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C97B7278-4050-42AC-8058-51412A4BDBA3}" xr6:coauthVersionLast="47" xr6:coauthVersionMax="47" xr10:uidLastSave="{00000000-0000-0000-0000-000000000000}"/>
  <bookViews>
    <workbookView xWindow="-120" yWindow="-120" windowWidth="29040" windowHeight="1584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 iterate="1" iterateCount="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FA532" i="1" l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S2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<sst xmlns="http://schemas.openxmlformats.org/spreadsheetml/2006/main" count="1104" uniqueCount="53">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</sst>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5.0783846801036538E-7</c:v>
                </c:pt>
                <c:pt idx="2">
                  <c:v>2.4921302883744074E-5</c:v>
                </c:pt>
                <c:pt idx="3">
                  <c:v>3.5013267678423913E-6</c:v>
                </c:pt>
                <c:pt idx="4">
                  <c:v>4.2025720861290853E-8</c:v>
                </c:pt>
                <c:pt idx="5">
                  <c:v>1.247225496937524E-10</c:v>
                </c:pt>
                <c:pt idx="6">
                  <c:v>1.4673771188220464E-13</c:v>
                </c:pt>
                <c:pt idx="7">
                  <c:v>8.7938849689513755E-17</c:v>
                </c:pt>
                <c:pt idx="8">
                  <c:v>3.1146603431506073E-20</c:v>
                </c:pt>
                <c:pt idx="9">
                  <c:v>7.1690555943732152E-24</c:v>
                </c:pt>
                <c:pt idx="10">
                  <c:v>1.1431646058743811E-27</c:v>
                </c:pt>
                <c:pt idx="11">
                  <c:v>1.3207016749372994E-31</c:v>
                </c:pt>
                <c:pt idx="12">
                  <c:v>1.1417564470344813E-35</c:v>
                </c:pt>
                <c:pt idx="13">
                  <c:v>7.5637578724171516E-40</c:v>
                </c:pt>
                <c:pt idx="14">
                  <c:v>4.9287744150690188E-43</c:v>
                </c:pt>
                <c:pt idx="15">
                  <c:v>1.2437814110245174E-37</c:v>
                </c:pt>
                <c:pt idx="16">
                  <c:v>8.0911958236350834E-33</c:v>
                </c:pt>
                <c:pt idx="17">
                  <c:v>1.4666788071324199E-28</c:v>
                </c:pt>
                <c:pt idx="18">
                  <c:v>8.4603803313692292E-25</c:v>
                </c:pt>
                <c:pt idx="19">
                  <c:v>1.738668911404974E-21</c:v>
                </c:pt>
                <c:pt idx="20">
                  <c:v>1.412648262976579E-18</c:v>
                </c:pt>
                <c:pt idx="21">
                  <c:v>5.0967572217887544E-16</c:v>
                </c:pt>
                <c:pt idx="22">
                  <c:v>9.4720934816103196E-14</c:v>
                </c:pt>
                <c:pt idx="23">
                  <c:v>1.0363237406469543E-11</c:v>
                </c:pt>
                <c:pt idx="24">
                  <c:v>6.7597547154034571E-10</c:v>
                </c:pt>
                <c:pt idx="25">
                  <c:v>2.4550971297981244E-8</c:v>
                </c:pt>
                <c:pt idx="26">
                  <c:v>4.8290758943916982E-7</c:v>
                </c:pt>
                <c:pt idx="27">
                  <c:v>5.5718436842128986E-6</c:v>
                </c:pt>
                <c:pt idx="28">
                  <c:v>4.582157826098055E-5</c:v>
                </c:pt>
                <c:pt idx="29">
                  <c:v>2.7102373256589782E-4</c:v>
                </c:pt>
                <c:pt idx="30">
                  <c:v>1.3577661978014335E-3</c:v>
                </c:pt>
                <c:pt idx="31">
                  <c:v>4.770519189699016E-3</c:v>
                </c:pt>
                <c:pt idx="32">
                  <c:v>1.1727349302831902E-2</c:v>
                </c:pt>
                <c:pt idx="33">
                  <c:v>2.4073646980718042E-2</c:v>
                </c:pt>
                <c:pt idx="34">
                  <c:v>3.8624722524583328E-2</c:v>
                </c:pt>
                <c:pt idx="35">
                  <c:v>4.5818585701854979E-2</c:v>
                </c:pt>
                <c:pt idx="36">
                  <c:v>5.7195999319240513E-2</c:v>
                </c:pt>
                <c:pt idx="37">
                  <c:v>8.2765297382468489E-2</c:v>
                </c:pt>
                <c:pt idx="38">
                  <c:v>0.11844883111393793</c:v>
                </c:pt>
                <c:pt idx="39">
                  <c:v>0.14478195047956596</c:v>
                </c:pt>
                <c:pt idx="40">
                  <c:v>0.15616759142833095</c:v>
                </c:pt>
                <c:pt idx="41">
                  <c:v>0.17342233506953864</c:v>
                </c:pt>
                <c:pt idx="42">
                  <c:v>0.19133017443492104</c:v>
                </c:pt>
                <c:pt idx="43">
                  <c:v>0.18534049181621462</c:v>
                </c:pt>
                <c:pt idx="44">
                  <c:v>0.15662063767453291</c:v>
                </c:pt>
                <c:pt idx="45">
                  <c:v>0.1195383451806226</c:v>
                </c:pt>
                <c:pt idx="46">
                  <c:v>9.2176315912996507E-2</c:v>
                </c:pt>
                <c:pt idx="47">
                  <c:v>7.4088346431236463E-2</c:v>
                </c:pt>
                <c:pt idx="48">
                  <c:v>5.949262044120722E-2</c:v>
                </c:pt>
                <c:pt idx="49">
                  <c:v>4.6517174895031384E-2</c:v>
                </c:pt>
                <c:pt idx="50">
                  <c:v>3.4505127246994102E-2</c:v>
                </c:pt>
                <c:pt idx="51">
                  <c:v>2.2924380579733367E-2</c:v>
                </c:pt>
                <c:pt idx="52">
                  <c:v>1.3016698830919392E-2</c:v>
                </c:pt>
                <c:pt idx="53">
                  <c:v>6.2427684614401553E-3</c:v>
                </c:pt>
                <c:pt idx="54">
                  <c:v>2.5902376987185253E-3</c:v>
                </c:pt>
                <c:pt idx="55">
                  <c:v>9.5967654952782149E-4</c:v>
                </c:pt>
                <c:pt idx="56">
                  <c:v>3.1176031860592177E-4</c:v>
                </c:pt>
                <c:pt idx="57">
                  <c:v>8.3732179988671933E-5</c:v>
                </c:pt>
                <c:pt idx="58">
                  <c:v>1.7641439384121307E-5</c:v>
                </c:pt>
                <c:pt idx="59">
                  <c:v>2.8284339734880407E-6</c:v>
                </c:pt>
                <c:pt idx="60">
                  <c:v>3.3969899961692784E-7</c:v>
                </c:pt>
                <c:pt idx="61">
                  <c:v>3.0265645435668323E-8</c:v>
                </c:pt>
                <c:pt idx="62">
                  <c:v>1.9839139092177149E-9</c:v>
                </c:pt>
                <c:pt idx="63">
                  <c:v>9.4861839559686873E-11</c:v>
                </c:pt>
                <c:pt idx="64">
                  <c:v>3.2774837864670934E-12</c:v>
                </c:pt>
                <c:pt idx="65">
                  <c:v>8.0958081808716586E-14</c:v>
                </c:pt>
                <c:pt idx="66">
                  <c:v>1.4128152946895231E-15</c:v>
                </c:pt>
                <c:pt idx="67">
                  <c:v>1.7188428874592277E-17</c:v>
                </c:pt>
                <c:pt idx="68">
                  <c:v>1.4363195408310366E-19</c:v>
                </c:pt>
                <c:pt idx="69">
                  <c:v>8.1079145368195322E-22</c:v>
                </c:pt>
                <c:pt idx="70">
                  <c:v>3.0348631193214507E-24</c:v>
                </c:pt>
                <c:pt idx="71">
                  <c:v>7.3775460166287815E-27</c:v>
                </c:pt>
                <c:pt idx="72">
                  <c:v>1.13792712761405E-29</c:v>
                </c:pt>
                <c:pt idx="73">
                  <c:v>1.0849236290537699E-32</c:v>
                </c:pt>
                <c:pt idx="74">
                  <c:v>6.2087644340454933E-36</c:v>
                </c:pt>
                <c:pt idx="75">
                  <c:v>2.0632104494476258E-39</c:v>
                </c:pt>
                <c:pt idx="76">
                  <c:v>3.834759599604547E-43</c:v>
                </c:pt>
                <c:pt idx="77">
                  <c:v>3.8204208778816761E-47</c:v>
                </c:pt>
                <c:pt idx="78">
                  <c:v>1.9435604696121227E-51</c:v>
                </c:pt>
                <c:pt idx="79">
                  <c:v>4.7760841984347502E-56</c:v>
                </c:pt>
                <c:pt idx="80">
                  <c:v>5.3180518975344397E-61</c:v>
                </c:pt>
                <c:pt idx="81">
                  <c:v>2.4915054704321767E-66</c:v>
                </c:pt>
                <c:pt idx="82">
                  <c:v>4.5048311412392299E-72</c:v>
                </c:pt>
                <c:pt idx="83">
                  <c:v>2.8400199248636176E-78</c:v>
                </c:pt>
                <c:pt idx="84">
                  <c:v>5.5355787175714079E-85</c:v>
                </c:pt>
                <c:pt idx="85">
                  <c:v>2.8888863895963219E-92</c:v>
                </c:pt>
                <c:pt idx="86">
                  <c:v>3.3921888613363192E-100</c:v>
                </c:pt>
                <c:pt idx="87">
                  <c:v>7.2430768424277361E-109</c:v>
                </c:pt>
                <c:pt idx="88">
                  <c:v>2.1587258930823053E-118</c:v>
                </c:pt>
                <c:pt idx="89">
                  <c:v>6.4308865154718876E-129</c:v>
                </c:pt>
                <c:pt idx="90">
                  <c:v>1.2457096607917777E-140</c:v>
                </c:pt>
                <c:pt idx="91">
                  <c:v>8.9042818721905389E-154</c:v>
                </c:pt>
                <c:pt idx="92">
                  <c:v>1.0900185405678951E-168</c:v>
                </c:pt>
                <c:pt idx="93">
                  <c:v>7.7863780710696282E-186</c:v>
                </c:pt>
                <c:pt idx="94">
                  <c:v>6.7033579842718677E-206</c:v>
                </c:pt>
                <c:pt idx="95">
                  <c:v>6.0267306854654081E-230</c:v>
                </c:pt>
                <c:pt idx="96">
                  <c:v>9.3952271130789826E-260</c:v>
                </c:pt>
                <c:pt idx="97">
                  <c:v>1.169316427692332E-298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4.0442651715654319E-285</c:v>
                </c:pt>
                <c:pt idx="2">
                  <c:v>4.0225773608540461E-220</c:v>
                </c:pt>
                <c:pt idx="3">
                  <c:v>9.4409605186939373E-183</c:v>
                </c:pt>
                <c:pt idx="4">
                  <c:v>1.0587734595430163E-156</c:v>
                </c:pt>
                <c:pt idx="5">
                  <c:v>7.3095239177824525E-137</c:v>
                </c:pt>
                <c:pt idx="6">
                  <c:v>5.8643331162859506E-121</c:v>
                </c:pt>
                <c:pt idx="7">
                  <c:v>8.9469928316834762E-108</c:v>
                </c:pt>
                <c:pt idx="8">
                  <c:v>1.3762277548061274E-96</c:v>
                </c:pt>
                <c:pt idx="9">
                  <c:v>6.2572689123499955E-87</c:v>
                </c:pt>
                <c:pt idx="10">
                  <c:v>1.7521768945175854E-78</c:v>
                </c:pt>
                <c:pt idx="11">
                  <c:v>5.0999591326427162E-71</c:v>
                </c:pt>
                <c:pt idx="12">
                  <c:v>2.2861603903061851E-64</c:v>
                </c:pt>
                <c:pt idx="13">
                  <c:v>3.0145409623062559E-58</c:v>
                </c:pt>
                <c:pt idx="14">
                  <c:v>7.8480753183404718E-52</c:v>
                </c:pt>
                <c:pt idx="15">
                  <c:v>1.0167719705377903E-45</c:v>
                </c:pt>
                <c:pt idx="16">
                  <c:v>3.0368509733096512E-40</c:v>
                </c:pt>
                <c:pt idx="17">
                  <c:v>2.3502000552938098E-35</c:v>
                </c:pt>
                <c:pt idx="18">
                  <c:v>5.4141149097685497E-31</c:v>
                </c:pt>
                <c:pt idx="19">
                  <c:v>4.1777142974733618E-27</c:v>
                </c:pt>
                <c:pt idx="20">
                  <c:v>1.1934820567801671E-23</c:v>
                </c:pt>
                <c:pt idx="21">
                  <c:v>1.3765728332888533E-20</c:v>
                </c:pt>
                <c:pt idx="22">
                  <c:v>6.9327472607788611E-18</c:v>
                </c:pt>
                <c:pt idx="23">
                  <c:v>1.646156861055084E-15</c:v>
                </c:pt>
                <c:pt idx="24">
                  <c:v>2.0027589733931392E-13</c:v>
                </c:pt>
                <c:pt idx="25">
                  <c:v>1.367927569135029E-11</c:v>
                </c:pt>
                <c:pt idx="26">
                  <c:v>5.6817199333531733E-10</c:v>
                </c:pt>
                <c:pt idx="27">
                  <c:v>1.5269503008952735E-8</c:v>
                </c:pt>
                <c:pt idx="28">
                  <c:v>3.8969473037427267E-7</c:v>
                </c:pt>
                <c:pt idx="29">
                  <c:v>7.1226095058143039E-6</c:v>
                </c:pt>
                <c:pt idx="30">
                  <c:v>3.8561832598594743E-5</c:v>
                </c:pt>
                <c:pt idx="31">
                  <c:v>2.380179926143726E-4</c:v>
                </c:pt>
                <c:pt idx="32">
                  <c:v>9.197592733110354E-4</c:v>
                </c:pt>
                <c:pt idx="33">
                  <c:v>3.0878325961961974E-3</c:v>
                </c:pt>
                <c:pt idx="34">
                  <c:v>1.1425120264678602E-2</c:v>
                </c:pt>
                <c:pt idx="35">
                  <c:v>3.2938600128522531E-2</c:v>
                </c:pt>
                <c:pt idx="36">
                  <c:v>6.6985373626781308E-2</c:v>
                </c:pt>
                <c:pt idx="37">
                  <c:v>9.4541625909057875E-2</c:v>
                </c:pt>
                <c:pt idx="38">
                  <c:v>0.11183561077366218</c:v>
                </c:pt>
                <c:pt idx="39">
                  <c:v>0.12088034615759885</c:v>
                </c:pt>
                <c:pt idx="40">
                  <c:v>0.12583035660784994</c:v>
                </c:pt>
                <c:pt idx="41">
                  <c:v>0.14312411490035942</c:v>
                </c:pt>
                <c:pt idx="42">
                  <c:v>0.17529071120782438</c:v>
                </c:pt>
                <c:pt idx="43">
                  <c:v>0.20185105287871305</c:v>
                </c:pt>
                <c:pt idx="44">
                  <c:v>0.17636390972361826</c:v>
                </c:pt>
                <c:pt idx="45">
                  <c:v>0.13103356560882967</c:v>
                </c:pt>
                <c:pt idx="46">
                  <c:v>0.10407801477482427</c:v>
                </c:pt>
                <c:pt idx="47">
                  <c:v>8.6762045265867296E-2</c:v>
                </c:pt>
                <c:pt idx="48">
                  <c:v>6.9732741127374751E-2</c:v>
                </c:pt>
                <c:pt idx="49">
                  <c:v>5.2366756862876597E-2</c:v>
                </c:pt>
                <c:pt idx="50">
                  <c:v>3.8690483884375307E-2</c:v>
                </c:pt>
                <c:pt idx="51">
                  <c:v>3.177520921101365E-2</c:v>
                </c:pt>
                <c:pt idx="52">
                  <c:v>2.934570712320406E-2</c:v>
                </c:pt>
                <c:pt idx="53">
                  <c:v>2.5404151463479505E-2</c:v>
                </c:pt>
                <c:pt idx="54">
                  <c:v>1.759784533236023E-2</c:v>
                </c:pt>
                <c:pt idx="55">
                  <c:v>8.9537193263974184E-3</c:v>
                </c:pt>
                <c:pt idx="56">
                  <c:v>3.2090924291794313E-3</c:v>
                </c:pt>
                <c:pt idx="57">
                  <c:v>7.9716163543192204E-4</c:v>
                </c:pt>
                <c:pt idx="58">
                  <c:v>1.3685753283339193E-4</c:v>
                </c:pt>
                <c:pt idx="59">
                  <c:v>1.7671441579200862E-5</c:v>
                </c:pt>
                <c:pt idx="60">
                  <c:v>2.856487087347701E-6</c:v>
                </c:pt>
                <c:pt idx="61">
                  <c:v>9.0768888460943981E-7</c:v>
                </c:pt>
                <c:pt idx="62">
                  <c:v>2.8653602589115246E-7</c:v>
                </c:pt>
                <c:pt idx="63">
                  <c:v>6.2075466602444072E-8</c:v>
                </c:pt>
                <c:pt idx="64">
                  <c:v>8.6495899796217518E-9</c:v>
                </c:pt>
                <c:pt idx="65">
                  <c:v>7.6069371819502026E-10</c:v>
                </c:pt>
                <c:pt idx="66">
                  <c:v>4.1599661729328276E-11</c:v>
                </c:pt>
                <c:pt idx="67">
                  <c:v>1.3921516094127992E-12</c:v>
                </c:pt>
                <c:pt idx="68">
                  <c:v>2.8003990333622604E-14</c:v>
                </c:pt>
                <c:pt idx="69">
                  <c:v>3.3184762250511092E-16</c:v>
                </c:pt>
                <c:pt idx="70">
                  <c:v>2.264632742777148E-18</c:v>
                </c:pt>
                <c:pt idx="71">
                  <c:v>8.6760342457328E-21</c:v>
                </c:pt>
                <c:pt idx="72">
                  <c:v>1.8131861720353761E-23</c:v>
                </c:pt>
                <c:pt idx="73">
                  <c:v>2.0013079942372327E-26</c:v>
                </c:pt>
                <c:pt idx="74">
                  <c:v>1.1248172234321689E-29</c:v>
                </c:pt>
                <c:pt idx="75">
                  <c:v>3.0889816850520585E-33</c:v>
                </c:pt>
                <c:pt idx="76">
                  <c:v>3.9553208628431808E-37</c:v>
                </c:pt>
                <c:pt idx="77">
                  <c:v>2.2390724589936842E-41</c:v>
                </c:pt>
                <c:pt idx="78">
                  <c:v>5.2747778286718331E-46</c:v>
                </c:pt>
                <c:pt idx="79">
                  <c:v>4.8345769080858887E-51</c:v>
                </c:pt>
                <c:pt idx="80">
                  <c:v>1.6246038915318994E-56</c:v>
                </c:pt>
                <c:pt idx="81">
                  <c:v>2.2300315211891959E-62</c:v>
                </c:pt>
                <c:pt idx="82">
                  <c:v>2.9744779355247345E-68</c:v>
                </c:pt>
                <c:pt idx="83">
                  <c:v>4.1068023324918749E-74</c:v>
                </c:pt>
                <c:pt idx="84">
                  <c:v>2.2566046536255316E-80</c:v>
                </c:pt>
                <c:pt idx="85">
                  <c:v>3.6657610910442058E-87</c:v>
                </c:pt>
                <c:pt idx="86">
                  <c:v>1.4831777617069952E-94</c:v>
                </c:pt>
                <c:pt idx="87">
                  <c:v>1.2251804032337167E-102</c:v>
                </c:pt>
                <c:pt idx="88">
                  <c:v>1.6147999170512628E-111</c:v>
                </c:pt>
                <c:pt idx="89">
                  <c:v>2.4875073640827169E-121</c:v>
                </c:pt>
                <c:pt idx="90">
                  <c:v>2.9997797445769738E-132</c:v>
                </c:pt>
                <c:pt idx="91">
                  <c:v>1.6701790756199341E-144</c:v>
                </c:pt>
                <c:pt idx="92">
                  <c:v>2.0991287522724077E-158</c:v>
                </c:pt>
                <c:pt idx="93">
                  <c:v>2.1831350586983616E-174</c:v>
                </c:pt>
                <c:pt idx="94">
                  <c:v>4.3190594349503528E-193</c:v>
                </c:pt>
                <c:pt idx="95">
                  <c:v>1.6629068593051747E-215</c:v>
                </c:pt>
                <c:pt idx="96">
                  <c:v>2.732565891258952E-243</c:v>
                </c:pt>
                <c:pt idx="97">
                  <c:v>1.48674192104867E-279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F2" sqref="F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>CF1+0.01</f>
        <v>0.66000000000000036</v>
      </c>
      <c r="CH1">
        <f>CG1+0.01</f>
        <v>0.67000000000000037</v>
      </c>
      <c r="CI1">
        <f>CH1+0.01</f>
        <v>0.68000000000000038</v>
      </c>
      <c r="CJ1">
        <f>CI1+0.01</f>
        <v>0.69000000000000039</v>
      </c>
      <c r="CK1">
        <f>CJ1+0.01</f>
        <v>0.7000000000000004</v>
      </c>
      <c r="CL1">
        <f>CK1+0.01</f>
        <v>0.71000000000000041</v>
      </c>
      <c r="CM1">
        <f>CL1+0.01</f>
        <v>0.72000000000000042</v>
      </c>
      <c r="CN1">
        <f>CM1+0.01</f>
        <v>0.73000000000000043</v>
      </c>
      <c r="CO1">
        <f>CN1+0.01</f>
        <v>0.74000000000000044</v>
      </c>
      <c r="CP1">
        <f>CO1+0.01</f>
        <v>0.75000000000000044</v>
      </c>
      <c r="CQ1">
        <f>CP1+0.01</f>
        <v>0.76000000000000045</v>
      </c>
      <c r="CR1">
        <f>CQ1+0.01</f>
        <v>0.77000000000000046</v>
      </c>
      <c r="CS1">
        <f>CR1+0.01</f>
        <v>0.78000000000000047</v>
      </c>
      <c r="CT1">
        <f>CS1+0.01</f>
        <v>0.79000000000000048</v>
      </c>
      <c r="CU1">
        <f>CT1+0.01</f>
        <v>0.80000000000000049</v>
      </c>
      <c r="CV1">
        <f>CU1+0.01</f>
        <v>0.8100000000000005</v>
      </c>
      <c r="CW1">
        <f>CV1+0.01</f>
        <v>0.82000000000000051</v>
      </c>
      <c r="CX1">
        <f>CW1+0.01</f>
        <v>0.83000000000000052</v>
      </c>
      <c r="CY1">
        <f>CX1+0.01</f>
        <v>0.84000000000000052</v>
      </c>
      <c r="CZ1">
        <f>CY1+0.01</f>
        <v>0.85000000000000053</v>
      </c>
      <c r="DA1">
        <f>CZ1+0.01</f>
        <v>0.86000000000000054</v>
      </c>
      <c r="DB1">
        <f>DA1+0.01</f>
        <v>0.87000000000000055</v>
      </c>
      <c r="DC1">
        <f>DB1+0.01</f>
        <v>0.88000000000000056</v>
      </c>
      <c r="DD1">
        <f>DC1+0.01</f>
        <v>0.89000000000000057</v>
      </c>
      <c r="DE1">
        <f>DD1+0.01</f>
        <v>0.90000000000000058</v>
      </c>
      <c r="DF1">
        <f>DE1+0.01</f>
        <v>0.91000000000000059</v>
      </c>
      <c r="DG1">
        <f>DF1+0.01</f>
        <v>0.9200000000000006</v>
      </c>
      <c r="DH1">
        <f>DG1+0.01</f>
        <v>0.9300000000000006</v>
      </c>
      <c r="DI1">
        <f>DH1+0.01</f>
        <v>0.94000000000000061</v>
      </c>
      <c r="DJ1">
        <f>DI1+0.01</f>
        <v>0.95000000000000062</v>
      </c>
      <c r="DK1">
        <f>DJ1+0.01</f>
        <v>0.96000000000000063</v>
      </c>
      <c r="DL1">
        <f>DK1+0.01</f>
        <v>0.97000000000000064</v>
      </c>
      <c r="DM1">
        <f>DL1+0.01</f>
        <v>0.98000000000000065</v>
      </c>
      <c r="DN1">
        <f>DM1+0.01</f>
        <v>0.99000000000000066</v>
      </c>
      <c r="DQ1">
        <v>0</v>
      </c>
      <c r="DR1">
        <f>DQ1+0.01</f>
        <v>0.01</v>
      </c>
      <c r="DS1">
        <f t="shared" ref="DS1:GD1" si="1">DR1+0.01</f>
        <v>0.02</v>
      </c>
      <c r="DT1">
        <f t="shared" si="1"/>
        <v>0.03</v>
      </c>
      <c r="DU1">
        <f t="shared" si="1"/>
        <v>0.04</v>
      </c>
      <c r="DV1">
        <f t="shared" si="1"/>
        <v>0.05</v>
      </c>
      <c r="DW1">
        <f t="shared" si="1"/>
        <v>6.0000000000000005E-2</v>
      </c>
      <c r="DX1">
        <f t="shared" si="1"/>
        <v>7.0000000000000007E-2</v>
      </c>
      <c r="DY1">
        <f t="shared" si="1"/>
        <v>0.08</v>
      </c>
      <c r="DZ1">
        <f t="shared" si="1"/>
        <v>0.09</v>
      </c>
      <c r="EA1">
        <f t="shared" si="1"/>
        <v>9.9999999999999992E-2</v>
      </c>
      <c r="EB1">
        <f t="shared" si="1"/>
        <v>0.10999999999999999</v>
      </c>
      <c r="EC1">
        <f t="shared" si="1"/>
        <v>0.11999999999999998</v>
      </c>
      <c r="ED1">
        <f t="shared" si="1"/>
        <v>0.12999999999999998</v>
      </c>
      <c r="EE1">
        <f t="shared" si="1"/>
        <v>0.13999999999999999</v>
      </c>
      <c r="EF1">
        <f t="shared" si="1"/>
        <v>0.15</v>
      </c>
      <c r="EG1">
        <f t="shared" si="1"/>
        <v>0.16</v>
      </c>
      <c r="EH1">
        <f t="shared" si="1"/>
        <v>0.17</v>
      </c>
      <c r="EI1">
        <f t="shared" si="1"/>
        <v>0.18000000000000002</v>
      </c>
      <c r="EJ1">
        <f t="shared" si="1"/>
        <v>0.19000000000000003</v>
      </c>
      <c r="EK1">
        <f t="shared" si="1"/>
        <v>0.20000000000000004</v>
      </c>
      <c r="EL1">
        <f t="shared" si="1"/>
        <v>0.21000000000000005</v>
      </c>
      <c r="EM1">
        <f t="shared" si="1"/>
        <v>0.22000000000000006</v>
      </c>
      <c r="EN1">
        <f t="shared" si="1"/>
        <v>0.23000000000000007</v>
      </c>
      <c r="EO1">
        <f t="shared" si="1"/>
        <v>0.24000000000000007</v>
      </c>
      <c r="EP1">
        <f t="shared" si="1"/>
        <v>0.25000000000000006</v>
      </c>
      <c r="EQ1">
        <f t="shared" si="1"/>
        <v>0.26000000000000006</v>
      </c>
      <c r="ER1">
        <f t="shared" si="1"/>
        <v>0.27000000000000007</v>
      </c>
      <c r="ES1">
        <f t="shared" si="1"/>
        <v>0.28000000000000008</v>
      </c>
      <c r="ET1">
        <f t="shared" si="1"/>
        <v>0.29000000000000009</v>
      </c>
      <c r="EU1">
        <f t="shared" si="1"/>
        <v>0.3000000000000001</v>
      </c>
      <c r="EV1">
        <f t="shared" si="1"/>
        <v>0.31000000000000011</v>
      </c>
      <c r="EW1">
        <f t="shared" si="1"/>
        <v>0.32000000000000012</v>
      </c>
      <c r="EX1">
        <f t="shared" si="1"/>
        <v>0.33000000000000013</v>
      </c>
      <c r="EY1">
        <f t="shared" si="1"/>
        <v>0.34000000000000014</v>
      </c>
      <c r="EZ1">
        <f t="shared" si="1"/>
        <v>0.35000000000000014</v>
      </c>
      <c r="FA1">
        <f t="shared" si="1"/>
        <v>0.36000000000000015</v>
      </c>
      <c r="FB1">
        <f t="shared" si="1"/>
        <v>0.37000000000000016</v>
      </c>
      <c r="FC1">
        <f t="shared" si="1"/>
        <v>0.38000000000000017</v>
      </c>
      <c r="FD1">
        <f t="shared" si="1"/>
        <v>0.39000000000000018</v>
      </c>
      <c r="FE1">
        <f t="shared" si="1"/>
        <v>0.40000000000000019</v>
      </c>
      <c r="FF1">
        <f t="shared" si="1"/>
        <v>0.4100000000000002</v>
      </c>
      <c r="FG1">
        <f t="shared" si="1"/>
        <v>0.42000000000000021</v>
      </c>
      <c r="FH1">
        <f t="shared" si="1"/>
        <v>0.43000000000000022</v>
      </c>
      <c r="FI1">
        <f t="shared" si="1"/>
        <v>0.44000000000000022</v>
      </c>
      <c r="FJ1">
        <f t="shared" si="1"/>
        <v>0.45000000000000023</v>
      </c>
      <c r="FK1">
        <f t="shared" si="1"/>
        <v>0.46000000000000024</v>
      </c>
      <c r="FL1">
        <f t="shared" si="1"/>
        <v>0.47000000000000025</v>
      </c>
      <c r="FM1">
        <f t="shared" si="1"/>
        <v>0.48000000000000026</v>
      </c>
      <c r="FN1">
        <f t="shared" si="1"/>
        <v>0.49000000000000027</v>
      </c>
      <c r="FO1">
        <f t="shared" si="1"/>
        <v>0.50000000000000022</v>
      </c>
      <c r="FP1">
        <f t="shared" si="1"/>
        <v>0.51000000000000023</v>
      </c>
      <c r="FQ1">
        <f t="shared" si="1"/>
        <v>0.52000000000000024</v>
      </c>
      <c r="FR1">
        <f t="shared" si="1"/>
        <v>0.53000000000000025</v>
      </c>
      <c r="FS1">
        <f t="shared" si="1"/>
        <v>0.54000000000000026</v>
      </c>
      <c r="FT1">
        <f t="shared" si="1"/>
        <v>0.55000000000000027</v>
      </c>
      <c r="FU1">
        <f t="shared" si="1"/>
        <v>0.56000000000000028</v>
      </c>
      <c r="FV1">
        <f t="shared" si="1"/>
        <v>0.57000000000000028</v>
      </c>
      <c r="FW1">
        <f t="shared" si="1"/>
        <v>0.58000000000000029</v>
      </c>
      <c r="FX1">
        <f t="shared" si="1"/>
        <v>0.5900000000000003</v>
      </c>
      <c r="FY1">
        <f t="shared" si="1"/>
        <v>0.60000000000000031</v>
      </c>
      <c r="FZ1">
        <f t="shared" si="1"/>
        <v>0.61000000000000032</v>
      </c>
      <c r="GA1">
        <f t="shared" si="1"/>
        <v>0.62000000000000033</v>
      </c>
      <c r="GB1">
        <f t="shared" si="1"/>
        <v>0.63000000000000034</v>
      </c>
      <c r="GC1">
        <f t="shared" si="1"/>
        <v>0.64000000000000035</v>
      </c>
      <c r="GD1">
        <f t="shared" si="1"/>
        <v>0.65000000000000036</v>
      </c>
      <c r="GE1">
        <f>GD1+0.01</f>
        <v>0.66000000000000036</v>
      </c>
      <c r="GF1">
        <f>GE1+0.01</f>
        <v>0.67000000000000037</v>
      </c>
      <c r="GG1">
        <f>GF1+0.01</f>
        <v>0.68000000000000038</v>
      </c>
      <c r="GH1">
        <f>GG1+0.01</f>
        <v>0.69000000000000039</v>
      </c>
      <c r="GI1">
        <f>GH1+0.01</f>
        <v>0.7000000000000004</v>
      </c>
      <c r="GJ1">
        <f>GI1+0.01</f>
        <v>0.71000000000000041</v>
      </c>
      <c r="GK1">
        <f>GJ1+0.01</f>
        <v>0.72000000000000042</v>
      </c>
      <c r="GL1">
        <f>GK1+0.01</f>
        <v>0.73000000000000043</v>
      </c>
      <c r="GM1">
        <f>GL1+0.01</f>
        <v>0.74000000000000044</v>
      </c>
      <c r="GN1">
        <f>GM1+0.01</f>
        <v>0.75000000000000044</v>
      </c>
      <c r="GO1">
        <f>GN1+0.01</f>
        <v>0.76000000000000045</v>
      </c>
      <c r="GP1">
        <f>GO1+0.01</f>
        <v>0.77000000000000046</v>
      </c>
      <c r="GQ1">
        <f>GP1+0.01</f>
        <v>0.78000000000000047</v>
      </c>
      <c r="GR1">
        <f>GQ1+0.01</f>
        <v>0.79000000000000048</v>
      </c>
      <c r="GS1">
        <f>GR1+0.01</f>
        <v>0.80000000000000049</v>
      </c>
      <c r="GT1">
        <f>GS1+0.01</f>
        <v>0.8100000000000005</v>
      </c>
      <c r="GU1">
        <f>GT1+0.01</f>
        <v>0.82000000000000051</v>
      </c>
      <c r="GV1">
        <f>GU1+0.01</f>
        <v>0.83000000000000052</v>
      </c>
      <c r="GW1">
        <f>GV1+0.01</f>
        <v>0.84000000000000052</v>
      </c>
      <c r="GX1">
        <f>GW1+0.01</f>
        <v>0.85000000000000053</v>
      </c>
      <c r="GY1">
        <f>GX1+0.01</f>
        <v>0.86000000000000054</v>
      </c>
      <c r="GZ1">
        <f>GY1+0.01</f>
        <v>0.87000000000000055</v>
      </c>
      <c r="HA1">
        <f>GZ1+0.01</f>
        <v>0.88000000000000056</v>
      </c>
      <c r="HB1">
        <f>HA1+0.01</f>
        <v>0.89000000000000057</v>
      </c>
      <c r="HC1">
        <f>HB1+0.01</f>
        <v>0.90000000000000058</v>
      </c>
      <c r="HD1">
        <f>HC1+0.01</f>
        <v>0.91000000000000059</v>
      </c>
      <c r="HE1">
        <f>HD1+0.01</f>
        <v>0.9200000000000006</v>
      </c>
      <c r="HF1">
        <f>HE1+0.01</f>
        <v>0.9300000000000006</v>
      </c>
      <c r="HG1">
        <f>HF1+0.01</f>
        <v>0.94000000000000061</v>
      </c>
      <c r="HH1">
        <f>HG1+0.01</f>
        <v>0.95000000000000062</v>
      </c>
      <c r="HI1">
        <f>HH1+0.01</f>
        <v>0.96000000000000063</v>
      </c>
      <c r="HJ1">
        <f>HI1+0.01</f>
        <v>0.97000000000000064</v>
      </c>
      <c r="HK1">
        <f>HJ1+0.01</f>
        <v>0.98000000000000065</v>
      </c>
      <c r="HL1">
        <f>HK1+0.01</f>
        <v>0.99000000000000066</v>
      </c>
    </row>
    <row r="2" spans="1:220" x14ac:dyDescent="0.25">
      <c r="A2" s="6">
        <v>45147</v>
      </c>
      <c r="B2">
        <f t="shared" ref="B2:B65" ca="1" si="2">0.5^((TODAY()-A2)/14)</f>
        <v>9.0760722447454359E-7</v>
      </c>
      <c r="C2">
        <v>4000</v>
      </c>
      <c r="D2">
        <f t="shared" ref="D2:D65" si="3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4">IF(G2&gt;=H2,1,0)</f>
        <v>1</v>
      </c>
      <c r="J2">
        <f t="shared" ref="J2:J65" si="5">IF(H2&gt;G2,1,0)</f>
        <v>0</v>
      </c>
      <c r="K2">
        <f t="shared" ref="K2:K65" ca="1" si="6">I2*F2*B2*M2*D2</f>
        <v>1.1747776252819351E-6</v>
      </c>
      <c r="L2">
        <f t="shared" ref="L2:L65" ca="1" si="7">J2*F2*B2*M2*D2</f>
        <v>0</v>
      </c>
      <c r="M2">
        <f t="shared" ref="M2:M65" si="8">MAX(G2:H2)/MIN(G2:H2)</f>
        <v>1.0731707317073171</v>
      </c>
      <c r="N2">
        <f ca="1">SUM(K2:K2000)</f>
        <v>14.078983912151436</v>
      </c>
      <c r="O2">
        <f ca="1">SUM(L2:L2000)</f>
        <v>16.866210061727347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ca="1">_xlfn.BINOM.DIST($Q2,$C2,T$1,FALSE)*$F2*$B2</f>
        <v>0</v>
      </c>
      <c r="U2">
        <f ca="1">_xlfn.BINOM.DIST($Q2,$C2,U$1,FALSE)*$F2*$B2</f>
        <v>0</v>
      </c>
      <c r="V2">
        <f ca="1">_xlfn.BINOM.DIST($Q2,$C2,V$1,FALSE)*$F2*$B2</f>
        <v>0</v>
      </c>
      <c r="W2">
        <f ca="1">_xlfn.BINOM.DIST($Q2,$C2,W$1,FALSE)*$F2*$B2</f>
        <v>0</v>
      </c>
      <c r="X2">
        <f ca="1">_xlfn.BINOM.DIST($Q2,$C2,X$1,FALSE)*$F2*$B2</f>
        <v>0</v>
      </c>
      <c r="Y2">
        <f ca="1">_xlfn.BINOM.DIST($Q2,$C2,Y$1,FALSE)*$F2*$B2</f>
        <v>0</v>
      </c>
      <c r="Z2">
        <f ca="1">_xlfn.BINOM.DIST($Q2,$C2,Z$1,FALSE)*$F2*$B2</f>
        <v>0</v>
      </c>
      <c r="AA2">
        <f ca="1">_xlfn.BINOM.DIST($Q2,$C2,AA$1,FALSE)*$F2*$B2</f>
        <v>0</v>
      </c>
      <c r="AB2">
        <f ca="1">_xlfn.BINOM.DIST($Q2,$C2,AB$1,FALSE)*$F2*$B2</f>
        <v>0</v>
      </c>
      <c r="AC2">
        <f ca="1">_xlfn.BINOM.DIST($Q2,$C2,AC$1,FALSE)*$F2*$B2</f>
        <v>0</v>
      </c>
      <c r="AD2">
        <f ca="1">_xlfn.BINOM.DIST($Q2,$C2,AD$1,FALSE)*$F2*$B2</f>
        <v>0</v>
      </c>
      <c r="AE2">
        <f ca="1">_xlfn.BINOM.DIST($Q2,$C2,AE$1,FALSE)*$F2*$B2</f>
        <v>0</v>
      </c>
      <c r="AF2">
        <f ca="1">_xlfn.BINOM.DIST($Q2,$C2,AF$1,FALSE)*$F2*$B2</f>
        <v>0</v>
      </c>
      <c r="AG2">
        <f ca="1">_xlfn.BINOM.DIST($Q2,$C2,AG$1,FALSE)*$F2*$B2</f>
        <v>0</v>
      </c>
      <c r="AH2">
        <f ca="1">_xlfn.BINOM.DIST($Q2,$C2,AH$1,FALSE)*$F2*$B2</f>
        <v>0</v>
      </c>
      <c r="AI2">
        <f ca="1">_xlfn.BINOM.DIST($Q2,$C2,AI$1,FALSE)*$F2*$B2</f>
        <v>0</v>
      </c>
      <c r="AJ2">
        <f ca="1">_xlfn.BINOM.DIST($Q2,$C2,AJ$1,FALSE)*$F2*$B2</f>
        <v>0</v>
      </c>
      <c r="AK2">
        <f ca="1">_xlfn.BINOM.DIST($Q2,$C2,AK$1,FALSE)*$F2*$B2</f>
        <v>0</v>
      </c>
      <c r="AL2">
        <f ca="1">_xlfn.BINOM.DIST($Q2,$C2,AL$1,FALSE)*$F2*$B2</f>
        <v>1.359968889581024E-291</v>
      </c>
      <c r="AM2">
        <f ca="1">_xlfn.BINOM.DIST($Q2,$C2,AM$1,FALSE)*$F2*$B2</f>
        <v>1.7993358753108725E-264</v>
      </c>
      <c r="AN2">
        <f ca="1">_xlfn.BINOM.DIST($Q2,$C2,AN$1,FALSE)*$F2*$B2</f>
        <v>2.0482937072594277E-239</v>
      </c>
      <c r="AO2">
        <f ca="1">_xlfn.BINOM.DIST($Q2,$C2,AO$1,FALSE)*$F2*$B2</f>
        <v>2.9962447235528837E-216</v>
      </c>
      <c r="AP2">
        <f ca="1">_xlfn.BINOM.DIST($Q2,$C2,AP$1,FALSE)*$F2*$B2</f>
        <v>7.9609479750393459E-195</v>
      </c>
      <c r="AQ2">
        <f ca="1">_xlfn.BINOM.DIST($Q2,$C2,AQ$1,FALSE)*$F2*$B2</f>
        <v>5.1877749752892534E-175</v>
      </c>
      <c r="AR2">
        <f ca="1">_xlfn.BINOM.DIST($Q2,$C2,AR$1,FALSE)*$F2*$B2</f>
        <v>1.0774429124986964E-156</v>
      </c>
      <c r="AS2">
        <f ca="1">_xlfn.BINOM.DIST($Q2,$C2,AS$1,FALSE)*$F2*$B2</f>
        <v>8.9720902710636513E-140</v>
      </c>
      <c r="AT2">
        <f ca="1">_xlfn.BINOM.DIST($Q2,$C2,AT$1,FALSE)*$F2*$B2</f>
        <v>3.6658998666742234E-124</v>
      </c>
      <c r="AU2">
        <f ca="1">_xlfn.BINOM.DIST($Q2,$C2,AU$1,FALSE)*$F2*$B2</f>
        <v>8.7836733520666058E-110</v>
      </c>
      <c r="AV2">
        <f ca="1">_xlfn.BINOM.DIST($Q2,$C2,AV$1,FALSE)*$F2*$B2</f>
        <v>1.445194970120938E-96</v>
      </c>
      <c r="AW2">
        <f ca="1">_xlfn.BINOM.DIST($Q2,$C2,AW$1,FALSE)*$F2*$B2</f>
        <v>1.8783086002535604E-84</v>
      </c>
      <c r="AX2">
        <f ca="1">_xlfn.BINOM.DIST($Q2,$C2,AX$1,FALSE)*$F2*$B2</f>
        <v>2.1842050568982899E-73</v>
      </c>
      <c r="AY2">
        <f ca="1">_xlfn.BINOM.DIST($Q2,$C2,AY$1,FALSE)*$F2*$B2</f>
        <v>2.5390737377254432E-63</v>
      </c>
      <c r="AZ2">
        <f ca="1">_xlfn.BINOM.DIST($Q2,$C2,AZ$1,FALSE)*$F2*$B2</f>
        <v>3.2571761298584239E-54</v>
      </c>
      <c r="BA2">
        <f ca="1">_xlfn.BINOM.DIST($Q2,$C2,BA$1,FALSE)*$F2*$B2</f>
        <v>5.0356857074775211E-46</v>
      </c>
      <c r="BB2">
        <f ca="1">_xlfn.BINOM.DIST($Q2,$C2,BB$1,FALSE)*$F2*$B2</f>
        <v>1.0149062920026412E-38</v>
      </c>
      <c r="BC2">
        <f ca="1">_xlfn.BINOM.DIST($Q2,$C2,BC$1,FALSE)*$F2*$B2</f>
        <v>2.8595130495509188E-32</v>
      </c>
      <c r="BD2">
        <f ca="1">_xlfn.BINOM.DIST($Q2,$C2,BD$1,FALSE)*$F2*$B2</f>
        <v>1.19843405738832E-26</v>
      </c>
      <c r="BE2">
        <f ca="1">_xlfn.BINOM.DIST($Q2,$C2,BE$1,FALSE)*$F2*$B2</f>
        <v>7.8933894368038454E-22</v>
      </c>
      <c r="BF2">
        <f ca="1">_xlfn.BINOM.DIST($Q2,$C2,BF$1,FALSE)*$F2*$B2</f>
        <v>8.5760597721139076E-18</v>
      </c>
      <c r="BG2">
        <f ca="1">_xlfn.BINOM.DIST($Q2,$C2,BG$1,FALSE)*$F2*$B2</f>
        <v>1.6037423769370639E-14</v>
      </c>
      <c r="BH2">
        <f ca="1">_xlfn.BINOM.DIST($Q2,$C2,BH$1,FALSE)*$F2*$B2</f>
        <v>5.3560289235782138E-12</v>
      </c>
      <c r="BI2">
        <f ca="1">_xlfn.BINOM.DIST($Q2,$C2,BI$1,FALSE)*$F2*$B2</f>
        <v>3.2976585830650321E-10</v>
      </c>
      <c r="BJ2">
        <f ca="1">_xlfn.BINOM.DIST($Q2,$C2,BJ$1,FALSE)*$F2*$B2</f>
        <v>3.8450990783270259E-9</v>
      </c>
      <c r="BK2">
        <f ca="1">_xlfn.BINOM.DIST($Q2,$C2,BK$1,FALSE)*$F2*$B2</f>
        <v>8.6824065585406656E-9</v>
      </c>
      <c r="BL2">
        <f ca="1">_xlfn.BINOM.DIST($Q2,$C2,BL$1,FALSE)*$F2*$B2</f>
        <v>3.865429174553627E-9</v>
      </c>
      <c r="BM2">
        <f ca="1">_xlfn.BINOM.DIST($Q2,$C2,BM$1,FALSE)*$F2*$B2</f>
        <v>3.4399709219725492E-10</v>
      </c>
      <c r="BN2">
        <f ca="1">_xlfn.BINOM.DIST($Q2,$C2,BN$1,FALSE)*$F2*$B2</f>
        <v>6.1791235813472934E-12</v>
      </c>
      <c r="BO2">
        <f ca="1">_xlfn.BINOM.DIST($Q2,$C2,BO$1,FALSE)*$F2*$B2</f>
        <v>2.2532871056094359E-14</v>
      </c>
      <c r="BP2">
        <f ca="1">_xlfn.BINOM.DIST($Q2,$C2,BP$1,FALSE)*$F2*$B2</f>
        <v>1.6712611512347422E-17</v>
      </c>
      <c r="BQ2">
        <f ca="1">_xlfn.BINOM.DIST($Q2,$C2,BQ$1,FALSE)*$F2*$B2</f>
        <v>2.5163227991838351E-21</v>
      </c>
      <c r="BR2">
        <f ca="1">_xlfn.BINOM.DIST($Q2,$C2,BR$1,FALSE)*$F2*$B2</f>
        <v>7.6467731177336663E-26</v>
      </c>
      <c r="BS2">
        <f ca="1">_xlfn.BINOM.DIST($Q2,$C2,BS$1,FALSE)*$F2*$B2</f>
        <v>4.6452118690860733E-31</v>
      </c>
      <c r="BT2">
        <f ca="1">_xlfn.BINOM.DIST($Q2,$C2,BT$1,FALSE)*$F2*$B2</f>
        <v>5.5652064766268005E-37</v>
      </c>
      <c r="BU2">
        <f ca="1">_xlfn.BINOM.DIST($Q2,$C2,BU$1,FALSE)*$F2*$B2</f>
        <v>1.292139085848127E-43</v>
      </c>
      <c r="BV2">
        <f ca="1">_xlfn.BINOM.DIST($Q2,$C2,BV$1,FALSE)*$F2*$B2</f>
        <v>5.6900145262191122E-51</v>
      </c>
      <c r="BW2">
        <f ca="1">_xlfn.BINOM.DIST($Q2,$C2,BW$1,FALSE)*$F2*$B2</f>
        <v>4.6309689429030967E-59</v>
      </c>
      <c r="BX2">
        <f ca="1">_xlfn.BINOM.DIST($Q2,$C2,BX$1,FALSE)*$F2*$B2</f>
        <v>6.7582692535640601E-68</v>
      </c>
      <c r="BY2">
        <f ca="1">_xlfn.BINOM.DIST($Q2,$C2,BY$1,FALSE)*$F2*$B2</f>
        <v>1.7077652435580586E-77</v>
      </c>
      <c r="BZ2">
        <f ca="1">_xlfn.BINOM.DIST($Q2,$C2,BZ$1,FALSE)*$F2*$B2</f>
        <v>7.1800678932755739E-88</v>
      </c>
      <c r="CA2">
        <f ca="1">_xlfn.BINOM.DIST($Q2,$C2,CA$1,FALSE)*$F2*$B2</f>
        <v>4.8009839967947143E-99</v>
      </c>
      <c r="CB2">
        <f ca="1">_xlfn.BINOM.DIST($Q2,$C2,CB$1,FALSE)*$F2*$B2</f>
        <v>4.8526432742408056E-111</v>
      </c>
      <c r="CC2">
        <f ca="1">_xlfn.BINOM.DIST($Q2,$C2,CC$1,FALSE)*$F2*$B2</f>
        <v>7.0045291512787632E-124</v>
      </c>
      <c r="CD2">
        <f ca="1">_xlfn.BINOM.DIST($Q2,$C2,CD$1,FALSE)*$F2*$B2</f>
        <v>1.3551206298054274E-137</v>
      </c>
      <c r="CE2">
        <f ca="1">_xlfn.BINOM.DIST($Q2,$C2,CE$1,FALSE)*$F2*$B2</f>
        <v>3.2741979997165586E-152</v>
      </c>
      <c r="CF2">
        <f ca="1">_xlfn.BINOM.DIST($Q2,$C2,CF$1,FALSE)*$F2*$B2</f>
        <v>9.1343162661698073E-168</v>
      </c>
      <c r="CG2">
        <f ca="1">_xlfn.BINOM.DIST($Q2,$C2,CG$1,FALSE)*$F2*$B2</f>
        <v>2.6968061929073199E-184</v>
      </c>
      <c r="CH2">
        <f ca="1">_xlfn.BINOM.DIST($Q2,$C2,CH$1,FALSE)*$F2*$B2</f>
        <v>7.649395013618167E-202</v>
      </c>
      <c r="CI2">
        <f ca="1">_xlfn.BINOM.DIST($Q2,$C2,CI$1,FALSE)*$F2*$B2</f>
        <v>1.872349021405885E-220</v>
      </c>
      <c r="CJ2">
        <f ca="1">_xlfn.BINOM.DIST($Q2,$C2,CJ$1,FALSE)*$F2*$B2</f>
        <v>3.5102891752158877E-240</v>
      </c>
      <c r="CK2">
        <f ca="1">_xlfn.BINOM.DIST($Q2,$C2,CK$1,FALSE)*$F2*$B2</f>
        <v>4.4147895472653727E-261</v>
      </c>
      <c r="CL2">
        <f ca="1">_xlfn.BINOM.DIST($Q2,$C2,CL$1,FALSE)*$F2*$B2</f>
        <v>3.2133501181846661E-283</v>
      </c>
      <c r="CM2">
        <f ca="1">_xlfn.BINOM.DIST($Q2,$C2,CM$1,FALSE)*$F2*$B2</f>
        <v>1.1479763315892482E-306</v>
      </c>
      <c r="CN2">
        <f ca="1">_xlfn.BINOM.DIST($Q2,$C2,CN$1,FALSE)*$F2*$B2</f>
        <v>0</v>
      </c>
      <c r="CO2">
        <f ca="1">_xlfn.BINOM.DIST($Q2,$C2,CO$1,FALSE)*$F2*$B2</f>
        <v>0</v>
      </c>
      <c r="CP2">
        <f ca="1">_xlfn.BINOM.DIST($Q2,$C2,CP$1,FALSE)*$F2*$B2</f>
        <v>0</v>
      </c>
      <c r="CQ2">
        <f ca="1">_xlfn.BINOM.DIST($Q2,$C2,CQ$1,FALSE)*$F2*$B2</f>
        <v>0</v>
      </c>
      <c r="CR2">
        <f ca="1">_xlfn.BINOM.DIST($Q2,$C2,CR$1,FALSE)*$F2*$B2</f>
        <v>0</v>
      </c>
      <c r="CS2">
        <f ca="1">_xlfn.BINOM.DIST($Q2,$C2,CS$1,FALSE)*$F2*$B2</f>
        <v>0</v>
      </c>
      <c r="CT2">
        <f ca="1">_xlfn.BINOM.DIST($Q2,$C2,CT$1,FALSE)*$F2*$B2</f>
        <v>0</v>
      </c>
      <c r="CU2">
        <f ca="1">_xlfn.BINOM.DIST($Q2,$C2,CU$1,FALSE)*$F2*$B2</f>
        <v>0</v>
      </c>
      <c r="CV2">
        <f ca="1">_xlfn.BINOM.DIST($Q2,$C2,CV$1,FALSE)*$F2*$B2</f>
        <v>0</v>
      </c>
      <c r="CW2">
        <f ca="1">_xlfn.BINOM.DIST($Q2,$C2,CW$1,FALSE)*$F2*$B2</f>
        <v>0</v>
      </c>
      <c r="CX2">
        <f ca="1">_xlfn.BINOM.DIST($Q2,$C2,CX$1,FALSE)*$F2*$B2</f>
        <v>0</v>
      </c>
      <c r="CY2">
        <f ca="1">_xlfn.BINOM.DIST($Q2,$C2,CY$1,FALSE)*$F2*$B2</f>
        <v>0</v>
      </c>
      <c r="CZ2">
        <f ca="1">_xlfn.BINOM.DIST($Q2,$C2,CZ$1,FALSE)*$F2*$B2</f>
        <v>0</v>
      </c>
      <c r="DA2">
        <f ca="1">_xlfn.BINOM.DIST($Q2,$C2,DA$1,FALSE)*$F2*$B2</f>
        <v>0</v>
      </c>
      <c r="DB2">
        <f ca="1">_xlfn.BINOM.DIST($Q2,$C2,DB$1,FALSE)*$F2*$B2</f>
        <v>0</v>
      </c>
      <c r="DC2">
        <f ca="1">_xlfn.BINOM.DIST($Q2,$C2,DC$1,FALSE)*$F2*$B2</f>
        <v>0</v>
      </c>
      <c r="DD2">
        <f ca="1">_xlfn.BINOM.DIST($Q2,$C2,DD$1,FALSE)*$F2*$B2</f>
        <v>0</v>
      </c>
      <c r="DE2">
        <f ca="1">_xlfn.BINOM.DIST($Q2,$C2,DE$1,FALSE)*$F2*$B2</f>
        <v>0</v>
      </c>
      <c r="DF2">
        <f ca="1">_xlfn.BINOM.DIST($Q2,$C2,DF$1,FALSE)*$F2*$B2</f>
        <v>0</v>
      </c>
      <c r="DG2">
        <f ca="1">_xlfn.BINOM.DIST($Q2,$C2,DG$1,FALSE)*$F2*$B2</f>
        <v>0</v>
      </c>
      <c r="DH2">
        <f ca="1">_xlfn.BINOM.DIST($Q2,$C2,DH$1,FALSE)*$F2*$B2</f>
        <v>0</v>
      </c>
      <c r="DI2">
        <f ca="1">_xlfn.BINOM.DIST($Q2,$C2,DI$1,FALSE)*$F2*$B2</f>
        <v>0</v>
      </c>
      <c r="DJ2">
        <f ca="1">_xlfn.BINOM.DIST($Q2,$C2,DJ$1,FALSE)*$F2*$B2</f>
        <v>0</v>
      </c>
      <c r="DK2">
        <f ca="1">_xlfn.BINOM.DIST($Q2,$C2,DK$1,FALSE)*$F2*$B2</f>
        <v>0</v>
      </c>
      <c r="DL2">
        <f ca="1">_xlfn.BINOM.DIST($Q2,$C2,DL$1,FALSE)*$F2*$B2</f>
        <v>0</v>
      </c>
      <c r="DM2">
        <f ca="1">_xlfn.BINOM.DIST($Q2,$C2,DM$1,FALSE)*$F2*$B2</f>
        <v>0</v>
      </c>
      <c r="DN2">
        <f ca="1">_xlfn.BINOM.DIST($Q2,$C2,DN$1,FALSE)*$F2*$B2</f>
        <v>0</v>
      </c>
      <c r="DQ2">
        <f ca="1">_xlfn.BINOM.DIST($R2,$C2,DQ$1,FALSE)*$F2*$B2</f>
        <v>0</v>
      </c>
      <c r="DR2">
        <f t="shared" ref="DR2:GC5" ca="1" si="9">_xlfn.BINOM.DIST($R2,$C2,DR$1,FALSE)*$F2*$B2</f>
        <v>0</v>
      </c>
      <c r="DS2">
        <f t="shared" ca="1" si="9"/>
        <v>0</v>
      </c>
      <c r="DT2">
        <f t="shared" ca="1" si="9"/>
        <v>0</v>
      </c>
      <c r="DU2">
        <f t="shared" ca="1" si="9"/>
        <v>0</v>
      </c>
      <c r="DV2">
        <f t="shared" ca="1" si="9"/>
        <v>0</v>
      </c>
      <c r="DW2">
        <f t="shared" ca="1" si="9"/>
        <v>0</v>
      </c>
      <c r="DX2">
        <f t="shared" ca="1" si="9"/>
        <v>0</v>
      </c>
      <c r="DY2">
        <f t="shared" ca="1" si="9"/>
        <v>0</v>
      </c>
      <c r="DZ2">
        <f t="shared" ca="1" si="9"/>
        <v>0</v>
      </c>
      <c r="EA2">
        <f t="shared" ca="1" si="9"/>
        <v>0</v>
      </c>
      <c r="EB2">
        <f t="shared" ca="1" si="9"/>
        <v>0</v>
      </c>
      <c r="EC2">
        <f t="shared" ca="1" si="9"/>
        <v>0</v>
      </c>
      <c r="ED2">
        <f t="shared" ca="1" si="9"/>
        <v>0</v>
      </c>
      <c r="EE2">
        <f t="shared" ca="1" si="9"/>
        <v>0</v>
      </c>
      <c r="EF2">
        <f t="shared" ca="1" si="9"/>
        <v>0</v>
      </c>
      <c r="EG2">
        <f t="shared" ca="1" si="9"/>
        <v>0</v>
      </c>
      <c r="EH2">
        <f t="shared" ca="1" si="9"/>
        <v>5.3321017052168305E-286</v>
      </c>
      <c r="EI2">
        <f t="shared" ca="1" si="9"/>
        <v>1.0326885260342864E-257</v>
      </c>
      <c r="EJ2">
        <f t="shared" ca="1" si="9"/>
        <v>8.8495150659042984E-232</v>
      </c>
      <c r="EK2">
        <f t="shared" ca="1" si="9"/>
        <v>5.5966937960965593E-208</v>
      </c>
      <c r="EL2">
        <f t="shared" ca="1" si="9"/>
        <v>4.0359721967158259E-186</v>
      </c>
      <c r="EM2">
        <f t="shared" ca="1" si="9"/>
        <v>4.8175724506800573E-166</v>
      </c>
      <c r="EN2">
        <f t="shared" ca="1" si="9"/>
        <v>1.3125982853984813E-147</v>
      </c>
      <c r="EO2">
        <f t="shared" ca="1" si="9"/>
        <v>1.0786574475996712E-130</v>
      </c>
      <c r="EP2">
        <f t="shared" ca="1" si="9"/>
        <v>3.4085147936209516E-115</v>
      </c>
      <c r="EQ2">
        <f t="shared" ca="1" si="9"/>
        <v>5.1229320319779939E-101</v>
      </c>
      <c r="ER2">
        <f t="shared" ca="1" si="9"/>
        <v>4.4146112096665237E-88</v>
      </c>
      <c r="ES2">
        <f t="shared" ca="1" si="9"/>
        <v>2.5717712425171272E-76</v>
      </c>
      <c r="ET2">
        <f t="shared" ca="1" si="9"/>
        <v>1.1716256959677421E-65</v>
      </c>
      <c r="EU2">
        <f t="shared" ca="1" si="9"/>
        <v>4.7489930127559975E-56</v>
      </c>
      <c r="EV2">
        <f t="shared" ca="1" si="9"/>
        <v>1.9204428376617727E-47</v>
      </c>
      <c r="EW2">
        <f t="shared" ca="1" si="9"/>
        <v>8.5776394656528609E-40</v>
      </c>
      <c r="EX2">
        <f t="shared" ca="1" si="9"/>
        <v>4.6319635204064987E-33</v>
      </c>
      <c r="EY2">
        <f t="shared" ca="1" si="9"/>
        <v>3.2770357921148042E-27</v>
      </c>
      <c r="EZ2">
        <f t="shared" ca="1" si="9"/>
        <v>3.2619985848828763E-22</v>
      </c>
      <c r="FA2">
        <f t="shared" ca="1" si="9"/>
        <v>4.8664158395894102E-18</v>
      </c>
      <c r="FB2">
        <f t="shared" ca="1" si="9"/>
        <v>1.1505183162637658E-14</v>
      </c>
      <c r="FC2">
        <f t="shared" ca="1" si="9"/>
        <v>4.5274641921918377E-12</v>
      </c>
      <c r="FD2">
        <f t="shared" ca="1" si="9"/>
        <v>3.0955334803867749E-10</v>
      </c>
      <c r="FE2">
        <f t="shared" ca="1" si="9"/>
        <v>3.8168583246170636E-9</v>
      </c>
      <c r="FF2">
        <f t="shared" ca="1" si="9"/>
        <v>8.762778873778154E-9</v>
      </c>
      <c r="FG2">
        <f t="shared" ca="1" si="9"/>
        <v>3.8483132652906302E-9</v>
      </c>
      <c r="FH2">
        <f t="shared" ca="1" si="9"/>
        <v>3.3059470571181126E-10</v>
      </c>
      <c r="FI2">
        <f t="shared" ca="1" si="9"/>
        <v>5.6559105024453149E-12</v>
      </c>
      <c r="FJ2">
        <f t="shared" ca="1" si="9"/>
        <v>1.9536157805932327E-14</v>
      </c>
      <c r="FK2">
        <f t="shared" ca="1" si="9"/>
        <v>1.3755820393132915E-17</v>
      </c>
      <c r="FL2">
        <f t="shared" ca="1" si="9"/>
        <v>1.9856771084583936E-21</v>
      </c>
      <c r="FM2">
        <f t="shared" ca="1" si="9"/>
        <v>5.8869402889156124E-26</v>
      </c>
      <c r="FN2">
        <f t="shared" ca="1" si="9"/>
        <v>3.577306853741591E-31</v>
      </c>
      <c r="FO2">
        <f t="shared" ca="1" si="9"/>
        <v>4.4298263362189886E-37</v>
      </c>
      <c r="FP2">
        <f t="shared" ca="1" si="9"/>
        <v>1.1071514282059439E-43</v>
      </c>
      <c r="FQ2">
        <f t="shared" ca="1" si="9"/>
        <v>5.5102731036539891E-51</v>
      </c>
      <c r="FR2">
        <f t="shared" ca="1" si="9"/>
        <v>5.3671067122643137E-59</v>
      </c>
      <c r="FS2">
        <f t="shared" ca="1" si="9"/>
        <v>1.0014245521551866E-67</v>
      </c>
      <c r="FT2">
        <f t="shared" ca="1" si="9"/>
        <v>3.4890937357280295E-77</v>
      </c>
      <c r="FU2">
        <f t="shared" ca="1" si="9"/>
        <v>2.2031808815919873E-87</v>
      </c>
      <c r="FV2">
        <f t="shared" ca="1" si="9"/>
        <v>2.4360591399926301E-98</v>
      </c>
      <c r="FW2">
        <f t="shared" ca="1" si="9"/>
        <v>4.5352803570260816E-110</v>
      </c>
      <c r="FX2">
        <f t="shared" ca="1" si="9"/>
        <v>1.3600983332406723E-122</v>
      </c>
      <c r="FY2">
        <f t="shared" ca="1" si="9"/>
        <v>6.2517200162859236E-136</v>
      </c>
      <c r="FZ2">
        <f t="shared" ca="1" si="9"/>
        <v>4.1664997193043848E-150</v>
      </c>
      <c r="GA2">
        <f t="shared" ca="1" si="9"/>
        <v>3.78467114894478E-165</v>
      </c>
      <c r="GB2">
        <f t="shared" ca="1" si="9"/>
        <v>4.3746091670475314E-181</v>
      </c>
      <c r="GC2">
        <f t="shared" ca="1" si="9"/>
        <v>5.9625014969182099E-198</v>
      </c>
      <c r="GD2">
        <f t="shared" ref="GD2:HL9" ca="1" si="10">_xlfn.BINOM.DIST($R2,$C2,GD$1,FALSE)*$F2*$B2</f>
        <v>8.8076270712023367E-216</v>
      </c>
      <c r="GE2">
        <f t="shared" ca="1" si="10"/>
        <v>1.2843040884670884E-234</v>
      </c>
      <c r="GF2">
        <f t="shared" ca="1" si="10"/>
        <v>1.6670318516126165E-254</v>
      </c>
      <c r="GG2">
        <f t="shared" ca="1" si="10"/>
        <v>1.7176514087368818E-275</v>
      </c>
      <c r="GH2">
        <f t="shared" ca="1" si="10"/>
        <v>1.237301714417222E-297</v>
      </c>
      <c r="GI2">
        <f t="shared" ca="1" si="10"/>
        <v>0</v>
      </c>
      <c r="GJ2">
        <f t="shared" ca="1" si="10"/>
        <v>0</v>
      </c>
      <c r="GK2">
        <f t="shared" ca="1" si="10"/>
        <v>0</v>
      </c>
      <c r="GL2">
        <f t="shared" ca="1" si="10"/>
        <v>0</v>
      </c>
      <c r="GM2">
        <f t="shared" ca="1" si="10"/>
        <v>0</v>
      </c>
      <c r="GN2">
        <f t="shared" ca="1" si="10"/>
        <v>0</v>
      </c>
      <c r="GO2">
        <f t="shared" ca="1" si="10"/>
        <v>0</v>
      </c>
      <c r="GP2">
        <f t="shared" ca="1" si="10"/>
        <v>0</v>
      </c>
      <c r="GQ2">
        <f t="shared" ca="1" si="10"/>
        <v>0</v>
      </c>
      <c r="GR2">
        <f t="shared" ca="1" si="10"/>
        <v>0</v>
      </c>
      <c r="GS2">
        <f t="shared" ca="1" si="10"/>
        <v>0</v>
      </c>
      <c r="GT2">
        <f t="shared" ca="1" si="10"/>
        <v>0</v>
      </c>
      <c r="GU2">
        <f t="shared" ca="1" si="10"/>
        <v>0</v>
      </c>
      <c r="GV2">
        <f t="shared" ca="1" si="10"/>
        <v>0</v>
      </c>
      <c r="GW2">
        <f t="shared" ca="1" si="10"/>
        <v>0</v>
      </c>
      <c r="GX2">
        <f t="shared" ca="1" si="10"/>
        <v>0</v>
      </c>
      <c r="GY2">
        <f t="shared" ca="1" si="10"/>
        <v>0</v>
      </c>
      <c r="GZ2">
        <f t="shared" ca="1" si="10"/>
        <v>0</v>
      </c>
      <c r="HA2">
        <f t="shared" ca="1" si="10"/>
        <v>0</v>
      </c>
      <c r="HB2">
        <f t="shared" ca="1" si="10"/>
        <v>0</v>
      </c>
      <c r="HC2">
        <f t="shared" ca="1" si="10"/>
        <v>0</v>
      </c>
      <c r="HD2">
        <f t="shared" ca="1" si="10"/>
        <v>0</v>
      </c>
      <c r="HE2">
        <f t="shared" ca="1" si="10"/>
        <v>0</v>
      </c>
      <c r="HF2">
        <f t="shared" ca="1" si="10"/>
        <v>0</v>
      </c>
      <c r="HG2">
        <f t="shared" ca="1" si="10"/>
        <v>0</v>
      </c>
      <c r="HH2">
        <f t="shared" ca="1" si="10"/>
        <v>0</v>
      </c>
      <c r="HI2">
        <f t="shared" ca="1" si="10"/>
        <v>0</v>
      </c>
      <c r="HJ2">
        <f t="shared" ca="1" si="10"/>
        <v>0</v>
      </c>
      <c r="HK2">
        <f t="shared" ca="1" si="10"/>
        <v>0</v>
      </c>
      <c r="HL2">
        <f t="shared" ca="1" si="10"/>
        <v>0</v>
      </c>
    </row>
    <row r="3" spans="1:220" x14ac:dyDescent="0.25">
      <c r="A3" s="6">
        <v>45150</v>
      </c>
      <c r="B3">
        <f t="shared" ca="1" si="2"/>
        <v>1.0529418122041815E-6</v>
      </c>
      <c r="C3">
        <v>4000</v>
      </c>
      <c r="D3">
        <f t="shared" si="3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4"/>
        <v>1</v>
      </c>
      <c r="J3">
        <f t="shared" si="5"/>
        <v>0</v>
      </c>
      <c r="K3">
        <f t="shared" ca="1" si="6"/>
        <v>1.3304441870717626E-6</v>
      </c>
      <c r="L3">
        <f t="shared" ca="1" si="7"/>
        <v>0</v>
      </c>
      <c r="M3">
        <f t="shared" si="8"/>
        <v>1.0476190476190477</v>
      </c>
      <c r="Q3">
        <f t="shared" ref="Q3:Q66" si="11">G3/100*C3</f>
        <v>1760</v>
      </c>
      <c r="R3">
        <f t="shared" ref="R3:R66" si="12">H3/100*C3</f>
        <v>1680</v>
      </c>
      <c r="S3">
        <f ca="1">_xlfn.BINOM.DIST($Q3,$C3,S$1,FALSE)*$F3*$B3</f>
        <v>0</v>
      </c>
      <c r="T3">
        <f ca="1">_xlfn.BINOM.DIST($Q3,$C3,T$1,FALSE)*$F3*$B3</f>
        <v>0</v>
      </c>
      <c r="U3">
        <f ca="1">_xlfn.BINOM.DIST($Q3,$C3,U$1,FALSE)*$F3*$B3</f>
        <v>0</v>
      </c>
      <c r="V3">
        <f ca="1">_xlfn.BINOM.DIST($Q3,$C3,V$1,FALSE)*$F3*$B3</f>
        <v>0</v>
      </c>
      <c r="W3">
        <f ca="1">_xlfn.BINOM.DIST($Q3,$C3,W$1,FALSE)*$F3*$B3</f>
        <v>0</v>
      </c>
      <c r="X3">
        <f ca="1">_xlfn.BINOM.DIST($Q3,$C3,X$1,FALSE)*$F3*$B3</f>
        <v>0</v>
      </c>
      <c r="Y3">
        <f ca="1">_xlfn.BINOM.DIST($Q3,$C3,Y$1,FALSE)*$F3*$B3</f>
        <v>0</v>
      </c>
      <c r="Z3">
        <f ca="1">_xlfn.BINOM.DIST($Q3,$C3,Z$1,FALSE)*$F3*$B3</f>
        <v>0</v>
      </c>
      <c r="AA3">
        <f ca="1">_xlfn.BINOM.DIST($Q3,$C3,AA$1,FALSE)*$F3*$B3</f>
        <v>0</v>
      </c>
      <c r="AB3">
        <f ca="1">_xlfn.BINOM.DIST($Q3,$C3,AB$1,FALSE)*$F3*$B3</f>
        <v>0</v>
      </c>
      <c r="AC3">
        <f ca="1">_xlfn.BINOM.DIST($Q3,$C3,AC$1,FALSE)*$F3*$B3</f>
        <v>0</v>
      </c>
      <c r="AD3">
        <f ca="1">_xlfn.BINOM.DIST($Q3,$C3,AD$1,FALSE)*$F3*$B3</f>
        <v>0</v>
      </c>
      <c r="AE3">
        <f ca="1">_xlfn.BINOM.DIST($Q3,$C3,AE$1,FALSE)*$F3*$B3</f>
        <v>0</v>
      </c>
      <c r="AF3">
        <f ca="1">_xlfn.BINOM.DIST($Q3,$C3,AF$1,FALSE)*$F3*$B3</f>
        <v>0</v>
      </c>
      <c r="AG3">
        <f ca="1">_xlfn.BINOM.DIST($Q3,$C3,AG$1,FALSE)*$F3*$B3</f>
        <v>0</v>
      </c>
      <c r="AH3">
        <f ca="1">_xlfn.BINOM.DIST($Q3,$C3,AH$1,FALSE)*$F3*$B3</f>
        <v>0</v>
      </c>
      <c r="AI3">
        <f ca="1">_xlfn.BINOM.DIST($Q3,$C3,AI$1,FALSE)*$F3*$B3</f>
        <v>0</v>
      </c>
      <c r="AJ3">
        <f ca="1">_xlfn.BINOM.DIST($Q3,$C3,AJ$1,FALSE)*$F3*$B3</f>
        <v>0</v>
      </c>
      <c r="AK3">
        <f ca="1">_xlfn.BINOM.DIST($Q3,$C3,AK$1,FALSE)*$F3*$B3</f>
        <v>0</v>
      </c>
      <c r="AL3">
        <f ca="1">_xlfn.BINOM.DIST($Q3,$C3,AL$1,FALSE)*$F3*$B3</f>
        <v>1.5777398730665518E-291</v>
      </c>
      <c r="AM3">
        <f ca="1">_xlfn.BINOM.DIST($Q3,$C3,AM$1,FALSE)*$F3*$B3</f>
        <v>2.0874624245203621E-264</v>
      </c>
      <c r="AN3">
        <f ca="1">_xlfn.BINOM.DIST($Q3,$C3,AN$1,FALSE)*$F3*$B3</f>
        <v>2.3762857212786047E-239</v>
      </c>
      <c r="AO3">
        <f ca="1">_xlfn.BINOM.DIST($Q3,$C3,AO$1,FALSE)*$F3*$B3</f>
        <v>3.4760315519210344E-216</v>
      </c>
      <c r="AP3">
        <f ca="1">_xlfn.BINOM.DIST($Q3,$C3,AP$1,FALSE)*$F3*$B3</f>
        <v>9.2357296875353887E-195</v>
      </c>
      <c r="AQ3">
        <f ca="1">_xlfn.BINOM.DIST($Q3,$C3,AQ$1,FALSE)*$F3*$B3</f>
        <v>6.018490197619376E-175</v>
      </c>
      <c r="AR3">
        <f ca="1">_xlfn.BINOM.DIST($Q3,$C3,AR$1,FALSE)*$F3*$B3</f>
        <v>1.2499731846997309E-156</v>
      </c>
      <c r="AS3">
        <f ca="1">_xlfn.BINOM.DIST($Q3,$C3,AS$1,FALSE)*$F3*$B3</f>
        <v>1.0408785578742643E-139</v>
      </c>
      <c r="AT3">
        <f ca="1">_xlfn.BINOM.DIST($Q3,$C3,AT$1,FALSE)*$F3*$B3</f>
        <v>4.2529181620493901E-124</v>
      </c>
      <c r="AU3">
        <f ca="1">_xlfn.BINOM.DIST($Q3,$C3,AU$1,FALSE)*$F3*$B3</f>
        <v>1.0190197574164413E-109</v>
      </c>
      <c r="AV3">
        <f ca="1">_xlfn.BINOM.DIST($Q3,$C3,AV$1,FALSE)*$F3*$B3</f>
        <v>1.6766131535681589E-96</v>
      </c>
      <c r="AW3">
        <f ca="1">_xlfn.BINOM.DIST($Q3,$C3,AW$1,FALSE)*$F3*$B3</f>
        <v>2.1790810034315182E-84</v>
      </c>
      <c r="AX3">
        <f ca="1">_xlfn.BINOM.DIST($Q3,$C3,AX$1,FALSE)*$F3*$B3</f>
        <v>2.5339604719073369E-73</v>
      </c>
      <c r="AY3">
        <f ca="1">_xlfn.BINOM.DIST($Q3,$C3,AY$1,FALSE)*$F3*$B3</f>
        <v>2.9456540567628094E-63</v>
      </c>
      <c r="AZ3">
        <f ca="1">_xlfn.BINOM.DIST($Q3,$C3,AZ$1,FALSE)*$F3*$B3</f>
        <v>3.7787457441481882E-54</v>
      </c>
      <c r="BA3">
        <f ca="1">_xlfn.BINOM.DIST($Q3,$C3,BA$1,FALSE)*$F3*$B3</f>
        <v>5.8420469687114018E-46</v>
      </c>
      <c r="BB3">
        <f ca="1">_xlfn.BINOM.DIST($Q3,$C3,BB$1,FALSE)*$F3*$B3</f>
        <v>1.1774226135511113E-38</v>
      </c>
      <c r="BC3">
        <f ca="1">_xlfn.BINOM.DIST($Q3,$C3,BC$1,FALSE)*$F3*$B3</f>
        <v>3.3174051188924834E-32</v>
      </c>
      <c r="BD3">
        <f ca="1">_xlfn.BINOM.DIST($Q3,$C3,BD$1,FALSE)*$F3*$B3</f>
        <v>1.3903385673513451E-26</v>
      </c>
      <c r="BE3">
        <f ca="1">_xlfn.BINOM.DIST($Q3,$C3,BE$1,FALSE)*$F3*$B3</f>
        <v>9.1573530420423591E-22</v>
      </c>
      <c r="BF3">
        <f ca="1">_xlfn.BINOM.DIST($Q3,$C3,BF$1,FALSE)*$F3*$B3</f>
        <v>9.9493389590953736E-18</v>
      </c>
      <c r="BG3">
        <f ca="1">_xlfn.BINOM.DIST($Q3,$C3,BG$1,FALSE)*$F3*$B3</f>
        <v>1.8605486593150366E-14</v>
      </c>
      <c r="BH3">
        <f ca="1">_xlfn.BINOM.DIST($Q3,$C3,BH$1,FALSE)*$F3*$B3</f>
        <v>6.2136865473668716E-12</v>
      </c>
      <c r="BI3">
        <f ca="1">_xlfn.BINOM.DIST($Q3,$C3,BI$1,FALSE)*$F3*$B3</f>
        <v>3.8257106277370288E-10</v>
      </c>
      <c r="BJ3">
        <f ca="1">_xlfn.BINOM.DIST($Q3,$C3,BJ$1,FALSE)*$F3*$B3</f>
        <v>4.4608124334645412E-9</v>
      </c>
      <c r="BK3">
        <f ca="1">_xlfn.BINOM.DIST($Q3,$C3,BK$1,FALSE)*$F3*$B3</f>
        <v>1.0072714991152756E-8</v>
      </c>
      <c r="BL3">
        <f ca="1">_xlfn.BINOM.DIST($Q3,$C3,BL$1,FALSE)*$F3*$B3</f>
        <v>4.4843979755204849E-9</v>
      </c>
      <c r="BM3">
        <f ca="1">_xlfn.BINOM.DIST($Q3,$C3,BM$1,FALSE)*$F3*$B3</f>
        <v>3.9908113541168233E-10</v>
      </c>
      <c r="BN3">
        <f ca="1">_xlfn.BINOM.DIST($Q3,$C3,BN$1,FALSE)*$F3*$B3</f>
        <v>7.1685828474362229E-12</v>
      </c>
      <c r="BO3">
        <f ca="1">_xlfn.BINOM.DIST($Q3,$C3,BO$1,FALSE)*$F3*$B3</f>
        <v>2.6141045866732853E-14</v>
      </c>
      <c r="BP3">
        <f ca="1">_xlfn.BINOM.DIST($Q3,$C3,BP$1,FALSE)*$F3*$B3</f>
        <v>1.9388791734952887E-17</v>
      </c>
      <c r="BQ3">
        <f ca="1">_xlfn.BINOM.DIST($Q3,$C3,BQ$1,FALSE)*$F3*$B3</f>
        <v>2.9192600243979657E-21</v>
      </c>
      <c r="BR3">
        <f ca="1">_xlfn.BINOM.DIST($Q3,$C3,BR$1,FALSE)*$F3*$B3</f>
        <v>8.8712462031823933E-26</v>
      </c>
      <c r="BS3">
        <f ca="1">_xlfn.BINOM.DIST($Q3,$C3,BS$1,FALSE)*$F3*$B3</f>
        <v>5.3890467942667291E-31</v>
      </c>
      <c r="BT3">
        <f ca="1">_xlfn.BINOM.DIST($Q3,$C3,BT$1,FALSE)*$F3*$B3</f>
        <v>6.4563595735836139E-37</v>
      </c>
      <c r="BU3">
        <f ca="1">_xlfn.BINOM.DIST($Q3,$C3,BU$1,FALSE)*$F3*$B3</f>
        <v>1.4990485244985416E-43</v>
      </c>
      <c r="BV3">
        <f ca="1">_xlfn.BINOM.DIST($Q3,$C3,BV$1,FALSE)*$F3*$B3</f>
        <v>6.6011530595449887E-51</v>
      </c>
      <c r="BW3">
        <f ca="1">_xlfn.BINOM.DIST($Q3,$C3,BW$1,FALSE)*$F3*$B3</f>
        <v>5.3725231570569488E-59</v>
      </c>
      <c r="BX3">
        <f ca="1">_xlfn.BINOM.DIST($Q3,$C3,BX$1,FALSE)*$F3*$B3</f>
        <v>7.8404667606423748E-68</v>
      </c>
      <c r="BY3">
        <f ca="1">_xlfn.BINOM.DIST($Q3,$C3,BY$1,FALSE)*$F3*$B3</f>
        <v>1.9812286437146719E-77</v>
      </c>
      <c r="BZ3">
        <f ca="1">_xlfn.BINOM.DIST($Q3,$C3,BZ$1,FALSE)*$F3*$B3</f>
        <v>8.3298077576140862E-88</v>
      </c>
      <c r="CA3">
        <f ca="1">_xlfn.BINOM.DIST($Q3,$C3,CA$1,FALSE)*$F3*$B3</f>
        <v>5.5697626171662175E-99</v>
      </c>
      <c r="CB3">
        <f ca="1">_xlfn.BINOM.DIST($Q3,$C3,CB$1,FALSE)*$F3*$B3</f>
        <v>5.6296940629992288E-111</v>
      </c>
      <c r="CC3">
        <f ca="1">_xlfn.BINOM.DIST($Q3,$C3,CC$1,FALSE)*$F3*$B3</f>
        <v>8.1261601046139992E-124</v>
      </c>
      <c r="CD3">
        <f ca="1">_xlfn.BINOM.DIST($Q3,$C3,CD$1,FALSE)*$F3*$B3</f>
        <v>1.572115264429144E-137</v>
      </c>
      <c r="CE3">
        <f ca="1">_xlfn.BINOM.DIST($Q3,$C3,CE$1,FALSE)*$F3*$B3</f>
        <v>3.7984933155780046E-152</v>
      </c>
      <c r="CF3">
        <f ca="1">_xlfn.BINOM.DIST($Q3,$C3,CF$1,FALSE)*$F3*$B3</f>
        <v>1.0596988722864371E-167</v>
      </c>
      <c r="CG3">
        <f ca="1">_xlfn.BINOM.DIST($Q3,$C3,CG$1,FALSE)*$F3*$B3</f>
        <v>3.1286441131704953E-184</v>
      </c>
      <c r="CH3">
        <f ca="1">_xlfn.BINOM.DIST($Q3,$C3,CH$1,FALSE)*$F3*$B3</f>
        <v>8.8742879416454549E-202</v>
      </c>
      <c r="CI3">
        <f ca="1">_xlfn.BINOM.DIST($Q3,$C3,CI$1,FALSE)*$F3*$B3</f>
        <v>2.1721671208811911E-220</v>
      </c>
      <c r="CJ3">
        <f ca="1">_xlfn.BINOM.DIST($Q3,$C3,CJ$1,FALSE)*$F3*$B3</f>
        <v>4.072389626087872E-240</v>
      </c>
      <c r="CK3">
        <f ca="1">_xlfn.BINOM.DIST($Q3,$C3,CK$1,FALSE)*$F3*$B3</f>
        <v>5.1217270874952807E-261</v>
      </c>
      <c r="CL3">
        <f ca="1">_xlfn.BINOM.DIST($Q3,$C3,CL$1,FALSE)*$F3*$B3</f>
        <v>3.7279019001272641E-283</v>
      </c>
      <c r="CM3">
        <f ca="1">_xlfn.BINOM.DIST($Q3,$C3,CM$1,FALSE)*$F3*$B3</f>
        <v>1.3318010768930302E-306</v>
      </c>
      <c r="CN3">
        <f ca="1">_xlfn.BINOM.DIST($Q3,$C3,CN$1,FALSE)*$F3*$B3</f>
        <v>0</v>
      </c>
      <c r="CO3">
        <f ca="1">_xlfn.BINOM.DIST($Q3,$C3,CO$1,FALSE)*$F3*$B3</f>
        <v>0</v>
      </c>
      <c r="CP3">
        <f ca="1">_xlfn.BINOM.DIST($Q3,$C3,CP$1,FALSE)*$F3*$B3</f>
        <v>0</v>
      </c>
      <c r="CQ3">
        <f ca="1">_xlfn.BINOM.DIST($Q3,$C3,CQ$1,FALSE)*$F3*$B3</f>
        <v>0</v>
      </c>
      <c r="CR3">
        <f ca="1">_xlfn.BINOM.DIST($Q3,$C3,CR$1,FALSE)*$F3*$B3</f>
        <v>0</v>
      </c>
      <c r="CS3">
        <f ca="1">_xlfn.BINOM.DIST($Q3,$C3,CS$1,FALSE)*$F3*$B3</f>
        <v>0</v>
      </c>
      <c r="CT3">
        <f ca="1">_xlfn.BINOM.DIST($Q3,$C3,CT$1,FALSE)*$F3*$B3</f>
        <v>0</v>
      </c>
      <c r="CU3">
        <f ca="1">_xlfn.BINOM.DIST($Q3,$C3,CU$1,FALSE)*$F3*$B3</f>
        <v>0</v>
      </c>
      <c r="CV3">
        <f ca="1">_xlfn.BINOM.DIST($Q3,$C3,CV$1,FALSE)*$F3*$B3</f>
        <v>0</v>
      </c>
      <c r="CW3">
        <f ca="1">_xlfn.BINOM.DIST($Q3,$C3,CW$1,FALSE)*$F3*$B3</f>
        <v>0</v>
      </c>
      <c r="CX3">
        <f ca="1">_xlfn.BINOM.DIST($Q3,$C3,CX$1,FALSE)*$F3*$B3</f>
        <v>0</v>
      </c>
      <c r="CY3">
        <f ca="1">_xlfn.BINOM.DIST($Q3,$C3,CY$1,FALSE)*$F3*$B3</f>
        <v>0</v>
      </c>
      <c r="CZ3">
        <f ca="1">_xlfn.BINOM.DIST($Q3,$C3,CZ$1,FALSE)*$F3*$B3</f>
        <v>0</v>
      </c>
      <c r="DA3">
        <f ca="1">_xlfn.BINOM.DIST($Q3,$C3,DA$1,FALSE)*$F3*$B3</f>
        <v>0</v>
      </c>
      <c r="DB3">
        <f ca="1">_xlfn.BINOM.DIST($Q3,$C3,DB$1,FALSE)*$F3*$B3</f>
        <v>0</v>
      </c>
      <c r="DC3">
        <f ca="1">_xlfn.BINOM.DIST($Q3,$C3,DC$1,FALSE)*$F3*$B3</f>
        <v>0</v>
      </c>
      <c r="DD3">
        <f ca="1">_xlfn.BINOM.DIST($Q3,$C3,DD$1,FALSE)*$F3*$B3</f>
        <v>0</v>
      </c>
      <c r="DE3">
        <f ca="1">_xlfn.BINOM.DIST($Q3,$C3,DE$1,FALSE)*$F3*$B3</f>
        <v>0</v>
      </c>
      <c r="DF3">
        <f ca="1">_xlfn.BINOM.DIST($Q3,$C3,DF$1,FALSE)*$F3*$B3</f>
        <v>0</v>
      </c>
      <c r="DG3">
        <f ca="1">_xlfn.BINOM.DIST($Q3,$C3,DG$1,FALSE)*$F3*$B3</f>
        <v>0</v>
      </c>
      <c r="DH3">
        <f ca="1">_xlfn.BINOM.DIST($Q3,$C3,DH$1,FALSE)*$F3*$B3</f>
        <v>0</v>
      </c>
      <c r="DI3">
        <f ca="1">_xlfn.BINOM.DIST($Q3,$C3,DI$1,FALSE)*$F3*$B3</f>
        <v>0</v>
      </c>
      <c r="DJ3">
        <f ca="1">_xlfn.BINOM.DIST($Q3,$C3,DJ$1,FALSE)*$F3*$B3</f>
        <v>0</v>
      </c>
      <c r="DK3">
        <f ca="1">_xlfn.BINOM.DIST($Q3,$C3,DK$1,FALSE)*$F3*$B3</f>
        <v>0</v>
      </c>
      <c r="DL3">
        <f ca="1">_xlfn.BINOM.DIST($Q3,$C3,DL$1,FALSE)*$F3*$B3</f>
        <v>0</v>
      </c>
      <c r="DM3">
        <f ca="1">_xlfn.BINOM.DIST($Q3,$C3,DM$1,FALSE)*$F3*$B3</f>
        <v>0</v>
      </c>
      <c r="DN3">
        <f ca="1">_xlfn.BINOM.DIST($Q3,$C3,DN$1,FALSE)*$F3*$B3</f>
        <v>0</v>
      </c>
      <c r="DQ3">
        <f t="shared" ref="DQ3:EF66" ca="1" si="13">_xlfn.BINOM.DIST($R3,$C3,DQ$1,FALSE)*$F3*$B3</f>
        <v>0</v>
      </c>
      <c r="DR3">
        <f t="shared" ca="1" si="9"/>
        <v>0</v>
      </c>
      <c r="DS3">
        <f t="shared" ca="1" si="9"/>
        <v>0</v>
      </c>
      <c r="DT3">
        <f t="shared" ca="1" si="9"/>
        <v>0</v>
      </c>
      <c r="DU3">
        <f t="shared" ca="1" si="9"/>
        <v>0</v>
      </c>
      <c r="DV3">
        <f t="shared" ca="1" si="9"/>
        <v>0</v>
      </c>
      <c r="DW3">
        <f t="shared" ca="1" si="9"/>
        <v>0</v>
      </c>
      <c r="DX3">
        <f t="shared" ca="1" si="9"/>
        <v>0</v>
      </c>
      <c r="DY3">
        <f t="shared" ca="1" si="9"/>
        <v>0</v>
      </c>
      <c r="DZ3">
        <f t="shared" ca="1" si="9"/>
        <v>0</v>
      </c>
      <c r="EA3">
        <f t="shared" ca="1" si="9"/>
        <v>0</v>
      </c>
      <c r="EB3">
        <f t="shared" ca="1" si="9"/>
        <v>0</v>
      </c>
      <c r="EC3">
        <f t="shared" ca="1" si="9"/>
        <v>0</v>
      </c>
      <c r="ED3">
        <f t="shared" ca="1" si="9"/>
        <v>0</v>
      </c>
      <c r="EE3">
        <f t="shared" ca="1" si="9"/>
        <v>0</v>
      </c>
      <c r="EF3">
        <f t="shared" ca="1" si="9"/>
        <v>0</v>
      </c>
      <c r="EG3">
        <f t="shared" ca="1" si="9"/>
        <v>0</v>
      </c>
      <c r="EH3">
        <f t="shared" ca="1" si="9"/>
        <v>1.6189637584686783E-307</v>
      </c>
      <c r="EI3">
        <f t="shared" ca="1" si="9"/>
        <v>5.0098070859529358E-278</v>
      </c>
      <c r="EJ3">
        <f t="shared" ca="1" si="9"/>
        <v>6.0977315122302654E-251</v>
      </c>
      <c r="EK3">
        <f t="shared" ca="1" si="9"/>
        <v>4.9321631683096858E-226</v>
      </c>
      <c r="EL3">
        <f t="shared" ca="1" si="9"/>
        <v>4.1413491410102743E-203</v>
      </c>
      <c r="EM3">
        <f t="shared" ca="1" si="9"/>
        <v>5.2900152270700631E-182</v>
      </c>
      <c r="EN3">
        <f t="shared" ca="1" si="9"/>
        <v>1.4292947833643376E-162</v>
      </c>
      <c r="EO3">
        <f t="shared" ca="1" si="9"/>
        <v>1.0871640074416135E-144</v>
      </c>
      <c r="EP3">
        <f t="shared" ca="1" si="9"/>
        <v>2.9868989945416097E-128</v>
      </c>
      <c r="EQ3">
        <f t="shared" ca="1" si="9"/>
        <v>3.687136924552196E-113</v>
      </c>
      <c r="ER3">
        <f t="shared" ca="1" si="9"/>
        <v>2.4776169613684821E-99</v>
      </c>
      <c r="ES3">
        <f t="shared" ca="1" si="9"/>
        <v>1.0733942744001864E-86</v>
      </c>
      <c r="ET3">
        <f t="shared" ca="1" si="9"/>
        <v>3.4824139784336641E-75</v>
      </c>
      <c r="EU3">
        <f t="shared" ca="1" si="9"/>
        <v>9.6613020713518921E-65</v>
      </c>
      <c r="EV3">
        <f t="shared" ca="1" si="9"/>
        <v>2.5787607470813497E-55</v>
      </c>
      <c r="EW3">
        <f t="shared" ca="1" si="9"/>
        <v>7.3538701114051206E-47</v>
      </c>
      <c r="EX3">
        <f t="shared" ca="1" si="9"/>
        <v>2.4594395900891334E-39</v>
      </c>
      <c r="EY3">
        <f t="shared" ca="1" si="9"/>
        <v>1.0480596160837353E-32</v>
      </c>
      <c r="EZ3">
        <f t="shared" ca="1" si="9"/>
        <v>6.1259975502801321E-27</v>
      </c>
      <c r="FA3">
        <f t="shared" ca="1" si="9"/>
        <v>5.2434342986716268E-22</v>
      </c>
      <c r="FB3">
        <f t="shared" ca="1" si="9"/>
        <v>6.9637963772109891E-18</v>
      </c>
      <c r="FC3">
        <f t="shared" ca="1" si="9"/>
        <v>1.5102082941303309E-14</v>
      </c>
      <c r="FD3">
        <f t="shared" ca="1" si="9"/>
        <v>5.5928339886118325E-12</v>
      </c>
      <c r="FE3">
        <f t="shared" ca="1" si="9"/>
        <v>3.6775723030181452E-10</v>
      </c>
      <c r="FF3">
        <f t="shared" ca="1" si="9"/>
        <v>4.440390837534021E-9</v>
      </c>
      <c r="FG3">
        <f t="shared" ca="1" si="9"/>
        <v>1.0130428913547666E-8</v>
      </c>
      <c r="FH3">
        <f t="shared" ca="1" si="9"/>
        <v>4.472449369242306E-9</v>
      </c>
      <c r="FI3">
        <f t="shared" ca="1" si="9"/>
        <v>3.895776648621425E-10</v>
      </c>
      <c r="FJ3">
        <f t="shared" ca="1" si="9"/>
        <v>6.797319253225541E-12</v>
      </c>
      <c r="FK3">
        <f t="shared" ca="1" si="9"/>
        <v>2.4018999507223345E-14</v>
      </c>
      <c r="FL3">
        <f t="shared" ca="1" si="9"/>
        <v>1.7309865953862701E-17</v>
      </c>
      <c r="FM3">
        <f t="shared" ca="1" si="9"/>
        <v>2.5521777763410988E-21</v>
      </c>
      <c r="FN3">
        <f t="shared" ca="1" si="9"/>
        <v>7.6930382900461794E-26</v>
      </c>
      <c r="FO3">
        <f t="shared" ca="1" si="9"/>
        <v>4.7194592765799905E-31</v>
      </c>
      <c r="FP3">
        <f t="shared" ca="1" si="9"/>
        <v>5.8435452259331077E-37</v>
      </c>
      <c r="FQ3">
        <f t="shared" ca="1" si="9"/>
        <v>1.4426564332355777E-43</v>
      </c>
      <c r="FR3">
        <f t="shared" ca="1" si="9"/>
        <v>6.9882146950190087E-51</v>
      </c>
      <c r="FS3">
        <f t="shared" ca="1" si="9"/>
        <v>6.5096989240065253E-59</v>
      </c>
      <c r="FT3">
        <f t="shared" ca="1" si="9"/>
        <v>1.1382173675798289E-67</v>
      </c>
      <c r="FU3">
        <f t="shared" ca="1" si="9"/>
        <v>3.6305273875366876E-77</v>
      </c>
      <c r="FV3">
        <f t="shared" ca="1" si="9"/>
        <v>2.0438516658393828E-87</v>
      </c>
      <c r="FW3">
        <f t="shared" ca="1" si="9"/>
        <v>1.9554999436624599E-98</v>
      </c>
      <c r="FX3">
        <f t="shared" ca="1" si="9"/>
        <v>3.0465060681147117E-110</v>
      </c>
      <c r="FY3">
        <f t="shared" ca="1" si="9"/>
        <v>7.3647061674207671E-123</v>
      </c>
      <c r="FZ3">
        <f t="shared" ca="1" si="9"/>
        <v>2.617495950620916E-136</v>
      </c>
      <c r="GA3">
        <f t="shared" ca="1" si="9"/>
        <v>1.2878266468426512E-150</v>
      </c>
      <c r="GB3">
        <f t="shared" ca="1" si="9"/>
        <v>8.2034741959484153E-166</v>
      </c>
      <c r="GC3">
        <f t="shared" ca="1" si="9"/>
        <v>6.2810604326524911E-182</v>
      </c>
      <c r="GD3">
        <f t="shared" ca="1" si="10"/>
        <v>5.3232510882227181E-199</v>
      </c>
      <c r="GE3">
        <f t="shared" ca="1" si="10"/>
        <v>4.5579981784466778E-217</v>
      </c>
      <c r="GF3">
        <f t="shared" ca="1" si="10"/>
        <v>3.5635589952256792E-236</v>
      </c>
      <c r="GG3">
        <f t="shared" ca="1" si="10"/>
        <v>2.2740392040057109E-256</v>
      </c>
      <c r="GH3">
        <f t="shared" ca="1" si="10"/>
        <v>1.0458683798821522E-277</v>
      </c>
      <c r="GI3">
        <f t="shared" ca="1" si="10"/>
        <v>3.0192082704819847E-300</v>
      </c>
      <c r="GJ3">
        <f t="shared" ca="1" si="10"/>
        <v>0</v>
      </c>
      <c r="GK3">
        <f t="shared" ca="1" si="10"/>
        <v>0</v>
      </c>
      <c r="GL3">
        <f t="shared" ca="1" si="10"/>
        <v>0</v>
      </c>
      <c r="GM3">
        <f t="shared" ca="1" si="10"/>
        <v>0</v>
      </c>
      <c r="GN3">
        <f t="shared" ca="1" si="10"/>
        <v>0</v>
      </c>
      <c r="GO3">
        <f t="shared" ca="1" si="10"/>
        <v>0</v>
      </c>
      <c r="GP3">
        <f t="shared" ca="1" si="10"/>
        <v>0</v>
      </c>
      <c r="GQ3">
        <f t="shared" ca="1" si="10"/>
        <v>0</v>
      </c>
      <c r="GR3">
        <f t="shared" ca="1" si="10"/>
        <v>0</v>
      </c>
      <c r="GS3">
        <f t="shared" ca="1" si="10"/>
        <v>0</v>
      </c>
      <c r="GT3">
        <f t="shared" ca="1" si="10"/>
        <v>0</v>
      </c>
      <c r="GU3">
        <f t="shared" ca="1" si="10"/>
        <v>0</v>
      </c>
      <c r="GV3">
        <f t="shared" ca="1" si="10"/>
        <v>0</v>
      </c>
      <c r="GW3">
        <f t="shared" ca="1" si="10"/>
        <v>0</v>
      </c>
      <c r="GX3">
        <f t="shared" ca="1" si="10"/>
        <v>0</v>
      </c>
      <c r="GY3">
        <f t="shared" ca="1" si="10"/>
        <v>0</v>
      </c>
      <c r="GZ3">
        <f t="shared" ca="1" si="10"/>
        <v>0</v>
      </c>
      <c r="HA3">
        <f t="shared" ca="1" si="10"/>
        <v>0</v>
      </c>
      <c r="HB3">
        <f t="shared" ca="1" si="10"/>
        <v>0</v>
      </c>
      <c r="HC3">
        <f t="shared" ca="1" si="10"/>
        <v>0</v>
      </c>
      <c r="HD3">
        <f t="shared" ca="1" si="10"/>
        <v>0</v>
      </c>
      <c r="HE3">
        <f t="shared" ca="1" si="10"/>
        <v>0</v>
      </c>
      <c r="HF3">
        <f t="shared" ca="1" si="10"/>
        <v>0</v>
      </c>
      <c r="HG3">
        <f t="shared" ca="1" si="10"/>
        <v>0</v>
      </c>
      <c r="HH3">
        <f t="shared" ca="1" si="10"/>
        <v>0</v>
      </c>
      <c r="HI3">
        <f t="shared" ca="1" si="10"/>
        <v>0</v>
      </c>
      <c r="HJ3">
        <f t="shared" ca="1" si="10"/>
        <v>0</v>
      </c>
      <c r="HK3">
        <f t="shared" ca="1" si="10"/>
        <v>0</v>
      </c>
      <c r="HL3">
        <f t="shared" ca="1" si="10"/>
        <v>0</v>
      </c>
    </row>
    <row r="4" spans="1:220" x14ac:dyDescent="0.25">
      <c r="A4" s="6">
        <v>45153</v>
      </c>
      <c r="B4">
        <f t="shared" ca="1" si="2"/>
        <v>1.2215487382548087E-6</v>
      </c>
      <c r="C4">
        <v>4000</v>
      </c>
      <c r="D4">
        <f t="shared" si="3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4"/>
        <v>1</v>
      </c>
      <c r="J4">
        <f t="shared" si="5"/>
        <v>0</v>
      </c>
      <c r="K4">
        <f t="shared" ca="1" si="6"/>
        <v>1.6206617679713201E-6</v>
      </c>
      <c r="L4">
        <f t="shared" ca="1" si="7"/>
        <v>0</v>
      </c>
      <c r="M4">
        <f t="shared" si="8"/>
        <v>1.1000000000000001</v>
      </c>
      <c r="Q4">
        <f t="shared" si="11"/>
        <v>1760</v>
      </c>
      <c r="R4">
        <f t="shared" si="12"/>
        <v>1600</v>
      </c>
      <c r="S4">
        <f ca="1">_xlfn.BINOM.DIST($Q4,$C4,S$1,FALSE)*$F4*$B4</f>
        <v>0</v>
      </c>
      <c r="T4">
        <f ca="1">_xlfn.BINOM.DIST($Q4,$C4,T$1,FALSE)*$F4*$B4</f>
        <v>0</v>
      </c>
      <c r="U4">
        <f ca="1">_xlfn.BINOM.DIST($Q4,$C4,U$1,FALSE)*$F4*$B4</f>
        <v>0</v>
      </c>
      <c r="V4">
        <f ca="1">_xlfn.BINOM.DIST($Q4,$C4,V$1,FALSE)*$F4*$B4</f>
        <v>0</v>
      </c>
      <c r="W4">
        <f ca="1">_xlfn.BINOM.DIST($Q4,$C4,W$1,FALSE)*$F4*$B4</f>
        <v>0</v>
      </c>
      <c r="X4">
        <f ca="1">_xlfn.BINOM.DIST($Q4,$C4,X$1,FALSE)*$F4*$B4</f>
        <v>0</v>
      </c>
      <c r="Y4">
        <f ca="1">_xlfn.BINOM.DIST($Q4,$C4,Y$1,FALSE)*$F4*$B4</f>
        <v>0</v>
      </c>
      <c r="Z4">
        <f ca="1">_xlfn.BINOM.DIST($Q4,$C4,Z$1,FALSE)*$F4*$B4</f>
        <v>0</v>
      </c>
      <c r="AA4">
        <f ca="1">_xlfn.BINOM.DIST($Q4,$C4,AA$1,FALSE)*$F4*$B4</f>
        <v>0</v>
      </c>
      <c r="AB4">
        <f ca="1">_xlfn.BINOM.DIST($Q4,$C4,AB$1,FALSE)*$F4*$B4</f>
        <v>0</v>
      </c>
      <c r="AC4">
        <f ca="1">_xlfn.BINOM.DIST($Q4,$C4,AC$1,FALSE)*$F4*$B4</f>
        <v>0</v>
      </c>
      <c r="AD4">
        <f ca="1">_xlfn.BINOM.DIST($Q4,$C4,AD$1,FALSE)*$F4*$B4</f>
        <v>0</v>
      </c>
      <c r="AE4">
        <f ca="1">_xlfn.BINOM.DIST($Q4,$C4,AE$1,FALSE)*$F4*$B4</f>
        <v>0</v>
      </c>
      <c r="AF4">
        <f ca="1">_xlfn.BINOM.DIST($Q4,$C4,AF$1,FALSE)*$F4*$B4</f>
        <v>0</v>
      </c>
      <c r="AG4">
        <f ca="1">_xlfn.BINOM.DIST($Q4,$C4,AG$1,FALSE)*$F4*$B4</f>
        <v>0</v>
      </c>
      <c r="AH4">
        <f ca="1">_xlfn.BINOM.DIST($Q4,$C4,AH$1,FALSE)*$F4*$B4</f>
        <v>0</v>
      </c>
      <c r="AI4">
        <f ca="1">_xlfn.BINOM.DIST($Q4,$C4,AI$1,FALSE)*$F4*$B4</f>
        <v>0</v>
      </c>
      <c r="AJ4">
        <f ca="1">_xlfn.BINOM.DIST($Q4,$C4,AJ$1,FALSE)*$F4*$B4</f>
        <v>0</v>
      </c>
      <c r="AK4">
        <f ca="1">_xlfn.BINOM.DIST($Q4,$C4,AK$1,FALSE)*$F4*$B4</f>
        <v>0</v>
      </c>
      <c r="AL4">
        <f ca="1">_xlfn.BINOM.DIST($Q4,$C4,AL$1,FALSE)*$F4*$B4</f>
        <v>1.8303823904611152E-291</v>
      </c>
      <c r="AM4">
        <f ca="1">_xlfn.BINOM.DIST($Q4,$C4,AM$1,FALSE)*$F4*$B4</f>
        <v>2.4217265011912169E-264</v>
      </c>
      <c r="AN4">
        <f ca="1">_xlfn.BINOM.DIST($Q4,$C4,AN$1,FALSE)*$F4*$B4</f>
        <v>2.7567988951681121E-239</v>
      </c>
      <c r="AO4">
        <f ca="1">_xlfn.BINOM.DIST($Q4,$C4,AO$1,FALSE)*$F4*$B4</f>
        <v>4.032646350603515E-216</v>
      </c>
      <c r="AP4">
        <f ca="1">_xlfn.BINOM.DIST($Q4,$C4,AP$1,FALSE)*$F4*$B4</f>
        <v>1.0714641413141642E-194</v>
      </c>
      <c r="AQ4">
        <f ca="1">_xlfn.BINOM.DIST($Q4,$C4,AQ$1,FALSE)*$F4*$B4</f>
        <v>6.9822273385751372E-175</v>
      </c>
      <c r="AR4">
        <f ca="1">_xlfn.BINOM.DIST($Q4,$C4,AR$1,FALSE)*$F4*$B4</f>
        <v>1.4501306234823652E-156</v>
      </c>
      <c r="AS4">
        <f ca="1">_xlfn.BINOM.DIST($Q4,$C4,AS$1,FALSE)*$F4*$B4</f>
        <v>1.207553802413948E-139</v>
      </c>
      <c r="AT4">
        <f ca="1">_xlfn.BINOM.DIST($Q4,$C4,AT$1,FALSE)*$F4*$B4</f>
        <v>4.9339353367277758E-124</v>
      </c>
      <c r="AU4">
        <f ca="1">_xlfn.BINOM.DIST($Q4,$C4,AU$1,FALSE)*$F4*$B4</f>
        <v>1.1821947656566162E-109</v>
      </c>
      <c r="AV4">
        <f ca="1">_xlfn.BINOM.DIST($Q4,$C4,AV$1,FALSE)*$F4*$B4</f>
        <v>1.9450881886770864E-96</v>
      </c>
      <c r="AW4">
        <f ca="1">_xlfn.BINOM.DIST($Q4,$C4,AW$1,FALSE)*$F4*$B4</f>
        <v>2.5280159069042834E-84</v>
      </c>
      <c r="AX4">
        <f ca="1">_xlfn.BINOM.DIST($Q4,$C4,AX$1,FALSE)*$F4*$B4</f>
        <v>2.9397220068279803E-73</v>
      </c>
      <c r="AY4">
        <f ca="1">_xlfn.BINOM.DIST($Q4,$C4,AY$1,FALSE)*$F4*$B4</f>
        <v>3.4173398327124374E-63</v>
      </c>
      <c r="AZ4">
        <f ca="1">_xlfn.BINOM.DIST($Q4,$C4,AZ$1,FALSE)*$F4*$B4</f>
        <v>4.3838339806139737E-54</v>
      </c>
      <c r="BA4">
        <f ca="1">_xlfn.BINOM.DIST($Q4,$C4,BA$1,FALSE)*$F4*$B4</f>
        <v>6.7775303637300114E-46</v>
      </c>
      <c r="BB4">
        <f ca="1">_xlfn.BINOM.DIST($Q4,$C4,BB$1,FALSE)*$F4*$B4</f>
        <v>1.3659625739101478E-38</v>
      </c>
      <c r="BC4">
        <f ca="1">_xlfn.BINOM.DIST($Q4,$C4,BC$1,FALSE)*$F4*$B4</f>
        <v>3.8486191642253258E-32</v>
      </c>
      <c r="BD4">
        <f ca="1">_xlfn.BINOM.DIST($Q4,$C4,BD$1,FALSE)*$F4*$B4</f>
        <v>1.612972628696119E-26</v>
      </c>
      <c r="BE4">
        <f ca="1">_xlfn.BINOM.DIST($Q4,$C4,BE$1,FALSE)*$F4*$B4</f>
        <v>1.0623714363516522E-21</v>
      </c>
      <c r="BF4">
        <f ca="1">_xlfn.BINOM.DIST($Q4,$C4,BF$1,FALSE)*$F4*$B4</f>
        <v>1.1542520499314731E-17</v>
      </c>
      <c r="BG4">
        <f ca="1">_xlfn.BINOM.DIST($Q4,$C4,BG$1,FALSE)*$F4*$B4</f>
        <v>2.1584771740522712E-14</v>
      </c>
      <c r="BH4">
        <f ca="1">_xlfn.BINOM.DIST($Q4,$C4,BH$1,FALSE)*$F4*$B4</f>
        <v>7.2086803599884039E-12</v>
      </c>
      <c r="BI4">
        <f ca="1">_xlfn.BINOM.DIST($Q4,$C4,BI$1,FALSE)*$F4*$B4</f>
        <v>4.4383193221829783E-10</v>
      </c>
      <c r="BJ4">
        <f ca="1">_xlfn.BINOM.DIST($Q4,$C4,BJ$1,FALSE)*$F4*$B4</f>
        <v>5.1751195902108494E-9</v>
      </c>
      <c r="BK4">
        <f ca="1">_xlfn.BINOM.DIST($Q4,$C4,BK$1,FALSE)*$F4*$B4</f>
        <v>1.1685652659652338E-8</v>
      </c>
      <c r="BL4">
        <f ca="1">_xlfn.BINOM.DIST($Q4,$C4,BL$1,FALSE)*$F4*$B4</f>
        <v>5.2024818706384662E-9</v>
      </c>
      <c r="BM4">
        <f ca="1">_xlfn.BINOM.DIST($Q4,$C4,BM$1,FALSE)*$F4*$B4</f>
        <v>4.6298575265325669E-10</v>
      </c>
      <c r="BN4">
        <f ca="1">_xlfn.BINOM.DIST($Q4,$C4,BN$1,FALSE)*$F4*$B4</f>
        <v>8.3164836184344738E-12</v>
      </c>
      <c r="BO4">
        <f ca="1">_xlfn.BINOM.DIST($Q4,$C4,BO$1,FALSE)*$F4*$B4</f>
        <v>3.0326995494957497E-14</v>
      </c>
      <c r="BP4">
        <f ca="1">_xlfn.BINOM.DIST($Q4,$C4,BP$1,FALSE)*$F4*$B4</f>
        <v>2.2493507053858171E-17</v>
      </c>
      <c r="BQ4">
        <f ca="1">_xlfn.BINOM.DIST($Q4,$C4,BQ$1,FALSE)*$F4*$B4</f>
        <v>3.3867193401467201E-21</v>
      </c>
      <c r="BR4">
        <f ca="1">_xlfn.BINOM.DIST($Q4,$C4,BR$1,FALSE)*$F4*$B4</f>
        <v>1.0291793412173684E-25</v>
      </c>
      <c r="BS4">
        <f ca="1">_xlfn.BINOM.DIST($Q4,$C4,BS$1,FALSE)*$F4*$B4</f>
        <v>6.2519915494210656E-31</v>
      </c>
      <c r="BT4">
        <f ca="1">_xlfn.BINOM.DIST($Q4,$C4,BT$1,FALSE)*$F4*$B4</f>
        <v>7.4902124689308623E-37</v>
      </c>
      <c r="BU4">
        <f ca="1">_xlfn.BINOM.DIST($Q4,$C4,BU$1,FALSE)*$F4*$B4</f>
        <v>1.7390902445507942E-43</v>
      </c>
      <c r="BV4">
        <f ca="1">_xlfn.BINOM.DIST($Q4,$C4,BV$1,FALSE)*$F4*$B4</f>
        <v>7.6581916469192227E-51</v>
      </c>
      <c r="BW4">
        <f ca="1">_xlfn.BINOM.DIST($Q4,$C4,BW$1,FALSE)*$F4*$B4</f>
        <v>6.2328219923277493E-59</v>
      </c>
      <c r="BX4">
        <f ca="1">_xlfn.BINOM.DIST($Q4,$C4,BX$1,FALSE)*$F4*$B4</f>
        <v>9.0959558902332155E-68</v>
      </c>
      <c r="BY4">
        <f ca="1">_xlfn.BINOM.DIST($Q4,$C4,BY$1,FALSE)*$F4*$B4</f>
        <v>2.2984815702756384E-77</v>
      </c>
      <c r="BZ4">
        <f ca="1">_xlfn.BINOM.DIST($Q4,$C4,BZ$1,FALSE)*$F4*$B4</f>
        <v>9.6636547606730107E-88</v>
      </c>
      <c r="CA4">
        <f ca="1">_xlfn.BINOM.DIST($Q4,$C4,CA$1,FALSE)*$F4*$B4</f>
        <v>6.4616452861108782E-99</v>
      </c>
      <c r="CB4">
        <f ca="1">_xlfn.BINOM.DIST($Q4,$C4,CB$1,FALSE)*$F4*$B4</f>
        <v>6.53117351757682E-111</v>
      </c>
      <c r="CC4">
        <f ca="1">_xlfn.BINOM.DIST($Q4,$C4,CC$1,FALSE)*$F4*$B4</f>
        <v>9.42739713400506E-124</v>
      </c>
      <c r="CD4">
        <f ca="1">_xlfn.BINOM.DIST($Q4,$C4,CD$1,FALSE)*$F4*$B4</f>
        <v>1.8238571166952082E-137</v>
      </c>
      <c r="CE4">
        <f ca="1">_xlfn.BINOM.DIST($Q4,$C4,CE$1,FALSE)*$F4*$B4</f>
        <v>4.4067437185349996E-152</v>
      </c>
      <c r="CF4">
        <f ca="1">_xlfn.BINOM.DIST($Q4,$C4,CF$1,FALSE)*$F4*$B4</f>
        <v>1.2293878022202831E-167</v>
      </c>
      <c r="CG4">
        <f ca="1">_xlfn.BINOM.DIST($Q4,$C4,CG$1,FALSE)*$F4*$B4</f>
        <v>3.6296319745261002E-184</v>
      </c>
      <c r="CH4">
        <f ca="1">_xlfn.BINOM.DIST($Q4,$C4,CH$1,FALSE)*$F4*$B4</f>
        <v>1.0295322222349696E-201</v>
      </c>
      <c r="CI4">
        <f ca="1">_xlfn.BINOM.DIST($Q4,$C4,CI$1,FALSE)*$F4*$B4</f>
        <v>2.5199949085851891E-220</v>
      </c>
      <c r="CJ4">
        <f ca="1">_xlfn.BINOM.DIST($Q4,$C4,CJ$1,FALSE)*$F4*$B4</f>
        <v>4.7244988771183471E-240</v>
      </c>
      <c r="CK4">
        <f ca="1">_xlfn.BINOM.DIST($Q4,$C4,CK$1,FALSE)*$F4*$B4</f>
        <v>5.941866102095789E-261</v>
      </c>
      <c r="CL4">
        <f ca="1">_xlfn.BINOM.DIST($Q4,$C4,CL$1,FALSE)*$F4*$B4</f>
        <v>4.3248485430599552E-283</v>
      </c>
      <c r="CM4">
        <f ca="1">_xlfn.BINOM.DIST($Q4,$C4,CM$1,FALSE)*$F4*$B4</f>
        <v>1.5450615658233577E-306</v>
      </c>
      <c r="CN4">
        <f ca="1">_xlfn.BINOM.DIST($Q4,$C4,CN$1,FALSE)*$F4*$B4</f>
        <v>0</v>
      </c>
      <c r="CO4">
        <f ca="1">_xlfn.BINOM.DIST($Q4,$C4,CO$1,FALSE)*$F4*$B4</f>
        <v>0</v>
      </c>
      <c r="CP4">
        <f ca="1">_xlfn.BINOM.DIST($Q4,$C4,CP$1,FALSE)*$F4*$B4</f>
        <v>0</v>
      </c>
      <c r="CQ4">
        <f ca="1">_xlfn.BINOM.DIST($Q4,$C4,CQ$1,FALSE)*$F4*$B4</f>
        <v>0</v>
      </c>
      <c r="CR4">
        <f ca="1">_xlfn.BINOM.DIST($Q4,$C4,CR$1,FALSE)*$F4*$B4</f>
        <v>0</v>
      </c>
      <c r="CS4">
        <f ca="1">_xlfn.BINOM.DIST($Q4,$C4,CS$1,FALSE)*$F4*$B4</f>
        <v>0</v>
      </c>
      <c r="CT4">
        <f ca="1">_xlfn.BINOM.DIST($Q4,$C4,CT$1,FALSE)*$F4*$B4</f>
        <v>0</v>
      </c>
      <c r="CU4">
        <f ca="1">_xlfn.BINOM.DIST($Q4,$C4,CU$1,FALSE)*$F4*$B4</f>
        <v>0</v>
      </c>
      <c r="CV4">
        <f ca="1">_xlfn.BINOM.DIST($Q4,$C4,CV$1,FALSE)*$F4*$B4</f>
        <v>0</v>
      </c>
      <c r="CW4">
        <f ca="1">_xlfn.BINOM.DIST($Q4,$C4,CW$1,FALSE)*$F4*$B4</f>
        <v>0</v>
      </c>
      <c r="CX4">
        <f ca="1">_xlfn.BINOM.DIST($Q4,$C4,CX$1,FALSE)*$F4*$B4</f>
        <v>0</v>
      </c>
      <c r="CY4">
        <f ca="1">_xlfn.BINOM.DIST($Q4,$C4,CY$1,FALSE)*$F4*$B4</f>
        <v>0</v>
      </c>
      <c r="CZ4">
        <f ca="1">_xlfn.BINOM.DIST($Q4,$C4,CZ$1,FALSE)*$F4*$B4</f>
        <v>0</v>
      </c>
      <c r="DA4">
        <f ca="1">_xlfn.BINOM.DIST($Q4,$C4,DA$1,FALSE)*$F4*$B4</f>
        <v>0</v>
      </c>
      <c r="DB4">
        <f ca="1">_xlfn.BINOM.DIST($Q4,$C4,DB$1,FALSE)*$F4*$B4</f>
        <v>0</v>
      </c>
      <c r="DC4">
        <f ca="1">_xlfn.BINOM.DIST($Q4,$C4,DC$1,FALSE)*$F4*$B4</f>
        <v>0</v>
      </c>
      <c r="DD4">
        <f ca="1">_xlfn.BINOM.DIST($Q4,$C4,DD$1,FALSE)*$F4*$B4</f>
        <v>0</v>
      </c>
      <c r="DE4">
        <f ca="1">_xlfn.BINOM.DIST($Q4,$C4,DE$1,FALSE)*$F4*$B4</f>
        <v>0</v>
      </c>
      <c r="DF4">
        <f ca="1">_xlfn.BINOM.DIST($Q4,$C4,DF$1,FALSE)*$F4*$B4</f>
        <v>0</v>
      </c>
      <c r="DG4">
        <f ca="1">_xlfn.BINOM.DIST($Q4,$C4,DG$1,FALSE)*$F4*$B4</f>
        <v>0</v>
      </c>
      <c r="DH4">
        <f ca="1">_xlfn.BINOM.DIST($Q4,$C4,DH$1,FALSE)*$F4*$B4</f>
        <v>0</v>
      </c>
      <c r="DI4">
        <f ca="1">_xlfn.BINOM.DIST($Q4,$C4,DI$1,FALSE)*$F4*$B4</f>
        <v>0</v>
      </c>
      <c r="DJ4">
        <f ca="1">_xlfn.BINOM.DIST($Q4,$C4,DJ$1,FALSE)*$F4*$B4</f>
        <v>0</v>
      </c>
      <c r="DK4">
        <f ca="1">_xlfn.BINOM.DIST($Q4,$C4,DK$1,FALSE)*$F4*$B4</f>
        <v>0</v>
      </c>
      <c r="DL4">
        <f ca="1">_xlfn.BINOM.DIST($Q4,$C4,DL$1,FALSE)*$F4*$B4</f>
        <v>0</v>
      </c>
      <c r="DM4">
        <f ca="1">_xlfn.BINOM.DIST($Q4,$C4,DM$1,FALSE)*$F4*$B4</f>
        <v>0</v>
      </c>
      <c r="DN4">
        <f ca="1">_xlfn.BINOM.DIST($Q4,$C4,DN$1,FALSE)*$F4*$B4</f>
        <v>0</v>
      </c>
      <c r="DQ4">
        <f t="shared" ca="1" si="13"/>
        <v>0</v>
      </c>
      <c r="DR4">
        <f t="shared" ca="1" si="9"/>
        <v>0</v>
      </c>
      <c r="DS4">
        <f t="shared" ca="1" si="9"/>
        <v>0</v>
      </c>
      <c r="DT4">
        <f t="shared" ca="1" si="9"/>
        <v>0</v>
      </c>
      <c r="DU4">
        <f t="shared" ca="1" si="9"/>
        <v>0</v>
      </c>
      <c r="DV4">
        <f t="shared" ca="1" si="9"/>
        <v>0</v>
      </c>
      <c r="DW4">
        <f t="shared" ca="1" si="9"/>
        <v>0</v>
      </c>
      <c r="DX4">
        <f t="shared" ca="1" si="9"/>
        <v>0</v>
      </c>
      <c r="DY4">
        <f t="shared" ca="1" si="9"/>
        <v>0</v>
      </c>
      <c r="DZ4">
        <f t="shared" ca="1" si="9"/>
        <v>0</v>
      </c>
      <c r="EA4">
        <f t="shared" ca="1" si="9"/>
        <v>0</v>
      </c>
      <c r="EB4">
        <f t="shared" ca="1" si="9"/>
        <v>0</v>
      </c>
      <c r="EC4">
        <f t="shared" ca="1" si="9"/>
        <v>0</v>
      </c>
      <c r="ED4">
        <f t="shared" ca="1" si="9"/>
        <v>0</v>
      </c>
      <c r="EE4">
        <f t="shared" ca="1" si="9"/>
        <v>0</v>
      </c>
      <c r="EF4">
        <f t="shared" ca="1" si="9"/>
        <v>0</v>
      </c>
      <c r="EG4">
        <f t="shared" ca="1" si="9"/>
        <v>1.1929945991040042E-294</v>
      </c>
      <c r="EH4">
        <f t="shared" ca="1" si="9"/>
        <v>5.2489880901948021E-265</v>
      </c>
      <c r="EI4">
        <f t="shared" ca="1" si="9"/>
        <v>6.3625845383086917E-238</v>
      </c>
      <c r="EJ4">
        <f t="shared" ca="1" si="9"/>
        <v>3.8387206844034519E-213</v>
      </c>
      <c r="EK4">
        <f t="shared" ca="1" si="9"/>
        <v>1.8981980485651267E-190</v>
      </c>
      <c r="EL4">
        <f t="shared" ca="1" si="9"/>
        <v>1.1756291633043722E-169</v>
      </c>
      <c r="EM4">
        <f t="shared" ca="1" si="9"/>
        <v>1.311340433216162E-150</v>
      </c>
      <c r="EN4">
        <f t="shared" ca="1" si="9"/>
        <v>3.6029457393069165E-133</v>
      </c>
      <c r="EO4">
        <f t="shared" ca="1" si="9"/>
        <v>3.1988059268515765E-117</v>
      </c>
      <c r="EP4">
        <f t="shared" ca="1" si="9"/>
        <v>1.1625876224129148E-102</v>
      </c>
      <c r="EQ4">
        <f t="shared" ca="1" si="9"/>
        <v>2.1274716778067662E-89</v>
      </c>
      <c r="ER4">
        <f t="shared" ca="1" si="9"/>
        <v>2.3510757554892192E-77</v>
      </c>
      <c r="ES4">
        <f t="shared" ca="1" si="9"/>
        <v>1.8417100675797169E-66</v>
      </c>
      <c r="ET4">
        <f t="shared" ca="1" si="9"/>
        <v>1.1781843337852849E-56</v>
      </c>
      <c r="EU4">
        <f t="shared" ca="1" si="9"/>
        <v>6.9772336271233568E-48</v>
      </c>
      <c r="EV4">
        <f t="shared" ca="1" si="9"/>
        <v>4.2747191209008483E-40</v>
      </c>
      <c r="EW4">
        <f t="shared" ca="1" si="9"/>
        <v>2.9904427074083221E-33</v>
      </c>
      <c r="EX4">
        <f t="shared" ca="1" si="9"/>
        <v>2.6074138384948665E-27</v>
      </c>
      <c r="EY4">
        <f t="shared" ca="1" si="9"/>
        <v>3.0626138884575959E-22</v>
      </c>
      <c r="EZ4">
        <f t="shared" ca="1" si="9"/>
        <v>5.1916640634460686E-18</v>
      </c>
      <c r="FA4">
        <f t="shared" ca="1" si="9"/>
        <v>1.349952441084823E-14</v>
      </c>
      <c r="FB4">
        <f t="shared" ca="1" si="9"/>
        <v>5.6814197328393786E-12</v>
      </c>
      <c r="FC4">
        <f t="shared" ca="1" si="9"/>
        <v>4.0568510469435644E-10</v>
      </c>
      <c r="FD4">
        <f t="shared" ca="1" si="9"/>
        <v>5.1210020276389529E-9</v>
      </c>
      <c r="FE4">
        <f t="shared" ca="1" si="9"/>
        <v>1.1840409563680478E-8</v>
      </c>
      <c r="FF4">
        <f t="shared" ca="1" si="9"/>
        <v>5.1686648500636819E-9</v>
      </c>
      <c r="FG4">
        <f t="shared" ca="1" si="9"/>
        <v>4.3694710598012709E-10</v>
      </c>
      <c r="FH4">
        <f t="shared" ca="1" si="9"/>
        <v>7.3040244929427422E-12</v>
      </c>
      <c r="FI4">
        <f t="shared" ca="1" si="9"/>
        <v>2.4542956200243556E-14</v>
      </c>
      <c r="FJ4">
        <f t="shared" ca="1" si="9"/>
        <v>1.6782494220144308E-17</v>
      </c>
      <c r="FK4">
        <f t="shared" ca="1" si="9"/>
        <v>2.354691115651391E-21</v>
      </c>
      <c r="FL4">
        <f t="shared" ca="1" si="9"/>
        <v>6.8083115130118397E-26</v>
      </c>
      <c r="FM4">
        <f t="shared" ca="1" si="9"/>
        <v>4.0586743234034881E-31</v>
      </c>
      <c r="FN4">
        <f t="shared" ca="1" si="9"/>
        <v>4.971991302059185E-37</v>
      </c>
      <c r="FO4">
        <f t="shared" ca="1" si="9"/>
        <v>1.2427879211482527E-43</v>
      </c>
      <c r="FP4">
        <f t="shared" ca="1" si="9"/>
        <v>6.2697973604782707E-51</v>
      </c>
      <c r="FQ4">
        <f t="shared" ca="1" si="9"/>
        <v>6.2907032188897235E-59</v>
      </c>
      <c r="FR4">
        <f t="shared" ca="1" si="9"/>
        <v>1.2320549744504084E-67</v>
      </c>
      <c r="FS4">
        <f t="shared" ca="1" si="9"/>
        <v>4.6045949417501463E-77</v>
      </c>
      <c r="FT4">
        <f t="shared" ca="1" si="9"/>
        <v>3.1968034200302152E-87</v>
      </c>
      <c r="FU4">
        <f t="shared" ca="1" si="9"/>
        <v>3.9961930146321118E-98</v>
      </c>
      <c r="FV4">
        <f t="shared" ca="1" si="9"/>
        <v>8.6784496179298628E-110</v>
      </c>
      <c r="FW4">
        <f t="shared" ca="1" si="9"/>
        <v>3.1438827094795616E-122</v>
      </c>
      <c r="FX4">
        <f t="shared" ca="1" si="9"/>
        <v>1.8149072451014507E-135</v>
      </c>
      <c r="FY4">
        <f t="shared" ca="1" si="9"/>
        <v>1.5862056061981346E-149</v>
      </c>
      <c r="FZ4">
        <f t="shared" ca="1" si="9"/>
        <v>1.9823145121865278E-164</v>
      </c>
      <c r="GA4">
        <f t="shared" ca="1" si="9"/>
        <v>3.3244113555092525E-180</v>
      </c>
      <c r="GB4">
        <f t="shared" ca="1" si="9"/>
        <v>6.9726291318676214E-197</v>
      </c>
      <c r="GC4">
        <f t="shared" ca="1" si="9"/>
        <v>1.6917644523974506E-214</v>
      </c>
      <c r="GD4">
        <f t="shared" ca="1" si="10"/>
        <v>4.3556878526062011E-233</v>
      </c>
      <c r="GE4">
        <f t="shared" ca="1" si="10"/>
        <v>1.0816268211552207E-252</v>
      </c>
      <c r="GF4">
        <f t="shared" ca="1" si="10"/>
        <v>2.3308788855887401E-273</v>
      </c>
      <c r="GG4">
        <f t="shared" ca="1" si="10"/>
        <v>3.8778229564106776E-295</v>
      </c>
      <c r="GH4">
        <f t="shared" ca="1" si="10"/>
        <v>0</v>
      </c>
      <c r="GI4">
        <f t="shared" ca="1" si="10"/>
        <v>0</v>
      </c>
      <c r="GJ4">
        <f t="shared" ca="1" si="10"/>
        <v>0</v>
      </c>
      <c r="GK4">
        <f t="shared" ca="1" si="10"/>
        <v>0</v>
      </c>
      <c r="GL4">
        <f t="shared" ca="1" si="10"/>
        <v>0</v>
      </c>
      <c r="GM4">
        <f t="shared" ca="1" si="10"/>
        <v>0</v>
      </c>
      <c r="GN4">
        <f t="shared" ca="1" si="10"/>
        <v>0</v>
      </c>
      <c r="GO4">
        <f t="shared" ca="1" si="10"/>
        <v>0</v>
      </c>
      <c r="GP4">
        <f t="shared" ca="1" si="10"/>
        <v>0</v>
      </c>
      <c r="GQ4">
        <f t="shared" ca="1" si="10"/>
        <v>0</v>
      </c>
      <c r="GR4">
        <f t="shared" ca="1" si="10"/>
        <v>0</v>
      </c>
      <c r="GS4">
        <f t="shared" ca="1" si="10"/>
        <v>0</v>
      </c>
      <c r="GT4">
        <f t="shared" ca="1" si="10"/>
        <v>0</v>
      </c>
      <c r="GU4">
        <f t="shared" ca="1" si="10"/>
        <v>0</v>
      </c>
      <c r="GV4">
        <f t="shared" ca="1" si="10"/>
        <v>0</v>
      </c>
      <c r="GW4">
        <f t="shared" ca="1" si="10"/>
        <v>0</v>
      </c>
      <c r="GX4">
        <f t="shared" ca="1" si="10"/>
        <v>0</v>
      </c>
      <c r="GY4">
        <f t="shared" ca="1" si="10"/>
        <v>0</v>
      </c>
      <c r="GZ4">
        <f t="shared" ca="1" si="10"/>
        <v>0</v>
      </c>
      <c r="HA4">
        <f t="shared" ca="1" si="10"/>
        <v>0</v>
      </c>
      <c r="HB4">
        <f t="shared" ca="1" si="10"/>
        <v>0</v>
      </c>
      <c r="HC4">
        <f t="shared" ca="1" si="10"/>
        <v>0</v>
      </c>
      <c r="HD4">
        <f t="shared" ca="1" si="10"/>
        <v>0</v>
      </c>
      <c r="HE4">
        <f t="shared" ca="1" si="10"/>
        <v>0</v>
      </c>
      <c r="HF4">
        <f t="shared" ca="1" si="10"/>
        <v>0</v>
      </c>
      <c r="HG4">
        <f t="shared" ca="1" si="10"/>
        <v>0</v>
      </c>
      <c r="HH4">
        <f t="shared" ca="1" si="10"/>
        <v>0</v>
      </c>
      <c r="HI4">
        <f t="shared" ca="1" si="10"/>
        <v>0</v>
      </c>
      <c r="HJ4">
        <f t="shared" ca="1" si="10"/>
        <v>0</v>
      </c>
      <c r="HK4">
        <f t="shared" ca="1" si="10"/>
        <v>0</v>
      </c>
      <c r="HL4">
        <f t="shared" ca="1" si="10"/>
        <v>0</v>
      </c>
    </row>
    <row r="5" spans="1:220" x14ac:dyDescent="0.25">
      <c r="A5" s="6">
        <v>45156</v>
      </c>
      <c r="B5">
        <f t="shared" ca="1" si="2"/>
        <v>1.417154587876273E-6</v>
      </c>
      <c r="C5">
        <v>4000</v>
      </c>
      <c r="D5">
        <f t="shared" si="3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4"/>
        <v>1</v>
      </c>
      <c r="J5">
        <f t="shared" si="5"/>
        <v>0</v>
      </c>
      <c r="K5">
        <f t="shared" ca="1" si="6"/>
        <v>1.834319358097378E-6</v>
      </c>
      <c r="L5">
        <f t="shared" ca="1" si="7"/>
        <v>0</v>
      </c>
      <c r="M5">
        <f t="shared" si="8"/>
        <v>1.0731707317073171</v>
      </c>
      <c r="Q5">
        <f t="shared" si="11"/>
        <v>1760</v>
      </c>
      <c r="R5">
        <f t="shared" si="12"/>
        <v>1640</v>
      </c>
      <c r="S5">
        <f ca="1">_xlfn.BINOM.DIST($Q5,$C5,S$1,FALSE)*$F5*$B5</f>
        <v>0</v>
      </c>
      <c r="T5">
        <f ca="1">_xlfn.BINOM.DIST($Q5,$C5,T$1,FALSE)*$F5*$B5</f>
        <v>0</v>
      </c>
      <c r="U5">
        <f ca="1">_xlfn.BINOM.DIST($Q5,$C5,U$1,FALSE)*$F5*$B5</f>
        <v>0</v>
      </c>
      <c r="V5">
        <f ca="1">_xlfn.BINOM.DIST($Q5,$C5,V$1,FALSE)*$F5*$B5</f>
        <v>0</v>
      </c>
      <c r="W5">
        <f ca="1">_xlfn.BINOM.DIST($Q5,$C5,W$1,FALSE)*$F5*$B5</f>
        <v>0</v>
      </c>
      <c r="X5">
        <f ca="1">_xlfn.BINOM.DIST($Q5,$C5,X$1,FALSE)*$F5*$B5</f>
        <v>0</v>
      </c>
      <c r="Y5">
        <f ca="1">_xlfn.BINOM.DIST($Q5,$C5,Y$1,FALSE)*$F5*$B5</f>
        <v>0</v>
      </c>
      <c r="Z5">
        <f ca="1">_xlfn.BINOM.DIST($Q5,$C5,Z$1,FALSE)*$F5*$B5</f>
        <v>0</v>
      </c>
      <c r="AA5">
        <f ca="1">_xlfn.BINOM.DIST($Q5,$C5,AA$1,FALSE)*$F5*$B5</f>
        <v>0</v>
      </c>
      <c r="AB5">
        <f ca="1">_xlfn.BINOM.DIST($Q5,$C5,AB$1,FALSE)*$F5*$B5</f>
        <v>0</v>
      </c>
      <c r="AC5">
        <f ca="1">_xlfn.BINOM.DIST($Q5,$C5,AC$1,FALSE)*$F5*$B5</f>
        <v>0</v>
      </c>
      <c r="AD5">
        <f ca="1">_xlfn.BINOM.DIST($Q5,$C5,AD$1,FALSE)*$F5*$B5</f>
        <v>0</v>
      </c>
      <c r="AE5">
        <f ca="1">_xlfn.BINOM.DIST($Q5,$C5,AE$1,FALSE)*$F5*$B5</f>
        <v>0</v>
      </c>
      <c r="AF5">
        <f ca="1">_xlfn.BINOM.DIST($Q5,$C5,AF$1,FALSE)*$F5*$B5</f>
        <v>0</v>
      </c>
      <c r="AG5">
        <f ca="1">_xlfn.BINOM.DIST($Q5,$C5,AG$1,FALSE)*$F5*$B5</f>
        <v>0</v>
      </c>
      <c r="AH5">
        <f ca="1">_xlfn.BINOM.DIST($Q5,$C5,AH$1,FALSE)*$F5*$B5</f>
        <v>0</v>
      </c>
      <c r="AI5">
        <f ca="1">_xlfn.BINOM.DIST($Q5,$C5,AI$1,FALSE)*$F5*$B5</f>
        <v>0</v>
      </c>
      <c r="AJ5">
        <f ca="1">_xlfn.BINOM.DIST($Q5,$C5,AJ$1,FALSE)*$F5*$B5</f>
        <v>0</v>
      </c>
      <c r="AK5">
        <f ca="1">_xlfn.BINOM.DIST($Q5,$C5,AK$1,FALSE)*$F5*$B5</f>
        <v>0</v>
      </c>
      <c r="AL5">
        <f ca="1">_xlfn.BINOM.DIST($Q5,$C5,AL$1,FALSE)*$F5*$B5</f>
        <v>2.1234803990840255E-291</v>
      </c>
      <c r="AM5">
        <f ca="1">_xlfn.BINOM.DIST($Q5,$C5,AM$1,FALSE)*$F5*$B5</f>
        <v>2.8095160792747661E-264</v>
      </c>
      <c r="AN5">
        <f ca="1">_xlfn.BINOM.DIST($Q5,$C5,AN$1,FALSE)*$F5*$B5</f>
        <v>3.1982434100183981E-239</v>
      </c>
      <c r="AO5">
        <f ca="1">_xlfn.BINOM.DIST($Q5,$C5,AO$1,FALSE)*$F5*$B5</f>
        <v>4.6783915353266781E-216</v>
      </c>
      <c r="AP5">
        <f ca="1">_xlfn.BINOM.DIST($Q5,$C5,AP$1,FALSE)*$F5*$B5</f>
        <v>1.2430370365554275E-194</v>
      </c>
      <c r="AQ5">
        <f ca="1">_xlfn.BINOM.DIST($Q5,$C5,AQ$1,FALSE)*$F5*$B5</f>
        <v>8.1002871163318826E-175</v>
      </c>
      <c r="AR5">
        <f ca="1">_xlfn.BINOM.DIST($Q5,$C5,AR$1,FALSE)*$F5*$B5</f>
        <v>1.6823391500726509E-156</v>
      </c>
      <c r="AS5">
        <f ca="1">_xlfn.BINOM.DIST($Q5,$C5,AS$1,FALSE)*$F5*$B5</f>
        <v>1.4009186515498644E-139</v>
      </c>
      <c r="AT5">
        <f ca="1">_xlfn.BINOM.DIST($Q5,$C5,AT$1,FALSE)*$F5*$B5</f>
        <v>5.7240033735519322E-124</v>
      </c>
      <c r="AU5">
        <f ca="1">_xlfn.BINOM.DIST($Q5,$C5,AU$1,FALSE)*$F5*$B5</f>
        <v>1.3714988878029681E-109</v>
      </c>
      <c r="AV5">
        <f ca="1">_xlfn.BINOM.DIST($Q5,$C5,AV$1,FALSE)*$F5*$B5</f>
        <v>2.2565539663573319E-96</v>
      </c>
      <c r="AW5">
        <f ca="1">_xlfn.BINOM.DIST($Q5,$C5,AW$1,FALSE)*$F5*$B5</f>
        <v>2.9328255422799941E-84</v>
      </c>
      <c r="AX5">
        <f ca="1">_xlfn.BINOM.DIST($Q5,$C5,AX$1,FALSE)*$F5*$B5</f>
        <v>3.4104578872628681E-73</v>
      </c>
      <c r="AY5">
        <f ca="1">_xlfn.BINOM.DIST($Q5,$C5,AY$1,FALSE)*$F5*$B5</f>
        <v>3.9645563624253548E-63</v>
      </c>
      <c r="AZ5">
        <f ca="1">_xlfn.BINOM.DIST($Q5,$C5,AZ$1,FALSE)*$F5*$B5</f>
        <v>5.0858146249577534E-54</v>
      </c>
      <c r="BA5">
        <f ca="1">_xlfn.BINOM.DIST($Q5,$C5,BA$1,FALSE)*$F5*$B5</f>
        <v>7.8628121405559651E-46</v>
      </c>
      <c r="BB5">
        <f ca="1">_xlfn.BINOM.DIST($Q5,$C5,BB$1,FALSE)*$F5*$B5</f>
        <v>1.5846933223881362E-38</v>
      </c>
      <c r="BC5">
        <f ca="1">_xlfn.BINOM.DIST($Q5,$C5,BC$1,FALSE)*$F5*$B5</f>
        <v>4.4648961885569671E-32</v>
      </c>
      <c r="BD5">
        <f ca="1">_xlfn.BINOM.DIST($Q5,$C5,BD$1,FALSE)*$F5*$B5</f>
        <v>1.8712569456223734E-26</v>
      </c>
      <c r="BE5">
        <f ca="1">_xlfn.BINOM.DIST($Q5,$C5,BE$1,FALSE)*$F5*$B5</f>
        <v>1.2324883223287331E-21</v>
      </c>
      <c r="BF5">
        <f ca="1">_xlfn.BINOM.DIST($Q5,$C5,BF$1,FALSE)*$F5*$B5</f>
        <v>1.3390817221611099E-17</v>
      </c>
      <c r="BG5">
        <f ca="1">_xlfn.BINOM.DIST($Q5,$C5,BG$1,FALSE)*$F5*$B5</f>
        <v>2.504112798973985E-14</v>
      </c>
      <c r="BH5">
        <f ca="1">_xlfn.BINOM.DIST($Q5,$C5,BH$1,FALSE)*$F5*$B5</f>
        <v>8.3630019210581703E-12</v>
      </c>
      <c r="BI5">
        <f ca="1">_xlfn.BINOM.DIST($Q5,$C5,BI$1,FALSE)*$F5*$B5</f>
        <v>5.14902467082693E-10</v>
      </c>
      <c r="BJ5">
        <f ca="1">_xlfn.BINOM.DIST($Q5,$C5,BJ$1,FALSE)*$F5*$B5</f>
        <v>6.0038083134967475E-9</v>
      </c>
      <c r="BK5">
        <f ca="1">_xlfn.BINOM.DIST($Q5,$C5,BK$1,FALSE)*$F5*$B5</f>
        <v>1.3556869046923345E-8</v>
      </c>
      <c r="BL5">
        <f ca="1">_xlfn.BINOM.DIST($Q5,$C5,BL$1,FALSE)*$F5*$B5</f>
        <v>6.0355520990931815E-9</v>
      </c>
      <c r="BM5">
        <f ca="1">_xlfn.BINOM.DIST($Q5,$C5,BM$1,FALSE)*$F5*$B5</f>
        <v>5.3712337702652379E-10</v>
      </c>
      <c r="BN5">
        <f ca="1">_xlfn.BINOM.DIST($Q5,$C5,BN$1,FALSE)*$F5*$B5</f>
        <v>9.6481970352654381E-12</v>
      </c>
      <c r="BO5">
        <f ca="1">_xlfn.BINOM.DIST($Q5,$C5,BO$1,FALSE)*$F5*$B5</f>
        <v>3.5183238667647074E-14</v>
      </c>
      <c r="BP5">
        <f ca="1">_xlfn.BINOM.DIST($Q5,$C5,BP$1,FALSE)*$F5*$B5</f>
        <v>2.6095378530981781E-17</v>
      </c>
      <c r="BQ5">
        <f ca="1">_xlfn.BINOM.DIST($Q5,$C5,BQ$1,FALSE)*$F5*$B5</f>
        <v>3.9290326291811669E-21</v>
      </c>
      <c r="BR5">
        <f ca="1">_xlfn.BINOM.DIST($Q5,$C5,BR$1,FALSE)*$F5*$B5</f>
        <v>1.1939811973752268E-25</v>
      </c>
      <c r="BS5">
        <f ca="1">_xlfn.BINOM.DIST($Q5,$C5,BS$1,FALSE)*$F5*$B5</f>
        <v>7.2531191185083872E-31</v>
      </c>
      <c r="BT5">
        <f ca="1">_xlfn.BINOM.DIST($Q5,$C5,BT$1,FALSE)*$F5*$B5</f>
        <v>8.6896155937899604E-37</v>
      </c>
      <c r="BU5">
        <f ca="1">_xlfn.BINOM.DIST($Q5,$C5,BU$1,FALSE)*$F5*$B5</f>
        <v>2.0175696978878409E-43</v>
      </c>
      <c r="BV5">
        <f ca="1">_xlfn.BINOM.DIST($Q5,$C5,BV$1,FALSE)*$F5*$B5</f>
        <v>8.8844931744372861E-51</v>
      </c>
      <c r="BW5">
        <f ca="1">_xlfn.BINOM.DIST($Q5,$C5,BW$1,FALSE)*$F5*$B5</f>
        <v>7.2308799520047566E-59</v>
      </c>
      <c r="BX5">
        <f ca="1">_xlfn.BINOM.DIST($Q5,$C5,BX$1,FALSE)*$F5*$B5</f>
        <v>1.0552485723476181E-67</v>
      </c>
      <c r="BY5">
        <f ca="1">_xlfn.BINOM.DIST($Q5,$C5,BY$1,FALSE)*$F5*$B5</f>
        <v>2.6665360132243244E-77</v>
      </c>
      <c r="BZ5">
        <f ca="1">_xlfn.BINOM.DIST($Q5,$C5,BZ$1,FALSE)*$F5*$B5</f>
        <v>1.1211089865563317E-87</v>
      </c>
      <c r="CA5">
        <f ca="1">_xlfn.BINOM.DIST($Q5,$C5,CA$1,FALSE)*$F5*$B5</f>
        <v>7.4963445793605245E-99</v>
      </c>
      <c r="CB5">
        <f ca="1">_xlfn.BINOM.DIST($Q5,$C5,CB$1,FALSE)*$F5*$B5</f>
        <v>7.5770063238519102E-111</v>
      </c>
      <c r="CC5">
        <f ca="1">_xlfn.BINOM.DIST($Q5,$C5,CC$1,FALSE)*$F5*$B5</f>
        <v>1.0937000450161372E-123</v>
      </c>
      <c r="CD5">
        <f ca="1">_xlfn.BINOM.DIST($Q5,$C5,CD$1,FALSE)*$F5*$B5</f>
        <v>2.115910237235457E-137</v>
      </c>
      <c r="CE5">
        <f ca="1">_xlfn.BINOM.DIST($Q5,$C5,CE$1,FALSE)*$F5*$B5</f>
        <v>5.1123928851491643E-152</v>
      </c>
      <c r="CF5">
        <f ca="1">_xlfn.BINOM.DIST($Q5,$C5,CF$1,FALSE)*$F5*$B5</f>
        <v>1.4262489163426092E-167</v>
      </c>
      <c r="CG5">
        <f ca="1">_xlfn.BINOM.DIST($Q5,$C5,CG$1,FALSE)*$F5*$B5</f>
        <v>4.2108427145942655E-184</v>
      </c>
      <c r="CH5">
        <f ca="1">_xlfn.BINOM.DIST($Q5,$C5,CH$1,FALSE)*$F5*$B5</f>
        <v>1.1943905850135638E-201</v>
      </c>
      <c r="CI5">
        <f ca="1">_xlfn.BINOM.DIST($Q5,$C5,CI$1,FALSE)*$F5*$B5</f>
        <v>2.9235201464236716E-220</v>
      </c>
      <c r="CJ5">
        <f ca="1">_xlfn.BINOM.DIST($Q5,$C5,CJ$1,FALSE)*$F5*$B5</f>
        <v>5.481029982225688E-240</v>
      </c>
      <c r="CK5">
        <f ca="1">_xlfn.BINOM.DIST($Q5,$C5,CK$1,FALSE)*$F5*$B5</f>
        <v>6.8933334736702693E-261</v>
      </c>
      <c r="CL5">
        <f ca="1">_xlfn.BINOM.DIST($Q5,$C5,CL$1,FALSE)*$F5*$B5</f>
        <v>5.017383885495822E-283</v>
      </c>
      <c r="CM5">
        <f ca="1">_xlfn.BINOM.DIST($Q5,$C5,CM$1,FALSE)*$F5*$B5</f>
        <v>1.7924713259383123E-306</v>
      </c>
      <c r="CN5">
        <f ca="1">_xlfn.BINOM.DIST($Q5,$C5,CN$1,FALSE)*$F5*$B5</f>
        <v>0</v>
      </c>
      <c r="CO5">
        <f ca="1">_xlfn.BINOM.DIST($Q5,$C5,CO$1,FALSE)*$F5*$B5</f>
        <v>0</v>
      </c>
      <c r="CP5">
        <f ca="1">_xlfn.BINOM.DIST($Q5,$C5,CP$1,FALSE)*$F5*$B5</f>
        <v>0</v>
      </c>
      <c r="CQ5">
        <f ca="1">_xlfn.BINOM.DIST($Q5,$C5,CQ$1,FALSE)*$F5*$B5</f>
        <v>0</v>
      </c>
      <c r="CR5">
        <f ca="1">_xlfn.BINOM.DIST($Q5,$C5,CR$1,FALSE)*$F5*$B5</f>
        <v>0</v>
      </c>
      <c r="CS5">
        <f ca="1">_xlfn.BINOM.DIST($Q5,$C5,CS$1,FALSE)*$F5*$B5</f>
        <v>0</v>
      </c>
      <c r="CT5">
        <f ca="1">_xlfn.BINOM.DIST($Q5,$C5,CT$1,FALSE)*$F5*$B5</f>
        <v>0</v>
      </c>
      <c r="CU5">
        <f ca="1">_xlfn.BINOM.DIST($Q5,$C5,CU$1,FALSE)*$F5*$B5</f>
        <v>0</v>
      </c>
      <c r="CV5">
        <f ca="1">_xlfn.BINOM.DIST($Q5,$C5,CV$1,FALSE)*$F5*$B5</f>
        <v>0</v>
      </c>
      <c r="CW5">
        <f ca="1">_xlfn.BINOM.DIST($Q5,$C5,CW$1,FALSE)*$F5*$B5</f>
        <v>0</v>
      </c>
      <c r="CX5">
        <f ca="1">_xlfn.BINOM.DIST($Q5,$C5,CX$1,FALSE)*$F5*$B5</f>
        <v>0</v>
      </c>
      <c r="CY5">
        <f ca="1">_xlfn.BINOM.DIST($Q5,$C5,CY$1,FALSE)*$F5*$B5</f>
        <v>0</v>
      </c>
      <c r="CZ5">
        <f ca="1">_xlfn.BINOM.DIST($Q5,$C5,CZ$1,FALSE)*$F5*$B5</f>
        <v>0</v>
      </c>
      <c r="DA5">
        <f ca="1">_xlfn.BINOM.DIST($Q5,$C5,DA$1,FALSE)*$F5*$B5</f>
        <v>0</v>
      </c>
      <c r="DB5">
        <f ca="1">_xlfn.BINOM.DIST($Q5,$C5,DB$1,FALSE)*$F5*$B5</f>
        <v>0</v>
      </c>
      <c r="DC5">
        <f ca="1">_xlfn.BINOM.DIST($Q5,$C5,DC$1,FALSE)*$F5*$B5</f>
        <v>0</v>
      </c>
      <c r="DD5">
        <f ca="1">_xlfn.BINOM.DIST($Q5,$C5,DD$1,FALSE)*$F5*$B5</f>
        <v>0</v>
      </c>
      <c r="DE5">
        <f ca="1">_xlfn.BINOM.DIST($Q5,$C5,DE$1,FALSE)*$F5*$B5</f>
        <v>0</v>
      </c>
      <c r="DF5">
        <f ca="1">_xlfn.BINOM.DIST($Q5,$C5,DF$1,FALSE)*$F5*$B5</f>
        <v>0</v>
      </c>
      <c r="DG5">
        <f ca="1">_xlfn.BINOM.DIST($Q5,$C5,DG$1,FALSE)*$F5*$B5</f>
        <v>0</v>
      </c>
      <c r="DH5">
        <f ca="1">_xlfn.BINOM.DIST($Q5,$C5,DH$1,FALSE)*$F5*$B5</f>
        <v>0</v>
      </c>
      <c r="DI5">
        <f ca="1">_xlfn.BINOM.DIST($Q5,$C5,DI$1,FALSE)*$F5*$B5</f>
        <v>0</v>
      </c>
      <c r="DJ5">
        <f ca="1">_xlfn.BINOM.DIST($Q5,$C5,DJ$1,FALSE)*$F5*$B5</f>
        <v>0</v>
      </c>
      <c r="DK5">
        <f ca="1">_xlfn.BINOM.DIST($Q5,$C5,DK$1,FALSE)*$F5*$B5</f>
        <v>0</v>
      </c>
      <c r="DL5">
        <f ca="1">_xlfn.BINOM.DIST($Q5,$C5,DL$1,FALSE)*$F5*$B5</f>
        <v>0</v>
      </c>
      <c r="DM5">
        <f ca="1">_xlfn.BINOM.DIST($Q5,$C5,DM$1,FALSE)*$F5*$B5</f>
        <v>0</v>
      </c>
      <c r="DN5">
        <f ca="1">_xlfn.BINOM.DIST($Q5,$C5,DN$1,FALSE)*$F5*$B5</f>
        <v>0</v>
      </c>
      <c r="DQ5">
        <f t="shared" ca="1" si="13"/>
        <v>0</v>
      </c>
      <c r="DR5">
        <f t="shared" ca="1" si="9"/>
        <v>0</v>
      </c>
      <c r="DS5">
        <f t="shared" ca="1" si="9"/>
        <v>0</v>
      </c>
      <c r="DT5">
        <f t="shared" ca="1" si="9"/>
        <v>0</v>
      </c>
      <c r="DU5">
        <f t="shared" ca="1" si="9"/>
        <v>0</v>
      </c>
      <c r="DV5">
        <f t="shared" ca="1" si="9"/>
        <v>0</v>
      </c>
      <c r="DW5">
        <f t="shared" ca="1" si="9"/>
        <v>0</v>
      </c>
      <c r="DX5">
        <f t="shared" ca="1" si="9"/>
        <v>0</v>
      </c>
      <c r="DY5">
        <f t="shared" ca="1" si="9"/>
        <v>0</v>
      </c>
      <c r="DZ5">
        <f t="shared" ca="1" si="9"/>
        <v>0</v>
      </c>
      <c r="EA5">
        <f t="shared" ca="1" si="9"/>
        <v>0</v>
      </c>
      <c r="EB5">
        <f t="shared" ca="1" si="9"/>
        <v>0</v>
      </c>
      <c r="EC5">
        <f t="shared" ca="1" si="9"/>
        <v>0</v>
      </c>
      <c r="ED5">
        <f t="shared" ca="1" si="9"/>
        <v>0</v>
      </c>
      <c r="EE5">
        <f t="shared" ca="1" si="9"/>
        <v>0</v>
      </c>
      <c r="EF5">
        <f t="shared" ca="1" si="9"/>
        <v>0</v>
      </c>
      <c r="EG5">
        <f t="shared" ca="1" si="9"/>
        <v>0</v>
      </c>
      <c r="EH5">
        <f t="shared" ca="1" si="9"/>
        <v>8.3256415229018166E-286</v>
      </c>
      <c r="EI5">
        <f t="shared" ca="1" si="9"/>
        <v>1.6124588291636306E-257</v>
      </c>
      <c r="EJ5">
        <f t="shared" ca="1" si="9"/>
        <v>1.381779533915359E-231</v>
      </c>
      <c r="EK5">
        <f t="shared" ca="1" si="9"/>
        <v>8.7387804726529829E-208</v>
      </c>
      <c r="EL5">
        <f t="shared" ca="1" si="9"/>
        <v>6.3018411058024079E-186</v>
      </c>
      <c r="EM5">
        <f t="shared" ca="1" si="9"/>
        <v>7.5222460958926324E-166</v>
      </c>
      <c r="EN5">
        <f t="shared" ca="1" si="9"/>
        <v>2.0495150677848759E-147</v>
      </c>
      <c r="EO5">
        <f t="shared" ca="1" si="9"/>
        <v>1.6842355474834137E-130</v>
      </c>
      <c r="EP5">
        <f t="shared" ca="1" si="9"/>
        <v>5.3221175937869167E-115</v>
      </c>
      <c r="EQ5">
        <f t="shared" ca="1" si="9"/>
        <v>7.9990401538496765E-101</v>
      </c>
      <c r="ER5">
        <f t="shared" ca="1" si="9"/>
        <v>6.8930550140683792E-88</v>
      </c>
      <c r="ES5">
        <f t="shared" ca="1" si="9"/>
        <v>4.0156108468742504E-76</v>
      </c>
      <c r="ET5">
        <f t="shared" ca="1" si="9"/>
        <v>1.8293978777831856E-65</v>
      </c>
      <c r="EU5">
        <f t="shared" ca="1" si="9"/>
        <v>7.4151649021038501E-56</v>
      </c>
      <c r="EV5">
        <f t="shared" ca="1" si="9"/>
        <v>2.9986147143354341E-47</v>
      </c>
      <c r="EW5">
        <f t="shared" ca="1" si="9"/>
        <v>1.3393283784112804E-39</v>
      </c>
      <c r="EX5">
        <f t="shared" ca="1" si="9"/>
        <v>7.2324329035832991E-33</v>
      </c>
      <c r="EY5">
        <f t="shared" ca="1" si="9"/>
        <v>5.116823866313888E-27</v>
      </c>
      <c r="EZ5">
        <f t="shared" ca="1" si="9"/>
        <v>5.0933444947940002E-22</v>
      </c>
      <c r="FA5">
        <f t="shared" ca="1" si="9"/>
        <v>7.5985110603109007E-18</v>
      </c>
      <c r="FB5">
        <f t="shared" ca="1" si="9"/>
        <v>1.7964404274909025E-14</v>
      </c>
      <c r="FC5">
        <f t="shared" ca="1" si="9"/>
        <v>7.0692657334507201E-12</v>
      </c>
      <c r="FD5">
        <f t="shared" ca="1" si="9"/>
        <v>4.8334228236167668E-10</v>
      </c>
      <c r="FE5">
        <f t="shared" ca="1" si="9"/>
        <v>5.959712682032017E-9</v>
      </c>
      <c r="FF5">
        <f t="shared" ca="1" si="9"/>
        <v>1.3682363855917384E-8</v>
      </c>
      <c r="FG5">
        <f t="shared" ca="1" si="9"/>
        <v>6.0088270040480504E-9</v>
      </c>
      <c r="FH5">
        <f t="shared" ca="1" si="9"/>
        <v>5.161966446425528E-10</v>
      </c>
      <c r="FI5">
        <f t="shared" ca="1" si="9"/>
        <v>8.8312425254199663E-12</v>
      </c>
      <c r="FJ5">
        <f t="shared" ca="1" si="9"/>
        <v>3.0504115566268705E-14</v>
      </c>
      <c r="FK5">
        <f t="shared" ca="1" si="9"/>
        <v>2.1478590578007322E-17</v>
      </c>
      <c r="FL5">
        <f t="shared" ca="1" si="9"/>
        <v>3.1004727027397427E-21</v>
      </c>
      <c r="FM5">
        <f t="shared" ca="1" si="9"/>
        <v>9.1919766767176368E-26</v>
      </c>
      <c r="FN5">
        <f t="shared" ca="1" si="9"/>
        <v>5.5856726162092406E-31</v>
      </c>
      <c r="FO5">
        <f t="shared" ca="1" si="9"/>
        <v>6.9168121920827207E-37</v>
      </c>
      <c r="FP5">
        <f t="shared" ca="1" si="9"/>
        <v>1.7287265720743816E-43</v>
      </c>
      <c r="FQ5">
        <f t="shared" ca="1" si="9"/>
        <v>8.6038416164166427E-51</v>
      </c>
      <c r="FR5">
        <f t="shared" ca="1" si="9"/>
        <v>8.3802989837486086E-59</v>
      </c>
      <c r="FS5">
        <f t="shared" ca="1" si="9"/>
        <v>1.5636426862074515E-67</v>
      </c>
      <c r="FT5">
        <f t="shared" ca="1" si="9"/>
        <v>5.4479350337696947E-77</v>
      </c>
      <c r="FU5">
        <f t="shared" ca="1" si="9"/>
        <v>3.4400870884175618E-87</v>
      </c>
      <c r="FV5">
        <f t="shared" ca="1" si="9"/>
        <v>3.8037074777331863E-98</v>
      </c>
      <c r="FW5">
        <f t="shared" ca="1" si="9"/>
        <v>7.0814700367613946E-110</v>
      </c>
      <c r="FX5">
        <f t="shared" ca="1" si="9"/>
        <v>2.123682514791344E-122</v>
      </c>
      <c r="FY5">
        <f t="shared" ca="1" si="9"/>
        <v>9.7615504419621547E-136</v>
      </c>
      <c r="FZ5">
        <f t="shared" ca="1" si="9"/>
        <v>6.5056491766202586E-150</v>
      </c>
      <c r="GA5">
        <f t="shared" ca="1" si="9"/>
        <v>5.9094550348419957E-165</v>
      </c>
      <c r="GB5">
        <f t="shared" ca="1" si="9"/>
        <v>6.8305950901131167E-181</v>
      </c>
      <c r="GC5">
        <f t="shared" ref="DR5:GC68" ca="1" si="14">_xlfn.BINOM.DIST($R5,$C5,GC$1,FALSE)*$F5*$B5</f>
        <v>9.309959334522446E-198</v>
      </c>
      <c r="GD5">
        <f t="shared" ca="1" si="10"/>
        <v>1.3752390654981768E-215</v>
      </c>
      <c r="GE5">
        <f t="shared" ca="1" si="10"/>
        <v>2.0053359890927552E-234</v>
      </c>
      <c r="GF5">
        <f t="shared" ca="1" si="10"/>
        <v>2.6029341470000156E-254</v>
      </c>
      <c r="GG5">
        <f t="shared" ca="1" si="10"/>
        <v>2.6819724530871543E-275</v>
      </c>
      <c r="GH5">
        <f t="shared" ca="1" si="10"/>
        <v>1.9319456190850591E-297</v>
      </c>
      <c r="GI5">
        <f t="shared" ca="1" si="10"/>
        <v>0</v>
      </c>
      <c r="GJ5">
        <f t="shared" ca="1" si="10"/>
        <v>0</v>
      </c>
      <c r="GK5">
        <f t="shared" ca="1" si="10"/>
        <v>0</v>
      </c>
      <c r="GL5">
        <f t="shared" ca="1" si="10"/>
        <v>0</v>
      </c>
      <c r="GM5">
        <f t="shared" ca="1" si="10"/>
        <v>0</v>
      </c>
      <c r="GN5">
        <f t="shared" ca="1" si="10"/>
        <v>0</v>
      </c>
      <c r="GO5">
        <f t="shared" ca="1" si="10"/>
        <v>0</v>
      </c>
      <c r="GP5">
        <f t="shared" ca="1" si="10"/>
        <v>0</v>
      </c>
      <c r="GQ5">
        <f t="shared" ca="1" si="10"/>
        <v>0</v>
      </c>
      <c r="GR5">
        <f t="shared" ca="1" si="10"/>
        <v>0</v>
      </c>
      <c r="GS5">
        <f t="shared" ca="1" si="10"/>
        <v>0</v>
      </c>
      <c r="GT5">
        <f t="shared" ca="1" si="10"/>
        <v>0</v>
      </c>
      <c r="GU5">
        <f t="shared" ca="1" si="10"/>
        <v>0</v>
      </c>
      <c r="GV5">
        <f t="shared" ca="1" si="10"/>
        <v>0</v>
      </c>
      <c r="GW5">
        <f t="shared" ca="1" si="10"/>
        <v>0</v>
      </c>
      <c r="GX5">
        <f t="shared" ca="1" si="10"/>
        <v>0</v>
      </c>
      <c r="GY5">
        <f t="shared" ca="1" si="10"/>
        <v>0</v>
      </c>
      <c r="GZ5">
        <f t="shared" ca="1" si="10"/>
        <v>0</v>
      </c>
      <c r="HA5">
        <f t="shared" ca="1" si="10"/>
        <v>0</v>
      </c>
      <c r="HB5">
        <f t="shared" ca="1" si="10"/>
        <v>0</v>
      </c>
      <c r="HC5">
        <f t="shared" ca="1" si="10"/>
        <v>0</v>
      </c>
      <c r="HD5">
        <f t="shared" ca="1" si="10"/>
        <v>0</v>
      </c>
      <c r="HE5">
        <f t="shared" ca="1" si="10"/>
        <v>0</v>
      </c>
      <c r="HF5">
        <f t="shared" ca="1" si="10"/>
        <v>0</v>
      </c>
      <c r="HG5">
        <f t="shared" ca="1" si="10"/>
        <v>0</v>
      </c>
      <c r="HH5">
        <f t="shared" ca="1" si="10"/>
        <v>0</v>
      </c>
      <c r="HI5">
        <f t="shared" ca="1" si="10"/>
        <v>0</v>
      </c>
      <c r="HJ5">
        <f t="shared" ca="1" si="10"/>
        <v>0</v>
      </c>
      <c r="HK5">
        <f t="shared" ca="1" si="10"/>
        <v>0</v>
      </c>
      <c r="HL5">
        <f t="shared" ca="1" si="10"/>
        <v>0</v>
      </c>
    </row>
    <row r="6" spans="1:220" x14ac:dyDescent="0.25">
      <c r="A6" s="6">
        <v>45159</v>
      </c>
      <c r="B6">
        <f t="shared" ca="1" si="2"/>
        <v>1.6440826821269564E-6</v>
      </c>
      <c r="C6">
        <v>4000</v>
      </c>
      <c r="D6">
        <f t="shared" si="3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4"/>
        <v>1</v>
      </c>
      <c r="J6">
        <f t="shared" si="5"/>
        <v>0</v>
      </c>
      <c r="K6">
        <f t="shared" ca="1" si="6"/>
        <v>2.0796830684100471E-6</v>
      </c>
      <c r="L6">
        <f t="shared" ca="1" si="7"/>
        <v>0</v>
      </c>
      <c r="M6">
        <f t="shared" si="8"/>
        <v>1.0487804878048781</v>
      </c>
      <c r="Q6">
        <f t="shared" si="11"/>
        <v>1720</v>
      </c>
      <c r="R6">
        <f t="shared" si="12"/>
        <v>1640</v>
      </c>
      <c r="S6">
        <f ca="1">_xlfn.BINOM.DIST($Q6,$C6,S$1,FALSE)*$F6*$B6</f>
        <v>0</v>
      </c>
      <c r="T6">
        <f ca="1">_xlfn.BINOM.DIST($Q6,$C6,T$1,FALSE)*$F6*$B6</f>
        <v>0</v>
      </c>
      <c r="U6">
        <f ca="1">_xlfn.BINOM.DIST($Q6,$C6,U$1,FALSE)*$F6*$B6</f>
        <v>0</v>
      </c>
      <c r="V6">
        <f ca="1">_xlfn.BINOM.DIST($Q6,$C6,V$1,FALSE)*$F6*$B6</f>
        <v>0</v>
      </c>
      <c r="W6">
        <f ca="1">_xlfn.BINOM.DIST($Q6,$C6,W$1,FALSE)*$F6*$B6</f>
        <v>0</v>
      </c>
      <c r="X6">
        <f ca="1">_xlfn.BINOM.DIST($Q6,$C6,X$1,FALSE)*$F6*$B6</f>
        <v>0</v>
      </c>
      <c r="Y6">
        <f ca="1">_xlfn.BINOM.DIST($Q6,$C6,Y$1,FALSE)*$F6*$B6</f>
        <v>0</v>
      </c>
      <c r="Z6">
        <f ca="1">_xlfn.BINOM.DIST($Q6,$C6,Z$1,FALSE)*$F6*$B6</f>
        <v>0</v>
      </c>
      <c r="AA6">
        <f ca="1">_xlfn.BINOM.DIST($Q6,$C6,AA$1,FALSE)*$F6*$B6</f>
        <v>0</v>
      </c>
      <c r="AB6">
        <f ca="1">_xlfn.BINOM.DIST($Q6,$C6,AB$1,FALSE)*$F6*$B6</f>
        <v>0</v>
      </c>
      <c r="AC6">
        <f ca="1">_xlfn.BINOM.DIST($Q6,$C6,AC$1,FALSE)*$F6*$B6</f>
        <v>0</v>
      </c>
      <c r="AD6">
        <f ca="1">_xlfn.BINOM.DIST($Q6,$C6,AD$1,FALSE)*$F6*$B6</f>
        <v>0</v>
      </c>
      <c r="AE6">
        <f ca="1">_xlfn.BINOM.DIST($Q6,$C6,AE$1,FALSE)*$F6*$B6</f>
        <v>0</v>
      </c>
      <c r="AF6">
        <f ca="1">_xlfn.BINOM.DIST($Q6,$C6,AF$1,FALSE)*$F6*$B6</f>
        <v>0</v>
      </c>
      <c r="AG6">
        <f ca="1">_xlfn.BINOM.DIST($Q6,$C6,AG$1,FALSE)*$F6*$B6</f>
        <v>0</v>
      </c>
      <c r="AH6">
        <f ca="1">_xlfn.BINOM.DIST($Q6,$C6,AH$1,FALSE)*$F6*$B6</f>
        <v>0</v>
      </c>
      <c r="AI6">
        <f ca="1">_xlfn.BINOM.DIST($Q6,$C6,AI$1,FALSE)*$F6*$B6</f>
        <v>0</v>
      </c>
      <c r="AJ6">
        <f ca="1">_xlfn.BINOM.DIST($Q6,$C6,AJ$1,FALSE)*$F6*$B6</f>
        <v>0</v>
      </c>
      <c r="AK6">
        <f ca="1">_xlfn.BINOM.DIST($Q6,$C6,AK$1,FALSE)*$F6*$B6</f>
        <v>6.3342035068532918E-299</v>
      </c>
      <c r="AL6">
        <f ca="1">_xlfn.BINOM.DIST($Q6,$C6,AL$1,FALSE)*$F6*$B6</f>
        <v>1.0950563855431143E-270</v>
      </c>
      <c r="AM6">
        <f ca="1">_xlfn.BINOM.DIST($Q6,$C6,AM$1,FALSE)*$F6*$B6</f>
        <v>1.1328246314896041E-244</v>
      </c>
      <c r="AN6">
        <f ca="1">_xlfn.BINOM.DIST($Q6,$C6,AN$1,FALSE)*$F6*$B6</f>
        <v>1.1075284327789842E-220</v>
      </c>
      <c r="AO6">
        <f ca="1">_xlfn.BINOM.DIST($Q6,$C6,AO$1,FALSE)*$F6*$B6</f>
        <v>1.5139270483617788E-198</v>
      </c>
      <c r="AP6">
        <f ca="1">_xlfn.BINOM.DIST($Q6,$C6,AP$1,FALSE)*$F6*$B6</f>
        <v>4.0563100482192497E-178</v>
      </c>
      <c r="AQ6">
        <f ca="1">_xlfn.BINOM.DIST($Q6,$C6,AQ$1,FALSE)*$F6*$B6</f>
        <v>2.8557878660158024E-159</v>
      </c>
      <c r="AR6">
        <f ca="1">_xlfn.BINOM.DIST($Q6,$C6,AR$1,FALSE)*$F6*$B6</f>
        <v>6.8217413488424223E-142</v>
      </c>
      <c r="AS6">
        <f ca="1">_xlfn.BINOM.DIST($Q6,$C6,AS$1,FALSE)*$F6*$B6</f>
        <v>6.9163871660533519E-126</v>
      </c>
      <c r="AT6">
        <f ca="1">_xlfn.BINOM.DIST($Q6,$C6,AT$1,FALSE)*$F6*$B6</f>
        <v>3.6240587371623048E-111</v>
      </c>
      <c r="AU6">
        <f ca="1">_xlfn.BINOM.DIST($Q6,$C6,AU$1,FALSE)*$F6*$B6</f>
        <v>1.1676308789219345E-97</v>
      </c>
      <c r="AV6">
        <f ca="1">_xlfn.BINOM.DIST($Q6,$C6,AV$1,FALSE)*$F6*$B6</f>
        <v>2.6976851763432662E-85</v>
      </c>
      <c r="AW6">
        <f ca="1">_xlfn.BINOM.DIST($Q6,$C6,AW$1,FALSE)*$F6*$B6</f>
        <v>5.1225847249718301E-74</v>
      </c>
      <c r="AX6">
        <f ca="1">_xlfn.BINOM.DIST($Q6,$C6,AX$1,FALSE)*$F6*$B6</f>
        <v>9.0248517327595235E-64</v>
      </c>
      <c r="AY6">
        <f ca="1">_xlfn.BINOM.DIST($Q6,$C6,AY$1,FALSE)*$F6*$B6</f>
        <v>1.6431737193593768E-54</v>
      </c>
      <c r="AZ6">
        <f ca="1">_xlfn.BINOM.DIST($Q6,$C6,AZ$1,FALSE)*$F6*$B6</f>
        <v>3.4035062125090711E-46</v>
      </c>
      <c r="BA6">
        <f ca="1">_xlfn.BINOM.DIST($Q6,$C6,BA$1,FALSE)*$F6*$B6</f>
        <v>8.7359501662587221E-39</v>
      </c>
      <c r="BB6">
        <f ca="1">_xlfn.BINOM.DIST($Q6,$C6,BB$1,FALSE)*$F6*$B6</f>
        <v>2.9983976443100219E-32</v>
      </c>
      <c r="BC6">
        <f ca="1">_xlfn.BINOM.DIST($Q6,$C6,BC$1,FALSE)*$F6*$B6</f>
        <v>1.4724542260191934E-26</v>
      </c>
      <c r="BD6">
        <f ca="1">_xlfn.BINOM.DIST($Q6,$C6,BD$1,FALSE)*$F6*$B6</f>
        <v>1.0985452465561188E-21</v>
      </c>
      <c r="BE6">
        <f ca="1">_xlfn.BINOM.DIST($Q6,$C6,BE$1,FALSE)*$F6*$B6</f>
        <v>1.3129193127593E-17</v>
      </c>
      <c r="BF6">
        <f ca="1">_xlfn.BINOM.DIST($Q6,$C6,BF$1,FALSE)*$F6*$B6</f>
        <v>2.6335872437057807E-14</v>
      </c>
      <c r="BG6">
        <f ca="1">_xlfn.BINOM.DIST($Q6,$C6,BG$1,FALSE)*$F6*$B6</f>
        <v>9.2349757341107101E-12</v>
      </c>
      <c r="BH6">
        <f ca="1">_xlfn.BINOM.DIST($Q6,$C6,BH$1,FALSE)*$F6*$B6</f>
        <v>5.8643502646279267E-10</v>
      </c>
      <c r="BI6">
        <f ca="1">_xlfn.BINOM.DIST($Q6,$C6,BI$1,FALSE)*$F6*$B6</f>
        <v>6.950316915814117E-9</v>
      </c>
      <c r="BJ6">
        <f ca="1">_xlfn.BINOM.DIST($Q6,$C6,BJ$1,FALSE)*$F6*$B6</f>
        <v>1.5769369519045474E-8</v>
      </c>
      <c r="BK6">
        <f ca="1">_xlfn.BINOM.DIST($Q6,$C6,BK$1,FALSE)*$F6*$B6</f>
        <v>6.9936666851869613E-9</v>
      </c>
      <c r="BL6">
        <f ca="1">_xlfn.BINOM.DIST($Q6,$C6,BL$1,FALSE)*$F6*$B6</f>
        <v>6.1638993749079871E-10</v>
      </c>
      <c r="BM6">
        <f ca="1">_xlfn.BINOM.DIST($Q6,$C6,BM$1,FALSE)*$F6*$B6</f>
        <v>1.0930566946018493E-11</v>
      </c>
      <c r="BN6">
        <f ca="1">_xlfn.BINOM.DIST($Q6,$C6,BN$1,FALSE)*$F6*$B6</f>
        <v>3.9327662937840019E-14</v>
      </c>
      <c r="BO6">
        <f ca="1">_xlfn.BINOM.DIST($Q6,$C6,BO$1,FALSE)*$F6*$B6</f>
        <v>2.8837099316629355E-17</v>
      </c>
      <c r="BP6">
        <f ca="1">_xlfn.BINOM.DIST($Q6,$C6,BP$1,FALSE)*$F6*$B6</f>
        <v>4.3118034150860185E-21</v>
      </c>
      <c r="BQ6">
        <f ca="1">_xlfn.BINOM.DIST($Q6,$C6,BQ$1,FALSE)*$F6*$B6</f>
        <v>1.31044000853437E-25</v>
      </c>
      <c r="BR6">
        <f ca="1">_xlfn.BINOM.DIST($Q6,$C6,BR$1,FALSE)*$F6*$B6</f>
        <v>8.038317447914966E-31</v>
      </c>
      <c r="BS6">
        <f ca="1">_xlfn.BINOM.DIST($Q6,$C6,BS$1,FALSE)*$F6*$B6</f>
        <v>9.8440104942576801E-37</v>
      </c>
      <c r="BT6">
        <f ca="1">_xlfn.BINOM.DIST($Q6,$C6,BT$1,FALSE)*$F6*$B6</f>
        <v>2.3714370819752786E-43</v>
      </c>
      <c r="BU6">
        <f ca="1">_xlfn.BINOM.DIST($Q6,$C6,BU$1,FALSE)*$F6*$B6</f>
        <v>1.1028664600187026E-50</v>
      </c>
      <c r="BV6">
        <f ca="1">_xlfn.BINOM.DIST($Q6,$C6,BV$1,FALSE)*$F6*$B6</f>
        <v>9.6773653590053026E-59</v>
      </c>
      <c r="BW6">
        <f ca="1">_xlfn.BINOM.DIST($Q6,$C6,BW$1,FALSE)*$F6*$B6</f>
        <v>1.5592244597365932E-67</v>
      </c>
      <c r="BX6">
        <f ca="1">_xlfn.BINOM.DIST($Q6,$C6,BX$1,FALSE)*$F6*$B6</f>
        <v>4.4692050205110195E-77</v>
      </c>
      <c r="BY6">
        <f ca="1">_xlfn.BINOM.DIST($Q6,$C6,BY$1,FALSE)*$F6*$B6</f>
        <v>2.1975098746727289E-87</v>
      </c>
      <c r="BZ6">
        <f ca="1">_xlfn.BINOM.DIST($Q6,$C6,BZ$1,FALSE)*$F6*$B6</f>
        <v>1.7784970342246575E-98</v>
      </c>
      <c r="CA6">
        <f ca="1">_xlfn.BINOM.DIST($Q6,$C6,CA$1,FALSE)*$F6*$B6</f>
        <v>2.2611568410498031E-110</v>
      </c>
      <c r="CB6">
        <f ca="1">_xlfn.BINOM.DIST($Q6,$C6,CB$1,FALSE)*$F6*$B6</f>
        <v>4.2856829448619405E-123</v>
      </c>
      <c r="CC6">
        <f ca="1">_xlfn.BINOM.DIST($Q6,$C6,CC$1,FALSE)*$F6*$B6</f>
        <v>1.1421049745308774E-136</v>
      </c>
      <c r="CD6">
        <f ca="1">_xlfn.BINOM.DIST($Q6,$C6,CD$1,FALSE)*$F6*$B6</f>
        <v>4.0093662728220457E-151</v>
      </c>
      <c r="CE6">
        <f ca="1">_xlfn.BINOM.DIST($Q6,$C6,CE$1,FALSE)*$F6*$B6</f>
        <v>1.7244745982001236E-166</v>
      </c>
      <c r="CF6">
        <f ca="1">_xlfn.BINOM.DIST($Q6,$C6,CF$1,FALSE)*$F6*$B6</f>
        <v>8.3852177340413201E-183</v>
      </c>
      <c r="CG6">
        <f ca="1">_xlfn.BINOM.DIST($Q6,$C6,CG$1,FALSE)*$F6*$B6</f>
        <v>4.2159920976536332E-200</v>
      </c>
      <c r="CH6">
        <f ca="1">_xlfn.BINOM.DIST($Q6,$C6,CH$1,FALSE)*$F6*$B6</f>
        <v>1.9853787391055727E-218</v>
      </c>
      <c r="CI6">
        <f ca="1">_xlfn.BINOM.DIST($Q6,$C6,CI$1,FALSE)*$F6*$B6</f>
        <v>7.8465766930353946E-238</v>
      </c>
      <c r="CJ6">
        <f ca="1">_xlfn.BINOM.DIST($Q6,$C6,CJ$1,FALSE)*$F6*$B6</f>
        <v>2.3040813575351294E-258</v>
      </c>
      <c r="CK6">
        <f ca="1">_xlfn.BINOM.DIST($Q6,$C6,CK$1,FALSE)*$F6*$B6</f>
        <v>4.3902513505606035E-280</v>
      </c>
      <c r="CL6">
        <f ca="1">_xlfn.BINOM.DIST($Q6,$C6,CL$1,FALSE)*$F6*$B6</f>
        <v>4.6686875104915266E-303</v>
      </c>
      <c r="CM6">
        <f ca="1">_xlfn.BINOM.DIST($Q6,$C6,CM$1,FALSE)*$F6*$B6</f>
        <v>0</v>
      </c>
      <c r="CN6">
        <f ca="1">_xlfn.BINOM.DIST($Q6,$C6,CN$1,FALSE)*$F6*$B6</f>
        <v>0</v>
      </c>
      <c r="CO6">
        <f ca="1">_xlfn.BINOM.DIST($Q6,$C6,CO$1,FALSE)*$F6*$B6</f>
        <v>0</v>
      </c>
      <c r="CP6">
        <f ca="1">_xlfn.BINOM.DIST($Q6,$C6,CP$1,FALSE)*$F6*$B6</f>
        <v>0</v>
      </c>
      <c r="CQ6">
        <f ca="1">_xlfn.BINOM.DIST($Q6,$C6,CQ$1,FALSE)*$F6*$B6</f>
        <v>0</v>
      </c>
      <c r="CR6">
        <f ca="1">_xlfn.BINOM.DIST($Q6,$C6,CR$1,FALSE)*$F6*$B6</f>
        <v>0</v>
      </c>
      <c r="CS6">
        <f ca="1">_xlfn.BINOM.DIST($Q6,$C6,CS$1,FALSE)*$F6*$B6</f>
        <v>0</v>
      </c>
      <c r="CT6">
        <f ca="1">_xlfn.BINOM.DIST($Q6,$C6,CT$1,FALSE)*$F6*$B6</f>
        <v>0</v>
      </c>
      <c r="CU6">
        <f ca="1">_xlfn.BINOM.DIST($Q6,$C6,CU$1,FALSE)*$F6*$B6</f>
        <v>0</v>
      </c>
      <c r="CV6">
        <f ca="1">_xlfn.BINOM.DIST($Q6,$C6,CV$1,FALSE)*$F6*$B6</f>
        <v>0</v>
      </c>
      <c r="CW6">
        <f ca="1">_xlfn.BINOM.DIST($Q6,$C6,CW$1,FALSE)*$F6*$B6</f>
        <v>0</v>
      </c>
      <c r="CX6">
        <f ca="1">_xlfn.BINOM.DIST($Q6,$C6,CX$1,FALSE)*$F6*$B6</f>
        <v>0</v>
      </c>
      <c r="CY6">
        <f ca="1">_xlfn.BINOM.DIST($Q6,$C6,CY$1,FALSE)*$F6*$B6</f>
        <v>0</v>
      </c>
      <c r="CZ6">
        <f ca="1">_xlfn.BINOM.DIST($Q6,$C6,CZ$1,FALSE)*$F6*$B6</f>
        <v>0</v>
      </c>
      <c r="DA6">
        <f ca="1">_xlfn.BINOM.DIST($Q6,$C6,DA$1,FALSE)*$F6*$B6</f>
        <v>0</v>
      </c>
      <c r="DB6">
        <f ca="1">_xlfn.BINOM.DIST($Q6,$C6,DB$1,FALSE)*$F6*$B6</f>
        <v>0</v>
      </c>
      <c r="DC6">
        <f ca="1">_xlfn.BINOM.DIST($Q6,$C6,DC$1,FALSE)*$F6*$B6</f>
        <v>0</v>
      </c>
      <c r="DD6">
        <f ca="1">_xlfn.BINOM.DIST($Q6,$C6,DD$1,FALSE)*$F6*$B6</f>
        <v>0</v>
      </c>
      <c r="DE6">
        <f ca="1">_xlfn.BINOM.DIST($Q6,$C6,DE$1,FALSE)*$F6*$B6</f>
        <v>0</v>
      </c>
      <c r="DF6">
        <f ca="1">_xlfn.BINOM.DIST($Q6,$C6,DF$1,FALSE)*$F6*$B6</f>
        <v>0</v>
      </c>
      <c r="DG6">
        <f ca="1">_xlfn.BINOM.DIST($Q6,$C6,DG$1,FALSE)*$F6*$B6</f>
        <v>0</v>
      </c>
      <c r="DH6">
        <f ca="1">_xlfn.BINOM.DIST($Q6,$C6,DH$1,FALSE)*$F6*$B6</f>
        <v>0</v>
      </c>
      <c r="DI6">
        <f ca="1">_xlfn.BINOM.DIST($Q6,$C6,DI$1,FALSE)*$F6*$B6</f>
        <v>0</v>
      </c>
      <c r="DJ6">
        <f ca="1">_xlfn.BINOM.DIST($Q6,$C6,DJ$1,FALSE)*$F6*$B6</f>
        <v>0</v>
      </c>
      <c r="DK6">
        <f ca="1">_xlfn.BINOM.DIST($Q6,$C6,DK$1,FALSE)*$F6*$B6</f>
        <v>0</v>
      </c>
      <c r="DL6">
        <f ca="1">_xlfn.BINOM.DIST($Q6,$C6,DL$1,FALSE)*$F6*$B6</f>
        <v>0</v>
      </c>
      <c r="DM6">
        <f ca="1">_xlfn.BINOM.DIST($Q6,$C6,DM$1,FALSE)*$F6*$B6</f>
        <v>0</v>
      </c>
      <c r="DN6">
        <f ca="1">_xlfn.BINOM.DIST($Q6,$C6,DN$1,FALSE)*$F6*$B6</f>
        <v>0</v>
      </c>
      <c r="DQ6">
        <f t="shared" ca="1" si="13"/>
        <v>0</v>
      </c>
      <c r="DR6">
        <f t="shared" ca="1" si="14"/>
        <v>0</v>
      </c>
      <c r="DS6">
        <f t="shared" ca="1" si="14"/>
        <v>0</v>
      </c>
      <c r="DT6">
        <f t="shared" ca="1" si="14"/>
        <v>0</v>
      </c>
      <c r="DU6">
        <f t="shared" ca="1" si="14"/>
        <v>0</v>
      </c>
      <c r="DV6">
        <f t="shared" ca="1" si="14"/>
        <v>0</v>
      </c>
      <c r="DW6">
        <f t="shared" ca="1" si="14"/>
        <v>0</v>
      </c>
      <c r="DX6">
        <f t="shared" ca="1" si="14"/>
        <v>0</v>
      </c>
      <c r="DY6">
        <f t="shared" ca="1" si="14"/>
        <v>0</v>
      </c>
      <c r="DZ6">
        <f t="shared" ca="1" si="14"/>
        <v>0</v>
      </c>
      <c r="EA6">
        <f t="shared" ca="1" si="14"/>
        <v>0</v>
      </c>
      <c r="EB6">
        <f t="shared" ca="1" si="14"/>
        <v>0</v>
      </c>
      <c r="EC6">
        <f t="shared" ca="1" si="14"/>
        <v>0</v>
      </c>
      <c r="ED6">
        <f t="shared" ca="1" si="14"/>
        <v>0</v>
      </c>
      <c r="EE6">
        <f t="shared" ca="1" si="14"/>
        <v>0</v>
      </c>
      <c r="EF6">
        <f t="shared" ca="1" si="14"/>
        <v>0</v>
      </c>
      <c r="EG6">
        <f t="shared" ca="1" si="14"/>
        <v>0</v>
      </c>
      <c r="EH6">
        <f t="shared" ca="1" si="14"/>
        <v>9.6588213893536323E-286</v>
      </c>
      <c r="EI6">
        <f t="shared" ca="1" si="14"/>
        <v>1.8706608716861346E-257</v>
      </c>
      <c r="EJ6">
        <f t="shared" ca="1" si="14"/>
        <v>1.6030430424898988E-231</v>
      </c>
      <c r="EK6">
        <f t="shared" ca="1" si="14"/>
        <v>1.0138116025527304E-207</v>
      </c>
      <c r="EL6">
        <f t="shared" ca="1" si="14"/>
        <v>7.3109510537534166E-186</v>
      </c>
      <c r="EM6">
        <f t="shared" ca="1" si="14"/>
        <v>8.726778745773586E-166</v>
      </c>
      <c r="EN6">
        <f t="shared" ca="1" si="14"/>
        <v>2.3777026575152688E-147</v>
      </c>
      <c r="EO6">
        <f t="shared" ca="1" si="14"/>
        <v>1.9539311518510553E-130</v>
      </c>
      <c r="EP6">
        <f t="shared" ca="1" si="14"/>
        <v>6.174345017152208E-115</v>
      </c>
      <c r="EQ6">
        <f t="shared" ca="1" si="14"/>
        <v>9.2799215435561045E-101</v>
      </c>
      <c r="ER6">
        <f t="shared" ca="1" si="14"/>
        <v>7.9968356822393676E-88</v>
      </c>
      <c r="ES6">
        <f t="shared" ca="1" si="14"/>
        <v>4.6586281468423081E-76</v>
      </c>
      <c r="ET6">
        <f t="shared" ca="1" si="14"/>
        <v>2.1223382369953082E-65</v>
      </c>
      <c r="EU6">
        <f t="shared" ca="1" si="14"/>
        <v>8.6025507061541099E-56</v>
      </c>
      <c r="EV6">
        <f t="shared" ca="1" si="14"/>
        <v>3.4787810478727935E-47</v>
      </c>
      <c r="EW6">
        <f t="shared" ca="1" si="14"/>
        <v>1.5537942095131624E-39</v>
      </c>
      <c r="EX6">
        <f t="shared" ca="1" si="14"/>
        <v>8.3905579448786439E-33</v>
      </c>
      <c r="EY6">
        <f t="shared" ca="1" si="14"/>
        <v>5.936177731116392E-27</v>
      </c>
      <c r="EZ6">
        <f t="shared" ca="1" si="14"/>
        <v>5.9089386222475976E-22</v>
      </c>
      <c r="FA6">
        <f t="shared" ca="1" si="14"/>
        <v>8.8152559721296778E-18</v>
      </c>
      <c r="FB6">
        <f t="shared" ca="1" si="14"/>
        <v>2.0841033304183177E-14</v>
      </c>
      <c r="FC6">
        <f t="shared" ca="1" si="14"/>
        <v>8.2012629159512429E-12</v>
      </c>
      <c r="FD6">
        <f t="shared" ca="1" si="14"/>
        <v>5.6073958534150315E-10</v>
      </c>
      <c r="FE6">
        <f t="shared" ca="1" si="14"/>
        <v>6.9140378154967295E-9</v>
      </c>
      <c r="FF6">
        <f t="shared" ca="1" si="14"/>
        <v>1.5873312381385408E-8</v>
      </c>
      <c r="FG6">
        <f t="shared" ca="1" si="14"/>
        <v>6.9710167837488635E-9</v>
      </c>
      <c r="FH6">
        <f t="shared" ca="1" si="14"/>
        <v>5.9885489648709946E-10</v>
      </c>
      <c r="FI6">
        <f t="shared" ca="1" si="14"/>
        <v>1.0245383970046975E-11</v>
      </c>
      <c r="FJ6">
        <f t="shared" ca="1" si="14"/>
        <v>3.5388720867253924E-14</v>
      </c>
      <c r="FK6">
        <f t="shared" ca="1" si="14"/>
        <v>2.4917944102849049E-17</v>
      </c>
      <c r="FL6">
        <f t="shared" ca="1" si="14"/>
        <v>3.5969494934357926E-21</v>
      </c>
      <c r="FM6">
        <f t="shared" ca="1" si="14"/>
        <v>1.0663882259558948E-25</v>
      </c>
      <c r="FN6">
        <f t="shared" ca="1" si="14"/>
        <v>6.4801029435344454E-31</v>
      </c>
      <c r="FO6">
        <f t="shared" ca="1" si="14"/>
        <v>8.0243970825860429E-37</v>
      </c>
      <c r="FP6">
        <f t="shared" ca="1" si="14"/>
        <v>2.0055464968994116E-43</v>
      </c>
      <c r="FQ6">
        <f t="shared" ca="1" si="14"/>
        <v>9.9815694930726864E-51</v>
      </c>
      <c r="FR6">
        <f t="shared" ca="1" si="14"/>
        <v>9.7222311158548929E-59</v>
      </c>
      <c r="FS6">
        <f t="shared" ca="1" si="14"/>
        <v>1.8140278297236757E-67</v>
      </c>
      <c r="FT6">
        <f t="shared" ca="1" si="14"/>
        <v>6.3203095265676712E-77</v>
      </c>
      <c r="FU6">
        <f t="shared" ca="1" si="14"/>
        <v>3.9909461222233609E-87</v>
      </c>
      <c r="FV6">
        <f t="shared" ca="1" si="14"/>
        <v>4.4127928212754154E-98</v>
      </c>
      <c r="FW6">
        <f t="shared" ca="1" si="14"/>
        <v>8.2154214868595684E-110</v>
      </c>
      <c r="FX6">
        <f t="shared" ca="1" si="14"/>
        <v>2.4637464922839485E-122</v>
      </c>
      <c r="FY6">
        <f t="shared" ca="1" si="14"/>
        <v>1.1324661522205001E-135</v>
      </c>
      <c r="FZ6">
        <f t="shared" ca="1" si="14"/>
        <v>7.5473947858458164E-150</v>
      </c>
      <c r="GA6">
        <f t="shared" ca="1" si="14"/>
        <v>6.8557324421123165E-165</v>
      </c>
      <c r="GB6">
        <f t="shared" ca="1" si="14"/>
        <v>7.9243740890015387E-181</v>
      </c>
      <c r="GC6">
        <f t="shared" ca="1" si="14"/>
        <v>1.0800757407935585E-197</v>
      </c>
      <c r="GD6">
        <f t="shared" ca="1" si="10"/>
        <v>1.595455252879873E-215</v>
      </c>
      <c r="GE6">
        <f t="shared" ca="1" si="10"/>
        <v>2.3264492100710571E-234</v>
      </c>
      <c r="GF6">
        <f t="shared" ca="1" si="10"/>
        <v>3.01974039417445E-254</v>
      </c>
      <c r="GG6">
        <f t="shared" ca="1" si="10"/>
        <v>3.1114350556984612E-275</v>
      </c>
      <c r="GH6">
        <f t="shared" ca="1" si="10"/>
        <v>2.2413068851639615E-297</v>
      </c>
      <c r="GI6">
        <f t="shared" ca="1" si="10"/>
        <v>0</v>
      </c>
      <c r="GJ6">
        <f t="shared" ca="1" si="10"/>
        <v>0</v>
      </c>
      <c r="GK6">
        <f t="shared" ca="1" si="10"/>
        <v>0</v>
      </c>
      <c r="GL6">
        <f t="shared" ca="1" si="10"/>
        <v>0</v>
      </c>
      <c r="GM6">
        <f t="shared" ca="1" si="10"/>
        <v>0</v>
      </c>
      <c r="GN6">
        <f t="shared" ca="1" si="10"/>
        <v>0</v>
      </c>
      <c r="GO6">
        <f t="shared" ca="1" si="10"/>
        <v>0</v>
      </c>
      <c r="GP6">
        <f t="shared" ca="1" si="10"/>
        <v>0</v>
      </c>
      <c r="GQ6">
        <f t="shared" ca="1" si="10"/>
        <v>0</v>
      </c>
      <c r="GR6">
        <f t="shared" ca="1" si="10"/>
        <v>0</v>
      </c>
      <c r="GS6">
        <f t="shared" ca="1" si="10"/>
        <v>0</v>
      </c>
      <c r="GT6">
        <f t="shared" ca="1" si="10"/>
        <v>0</v>
      </c>
      <c r="GU6">
        <f t="shared" ca="1" si="10"/>
        <v>0</v>
      </c>
      <c r="GV6">
        <f t="shared" ca="1" si="10"/>
        <v>0</v>
      </c>
      <c r="GW6">
        <f t="shared" ca="1" si="10"/>
        <v>0</v>
      </c>
      <c r="GX6">
        <f t="shared" ca="1" si="10"/>
        <v>0</v>
      </c>
      <c r="GY6">
        <f t="shared" ca="1" si="10"/>
        <v>0</v>
      </c>
      <c r="GZ6">
        <f t="shared" ca="1" si="10"/>
        <v>0</v>
      </c>
      <c r="HA6">
        <f t="shared" ca="1" si="10"/>
        <v>0</v>
      </c>
      <c r="HB6">
        <f t="shared" ca="1" si="10"/>
        <v>0</v>
      </c>
      <c r="HC6">
        <f t="shared" ca="1" si="10"/>
        <v>0</v>
      </c>
      <c r="HD6">
        <f t="shared" ca="1" si="10"/>
        <v>0</v>
      </c>
      <c r="HE6">
        <f t="shared" ca="1" si="10"/>
        <v>0</v>
      </c>
      <c r="HF6">
        <f t="shared" ca="1" si="10"/>
        <v>0</v>
      </c>
      <c r="HG6">
        <f t="shared" ca="1" si="10"/>
        <v>0</v>
      </c>
      <c r="HH6">
        <f t="shared" ca="1" si="10"/>
        <v>0</v>
      </c>
      <c r="HI6">
        <f t="shared" ca="1" si="10"/>
        <v>0</v>
      </c>
      <c r="HJ6">
        <f t="shared" ca="1" si="10"/>
        <v>0</v>
      </c>
      <c r="HK6">
        <f t="shared" ca="1" si="10"/>
        <v>0</v>
      </c>
      <c r="HL6">
        <f t="shared" ca="1" si="10"/>
        <v>0</v>
      </c>
    </row>
    <row r="7" spans="1:220" x14ac:dyDescent="0.25">
      <c r="A7" s="6">
        <v>45162</v>
      </c>
      <c r="B7">
        <f t="shared" ca="1" si="2"/>
        <v>1.9073486328125E-6</v>
      </c>
      <c r="C7">
        <v>4000</v>
      </c>
      <c r="D7">
        <f t="shared" si="3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4"/>
        <v>1</v>
      </c>
      <c r="J7">
        <f t="shared" si="5"/>
        <v>0</v>
      </c>
      <c r="K7">
        <f t="shared" ca="1" si="6"/>
        <v>2.3004827698616628E-6</v>
      </c>
      <c r="L7">
        <f t="shared" ca="1" si="7"/>
        <v>0</v>
      </c>
      <c r="M7">
        <f t="shared" si="8"/>
        <v>1</v>
      </c>
      <c r="Q7">
        <f t="shared" si="11"/>
        <v>1680</v>
      </c>
      <c r="R7">
        <f t="shared" si="12"/>
        <v>1680</v>
      </c>
      <c r="S7">
        <f ca="1">_xlfn.BINOM.DIST($Q7,$C7,S$1,FALSE)*$F7*$B7</f>
        <v>0</v>
      </c>
      <c r="T7">
        <f ca="1">_xlfn.BINOM.DIST($Q7,$C7,T$1,FALSE)*$F7*$B7</f>
        <v>0</v>
      </c>
      <c r="U7">
        <f ca="1">_xlfn.BINOM.DIST($Q7,$C7,U$1,FALSE)*$F7*$B7</f>
        <v>0</v>
      </c>
      <c r="V7">
        <f ca="1">_xlfn.BINOM.DIST($Q7,$C7,V$1,FALSE)*$F7*$B7</f>
        <v>0</v>
      </c>
      <c r="W7">
        <f ca="1">_xlfn.BINOM.DIST($Q7,$C7,W$1,FALSE)*$F7*$B7</f>
        <v>0</v>
      </c>
      <c r="X7">
        <f ca="1">_xlfn.BINOM.DIST($Q7,$C7,X$1,FALSE)*$F7*$B7</f>
        <v>0</v>
      </c>
      <c r="Y7">
        <f ca="1">_xlfn.BINOM.DIST($Q7,$C7,Y$1,FALSE)*$F7*$B7</f>
        <v>0</v>
      </c>
      <c r="Z7">
        <f ca="1">_xlfn.BINOM.DIST($Q7,$C7,Z$1,FALSE)*$F7*$B7</f>
        <v>0</v>
      </c>
      <c r="AA7">
        <f ca="1">_xlfn.BINOM.DIST($Q7,$C7,AA$1,FALSE)*$F7*$B7</f>
        <v>0</v>
      </c>
      <c r="AB7">
        <f ca="1">_xlfn.BINOM.DIST($Q7,$C7,AB$1,FALSE)*$F7*$B7</f>
        <v>0</v>
      </c>
      <c r="AC7">
        <f ca="1">_xlfn.BINOM.DIST($Q7,$C7,AC$1,FALSE)*$F7*$B7</f>
        <v>0</v>
      </c>
      <c r="AD7">
        <f ca="1">_xlfn.BINOM.DIST($Q7,$C7,AD$1,FALSE)*$F7*$B7</f>
        <v>0</v>
      </c>
      <c r="AE7">
        <f ca="1">_xlfn.BINOM.DIST($Q7,$C7,AE$1,FALSE)*$F7*$B7</f>
        <v>0</v>
      </c>
      <c r="AF7">
        <f ca="1">_xlfn.BINOM.DIST($Q7,$C7,AF$1,FALSE)*$F7*$B7</f>
        <v>0</v>
      </c>
      <c r="AG7">
        <f ca="1">_xlfn.BINOM.DIST($Q7,$C7,AG$1,FALSE)*$F7*$B7</f>
        <v>0</v>
      </c>
      <c r="AH7">
        <f ca="1">_xlfn.BINOM.DIST($Q7,$C7,AH$1,FALSE)*$F7*$B7</f>
        <v>0</v>
      </c>
      <c r="AI7">
        <f ca="1">_xlfn.BINOM.DIST($Q7,$C7,AI$1,FALSE)*$F7*$B7</f>
        <v>0</v>
      </c>
      <c r="AJ7">
        <f ca="1">_xlfn.BINOM.DIST($Q7,$C7,AJ$1,FALSE)*$F7*$B7</f>
        <v>2.9326675752614368E-307</v>
      </c>
      <c r="AK7">
        <f ca="1">_xlfn.BINOM.DIST($Q7,$C7,AK$1,FALSE)*$F7*$B7</f>
        <v>9.0750016622891593E-278</v>
      </c>
      <c r="AL7">
        <f ca="1">_xlfn.BINOM.DIST($Q7,$C7,AL$1,FALSE)*$F7*$B7</f>
        <v>1.1045719457909384E-250</v>
      </c>
      <c r="AM7">
        <f ca="1">_xlfn.BINOM.DIST($Q7,$C7,AM$1,FALSE)*$F7*$B7</f>
        <v>8.9343537950978599E-226</v>
      </c>
      <c r="AN7">
        <f ca="1">_xlfn.BINOM.DIST($Q7,$C7,AN$1,FALSE)*$F7*$B7</f>
        <v>7.5018358379840194E-203</v>
      </c>
      <c r="AO7">
        <f ca="1">_xlfn.BINOM.DIST($Q7,$C7,AO$1,FALSE)*$F7*$B7</f>
        <v>9.5825839509475241E-182</v>
      </c>
      <c r="AP7">
        <f ca="1">_xlfn.BINOM.DIST($Q7,$C7,AP$1,FALSE)*$F7*$B7</f>
        <v>2.5890922170040702E-162</v>
      </c>
      <c r="AQ7">
        <f ca="1">_xlfn.BINOM.DIST($Q7,$C7,AQ$1,FALSE)*$F7*$B7</f>
        <v>1.9693403369517035E-144</v>
      </c>
      <c r="AR7">
        <f ca="1">_xlfn.BINOM.DIST($Q7,$C7,AR$1,FALSE)*$F7*$B7</f>
        <v>5.4106102042448131E-128</v>
      </c>
      <c r="AS7">
        <f ca="1">_xlfn.BINOM.DIST($Q7,$C7,AS$1,FALSE)*$F7*$B7</f>
        <v>6.6790543318963364E-113</v>
      </c>
      <c r="AT7">
        <f ca="1">_xlfn.BINOM.DIST($Q7,$C7,AT$1,FALSE)*$F7*$B7</f>
        <v>4.4880726257861373E-99</v>
      </c>
      <c r="AU7">
        <f ca="1">_xlfn.BINOM.DIST($Q7,$C7,AU$1,FALSE)*$F7*$B7</f>
        <v>1.9443971908192693E-86</v>
      </c>
      <c r="AV7">
        <f ca="1">_xlfn.BINOM.DIST($Q7,$C7,AV$1,FALSE)*$F7*$B7</f>
        <v>6.3082094980615785E-75</v>
      </c>
      <c r="AW7">
        <f ca="1">_xlfn.BINOM.DIST($Q7,$C7,AW$1,FALSE)*$F7*$B7</f>
        <v>1.7500939827250622E-64</v>
      </c>
      <c r="AX7">
        <f ca="1">_xlfn.BINOM.DIST($Q7,$C7,AX$1,FALSE)*$F7*$B7</f>
        <v>4.6712892662129013E-55</v>
      </c>
      <c r="AY7">
        <f ca="1">_xlfn.BINOM.DIST($Q7,$C7,AY$1,FALSE)*$F7*$B7</f>
        <v>1.3321148367645346E-46</v>
      </c>
      <c r="AZ7">
        <f ca="1">_xlfn.BINOM.DIST($Q7,$C7,AZ$1,FALSE)*$F7*$B7</f>
        <v>4.4551452751425034E-39</v>
      </c>
      <c r="BA7">
        <f ca="1">_xlfn.BINOM.DIST($Q7,$C7,BA$1,FALSE)*$F7*$B7</f>
        <v>1.8985047916927688E-32</v>
      </c>
      <c r="BB7">
        <f ca="1">_xlfn.BINOM.DIST($Q7,$C7,BB$1,FALSE)*$F7*$B7</f>
        <v>1.1096921897022879E-26</v>
      </c>
      <c r="BC7">
        <f ca="1">_xlfn.BINOM.DIST($Q7,$C7,BC$1,FALSE)*$F7*$B7</f>
        <v>9.4982050526398318E-22</v>
      </c>
      <c r="BD7">
        <f ca="1">_xlfn.BINOM.DIST($Q7,$C7,BD$1,FALSE)*$F7*$B7</f>
        <v>1.2614550343910517E-17</v>
      </c>
      <c r="BE7">
        <f ca="1">_xlfn.BINOM.DIST($Q7,$C7,BE$1,FALSE)*$F7*$B7</f>
        <v>2.7356627799229353E-14</v>
      </c>
      <c r="BF7">
        <f ca="1">_xlfn.BINOM.DIST($Q7,$C7,BF$1,FALSE)*$F7*$B7</f>
        <v>1.0131124187570464E-11</v>
      </c>
      <c r="BG7">
        <f ca="1">_xlfn.BINOM.DIST($Q7,$C7,BG$1,FALSE)*$F7*$B7</f>
        <v>6.6617285237701006E-10</v>
      </c>
      <c r="BH7">
        <f ca="1">_xlfn.BINOM.DIST($Q7,$C7,BH$1,FALSE)*$F7*$B7</f>
        <v>8.0435341202703863E-9</v>
      </c>
      <c r="BI7">
        <f ca="1">_xlfn.BINOM.DIST($Q7,$C7,BI$1,FALSE)*$F7*$B7</f>
        <v>1.8350738392286848E-8</v>
      </c>
      <c r="BJ7">
        <f ca="1">_xlfn.BINOM.DIST($Q7,$C7,BJ$1,FALSE)*$F7*$B7</f>
        <v>8.1016064618898823E-9</v>
      </c>
      <c r="BK7">
        <f ca="1">_xlfn.BINOM.DIST($Q7,$C7,BK$1,FALSE)*$F7*$B7</f>
        <v>7.0569942026863213E-10</v>
      </c>
      <c r="BL7">
        <f ca="1">_xlfn.BINOM.DIST($Q7,$C7,BL$1,FALSE)*$F7*$B7</f>
        <v>1.2312985802406083E-11</v>
      </c>
      <c r="BM7">
        <f ca="1">_xlfn.BINOM.DIST($Q7,$C7,BM$1,FALSE)*$F7*$B7</f>
        <v>4.3509152491270617E-14</v>
      </c>
      <c r="BN7">
        <f ca="1">_xlfn.BINOM.DIST($Q7,$C7,BN$1,FALSE)*$F7*$B7</f>
        <v>3.1355910439299156E-17</v>
      </c>
      <c r="BO7">
        <f ca="1">_xlfn.BINOM.DIST($Q7,$C7,BO$1,FALSE)*$F7*$B7</f>
        <v>4.6231356148811404E-21</v>
      </c>
      <c r="BP7">
        <f ca="1">_xlfn.BINOM.DIST($Q7,$C7,BP$1,FALSE)*$F7*$B7</f>
        <v>1.3935533658766335E-25</v>
      </c>
      <c r="BQ7">
        <f ca="1">_xlfn.BINOM.DIST($Q7,$C7,BQ$1,FALSE)*$F7*$B7</f>
        <v>8.5490518986566347E-31</v>
      </c>
      <c r="BR7">
        <f ca="1">_xlfn.BINOM.DIST($Q7,$C7,BR$1,FALSE)*$F7*$B7</f>
        <v>1.0585274388647991E-36</v>
      </c>
      <c r="BS7">
        <f ca="1">_xlfn.BINOM.DIST($Q7,$C7,BS$1,FALSE)*$F7*$B7</f>
        <v>2.6132961419680521E-43</v>
      </c>
      <c r="BT7">
        <f ca="1">_xlfn.BINOM.DIST($Q7,$C7,BT$1,FALSE)*$F7*$B7</f>
        <v>1.2658782840470997E-50</v>
      </c>
      <c r="BU7">
        <f ca="1">_xlfn.BINOM.DIST($Q7,$C7,BU$1,FALSE)*$F7*$B7</f>
        <v>1.1791976725412007E-58</v>
      </c>
      <c r="BV7">
        <f ca="1">_xlfn.BINOM.DIST($Q7,$C7,BV$1,FALSE)*$F7*$B7</f>
        <v>2.0618208097864421E-67</v>
      </c>
      <c r="BW7">
        <f ca="1">_xlfn.BINOM.DIST($Q7,$C7,BW$1,FALSE)*$F7*$B7</f>
        <v>6.5765091373003977E-77</v>
      </c>
      <c r="BX7">
        <f ca="1">_xlfn.BINOM.DIST($Q7,$C7,BX$1,FALSE)*$F7*$B7</f>
        <v>3.7023296399918724E-87</v>
      </c>
      <c r="BY7">
        <f ca="1">_xlfn.BINOM.DIST($Q7,$C7,BY$1,FALSE)*$F7*$B7</f>
        <v>3.542285148883654E-98</v>
      </c>
      <c r="BZ7">
        <f ca="1">_xlfn.BINOM.DIST($Q7,$C7,BZ$1,FALSE)*$F7*$B7</f>
        <v>5.5185852784301693E-110</v>
      </c>
      <c r="CA7">
        <f ca="1">_xlfn.BINOM.DIST($Q7,$C7,CA$1,FALSE)*$F7*$B7</f>
        <v>1.3340777312366667E-122</v>
      </c>
      <c r="CB7">
        <f ca="1">_xlfn.BINOM.DIST($Q7,$C7,CB$1,FALSE)*$F7*$B7</f>
        <v>4.7414560471846296E-136</v>
      </c>
      <c r="CC7">
        <f ca="1">_xlfn.BINOM.DIST($Q7,$C7,CC$1,FALSE)*$F7*$B7</f>
        <v>2.3328301390300532E-150</v>
      </c>
      <c r="CD7">
        <f ca="1">_xlfn.BINOM.DIST($Q7,$C7,CD$1,FALSE)*$F7*$B7</f>
        <v>1.4860161416897615E-165</v>
      </c>
      <c r="CE7">
        <f ca="1">_xlfn.BINOM.DIST($Q7,$C7,CE$1,FALSE)*$F7*$B7</f>
        <v>1.1377810141050113E-181</v>
      </c>
      <c r="CF7">
        <f ca="1">_xlfn.BINOM.DIST($Q7,$C7,CF$1,FALSE)*$F7*$B7</f>
        <v>9.6427889628438232E-199</v>
      </c>
      <c r="CG7">
        <f ca="1">_xlfn.BINOM.DIST($Q7,$C7,CG$1,FALSE)*$F7*$B7</f>
        <v>8.256573623781878E-217</v>
      </c>
      <c r="CH7">
        <f ca="1">_xlfn.BINOM.DIST($Q7,$C7,CH$1,FALSE)*$F7*$B7</f>
        <v>6.4551994219528184E-236</v>
      </c>
      <c r="CI7">
        <f ca="1">_xlfn.BINOM.DIST($Q7,$C7,CI$1,FALSE)*$F7*$B7</f>
        <v>4.1193022410636622E-256</v>
      </c>
      <c r="CJ7">
        <f ca="1">_xlfn.BINOM.DIST($Q7,$C7,CJ$1,FALSE)*$F7*$B7</f>
        <v>1.8945354827292377E-277</v>
      </c>
      <c r="CK7">
        <f ca="1">_xlfn.BINOM.DIST($Q7,$C7,CK$1,FALSE)*$F7*$B7</f>
        <v>5.469136755833673E-300</v>
      </c>
      <c r="CL7">
        <f ca="1">_xlfn.BINOM.DIST($Q7,$C7,CL$1,FALSE)*$F7*$B7</f>
        <v>0</v>
      </c>
      <c r="CM7">
        <f ca="1">_xlfn.BINOM.DIST($Q7,$C7,CM$1,FALSE)*$F7*$B7</f>
        <v>0</v>
      </c>
      <c r="CN7">
        <f ca="1">_xlfn.BINOM.DIST($Q7,$C7,CN$1,FALSE)*$F7*$B7</f>
        <v>0</v>
      </c>
      <c r="CO7">
        <f ca="1">_xlfn.BINOM.DIST($Q7,$C7,CO$1,FALSE)*$F7*$B7</f>
        <v>0</v>
      </c>
      <c r="CP7">
        <f ca="1">_xlfn.BINOM.DIST($Q7,$C7,CP$1,FALSE)*$F7*$B7</f>
        <v>0</v>
      </c>
      <c r="CQ7">
        <f ca="1">_xlfn.BINOM.DIST($Q7,$C7,CQ$1,FALSE)*$F7*$B7</f>
        <v>0</v>
      </c>
      <c r="CR7">
        <f ca="1">_xlfn.BINOM.DIST($Q7,$C7,CR$1,FALSE)*$F7*$B7</f>
        <v>0</v>
      </c>
      <c r="CS7">
        <f ca="1">_xlfn.BINOM.DIST($Q7,$C7,CS$1,FALSE)*$F7*$B7</f>
        <v>0</v>
      </c>
      <c r="CT7">
        <f ca="1">_xlfn.BINOM.DIST($Q7,$C7,CT$1,FALSE)*$F7*$B7</f>
        <v>0</v>
      </c>
      <c r="CU7">
        <f ca="1">_xlfn.BINOM.DIST($Q7,$C7,CU$1,FALSE)*$F7*$B7</f>
        <v>0</v>
      </c>
      <c r="CV7">
        <f ca="1">_xlfn.BINOM.DIST($Q7,$C7,CV$1,FALSE)*$F7*$B7</f>
        <v>0</v>
      </c>
      <c r="CW7">
        <f ca="1">_xlfn.BINOM.DIST($Q7,$C7,CW$1,FALSE)*$F7*$B7</f>
        <v>0</v>
      </c>
      <c r="CX7">
        <f ca="1">_xlfn.BINOM.DIST($Q7,$C7,CX$1,FALSE)*$F7*$B7</f>
        <v>0</v>
      </c>
      <c r="CY7">
        <f ca="1">_xlfn.BINOM.DIST($Q7,$C7,CY$1,FALSE)*$F7*$B7</f>
        <v>0</v>
      </c>
      <c r="CZ7">
        <f ca="1">_xlfn.BINOM.DIST($Q7,$C7,CZ$1,FALSE)*$F7*$B7</f>
        <v>0</v>
      </c>
      <c r="DA7">
        <f ca="1">_xlfn.BINOM.DIST($Q7,$C7,DA$1,FALSE)*$F7*$B7</f>
        <v>0</v>
      </c>
      <c r="DB7">
        <f ca="1">_xlfn.BINOM.DIST($Q7,$C7,DB$1,FALSE)*$F7*$B7</f>
        <v>0</v>
      </c>
      <c r="DC7">
        <f ca="1">_xlfn.BINOM.DIST($Q7,$C7,DC$1,FALSE)*$F7*$B7</f>
        <v>0</v>
      </c>
      <c r="DD7">
        <f ca="1">_xlfn.BINOM.DIST($Q7,$C7,DD$1,FALSE)*$F7*$B7</f>
        <v>0</v>
      </c>
      <c r="DE7">
        <f ca="1">_xlfn.BINOM.DIST($Q7,$C7,DE$1,FALSE)*$F7*$B7</f>
        <v>0</v>
      </c>
      <c r="DF7">
        <f ca="1">_xlfn.BINOM.DIST($Q7,$C7,DF$1,FALSE)*$F7*$B7</f>
        <v>0</v>
      </c>
      <c r="DG7">
        <f ca="1">_xlfn.BINOM.DIST($Q7,$C7,DG$1,FALSE)*$F7*$B7</f>
        <v>0</v>
      </c>
      <c r="DH7">
        <f ca="1">_xlfn.BINOM.DIST($Q7,$C7,DH$1,FALSE)*$F7*$B7</f>
        <v>0</v>
      </c>
      <c r="DI7">
        <f ca="1">_xlfn.BINOM.DIST($Q7,$C7,DI$1,FALSE)*$F7*$B7</f>
        <v>0</v>
      </c>
      <c r="DJ7">
        <f ca="1">_xlfn.BINOM.DIST($Q7,$C7,DJ$1,FALSE)*$F7*$B7</f>
        <v>0</v>
      </c>
      <c r="DK7">
        <f ca="1">_xlfn.BINOM.DIST($Q7,$C7,DK$1,FALSE)*$F7*$B7</f>
        <v>0</v>
      </c>
      <c r="DL7">
        <f ca="1">_xlfn.BINOM.DIST($Q7,$C7,DL$1,FALSE)*$F7*$B7</f>
        <v>0</v>
      </c>
      <c r="DM7">
        <f ca="1">_xlfn.BINOM.DIST($Q7,$C7,DM$1,FALSE)*$F7*$B7</f>
        <v>0</v>
      </c>
      <c r="DN7">
        <f ca="1">_xlfn.BINOM.DIST($Q7,$C7,DN$1,FALSE)*$F7*$B7</f>
        <v>0</v>
      </c>
      <c r="DQ7">
        <f t="shared" ca="1" si="13"/>
        <v>0</v>
      </c>
      <c r="DR7">
        <f t="shared" ca="1" si="14"/>
        <v>0</v>
      </c>
      <c r="DS7">
        <f t="shared" ca="1" si="14"/>
        <v>0</v>
      </c>
      <c r="DT7">
        <f t="shared" ca="1" si="14"/>
        <v>0</v>
      </c>
      <c r="DU7">
        <f t="shared" ca="1" si="14"/>
        <v>0</v>
      </c>
      <c r="DV7">
        <f t="shared" ca="1" si="14"/>
        <v>0</v>
      </c>
      <c r="DW7">
        <f t="shared" ca="1" si="14"/>
        <v>0</v>
      </c>
      <c r="DX7">
        <f t="shared" ca="1" si="14"/>
        <v>0</v>
      </c>
      <c r="DY7">
        <f t="shared" ca="1" si="14"/>
        <v>0</v>
      </c>
      <c r="DZ7">
        <f t="shared" ca="1" si="14"/>
        <v>0</v>
      </c>
      <c r="EA7">
        <f t="shared" ca="1" si="14"/>
        <v>0</v>
      </c>
      <c r="EB7">
        <f t="shared" ca="1" si="14"/>
        <v>0</v>
      </c>
      <c r="EC7">
        <f t="shared" ca="1" si="14"/>
        <v>0</v>
      </c>
      <c r="ED7">
        <f t="shared" ca="1" si="14"/>
        <v>0</v>
      </c>
      <c r="EE7">
        <f t="shared" ca="1" si="14"/>
        <v>0</v>
      </c>
      <c r="EF7">
        <f t="shared" ca="1" si="14"/>
        <v>0</v>
      </c>
      <c r="EG7">
        <f t="shared" ca="1" si="14"/>
        <v>0</v>
      </c>
      <c r="EH7">
        <f t="shared" ca="1" si="14"/>
        <v>2.9326675752614368E-307</v>
      </c>
      <c r="EI7">
        <f t="shared" ca="1" si="14"/>
        <v>9.0750016622891593E-278</v>
      </c>
      <c r="EJ7">
        <f t="shared" ca="1" si="14"/>
        <v>1.1045719457909384E-250</v>
      </c>
      <c r="EK7">
        <f t="shared" ca="1" si="14"/>
        <v>8.9343537950978599E-226</v>
      </c>
      <c r="EL7">
        <f t="shared" ca="1" si="14"/>
        <v>7.5018358379840194E-203</v>
      </c>
      <c r="EM7">
        <f t="shared" ca="1" si="14"/>
        <v>9.5825839509475241E-182</v>
      </c>
      <c r="EN7">
        <f t="shared" ca="1" si="14"/>
        <v>2.5890922170040702E-162</v>
      </c>
      <c r="EO7">
        <f t="shared" ca="1" si="14"/>
        <v>1.9693403369517035E-144</v>
      </c>
      <c r="EP7">
        <f t="shared" ca="1" si="14"/>
        <v>5.4106102042448131E-128</v>
      </c>
      <c r="EQ7">
        <f t="shared" ca="1" si="14"/>
        <v>6.6790543318963364E-113</v>
      </c>
      <c r="ER7">
        <f t="shared" ca="1" si="14"/>
        <v>4.4880726257861373E-99</v>
      </c>
      <c r="ES7">
        <f t="shared" ca="1" si="14"/>
        <v>1.9443971908192693E-86</v>
      </c>
      <c r="ET7">
        <f t="shared" ca="1" si="14"/>
        <v>6.3082094980615785E-75</v>
      </c>
      <c r="EU7">
        <f t="shared" ca="1" si="14"/>
        <v>1.7500939827250622E-64</v>
      </c>
      <c r="EV7">
        <f t="shared" ca="1" si="14"/>
        <v>4.6712892662129013E-55</v>
      </c>
      <c r="EW7">
        <f t="shared" ca="1" si="14"/>
        <v>1.3321148367645346E-46</v>
      </c>
      <c r="EX7">
        <f t="shared" ca="1" si="14"/>
        <v>4.4551452751425034E-39</v>
      </c>
      <c r="EY7">
        <f t="shared" ca="1" si="14"/>
        <v>1.8985047916927688E-32</v>
      </c>
      <c r="EZ7">
        <f t="shared" ca="1" si="14"/>
        <v>1.1096921897022879E-26</v>
      </c>
      <c r="FA7">
        <f t="shared" ca="1" si="14"/>
        <v>9.4982050526398318E-22</v>
      </c>
      <c r="FB7">
        <f t="shared" ca="1" si="14"/>
        <v>1.2614550343910517E-17</v>
      </c>
      <c r="FC7">
        <f t="shared" ca="1" si="14"/>
        <v>2.7356627799229353E-14</v>
      </c>
      <c r="FD7">
        <f t="shared" ca="1" si="14"/>
        <v>1.0131124187570464E-11</v>
      </c>
      <c r="FE7">
        <f t="shared" ca="1" si="14"/>
        <v>6.6617285237701006E-10</v>
      </c>
      <c r="FF7">
        <f t="shared" ca="1" si="14"/>
        <v>8.0435341202703863E-9</v>
      </c>
      <c r="FG7">
        <f t="shared" ca="1" si="14"/>
        <v>1.8350738392286848E-8</v>
      </c>
      <c r="FH7">
        <f t="shared" ca="1" si="14"/>
        <v>8.1016064618898823E-9</v>
      </c>
      <c r="FI7">
        <f t="shared" ca="1" si="14"/>
        <v>7.0569942026863213E-10</v>
      </c>
      <c r="FJ7">
        <f t="shared" ca="1" si="14"/>
        <v>1.2312985802406083E-11</v>
      </c>
      <c r="FK7">
        <f t="shared" ca="1" si="14"/>
        <v>4.3509152491270617E-14</v>
      </c>
      <c r="FL7">
        <f t="shared" ca="1" si="14"/>
        <v>3.1355910439299156E-17</v>
      </c>
      <c r="FM7">
        <f t="shared" ca="1" si="14"/>
        <v>4.6231356148811404E-21</v>
      </c>
      <c r="FN7">
        <f t="shared" ca="1" si="14"/>
        <v>1.3935533658766335E-25</v>
      </c>
      <c r="FO7">
        <f t="shared" ca="1" si="14"/>
        <v>8.5490518986566347E-31</v>
      </c>
      <c r="FP7">
        <f t="shared" ca="1" si="14"/>
        <v>1.0585274388647991E-36</v>
      </c>
      <c r="FQ7">
        <f t="shared" ca="1" si="14"/>
        <v>2.6132961419680521E-43</v>
      </c>
      <c r="FR7">
        <f t="shared" ca="1" si="14"/>
        <v>1.2658782840470997E-50</v>
      </c>
      <c r="FS7">
        <f t="shared" ca="1" si="14"/>
        <v>1.1791976725412007E-58</v>
      </c>
      <c r="FT7">
        <f t="shared" ca="1" si="14"/>
        <v>2.0618208097864421E-67</v>
      </c>
      <c r="FU7">
        <f t="shared" ca="1" si="14"/>
        <v>6.5765091373003977E-77</v>
      </c>
      <c r="FV7">
        <f t="shared" ca="1" si="14"/>
        <v>3.7023296399918724E-87</v>
      </c>
      <c r="FW7">
        <f t="shared" ca="1" si="14"/>
        <v>3.542285148883654E-98</v>
      </c>
      <c r="FX7">
        <f t="shared" ca="1" si="14"/>
        <v>5.5185852784301693E-110</v>
      </c>
      <c r="FY7">
        <f t="shared" ca="1" si="14"/>
        <v>1.3340777312366667E-122</v>
      </c>
      <c r="FZ7">
        <f t="shared" ca="1" si="14"/>
        <v>4.7414560471846296E-136</v>
      </c>
      <c r="GA7">
        <f t="shared" ca="1" si="14"/>
        <v>2.3328301390300532E-150</v>
      </c>
      <c r="GB7">
        <f t="shared" ca="1" si="14"/>
        <v>1.4860161416897615E-165</v>
      </c>
      <c r="GC7">
        <f t="shared" ca="1" si="14"/>
        <v>1.1377810141050113E-181</v>
      </c>
      <c r="GD7">
        <f t="shared" ca="1" si="10"/>
        <v>9.6427889628438232E-199</v>
      </c>
      <c r="GE7">
        <f t="shared" ca="1" si="10"/>
        <v>8.256573623781878E-217</v>
      </c>
      <c r="GF7">
        <f t="shared" ca="1" si="10"/>
        <v>6.4551994219528184E-236</v>
      </c>
      <c r="GG7">
        <f t="shared" ca="1" si="10"/>
        <v>4.1193022410636622E-256</v>
      </c>
      <c r="GH7">
        <f t="shared" ca="1" si="10"/>
        <v>1.8945354827292377E-277</v>
      </c>
      <c r="GI7">
        <f t="shared" ca="1" si="10"/>
        <v>5.469136755833673E-300</v>
      </c>
      <c r="GJ7">
        <f t="shared" ca="1" si="10"/>
        <v>0</v>
      </c>
      <c r="GK7">
        <f t="shared" ca="1" si="10"/>
        <v>0</v>
      </c>
      <c r="GL7">
        <f t="shared" ca="1" si="10"/>
        <v>0</v>
      </c>
      <c r="GM7">
        <f t="shared" ca="1" si="10"/>
        <v>0</v>
      </c>
      <c r="GN7">
        <f t="shared" ca="1" si="10"/>
        <v>0</v>
      </c>
      <c r="GO7">
        <f t="shared" ca="1" si="10"/>
        <v>0</v>
      </c>
      <c r="GP7">
        <f t="shared" ca="1" si="10"/>
        <v>0</v>
      </c>
      <c r="GQ7">
        <f t="shared" ca="1" si="10"/>
        <v>0</v>
      </c>
      <c r="GR7">
        <f t="shared" ca="1" si="10"/>
        <v>0</v>
      </c>
      <c r="GS7">
        <f t="shared" ca="1" si="10"/>
        <v>0</v>
      </c>
      <c r="GT7">
        <f t="shared" ca="1" si="10"/>
        <v>0</v>
      </c>
      <c r="GU7">
        <f t="shared" ca="1" si="10"/>
        <v>0</v>
      </c>
      <c r="GV7">
        <f t="shared" ca="1" si="10"/>
        <v>0</v>
      </c>
      <c r="GW7">
        <f t="shared" ca="1" si="10"/>
        <v>0</v>
      </c>
      <c r="GX7">
        <f t="shared" ca="1" si="10"/>
        <v>0</v>
      </c>
      <c r="GY7">
        <f t="shared" ca="1" si="10"/>
        <v>0</v>
      </c>
      <c r="GZ7">
        <f t="shared" ca="1" si="10"/>
        <v>0</v>
      </c>
      <c r="HA7">
        <f t="shared" ca="1" si="10"/>
        <v>0</v>
      </c>
      <c r="HB7">
        <f t="shared" ca="1" si="10"/>
        <v>0</v>
      </c>
      <c r="HC7">
        <f t="shared" ca="1" si="10"/>
        <v>0</v>
      </c>
      <c r="HD7">
        <f t="shared" ca="1" si="10"/>
        <v>0</v>
      </c>
      <c r="HE7">
        <f t="shared" ca="1" si="10"/>
        <v>0</v>
      </c>
      <c r="HF7">
        <f t="shared" ca="1" si="10"/>
        <v>0</v>
      </c>
      <c r="HG7">
        <f t="shared" ca="1" si="10"/>
        <v>0</v>
      </c>
      <c r="HH7">
        <f t="shared" ca="1" si="10"/>
        <v>0</v>
      </c>
      <c r="HI7">
        <f t="shared" ca="1" si="10"/>
        <v>0</v>
      </c>
      <c r="HJ7">
        <f t="shared" ca="1" si="10"/>
        <v>0</v>
      </c>
      <c r="HK7">
        <f t="shared" ca="1" si="10"/>
        <v>0</v>
      </c>
      <c r="HL7">
        <f t="shared" ca="1" si="10"/>
        <v>0</v>
      </c>
    </row>
    <row r="8" spans="1:220" x14ac:dyDescent="0.25">
      <c r="A8" s="6">
        <v>45168</v>
      </c>
      <c r="B8">
        <f t="shared" ca="1" si="2"/>
        <v>2.5671008923194015E-6</v>
      </c>
      <c r="C8">
        <v>4000</v>
      </c>
      <c r="D8">
        <f t="shared" si="3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4"/>
        <v>1</v>
      </c>
      <c r="J8">
        <f t="shared" si="5"/>
        <v>0</v>
      </c>
      <c r="K8">
        <f t="shared" ca="1" si="6"/>
        <v>3.243659260394902E-6</v>
      </c>
      <c r="L8">
        <f t="shared" ca="1" si="7"/>
        <v>0</v>
      </c>
      <c r="M8">
        <f t="shared" si="8"/>
        <v>1.0476190476190477</v>
      </c>
      <c r="Q8">
        <f t="shared" si="11"/>
        <v>1760</v>
      </c>
      <c r="R8">
        <f t="shared" si="12"/>
        <v>1680</v>
      </c>
      <c r="S8">
        <f ca="1">_xlfn.BINOM.DIST($Q8,$C8,S$1,FALSE)*$F8*$B8</f>
        <v>0</v>
      </c>
      <c r="T8">
        <f ca="1">_xlfn.BINOM.DIST($Q8,$C8,T$1,FALSE)*$F8*$B8</f>
        <v>0</v>
      </c>
      <c r="U8">
        <f ca="1">_xlfn.BINOM.DIST($Q8,$C8,U$1,FALSE)*$F8*$B8</f>
        <v>0</v>
      </c>
      <c r="V8">
        <f ca="1">_xlfn.BINOM.DIST($Q8,$C8,V$1,FALSE)*$F8*$B8</f>
        <v>0</v>
      </c>
      <c r="W8">
        <f ca="1">_xlfn.BINOM.DIST($Q8,$C8,W$1,FALSE)*$F8*$B8</f>
        <v>0</v>
      </c>
      <c r="X8">
        <f ca="1">_xlfn.BINOM.DIST($Q8,$C8,X$1,FALSE)*$F8*$B8</f>
        <v>0</v>
      </c>
      <c r="Y8">
        <f ca="1">_xlfn.BINOM.DIST($Q8,$C8,Y$1,FALSE)*$F8*$B8</f>
        <v>0</v>
      </c>
      <c r="Z8">
        <f ca="1">_xlfn.BINOM.DIST($Q8,$C8,Z$1,FALSE)*$F8*$B8</f>
        <v>0</v>
      </c>
      <c r="AA8">
        <f ca="1">_xlfn.BINOM.DIST($Q8,$C8,AA$1,FALSE)*$F8*$B8</f>
        <v>0</v>
      </c>
      <c r="AB8">
        <f ca="1">_xlfn.BINOM.DIST($Q8,$C8,AB$1,FALSE)*$F8*$B8</f>
        <v>0</v>
      </c>
      <c r="AC8">
        <f ca="1">_xlfn.BINOM.DIST($Q8,$C8,AC$1,FALSE)*$F8*$B8</f>
        <v>0</v>
      </c>
      <c r="AD8">
        <f ca="1">_xlfn.BINOM.DIST($Q8,$C8,AD$1,FALSE)*$F8*$B8</f>
        <v>0</v>
      </c>
      <c r="AE8">
        <f ca="1">_xlfn.BINOM.DIST($Q8,$C8,AE$1,FALSE)*$F8*$B8</f>
        <v>0</v>
      </c>
      <c r="AF8">
        <f ca="1">_xlfn.BINOM.DIST($Q8,$C8,AF$1,FALSE)*$F8*$B8</f>
        <v>0</v>
      </c>
      <c r="AG8">
        <f ca="1">_xlfn.BINOM.DIST($Q8,$C8,AG$1,FALSE)*$F8*$B8</f>
        <v>0</v>
      </c>
      <c r="AH8">
        <f ca="1">_xlfn.BINOM.DIST($Q8,$C8,AH$1,FALSE)*$F8*$B8</f>
        <v>0</v>
      </c>
      <c r="AI8">
        <f ca="1">_xlfn.BINOM.DIST($Q8,$C8,AI$1,FALSE)*$F8*$B8</f>
        <v>0</v>
      </c>
      <c r="AJ8">
        <f ca="1">_xlfn.BINOM.DIST($Q8,$C8,AJ$1,FALSE)*$F8*$B8</f>
        <v>0</v>
      </c>
      <c r="AK8">
        <f ca="1">_xlfn.BINOM.DIST($Q8,$C8,AK$1,FALSE)*$F8*$B8</f>
        <v>0</v>
      </c>
      <c r="AL8">
        <f ca="1">_xlfn.BINOM.DIST($Q8,$C8,AL$1,FALSE)*$F8*$B8</f>
        <v>3.846572896101922E-291</v>
      </c>
      <c r="AM8">
        <f ca="1">_xlfn.BINOM.DIST($Q8,$C8,AM$1,FALSE)*$F8*$B8</f>
        <v>5.0892903962581968E-264</v>
      </c>
      <c r="AN8">
        <f ca="1">_xlfn.BINOM.DIST($Q8,$C8,AN$1,FALSE)*$F8*$B8</f>
        <v>5.7934494810594937E-239</v>
      </c>
      <c r="AO8">
        <f ca="1">_xlfn.BINOM.DIST($Q8,$C8,AO$1,FALSE)*$F8*$B8</f>
        <v>8.4746598484746212E-216</v>
      </c>
      <c r="AP8">
        <f ca="1">_xlfn.BINOM.DIST($Q8,$C8,AP$1,FALSE)*$F8*$B8</f>
        <v>2.2516961191294524E-194</v>
      </c>
      <c r="AQ8">
        <f ca="1">_xlfn.BINOM.DIST($Q8,$C8,AQ$1,FALSE)*$F8*$B8</f>
        <v>1.467324345718761E-174</v>
      </c>
      <c r="AR8">
        <f ca="1">_xlfn.BINOM.DIST($Q8,$C8,AR$1,FALSE)*$F8*$B8</f>
        <v>3.0474687590768464E-156</v>
      </c>
      <c r="AS8">
        <f ca="1">_xlfn.BINOM.DIST($Q8,$C8,AS$1,FALSE)*$F8*$B8</f>
        <v>2.5376903488347808E-139</v>
      </c>
      <c r="AT8">
        <f ca="1">_xlfn.BINOM.DIST($Q8,$C8,AT$1,FALSE)*$F8*$B8</f>
        <v>1.0368730619504808E-123</v>
      </c>
      <c r="AU8">
        <f ca="1">_xlfn.BINOM.DIST($Q8,$C8,AU$1,FALSE)*$F8*$B8</f>
        <v>2.4843979963895463E-109</v>
      </c>
      <c r="AV8">
        <f ca="1">_xlfn.BINOM.DIST($Q8,$C8,AV$1,FALSE)*$F8*$B8</f>
        <v>4.0876286540368184E-96</v>
      </c>
      <c r="AW8">
        <f ca="1">_xlfn.BINOM.DIST($Q8,$C8,AW$1,FALSE)*$F8*$B8</f>
        <v>5.3126589936012149E-84</v>
      </c>
      <c r="AX8">
        <f ca="1">_xlfn.BINOM.DIST($Q8,$C8,AX$1,FALSE)*$F8*$B8</f>
        <v>6.1778648289389142E-73</v>
      </c>
      <c r="AY8">
        <f ca="1">_xlfn.BINOM.DIST($Q8,$C8,AY$1,FALSE)*$F8*$B8</f>
        <v>7.1815850315133332E-63</v>
      </c>
      <c r="AZ8">
        <f ca="1">_xlfn.BINOM.DIST($Q8,$C8,AZ$1,FALSE)*$F8*$B8</f>
        <v>9.2126853157673785E-54</v>
      </c>
      <c r="BA8">
        <f ca="1">_xlfn.BINOM.DIST($Q8,$C8,BA$1,FALSE)*$F8*$B8</f>
        <v>1.4243070046726119E-45</v>
      </c>
      <c r="BB8">
        <f ca="1">_xlfn.BINOM.DIST($Q8,$C8,BB$1,FALSE)*$F8*$B8</f>
        <v>2.8705884853758459E-38</v>
      </c>
      <c r="BC8">
        <f ca="1">_xlfn.BINOM.DIST($Q8,$C8,BC$1,FALSE)*$F8*$B8</f>
        <v>8.0879242729155095E-32</v>
      </c>
      <c r="BD8">
        <f ca="1">_xlfn.BINOM.DIST($Q8,$C8,BD$1,FALSE)*$F8*$B8</f>
        <v>3.3896833951367538E-26</v>
      </c>
      <c r="BE8">
        <f ca="1">_xlfn.BINOM.DIST($Q8,$C8,BE$1,FALSE)*$F8*$B8</f>
        <v>2.2325876789241036E-21</v>
      </c>
      <c r="BF8">
        <f ca="1">_xlfn.BINOM.DIST($Q8,$C8,BF$1,FALSE)*$F8*$B8</f>
        <v>2.4256760082891587E-17</v>
      </c>
      <c r="BG8">
        <f ca="1">_xlfn.BINOM.DIST($Q8,$C8,BG$1,FALSE)*$F8*$B8</f>
        <v>4.536068440033717E-14</v>
      </c>
      <c r="BH8">
        <f ca="1">_xlfn.BINOM.DIST($Q8,$C8,BH$1,FALSE)*$F8*$B8</f>
        <v>1.5149137488373751E-11</v>
      </c>
      <c r="BI8">
        <f ca="1">_xlfn.BINOM.DIST($Q8,$C8,BI$1,FALSE)*$F8*$B8</f>
        <v>9.3271869844932179E-10</v>
      </c>
      <c r="BJ8">
        <f ca="1">_xlfn.BINOM.DIST($Q8,$C8,BJ$1,FALSE)*$F8*$B8</f>
        <v>1.0875582530476729E-8</v>
      </c>
      <c r="BK8">
        <f ca="1">_xlfn.BINOM.DIST($Q8,$C8,BK$1,FALSE)*$F8*$B8</f>
        <v>2.4557554218250623E-8</v>
      </c>
      <c r="BL8">
        <f ca="1">_xlfn.BINOM.DIST($Q8,$C8,BL$1,FALSE)*$F8*$B8</f>
        <v>1.0933084726092747E-8</v>
      </c>
      <c r="BM8">
        <f ca="1">_xlfn.BINOM.DIST($Q8,$C8,BM$1,FALSE)*$F8*$B8</f>
        <v>9.7297070640453111E-10</v>
      </c>
      <c r="BN8">
        <f ca="1">_xlfn.BINOM.DIST($Q8,$C8,BN$1,FALSE)*$F8*$B8</f>
        <v>1.7477200744641494E-11</v>
      </c>
      <c r="BO8">
        <f ca="1">_xlfn.BINOM.DIST($Q8,$C8,BO$1,FALSE)*$F8*$B8</f>
        <v>6.3732583693465577E-14</v>
      </c>
      <c r="BP8">
        <f ca="1">_xlfn.BINOM.DIST($Q8,$C8,BP$1,FALSE)*$F8*$B8</f>
        <v>4.7270403726868863E-17</v>
      </c>
      <c r="BQ8">
        <f ca="1">_xlfn.BINOM.DIST($Q8,$C8,BQ$1,FALSE)*$F8*$B8</f>
        <v>7.1172356598288157E-21</v>
      </c>
      <c r="BR8">
        <f ca="1">_xlfn.BINOM.DIST($Q8,$C8,BR$1,FALSE)*$F8*$B8</f>
        <v>2.1628340502977876E-25</v>
      </c>
      <c r="BS8">
        <f ca="1">_xlfn.BINOM.DIST($Q8,$C8,BS$1,FALSE)*$F8*$B8</f>
        <v>1.3138643250715989E-30</v>
      </c>
      <c r="BT8">
        <f ca="1">_xlfn.BINOM.DIST($Q8,$C8,BT$1,FALSE)*$F8*$B8</f>
        <v>1.5740780953304405E-36</v>
      </c>
      <c r="BU8">
        <f ca="1">_xlfn.BINOM.DIST($Q8,$C8,BU$1,FALSE)*$F8*$B8</f>
        <v>3.6547212393575862E-43</v>
      </c>
      <c r="BV8">
        <f ca="1">_xlfn.BINOM.DIST($Q8,$C8,BV$1,FALSE)*$F8*$B8</f>
        <v>1.6093791426157967E-50</v>
      </c>
      <c r="BW8">
        <f ca="1">_xlfn.BINOM.DIST($Q8,$C8,BW$1,FALSE)*$F8*$B8</f>
        <v>1.3098358171964302E-58</v>
      </c>
      <c r="BX8">
        <f ca="1">_xlfn.BINOM.DIST($Q8,$C8,BX$1,FALSE)*$F8*$B8</f>
        <v>1.9115272073118762E-67</v>
      </c>
      <c r="BY8">
        <f ca="1">_xlfn.BINOM.DIST($Q8,$C8,BY$1,FALSE)*$F8*$B8</f>
        <v>4.8302895375783936E-77</v>
      </c>
      <c r="BZ8">
        <f ca="1">_xlfn.BINOM.DIST($Q8,$C8,BZ$1,FALSE)*$F8*$B8</f>
        <v>2.0308298786859855E-87</v>
      </c>
      <c r="CA8">
        <f ca="1">_xlfn.BINOM.DIST($Q8,$C8,CA$1,FALSE)*$F8*$B8</f>
        <v>1.3579233362006536E-98</v>
      </c>
      <c r="CB8">
        <f ca="1">_xlfn.BINOM.DIST($Q8,$C8,CB$1,FALSE)*$F8*$B8</f>
        <v>1.3725347863579848E-110</v>
      </c>
      <c r="CC8">
        <f ca="1">_xlfn.BINOM.DIST($Q8,$C8,CC$1,FALSE)*$F8*$B8</f>
        <v>1.981180024755225E-123</v>
      </c>
      <c r="CD8">
        <f ca="1">_xlfn.BINOM.DIST($Q8,$C8,CD$1,FALSE)*$F8*$B8</f>
        <v>3.8328599466448089E-137</v>
      </c>
      <c r="CE8">
        <f ca="1">_xlfn.BINOM.DIST($Q8,$C8,CE$1,FALSE)*$F8*$B8</f>
        <v>9.2608304341880258E-152</v>
      </c>
      <c r="CF8">
        <f ca="1">_xlfn.BINOM.DIST($Q8,$C8,CF$1,FALSE)*$F8*$B8</f>
        <v>2.5835747893245003E-167</v>
      </c>
      <c r="CG8">
        <f ca="1">_xlfn.BINOM.DIST($Q8,$C8,CG$1,FALSE)*$F8*$B8</f>
        <v>7.6277197862025651E-184</v>
      </c>
      <c r="CH8">
        <f ca="1">_xlfn.BINOM.DIST($Q8,$C8,CH$1,FALSE)*$F8*$B8</f>
        <v>2.163575634441586E-201</v>
      </c>
      <c r="CI8">
        <f ca="1">_xlfn.BINOM.DIST($Q8,$C8,CI$1,FALSE)*$F8*$B8</f>
        <v>5.2958027591363867E-220</v>
      </c>
      <c r="CJ8">
        <f ca="1">_xlfn.BINOM.DIST($Q8,$C8,CJ$1,FALSE)*$F8*$B8</f>
        <v>9.9285971188835414E-240</v>
      </c>
      <c r="CK8">
        <f ca="1">_xlfn.BINOM.DIST($Q8,$C8,CK$1,FALSE)*$F8*$B8</f>
        <v>1.2486910505531323E-260</v>
      </c>
      <c r="CL8">
        <f ca="1">_xlfn.BINOM.DIST($Q8,$C8,CL$1,FALSE)*$F8*$B8</f>
        <v>9.088726635579879E-283</v>
      </c>
      <c r="CM8">
        <f ca="1">_xlfn.BINOM.DIST($Q8,$C8,CM$1,FALSE)*$F8*$B8</f>
        <v>3.2469673948336541E-306</v>
      </c>
      <c r="CN8">
        <f ca="1">_xlfn.BINOM.DIST($Q8,$C8,CN$1,FALSE)*$F8*$B8</f>
        <v>0</v>
      </c>
      <c r="CO8">
        <f ca="1">_xlfn.BINOM.DIST($Q8,$C8,CO$1,FALSE)*$F8*$B8</f>
        <v>0</v>
      </c>
      <c r="CP8">
        <f ca="1">_xlfn.BINOM.DIST($Q8,$C8,CP$1,FALSE)*$F8*$B8</f>
        <v>0</v>
      </c>
      <c r="CQ8">
        <f ca="1">_xlfn.BINOM.DIST($Q8,$C8,CQ$1,FALSE)*$F8*$B8</f>
        <v>0</v>
      </c>
      <c r="CR8">
        <f ca="1">_xlfn.BINOM.DIST($Q8,$C8,CR$1,FALSE)*$F8*$B8</f>
        <v>0</v>
      </c>
      <c r="CS8">
        <f ca="1">_xlfn.BINOM.DIST($Q8,$C8,CS$1,FALSE)*$F8*$B8</f>
        <v>0</v>
      </c>
      <c r="CT8">
        <f ca="1">_xlfn.BINOM.DIST($Q8,$C8,CT$1,FALSE)*$F8*$B8</f>
        <v>0</v>
      </c>
      <c r="CU8">
        <f ca="1">_xlfn.BINOM.DIST($Q8,$C8,CU$1,FALSE)*$F8*$B8</f>
        <v>0</v>
      </c>
      <c r="CV8">
        <f ca="1">_xlfn.BINOM.DIST($Q8,$C8,CV$1,FALSE)*$F8*$B8</f>
        <v>0</v>
      </c>
      <c r="CW8">
        <f ca="1">_xlfn.BINOM.DIST($Q8,$C8,CW$1,FALSE)*$F8*$B8</f>
        <v>0</v>
      </c>
      <c r="CX8">
        <f ca="1">_xlfn.BINOM.DIST($Q8,$C8,CX$1,FALSE)*$F8*$B8</f>
        <v>0</v>
      </c>
      <c r="CY8">
        <f ca="1">_xlfn.BINOM.DIST($Q8,$C8,CY$1,FALSE)*$F8*$B8</f>
        <v>0</v>
      </c>
      <c r="CZ8">
        <f ca="1">_xlfn.BINOM.DIST($Q8,$C8,CZ$1,FALSE)*$F8*$B8</f>
        <v>0</v>
      </c>
      <c r="DA8">
        <f ca="1">_xlfn.BINOM.DIST($Q8,$C8,DA$1,FALSE)*$F8*$B8</f>
        <v>0</v>
      </c>
      <c r="DB8">
        <f ca="1">_xlfn.BINOM.DIST($Q8,$C8,DB$1,FALSE)*$F8*$B8</f>
        <v>0</v>
      </c>
      <c r="DC8">
        <f ca="1">_xlfn.BINOM.DIST($Q8,$C8,DC$1,FALSE)*$F8*$B8</f>
        <v>0</v>
      </c>
      <c r="DD8">
        <f ca="1">_xlfn.BINOM.DIST($Q8,$C8,DD$1,FALSE)*$F8*$B8</f>
        <v>0</v>
      </c>
      <c r="DE8">
        <f ca="1">_xlfn.BINOM.DIST($Q8,$C8,DE$1,FALSE)*$F8*$B8</f>
        <v>0</v>
      </c>
      <c r="DF8">
        <f ca="1">_xlfn.BINOM.DIST($Q8,$C8,DF$1,FALSE)*$F8*$B8</f>
        <v>0</v>
      </c>
      <c r="DG8">
        <f ca="1">_xlfn.BINOM.DIST($Q8,$C8,DG$1,FALSE)*$F8*$B8</f>
        <v>0</v>
      </c>
      <c r="DH8">
        <f ca="1">_xlfn.BINOM.DIST($Q8,$C8,DH$1,FALSE)*$F8*$B8</f>
        <v>0</v>
      </c>
      <c r="DI8">
        <f ca="1">_xlfn.BINOM.DIST($Q8,$C8,DI$1,FALSE)*$F8*$B8</f>
        <v>0</v>
      </c>
      <c r="DJ8">
        <f ca="1">_xlfn.BINOM.DIST($Q8,$C8,DJ$1,FALSE)*$F8*$B8</f>
        <v>0</v>
      </c>
      <c r="DK8">
        <f ca="1">_xlfn.BINOM.DIST($Q8,$C8,DK$1,FALSE)*$F8*$B8</f>
        <v>0</v>
      </c>
      <c r="DL8">
        <f ca="1">_xlfn.BINOM.DIST($Q8,$C8,DL$1,FALSE)*$F8*$B8</f>
        <v>0</v>
      </c>
      <c r="DM8">
        <f ca="1">_xlfn.BINOM.DIST($Q8,$C8,DM$1,FALSE)*$F8*$B8</f>
        <v>0</v>
      </c>
      <c r="DN8">
        <f ca="1">_xlfn.BINOM.DIST($Q8,$C8,DN$1,FALSE)*$F8*$B8</f>
        <v>0</v>
      </c>
      <c r="DQ8">
        <f t="shared" ca="1" si="13"/>
        <v>0</v>
      </c>
      <c r="DR8">
        <f t="shared" ca="1" si="14"/>
        <v>0</v>
      </c>
      <c r="DS8">
        <f t="shared" ca="1" si="14"/>
        <v>0</v>
      </c>
      <c r="DT8">
        <f t="shared" ca="1" si="14"/>
        <v>0</v>
      </c>
      <c r="DU8">
        <f t="shared" ca="1" si="14"/>
        <v>0</v>
      </c>
      <c r="DV8">
        <f t="shared" ca="1" si="14"/>
        <v>0</v>
      </c>
      <c r="DW8">
        <f t="shared" ca="1" si="14"/>
        <v>0</v>
      </c>
      <c r="DX8">
        <f t="shared" ca="1" si="14"/>
        <v>0</v>
      </c>
      <c r="DY8">
        <f t="shared" ca="1" si="14"/>
        <v>0</v>
      </c>
      <c r="DZ8">
        <f t="shared" ca="1" si="14"/>
        <v>0</v>
      </c>
      <c r="EA8">
        <f t="shared" ca="1" si="14"/>
        <v>0</v>
      </c>
      <c r="EB8">
        <f t="shared" ca="1" si="14"/>
        <v>0</v>
      </c>
      <c r="EC8">
        <f t="shared" ca="1" si="14"/>
        <v>0</v>
      </c>
      <c r="ED8">
        <f t="shared" ca="1" si="14"/>
        <v>0</v>
      </c>
      <c r="EE8">
        <f t="shared" ca="1" si="14"/>
        <v>0</v>
      </c>
      <c r="EF8">
        <f t="shared" ca="1" si="14"/>
        <v>0</v>
      </c>
      <c r="EG8">
        <f t="shared" ca="1" si="14"/>
        <v>0</v>
      </c>
      <c r="EH8">
        <f t="shared" ca="1" si="14"/>
        <v>3.9470778544710272E-307</v>
      </c>
      <c r="EI8">
        <f t="shared" ca="1" si="14"/>
        <v>1.2214046485413915E-277</v>
      </c>
      <c r="EJ8">
        <f t="shared" ca="1" si="14"/>
        <v>1.4866435946163186E-250</v>
      </c>
      <c r="EK8">
        <f t="shared" ca="1" si="14"/>
        <v>1.2024748493867816E-225</v>
      </c>
      <c r="EL8">
        <f t="shared" ca="1" si="14"/>
        <v>1.0096722299438992E-202</v>
      </c>
      <c r="EM8">
        <f t="shared" ca="1" si="14"/>
        <v>1.289720158549598E-181</v>
      </c>
      <c r="EN8">
        <f t="shared" ca="1" si="14"/>
        <v>3.4846597136087076E-162</v>
      </c>
      <c r="EO8">
        <f t="shared" ca="1" si="14"/>
        <v>2.6505355388619636E-144</v>
      </c>
      <c r="EP8">
        <f t="shared" ca="1" si="14"/>
        <v>7.2821413161516766E-128</v>
      </c>
      <c r="EQ8">
        <f t="shared" ca="1" si="14"/>
        <v>8.9893405119012396E-113</v>
      </c>
      <c r="ER8">
        <f t="shared" ca="1" si="14"/>
        <v>6.040497811593559E-99</v>
      </c>
      <c r="ES8">
        <f t="shared" ca="1" si="14"/>
        <v>2.6169645536774633E-86</v>
      </c>
      <c r="ET8">
        <f t="shared" ca="1" si="14"/>
        <v>8.4902203786063263E-75</v>
      </c>
      <c r="EU8">
        <f t="shared" ca="1" si="14"/>
        <v>2.3554518284743853E-64</v>
      </c>
      <c r="EV8">
        <f t="shared" ca="1" si="14"/>
        <v>6.2870891232373929E-55</v>
      </c>
      <c r="EW8">
        <f t="shared" ca="1" si="14"/>
        <v>1.7928936154098043E-46</v>
      </c>
      <c r="EX8">
        <f t="shared" ca="1" si="14"/>
        <v>5.9961808840194183E-39</v>
      </c>
      <c r="EY8">
        <f t="shared" ca="1" si="14"/>
        <v>2.5551979648527454E-32</v>
      </c>
      <c r="EZ8">
        <f t="shared" ca="1" si="14"/>
        <v>1.4935349318829284E-26</v>
      </c>
      <c r="FA8">
        <f t="shared" ca="1" si="14"/>
        <v>1.2783636010009552E-21</v>
      </c>
      <c r="FB8">
        <f t="shared" ca="1" si="14"/>
        <v>1.6977925737839697E-17</v>
      </c>
      <c r="FC8">
        <f t="shared" ca="1" si="14"/>
        <v>3.6819290624754407E-14</v>
      </c>
      <c r="FD8">
        <f t="shared" ca="1" si="14"/>
        <v>1.3635481995633391E-11</v>
      </c>
      <c r="FE8">
        <f t="shared" ca="1" si="14"/>
        <v>8.9660217034066279E-10</v>
      </c>
      <c r="FF8">
        <f t="shared" ca="1" si="14"/>
        <v>1.0825794121916828E-8</v>
      </c>
      <c r="FG8">
        <f t="shared" ca="1" si="14"/>
        <v>2.4698262337124809E-8</v>
      </c>
      <c r="FH8">
        <f t="shared" ca="1" si="14"/>
        <v>1.090395369768912E-8</v>
      </c>
      <c r="FI8">
        <f t="shared" ca="1" si="14"/>
        <v>9.4980098568009271E-10</v>
      </c>
      <c r="FJ8">
        <f t="shared" ca="1" si="14"/>
        <v>1.6572049963337793E-11</v>
      </c>
      <c r="FK8">
        <f t="shared" ca="1" si="14"/>
        <v>5.855897671927161E-14</v>
      </c>
      <c r="FL8">
        <f t="shared" ca="1" si="14"/>
        <v>4.2201925900415586E-17</v>
      </c>
      <c r="FM8">
        <f t="shared" ca="1" si="14"/>
        <v>6.2222791146340251E-21</v>
      </c>
      <c r="FN8">
        <f t="shared" ca="1" si="14"/>
        <v>1.8755837435768269E-25</v>
      </c>
      <c r="FO8">
        <f t="shared" ca="1" si="14"/>
        <v>1.150617059722596E-30</v>
      </c>
      <c r="FP8">
        <f t="shared" ca="1" si="14"/>
        <v>1.4246722838747657E-36</v>
      </c>
      <c r="FQ8">
        <f t="shared" ca="1" si="14"/>
        <v>3.5172357808801899E-43</v>
      </c>
      <c r="FR8">
        <f t="shared" ca="1" si="14"/>
        <v>1.7037458263481058E-50</v>
      </c>
      <c r="FS8">
        <f t="shared" ca="1" si="14"/>
        <v>1.5870823746248259E-58</v>
      </c>
      <c r="FT8">
        <f t="shared" ca="1" si="14"/>
        <v>2.7750050250649692E-67</v>
      </c>
      <c r="FU8">
        <f t="shared" ca="1" si="14"/>
        <v>8.851324914741044E-77</v>
      </c>
      <c r="FV8">
        <f t="shared" ca="1" si="14"/>
        <v>4.982966175653536E-87</v>
      </c>
      <c r="FW8">
        <f t="shared" ca="1" si="14"/>
        <v>4.7675622642412383E-98</v>
      </c>
      <c r="FX8">
        <f t="shared" ca="1" si="14"/>
        <v>7.4274649892972403E-110</v>
      </c>
      <c r="FY8">
        <f t="shared" ca="1" si="14"/>
        <v>1.7955354754579639E-122</v>
      </c>
      <c r="FZ8">
        <f t="shared" ca="1" si="14"/>
        <v>6.3815266072636346E-136</v>
      </c>
      <c r="GA8">
        <f t="shared" ca="1" si="14"/>
        <v>3.1397565334991108E-150</v>
      </c>
      <c r="GB8">
        <f t="shared" ca="1" si="14"/>
        <v>2.000029411355038E-165</v>
      </c>
      <c r="GC8">
        <f t="shared" ca="1" si="14"/>
        <v>1.5313396860573703E-181</v>
      </c>
      <c r="GD8">
        <f t="shared" ca="1" si="10"/>
        <v>1.2978231522604643E-198</v>
      </c>
      <c r="GE8">
        <f t="shared" ca="1" si="10"/>
        <v>1.1112524030731245E-216</v>
      </c>
      <c r="GF8">
        <f t="shared" ca="1" si="10"/>
        <v>8.6880541454865609E-236</v>
      </c>
      <c r="GG8">
        <f t="shared" ca="1" si="10"/>
        <v>5.5441696797584717E-256</v>
      </c>
      <c r="GH8">
        <f t="shared" ca="1" si="10"/>
        <v>2.5498556711541117E-277</v>
      </c>
      <c r="GI8">
        <f t="shared" ca="1" si="10"/>
        <v>7.3609122132092307E-300</v>
      </c>
      <c r="GJ8">
        <f t="shared" ca="1" si="10"/>
        <v>0</v>
      </c>
      <c r="GK8">
        <f t="shared" ca="1" si="10"/>
        <v>0</v>
      </c>
      <c r="GL8">
        <f t="shared" ca="1" si="10"/>
        <v>0</v>
      </c>
      <c r="GM8">
        <f t="shared" ca="1" si="10"/>
        <v>0</v>
      </c>
      <c r="GN8">
        <f t="shared" ca="1" si="10"/>
        <v>0</v>
      </c>
      <c r="GO8">
        <f t="shared" ca="1" si="10"/>
        <v>0</v>
      </c>
      <c r="GP8">
        <f t="shared" ca="1" si="10"/>
        <v>0</v>
      </c>
      <c r="GQ8">
        <f t="shared" ca="1" si="10"/>
        <v>0</v>
      </c>
      <c r="GR8">
        <f t="shared" ca="1" si="10"/>
        <v>0</v>
      </c>
      <c r="GS8">
        <f t="shared" ca="1" si="10"/>
        <v>0</v>
      </c>
      <c r="GT8">
        <f t="shared" ca="1" si="10"/>
        <v>0</v>
      </c>
      <c r="GU8">
        <f t="shared" ca="1" si="10"/>
        <v>0</v>
      </c>
      <c r="GV8">
        <f t="shared" ca="1" si="10"/>
        <v>0</v>
      </c>
      <c r="GW8">
        <f t="shared" ca="1" si="10"/>
        <v>0</v>
      </c>
      <c r="GX8">
        <f t="shared" ca="1" si="10"/>
        <v>0</v>
      </c>
      <c r="GY8">
        <f t="shared" ca="1" si="10"/>
        <v>0</v>
      </c>
      <c r="GZ8">
        <f t="shared" ca="1" si="10"/>
        <v>0</v>
      </c>
      <c r="HA8">
        <f t="shared" ca="1" si="10"/>
        <v>0</v>
      </c>
      <c r="HB8">
        <f t="shared" ca="1" si="10"/>
        <v>0</v>
      </c>
      <c r="HC8">
        <f t="shared" ca="1" si="10"/>
        <v>0</v>
      </c>
      <c r="HD8">
        <f t="shared" ca="1" si="10"/>
        <v>0</v>
      </c>
      <c r="HE8">
        <f t="shared" ca="1" si="10"/>
        <v>0</v>
      </c>
      <c r="HF8">
        <f t="shared" ca="1" si="10"/>
        <v>0</v>
      </c>
      <c r="HG8">
        <f t="shared" ca="1" si="10"/>
        <v>0</v>
      </c>
      <c r="HH8">
        <f t="shared" ca="1" si="10"/>
        <v>0</v>
      </c>
      <c r="HI8">
        <f t="shared" ca="1" si="10"/>
        <v>0</v>
      </c>
      <c r="HJ8">
        <f t="shared" ca="1" si="10"/>
        <v>0</v>
      </c>
      <c r="HK8">
        <f t="shared" ca="1" si="10"/>
        <v>0</v>
      </c>
      <c r="HL8">
        <f t="shared" ca="1" si="10"/>
        <v>0</v>
      </c>
    </row>
    <row r="9" spans="1:220" x14ac:dyDescent="0.25">
      <c r="A9" s="6">
        <v>45171</v>
      </c>
      <c r="B9">
        <f t="shared" ca="1" si="2"/>
        <v>2.9781691824177189E-6</v>
      </c>
      <c r="C9">
        <v>4000</v>
      </c>
      <c r="D9">
        <f t="shared" si="3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4"/>
        <v>1</v>
      </c>
      <c r="J9">
        <f t="shared" si="5"/>
        <v>0</v>
      </c>
      <c r="K9">
        <f t="shared" ca="1" si="6"/>
        <v>3.7630644266746718E-6</v>
      </c>
      <c r="L9">
        <f t="shared" ca="1" si="7"/>
        <v>0</v>
      </c>
      <c r="M9">
        <f t="shared" si="8"/>
        <v>1.0476190476190477</v>
      </c>
      <c r="Q9">
        <f t="shared" si="11"/>
        <v>1760</v>
      </c>
      <c r="R9">
        <f t="shared" si="12"/>
        <v>1680</v>
      </c>
      <c r="S9">
        <f ca="1">_xlfn.BINOM.DIST($Q9,$C9,S$1,FALSE)*$F9*$B9</f>
        <v>0</v>
      </c>
      <c r="T9">
        <f ca="1">_xlfn.BINOM.DIST($Q9,$C9,T$1,FALSE)*$F9*$B9</f>
        <v>0</v>
      </c>
      <c r="U9">
        <f ca="1">_xlfn.BINOM.DIST($Q9,$C9,U$1,FALSE)*$F9*$B9</f>
        <v>0</v>
      </c>
      <c r="V9">
        <f ca="1">_xlfn.BINOM.DIST($Q9,$C9,V$1,FALSE)*$F9*$B9</f>
        <v>0</v>
      </c>
      <c r="W9">
        <f ca="1">_xlfn.BINOM.DIST($Q9,$C9,W$1,FALSE)*$F9*$B9</f>
        <v>0</v>
      </c>
      <c r="X9">
        <f ca="1">_xlfn.BINOM.DIST($Q9,$C9,X$1,FALSE)*$F9*$B9</f>
        <v>0</v>
      </c>
      <c r="Y9">
        <f ca="1">_xlfn.BINOM.DIST($Q9,$C9,Y$1,FALSE)*$F9*$B9</f>
        <v>0</v>
      </c>
      <c r="Z9">
        <f ca="1">_xlfn.BINOM.DIST($Q9,$C9,Z$1,FALSE)*$F9*$B9</f>
        <v>0</v>
      </c>
      <c r="AA9">
        <f ca="1">_xlfn.BINOM.DIST($Q9,$C9,AA$1,FALSE)*$F9*$B9</f>
        <v>0</v>
      </c>
      <c r="AB9">
        <f ca="1">_xlfn.BINOM.DIST($Q9,$C9,AB$1,FALSE)*$F9*$B9</f>
        <v>0</v>
      </c>
      <c r="AC9">
        <f ca="1">_xlfn.BINOM.DIST($Q9,$C9,AC$1,FALSE)*$F9*$B9</f>
        <v>0</v>
      </c>
      <c r="AD9">
        <f ca="1">_xlfn.BINOM.DIST($Q9,$C9,AD$1,FALSE)*$F9*$B9</f>
        <v>0</v>
      </c>
      <c r="AE9">
        <f ca="1">_xlfn.BINOM.DIST($Q9,$C9,AE$1,FALSE)*$F9*$B9</f>
        <v>0</v>
      </c>
      <c r="AF9">
        <f ca="1">_xlfn.BINOM.DIST($Q9,$C9,AF$1,FALSE)*$F9*$B9</f>
        <v>0</v>
      </c>
      <c r="AG9">
        <f ca="1">_xlfn.BINOM.DIST($Q9,$C9,AG$1,FALSE)*$F9*$B9</f>
        <v>0</v>
      </c>
      <c r="AH9">
        <f ca="1">_xlfn.BINOM.DIST($Q9,$C9,AH$1,FALSE)*$F9*$B9</f>
        <v>0</v>
      </c>
      <c r="AI9">
        <f ca="1">_xlfn.BINOM.DIST($Q9,$C9,AI$1,FALSE)*$F9*$B9</f>
        <v>0</v>
      </c>
      <c r="AJ9">
        <f ca="1">_xlfn.BINOM.DIST($Q9,$C9,AJ$1,FALSE)*$F9*$B9</f>
        <v>0</v>
      </c>
      <c r="AK9">
        <f ca="1">_xlfn.BINOM.DIST($Q9,$C9,AK$1,FALSE)*$F9*$B9</f>
        <v>0</v>
      </c>
      <c r="AL9">
        <f ca="1">_xlfn.BINOM.DIST($Q9,$C9,AL$1,FALSE)*$F9*$B9</f>
        <v>4.4625222527750503E-291</v>
      </c>
      <c r="AM9">
        <f ca="1">_xlfn.BINOM.DIST($Q9,$C9,AM$1,FALSE)*$F9*$B9</f>
        <v>5.904235343401844E-264</v>
      </c>
      <c r="AN9">
        <f ca="1">_xlfn.BINOM.DIST($Q9,$C9,AN$1,FALSE)*$F9*$B9</f>
        <v>6.7211509902114765E-239</v>
      </c>
      <c r="AO9">
        <f ca="1">_xlfn.BINOM.DIST($Q9,$C9,AO$1,FALSE)*$F9*$B9</f>
        <v>9.8317019279270579E-216</v>
      </c>
      <c r="AP9">
        <f ca="1">_xlfn.BINOM.DIST($Q9,$C9,AP$1,FALSE)*$F9*$B9</f>
        <v>2.6122588365048773E-194</v>
      </c>
      <c r="AQ9">
        <f ca="1">_xlfn.BINOM.DIST($Q9,$C9,AQ$1,FALSE)*$F9*$B9</f>
        <v>1.702286092496572E-174</v>
      </c>
      <c r="AR9">
        <f ca="1">_xlfn.BINOM.DIST($Q9,$C9,AR$1,FALSE)*$F9*$B9</f>
        <v>3.5354580608101017E-156</v>
      </c>
      <c r="AS9">
        <f ca="1">_xlfn.BINOM.DIST($Q9,$C9,AS$1,FALSE)*$F9*$B9</f>
        <v>2.9440491466582694E-139</v>
      </c>
      <c r="AT9">
        <f ca="1">_xlfn.BINOM.DIST($Q9,$C9,AT$1,FALSE)*$F9*$B9</f>
        <v>1.202906908886622E-123</v>
      </c>
      <c r="AU9">
        <f ca="1">_xlfn.BINOM.DIST($Q9,$C9,AU$1,FALSE)*$F9*$B9</f>
        <v>2.8822231225289479E-109</v>
      </c>
      <c r="AV9">
        <f ca="1">_xlfn.BINOM.DIST($Q9,$C9,AV$1,FALSE)*$F9*$B9</f>
        <v>4.7421781212584352E-96</v>
      </c>
      <c r="AW9">
        <f ca="1">_xlfn.BINOM.DIST($Q9,$C9,AW$1,FALSE)*$F9*$B9</f>
        <v>6.1633718171248576E-84</v>
      </c>
      <c r="AX9">
        <f ca="1">_xlfn.BINOM.DIST($Q9,$C9,AX$1,FALSE)*$F9*$B9</f>
        <v>7.1671225317773752E-73</v>
      </c>
      <c r="AY9">
        <f ca="1">_xlfn.BINOM.DIST($Q9,$C9,AY$1,FALSE)*$F9*$B9</f>
        <v>8.3315678342665913E-63</v>
      </c>
      <c r="AZ9">
        <f ca="1">_xlfn.BINOM.DIST($Q9,$C9,AZ$1,FALSE)*$F9*$B9</f>
        <v>1.0687906960267974E-53</v>
      </c>
      <c r="BA9">
        <f ca="1">_xlfn.BINOM.DIST($Q9,$C9,BA$1,FALSE)*$F9*$B9</f>
        <v>1.6523804110344602E-45</v>
      </c>
      <c r="BB9">
        <f ca="1">_xlfn.BINOM.DIST($Q9,$C9,BB$1,FALSE)*$F9*$B9</f>
        <v>3.3302540574575175E-38</v>
      </c>
      <c r="BC9">
        <f ca="1">_xlfn.BINOM.DIST($Q9,$C9,BC$1,FALSE)*$F9*$B9</f>
        <v>9.3830386220473684E-32</v>
      </c>
      <c r="BD9">
        <f ca="1">_xlfn.BINOM.DIST($Q9,$C9,BD$1,FALSE)*$F9*$B9</f>
        <v>3.9324713164773063E-26</v>
      </c>
      <c r="BE9">
        <f ca="1">_xlfn.BINOM.DIST($Q9,$C9,BE$1,FALSE)*$F9*$B9</f>
        <v>2.5900905734989676E-21</v>
      </c>
      <c r="BF9">
        <f ca="1">_xlfn.BINOM.DIST($Q9,$C9,BF$1,FALSE)*$F9*$B9</f>
        <v>2.814098018519941E-17</v>
      </c>
      <c r="BG9">
        <f ca="1">_xlfn.BINOM.DIST($Q9,$C9,BG$1,FALSE)*$F9*$B9</f>
        <v>5.2624262949168129E-14</v>
      </c>
      <c r="BH9">
        <f ca="1">_xlfn.BINOM.DIST($Q9,$C9,BH$1,FALSE)*$F9*$B9</f>
        <v>1.7574959575242979E-11</v>
      </c>
      <c r="BI9">
        <f ca="1">_xlfn.BINOM.DIST($Q9,$C9,BI$1,FALSE)*$F9*$B9</f>
        <v>1.0820743710921197E-9</v>
      </c>
      <c r="BJ9">
        <f ca="1">_xlfn.BINOM.DIST($Q9,$C9,BJ$1,FALSE)*$F9*$B9</f>
        <v>1.2617082885216179E-8</v>
      </c>
      <c r="BK9">
        <f ca="1">_xlfn.BINOM.DIST($Q9,$C9,BK$1,FALSE)*$F9*$B9</f>
        <v>2.8489940300814063E-8</v>
      </c>
      <c r="BL9">
        <f ca="1">_xlfn.BINOM.DIST($Q9,$C9,BL$1,FALSE)*$F9*$B9</f>
        <v>1.2683792872119053E-8</v>
      </c>
      <c r="BM9">
        <f ca="1">_xlfn.BINOM.DIST($Q9,$C9,BM$1,FALSE)*$F9*$B9</f>
        <v>1.1287719083729108E-9</v>
      </c>
      <c r="BN9">
        <f ca="1">_xlfn.BINOM.DIST($Q9,$C9,BN$1,FALSE)*$F9*$B9</f>
        <v>2.0275814171678913E-11</v>
      </c>
      <c r="BO9">
        <f ca="1">_xlfn.BINOM.DIST($Q9,$C9,BO$1,FALSE)*$F9*$B9</f>
        <v>7.3938043198701545E-14</v>
      </c>
      <c r="BP9">
        <f ca="1">_xlfn.BINOM.DIST($Q9,$C9,BP$1,FALSE)*$F9*$B9</f>
        <v>5.4839784459195546E-17</v>
      </c>
      <c r="BQ9">
        <f ca="1">_xlfn.BINOM.DIST($Q9,$C9,BQ$1,FALSE)*$F9*$B9</f>
        <v>8.2569142371944393E-21</v>
      </c>
      <c r="BR9">
        <f ca="1">_xlfn.BINOM.DIST($Q9,$C9,BR$1,FALSE)*$F9*$B9</f>
        <v>2.5091673391382759E-25</v>
      </c>
      <c r="BS9">
        <f ca="1">_xlfn.BINOM.DIST($Q9,$C9,BS$1,FALSE)*$F9*$B9</f>
        <v>1.5242526129430532E-30</v>
      </c>
      <c r="BT9">
        <f ca="1">_xlfn.BINOM.DIST($Q9,$C9,BT$1,FALSE)*$F9*$B9</f>
        <v>1.8261342545038655E-36</v>
      </c>
      <c r="BU9">
        <f ca="1">_xlfn.BINOM.DIST($Q9,$C9,BU$1,FALSE)*$F9*$B9</f>
        <v>4.2399495080024329E-43</v>
      </c>
      <c r="BV9">
        <f ca="1">_xlfn.BINOM.DIST($Q9,$C9,BV$1,FALSE)*$F9*$B9</f>
        <v>1.8670880368218366E-50</v>
      </c>
      <c r="BW9">
        <f ca="1">_xlfn.BINOM.DIST($Q9,$C9,BW$1,FALSE)*$F9*$B9</f>
        <v>1.5195790225746924E-58</v>
      </c>
      <c r="BX9">
        <f ca="1">_xlfn.BINOM.DIST($Q9,$C9,BX$1,FALSE)*$F9*$B9</f>
        <v>2.217618885647181E-67</v>
      </c>
      <c r="BY9">
        <f ca="1">_xlfn.BINOM.DIST($Q9,$C9,BY$1,FALSE)*$F9*$B9</f>
        <v>5.6037608362066888E-77</v>
      </c>
      <c r="BZ9">
        <f ca="1">_xlfn.BINOM.DIST($Q9,$C9,BZ$1,FALSE)*$F9*$B9</f>
        <v>2.3560254205556942E-87</v>
      </c>
      <c r="CA9">
        <f ca="1">_xlfn.BINOM.DIST($Q9,$C9,CA$1,FALSE)*$F9*$B9</f>
        <v>1.5753667664790275E-98</v>
      </c>
      <c r="CB9">
        <f ca="1">_xlfn.BINOM.DIST($Q9,$C9,CB$1,FALSE)*$F9*$B9</f>
        <v>1.5923179391809622E-110</v>
      </c>
      <c r="CC9">
        <f ca="1">_xlfn.BINOM.DIST($Q9,$C9,CC$1,FALSE)*$F9*$B9</f>
        <v>2.2984251659920597E-123</v>
      </c>
      <c r="CD9">
        <f ca="1">_xlfn.BINOM.DIST($Q9,$C9,CD$1,FALSE)*$F9*$B9</f>
        <v>4.4466134571389248E-137</v>
      </c>
      <c r="CE9">
        <f ca="1">_xlfn.BINOM.DIST($Q9,$C9,CE$1,FALSE)*$F9*$B9</f>
        <v>1.0743761526947928E-151</v>
      </c>
      <c r="CF9">
        <f ca="1">_xlfn.BINOM.DIST($Q9,$C9,CF$1,FALSE)*$F9*$B9</f>
        <v>2.9972810344379102E-167</v>
      </c>
      <c r="CG9">
        <f ca="1">_xlfn.BINOM.DIST($Q9,$C9,CG$1,FALSE)*$F9*$B9</f>
        <v>8.8491418733689267E-184</v>
      </c>
      <c r="CH9">
        <f ca="1">_xlfn.BINOM.DIST($Q9,$C9,CH$1,FALSE)*$F9*$B9</f>
        <v>2.5100276726958066E-201</v>
      </c>
      <c r="CI9">
        <f ca="1">_xlfn.BINOM.DIST($Q9,$C9,CI$1,FALSE)*$F9*$B9</f>
        <v>6.143816404182204E-220</v>
      </c>
      <c r="CJ9">
        <f ca="1">_xlfn.BINOM.DIST($Q9,$C9,CJ$1,FALSE)*$F9*$B9</f>
        <v>1.1518457280961944E-239</v>
      </c>
      <c r="CK9">
        <f ca="1">_xlfn.BINOM.DIST($Q9,$C9,CK$1,FALSE)*$F9*$B9</f>
        <v>1.4486431819818968E-260</v>
      </c>
      <c r="CL9">
        <f ca="1">_xlfn.BINOM.DIST($Q9,$C9,CL$1,FALSE)*$F9*$B9</f>
        <v>1.0544098852712826E-282</v>
      </c>
      <c r="CM9">
        <f ca="1">_xlfn.BINOM.DIST($Q9,$C9,CM$1,FALSE)*$F9*$B9</f>
        <v>3.7669022906504366E-306</v>
      </c>
      <c r="CN9">
        <f ca="1">_xlfn.BINOM.DIST($Q9,$C9,CN$1,FALSE)*$F9*$B9</f>
        <v>0</v>
      </c>
      <c r="CO9">
        <f ca="1">_xlfn.BINOM.DIST($Q9,$C9,CO$1,FALSE)*$F9*$B9</f>
        <v>0</v>
      </c>
      <c r="CP9">
        <f ca="1">_xlfn.BINOM.DIST($Q9,$C9,CP$1,FALSE)*$F9*$B9</f>
        <v>0</v>
      </c>
      <c r="CQ9">
        <f ca="1">_xlfn.BINOM.DIST($Q9,$C9,CQ$1,FALSE)*$F9*$B9</f>
        <v>0</v>
      </c>
      <c r="CR9">
        <f ca="1">_xlfn.BINOM.DIST($Q9,$C9,CR$1,FALSE)*$F9*$B9</f>
        <v>0</v>
      </c>
      <c r="CS9">
        <f ca="1">_xlfn.BINOM.DIST($Q9,$C9,CS$1,FALSE)*$F9*$B9</f>
        <v>0</v>
      </c>
      <c r="CT9">
        <f ca="1">_xlfn.BINOM.DIST($Q9,$C9,CT$1,FALSE)*$F9*$B9</f>
        <v>0</v>
      </c>
      <c r="CU9">
        <f ca="1">_xlfn.BINOM.DIST($Q9,$C9,CU$1,FALSE)*$F9*$B9</f>
        <v>0</v>
      </c>
      <c r="CV9">
        <f ca="1">_xlfn.BINOM.DIST($Q9,$C9,CV$1,FALSE)*$F9*$B9</f>
        <v>0</v>
      </c>
      <c r="CW9">
        <f ca="1">_xlfn.BINOM.DIST($Q9,$C9,CW$1,FALSE)*$F9*$B9</f>
        <v>0</v>
      </c>
      <c r="CX9">
        <f ca="1">_xlfn.BINOM.DIST($Q9,$C9,CX$1,FALSE)*$F9*$B9</f>
        <v>0</v>
      </c>
      <c r="CY9">
        <f ca="1">_xlfn.BINOM.DIST($Q9,$C9,CY$1,FALSE)*$F9*$B9</f>
        <v>0</v>
      </c>
      <c r="CZ9">
        <f ca="1">_xlfn.BINOM.DIST($Q9,$C9,CZ$1,FALSE)*$F9*$B9</f>
        <v>0</v>
      </c>
      <c r="DA9">
        <f ca="1">_xlfn.BINOM.DIST($Q9,$C9,DA$1,FALSE)*$F9*$B9</f>
        <v>0</v>
      </c>
      <c r="DB9">
        <f ca="1">_xlfn.BINOM.DIST($Q9,$C9,DB$1,FALSE)*$F9*$B9</f>
        <v>0</v>
      </c>
      <c r="DC9">
        <f ca="1">_xlfn.BINOM.DIST($Q9,$C9,DC$1,FALSE)*$F9*$B9</f>
        <v>0</v>
      </c>
      <c r="DD9">
        <f ca="1">_xlfn.BINOM.DIST($Q9,$C9,DD$1,FALSE)*$F9*$B9</f>
        <v>0</v>
      </c>
      <c r="DE9">
        <f ca="1">_xlfn.BINOM.DIST($Q9,$C9,DE$1,FALSE)*$F9*$B9</f>
        <v>0</v>
      </c>
      <c r="DF9">
        <f ca="1">_xlfn.BINOM.DIST($Q9,$C9,DF$1,FALSE)*$F9*$B9</f>
        <v>0</v>
      </c>
      <c r="DG9">
        <f ca="1">_xlfn.BINOM.DIST($Q9,$C9,DG$1,FALSE)*$F9*$B9</f>
        <v>0</v>
      </c>
      <c r="DH9">
        <f ca="1">_xlfn.BINOM.DIST($Q9,$C9,DH$1,FALSE)*$F9*$B9</f>
        <v>0</v>
      </c>
      <c r="DI9">
        <f ca="1">_xlfn.BINOM.DIST($Q9,$C9,DI$1,FALSE)*$F9*$B9</f>
        <v>0</v>
      </c>
      <c r="DJ9">
        <f ca="1">_xlfn.BINOM.DIST($Q9,$C9,DJ$1,FALSE)*$F9*$B9</f>
        <v>0</v>
      </c>
      <c r="DK9">
        <f ca="1">_xlfn.BINOM.DIST($Q9,$C9,DK$1,FALSE)*$F9*$B9</f>
        <v>0</v>
      </c>
      <c r="DL9">
        <f ca="1">_xlfn.BINOM.DIST($Q9,$C9,DL$1,FALSE)*$F9*$B9</f>
        <v>0</v>
      </c>
      <c r="DM9">
        <f ca="1">_xlfn.BINOM.DIST($Q9,$C9,DM$1,FALSE)*$F9*$B9</f>
        <v>0</v>
      </c>
      <c r="DN9">
        <f ca="1">_xlfn.BINOM.DIST($Q9,$C9,DN$1,FALSE)*$F9*$B9</f>
        <v>0</v>
      </c>
      <c r="DQ9">
        <f t="shared" ca="1" si="13"/>
        <v>0</v>
      </c>
      <c r="DR9">
        <f t="shared" ca="1" si="14"/>
        <v>0</v>
      </c>
      <c r="DS9">
        <f t="shared" ca="1" si="14"/>
        <v>0</v>
      </c>
      <c r="DT9">
        <f t="shared" ca="1" si="14"/>
        <v>0</v>
      </c>
      <c r="DU9">
        <f t="shared" ca="1" si="14"/>
        <v>0</v>
      </c>
      <c r="DV9">
        <f t="shared" ca="1" si="14"/>
        <v>0</v>
      </c>
      <c r="DW9">
        <f t="shared" ca="1" si="14"/>
        <v>0</v>
      </c>
      <c r="DX9">
        <f t="shared" ca="1" si="14"/>
        <v>0</v>
      </c>
      <c r="DY9">
        <f t="shared" ca="1" si="14"/>
        <v>0</v>
      </c>
      <c r="DZ9">
        <f t="shared" ca="1" si="14"/>
        <v>0</v>
      </c>
      <c r="EA9">
        <f t="shared" ca="1" si="14"/>
        <v>0</v>
      </c>
      <c r="EB9">
        <f t="shared" ca="1" si="14"/>
        <v>0</v>
      </c>
      <c r="EC9">
        <f t="shared" ca="1" si="14"/>
        <v>0</v>
      </c>
      <c r="ED9">
        <f t="shared" ca="1" si="14"/>
        <v>0</v>
      </c>
      <c r="EE9">
        <f t="shared" ca="1" si="14"/>
        <v>0</v>
      </c>
      <c r="EF9">
        <f t="shared" ca="1" si="14"/>
        <v>0</v>
      </c>
      <c r="EG9">
        <f t="shared" ca="1" si="14"/>
        <v>0</v>
      </c>
      <c r="EH9">
        <f t="shared" ca="1" si="14"/>
        <v>4.5791210084338536E-307</v>
      </c>
      <c r="EI9">
        <f t="shared" ca="1" si="14"/>
        <v>1.4169874251654967E-277</v>
      </c>
      <c r="EJ9">
        <f t="shared" ca="1" si="14"/>
        <v>1.7246989208611704E-250</v>
      </c>
      <c r="EK9">
        <f t="shared" ca="1" si="14"/>
        <v>1.3950264088921237E-225</v>
      </c>
      <c r="EL9">
        <f t="shared" ca="1" si="14"/>
        <v>1.1713504243477805E-202</v>
      </c>
      <c r="EM9">
        <f t="shared" ca="1" si="14"/>
        <v>1.4962422558565357E-181</v>
      </c>
      <c r="EN9">
        <f t="shared" ca="1" si="14"/>
        <v>4.0426561345259257E-162</v>
      </c>
      <c r="EO9">
        <f t="shared" ca="1" si="14"/>
        <v>3.0749641676956319E-144</v>
      </c>
      <c r="EP9">
        <f t="shared" ca="1" si="14"/>
        <v>8.4482261350386199E-128</v>
      </c>
      <c r="EQ9">
        <f t="shared" ca="1" si="14"/>
        <v>1.0428798090056688E-112</v>
      </c>
      <c r="ER9">
        <f t="shared" ca="1" si="14"/>
        <v>7.0077590182658546E-99</v>
      </c>
      <c r="ES9">
        <f t="shared" ca="1" si="14"/>
        <v>3.0360174812607456E-86</v>
      </c>
      <c r="ET9">
        <f t="shared" ca="1" si="14"/>
        <v>9.8497541561970795E-75</v>
      </c>
      <c r="EU9">
        <f t="shared" ca="1" si="14"/>
        <v>2.7326288838978268E-64</v>
      </c>
      <c r="EV9">
        <f t="shared" ca="1" si="14"/>
        <v>7.2938368452756459E-55</v>
      </c>
      <c r="EW9">
        <f t="shared" ca="1" si="14"/>
        <v>2.0799885694958552E-46</v>
      </c>
      <c r="EX9">
        <f t="shared" ca="1" si="14"/>
        <v>6.9563456482827636E-39</v>
      </c>
      <c r="EY9">
        <f t="shared" ca="1" si="14"/>
        <v>2.9643602464823183E-32</v>
      </c>
      <c r="EZ9">
        <f t="shared" ca="1" si="14"/>
        <v>1.7326937637341054E-26</v>
      </c>
      <c r="FA9">
        <f t="shared" ca="1" si="14"/>
        <v>1.4830671797187361E-21</v>
      </c>
      <c r="FB9">
        <f t="shared" ca="1" si="14"/>
        <v>1.9696590564512832E-17</v>
      </c>
      <c r="FC9">
        <f t="shared" ca="1" si="14"/>
        <v>4.2715141031349046E-14</v>
      </c>
      <c r="FD9">
        <f t="shared" ca="1" si="14"/>
        <v>1.5818923357592149E-11</v>
      </c>
      <c r="FE9">
        <f t="shared" ca="1" si="14"/>
        <v>1.0401745255071847E-9</v>
      </c>
      <c r="FF9">
        <f t="shared" ca="1" si="14"/>
        <v>1.2559321889355691E-8</v>
      </c>
      <c r="FG9">
        <f t="shared" ca="1" si="14"/>
        <v>2.8653179924391324E-8</v>
      </c>
      <c r="FH9">
        <f t="shared" ca="1" si="14"/>
        <v>1.2649997110018939E-8</v>
      </c>
      <c r="FI9">
        <f t="shared" ca="1" si="14"/>
        <v>1.1018920344913657E-9</v>
      </c>
      <c r="FJ9">
        <f t="shared" ca="1" si="14"/>
        <v>1.9225722151382657E-11</v>
      </c>
      <c r="FK9">
        <f t="shared" ca="1" si="14"/>
        <v>6.7935989715495953E-14</v>
      </c>
      <c r="FL9">
        <f t="shared" ca="1" si="14"/>
        <v>4.8959694389625898E-17</v>
      </c>
      <c r="FM9">
        <f t="shared" ca="1" si="14"/>
        <v>7.2186488497775853E-21</v>
      </c>
      <c r="FN9">
        <f t="shared" ca="1" si="14"/>
        <v>2.1759198171277681E-25</v>
      </c>
      <c r="FO9">
        <f t="shared" ca="1" si="14"/>
        <v>1.334864663201389E-30</v>
      </c>
      <c r="FP9">
        <f t="shared" ca="1" si="14"/>
        <v>1.6528041821710323E-36</v>
      </c>
      <c r="FQ9">
        <f t="shared" ca="1" si="14"/>
        <v>4.0804485874531033E-43</v>
      </c>
      <c r="FR9">
        <f t="shared" ca="1" si="14"/>
        <v>1.9765655996941709E-50</v>
      </c>
      <c r="FS9">
        <f t="shared" ca="1" si="14"/>
        <v>1.8412209010591161E-58</v>
      </c>
      <c r="FT9">
        <f t="shared" ca="1" si="14"/>
        <v>3.2193648763199958E-67</v>
      </c>
      <c r="FU9">
        <f t="shared" ca="1" si="14"/>
        <v>1.0268682140042701E-76</v>
      </c>
      <c r="FV9">
        <f t="shared" ca="1" si="14"/>
        <v>5.7808854906178019E-87</v>
      </c>
      <c r="FW9">
        <f t="shared" ca="1" si="14"/>
        <v>5.5309890830945532E-98</v>
      </c>
      <c r="FX9">
        <f t="shared" ca="1" si="14"/>
        <v>8.6168203987595224E-110</v>
      </c>
      <c r="FY9">
        <f t="shared" ca="1" si="14"/>
        <v>2.0830534689718477E-122</v>
      </c>
      <c r="FZ9">
        <f t="shared" ca="1" si="14"/>
        <v>7.4033965456495203E-136</v>
      </c>
      <c r="GA9">
        <f t="shared" ca="1" si="14"/>
        <v>3.6425238199006904E-150</v>
      </c>
      <c r="GB9">
        <f t="shared" ref="GB9:GQ72" ca="1" si="15">_xlfn.BINOM.DIST($R9,$C9,GB$1,FALSE)*$F9*$B9</f>
        <v>2.3202928932975962E-165</v>
      </c>
      <c r="GC9">
        <f t="shared" ca="1" si="15"/>
        <v>1.7765521699884366E-181</v>
      </c>
      <c r="GD9">
        <f t="shared" ca="1" si="10"/>
        <v>1.5056427769763826E-198</v>
      </c>
      <c r="GE9">
        <f t="shared" ca="1" si="10"/>
        <v>1.2891965682462321E-216</v>
      </c>
      <c r="GF9">
        <f t="shared" ca="1" si="10"/>
        <v>1.00792669227296E-235</v>
      </c>
      <c r="GG9">
        <f t="shared" ca="1" si="10"/>
        <v>6.4319541673459939E-256</v>
      </c>
      <c r="GH9">
        <f t="shared" ca="1" si="10"/>
        <v>2.9581624945730345E-277</v>
      </c>
      <c r="GI9">
        <f t="shared" ca="1" si="10"/>
        <v>8.5396105674892854E-300</v>
      </c>
      <c r="GJ9">
        <f t="shared" ca="1" si="10"/>
        <v>0</v>
      </c>
      <c r="GK9">
        <f t="shared" ca="1" si="10"/>
        <v>0</v>
      </c>
      <c r="GL9">
        <f t="shared" ca="1" si="10"/>
        <v>0</v>
      </c>
      <c r="GM9">
        <f t="shared" ca="1" si="10"/>
        <v>0</v>
      </c>
      <c r="GN9">
        <f t="shared" ref="GN9:HC72" ca="1" si="16">_xlfn.BINOM.DIST($R9,$C9,GN$1,FALSE)*$F9*$B9</f>
        <v>0</v>
      </c>
      <c r="GO9">
        <f t="shared" ca="1" si="16"/>
        <v>0</v>
      </c>
      <c r="GP9">
        <f t="shared" ca="1" si="16"/>
        <v>0</v>
      </c>
      <c r="GQ9">
        <f t="shared" ca="1" si="16"/>
        <v>0</v>
      </c>
      <c r="GR9">
        <f t="shared" ca="1" si="16"/>
        <v>0</v>
      </c>
      <c r="GS9">
        <f t="shared" ca="1" si="16"/>
        <v>0</v>
      </c>
      <c r="GT9">
        <f t="shared" ca="1" si="16"/>
        <v>0</v>
      </c>
      <c r="GU9">
        <f t="shared" ca="1" si="16"/>
        <v>0</v>
      </c>
      <c r="GV9">
        <f t="shared" ca="1" si="16"/>
        <v>0</v>
      </c>
      <c r="GW9">
        <f t="shared" ca="1" si="16"/>
        <v>0</v>
      </c>
      <c r="GX9">
        <f t="shared" ca="1" si="16"/>
        <v>0</v>
      </c>
      <c r="GY9">
        <f t="shared" ca="1" si="16"/>
        <v>0</v>
      </c>
      <c r="GZ9">
        <f t="shared" ca="1" si="16"/>
        <v>0</v>
      </c>
      <c r="HA9">
        <f t="shared" ca="1" si="16"/>
        <v>0</v>
      </c>
      <c r="HB9">
        <f t="shared" ca="1" si="16"/>
        <v>0</v>
      </c>
      <c r="HC9">
        <f t="shared" ca="1" si="16"/>
        <v>0</v>
      </c>
      <c r="HD9">
        <f t="shared" ref="HD9:HL72" ca="1" si="17">_xlfn.BINOM.DIST($R9,$C9,HD$1,FALSE)*$F9*$B9</f>
        <v>0</v>
      </c>
      <c r="HE9">
        <f t="shared" ca="1" si="17"/>
        <v>0</v>
      </c>
      <c r="HF9">
        <f t="shared" ca="1" si="17"/>
        <v>0</v>
      </c>
      <c r="HG9">
        <f t="shared" ca="1" si="17"/>
        <v>0</v>
      </c>
      <c r="HH9">
        <f t="shared" ca="1" si="17"/>
        <v>0</v>
      </c>
      <c r="HI9">
        <f t="shared" ca="1" si="17"/>
        <v>0</v>
      </c>
      <c r="HJ9">
        <f t="shared" ca="1" si="17"/>
        <v>0</v>
      </c>
      <c r="HK9">
        <f t="shared" ca="1" si="17"/>
        <v>0</v>
      </c>
      <c r="HL9">
        <f t="shared" ca="1" si="17"/>
        <v>0</v>
      </c>
    </row>
    <row r="10" spans="1:220" x14ac:dyDescent="0.25">
      <c r="A10" s="6">
        <v>45174</v>
      </c>
      <c r="B10">
        <f t="shared" ca="1" si="2"/>
        <v>3.4550615854793826E-6</v>
      </c>
      <c r="C10">
        <v>4000</v>
      </c>
      <c r="D10">
        <f t="shared" si="3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4"/>
        <v>1</v>
      </c>
      <c r="J10">
        <f t="shared" si="5"/>
        <v>0</v>
      </c>
      <c r="K10">
        <f t="shared" ca="1" si="6"/>
        <v>4.4721206873845793E-6</v>
      </c>
      <c r="L10">
        <f t="shared" ca="1" si="7"/>
        <v>0</v>
      </c>
      <c r="M10">
        <f t="shared" si="8"/>
        <v>1.0731707317073171</v>
      </c>
      <c r="Q10">
        <f t="shared" si="11"/>
        <v>1760</v>
      </c>
      <c r="R10">
        <f t="shared" si="12"/>
        <v>1640</v>
      </c>
      <c r="S10">
        <f ca="1">_xlfn.BINOM.DIST($Q10,$C10,S$1,FALSE)*$F10*$B10</f>
        <v>0</v>
      </c>
      <c r="T10">
        <f ca="1">_xlfn.BINOM.DIST($Q10,$C10,T$1,FALSE)*$F10*$B10</f>
        <v>0</v>
      </c>
      <c r="U10">
        <f ca="1">_xlfn.BINOM.DIST($Q10,$C10,U$1,FALSE)*$F10*$B10</f>
        <v>0</v>
      </c>
      <c r="V10">
        <f ca="1">_xlfn.BINOM.DIST($Q10,$C10,V$1,FALSE)*$F10*$B10</f>
        <v>0</v>
      </c>
      <c r="W10">
        <f ca="1">_xlfn.BINOM.DIST($Q10,$C10,W$1,FALSE)*$F10*$B10</f>
        <v>0</v>
      </c>
      <c r="X10">
        <f ca="1">_xlfn.BINOM.DIST($Q10,$C10,X$1,FALSE)*$F10*$B10</f>
        <v>0</v>
      </c>
      <c r="Y10">
        <f ca="1">_xlfn.BINOM.DIST($Q10,$C10,Y$1,FALSE)*$F10*$B10</f>
        <v>0</v>
      </c>
      <c r="Z10">
        <f ca="1">_xlfn.BINOM.DIST($Q10,$C10,Z$1,FALSE)*$F10*$B10</f>
        <v>0</v>
      </c>
      <c r="AA10">
        <f ca="1">_xlfn.BINOM.DIST($Q10,$C10,AA$1,FALSE)*$F10*$B10</f>
        <v>0</v>
      </c>
      <c r="AB10">
        <f ca="1">_xlfn.BINOM.DIST($Q10,$C10,AB$1,FALSE)*$F10*$B10</f>
        <v>0</v>
      </c>
      <c r="AC10">
        <f ca="1">_xlfn.BINOM.DIST($Q10,$C10,AC$1,FALSE)*$F10*$B10</f>
        <v>0</v>
      </c>
      <c r="AD10">
        <f ca="1">_xlfn.BINOM.DIST($Q10,$C10,AD$1,FALSE)*$F10*$B10</f>
        <v>0</v>
      </c>
      <c r="AE10">
        <f ca="1">_xlfn.BINOM.DIST($Q10,$C10,AE$1,FALSE)*$F10*$B10</f>
        <v>0</v>
      </c>
      <c r="AF10">
        <f ca="1">_xlfn.BINOM.DIST($Q10,$C10,AF$1,FALSE)*$F10*$B10</f>
        <v>0</v>
      </c>
      <c r="AG10">
        <f ca="1">_xlfn.BINOM.DIST($Q10,$C10,AG$1,FALSE)*$F10*$B10</f>
        <v>0</v>
      </c>
      <c r="AH10">
        <f ca="1">_xlfn.BINOM.DIST($Q10,$C10,AH$1,FALSE)*$F10*$B10</f>
        <v>0</v>
      </c>
      <c r="AI10">
        <f ca="1">_xlfn.BINOM.DIST($Q10,$C10,AI$1,FALSE)*$F10*$B10</f>
        <v>0</v>
      </c>
      <c r="AJ10">
        <f ca="1">_xlfn.BINOM.DIST($Q10,$C10,AJ$1,FALSE)*$F10*$B10</f>
        <v>0</v>
      </c>
      <c r="AK10">
        <f ca="1">_xlfn.BINOM.DIST($Q10,$C10,AK$1,FALSE)*$F10*$B10</f>
        <v>0</v>
      </c>
      <c r="AL10">
        <f ca="1">_xlfn.BINOM.DIST($Q10,$C10,AL$1,FALSE)*$F10*$B10</f>
        <v>5.1771032018379869E-291</v>
      </c>
      <c r="AM10">
        <f ca="1">_xlfn.BINOM.DIST($Q10,$C10,AM$1,FALSE)*$F10*$B10</f>
        <v>6.8496769246859204E-264</v>
      </c>
      <c r="AN10">
        <f ca="1">_xlfn.BINOM.DIST($Q10,$C10,AN$1,FALSE)*$F10*$B10</f>
        <v>7.7974047725638125E-239</v>
      </c>
      <c r="AO10">
        <f ca="1">_xlfn.BINOM.DIST($Q10,$C10,AO$1,FALSE)*$F10*$B10</f>
        <v>1.1406046322555709E-215</v>
      </c>
      <c r="AP10">
        <f ca="1">_xlfn.BINOM.DIST($Q10,$C10,AP$1,FALSE)*$F10*$B10</f>
        <v>3.0305582404858647E-194</v>
      </c>
      <c r="AQ10">
        <f ca="1">_xlfn.BINOM.DIST($Q10,$C10,AQ$1,FALSE)*$F10*$B10</f>
        <v>1.9748721195570303E-174</v>
      </c>
      <c r="AR10">
        <f ca="1">_xlfn.BINOM.DIST($Q10,$C10,AR$1,FALSE)*$F10*$B10</f>
        <v>4.101588789882623E-156</v>
      </c>
      <c r="AS10">
        <f ca="1">_xlfn.BINOM.DIST($Q10,$C10,AS$1,FALSE)*$F10*$B10</f>
        <v>3.4154779293380091E-139</v>
      </c>
      <c r="AT10">
        <f ca="1">_xlfn.BINOM.DIST($Q10,$C10,AT$1,FALSE)*$F10*$B10</f>
        <v>1.3955276538144558E-123</v>
      </c>
      <c r="AU10">
        <f ca="1">_xlfn.BINOM.DIST($Q10,$C10,AU$1,FALSE)*$F10*$B10</f>
        <v>3.3437517419161363E-109</v>
      </c>
      <c r="AV10">
        <f ca="1">_xlfn.BINOM.DIST($Q10,$C10,AV$1,FALSE)*$F10*$B10</f>
        <v>5.5015401928777028E-96</v>
      </c>
      <c r="AW10">
        <f ca="1">_xlfn.BINOM.DIST($Q10,$C10,AW$1,FALSE)*$F10*$B10</f>
        <v>7.1503087628779091E-84</v>
      </c>
      <c r="AX10">
        <f ca="1">_xlfn.BINOM.DIST($Q10,$C10,AX$1,FALSE)*$F10*$B10</f>
        <v>8.314789463325559E-73</v>
      </c>
      <c r="AY10">
        <f ca="1">_xlfn.BINOM.DIST($Q10,$C10,AY$1,FALSE)*$F10*$B10</f>
        <v>9.6656966773194584E-63</v>
      </c>
      <c r="AZ10">
        <f ca="1">_xlfn.BINOM.DIST($Q10,$C10,AZ$1,FALSE)*$F10*$B10</f>
        <v>1.2399354941152617E-53</v>
      </c>
      <c r="BA10">
        <f ca="1">_xlfn.BINOM.DIST($Q10,$C10,BA$1,FALSE)*$F10*$B10</f>
        <v>1.9169750719564861E-45</v>
      </c>
      <c r="BB10">
        <f ca="1">_xlfn.BINOM.DIST($Q10,$C10,BB$1,FALSE)*$F10*$B10</f>
        <v>3.8635255954355815E-38</v>
      </c>
      <c r="BC10">
        <f ca="1">_xlfn.BINOM.DIST($Q10,$C10,BC$1,FALSE)*$F10*$B10</f>
        <v>1.0885538836912914E-31</v>
      </c>
      <c r="BD10">
        <f ca="1">_xlfn.BINOM.DIST($Q10,$C10,BD$1,FALSE)*$F10*$B10</f>
        <v>4.5621755344772652E-26</v>
      </c>
      <c r="BE10">
        <f ca="1">_xlfn.BINOM.DIST($Q10,$C10,BE$1,FALSE)*$F10*$B10</f>
        <v>3.0048401871325816E-21</v>
      </c>
      <c r="BF10">
        <f ca="1">_xlfn.BINOM.DIST($Q10,$C10,BF$1,FALSE)*$F10*$B10</f>
        <v>3.2647178068200697E-17</v>
      </c>
      <c r="BG10">
        <f ca="1">_xlfn.BINOM.DIST($Q10,$C10,BG$1,FALSE)*$F10*$B10</f>
        <v>6.1050953872349426E-14</v>
      </c>
      <c r="BH10">
        <f ca="1">_xlfn.BINOM.DIST($Q10,$C10,BH$1,FALSE)*$F10*$B10</f>
        <v>2.0389227063816315E-11</v>
      </c>
      <c r="BI10">
        <f ca="1">_xlfn.BINOM.DIST($Q10,$C10,BI$1,FALSE)*$F10*$B10</f>
        <v>1.2553462759147452E-9</v>
      </c>
      <c r="BJ10">
        <f ca="1">_xlfn.BINOM.DIST($Q10,$C10,BJ$1,FALSE)*$F10*$B10</f>
        <v>1.4637448622757745E-8</v>
      </c>
      <c r="BK10">
        <f ca="1">_xlfn.BINOM.DIST($Q10,$C10,BK$1,FALSE)*$F10*$B10</f>
        <v>3.3052016952923106E-8</v>
      </c>
      <c r="BL10">
        <f ca="1">_xlfn.BINOM.DIST($Q10,$C10,BL$1,FALSE)*$F10*$B10</f>
        <v>1.4714840838914128E-8</v>
      </c>
      <c r="BM10">
        <f ca="1">_xlfn.BINOM.DIST($Q10,$C10,BM$1,FALSE)*$F10*$B10</f>
        <v>1.3095214611755007E-9</v>
      </c>
      <c r="BN10">
        <f ca="1">_xlfn.BINOM.DIST($Q10,$C10,BN$1,FALSE)*$F10*$B10</f>
        <v>2.3522567848887391E-11</v>
      </c>
      <c r="BO10">
        <f ca="1">_xlfn.BINOM.DIST($Q10,$C10,BO$1,FALSE)*$F10*$B10</f>
        <v>8.5777696669993236E-14</v>
      </c>
      <c r="BP10">
        <f ca="1">_xlfn.BINOM.DIST($Q10,$C10,BP$1,FALSE)*$F10*$B10</f>
        <v>6.3621245481802169E-17</v>
      </c>
      <c r="BQ10">
        <f ca="1">_xlfn.BINOM.DIST($Q10,$C10,BQ$1,FALSE)*$F10*$B10</f>
        <v>9.5790888455734948E-21</v>
      </c>
      <c r="BR10">
        <f ca="1">_xlfn.BINOM.DIST($Q10,$C10,BR$1,FALSE)*$F10*$B10</f>
        <v>2.9109587649276175E-25</v>
      </c>
      <c r="BS10">
        <f ca="1">_xlfn.BINOM.DIST($Q10,$C10,BS$1,FALSE)*$F10*$B10</f>
        <v>1.7683302482066489E-30</v>
      </c>
      <c r="BT10">
        <f ca="1">_xlfn.BINOM.DIST($Q10,$C10,BT$1,FALSE)*$F10*$B10</f>
        <v>2.1185520117236164E-36</v>
      </c>
      <c r="BU10">
        <f ca="1">_xlfn.BINOM.DIST($Q10,$C10,BU$1,FALSE)*$F10*$B10</f>
        <v>4.9188900200689474E-43</v>
      </c>
      <c r="BV10">
        <f ca="1">_xlfn.BINOM.DIST($Q10,$C10,BV$1,FALSE)*$F10*$B10</f>
        <v>2.1660636980651009E-50</v>
      </c>
      <c r="BW10">
        <f ca="1">_xlfn.BINOM.DIST($Q10,$C10,BW$1,FALSE)*$F10*$B10</f>
        <v>1.7629082786814382E-58</v>
      </c>
      <c r="BX10">
        <f ca="1">_xlfn.BINOM.DIST($Q10,$C10,BX$1,FALSE)*$F10*$B10</f>
        <v>2.5727248365430489E-67</v>
      </c>
      <c r="BY10">
        <f ca="1">_xlfn.BINOM.DIST($Q10,$C10,BY$1,FALSE)*$F10*$B10</f>
        <v>6.5010876190968274E-77</v>
      </c>
      <c r="BZ10">
        <f ca="1">_xlfn.BINOM.DIST($Q10,$C10,BZ$1,FALSE)*$F10*$B10</f>
        <v>2.7332943249270174E-87</v>
      </c>
      <c r="CA10">
        <f ca="1">_xlfn.BINOM.DIST($Q10,$C10,CA$1,FALSE)*$F10*$B10</f>
        <v>1.8276292797724349E-98</v>
      </c>
      <c r="CB10">
        <f ca="1">_xlfn.BINOM.DIST($Q10,$C10,CB$1,FALSE)*$F10*$B10</f>
        <v>1.8472948333538252E-110</v>
      </c>
      <c r="CC10">
        <f ca="1">_xlfn.BINOM.DIST($Q10,$C10,CC$1,FALSE)*$F10*$B10</f>
        <v>2.6664705769574387E-123</v>
      </c>
      <c r="CD10">
        <f ca="1">_xlfn.BINOM.DIST($Q10,$C10,CD$1,FALSE)*$F10*$B10</f>
        <v>5.158646940522101E-137</v>
      </c>
      <c r="CE10">
        <f ca="1">_xlfn.BINOM.DIST($Q10,$C10,CE$1,FALSE)*$F10*$B10</f>
        <v>1.2464153465309274E-151</v>
      </c>
      <c r="CF10">
        <f ca="1">_xlfn.BINOM.DIST($Q10,$C10,CF$1,FALSE)*$F10*$B10</f>
        <v>3.4772338066319508E-167</v>
      </c>
      <c r="CG10">
        <f ca="1">_xlfn.BINOM.DIST($Q10,$C10,CG$1,FALSE)*$F10*$B10</f>
        <v>1.0266149529595687E-183</v>
      </c>
      <c r="CH10">
        <f ca="1">_xlfn.BINOM.DIST($Q10,$C10,CH$1,FALSE)*$F10*$B10</f>
        <v>2.9119568631696087E-201</v>
      </c>
      <c r="CI10">
        <f ca="1">_xlfn.BINOM.DIST($Q10,$C10,CI$1,FALSE)*$F10*$B10</f>
        <v>7.1276219536646389E-220</v>
      </c>
      <c r="CJ10">
        <f ca="1">_xlfn.BINOM.DIST($Q10,$C10,CJ$1,FALSE)*$F10*$B10</f>
        <v>1.3362900774874441E-239</v>
      </c>
      <c r="CK10">
        <f ca="1">_xlfn.BINOM.DIST($Q10,$C10,CK$1,FALSE)*$F10*$B10</f>
        <v>1.6806135254777634E-260</v>
      </c>
      <c r="CL10">
        <f ca="1">_xlfn.BINOM.DIST($Q10,$C10,CL$1,FALSE)*$F10*$B10</f>
        <v>1.223251892960981E-282</v>
      </c>
      <c r="CM10">
        <f ca="1">_xlfn.BINOM.DIST($Q10,$C10,CM$1,FALSE)*$F10*$B10</f>
        <v>4.3700940421776028E-306</v>
      </c>
      <c r="CN10">
        <f ca="1">_xlfn.BINOM.DIST($Q10,$C10,CN$1,FALSE)*$F10*$B10</f>
        <v>0</v>
      </c>
      <c r="CO10">
        <f ca="1">_xlfn.BINOM.DIST($Q10,$C10,CO$1,FALSE)*$F10*$B10</f>
        <v>0</v>
      </c>
      <c r="CP10">
        <f ca="1">_xlfn.BINOM.DIST($Q10,$C10,CP$1,FALSE)*$F10*$B10</f>
        <v>0</v>
      </c>
      <c r="CQ10">
        <f ca="1">_xlfn.BINOM.DIST($Q10,$C10,CQ$1,FALSE)*$F10*$B10</f>
        <v>0</v>
      </c>
      <c r="CR10">
        <f ca="1">_xlfn.BINOM.DIST($Q10,$C10,CR$1,FALSE)*$F10*$B10</f>
        <v>0</v>
      </c>
      <c r="CS10">
        <f ca="1">_xlfn.BINOM.DIST($Q10,$C10,CS$1,FALSE)*$F10*$B10</f>
        <v>0</v>
      </c>
      <c r="CT10">
        <f ca="1">_xlfn.BINOM.DIST($Q10,$C10,CT$1,FALSE)*$F10*$B10</f>
        <v>0</v>
      </c>
      <c r="CU10">
        <f ca="1">_xlfn.BINOM.DIST($Q10,$C10,CU$1,FALSE)*$F10*$B10</f>
        <v>0</v>
      </c>
      <c r="CV10">
        <f ca="1">_xlfn.BINOM.DIST($Q10,$C10,CV$1,FALSE)*$F10*$B10</f>
        <v>0</v>
      </c>
      <c r="CW10">
        <f ca="1">_xlfn.BINOM.DIST($Q10,$C10,CW$1,FALSE)*$F10*$B10</f>
        <v>0</v>
      </c>
      <c r="CX10">
        <f ca="1">_xlfn.BINOM.DIST($Q10,$C10,CX$1,FALSE)*$F10*$B10</f>
        <v>0</v>
      </c>
      <c r="CY10">
        <f ca="1">_xlfn.BINOM.DIST($Q10,$C10,CY$1,FALSE)*$F10*$B10</f>
        <v>0</v>
      </c>
      <c r="CZ10">
        <f ca="1">_xlfn.BINOM.DIST($Q10,$C10,CZ$1,FALSE)*$F10*$B10</f>
        <v>0</v>
      </c>
      <c r="DA10">
        <f ca="1">_xlfn.BINOM.DIST($Q10,$C10,DA$1,FALSE)*$F10*$B10</f>
        <v>0</v>
      </c>
      <c r="DB10">
        <f ca="1">_xlfn.BINOM.DIST($Q10,$C10,DB$1,FALSE)*$F10*$B10</f>
        <v>0</v>
      </c>
      <c r="DC10">
        <f ca="1">_xlfn.BINOM.DIST($Q10,$C10,DC$1,FALSE)*$F10*$B10</f>
        <v>0</v>
      </c>
      <c r="DD10">
        <f ca="1">_xlfn.BINOM.DIST($Q10,$C10,DD$1,FALSE)*$F10*$B10</f>
        <v>0</v>
      </c>
      <c r="DE10">
        <f ca="1">_xlfn.BINOM.DIST($Q10,$C10,DE$1,FALSE)*$F10*$B10</f>
        <v>0</v>
      </c>
      <c r="DF10">
        <f ca="1">_xlfn.BINOM.DIST($Q10,$C10,DF$1,FALSE)*$F10*$B10</f>
        <v>0</v>
      </c>
      <c r="DG10">
        <f ca="1">_xlfn.BINOM.DIST($Q10,$C10,DG$1,FALSE)*$F10*$B10</f>
        <v>0</v>
      </c>
      <c r="DH10">
        <f ca="1">_xlfn.BINOM.DIST($Q10,$C10,DH$1,FALSE)*$F10*$B10</f>
        <v>0</v>
      </c>
      <c r="DI10">
        <f ca="1">_xlfn.BINOM.DIST($Q10,$C10,DI$1,FALSE)*$F10*$B10</f>
        <v>0</v>
      </c>
      <c r="DJ10">
        <f ca="1">_xlfn.BINOM.DIST($Q10,$C10,DJ$1,FALSE)*$F10*$B10</f>
        <v>0</v>
      </c>
      <c r="DK10">
        <f ca="1">_xlfn.BINOM.DIST($Q10,$C10,DK$1,FALSE)*$F10*$B10</f>
        <v>0</v>
      </c>
      <c r="DL10">
        <f ca="1">_xlfn.BINOM.DIST($Q10,$C10,DL$1,FALSE)*$F10*$B10</f>
        <v>0</v>
      </c>
      <c r="DM10">
        <f ca="1">_xlfn.BINOM.DIST($Q10,$C10,DM$1,FALSE)*$F10*$B10</f>
        <v>0</v>
      </c>
      <c r="DN10">
        <f ca="1">_xlfn.BINOM.DIST($Q10,$C10,DN$1,FALSE)*$F10*$B10</f>
        <v>0</v>
      </c>
      <c r="DQ10">
        <f t="shared" ca="1" si="13"/>
        <v>0</v>
      </c>
      <c r="DR10">
        <f t="shared" ca="1" si="13"/>
        <v>0</v>
      </c>
      <c r="DS10">
        <f t="shared" ca="1" si="13"/>
        <v>0</v>
      </c>
      <c r="DT10">
        <f t="shared" ca="1" si="13"/>
        <v>0</v>
      </c>
      <c r="DU10">
        <f t="shared" ca="1" si="13"/>
        <v>0</v>
      </c>
      <c r="DV10">
        <f t="shared" ca="1" si="13"/>
        <v>0</v>
      </c>
      <c r="DW10">
        <f t="shared" ca="1" si="13"/>
        <v>0</v>
      </c>
      <c r="DX10">
        <f t="shared" ca="1" si="13"/>
        <v>0</v>
      </c>
      <c r="DY10">
        <f t="shared" ca="1" si="13"/>
        <v>0</v>
      </c>
      <c r="DZ10">
        <f t="shared" ca="1" si="13"/>
        <v>0</v>
      </c>
      <c r="EA10">
        <f t="shared" ca="1" si="13"/>
        <v>0</v>
      </c>
      <c r="EB10">
        <f t="shared" ca="1" si="13"/>
        <v>0</v>
      </c>
      <c r="EC10">
        <f t="shared" ca="1" si="13"/>
        <v>0</v>
      </c>
      <c r="ED10">
        <f t="shared" ca="1" si="13"/>
        <v>0</v>
      </c>
      <c r="EE10">
        <f t="shared" ca="1" si="13"/>
        <v>0</v>
      </c>
      <c r="EF10">
        <f t="shared" ca="1" si="13"/>
        <v>0</v>
      </c>
      <c r="EG10">
        <f t="shared" ref="EG10:EV73" ca="1" si="18">_xlfn.BINOM.DIST($R10,$C10,EG$1,FALSE)*$F10*$B10</f>
        <v>0</v>
      </c>
      <c r="EH10">
        <f t="shared" ca="1" si="18"/>
        <v>2.0298141392858097E-285</v>
      </c>
      <c r="EI10">
        <f t="shared" ca="1" si="18"/>
        <v>3.9312186591860511E-257</v>
      </c>
      <c r="EJ10">
        <f t="shared" ca="1" si="18"/>
        <v>3.3688162378862343E-231</v>
      </c>
      <c r="EK10">
        <f t="shared" ca="1" si="18"/>
        <v>2.1305385434518828E-207</v>
      </c>
      <c r="EL10">
        <f t="shared" ca="1" si="18"/>
        <v>1.5364060709200318E-185</v>
      </c>
      <c r="EM10">
        <f t="shared" ca="1" si="18"/>
        <v>1.8339441402358836E-165</v>
      </c>
      <c r="EN10">
        <f t="shared" ca="1" si="18"/>
        <v>4.9967737042551449E-147</v>
      </c>
      <c r="EO10">
        <f t="shared" ca="1" si="18"/>
        <v>4.1062122585576588E-130</v>
      </c>
      <c r="EP10">
        <f t="shared" ca="1" si="18"/>
        <v>1.2975468032216226E-114</v>
      </c>
      <c r="EQ10">
        <f t="shared" ca="1" si="18"/>
        <v>1.950187833614523E-100</v>
      </c>
      <c r="ER10">
        <f t="shared" ca="1" si="18"/>
        <v>1.6805456362663937E-87</v>
      </c>
      <c r="ES10">
        <f t="shared" ca="1" si="18"/>
        <v>9.7901689046226078E-76</v>
      </c>
      <c r="ET10">
        <f t="shared" ca="1" si="18"/>
        <v>4.4601219839807819E-65</v>
      </c>
      <c r="EU10">
        <f t="shared" ca="1" si="18"/>
        <v>1.8078374527684753E-55</v>
      </c>
      <c r="EV10">
        <f t="shared" ca="1" si="18"/>
        <v>7.3107045609466864E-47</v>
      </c>
      <c r="EW10">
        <f t="shared" ref="EW10:FL73" ca="1" si="19">_xlfn.BINOM.DIST($R10,$C10,EW$1,FALSE)*$F10*$B10</f>
        <v>3.2653191614937754E-39</v>
      </c>
      <c r="EX10">
        <f t="shared" ca="1" si="19"/>
        <v>1.7632868925171507E-32</v>
      </c>
      <c r="EY10">
        <f t="shared" ca="1" si="19"/>
        <v>1.2474956318391918E-26</v>
      </c>
      <c r="EZ10">
        <f t="shared" ca="1" si="19"/>
        <v>1.2417712969442152E-21</v>
      </c>
      <c r="FA10">
        <f t="shared" ca="1" si="19"/>
        <v>1.8525377468285409E-17</v>
      </c>
      <c r="FB10">
        <f t="shared" ca="1" si="19"/>
        <v>4.3797708201526657E-14</v>
      </c>
      <c r="FC10">
        <f t="shared" ca="1" si="19"/>
        <v>1.7235062908552469E-11</v>
      </c>
      <c r="FD10">
        <f t="shared" ca="1" si="19"/>
        <v>1.1784016837064766E-9</v>
      </c>
      <c r="FE10">
        <f t="shared" ca="1" si="19"/>
        <v>1.4529942269065194E-8</v>
      </c>
      <c r="FF10">
        <f t="shared" ca="1" si="19"/>
        <v>3.3357976724314144E-8</v>
      </c>
      <c r="FG10">
        <f t="shared" ca="1" si="19"/>
        <v>1.4649684327374274E-8</v>
      </c>
      <c r="FH10">
        <f t="shared" ca="1" si="19"/>
        <v>1.2585015161476136E-9</v>
      </c>
      <c r="FI10">
        <f t="shared" ca="1" si="19"/>
        <v>2.1530810444156286E-11</v>
      </c>
      <c r="FJ10">
        <f t="shared" ca="1" si="19"/>
        <v>7.4369866769425608E-14</v>
      </c>
      <c r="FK10">
        <f t="shared" ca="1" si="19"/>
        <v>5.2365390375316993E-17</v>
      </c>
      <c r="FL10">
        <f t="shared" ca="1" si="19"/>
        <v>7.5590371182559932E-21</v>
      </c>
      <c r="FM10">
        <f t="shared" ref="FM10:GB73" ca="1" si="20">_xlfn.BINOM.DIST($R10,$C10,FM$1,FALSE)*$F10*$B10</f>
        <v>2.241029015609573E-25</v>
      </c>
      <c r="FN10">
        <f t="shared" ca="1" si="20"/>
        <v>1.3618022374150184E-30</v>
      </c>
      <c r="FO10">
        <f t="shared" ca="1" si="20"/>
        <v>1.6863377011433634E-36</v>
      </c>
      <c r="FP10">
        <f t="shared" ca="1" si="20"/>
        <v>4.2146825914895329E-43</v>
      </c>
      <c r="FQ10">
        <f t="shared" ca="1" si="20"/>
        <v>2.0976400818049165E-50</v>
      </c>
      <c r="FR10">
        <f t="shared" ca="1" si="20"/>
        <v>2.0431397775010863E-58</v>
      </c>
      <c r="FS10">
        <f t="shared" ca="1" si="20"/>
        <v>3.8122035695676909E-67</v>
      </c>
      <c r="FT10">
        <f t="shared" ca="1" si="20"/>
        <v>1.3282214386768343E-76</v>
      </c>
      <c r="FU10">
        <f t="shared" ca="1" si="20"/>
        <v>8.3870262648670432E-87</v>
      </c>
      <c r="FV10">
        <f t="shared" ca="1" si="20"/>
        <v>9.2735427039128307E-98</v>
      </c>
      <c r="FW10">
        <f t="shared" ca="1" si="20"/>
        <v>1.7264817333303999E-109</v>
      </c>
      <c r="FX10">
        <f t="shared" ca="1" si="20"/>
        <v>5.1775959654518878E-122</v>
      </c>
      <c r="FY10">
        <f t="shared" ca="1" si="20"/>
        <v>2.3798926549915173E-135</v>
      </c>
      <c r="FZ10">
        <f t="shared" ca="1" si="20"/>
        <v>1.5860950351528381E-149</v>
      </c>
      <c r="GA10">
        <f t="shared" ca="1" si="20"/>
        <v>1.4407412752759539E-164</v>
      </c>
      <c r="GB10">
        <f t="shared" ca="1" si="20"/>
        <v>1.665317736237986E-180</v>
      </c>
      <c r="GC10">
        <f t="shared" ca="1" si="15"/>
        <v>2.2697935097742525E-197</v>
      </c>
      <c r="GD10">
        <f t="shared" ca="1" si="15"/>
        <v>3.3528703972753577E-215</v>
      </c>
      <c r="GE10">
        <f t="shared" ca="1" si="15"/>
        <v>4.8890639039434064E-234</v>
      </c>
      <c r="GF10">
        <f t="shared" ca="1" si="15"/>
        <v>6.3460245323761904E-254</v>
      </c>
      <c r="GG10">
        <f t="shared" ca="1" si="15"/>
        <v>6.5387220810270197E-275</v>
      </c>
      <c r="GH10">
        <f t="shared" ca="1" si="15"/>
        <v>4.7101361776904062E-297</v>
      </c>
      <c r="GI10">
        <f t="shared" ca="1" si="15"/>
        <v>0</v>
      </c>
      <c r="GJ10">
        <f t="shared" ca="1" si="15"/>
        <v>0</v>
      </c>
      <c r="GK10">
        <f t="shared" ca="1" si="15"/>
        <v>0</v>
      </c>
      <c r="GL10">
        <f t="shared" ca="1" si="15"/>
        <v>0</v>
      </c>
      <c r="GM10">
        <f t="shared" ca="1" si="15"/>
        <v>0</v>
      </c>
      <c r="GN10">
        <f t="shared" ca="1" si="15"/>
        <v>0</v>
      </c>
      <c r="GO10">
        <f t="shared" ca="1" si="15"/>
        <v>0</v>
      </c>
      <c r="GP10">
        <f t="shared" ca="1" si="15"/>
        <v>0</v>
      </c>
      <c r="GQ10">
        <f t="shared" ca="1" si="15"/>
        <v>0</v>
      </c>
      <c r="GR10">
        <f t="shared" ca="1" si="16"/>
        <v>0</v>
      </c>
      <c r="GS10">
        <f t="shared" ca="1" si="16"/>
        <v>0</v>
      </c>
      <c r="GT10">
        <f t="shared" ca="1" si="16"/>
        <v>0</v>
      </c>
      <c r="GU10">
        <f t="shared" ca="1" si="16"/>
        <v>0</v>
      </c>
      <c r="GV10">
        <f t="shared" ca="1" si="16"/>
        <v>0</v>
      </c>
      <c r="GW10">
        <f t="shared" ca="1" si="16"/>
        <v>0</v>
      </c>
      <c r="GX10">
        <f t="shared" ca="1" si="16"/>
        <v>0</v>
      </c>
      <c r="GY10">
        <f t="shared" ca="1" si="16"/>
        <v>0</v>
      </c>
      <c r="GZ10">
        <f t="shared" ca="1" si="16"/>
        <v>0</v>
      </c>
      <c r="HA10">
        <f t="shared" ca="1" si="16"/>
        <v>0</v>
      </c>
      <c r="HB10">
        <f t="shared" ca="1" si="16"/>
        <v>0</v>
      </c>
      <c r="HC10">
        <f t="shared" ca="1" si="16"/>
        <v>0</v>
      </c>
      <c r="HD10">
        <f t="shared" ca="1" si="17"/>
        <v>0</v>
      </c>
      <c r="HE10">
        <f t="shared" ca="1" si="17"/>
        <v>0</v>
      </c>
      <c r="HF10">
        <f t="shared" ca="1" si="17"/>
        <v>0</v>
      </c>
      <c r="HG10">
        <f t="shared" ca="1" si="17"/>
        <v>0</v>
      </c>
      <c r="HH10">
        <f t="shared" ca="1" si="17"/>
        <v>0</v>
      </c>
      <c r="HI10">
        <f t="shared" ca="1" si="17"/>
        <v>0</v>
      </c>
      <c r="HJ10">
        <f t="shared" ca="1" si="17"/>
        <v>0</v>
      </c>
      <c r="HK10">
        <f t="shared" ca="1" si="17"/>
        <v>0</v>
      </c>
      <c r="HL10">
        <f t="shared" ca="1" si="17"/>
        <v>0</v>
      </c>
    </row>
    <row r="11" spans="1:220" x14ac:dyDescent="0.25">
      <c r="A11" s="6">
        <v>45177</v>
      </c>
      <c r="B11">
        <f t="shared" ca="1" si="2"/>
        <v>4.0083184763077558E-6</v>
      </c>
      <c r="C11">
        <v>4000</v>
      </c>
      <c r="D11">
        <f t="shared" si="3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4"/>
        <v>1</v>
      </c>
      <c r="J11">
        <f t="shared" si="5"/>
        <v>0</v>
      </c>
      <c r="K11">
        <f t="shared" ca="1" si="6"/>
        <v>4.9496021109141953E-6</v>
      </c>
      <c r="L11">
        <f t="shared" ca="1" si="7"/>
        <v>0</v>
      </c>
      <c r="M11">
        <f t="shared" si="8"/>
        <v>1.0238095238095237</v>
      </c>
      <c r="Q11">
        <f t="shared" si="11"/>
        <v>1720</v>
      </c>
      <c r="R11">
        <f t="shared" si="12"/>
        <v>1680</v>
      </c>
      <c r="S11">
        <f ca="1">_xlfn.BINOM.DIST($Q11,$C11,S$1,FALSE)*$F11*$B11</f>
        <v>0</v>
      </c>
      <c r="T11">
        <f ca="1">_xlfn.BINOM.DIST($Q11,$C11,T$1,FALSE)*$F11*$B11</f>
        <v>0</v>
      </c>
      <c r="U11">
        <f ca="1">_xlfn.BINOM.DIST($Q11,$C11,U$1,FALSE)*$F11*$B11</f>
        <v>0</v>
      </c>
      <c r="V11">
        <f ca="1">_xlfn.BINOM.DIST($Q11,$C11,V$1,FALSE)*$F11*$B11</f>
        <v>0</v>
      </c>
      <c r="W11">
        <f ca="1">_xlfn.BINOM.DIST($Q11,$C11,W$1,FALSE)*$F11*$B11</f>
        <v>0</v>
      </c>
      <c r="X11">
        <f ca="1">_xlfn.BINOM.DIST($Q11,$C11,X$1,FALSE)*$F11*$B11</f>
        <v>0</v>
      </c>
      <c r="Y11">
        <f ca="1">_xlfn.BINOM.DIST($Q11,$C11,Y$1,FALSE)*$F11*$B11</f>
        <v>0</v>
      </c>
      <c r="Z11">
        <f ca="1">_xlfn.BINOM.DIST($Q11,$C11,Z$1,FALSE)*$F11*$B11</f>
        <v>0</v>
      </c>
      <c r="AA11">
        <f ca="1">_xlfn.BINOM.DIST($Q11,$C11,AA$1,FALSE)*$F11*$B11</f>
        <v>0</v>
      </c>
      <c r="AB11">
        <f ca="1">_xlfn.BINOM.DIST($Q11,$C11,AB$1,FALSE)*$F11*$B11</f>
        <v>0</v>
      </c>
      <c r="AC11">
        <f ca="1">_xlfn.BINOM.DIST($Q11,$C11,AC$1,FALSE)*$F11*$B11</f>
        <v>0</v>
      </c>
      <c r="AD11">
        <f ca="1">_xlfn.BINOM.DIST($Q11,$C11,AD$1,FALSE)*$F11*$B11</f>
        <v>0</v>
      </c>
      <c r="AE11">
        <f ca="1">_xlfn.BINOM.DIST($Q11,$C11,AE$1,FALSE)*$F11*$B11</f>
        <v>0</v>
      </c>
      <c r="AF11">
        <f ca="1">_xlfn.BINOM.DIST($Q11,$C11,AF$1,FALSE)*$F11*$B11</f>
        <v>0</v>
      </c>
      <c r="AG11">
        <f ca="1">_xlfn.BINOM.DIST($Q11,$C11,AG$1,FALSE)*$F11*$B11</f>
        <v>0</v>
      </c>
      <c r="AH11">
        <f ca="1">_xlfn.BINOM.DIST($Q11,$C11,AH$1,FALSE)*$F11*$B11</f>
        <v>0</v>
      </c>
      <c r="AI11">
        <f ca="1">_xlfn.BINOM.DIST($Q11,$C11,AI$1,FALSE)*$F11*$B11</f>
        <v>0</v>
      </c>
      <c r="AJ11">
        <f ca="1">_xlfn.BINOM.DIST($Q11,$C11,AJ$1,FALSE)*$F11*$B11</f>
        <v>0</v>
      </c>
      <c r="AK11">
        <f ca="1">_xlfn.BINOM.DIST($Q11,$C11,AK$1,FALSE)*$F11*$B11</f>
        <v>1.5442961126728082E-298</v>
      </c>
      <c r="AL11">
        <f ca="1">_xlfn.BINOM.DIST($Q11,$C11,AL$1,FALSE)*$F11*$B11</f>
        <v>2.6697773722017158E-270</v>
      </c>
      <c r="AM11">
        <f ca="1">_xlfn.BINOM.DIST($Q11,$C11,AM$1,FALSE)*$F11*$B11</f>
        <v>2.7618573872099635E-244</v>
      </c>
      <c r="AN11">
        <f ca="1">_xlfn.BINOM.DIST($Q11,$C11,AN$1,FALSE)*$F11*$B11</f>
        <v>2.7001845639545327E-220</v>
      </c>
      <c r="AO11">
        <f ca="1">_xlfn.BINOM.DIST($Q11,$C11,AO$1,FALSE)*$F11*$B11</f>
        <v>3.6909954868449786E-198</v>
      </c>
      <c r="AP11">
        <f ca="1">_xlfn.BINOM.DIST($Q11,$C11,AP$1,FALSE)*$F11*$B11</f>
        <v>9.8893946689321668E-178</v>
      </c>
      <c r="AQ11">
        <f ca="1">_xlfn.BINOM.DIST($Q11,$C11,AQ$1,FALSE)*$F11*$B11</f>
        <v>6.9624888043694535E-159</v>
      </c>
      <c r="AR11">
        <f ca="1">_xlfn.BINOM.DIST($Q11,$C11,AR$1,FALSE)*$F11*$B11</f>
        <v>1.663159169938035E-141</v>
      </c>
      <c r="AS11">
        <f ca="1">_xlfn.BINOM.DIST($Q11,$C11,AS$1,FALSE)*$F11*$B11</f>
        <v>1.6862340786367282E-125</v>
      </c>
      <c r="AT11">
        <f ca="1">_xlfn.BINOM.DIST($Q11,$C11,AT$1,FALSE)*$F11*$B11</f>
        <v>8.8355541684797634E-111</v>
      </c>
      <c r="AU11">
        <f ca="1">_xlfn.BINOM.DIST($Q11,$C11,AU$1,FALSE)*$F11*$B11</f>
        <v>2.8467159689532239E-97</v>
      </c>
      <c r="AV11">
        <f ca="1">_xlfn.BINOM.DIST($Q11,$C11,AV$1,FALSE)*$F11*$B11</f>
        <v>6.5770301294149049E-85</v>
      </c>
      <c r="AW11">
        <f ca="1">_xlfn.BINOM.DIST($Q11,$C11,AW$1,FALSE)*$F11*$B11</f>
        <v>1.2489001449119888E-73</v>
      </c>
      <c r="AX11">
        <f ca="1">_xlfn.BINOM.DIST($Q11,$C11,AX$1,FALSE)*$F11*$B11</f>
        <v>2.2002834978809576E-63</v>
      </c>
      <c r="AY11">
        <f ca="1">_xlfn.BINOM.DIST($Q11,$C11,AY$1,FALSE)*$F11*$B11</f>
        <v>4.0061024002580701E-54</v>
      </c>
      <c r="AZ11">
        <f ca="1">_xlfn.BINOM.DIST($Q11,$C11,AZ$1,FALSE)*$F11*$B11</f>
        <v>8.2978410904366406E-46</v>
      </c>
      <c r="BA11">
        <f ca="1">_xlfn.BINOM.DIST($Q11,$C11,BA$1,FALSE)*$F11*$B11</f>
        <v>2.1298485070238497E-38</v>
      </c>
      <c r="BB11">
        <f ca="1">_xlfn.BINOM.DIST($Q11,$C11,BB$1,FALSE)*$F11*$B11</f>
        <v>7.3101753382969071E-32</v>
      </c>
      <c r="BC11">
        <f ca="1">_xlfn.BINOM.DIST($Q11,$C11,BC$1,FALSE)*$F11*$B11</f>
        <v>3.5898836134169625E-26</v>
      </c>
      <c r="BD11">
        <f ca="1">_xlfn.BINOM.DIST($Q11,$C11,BD$1,FALSE)*$F11*$B11</f>
        <v>2.6782833106266641E-21</v>
      </c>
      <c r="BE11">
        <f ca="1">_xlfn.BINOM.DIST($Q11,$C11,BE$1,FALSE)*$F11*$B11</f>
        <v>3.2009331382446885E-17</v>
      </c>
      <c r="BF11">
        <f ca="1">_xlfn.BINOM.DIST($Q11,$C11,BF$1,FALSE)*$F11*$B11</f>
        <v>6.4207576192321581E-14</v>
      </c>
      <c r="BG11">
        <f ca="1">_xlfn.BINOM.DIST($Q11,$C11,BG$1,FALSE)*$F11*$B11</f>
        <v>2.251512303225593E-11</v>
      </c>
      <c r="BH11">
        <f ca="1">_xlfn.BINOM.DIST($Q11,$C11,BH$1,FALSE)*$F11*$B11</f>
        <v>1.4297446091238155E-9</v>
      </c>
      <c r="BI11">
        <f ca="1">_xlfn.BINOM.DIST($Q11,$C11,BI$1,FALSE)*$F11*$B11</f>
        <v>1.6945062442851507E-8</v>
      </c>
      <c r="BJ11">
        <f ca="1">_xlfn.BINOM.DIST($Q11,$C11,BJ$1,FALSE)*$F11*$B11</f>
        <v>3.8446153523824628E-8</v>
      </c>
      <c r="BK11">
        <f ca="1">_xlfn.BINOM.DIST($Q11,$C11,BK$1,FALSE)*$F11*$B11</f>
        <v>1.7050750364395733E-8</v>
      </c>
      <c r="BL11">
        <f ca="1">_xlfn.BINOM.DIST($Q11,$C11,BL$1,FALSE)*$F11*$B11</f>
        <v>1.5027755002310546E-9</v>
      </c>
      <c r="BM11">
        <f ca="1">_xlfn.BINOM.DIST($Q11,$C11,BM$1,FALSE)*$F11*$B11</f>
        <v>2.6649020710785336E-11</v>
      </c>
      <c r="BN11">
        <f ca="1">_xlfn.BINOM.DIST($Q11,$C11,BN$1,FALSE)*$F11*$B11</f>
        <v>9.5881916218356635E-14</v>
      </c>
      <c r="BO11">
        <f ca="1">_xlfn.BINOM.DIST($Q11,$C11,BO$1,FALSE)*$F11*$B11</f>
        <v>7.0305635629243529E-17</v>
      </c>
      <c r="BP11">
        <f ca="1">_xlfn.BINOM.DIST($Q11,$C11,BP$1,FALSE)*$F11*$B11</f>
        <v>1.0512294474470697E-20</v>
      </c>
      <c r="BQ11">
        <f ca="1">_xlfn.BINOM.DIST($Q11,$C11,BQ$1,FALSE)*$F11*$B11</f>
        <v>3.1948885268384554E-25</v>
      </c>
      <c r="BR11">
        <f ca="1">_xlfn.BINOM.DIST($Q11,$C11,BR$1,FALSE)*$F11*$B11</f>
        <v>1.9597637451676849E-30</v>
      </c>
      <c r="BS11">
        <f ca="1">_xlfn.BINOM.DIST($Q11,$C11,BS$1,FALSE)*$F11*$B11</f>
        <v>2.3999966409264537E-36</v>
      </c>
      <c r="BT11">
        <f ca="1">_xlfn.BINOM.DIST($Q11,$C11,BT$1,FALSE)*$F11*$B11</f>
        <v>5.7816283660293703E-43</v>
      </c>
      <c r="BU11">
        <f ca="1">_xlfn.BINOM.DIST($Q11,$C11,BU$1,FALSE)*$F11*$B11</f>
        <v>2.6888185470539074E-50</v>
      </c>
      <c r="BV11">
        <f ca="1">_xlfn.BINOM.DIST($Q11,$C11,BV$1,FALSE)*$F11*$B11</f>
        <v>2.3593681018705737E-58</v>
      </c>
      <c r="BW11">
        <f ca="1">_xlfn.BINOM.DIST($Q11,$C11,BW$1,FALSE)*$F11*$B11</f>
        <v>3.8014318127770106E-67</v>
      </c>
      <c r="BX11">
        <f ca="1">_xlfn.BINOM.DIST($Q11,$C11,BX$1,FALSE)*$F11*$B11</f>
        <v>1.089604388688426E-76</v>
      </c>
      <c r="BY11">
        <f ca="1">_xlfn.BINOM.DIST($Q11,$C11,BY$1,FALSE)*$F11*$B11</f>
        <v>5.3575890849504484E-87</v>
      </c>
      <c r="BZ11">
        <f ca="1">_xlfn.BINOM.DIST($Q11,$C11,BZ$1,FALSE)*$F11*$B11</f>
        <v>4.3360243373640477E-98</v>
      </c>
      <c r="CA11">
        <f ca="1">_xlfn.BINOM.DIST($Q11,$C11,CA$1,FALSE)*$F11*$B11</f>
        <v>5.5127621270751427E-110</v>
      </c>
      <c r="CB11">
        <f ca="1">_xlfn.BINOM.DIST($Q11,$C11,CB$1,FALSE)*$F11*$B11</f>
        <v>1.0448612054755911E-122</v>
      </c>
      <c r="CC11">
        <f ca="1">_xlfn.BINOM.DIST($Q11,$C11,CC$1,FALSE)*$F11*$B11</f>
        <v>2.7844831169759908E-136</v>
      </c>
      <c r="CD11">
        <f ca="1">_xlfn.BINOM.DIST($Q11,$C11,CD$1,FALSE)*$F11*$B11</f>
        <v>9.7749444625539671E-151</v>
      </c>
      <c r="CE11">
        <f ca="1">_xlfn.BINOM.DIST($Q11,$C11,CE$1,FALSE)*$F11*$B11</f>
        <v>4.2043161630694579E-166</v>
      </c>
      <c r="CF11">
        <f ca="1">_xlfn.BINOM.DIST($Q11,$C11,CF$1,FALSE)*$F11*$B11</f>
        <v>2.0443389822547778E-182</v>
      </c>
      <c r="CG11">
        <f ca="1">_xlfn.BINOM.DIST($Q11,$C11,CG$1,FALSE)*$F11*$B11</f>
        <v>1.0278703866115904E-199</v>
      </c>
      <c r="CH11">
        <f ca="1">_xlfn.BINOM.DIST($Q11,$C11,CH$1,FALSE)*$F11*$B11</f>
        <v>4.8404075834739205E-218</v>
      </c>
      <c r="CI11">
        <f ca="1">_xlfn.BINOM.DIST($Q11,$C11,CI$1,FALSE)*$F11*$B11</f>
        <v>1.9130168255145506E-237</v>
      </c>
      <c r="CJ11">
        <f ca="1">_xlfn.BINOM.DIST($Q11,$C11,CJ$1,FALSE)*$F11*$B11</f>
        <v>5.6174132704666178E-258</v>
      </c>
      <c r="CK11">
        <f ca="1">_xlfn.BINOM.DIST($Q11,$C11,CK$1,FALSE)*$F11*$B11</f>
        <v>1.070355268344604E-279</v>
      </c>
      <c r="CL11">
        <f ca="1">_xlfn.BINOM.DIST($Q11,$C11,CL$1,FALSE)*$F11*$B11</f>
        <v>1.1382387645006152E-302</v>
      </c>
      <c r="CM11">
        <f ca="1">_xlfn.BINOM.DIST($Q11,$C11,CM$1,FALSE)*$F11*$B11</f>
        <v>0</v>
      </c>
      <c r="CN11">
        <f ca="1">_xlfn.BINOM.DIST($Q11,$C11,CN$1,FALSE)*$F11*$B11</f>
        <v>0</v>
      </c>
      <c r="CO11">
        <f ca="1">_xlfn.BINOM.DIST($Q11,$C11,CO$1,FALSE)*$F11*$B11</f>
        <v>0</v>
      </c>
      <c r="CP11">
        <f ca="1">_xlfn.BINOM.DIST($Q11,$C11,CP$1,FALSE)*$F11*$B11</f>
        <v>0</v>
      </c>
      <c r="CQ11">
        <f ca="1">_xlfn.BINOM.DIST($Q11,$C11,CQ$1,FALSE)*$F11*$B11</f>
        <v>0</v>
      </c>
      <c r="CR11">
        <f ca="1">_xlfn.BINOM.DIST($Q11,$C11,CR$1,FALSE)*$F11*$B11</f>
        <v>0</v>
      </c>
      <c r="CS11">
        <f ca="1">_xlfn.BINOM.DIST($Q11,$C11,CS$1,FALSE)*$F11*$B11</f>
        <v>0</v>
      </c>
      <c r="CT11">
        <f ca="1">_xlfn.BINOM.DIST($Q11,$C11,CT$1,FALSE)*$F11*$B11</f>
        <v>0</v>
      </c>
      <c r="CU11">
        <f ca="1">_xlfn.BINOM.DIST($Q11,$C11,CU$1,FALSE)*$F11*$B11</f>
        <v>0</v>
      </c>
      <c r="CV11">
        <f ca="1">_xlfn.BINOM.DIST($Q11,$C11,CV$1,FALSE)*$F11*$B11</f>
        <v>0</v>
      </c>
      <c r="CW11">
        <f ca="1">_xlfn.BINOM.DIST($Q11,$C11,CW$1,FALSE)*$F11*$B11</f>
        <v>0</v>
      </c>
      <c r="CX11">
        <f ca="1">_xlfn.BINOM.DIST($Q11,$C11,CX$1,FALSE)*$F11*$B11</f>
        <v>0</v>
      </c>
      <c r="CY11">
        <f ca="1">_xlfn.BINOM.DIST($Q11,$C11,CY$1,FALSE)*$F11*$B11</f>
        <v>0</v>
      </c>
      <c r="CZ11">
        <f ca="1">_xlfn.BINOM.DIST($Q11,$C11,CZ$1,FALSE)*$F11*$B11</f>
        <v>0</v>
      </c>
      <c r="DA11">
        <f ca="1">_xlfn.BINOM.DIST($Q11,$C11,DA$1,FALSE)*$F11*$B11</f>
        <v>0</v>
      </c>
      <c r="DB11">
        <f ca="1">_xlfn.BINOM.DIST($Q11,$C11,DB$1,FALSE)*$F11*$B11</f>
        <v>0</v>
      </c>
      <c r="DC11">
        <f ca="1">_xlfn.BINOM.DIST($Q11,$C11,DC$1,FALSE)*$F11*$B11</f>
        <v>0</v>
      </c>
      <c r="DD11">
        <f ca="1">_xlfn.BINOM.DIST($Q11,$C11,DD$1,FALSE)*$F11*$B11</f>
        <v>0</v>
      </c>
      <c r="DE11">
        <f ca="1">_xlfn.BINOM.DIST($Q11,$C11,DE$1,FALSE)*$F11*$B11</f>
        <v>0</v>
      </c>
      <c r="DF11">
        <f ca="1">_xlfn.BINOM.DIST($Q11,$C11,DF$1,FALSE)*$F11*$B11</f>
        <v>0</v>
      </c>
      <c r="DG11">
        <f ca="1">_xlfn.BINOM.DIST($Q11,$C11,DG$1,FALSE)*$F11*$B11</f>
        <v>0</v>
      </c>
      <c r="DH11">
        <f ca="1">_xlfn.BINOM.DIST($Q11,$C11,DH$1,FALSE)*$F11*$B11</f>
        <v>0</v>
      </c>
      <c r="DI11">
        <f ca="1">_xlfn.BINOM.DIST($Q11,$C11,DI$1,FALSE)*$F11*$B11</f>
        <v>0</v>
      </c>
      <c r="DJ11">
        <f ca="1">_xlfn.BINOM.DIST($Q11,$C11,DJ$1,FALSE)*$F11*$B11</f>
        <v>0</v>
      </c>
      <c r="DK11">
        <f ca="1">_xlfn.BINOM.DIST($Q11,$C11,DK$1,FALSE)*$F11*$B11</f>
        <v>0</v>
      </c>
      <c r="DL11">
        <f ca="1">_xlfn.BINOM.DIST($Q11,$C11,DL$1,FALSE)*$F11*$B11</f>
        <v>0</v>
      </c>
      <c r="DM11">
        <f ca="1">_xlfn.BINOM.DIST($Q11,$C11,DM$1,FALSE)*$F11*$B11</f>
        <v>0</v>
      </c>
      <c r="DN11">
        <f ca="1">_xlfn.BINOM.DIST($Q11,$C11,DN$1,FALSE)*$F11*$B11</f>
        <v>0</v>
      </c>
      <c r="DQ11">
        <f t="shared" ca="1" si="13"/>
        <v>0</v>
      </c>
      <c r="DR11">
        <f t="shared" ca="1" si="13"/>
        <v>0</v>
      </c>
      <c r="DS11">
        <f t="shared" ca="1" si="13"/>
        <v>0</v>
      </c>
      <c r="DT11">
        <f t="shared" ca="1" si="13"/>
        <v>0</v>
      </c>
      <c r="DU11">
        <f t="shared" ca="1" si="13"/>
        <v>0</v>
      </c>
      <c r="DV11">
        <f t="shared" ca="1" si="13"/>
        <v>0</v>
      </c>
      <c r="DW11">
        <f t="shared" ca="1" si="13"/>
        <v>0</v>
      </c>
      <c r="DX11">
        <f t="shared" ca="1" si="13"/>
        <v>0</v>
      </c>
      <c r="DY11">
        <f t="shared" ca="1" si="13"/>
        <v>0</v>
      </c>
      <c r="DZ11">
        <f t="shared" ca="1" si="13"/>
        <v>0</v>
      </c>
      <c r="EA11">
        <f t="shared" ca="1" si="13"/>
        <v>0</v>
      </c>
      <c r="EB11">
        <f t="shared" ca="1" si="13"/>
        <v>0</v>
      </c>
      <c r="EC11">
        <f t="shared" ca="1" si="13"/>
        <v>0</v>
      </c>
      <c r="ED11">
        <f t="shared" ca="1" si="13"/>
        <v>0</v>
      </c>
      <c r="EE11">
        <f t="shared" ca="1" si="13"/>
        <v>0</v>
      </c>
      <c r="EF11">
        <f t="shared" ca="1" si="13"/>
        <v>0</v>
      </c>
      <c r="EG11">
        <f t="shared" ca="1" si="18"/>
        <v>0</v>
      </c>
      <c r="EH11">
        <f t="shared" ca="1" si="18"/>
        <v>6.1630398473379947E-307</v>
      </c>
      <c r="EI11">
        <f t="shared" ca="1" si="18"/>
        <v>1.9071236484878687E-277</v>
      </c>
      <c r="EJ11">
        <f t="shared" ca="1" si="18"/>
        <v>2.321272609819867E-250</v>
      </c>
      <c r="EK11">
        <f t="shared" ca="1" si="18"/>
        <v>1.8775663124551341E-225</v>
      </c>
      <c r="EL11">
        <f t="shared" ca="1" si="18"/>
        <v>1.5765207617696706E-202</v>
      </c>
      <c r="EM11">
        <f t="shared" ca="1" si="18"/>
        <v>2.0137927403819832E-181</v>
      </c>
      <c r="EN11">
        <f t="shared" ca="1" si="18"/>
        <v>5.4410116702048222E-162</v>
      </c>
      <c r="EO11">
        <f t="shared" ca="1" si="18"/>
        <v>4.1385948656391448E-144</v>
      </c>
      <c r="EP11">
        <f t="shared" ca="1" si="18"/>
        <v>1.1370469182550188E-127</v>
      </c>
      <c r="EQ11">
        <f t="shared" ca="1" si="18"/>
        <v>1.403612135833125E-112</v>
      </c>
      <c r="ER11">
        <f t="shared" ca="1" si="18"/>
        <v>9.4317442126051488E-99</v>
      </c>
      <c r="ES11">
        <f t="shared" ca="1" si="18"/>
        <v>4.0861765128640395E-86</v>
      </c>
      <c r="ET11">
        <f t="shared" ca="1" si="18"/>
        <v>1.3256786016207006E-74</v>
      </c>
      <c r="EU11">
        <f t="shared" ca="1" si="18"/>
        <v>3.6778457412308266E-64</v>
      </c>
      <c r="EV11">
        <f t="shared" ca="1" si="18"/>
        <v>9.8167764150854729E-55</v>
      </c>
      <c r="EW11">
        <f t="shared" ca="1" si="19"/>
        <v>2.7994570163575713E-46</v>
      </c>
      <c r="EX11">
        <f t="shared" ca="1" si="19"/>
        <v>9.3625469480410265E-39</v>
      </c>
      <c r="EY11">
        <f t="shared" ca="1" si="19"/>
        <v>3.9897330267722521E-32</v>
      </c>
      <c r="EZ11">
        <f t="shared" ca="1" si="19"/>
        <v>2.3320328703826154E-26</v>
      </c>
      <c r="FA11">
        <f t="shared" ca="1" si="19"/>
        <v>1.9960604028701728E-21</v>
      </c>
      <c r="FB11">
        <f t="shared" ca="1" si="19"/>
        <v>2.6509645034978478E-17</v>
      </c>
      <c r="FC11">
        <f t="shared" ca="1" si="19"/>
        <v>5.749031654241096E-14</v>
      </c>
      <c r="FD11">
        <f t="shared" ca="1" si="19"/>
        <v>2.1290691994219756E-11</v>
      </c>
      <c r="FE11">
        <f t="shared" ca="1" si="19"/>
        <v>1.3999710942513901E-9</v>
      </c>
      <c r="FF11">
        <f t="shared" ca="1" si="19"/>
        <v>1.6903593750215599E-8</v>
      </c>
      <c r="FG11">
        <f t="shared" ca="1" si="19"/>
        <v>3.856432037976786E-8</v>
      </c>
      <c r="FH11">
        <f t="shared" ca="1" si="19"/>
        <v>1.7025633547173244E-8</v>
      </c>
      <c r="FI11">
        <f t="shared" ca="1" si="19"/>
        <v>1.4830367014819884E-9</v>
      </c>
      <c r="FJ11">
        <f t="shared" ca="1" si="19"/>
        <v>2.587590314704208E-11</v>
      </c>
      <c r="FK11">
        <f t="shared" ca="1" si="19"/>
        <v>9.1435061644755795E-14</v>
      </c>
      <c r="FL11">
        <f t="shared" ca="1" si="19"/>
        <v>6.5894862110218807E-17</v>
      </c>
      <c r="FM11">
        <f t="shared" ca="1" si="20"/>
        <v>9.7155808774609914E-21</v>
      </c>
      <c r="FN11">
        <f t="shared" ca="1" si="20"/>
        <v>2.9285709010248253E-25</v>
      </c>
      <c r="FO11">
        <f t="shared" ca="1" si="20"/>
        <v>1.7965946073408755E-30</v>
      </c>
      <c r="FP11">
        <f t="shared" ca="1" si="20"/>
        <v>2.224509467167557E-36</v>
      </c>
      <c r="FQ11">
        <f t="shared" ca="1" si="20"/>
        <v>5.4918765398795583E-43</v>
      </c>
      <c r="FR11">
        <f t="shared" ca="1" si="20"/>
        <v>2.6602600213788739E-50</v>
      </c>
      <c r="FS11">
        <f t="shared" ca="1" si="20"/>
        <v>2.4780995654141857E-58</v>
      </c>
      <c r="FT11">
        <f t="shared" ca="1" si="20"/>
        <v>4.3329438071929253E-67</v>
      </c>
      <c r="FU11">
        <f t="shared" ca="1" si="20"/>
        <v>1.3820621270363913E-76</v>
      </c>
      <c r="FV11">
        <f t="shared" ca="1" si="20"/>
        <v>7.7804948954080943E-87</v>
      </c>
      <c r="FW11">
        <f t="shared" ca="1" si="20"/>
        <v>7.4441592723844207E-98</v>
      </c>
      <c r="FX11">
        <f t="shared" ca="1" si="20"/>
        <v>1.1597380234568863E-109</v>
      </c>
      <c r="FY11">
        <f t="shared" ca="1" si="20"/>
        <v>2.8035820651527082E-122</v>
      </c>
      <c r="FZ11">
        <f t="shared" ca="1" si="20"/>
        <v>9.9642328369234117E-136</v>
      </c>
      <c r="GA11">
        <f t="shared" ca="1" si="20"/>
        <v>4.9024735108722871E-150</v>
      </c>
      <c r="GB11">
        <f t="shared" ca="1" si="20"/>
        <v>3.1228826520527228E-165</v>
      </c>
      <c r="GC11">
        <f t="shared" ca="1" si="15"/>
        <v>2.3910619078088678E-181</v>
      </c>
      <c r="GD11">
        <f t="shared" ca="1" si="15"/>
        <v>2.0264449035680295E-198</v>
      </c>
      <c r="GE11">
        <f t="shared" ca="1" si="15"/>
        <v>1.7351299095435768E-216</v>
      </c>
      <c r="GF11">
        <f t="shared" ca="1" si="15"/>
        <v>1.3565687292894708E-235</v>
      </c>
      <c r="GG11">
        <f t="shared" ca="1" si="15"/>
        <v>8.6567683528334628E-256</v>
      </c>
      <c r="GH11">
        <f t="shared" ca="1" si="15"/>
        <v>3.9813914712836598E-277</v>
      </c>
      <c r="GI11">
        <f t="shared" ca="1" si="15"/>
        <v>1.1493463507789137E-299</v>
      </c>
      <c r="GJ11">
        <f t="shared" ca="1" si="15"/>
        <v>0</v>
      </c>
      <c r="GK11">
        <f t="shared" ca="1" si="15"/>
        <v>0</v>
      </c>
      <c r="GL11">
        <f t="shared" ca="1" si="15"/>
        <v>0</v>
      </c>
      <c r="GM11">
        <f t="shared" ca="1" si="15"/>
        <v>0</v>
      </c>
      <c r="GN11">
        <f t="shared" ca="1" si="15"/>
        <v>0</v>
      </c>
      <c r="GO11">
        <f t="shared" ca="1" si="15"/>
        <v>0</v>
      </c>
      <c r="GP11">
        <f t="shared" ca="1" si="15"/>
        <v>0</v>
      </c>
      <c r="GQ11">
        <f t="shared" ca="1" si="15"/>
        <v>0</v>
      </c>
      <c r="GR11">
        <f t="shared" ca="1" si="16"/>
        <v>0</v>
      </c>
      <c r="GS11">
        <f t="shared" ca="1" si="16"/>
        <v>0</v>
      </c>
      <c r="GT11">
        <f t="shared" ca="1" si="16"/>
        <v>0</v>
      </c>
      <c r="GU11">
        <f t="shared" ca="1" si="16"/>
        <v>0</v>
      </c>
      <c r="GV11">
        <f t="shared" ca="1" si="16"/>
        <v>0</v>
      </c>
      <c r="GW11">
        <f t="shared" ca="1" si="16"/>
        <v>0</v>
      </c>
      <c r="GX11">
        <f t="shared" ca="1" si="16"/>
        <v>0</v>
      </c>
      <c r="GY11">
        <f t="shared" ca="1" si="16"/>
        <v>0</v>
      </c>
      <c r="GZ11">
        <f t="shared" ca="1" si="16"/>
        <v>0</v>
      </c>
      <c r="HA11">
        <f t="shared" ca="1" si="16"/>
        <v>0</v>
      </c>
      <c r="HB11">
        <f t="shared" ca="1" si="16"/>
        <v>0</v>
      </c>
      <c r="HC11">
        <f t="shared" ca="1" si="16"/>
        <v>0</v>
      </c>
      <c r="HD11">
        <f t="shared" ca="1" si="17"/>
        <v>0</v>
      </c>
      <c r="HE11">
        <f t="shared" ca="1" si="17"/>
        <v>0</v>
      </c>
      <c r="HF11">
        <f t="shared" ca="1" si="17"/>
        <v>0</v>
      </c>
      <c r="HG11">
        <f t="shared" ca="1" si="17"/>
        <v>0</v>
      </c>
      <c r="HH11">
        <f t="shared" ca="1" si="17"/>
        <v>0</v>
      </c>
      <c r="HI11">
        <f t="shared" ca="1" si="17"/>
        <v>0</v>
      </c>
      <c r="HJ11">
        <f t="shared" ca="1" si="17"/>
        <v>0</v>
      </c>
      <c r="HK11">
        <f t="shared" ca="1" si="17"/>
        <v>0</v>
      </c>
      <c r="HL11">
        <f t="shared" ca="1" si="17"/>
        <v>0</v>
      </c>
    </row>
    <row r="12" spans="1:220" x14ac:dyDescent="0.25">
      <c r="A12" s="6">
        <v>45180</v>
      </c>
      <c r="B12">
        <f t="shared" ca="1" si="2"/>
        <v>4.6501680534533481E-6</v>
      </c>
      <c r="C12">
        <v>4000</v>
      </c>
      <c r="D12">
        <f t="shared" si="3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4"/>
        <v>1</v>
      </c>
      <c r="J12">
        <f t="shared" si="5"/>
        <v>0</v>
      </c>
      <c r="K12">
        <f t="shared" ca="1" si="6"/>
        <v>5.7421788586719208E-6</v>
      </c>
      <c r="L12">
        <f t="shared" ca="1" si="7"/>
        <v>0</v>
      </c>
      <c r="M12">
        <f t="shared" si="8"/>
        <v>1.0238095238095237</v>
      </c>
      <c r="Q12">
        <f t="shared" si="11"/>
        <v>1720</v>
      </c>
      <c r="R12">
        <f t="shared" si="12"/>
        <v>1680</v>
      </c>
      <c r="S12">
        <f ca="1">_xlfn.BINOM.DIST($Q12,$C12,S$1,FALSE)*$F12*$B12</f>
        <v>0</v>
      </c>
      <c r="T12">
        <f ca="1">_xlfn.BINOM.DIST($Q12,$C12,T$1,FALSE)*$F12*$B12</f>
        <v>0</v>
      </c>
      <c r="U12">
        <f ca="1">_xlfn.BINOM.DIST($Q12,$C12,U$1,FALSE)*$F12*$B12</f>
        <v>0</v>
      </c>
      <c r="V12">
        <f ca="1">_xlfn.BINOM.DIST($Q12,$C12,V$1,FALSE)*$F12*$B12</f>
        <v>0</v>
      </c>
      <c r="W12">
        <f ca="1">_xlfn.BINOM.DIST($Q12,$C12,W$1,FALSE)*$F12*$B12</f>
        <v>0</v>
      </c>
      <c r="X12">
        <f ca="1">_xlfn.BINOM.DIST($Q12,$C12,X$1,FALSE)*$F12*$B12</f>
        <v>0</v>
      </c>
      <c r="Y12">
        <f ca="1">_xlfn.BINOM.DIST($Q12,$C12,Y$1,FALSE)*$F12*$B12</f>
        <v>0</v>
      </c>
      <c r="Z12">
        <f ca="1">_xlfn.BINOM.DIST($Q12,$C12,Z$1,FALSE)*$F12*$B12</f>
        <v>0</v>
      </c>
      <c r="AA12">
        <f ca="1">_xlfn.BINOM.DIST($Q12,$C12,AA$1,FALSE)*$F12*$B12</f>
        <v>0</v>
      </c>
      <c r="AB12">
        <f ca="1">_xlfn.BINOM.DIST($Q12,$C12,AB$1,FALSE)*$F12*$B12</f>
        <v>0</v>
      </c>
      <c r="AC12">
        <f ca="1">_xlfn.BINOM.DIST($Q12,$C12,AC$1,FALSE)*$F12*$B12</f>
        <v>0</v>
      </c>
      <c r="AD12">
        <f ca="1">_xlfn.BINOM.DIST($Q12,$C12,AD$1,FALSE)*$F12*$B12</f>
        <v>0</v>
      </c>
      <c r="AE12">
        <f ca="1">_xlfn.BINOM.DIST($Q12,$C12,AE$1,FALSE)*$F12*$B12</f>
        <v>0</v>
      </c>
      <c r="AF12">
        <f ca="1">_xlfn.BINOM.DIST($Q12,$C12,AF$1,FALSE)*$F12*$B12</f>
        <v>0</v>
      </c>
      <c r="AG12">
        <f ca="1">_xlfn.BINOM.DIST($Q12,$C12,AG$1,FALSE)*$F12*$B12</f>
        <v>0</v>
      </c>
      <c r="AH12">
        <f ca="1">_xlfn.BINOM.DIST($Q12,$C12,AH$1,FALSE)*$F12*$B12</f>
        <v>0</v>
      </c>
      <c r="AI12">
        <f ca="1">_xlfn.BINOM.DIST($Q12,$C12,AI$1,FALSE)*$F12*$B12</f>
        <v>0</v>
      </c>
      <c r="AJ12">
        <f ca="1">_xlfn.BINOM.DIST($Q12,$C12,AJ$1,FALSE)*$F12*$B12</f>
        <v>0</v>
      </c>
      <c r="AK12">
        <f ca="1">_xlfn.BINOM.DIST($Q12,$C12,AK$1,FALSE)*$F12*$B12</f>
        <v>1.7915833012446274E-298</v>
      </c>
      <c r="AL12">
        <f ca="1">_xlfn.BINOM.DIST($Q12,$C12,AL$1,FALSE)*$F12*$B12</f>
        <v>3.0972871839966643E-270</v>
      </c>
      <c r="AM12">
        <f ca="1">_xlfn.BINOM.DIST($Q12,$C12,AM$1,FALSE)*$F12*$B12</f>
        <v>3.2041119152858011E-244</v>
      </c>
      <c r="AN12">
        <f ca="1">_xlfn.BINOM.DIST($Q12,$C12,AN$1,FALSE)*$F12*$B12</f>
        <v>3.1325634606997137E-220</v>
      </c>
      <c r="AO12">
        <f ca="1">_xlfn.BINOM.DIST($Q12,$C12,AO$1,FALSE)*$F12*$B12</f>
        <v>4.2820323284733892E-198</v>
      </c>
      <c r="AP12">
        <f ca="1">_xlfn.BINOM.DIST($Q12,$C12,AP$1,FALSE)*$F12*$B12</f>
        <v>1.1472977366763844E-177</v>
      </c>
      <c r="AQ12">
        <f ca="1">_xlfn.BINOM.DIST($Q12,$C12,AQ$1,FALSE)*$F12*$B12</f>
        <v>8.077387862760127E-159</v>
      </c>
      <c r="AR12">
        <f ca="1">_xlfn.BINOM.DIST($Q12,$C12,AR$1,FALSE)*$F12*$B12</f>
        <v>1.9294798269068556E-141</v>
      </c>
      <c r="AS12">
        <f ca="1">_xlfn.BINOM.DIST($Q12,$C12,AS$1,FALSE)*$F12*$B12</f>
        <v>1.9562497065711717E-125</v>
      </c>
      <c r="AT12">
        <f ca="1">_xlfn.BINOM.DIST($Q12,$C12,AT$1,FALSE)*$F12*$B12</f>
        <v>1.0250386033863278E-110</v>
      </c>
      <c r="AU12">
        <f ca="1">_xlfn.BINOM.DIST($Q12,$C12,AU$1,FALSE)*$F12*$B12</f>
        <v>3.3025588496340313E-97</v>
      </c>
      <c r="AV12">
        <f ca="1">_xlfn.BINOM.DIST($Q12,$C12,AV$1,FALSE)*$F12*$B12</f>
        <v>7.630205926794998E-85</v>
      </c>
      <c r="AW12">
        <f ca="1">_xlfn.BINOM.DIST($Q12,$C12,AW$1,FALSE)*$F12*$B12</f>
        <v>1.4488857584920815E-73</v>
      </c>
      <c r="AX12">
        <f ca="1">_xlfn.BINOM.DIST($Q12,$C12,AX$1,FALSE)*$F12*$B12</f>
        <v>2.5526135437749672E-63</v>
      </c>
      <c r="AY12">
        <f ca="1">_xlfn.BINOM.DIST($Q12,$C12,AY$1,FALSE)*$F12*$B12</f>
        <v>4.6475971185061419E-54</v>
      </c>
      <c r="AZ12">
        <f ca="1">_xlfn.BINOM.DIST($Q12,$C12,AZ$1,FALSE)*$F12*$B12</f>
        <v>9.6265692907028201E-46</v>
      </c>
      <c r="BA12">
        <f ca="1">_xlfn.BINOM.DIST($Q12,$C12,BA$1,FALSE)*$F12*$B12</f>
        <v>2.4708998410677137E-38</v>
      </c>
      <c r="BB12">
        <f ca="1">_xlfn.BINOM.DIST($Q12,$C12,BB$1,FALSE)*$F12*$B12</f>
        <v>8.480749227941537E-32</v>
      </c>
      <c r="BC12">
        <f ca="1">_xlfn.BINOM.DIST($Q12,$C12,BC$1,FALSE)*$F12*$B12</f>
        <v>4.164729472819841E-26</v>
      </c>
      <c r="BD12">
        <f ca="1">_xlfn.BINOM.DIST($Q12,$C12,BD$1,FALSE)*$F12*$B12</f>
        <v>3.1071551731203153E-21</v>
      </c>
      <c r="BE12">
        <f ca="1">_xlfn.BINOM.DIST($Q12,$C12,BE$1,FALSE)*$F12*$B12</f>
        <v>3.7134965968115277E-17</v>
      </c>
      <c r="BF12">
        <f ca="1">_xlfn.BINOM.DIST($Q12,$C12,BF$1,FALSE)*$F12*$B12</f>
        <v>7.4489095954829792E-14</v>
      </c>
      <c r="BG12">
        <f ca="1">_xlfn.BINOM.DIST($Q12,$C12,BG$1,FALSE)*$F12*$B12</f>
        <v>2.6120455862731572E-11</v>
      </c>
      <c r="BH12">
        <f ca="1">_xlfn.BINOM.DIST($Q12,$C12,BH$1,FALSE)*$F12*$B12</f>
        <v>1.6586887357486111E-9</v>
      </c>
      <c r="BI12">
        <f ca="1">_xlfn.BINOM.DIST($Q12,$C12,BI$1,FALSE)*$F12*$B12</f>
        <v>1.9658464890270914E-8</v>
      </c>
      <c r="BJ12">
        <f ca="1">_xlfn.BINOM.DIST($Q12,$C12,BJ$1,FALSE)*$F12*$B12</f>
        <v>4.4602512487813973E-8</v>
      </c>
      <c r="BK12">
        <f ca="1">_xlfn.BINOM.DIST($Q12,$C12,BK$1,FALSE)*$F12*$B12</f>
        <v>1.9781076553816559E-8</v>
      </c>
      <c r="BL12">
        <f ca="1">_xlfn.BINOM.DIST($Q12,$C12,BL$1,FALSE)*$F12*$B12</f>
        <v>1.7434140186195822E-9</v>
      </c>
      <c r="BM12">
        <f ca="1">_xlfn.BINOM.DIST($Q12,$C12,BM$1,FALSE)*$F12*$B12</f>
        <v>3.0916312038972807E-11</v>
      </c>
      <c r="BN12">
        <f ca="1">_xlfn.BINOM.DIST($Q12,$C12,BN$1,FALSE)*$F12*$B12</f>
        <v>1.1123542860626206E-13</v>
      </c>
      <c r="BO12">
        <f ca="1">_xlfn.BINOM.DIST($Q12,$C12,BO$1,FALSE)*$F12*$B12</f>
        <v>8.1563633906154227E-17</v>
      </c>
      <c r="BP12">
        <f ca="1">_xlfn.BINOM.DIST($Q12,$C12,BP$1,FALSE)*$F12*$B12</f>
        <v>1.2195621735802541E-20</v>
      </c>
      <c r="BQ12">
        <f ca="1">_xlfn.BINOM.DIST($Q12,$C12,BQ$1,FALSE)*$F12*$B12</f>
        <v>3.7064840654912383E-25</v>
      </c>
      <c r="BR12">
        <f ca="1">_xlfn.BINOM.DIST($Q12,$C12,BR$1,FALSE)*$F12*$B12</f>
        <v>2.2735795107003242E-30</v>
      </c>
      <c r="BS12">
        <f ca="1">_xlfn.BINOM.DIST($Q12,$C12,BS$1,FALSE)*$F12*$B12</f>
        <v>2.7843066298244549E-36</v>
      </c>
      <c r="BT12">
        <f ca="1">_xlfn.BINOM.DIST($Q12,$C12,BT$1,FALSE)*$F12*$B12</f>
        <v>6.7074369672878272E-43</v>
      </c>
      <c r="BU12">
        <f ca="1">_xlfn.BINOM.DIST($Q12,$C12,BU$1,FALSE)*$F12*$B12</f>
        <v>3.1193774104897055E-50</v>
      </c>
      <c r="BV12">
        <f ca="1">_xlfn.BINOM.DIST($Q12,$C12,BV$1,FALSE)*$F12*$B12</f>
        <v>2.7371722677489727E-58</v>
      </c>
      <c r="BW12">
        <f ca="1">_xlfn.BINOM.DIST($Q12,$C12,BW$1,FALSE)*$F12*$B12</f>
        <v>4.4101527554867007E-67</v>
      </c>
      <c r="BX12">
        <f ca="1">_xlfn.BINOM.DIST($Q12,$C12,BX$1,FALSE)*$F12*$B12</f>
        <v>1.2640820706065211E-76</v>
      </c>
      <c r="BY12">
        <f ca="1">_xlfn.BINOM.DIST($Q12,$C12,BY$1,FALSE)*$F12*$B12</f>
        <v>6.2154965364219413E-87</v>
      </c>
      <c r="BZ12">
        <f ca="1">_xlfn.BINOM.DIST($Q12,$C12,BZ$1,FALSE)*$F12*$B12</f>
        <v>5.0303492528816709E-98</v>
      </c>
      <c r="CA12">
        <f ca="1">_xlfn.BINOM.DIST($Q12,$C12,CA$1,FALSE)*$F12*$B12</f>
        <v>6.3955173425306679E-110</v>
      </c>
      <c r="CB12">
        <f ca="1">_xlfn.BINOM.DIST($Q12,$C12,CB$1,FALSE)*$F12*$B12</f>
        <v>1.2121741889309633E-122</v>
      </c>
      <c r="CC12">
        <f ca="1">_xlfn.BINOM.DIST($Q12,$C12,CC$1,FALSE)*$F12*$B12</f>
        <v>3.2303606892706877E-136</v>
      </c>
      <c r="CD12">
        <f ca="1">_xlfn.BINOM.DIST($Q12,$C12,CD$1,FALSE)*$F12*$B12</f>
        <v>1.1340200319092399E-150</v>
      </c>
      <c r="CE12">
        <f ca="1">_xlfn.BINOM.DIST($Q12,$C12,CE$1,FALSE)*$F12*$B12</f>
        <v>4.8775507294850128E-166</v>
      </c>
      <c r="CF12">
        <f ca="1">_xlfn.BINOM.DIST($Q12,$C12,CF$1,FALSE)*$F12*$B12</f>
        <v>2.3716977285865233E-182</v>
      </c>
      <c r="CG12">
        <f ca="1">_xlfn.BINOM.DIST($Q12,$C12,CG$1,FALSE)*$F12*$B12</f>
        <v>1.1924626406719116E-199</v>
      </c>
      <c r="CH12">
        <f ca="1">_xlfn.BINOM.DIST($Q12,$C12,CH$1,FALSE)*$F12*$B12</f>
        <v>5.6154990785805871E-218</v>
      </c>
      <c r="CI12">
        <f ca="1">_xlfn.BINOM.DIST($Q12,$C12,CI$1,FALSE)*$F12*$B12</f>
        <v>2.2193470354982553E-237</v>
      </c>
      <c r="CJ12">
        <f ca="1">_xlfn.BINOM.DIST($Q12,$C12,CJ$1,FALSE)*$F12*$B12</f>
        <v>6.5169262092743792E-258</v>
      </c>
      <c r="CK12">
        <f ca="1">_xlfn.BINOM.DIST($Q12,$C12,CK$1,FALSE)*$F12*$B12</f>
        <v>1.2417506004379197E-279</v>
      </c>
      <c r="CL12">
        <f ca="1">_xlfn.BINOM.DIST($Q12,$C12,CL$1,FALSE)*$F12*$B12</f>
        <v>1.3205042391637989E-302</v>
      </c>
      <c r="CM12">
        <f ca="1">_xlfn.BINOM.DIST($Q12,$C12,CM$1,FALSE)*$F12*$B12</f>
        <v>0</v>
      </c>
      <c r="CN12">
        <f ca="1">_xlfn.BINOM.DIST($Q12,$C12,CN$1,FALSE)*$F12*$B12</f>
        <v>0</v>
      </c>
      <c r="CO12">
        <f ca="1">_xlfn.BINOM.DIST($Q12,$C12,CO$1,FALSE)*$F12*$B12</f>
        <v>0</v>
      </c>
      <c r="CP12">
        <f ca="1">_xlfn.BINOM.DIST($Q12,$C12,CP$1,FALSE)*$F12*$B12</f>
        <v>0</v>
      </c>
      <c r="CQ12">
        <f ca="1">_xlfn.BINOM.DIST($Q12,$C12,CQ$1,FALSE)*$F12*$B12</f>
        <v>0</v>
      </c>
      <c r="CR12">
        <f ca="1">_xlfn.BINOM.DIST($Q12,$C12,CR$1,FALSE)*$F12*$B12</f>
        <v>0</v>
      </c>
      <c r="CS12">
        <f ca="1">_xlfn.BINOM.DIST($Q12,$C12,CS$1,FALSE)*$F12*$B12</f>
        <v>0</v>
      </c>
      <c r="CT12">
        <f ca="1">_xlfn.BINOM.DIST($Q12,$C12,CT$1,FALSE)*$F12*$B12</f>
        <v>0</v>
      </c>
      <c r="CU12">
        <f ca="1">_xlfn.BINOM.DIST($Q12,$C12,CU$1,FALSE)*$F12*$B12</f>
        <v>0</v>
      </c>
      <c r="CV12">
        <f ca="1">_xlfn.BINOM.DIST($Q12,$C12,CV$1,FALSE)*$F12*$B12</f>
        <v>0</v>
      </c>
      <c r="CW12">
        <f ca="1">_xlfn.BINOM.DIST($Q12,$C12,CW$1,FALSE)*$F12*$B12</f>
        <v>0</v>
      </c>
      <c r="CX12">
        <f ca="1">_xlfn.BINOM.DIST($Q12,$C12,CX$1,FALSE)*$F12*$B12</f>
        <v>0</v>
      </c>
      <c r="CY12">
        <f ca="1">_xlfn.BINOM.DIST($Q12,$C12,CY$1,FALSE)*$F12*$B12</f>
        <v>0</v>
      </c>
      <c r="CZ12">
        <f ca="1">_xlfn.BINOM.DIST($Q12,$C12,CZ$1,FALSE)*$F12*$B12</f>
        <v>0</v>
      </c>
      <c r="DA12">
        <f ca="1">_xlfn.BINOM.DIST($Q12,$C12,DA$1,FALSE)*$F12*$B12</f>
        <v>0</v>
      </c>
      <c r="DB12">
        <f ca="1">_xlfn.BINOM.DIST($Q12,$C12,DB$1,FALSE)*$F12*$B12</f>
        <v>0</v>
      </c>
      <c r="DC12">
        <f ca="1">_xlfn.BINOM.DIST($Q12,$C12,DC$1,FALSE)*$F12*$B12</f>
        <v>0</v>
      </c>
      <c r="DD12">
        <f ca="1">_xlfn.BINOM.DIST($Q12,$C12,DD$1,FALSE)*$F12*$B12</f>
        <v>0</v>
      </c>
      <c r="DE12">
        <f ca="1">_xlfn.BINOM.DIST($Q12,$C12,DE$1,FALSE)*$F12*$B12</f>
        <v>0</v>
      </c>
      <c r="DF12">
        <f ca="1">_xlfn.BINOM.DIST($Q12,$C12,DF$1,FALSE)*$F12*$B12</f>
        <v>0</v>
      </c>
      <c r="DG12">
        <f ca="1">_xlfn.BINOM.DIST($Q12,$C12,DG$1,FALSE)*$F12*$B12</f>
        <v>0</v>
      </c>
      <c r="DH12">
        <f ca="1">_xlfn.BINOM.DIST($Q12,$C12,DH$1,FALSE)*$F12*$B12</f>
        <v>0</v>
      </c>
      <c r="DI12">
        <f ca="1">_xlfn.BINOM.DIST($Q12,$C12,DI$1,FALSE)*$F12*$B12</f>
        <v>0</v>
      </c>
      <c r="DJ12">
        <f ca="1">_xlfn.BINOM.DIST($Q12,$C12,DJ$1,FALSE)*$F12*$B12</f>
        <v>0</v>
      </c>
      <c r="DK12">
        <f ca="1">_xlfn.BINOM.DIST($Q12,$C12,DK$1,FALSE)*$F12*$B12</f>
        <v>0</v>
      </c>
      <c r="DL12">
        <f ca="1">_xlfn.BINOM.DIST($Q12,$C12,DL$1,FALSE)*$F12*$B12</f>
        <v>0</v>
      </c>
      <c r="DM12">
        <f ca="1">_xlfn.BINOM.DIST($Q12,$C12,DM$1,FALSE)*$F12*$B12</f>
        <v>0</v>
      </c>
      <c r="DN12">
        <f ca="1">_xlfn.BINOM.DIST($Q12,$C12,DN$1,FALSE)*$F12*$B12</f>
        <v>0</v>
      </c>
      <c r="DQ12">
        <f t="shared" ca="1" si="13"/>
        <v>0</v>
      </c>
      <c r="DR12">
        <f t="shared" ca="1" si="13"/>
        <v>0</v>
      </c>
      <c r="DS12">
        <f t="shared" ca="1" si="13"/>
        <v>0</v>
      </c>
      <c r="DT12">
        <f t="shared" ca="1" si="13"/>
        <v>0</v>
      </c>
      <c r="DU12">
        <f t="shared" ca="1" si="13"/>
        <v>0</v>
      </c>
      <c r="DV12">
        <f t="shared" ca="1" si="13"/>
        <v>0</v>
      </c>
      <c r="DW12">
        <f t="shared" ca="1" si="13"/>
        <v>0</v>
      </c>
      <c r="DX12">
        <f t="shared" ca="1" si="13"/>
        <v>0</v>
      </c>
      <c r="DY12">
        <f t="shared" ca="1" si="13"/>
        <v>0</v>
      </c>
      <c r="DZ12">
        <f t="shared" ca="1" si="13"/>
        <v>0</v>
      </c>
      <c r="EA12">
        <f t="shared" ca="1" si="13"/>
        <v>0</v>
      </c>
      <c r="EB12">
        <f t="shared" ca="1" si="13"/>
        <v>0</v>
      </c>
      <c r="EC12">
        <f t="shared" ca="1" si="13"/>
        <v>0</v>
      </c>
      <c r="ED12">
        <f t="shared" ca="1" si="13"/>
        <v>0</v>
      </c>
      <c r="EE12">
        <f t="shared" ca="1" si="13"/>
        <v>0</v>
      </c>
      <c r="EF12">
        <f t="shared" ca="1" si="13"/>
        <v>0</v>
      </c>
      <c r="EG12">
        <f t="shared" ca="1" si="18"/>
        <v>0</v>
      </c>
      <c r="EH12">
        <f t="shared" ca="1" si="18"/>
        <v>7.1499236349728399E-307</v>
      </c>
      <c r="EI12">
        <f t="shared" ca="1" si="18"/>
        <v>2.2125101876517576E-277</v>
      </c>
      <c r="EJ12">
        <f t="shared" ca="1" si="18"/>
        <v>2.692976567940717E-250</v>
      </c>
      <c r="EK12">
        <f t="shared" ca="1" si="18"/>
        <v>2.1782198535435713E-225</v>
      </c>
      <c r="EL12">
        <f t="shared" ca="1" si="18"/>
        <v>1.8289680636205972E-202</v>
      </c>
      <c r="EM12">
        <f t="shared" ca="1" si="18"/>
        <v>2.3362601357531384E-181</v>
      </c>
      <c r="EN12">
        <f t="shared" ca="1" si="18"/>
        <v>6.3122775290449915E-162</v>
      </c>
      <c r="EO12">
        <f t="shared" ca="1" si="18"/>
        <v>4.8013055210395346E-144</v>
      </c>
      <c r="EP12">
        <f t="shared" ca="1" si="18"/>
        <v>1.3191215433104976E-127</v>
      </c>
      <c r="EQ12">
        <f t="shared" ca="1" si="18"/>
        <v>1.6283716855510356E-112</v>
      </c>
      <c r="ER12">
        <f t="shared" ca="1" si="18"/>
        <v>1.094204362378926E-98</v>
      </c>
      <c r="ES12">
        <f t="shared" ca="1" si="18"/>
        <v>4.7404934496110248E-86</v>
      </c>
      <c r="ET12">
        <f t="shared" ca="1" si="18"/>
        <v>1.5379587023438837E-74</v>
      </c>
      <c r="EU12">
        <f t="shared" ca="1" si="18"/>
        <v>4.2667769221658811E-64</v>
      </c>
      <c r="EV12">
        <f t="shared" ca="1" si="18"/>
        <v>1.1388730796504653E-54</v>
      </c>
      <c r="EW12">
        <f t="shared" ca="1" si="19"/>
        <v>3.2477323499686647E-46</v>
      </c>
      <c r="EX12">
        <f t="shared" ca="1" si="19"/>
        <v>1.0861765843726525E-38</v>
      </c>
      <c r="EY12">
        <f t="shared" ca="1" si="19"/>
        <v>4.6286065272922134E-32</v>
      </c>
      <c r="EZ12">
        <f t="shared" ca="1" si="19"/>
        <v>2.7054598624223019E-26</v>
      </c>
      <c r="FA12">
        <f t="shared" ca="1" si="19"/>
        <v>2.3156883299203768E-21</v>
      </c>
      <c r="FB12">
        <f t="shared" ca="1" si="19"/>
        <v>3.0754618221753341E-17</v>
      </c>
      <c r="FC12">
        <f t="shared" ca="1" si="19"/>
        <v>6.6696205640500571E-14</v>
      </c>
      <c r="FD12">
        <f t="shared" ca="1" si="19"/>
        <v>2.4699957434179217E-11</v>
      </c>
      <c r="FE12">
        <f t="shared" ca="1" si="19"/>
        <v>1.6241476062158339E-9</v>
      </c>
      <c r="FF12">
        <f t="shared" ca="1" si="19"/>
        <v>1.9610355841338354E-8</v>
      </c>
      <c r="FG12">
        <f t="shared" ca="1" si="19"/>
        <v>4.473960132986387E-8</v>
      </c>
      <c r="FH12">
        <f t="shared" ca="1" si="19"/>
        <v>1.975193779606994E-8</v>
      </c>
      <c r="FI12">
        <f t="shared" ca="1" si="19"/>
        <v>1.720514458143289E-9</v>
      </c>
      <c r="FJ12">
        <f t="shared" ca="1" si="19"/>
        <v>3.0019395634317704E-11</v>
      </c>
      <c r="FK12">
        <f t="shared" ca="1" si="19"/>
        <v>1.0607650193944702E-13</v>
      </c>
      <c r="FL12">
        <f t="shared" ca="1" si="19"/>
        <v>7.6446565931036583E-17</v>
      </c>
      <c r="FM12">
        <f t="shared" ca="1" si="20"/>
        <v>1.1271330879558219E-20</v>
      </c>
      <c r="FN12">
        <f t="shared" ca="1" si="20"/>
        <v>3.39752116173244E-25</v>
      </c>
      <c r="FO12">
        <f t="shared" ca="1" si="20"/>
        <v>2.0842821989930252E-30</v>
      </c>
      <c r="FP12">
        <f t="shared" ca="1" si="20"/>
        <v>2.5807188026525643E-36</v>
      </c>
      <c r="FQ12">
        <f t="shared" ca="1" si="20"/>
        <v>6.3712873590778604E-43</v>
      </c>
      <c r="FR12">
        <f t="shared" ca="1" si="20"/>
        <v>3.0862458256286897E-50</v>
      </c>
      <c r="FS12">
        <f t="shared" ca="1" si="20"/>
        <v>2.8749161276677208E-58</v>
      </c>
      <c r="FT12">
        <f t="shared" ca="1" si="20"/>
        <v>5.0267754393051988E-67</v>
      </c>
      <c r="FU12">
        <f t="shared" ca="1" si="20"/>
        <v>1.6033708870739348E-76</v>
      </c>
      <c r="FV12">
        <f t="shared" ca="1" si="20"/>
        <v>9.0263807670320583E-87</v>
      </c>
      <c r="FW12">
        <f t="shared" ca="1" si="20"/>
        <v>8.6361879271498085E-98</v>
      </c>
      <c r="FX12">
        <f t="shared" ca="1" si="20"/>
        <v>1.3454461612596357E-109</v>
      </c>
      <c r="FY12">
        <f t="shared" ca="1" si="20"/>
        <v>3.2525179402952476E-122</v>
      </c>
      <c r="FZ12">
        <f t="shared" ca="1" si="20"/>
        <v>1.1559799324656877E-135</v>
      </c>
      <c r="GA12">
        <f t="shared" ca="1" si="20"/>
        <v>5.6875035848347144E-150</v>
      </c>
      <c r="GB12">
        <f t="shared" ca="1" si="20"/>
        <v>3.6229479341761405E-165</v>
      </c>
      <c r="GC12">
        <f t="shared" ca="1" si="15"/>
        <v>2.7739411833772448E-181</v>
      </c>
      <c r="GD12">
        <f t="shared" ca="1" si="15"/>
        <v>2.3509382820637645E-198</v>
      </c>
      <c r="GE12">
        <f t="shared" ca="1" si="15"/>
        <v>2.0129751968669254E-216</v>
      </c>
      <c r="GF12">
        <f t="shared" ca="1" si="15"/>
        <v>1.5737952471946632E-235</v>
      </c>
      <c r="GG12">
        <f t="shared" ca="1" si="15"/>
        <v>1.0042971355303392E-255</v>
      </c>
      <c r="GH12">
        <f t="shared" ca="1" si="15"/>
        <v>4.6189292436436121E-277</v>
      </c>
      <c r="GI12">
        <f t="shared" ca="1" si="15"/>
        <v>1.3333904764145622E-299</v>
      </c>
      <c r="GJ12">
        <f t="shared" ca="1" si="15"/>
        <v>0</v>
      </c>
      <c r="GK12">
        <f t="shared" ca="1" si="15"/>
        <v>0</v>
      </c>
      <c r="GL12">
        <f t="shared" ca="1" si="15"/>
        <v>0</v>
      </c>
      <c r="GM12">
        <f t="shared" ca="1" si="15"/>
        <v>0</v>
      </c>
      <c r="GN12">
        <f t="shared" ca="1" si="15"/>
        <v>0</v>
      </c>
      <c r="GO12">
        <f t="shared" ca="1" si="15"/>
        <v>0</v>
      </c>
      <c r="GP12">
        <f t="shared" ca="1" si="15"/>
        <v>0</v>
      </c>
      <c r="GQ12">
        <f t="shared" ca="1" si="15"/>
        <v>0</v>
      </c>
      <c r="GR12">
        <f t="shared" ca="1" si="16"/>
        <v>0</v>
      </c>
      <c r="GS12">
        <f t="shared" ca="1" si="16"/>
        <v>0</v>
      </c>
      <c r="GT12">
        <f t="shared" ca="1" si="16"/>
        <v>0</v>
      </c>
      <c r="GU12">
        <f t="shared" ca="1" si="16"/>
        <v>0</v>
      </c>
      <c r="GV12">
        <f t="shared" ca="1" si="16"/>
        <v>0</v>
      </c>
      <c r="GW12">
        <f t="shared" ca="1" si="16"/>
        <v>0</v>
      </c>
      <c r="GX12">
        <f t="shared" ca="1" si="16"/>
        <v>0</v>
      </c>
      <c r="GY12">
        <f t="shared" ca="1" si="16"/>
        <v>0</v>
      </c>
      <c r="GZ12">
        <f t="shared" ca="1" si="16"/>
        <v>0</v>
      </c>
      <c r="HA12">
        <f t="shared" ca="1" si="16"/>
        <v>0</v>
      </c>
      <c r="HB12">
        <f t="shared" ca="1" si="16"/>
        <v>0</v>
      </c>
      <c r="HC12">
        <f t="shared" ca="1" si="16"/>
        <v>0</v>
      </c>
      <c r="HD12">
        <f t="shared" ca="1" si="17"/>
        <v>0</v>
      </c>
      <c r="HE12">
        <f t="shared" ca="1" si="17"/>
        <v>0</v>
      </c>
      <c r="HF12">
        <f t="shared" ca="1" si="17"/>
        <v>0</v>
      </c>
      <c r="HG12">
        <f t="shared" ca="1" si="17"/>
        <v>0</v>
      </c>
      <c r="HH12">
        <f t="shared" ca="1" si="17"/>
        <v>0</v>
      </c>
      <c r="HI12">
        <f t="shared" ca="1" si="17"/>
        <v>0</v>
      </c>
      <c r="HJ12">
        <f t="shared" ca="1" si="17"/>
        <v>0</v>
      </c>
      <c r="HK12">
        <f t="shared" ca="1" si="17"/>
        <v>0</v>
      </c>
      <c r="HL12">
        <f t="shared" ca="1" si="17"/>
        <v>0</v>
      </c>
    </row>
    <row r="13" spans="1:220" x14ac:dyDescent="0.25">
      <c r="A13" s="6">
        <v>45181</v>
      </c>
      <c r="B13">
        <f t="shared" ca="1" si="2"/>
        <v>4.8861949530192358E-6</v>
      </c>
      <c r="C13">
        <v>20000</v>
      </c>
      <c r="D13">
        <f t="shared" si="3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4"/>
        <v>1</v>
      </c>
      <c r="J13">
        <f t="shared" si="5"/>
        <v>0</v>
      </c>
      <c r="K13">
        <f t="shared" ca="1" si="6"/>
        <v>7.0607805631791899E-6</v>
      </c>
      <c r="L13">
        <f t="shared" ca="1" si="7"/>
        <v>0</v>
      </c>
      <c r="M13">
        <f t="shared" si="8"/>
        <v>1</v>
      </c>
      <c r="Q13">
        <f t="shared" si="11"/>
        <v>7600</v>
      </c>
      <c r="R13">
        <f t="shared" si="12"/>
        <v>7600</v>
      </c>
      <c r="S13">
        <f ca="1">_xlfn.BINOM.DIST($Q13,$C13,S$1,FALSE)*$F13*$B13</f>
        <v>0</v>
      </c>
      <c r="T13">
        <f ca="1">_xlfn.BINOM.DIST($Q13,$C13,T$1,FALSE)*$F13*$B13</f>
        <v>0</v>
      </c>
      <c r="U13">
        <f ca="1">_xlfn.BINOM.DIST($Q13,$C13,U$1,FALSE)*$F13*$B13</f>
        <v>0</v>
      </c>
      <c r="V13">
        <f ca="1">_xlfn.BINOM.DIST($Q13,$C13,V$1,FALSE)*$F13*$B13</f>
        <v>0</v>
      </c>
      <c r="W13">
        <f ca="1">_xlfn.BINOM.DIST($Q13,$C13,W$1,FALSE)*$F13*$B13</f>
        <v>0</v>
      </c>
      <c r="X13">
        <f ca="1">_xlfn.BINOM.DIST($Q13,$C13,X$1,FALSE)*$F13*$B13</f>
        <v>0</v>
      </c>
      <c r="Y13">
        <f ca="1">_xlfn.BINOM.DIST($Q13,$C13,Y$1,FALSE)*$F13*$B13</f>
        <v>0</v>
      </c>
      <c r="Z13">
        <f ca="1">_xlfn.BINOM.DIST($Q13,$C13,Z$1,FALSE)*$F13*$B13</f>
        <v>0</v>
      </c>
      <c r="AA13">
        <f ca="1">_xlfn.BINOM.DIST($Q13,$C13,AA$1,FALSE)*$F13*$B13</f>
        <v>0</v>
      </c>
      <c r="AB13">
        <f ca="1">_xlfn.BINOM.DIST($Q13,$C13,AB$1,FALSE)*$F13*$B13</f>
        <v>0</v>
      </c>
      <c r="AC13">
        <f ca="1">_xlfn.BINOM.DIST($Q13,$C13,AC$1,FALSE)*$F13*$B13</f>
        <v>0</v>
      </c>
      <c r="AD13">
        <f ca="1">_xlfn.BINOM.DIST($Q13,$C13,AD$1,FALSE)*$F13*$B13</f>
        <v>0</v>
      </c>
      <c r="AE13">
        <f ca="1">_xlfn.BINOM.DIST($Q13,$C13,AE$1,FALSE)*$F13*$B13</f>
        <v>0</v>
      </c>
      <c r="AF13">
        <f ca="1">_xlfn.BINOM.DIST($Q13,$C13,AF$1,FALSE)*$F13*$B13</f>
        <v>0</v>
      </c>
      <c r="AG13">
        <f ca="1">_xlfn.BINOM.DIST($Q13,$C13,AG$1,FALSE)*$F13*$B13</f>
        <v>0</v>
      </c>
      <c r="AH13">
        <f ca="1">_xlfn.BINOM.DIST($Q13,$C13,AH$1,FALSE)*$F13*$B13</f>
        <v>0</v>
      </c>
      <c r="AI13">
        <f ca="1">_xlfn.BINOM.DIST($Q13,$C13,AI$1,FALSE)*$F13*$B13</f>
        <v>0</v>
      </c>
      <c r="AJ13">
        <f ca="1">_xlfn.BINOM.DIST($Q13,$C13,AJ$1,FALSE)*$F13*$B13</f>
        <v>0</v>
      </c>
      <c r="AK13">
        <f ca="1">_xlfn.BINOM.DIST($Q13,$C13,AK$1,FALSE)*$F13*$B13</f>
        <v>0</v>
      </c>
      <c r="AL13">
        <f ca="1">_xlfn.BINOM.DIST($Q13,$C13,AL$1,FALSE)*$F13*$B13</f>
        <v>0</v>
      </c>
      <c r="AM13">
        <f ca="1">_xlfn.BINOM.DIST($Q13,$C13,AM$1,FALSE)*$F13*$B13</f>
        <v>0</v>
      </c>
      <c r="AN13">
        <f ca="1">_xlfn.BINOM.DIST($Q13,$C13,AN$1,FALSE)*$F13*$B13</f>
        <v>0</v>
      </c>
      <c r="AO13">
        <f ca="1">_xlfn.BINOM.DIST($Q13,$C13,AO$1,FALSE)*$F13*$B13</f>
        <v>0</v>
      </c>
      <c r="AP13">
        <f ca="1">_xlfn.BINOM.DIST($Q13,$C13,AP$1,FALSE)*$F13*$B13</f>
        <v>0</v>
      </c>
      <c r="AQ13">
        <f ca="1">_xlfn.BINOM.DIST($Q13,$C13,AQ$1,FALSE)*$F13*$B13</f>
        <v>0</v>
      </c>
      <c r="AR13">
        <f ca="1">_xlfn.BINOM.DIST($Q13,$C13,AR$1,FALSE)*$F13*$B13</f>
        <v>0</v>
      </c>
      <c r="AS13">
        <f ca="1">_xlfn.BINOM.DIST($Q13,$C13,AS$1,FALSE)*$F13*$B13</f>
        <v>3.2338298432329968E-308</v>
      </c>
      <c r="AT13">
        <f ca="1">_xlfn.BINOM.DIST($Q13,$C13,AT$1,FALSE)*$F13*$B13</f>
        <v>6.4124061832740946E-257</v>
      </c>
      <c r="AU13">
        <f ca="1">_xlfn.BINOM.DIST($Q13,$C13,AU$1,FALSE)*$F13*$B13</f>
        <v>3.6554586101349759E-211</v>
      </c>
      <c r="AV13">
        <f ca="1">_xlfn.BINOM.DIST($Q13,$C13,AV$1,FALSE)*$F13*$B13</f>
        <v>1.1674977999896596E-170</v>
      </c>
      <c r="AW13">
        <f ca="1">_xlfn.BINOM.DIST($Q13,$C13,AW$1,FALSE)*$F13*$B13</f>
        <v>3.768599346533908E-135</v>
      </c>
      <c r="AX13">
        <f ca="1">_xlfn.BINOM.DIST($Q13,$C13,AX$1,FALSE)*$F13*$B13</f>
        <v>2.0727465678914427E-104</v>
      </c>
      <c r="AY13">
        <f ca="1">_xlfn.BINOM.DIST($Q13,$C13,AY$1,FALSE)*$F13*$B13</f>
        <v>3.0853235270407958E-78</v>
      </c>
      <c r="AZ13">
        <f ca="1">_xlfn.BINOM.DIST($Q13,$C13,AZ$1,FALSE)*$F13*$B13</f>
        <v>1.8725976949297256E-56</v>
      </c>
      <c r="BA13">
        <f ca="1">_xlfn.BINOM.DIST($Q13,$C13,BA$1,FALSE)*$F13*$B13</f>
        <v>6.6606737623339477E-39</v>
      </c>
      <c r="BB13">
        <f ca="1">_xlfn.BINOM.DIST($Q13,$C13,BB$1,FALSE)*$F13*$B13</f>
        <v>1.9129664606539213E-25</v>
      </c>
      <c r="BC13">
        <f ca="1">_xlfn.BINOM.DIST($Q13,$C13,BC$1,FALSE)*$F13*$B13</f>
        <v>5.8834376295213861E-16</v>
      </c>
      <c r="BD13">
        <f ca="1">_xlfn.BINOM.DIST($Q13,$C13,BD$1,FALSE)*$F13*$B13</f>
        <v>2.4823559491582484E-10</v>
      </c>
      <c r="BE13">
        <f ca="1">_xlfn.BINOM.DIST($Q13,$C13,BE$1,FALSE)*$F13*$B13</f>
        <v>1.7833311203236193E-8</v>
      </c>
      <c r="BF13">
        <f ca="1">_xlfn.BINOM.DIST($Q13,$C13,BF$1,FALSE)*$F13*$B13</f>
        <v>2.6297560151784308E-10</v>
      </c>
      <c r="BG13">
        <f ca="1">_xlfn.BINOM.DIST($Q13,$C13,BG$1,FALSE)*$F13*$B13</f>
        <v>9.3408580427038583E-16</v>
      </c>
      <c r="BH13">
        <f ca="1">_xlfn.BINOM.DIST($Q13,$C13,BH$1,FALSE)*$F13*$B13</f>
        <v>9.1454136774670922E-25</v>
      </c>
      <c r="BI13">
        <f ca="1">_xlfn.BINOM.DIST($Q13,$C13,BI$1,FALSE)*$F13*$B13</f>
        <v>2.7585135826865441E-37</v>
      </c>
      <c r="BJ13">
        <f ca="1">_xlfn.BINOM.DIST($Q13,$C13,BJ$1,FALSE)*$F13*$B13</f>
        <v>2.8016937803949474E-53</v>
      </c>
      <c r="BK13">
        <f ca="1">_xlfn.BINOM.DIST($Q13,$C13,BK$1,FALSE)*$F13*$B13</f>
        <v>1.0252365822262574E-72</v>
      </c>
      <c r="BL13">
        <f ca="1">_xlfn.BINOM.DIST($Q13,$C13,BL$1,FALSE)*$F13*$B13</f>
        <v>1.4171060217432661E-95</v>
      </c>
      <c r="BM13">
        <f ca="1">_xlfn.BINOM.DIST($Q13,$C13,BM$1,FALSE)*$F13*$B13</f>
        <v>7.6048474556072705E-122</v>
      </c>
      <c r="BN13">
        <f ca="1">_xlfn.BINOM.DIST($Q13,$C13,BN$1,FALSE)*$F13*$B13</f>
        <v>1.5975383169208109E-151</v>
      </c>
      <c r="BO13">
        <f ca="1">_xlfn.BINOM.DIST($Q13,$C13,BO$1,FALSE)*$F13*$B13</f>
        <v>1.2996100114285947E-184</v>
      </c>
      <c r="BP13">
        <f ca="1">_xlfn.BINOM.DIST($Q13,$C13,BP$1,FALSE)*$F13*$B13</f>
        <v>3.9750239838591974E-221</v>
      </c>
      <c r="BQ13">
        <f ca="1">_xlfn.BINOM.DIST($Q13,$C13,BQ$1,FALSE)*$F13*$B13</f>
        <v>4.3554661481740436E-261</v>
      </c>
      <c r="BR13">
        <f ca="1">_xlfn.BINOM.DIST($Q13,$C13,BR$1,FALSE)*$F13*$B13</f>
        <v>1.5983747863978703E-304</v>
      </c>
      <c r="BS13">
        <f ca="1">_xlfn.BINOM.DIST($Q13,$C13,BS$1,FALSE)*$F13*$B13</f>
        <v>0</v>
      </c>
      <c r="BT13">
        <f ca="1">_xlfn.BINOM.DIST($Q13,$C13,BT$1,FALSE)*$F13*$B13</f>
        <v>0</v>
      </c>
      <c r="BU13">
        <f ca="1">_xlfn.BINOM.DIST($Q13,$C13,BU$1,FALSE)*$F13*$B13</f>
        <v>0</v>
      </c>
      <c r="BV13">
        <f ca="1">_xlfn.BINOM.DIST($Q13,$C13,BV$1,FALSE)*$F13*$B13</f>
        <v>0</v>
      </c>
      <c r="BW13">
        <f ca="1">_xlfn.BINOM.DIST($Q13,$C13,BW$1,FALSE)*$F13*$B13</f>
        <v>0</v>
      </c>
      <c r="BX13">
        <f ca="1">_xlfn.BINOM.DIST($Q13,$C13,BX$1,FALSE)*$F13*$B13</f>
        <v>0</v>
      </c>
      <c r="BY13">
        <f ca="1">_xlfn.BINOM.DIST($Q13,$C13,BY$1,FALSE)*$F13*$B13</f>
        <v>0</v>
      </c>
      <c r="BZ13">
        <f ca="1">_xlfn.BINOM.DIST($Q13,$C13,BZ$1,FALSE)*$F13*$B13</f>
        <v>0</v>
      </c>
      <c r="CA13">
        <f ca="1">_xlfn.BINOM.DIST($Q13,$C13,CA$1,FALSE)*$F13*$B13</f>
        <v>0</v>
      </c>
      <c r="CB13">
        <f ca="1">_xlfn.BINOM.DIST($Q13,$C13,CB$1,FALSE)*$F13*$B13</f>
        <v>0</v>
      </c>
      <c r="CC13">
        <f ca="1">_xlfn.BINOM.DIST($Q13,$C13,CC$1,FALSE)*$F13*$B13</f>
        <v>0</v>
      </c>
      <c r="CD13">
        <f ca="1">_xlfn.BINOM.DIST($Q13,$C13,CD$1,FALSE)*$F13*$B13</f>
        <v>0</v>
      </c>
      <c r="CE13">
        <f ca="1">_xlfn.BINOM.DIST($Q13,$C13,CE$1,FALSE)*$F13*$B13</f>
        <v>0</v>
      </c>
      <c r="CF13">
        <f ca="1">_xlfn.BINOM.DIST($Q13,$C13,CF$1,FALSE)*$F13*$B13</f>
        <v>0</v>
      </c>
      <c r="CG13">
        <f ca="1">_xlfn.BINOM.DIST($Q13,$C13,CG$1,FALSE)*$F13*$B13</f>
        <v>0</v>
      </c>
      <c r="CH13">
        <f ca="1">_xlfn.BINOM.DIST($Q13,$C13,CH$1,FALSE)*$F13*$B13</f>
        <v>0</v>
      </c>
      <c r="CI13">
        <f ca="1">_xlfn.BINOM.DIST($Q13,$C13,CI$1,FALSE)*$F13*$B13</f>
        <v>0</v>
      </c>
      <c r="CJ13">
        <f ca="1">_xlfn.BINOM.DIST($Q13,$C13,CJ$1,FALSE)*$F13*$B13</f>
        <v>0</v>
      </c>
      <c r="CK13">
        <f ca="1">_xlfn.BINOM.DIST($Q13,$C13,CK$1,FALSE)*$F13*$B13</f>
        <v>0</v>
      </c>
      <c r="CL13">
        <f ca="1">_xlfn.BINOM.DIST($Q13,$C13,CL$1,FALSE)*$F13*$B13</f>
        <v>0</v>
      </c>
      <c r="CM13">
        <f ca="1">_xlfn.BINOM.DIST($Q13,$C13,CM$1,FALSE)*$F13*$B13</f>
        <v>0</v>
      </c>
      <c r="CN13">
        <f ca="1">_xlfn.BINOM.DIST($Q13,$C13,CN$1,FALSE)*$F13*$B13</f>
        <v>0</v>
      </c>
      <c r="CO13">
        <f ca="1">_xlfn.BINOM.DIST($Q13,$C13,CO$1,FALSE)*$F13*$B13</f>
        <v>0</v>
      </c>
      <c r="CP13">
        <f ca="1">_xlfn.BINOM.DIST($Q13,$C13,CP$1,FALSE)*$F13*$B13</f>
        <v>0</v>
      </c>
      <c r="CQ13">
        <f ca="1">_xlfn.BINOM.DIST($Q13,$C13,CQ$1,FALSE)*$F13*$B13</f>
        <v>0</v>
      </c>
      <c r="CR13">
        <f ca="1">_xlfn.BINOM.DIST($Q13,$C13,CR$1,FALSE)*$F13*$B13</f>
        <v>0</v>
      </c>
      <c r="CS13">
        <f ca="1">_xlfn.BINOM.DIST($Q13,$C13,CS$1,FALSE)*$F13*$B13</f>
        <v>0</v>
      </c>
      <c r="CT13">
        <f ca="1">_xlfn.BINOM.DIST($Q13,$C13,CT$1,FALSE)*$F13*$B13</f>
        <v>0</v>
      </c>
      <c r="CU13">
        <f ca="1">_xlfn.BINOM.DIST($Q13,$C13,CU$1,FALSE)*$F13*$B13</f>
        <v>0</v>
      </c>
      <c r="CV13">
        <f ca="1">_xlfn.BINOM.DIST($Q13,$C13,CV$1,FALSE)*$F13*$B13</f>
        <v>0</v>
      </c>
      <c r="CW13">
        <f ca="1">_xlfn.BINOM.DIST($Q13,$C13,CW$1,FALSE)*$F13*$B13</f>
        <v>0</v>
      </c>
      <c r="CX13">
        <f ca="1">_xlfn.BINOM.DIST($Q13,$C13,CX$1,FALSE)*$F13*$B13</f>
        <v>0</v>
      </c>
      <c r="CY13">
        <f ca="1">_xlfn.BINOM.DIST($Q13,$C13,CY$1,FALSE)*$F13*$B13</f>
        <v>0</v>
      </c>
      <c r="CZ13">
        <f ca="1">_xlfn.BINOM.DIST($Q13,$C13,CZ$1,FALSE)*$F13*$B13</f>
        <v>0</v>
      </c>
      <c r="DA13">
        <f ca="1">_xlfn.BINOM.DIST($Q13,$C13,DA$1,FALSE)*$F13*$B13</f>
        <v>0</v>
      </c>
      <c r="DB13">
        <f ca="1">_xlfn.BINOM.DIST($Q13,$C13,DB$1,FALSE)*$F13*$B13</f>
        <v>0</v>
      </c>
      <c r="DC13">
        <f ca="1">_xlfn.BINOM.DIST($Q13,$C13,DC$1,FALSE)*$F13*$B13</f>
        <v>0</v>
      </c>
      <c r="DD13">
        <f ca="1">_xlfn.BINOM.DIST($Q13,$C13,DD$1,FALSE)*$F13*$B13</f>
        <v>0</v>
      </c>
      <c r="DE13">
        <f ca="1">_xlfn.BINOM.DIST($Q13,$C13,DE$1,FALSE)*$F13*$B13</f>
        <v>0</v>
      </c>
      <c r="DF13">
        <f ca="1">_xlfn.BINOM.DIST($Q13,$C13,DF$1,FALSE)*$F13*$B13</f>
        <v>0</v>
      </c>
      <c r="DG13">
        <f ca="1">_xlfn.BINOM.DIST($Q13,$C13,DG$1,FALSE)*$F13*$B13</f>
        <v>0</v>
      </c>
      <c r="DH13">
        <f ca="1">_xlfn.BINOM.DIST($Q13,$C13,DH$1,FALSE)*$F13*$B13</f>
        <v>0</v>
      </c>
      <c r="DI13">
        <f ca="1">_xlfn.BINOM.DIST($Q13,$C13,DI$1,FALSE)*$F13*$B13</f>
        <v>0</v>
      </c>
      <c r="DJ13">
        <f ca="1">_xlfn.BINOM.DIST($Q13,$C13,DJ$1,FALSE)*$F13*$B13</f>
        <v>0</v>
      </c>
      <c r="DK13">
        <f ca="1">_xlfn.BINOM.DIST($Q13,$C13,DK$1,FALSE)*$F13*$B13</f>
        <v>0</v>
      </c>
      <c r="DL13">
        <f ca="1">_xlfn.BINOM.DIST($Q13,$C13,DL$1,FALSE)*$F13*$B13</f>
        <v>0</v>
      </c>
      <c r="DM13">
        <f ca="1">_xlfn.BINOM.DIST($Q13,$C13,DM$1,FALSE)*$F13*$B13</f>
        <v>0</v>
      </c>
      <c r="DN13">
        <f ca="1">_xlfn.BINOM.DIST($Q13,$C13,DN$1,FALSE)*$F13*$B13</f>
        <v>0</v>
      </c>
      <c r="DQ13">
        <f t="shared" ca="1" si="13"/>
        <v>0</v>
      </c>
      <c r="DR13">
        <f t="shared" ca="1" si="13"/>
        <v>0</v>
      </c>
      <c r="DS13">
        <f t="shared" ca="1" si="13"/>
        <v>0</v>
      </c>
      <c r="DT13">
        <f t="shared" ca="1" si="13"/>
        <v>0</v>
      </c>
      <c r="DU13">
        <f t="shared" ca="1" si="13"/>
        <v>0</v>
      </c>
      <c r="DV13">
        <f t="shared" ca="1" si="13"/>
        <v>0</v>
      </c>
      <c r="DW13">
        <f t="shared" ca="1" si="13"/>
        <v>0</v>
      </c>
      <c r="DX13">
        <f t="shared" ca="1" si="13"/>
        <v>0</v>
      </c>
      <c r="DY13">
        <f t="shared" ca="1" si="13"/>
        <v>0</v>
      </c>
      <c r="DZ13">
        <f t="shared" ca="1" si="13"/>
        <v>0</v>
      </c>
      <c r="EA13">
        <f t="shared" ca="1" si="13"/>
        <v>0</v>
      </c>
      <c r="EB13">
        <f t="shared" ca="1" si="13"/>
        <v>0</v>
      </c>
      <c r="EC13">
        <f t="shared" ca="1" si="13"/>
        <v>0</v>
      </c>
      <c r="ED13">
        <f t="shared" ca="1" si="13"/>
        <v>0</v>
      </c>
      <c r="EE13">
        <f t="shared" ca="1" si="13"/>
        <v>0</v>
      </c>
      <c r="EF13">
        <f t="shared" ca="1" si="13"/>
        <v>0</v>
      </c>
      <c r="EG13">
        <f t="shared" ca="1" si="18"/>
        <v>0</v>
      </c>
      <c r="EH13">
        <f t="shared" ca="1" si="18"/>
        <v>0</v>
      </c>
      <c r="EI13">
        <f t="shared" ca="1" si="18"/>
        <v>0</v>
      </c>
      <c r="EJ13">
        <f t="shared" ca="1" si="18"/>
        <v>0</v>
      </c>
      <c r="EK13">
        <f t="shared" ca="1" si="18"/>
        <v>0</v>
      </c>
      <c r="EL13">
        <f t="shared" ca="1" si="18"/>
        <v>0</v>
      </c>
      <c r="EM13">
        <f t="shared" ca="1" si="18"/>
        <v>0</v>
      </c>
      <c r="EN13">
        <f t="shared" ca="1" si="18"/>
        <v>0</v>
      </c>
      <c r="EO13">
        <f t="shared" ca="1" si="18"/>
        <v>0</v>
      </c>
      <c r="EP13">
        <f t="shared" ca="1" si="18"/>
        <v>0</v>
      </c>
      <c r="EQ13">
        <f t="shared" ca="1" si="18"/>
        <v>3.2338298432329968E-308</v>
      </c>
      <c r="ER13">
        <f t="shared" ca="1" si="18"/>
        <v>6.4124061832740946E-257</v>
      </c>
      <c r="ES13">
        <f t="shared" ca="1" si="18"/>
        <v>3.6554586101349759E-211</v>
      </c>
      <c r="ET13">
        <f t="shared" ca="1" si="18"/>
        <v>1.1674977999896596E-170</v>
      </c>
      <c r="EU13">
        <f t="shared" ca="1" si="18"/>
        <v>3.768599346533908E-135</v>
      </c>
      <c r="EV13">
        <f t="shared" ca="1" si="18"/>
        <v>2.0727465678914427E-104</v>
      </c>
      <c r="EW13">
        <f t="shared" ca="1" si="19"/>
        <v>3.0853235270407958E-78</v>
      </c>
      <c r="EX13">
        <f t="shared" ca="1" si="19"/>
        <v>1.8725976949297256E-56</v>
      </c>
      <c r="EY13">
        <f t="shared" ca="1" si="19"/>
        <v>6.6606737623339477E-39</v>
      </c>
      <c r="EZ13">
        <f t="shared" ca="1" si="19"/>
        <v>1.9129664606539213E-25</v>
      </c>
      <c r="FA13">
        <f t="shared" ca="1" si="19"/>
        <v>5.8834376295213861E-16</v>
      </c>
      <c r="FB13">
        <f t="shared" ca="1" si="19"/>
        <v>2.4823559491582484E-10</v>
      </c>
      <c r="FC13">
        <f t="shared" ca="1" si="19"/>
        <v>1.7833311203236193E-8</v>
      </c>
      <c r="FD13">
        <f t="shared" ca="1" si="19"/>
        <v>2.6297560151784308E-10</v>
      </c>
      <c r="FE13">
        <f t="shared" ca="1" si="19"/>
        <v>9.3408580427038583E-16</v>
      </c>
      <c r="FF13">
        <f t="shared" ca="1" si="19"/>
        <v>9.1454136774670922E-25</v>
      </c>
      <c r="FG13">
        <f t="shared" ca="1" si="19"/>
        <v>2.7585135826865441E-37</v>
      </c>
      <c r="FH13">
        <f t="shared" ca="1" si="19"/>
        <v>2.8016937803949474E-53</v>
      </c>
      <c r="FI13">
        <f t="shared" ca="1" si="19"/>
        <v>1.0252365822262574E-72</v>
      </c>
      <c r="FJ13">
        <f t="shared" ca="1" si="19"/>
        <v>1.4171060217432661E-95</v>
      </c>
      <c r="FK13">
        <f t="shared" ca="1" si="19"/>
        <v>7.6048474556072705E-122</v>
      </c>
      <c r="FL13">
        <f t="shared" ca="1" si="19"/>
        <v>1.5975383169208109E-151</v>
      </c>
      <c r="FM13">
        <f t="shared" ca="1" si="20"/>
        <v>1.2996100114285947E-184</v>
      </c>
      <c r="FN13">
        <f t="shared" ca="1" si="20"/>
        <v>3.9750239838591974E-221</v>
      </c>
      <c r="FO13">
        <f t="shared" ca="1" si="20"/>
        <v>4.3554661481740436E-261</v>
      </c>
      <c r="FP13">
        <f t="shared" ca="1" si="20"/>
        <v>1.5983747863978703E-304</v>
      </c>
      <c r="FQ13">
        <f t="shared" ca="1" si="20"/>
        <v>0</v>
      </c>
      <c r="FR13">
        <f t="shared" ca="1" si="20"/>
        <v>0</v>
      </c>
      <c r="FS13">
        <f t="shared" ca="1" si="20"/>
        <v>0</v>
      </c>
      <c r="FT13">
        <f t="shared" ca="1" si="20"/>
        <v>0</v>
      </c>
      <c r="FU13">
        <f t="shared" ca="1" si="20"/>
        <v>0</v>
      </c>
      <c r="FV13">
        <f t="shared" ca="1" si="20"/>
        <v>0</v>
      </c>
      <c r="FW13">
        <f t="shared" ca="1" si="20"/>
        <v>0</v>
      </c>
      <c r="FX13">
        <f t="shared" ca="1" si="20"/>
        <v>0</v>
      </c>
      <c r="FY13">
        <f t="shared" ca="1" si="20"/>
        <v>0</v>
      </c>
      <c r="FZ13">
        <f t="shared" ca="1" si="20"/>
        <v>0</v>
      </c>
      <c r="GA13">
        <f t="shared" ca="1" si="20"/>
        <v>0</v>
      </c>
      <c r="GB13">
        <f t="shared" ca="1" si="20"/>
        <v>0</v>
      </c>
      <c r="GC13">
        <f t="shared" ca="1" si="15"/>
        <v>0</v>
      </c>
      <c r="GD13">
        <f t="shared" ca="1" si="15"/>
        <v>0</v>
      </c>
      <c r="GE13">
        <f t="shared" ca="1" si="15"/>
        <v>0</v>
      </c>
      <c r="GF13">
        <f t="shared" ca="1" si="15"/>
        <v>0</v>
      </c>
      <c r="GG13">
        <f t="shared" ca="1" si="15"/>
        <v>0</v>
      </c>
      <c r="GH13">
        <f t="shared" ca="1" si="15"/>
        <v>0</v>
      </c>
      <c r="GI13">
        <f t="shared" ca="1" si="15"/>
        <v>0</v>
      </c>
      <c r="GJ13">
        <f t="shared" ca="1" si="15"/>
        <v>0</v>
      </c>
      <c r="GK13">
        <f t="shared" ca="1" si="15"/>
        <v>0</v>
      </c>
      <c r="GL13">
        <f t="shared" ca="1" si="15"/>
        <v>0</v>
      </c>
      <c r="GM13">
        <f t="shared" ca="1" si="15"/>
        <v>0</v>
      </c>
      <c r="GN13">
        <f t="shared" ca="1" si="15"/>
        <v>0</v>
      </c>
      <c r="GO13">
        <f t="shared" ca="1" si="15"/>
        <v>0</v>
      </c>
      <c r="GP13">
        <f t="shared" ca="1" si="15"/>
        <v>0</v>
      </c>
      <c r="GQ13">
        <f t="shared" ca="1" si="15"/>
        <v>0</v>
      </c>
      <c r="GR13">
        <f t="shared" ca="1" si="16"/>
        <v>0</v>
      </c>
      <c r="GS13">
        <f t="shared" ca="1" si="16"/>
        <v>0</v>
      </c>
      <c r="GT13">
        <f t="shared" ca="1" si="16"/>
        <v>0</v>
      </c>
      <c r="GU13">
        <f t="shared" ca="1" si="16"/>
        <v>0</v>
      </c>
      <c r="GV13">
        <f t="shared" ca="1" si="16"/>
        <v>0</v>
      </c>
      <c r="GW13">
        <f t="shared" ca="1" si="16"/>
        <v>0</v>
      </c>
      <c r="GX13">
        <f t="shared" ca="1" si="16"/>
        <v>0</v>
      </c>
      <c r="GY13">
        <f t="shared" ca="1" si="16"/>
        <v>0</v>
      </c>
      <c r="GZ13">
        <f t="shared" ca="1" si="16"/>
        <v>0</v>
      </c>
      <c r="HA13">
        <f t="shared" ca="1" si="16"/>
        <v>0</v>
      </c>
      <c r="HB13">
        <f t="shared" ca="1" si="16"/>
        <v>0</v>
      </c>
      <c r="HC13">
        <f t="shared" ca="1" si="16"/>
        <v>0</v>
      </c>
      <c r="HD13">
        <f t="shared" ca="1" si="17"/>
        <v>0</v>
      </c>
      <c r="HE13">
        <f t="shared" ca="1" si="17"/>
        <v>0</v>
      </c>
      <c r="HF13">
        <f t="shared" ca="1" si="17"/>
        <v>0</v>
      </c>
      <c r="HG13">
        <f t="shared" ca="1" si="17"/>
        <v>0</v>
      </c>
      <c r="HH13">
        <f t="shared" ca="1" si="17"/>
        <v>0</v>
      </c>
      <c r="HI13">
        <f t="shared" ca="1" si="17"/>
        <v>0</v>
      </c>
      <c r="HJ13">
        <f t="shared" ca="1" si="17"/>
        <v>0</v>
      </c>
      <c r="HK13">
        <f t="shared" ca="1" si="17"/>
        <v>0</v>
      </c>
      <c r="HL13">
        <f t="shared" ca="1" si="17"/>
        <v>0</v>
      </c>
    </row>
    <row r="14" spans="1:220" x14ac:dyDescent="0.25">
      <c r="A14" s="6">
        <v>45183</v>
      </c>
      <c r="B14">
        <f t="shared" ca="1" si="2"/>
        <v>5.3947966093944424E-6</v>
      </c>
      <c r="C14">
        <v>4000</v>
      </c>
      <c r="D14">
        <f t="shared" si="3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4"/>
        <v>1</v>
      </c>
      <c r="J14">
        <f t="shared" si="5"/>
        <v>0</v>
      </c>
      <c r="K14">
        <f t="shared" ca="1" si="6"/>
        <v>6.5067478662879816E-6</v>
      </c>
      <c r="L14">
        <f t="shared" ca="1" si="7"/>
        <v>0</v>
      </c>
      <c r="M14">
        <f t="shared" si="8"/>
        <v>1</v>
      </c>
      <c r="Q14">
        <f t="shared" si="11"/>
        <v>1680</v>
      </c>
      <c r="R14">
        <f t="shared" si="12"/>
        <v>1680</v>
      </c>
      <c r="S14">
        <f ca="1">_xlfn.BINOM.DIST($Q14,$C14,S$1,FALSE)*$F14*$B14</f>
        <v>0</v>
      </c>
      <c r="T14">
        <f ca="1">_xlfn.BINOM.DIST($Q14,$C14,T$1,FALSE)*$F14*$B14</f>
        <v>0</v>
      </c>
      <c r="U14">
        <f ca="1">_xlfn.BINOM.DIST($Q14,$C14,U$1,FALSE)*$F14*$B14</f>
        <v>0</v>
      </c>
      <c r="V14">
        <f ca="1">_xlfn.BINOM.DIST($Q14,$C14,V$1,FALSE)*$F14*$B14</f>
        <v>0</v>
      </c>
      <c r="W14">
        <f ca="1">_xlfn.BINOM.DIST($Q14,$C14,W$1,FALSE)*$F14*$B14</f>
        <v>0</v>
      </c>
      <c r="X14">
        <f ca="1">_xlfn.BINOM.DIST($Q14,$C14,X$1,FALSE)*$F14*$B14</f>
        <v>0</v>
      </c>
      <c r="Y14">
        <f ca="1">_xlfn.BINOM.DIST($Q14,$C14,Y$1,FALSE)*$F14*$B14</f>
        <v>0</v>
      </c>
      <c r="Z14">
        <f ca="1">_xlfn.BINOM.DIST($Q14,$C14,Z$1,FALSE)*$F14*$B14</f>
        <v>0</v>
      </c>
      <c r="AA14">
        <f ca="1">_xlfn.BINOM.DIST($Q14,$C14,AA$1,FALSE)*$F14*$B14</f>
        <v>0</v>
      </c>
      <c r="AB14">
        <f ca="1">_xlfn.BINOM.DIST($Q14,$C14,AB$1,FALSE)*$F14*$B14</f>
        <v>0</v>
      </c>
      <c r="AC14">
        <f ca="1">_xlfn.BINOM.DIST($Q14,$C14,AC$1,FALSE)*$F14*$B14</f>
        <v>0</v>
      </c>
      <c r="AD14">
        <f ca="1">_xlfn.BINOM.DIST($Q14,$C14,AD$1,FALSE)*$F14*$B14</f>
        <v>0</v>
      </c>
      <c r="AE14">
        <f ca="1">_xlfn.BINOM.DIST($Q14,$C14,AE$1,FALSE)*$F14*$B14</f>
        <v>0</v>
      </c>
      <c r="AF14">
        <f ca="1">_xlfn.BINOM.DIST($Q14,$C14,AF$1,FALSE)*$F14*$B14</f>
        <v>0</v>
      </c>
      <c r="AG14">
        <f ca="1">_xlfn.BINOM.DIST($Q14,$C14,AG$1,FALSE)*$F14*$B14</f>
        <v>0</v>
      </c>
      <c r="AH14">
        <f ca="1">_xlfn.BINOM.DIST($Q14,$C14,AH$1,FALSE)*$F14*$B14</f>
        <v>0</v>
      </c>
      <c r="AI14">
        <f ca="1">_xlfn.BINOM.DIST($Q14,$C14,AI$1,FALSE)*$F14*$B14</f>
        <v>0</v>
      </c>
      <c r="AJ14">
        <f ca="1">_xlfn.BINOM.DIST($Q14,$C14,AJ$1,FALSE)*$F14*$B14</f>
        <v>8.2948365177330971E-307</v>
      </c>
      <c r="AK14">
        <f ca="1">_xlfn.BINOM.DIST($Q14,$C14,AK$1,FALSE)*$F14*$B14</f>
        <v>2.5667980858735453E-277</v>
      </c>
      <c r="AL14">
        <f ca="1">_xlfn.BINOM.DIST($Q14,$C14,AL$1,FALSE)*$F14*$B14</f>
        <v>3.1242012527087718E-250</v>
      </c>
      <c r="AM14">
        <f ca="1">_xlfn.BINOM.DIST($Q14,$C14,AM$1,FALSE)*$F14*$B14</f>
        <v>2.5270168616133882E-225</v>
      </c>
      <c r="AN14">
        <f ca="1">_xlfn.BINOM.DIST($Q14,$C14,AN$1,FALSE)*$F14*$B14</f>
        <v>2.1218395969547091E-202</v>
      </c>
      <c r="AO14">
        <f ca="1">_xlfn.BINOM.DIST($Q14,$C14,AO$1,FALSE)*$F14*$B14</f>
        <v>2.7103640372017526E-181</v>
      </c>
      <c r="AP14">
        <f ca="1">_xlfn.BINOM.DIST($Q14,$C14,AP$1,FALSE)*$F14*$B14</f>
        <v>7.3230586550435698E-162</v>
      </c>
      <c r="AQ14">
        <f ca="1">_xlfn.BINOM.DIST($Q14,$C14,AQ$1,FALSE)*$F14*$B14</f>
        <v>5.5701356268910069E-144</v>
      </c>
      <c r="AR14">
        <f ca="1">_xlfn.BINOM.DIST($Q14,$C14,AR$1,FALSE)*$F14*$B14</f>
        <v>1.530351666311457E-127</v>
      </c>
      <c r="AS14">
        <f ca="1">_xlfn.BINOM.DIST($Q14,$C14,AS$1,FALSE)*$F14*$B14</f>
        <v>1.8891218439989162E-112</v>
      </c>
      <c r="AT14">
        <f ca="1">_xlfn.BINOM.DIST($Q14,$C14,AT$1,FALSE)*$F14*$B14</f>
        <v>1.2694186352604383E-98</v>
      </c>
      <c r="AU14">
        <f ca="1">_xlfn.BINOM.DIST($Q14,$C14,AU$1,FALSE)*$F14*$B14</f>
        <v>5.4995857557935213E-86</v>
      </c>
      <c r="AV14">
        <f ca="1">_xlfn.BINOM.DIST($Q14,$C14,AV$1,FALSE)*$F14*$B14</f>
        <v>1.7842310852898937E-74</v>
      </c>
      <c r="AW14">
        <f ca="1">_xlfn.BINOM.DIST($Q14,$C14,AW$1,FALSE)*$F14*$B14</f>
        <v>4.9500132915946621E-64</v>
      </c>
      <c r="AX14">
        <f ca="1">_xlfn.BINOM.DIST($Q14,$C14,AX$1,FALSE)*$F14*$B14</f>
        <v>1.3212401268092311E-54</v>
      </c>
      <c r="AY14">
        <f ca="1">_xlfn.BINOM.DIST($Q14,$C14,AY$1,FALSE)*$F14*$B14</f>
        <v>3.7677897375816573E-46</v>
      </c>
      <c r="AZ14">
        <f ca="1">_xlfn.BINOM.DIST($Q14,$C14,AZ$1,FALSE)*$F14*$B14</f>
        <v>1.26010537408979E-38</v>
      </c>
      <c r="BA14">
        <f ca="1">_xlfn.BINOM.DIST($Q14,$C14,BA$1,FALSE)*$F14*$B14</f>
        <v>5.3697824492844487E-32</v>
      </c>
      <c r="BB14">
        <f ca="1">_xlfn.BINOM.DIST($Q14,$C14,BB$1,FALSE)*$F14*$B14</f>
        <v>3.1386834894729497E-26</v>
      </c>
      <c r="BC14">
        <f ca="1">_xlfn.BINOM.DIST($Q14,$C14,BC$1,FALSE)*$F14*$B14</f>
        <v>2.6864980807287846E-21</v>
      </c>
      <c r="BD14">
        <f ca="1">_xlfn.BINOM.DIST($Q14,$C14,BD$1,FALSE)*$F14*$B14</f>
        <v>3.5679336359192928E-17</v>
      </c>
      <c r="BE14">
        <f ca="1">_xlfn.BINOM.DIST($Q14,$C14,BE$1,FALSE)*$F14*$B14</f>
        <v>7.737622810892607E-14</v>
      </c>
      <c r="BF14">
        <f ca="1">_xlfn.BINOM.DIST($Q14,$C14,BF$1,FALSE)*$F14*$B14</f>
        <v>2.865514645629654E-11</v>
      </c>
      <c r="BG14">
        <f ca="1">_xlfn.BINOM.DIST($Q14,$C14,BG$1,FALSE)*$F14*$B14</f>
        <v>1.8842213654326768E-9</v>
      </c>
      <c r="BH14">
        <f ca="1">_xlfn.BINOM.DIST($Q14,$C14,BH$1,FALSE)*$F14*$B14</f>
        <v>2.2750550084594271E-8</v>
      </c>
      <c r="BI14">
        <f ca="1">_xlfn.BINOM.DIST($Q14,$C14,BI$1,FALSE)*$F14*$B14</f>
        <v>5.1903726227865473E-8</v>
      </c>
      <c r="BJ14">
        <f ca="1">_xlfn.BINOM.DIST($Q14,$C14,BJ$1,FALSE)*$F14*$B14</f>
        <v>2.2914803470828379E-8</v>
      </c>
      <c r="BK14">
        <f ca="1">_xlfn.BINOM.DIST($Q14,$C14,BK$1,FALSE)*$F14*$B14</f>
        <v>1.9960193822054629E-9</v>
      </c>
      <c r="BL14">
        <f ca="1">_xlfn.BINOM.DIST($Q14,$C14,BL$1,FALSE)*$F14*$B14</f>
        <v>3.4826383030140139E-11</v>
      </c>
      <c r="BM14">
        <f ca="1">_xlfn.BINOM.DIST($Q14,$C14,BM$1,FALSE)*$F14*$B14</f>
        <v>1.2306246708102823E-13</v>
      </c>
      <c r="BN14">
        <f ca="1">_xlfn.BINOM.DIST($Q14,$C14,BN$1,FALSE)*$F14*$B14</f>
        <v>8.8687907607626068E-17</v>
      </c>
      <c r="BO14">
        <f ca="1">_xlfn.BINOM.DIST($Q14,$C14,BO$1,FALSE)*$F14*$B14</f>
        <v>1.3076202174509989E-20</v>
      </c>
      <c r="BP14">
        <f ca="1">_xlfn.BINOM.DIST($Q14,$C14,BP$1,FALSE)*$F14*$B14</f>
        <v>3.9415641398268263E-25</v>
      </c>
      <c r="BQ14">
        <f ca="1">_xlfn.BINOM.DIST($Q14,$C14,BQ$1,FALSE)*$F14*$B14</f>
        <v>2.4180370281023372E-30</v>
      </c>
      <c r="BR14">
        <f ca="1">_xlfn.BINOM.DIST($Q14,$C14,BR$1,FALSE)*$F14*$B14</f>
        <v>2.9939677203733156E-36</v>
      </c>
      <c r="BS14">
        <f ca="1">_xlfn.BINOM.DIST($Q14,$C14,BS$1,FALSE)*$F14*$B14</f>
        <v>7.3915176929370179E-43</v>
      </c>
      <c r="BT14">
        <f ca="1">_xlfn.BINOM.DIST($Q14,$C14,BT$1,FALSE)*$F14*$B14</f>
        <v>3.5804444752259835E-50</v>
      </c>
      <c r="BU14">
        <f ca="1">_xlfn.BINOM.DIST($Q14,$C14,BU$1,FALSE)*$F14*$B14</f>
        <v>3.3352746824531113E-58</v>
      </c>
      <c r="BV14">
        <f ca="1">_xlfn.BINOM.DIST($Q14,$C14,BV$1,FALSE)*$F14*$B14</f>
        <v>5.8317099047661343E-67</v>
      </c>
      <c r="BW14">
        <f ca="1">_xlfn.BINOM.DIST($Q14,$C14,BW$1,FALSE)*$F14*$B14</f>
        <v>1.8601176830081634E-76</v>
      </c>
      <c r="BX14">
        <f ca="1">_xlfn.BINOM.DIST($Q14,$C14,BX$1,FALSE)*$F14*$B14</f>
        <v>1.047176957850482E-86</v>
      </c>
      <c r="BY14">
        <f ca="1">_xlfn.BINOM.DIST($Q14,$C14,BY$1,FALSE)*$F14*$B14</f>
        <v>1.0019095398688136E-97</v>
      </c>
      <c r="BZ14">
        <f ca="1">_xlfn.BINOM.DIST($Q14,$C14,BZ$1,FALSE)*$F14*$B14</f>
        <v>1.5608916291736914E-109</v>
      </c>
      <c r="CA14">
        <f ca="1">_xlfn.BINOM.DIST($Q14,$C14,CA$1,FALSE)*$F14*$B14</f>
        <v>3.7733416415496504E-122</v>
      </c>
      <c r="CB14">
        <f ca="1">_xlfn.BINOM.DIST($Q14,$C14,CB$1,FALSE)*$F14*$B14</f>
        <v>1.3410862894648874E-135</v>
      </c>
      <c r="CC14">
        <f ca="1">_xlfn.BINOM.DIST($Q14,$C14,CC$1,FALSE)*$F14*$B14</f>
        <v>6.5982400426580364E-150</v>
      </c>
      <c r="CD14">
        <f ca="1">_xlfn.BINOM.DIST($Q14,$C14,CD$1,FALSE)*$F14*$B14</f>
        <v>4.2030883629660041E-165</v>
      </c>
      <c r="CE14">
        <f ca="1">_xlfn.BINOM.DIST($Q14,$C14,CE$1,FALSE)*$F14*$B14</f>
        <v>3.218130682315845E-181</v>
      </c>
      <c r="CF14">
        <f ca="1">_xlfn.BINOM.DIST($Q14,$C14,CF$1,FALSE)*$F14*$B14</f>
        <v>2.7273925860710684E-198</v>
      </c>
      <c r="CG14">
        <f ca="1">_xlfn.BINOM.DIST($Q14,$C14,CG$1,FALSE)*$F14*$B14</f>
        <v>2.3353116794968637E-216</v>
      </c>
      <c r="CH14">
        <f ca="1">_xlfn.BINOM.DIST($Q14,$C14,CH$1,FALSE)*$F14*$B14</f>
        <v>1.8258061140697299E-235</v>
      </c>
      <c r="CI14">
        <f ca="1">_xlfn.BINOM.DIST($Q14,$C14,CI$1,FALSE)*$F14*$B14</f>
        <v>1.1651146193652245E-255</v>
      </c>
      <c r="CJ14">
        <f ca="1">_xlfn.BINOM.DIST($Q14,$C14,CJ$1,FALSE)*$F14*$B14</f>
        <v>5.3585555481454995E-277</v>
      </c>
      <c r="CK14">
        <f ca="1">_xlfn.BINOM.DIST($Q14,$C14,CK$1,FALSE)*$F14*$B14</f>
        <v>1.5469054749146361E-299</v>
      </c>
      <c r="CL14">
        <f ca="1">_xlfn.BINOM.DIST($Q14,$C14,CL$1,FALSE)*$F14*$B14</f>
        <v>0</v>
      </c>
      <c r="CM14">
        <f ca="1">_xlfn.BINOM.DIST($Q14,$C14,CM$1,FALSE)*$F14*$B14</f>
        <v>0</v>
      </c>
      <c r="CN14">
        <f ca="1">_xlfn.BINOM.DIST($Q14,$C14,CN$1,FALSE)*$F14*$B14</f>
        <v>0</v>
      </c>
      <c r="CO14">
        <f ca="1">_xlfn.BINOM.DIST($Q14,$C14,CO$1,FALSE)*$F14*$B14</f>
        <v>0</v>
      </c>
      <c r="CP14">
        <f ca="1">_xlfn.BINOM.DIST($Q14,$C14,CP$1,FALSE)*$F14*$B14</f>
        <v>0</v>
      </c>
      <c r="CQ14">
        <f ca="1">_xlfn.BINOM.DIST($Q14,$C14,CQ$1,FALSE)*$F14*$B14</f>
        <v>0</v>
      </c>
      <c r="CR14">
        <f ca="1">_xlfn.BINOM.DIST($Q14,$C14,CR$1,FALSE)*$F14*$B14</f>
        <v>0</v>
      </c>
      <c r="CS14">
        <f ca="1">_xlfn.BINOM.DIST($Q14,$C14,CS$1,FALSE)*$F14*$B14</f>
        <v>0</v>
      </c>
      <c r="CT14">
        <f ca="1">_xlfn.BINOM.DIST($Q14,$C14,CT$1,FALSE)*$F14*$B14</f>
        <v>0</v>
      </c>
      <c r="CU14">
        <f ca="1">_xlfn.BINOM.DIST($Q14,$C14,CU$1,FALSE)*$F14*$B14</f>
        <v>0</v>
      </c>
      <c r="CV14">
        <f ca="1">_xlfn.BINOM.DIST($Q14,$C14,CV$1,FALSE)*$F14*$B14</f>
        <v>0</v>
      </c>
      <c r="CW14">
        <f ca="1">_xlfn.BINOM.DIST($Q14,$C14,CW$1,FALSE)*$F14*$B14</f>
        <v>0</v>
      </c>
      <c r="CX14">
        <f ca="1">_xlfn.BINOM.DIST($Q14,$C14,CX$1,FALSE)*$F14*$B14</f>
        <v>0</v>
      </c>
      <c r="CY14">
        <f ca="1">_xlfn.BINOM.DIST($Q14,$C14,CY$1,FALSE)*$F14*$B14</f>
        <v>0</v>
      </c>
      <c r="CZ14">
        <f ca="1">_xlfn.BINOM.DIST($Q14,$C14,CZ$1,FALSE)*$F14*$B14</f>
        <v>0</v>
      </c>
      <c r="DA14">
        <f ca="1">_xlfn.BINOM.DIST($Q14,$C14,DA$1,FALSE)*$F14*$B14</f>
        <v>0</v>
      </c>
      <c r="DB14">
        <f ca="1">_xlfn.BINOM.DIST($Q14,$C14,DB$1,FALSE)*$F14*$B14</f>
        <v>0</v>
      </c>
      <c r="DC14">
        <f ca="1">_xlfn.BINOM.DIST($Q14,$C14,DC$1,FALSE)*$F14*$B14</f>
        <v>0</v>
      </c>
      <c r="DD14">
        <f ca="1">_xlfn.BINOM.DIST($Q14,$C14,DD$1,FALSE)*$F14*$B14</f>
        <v>0</v>
      </c>
      <c r="DE14">
        <f ca="1">_xlfn.BINOM.DIST($Q14,$C14,DE$1,FALSE)*$F14*$B14</f>
        <v>0</v>
      </c>
      <c r="DF14">
        <f ca="1">_xlfn.BINOM.DIST($Q14,$C14,DF$1,FALSE)*$F14*$B14</f>
        <v>0</v>
      </c>
      <c r="DG14">
        <f ca="1">_xlfn.BINOM.DIST($Q14,$C14,DG$1,FALSE)*$F14*$B14</f>
        <v>0</v>
      </c>
      <c r="DH14">
        <f ca="1">_xlfn.BINOM.DIST($Q14,$C14,DH$1,FALSE)*$F14*$B14</f>
        <v>0</v>
      </c>
      <c r="DI14">
        <f ca="1">_xlfn.BINOM.DIST($Q14,$C14,DI$1,FALSE)*$F14*$B14</f>
        <v>0</v>
      </c>
      <c r="DJ14">
        <f ca="1">_xlfn.BINOM.DIST($Q14,$C14,DJ$1,FALSE)*$F14*$B14</f>
        <v>0</v>
      </c>
      <c r="DK14">
        <f ca="1">_xlfn.BINOM.DIST($Q14,$C14,DK$1,FALSE)*$F14*$B14</f>
        <v>0</v>
      </c>
      <c r="DL14">
        <f ca="1">_xlfn.BINOM.DIST($Q14,$C14,DL$1,FALSE)*$F14*$B14</f>
        <v>0</v>
      </c>
      <c r="DM14">
        <f ca="1">_xlfn.BINOM.DIST($Q14,$C14,DM$1,FALSE)*$F14*$B14</f>
        <v>0</v>
      </c>
      <c r="DN14">
        <f ca="1">_xlfn.BINOM.DIST($Q14,$C14,DN$1,FALSE)*$F14*$B14</f>
        <v>0</v>
      </c>
      <c r="DQ14">
        <f t="shared" ca="1" si="13"/>
        <v>0</v>
      </c>
      <c r="DR14">
        <f t="shared" ca="1" si="13"/>
        <v>0</v>
      </c>
      <c r="DS14">
        <f t="shared" ca="1" si="13"/>
        <v>0</v>
      </c>
      <c r="DT14">
        <f t="shared" ca="1" si="13"/>
        <v>0</v>
      </c>
      <c r="DU14">
        <f t="shared" ca="1" si="13"/>
        <v>0</v>
      </c>
      <c r="DV14">
        <f t="shared" ca="1" si="13"/>
        <v>0</v>
      </c>
      <c r="DW14">
        <f t="shared" ca="1" si="13"/>
        <v>0</v>
      </c>
      <c r="DX14">
        <f t="shared" ca="1" si="13"/>
        <v>0</v>
      </c>
      <c r="DY14">
        <f t="shared" ca="1" si="13"/>
        <v>0</v>
      </c>
      <c r="DZ14">
        <f t="shared" ca="1" si="13"/>
        <v>0</v>
      </c>
      <c r="EA14">
        <f t="shared" ca="1" si="13"/>
        <v>0</v>
      </c>
      <c r="EB14">
        <f t="shared" ca="1" si="13"/>
        <v>0</v>
      </c>
      <c r="EC14">
        <f t="shared" ca="1" si="13"/>
        <v>0</v>
      </c>
      <c r="ED14">
        <f t="shared" ca="1" si="13"/>
        <v>0</v>
      </c>
      <c r="EE14">
        <f t="shared" ca="1" si="13"/>
        <v>0</v>
      </c>
      <c r="EF14">
        <f t="shared" ca="1" si="13"/>
        <v>0</v>
      </c>
      <c r="EG14">
        <f t="shared" ca="1" si="18"/>
        <v>0</v>
      </c>
      <c r="EH14">
        <f t="shared" ca="1" si="18"/>
        <v>8.2948365177330971E-307</v>
      </c>
      <c r="EI14">
        <f t="shared" ca="1" si="18"/>
        <v>2.5667980858735453E-277</v>
      </c>
      <c r="EJ14">
        <f t="shared" ca="1" si="18"/>
        <v>3.1242012527087718E-250</v>
      </c>
      <c r="EK14">
        <f t="shared" ca="1" si="18"/>
        <v>2.5270168616133882E-225</v>
      </c>
      <c r="EL14">
        <f t="shared" ca="1" si="18"/>
        <v>2.1218395969547091E-202</v>
      </c>
      <c r="EM14">
        <f t="shared" ca="1" si="18"/>
        <v>2.7103640372017526E-181</v>
      </c>
      <c r="EN14">
        <f t="shared" ca="1" si="18"/>
        <v>7.3230586550435698E-162</v>
      </c>
      <c r="EO14">
        <f t="shared" ca="1" si="18"/>
        <v>5.5701356268910069E-144</v>
      </c>
      <c r="EP14">
        <f t="shared" ca="1" si="18"/>
        <v>1.530351666311457E-127</v>
      </c>
      <c r="EQ14">
        <f t="shared" ca="1" si="18"/>
        <v>1.8891218439989162E-112</v>
      </c>
      <c r="ER14">
        <f t="shared" ca="1" si="18"/>
        <v>1.2694186352604383E-98</v>
      </c>
      <c r="ES14">
        <f t="shared" ca="1" si="18"/>
        <v>5.4995857557935213E-86</v>
      </c>
      <c r="ET14">
        <f t="shared" ca="1" si="18"/>
        <v>1.7842310852898937E-74</v>
      </c>
      <c r="EU14">
        <f t="shared" ca="1" si="18"/>
        <v>4.9500132915946621E-64</v>
      </c>
      <c r="EV14">
        <f t="shared" ca="1" si="18"/>
        <v>1.3212401268092311E-54</v>
      </c>
      <c r="EW14">
        <f t="shared" ca="1" si="19"/>
        <v>3.7677897375816573E-46</v>
      </c>
      <c r="EX14">
        <f t="shared" ca="1" si="19"/>
        <v>1.26010537408979E-38</v>
      </c>
      <c r="EY14">
        <f t="shared" ca="1" si="19"/>
        <v>5.3697824492844487E-32</v>
      </c>
      <c r="EZ14">
        <f t="shared" ca="1" si="19"/>
        <v>3.1386834894729497E-26</v>
      </c>
      <c r="FA14">
        <f t="shared" ca="1" si="19"/>
        <v>2.6864980807287846E-21</v>
      </c>
      <c r="FB14">
        <f t="shared" ca="1" si="19"/>
        <v>3.5679336359192928E-17</v>
      </c>
      <c r="FC14">
        <f t="shared" ca="1" si="19"/>
        <v>7.737622810892607E-14</v>
      </c>
      <c r="FD14">
        <f t="shared" ca="1" si="19"/>
        <v>2.865514645629654E-11</v>
      </c>
      <c r="FE14">
        <f t="shared" ca="1" si="19"/>
        <v>1.8842213654326768E-9</v>
      </c>
      <c r="FF14">
        <f t="shared" ca="1" si="19"/>
        <v>2.2750550084594271E-8</v>
      </c>
      <c r="FG14">
        <f t="shared" ca="1" si="19"/>
        <v>5.1903726227865473E-8</v>
      </c>
      <c r="FH14">
        <f t="shared" ca="1" si="19"/>
        <v>2.2914803470828379E-8</v>
      </c>
      <c r="FI14">
        <f t="shared" ca="1" si="19"/>
        <v>1.9960193822054629E-9</v>
      </c>
      <c r="FJ14">
        <f t="shared" ca="1" si="19"/>
        <v>3.4826383030140139E-11</v>
      </c>
      <c r="FK14">
        <f t="shared" ca="1" si="19"/>
        <v>1.2306246708102823E-13</v>
      </c>
      <c r="FL14">
        <f t="shared" ca="1" si="19"/>
        <v>8.8687907607626068E-17</v>
      </c>
      <c r="FM14">
        <f t="shared" ca="1" si="20"/>
        <v>1.3076202174509989E-20</v>
      </c>
      <c r="FN14">
        <f t="shared" ca="1" si="20"/>
        <v>3.9415641398268263E-25</v>
      </c>
      <c r="FO14">
        <f t="shared" ca="1" si="20"/>
        <v>2.4180370281023372E-30</v>
      </c>
      <c r="FP14">
        <f t="shared" ca="1" si="20"/>
        <v>2.9939677203733156E-36</v>
      </c>
      <c r="FQ14">
        <f t="shared" ca="1" si="20"/>
        <v>7.3915176929370179E-43</v>
      </c>
      <c r="FR14">
        <f t="shared" ca="1" si="20"/>
        <v>3.5804444752259835E-50</v>
      </c>
      <c r="FS14">
        <f t="shared" ca="1" si="20"/>
        <v>3.3352746824531113E-58</v>
      </c>
      <c r="FT14">
        <f t="shared" ca="1" si="20"/>
        <v>5.8317099047661343E-67</v>
      </c>
      <c r="FU14">
        <f t="shared" ca="1" si="20"/>
        <v>1.8601176830081634E-76</v>
      </c>
      <c r="FV14">
        <f t="shared" ca="1" si="20"/>
        <v>1.047176957850482E-86</v>
      </c>
      <c r="FW14">
        <f t="shared" ca="1" si="20"/>
        <v>1.0019095398688136E-97</v>
      </c>
      <c r="FX14">
        <f t="shared" ca="1" si="20"/>
        <v>1.5608916291736914E-109</v>
      </c>
      <c r="FY14">
        <f t="shared" ca="1" si="20"/>
        <v>3.7733416415496504E-122</v>
      </c>
      <c r="FZ14">
        <f t="shared" ca="1" si="20"/>
        <v>1.3410862894648874E-135</v>
      </c>
      <c r="GA14">
        <f t="shared" ca="1" si="20"/>
        <v>6.5982400426580364E-150</v>
      </c>
      <c r="GB14">
        <f t="shared" ca="1" si="20"/>
        <v>4.2030883629660041E-165</v>
      </c>
      <c r="GC14">
        <f t="shared" ca="1" si="15"/>
        <v>3.218130682315845E-181</v>
      </c>
      <c r="GD14">
        <f t="shared" ca="1" si="15"/>
        <v>2.7273925860710684E-198</v>
      </c>
      <c r="GE14">
        <f t="shared" ca="1" si="15"/>
        <v>2.3353116794968637E-216</v>
      </c>
      <c r="GF14">
        <f t="shared" ca="1" si="15"/>
        <v>1.8258061140697299E-235</v>
      </c>
      <c r="GG14">
        <f t="shared" ca="1" si="15"/>
        <v>1.1651146193652245E-255</v>
      </c>
      <c r="GH14">
        <f t="shared" ca="1" si="15"/>
        <v>5.3585555481454995E-277</v>
      </c>
      <c r="GI14">
        <f t="shared" ca="1" si="15"/>
        <v>1.5469054749146361E-299</v>
      </c>
      <c r="GJ14">
        <f t="shared" ca="1" si="15"/>
        <v>0</v>
      </c>
      <c r="GK14">
        <f t="shared" ca="1" si="15"/>
        <v>0</v>
      </c>
      <c r="GL14">
        <f t="shared" ca="1" si="15"/>
        <v>0</v>
      </c>
      <c r="GM14">
        <f t="shared" ca="1" si="15"/>
        <v>0</v>
      </c>
      <c r="GN14">
        <f t="shared" ca="1" si="15"/>
        <v>0</v>
      </c>
      <c r="GO14">
        <f t="shared" ca="1" si="15"/>
        <v>0</v>
      </c>
      <c r="GP14">
        <f t="shared" ca="1" si="15"/>
        <v>0</v>
      </c>
      <c r="GQ14">
        <f t="shared" ca="1" si="15"/>
        <v>0</v>
      </c>
      <c r="GR14">
        <f t="shared" ca="1" si="16"/>
        <v>0</v>
      </c>
      <c r="GS14">
        <f t="shared" ca="1" si="16"/>
        <v>0</v>
      </c>
      <c r="GT14">
        <f t="shared" ca="1" si="16"/>
        <v>0</v>
      </c>
      <c r="GU14">
        <f t="shared" ca="1" si="16"/>
        <v>0</v>
      </c>
      <c r="GV14">
        <f t="shared" ca="1" si="16"/>
        <v>0</v>
      </c>
      <c r="GW14">
        <f t="shared" ca="1" si="16"/>
        <v>0</v>
      </c>
      <c r="GX14">
        <f t="shared" ca="1" si="16"/>
        <v>0</v>
      </c>
      <c r="GY14">
        <f t="shared" ca="1" si="16"/>
        <v>0</v>
      </c>
      <c r="GZ14">
        <f t="shared" ca="1" si="16"/>
        <v>0</v>
      </c>
      <c r="HA14">
        <f t="shared" ca="1" si="16"/>
        <v>0</v>
      </c>
      <c r="HB14">
        <f t="shared" ca="1" si="16"/>
        <v>0</v>
      </c>
      <c r="HC14">
        <f t="shared" ca="1" si="16"/>
        <v>0</v>
      </c>
      <c r="HD14">
        <f t="shared" ca="1" si="17"/>
        <v>0</v>
      </c>
      <c r="HE14">
        <f t="shared" ca="1" si="17"/>
        <v>0</v>
      </c>
      <c r="HF14">
        <f t="shared" ca="1" si="17"/>
        <v>0</v>
      </c>
      <c r="HG14">
        <f t="shared" ca="1" si="17"/>
        <v>0</v>
      </c>
      <c r="HH14">
        <f t="shared" ca="1" si="17"/>
        <v>0</v>
      </c>
      <c r="HI14">
        <f t="shared" ca="1" si="17"/>
        <v>0</v>
      </c>
      <c r="HJ14">
        <f t="shared" ca="1" si="17"/>
        <v>0</v>
      </c>
      <c r="HK14">
        <f t="shared" ca="1" si="17"/>
        <v>0</v>
      </c>
      <c r="HL14">
        <f t="shared" ca="1" si="17"/>
        <v>0</v>
      </c>
    </row>
    <row r="15" spans="1:220" x14ac:dyDescent="0.25">
      <c r="A15" s="6">
        <v>45189</v>
      </c>
      <c r="B15">
        <f t="shared" ca="1" si="2"/>
        <v>7.2608577957963504E-6</v>
      </c>
      <c r="C15">
        <v>1262</v>
      </c>
      <c r="D15">
        <f t="shared" si="3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4"/>
        <v>0</v>
      </c>
      <c r="J15">
        <f t="shared" si="5"/>
        <v>1</v>
      </c>
      <c r="K15">
        <f t="shared" ca="1" si="6"/>
        <v>0</v>
      </c>
      <c r="L15">
        <f t="shared" ca="1" si="7"/>
        <v>8.1945012857370681E-6</v>
      </c>
      <c r="M15">
        <f t="shared" si="8"/>
        <v>1.0249999999999999</v>
      </c>
      <c r="Q15">
        <f t="shared" si="11"/>
        <v>504.8</v>
      </c>
      <c r="R15">
        <f t="shared" si="12"/>
        <v>517.41999999999996</v>
      </c>
      <c r="S15">
        <f ca="1">_xlfn.BINOM.DIST($Q15,$C15,S$1,FALSE)*$F15*$B15</f>
        <v>0</v>
      </c>
      <c r="T15">
        <f ca="1">_xlfn.BINOM.DIST($Q15,$C15,T$1,FALSE)*$F15*$B15</f>
        <v>0</v>
      </c>
      <c r="U15">
        <f ca="1">_xlfn.BINOM.DIST($Q15,$C15,U$1,FALSE)*$F15*$B15</f>
        <v>0</v>
      </c>
      <c r="V15">
        <f ca="1">_xlfn.BINOM.DIST($Q15,$C15,V$1,FALSE)*$F15*$B15</f>
        <v>0</v>
      </c>
      <c r="W15">
        <f ca="1">_xlfn.BINOM.DIST($Q15,$C15,W$1,FALSE)*$F15*$B15</f>
        <v>0</v>
      </c>
      <c r="X15">
        <f ca="1">_xlfn.BINOM.DIST($Q15,$C15,X$1,FALSE)*$F15*$B15</f>
        <v>0</v>
      </c>
      <c r="Y15">
        <f ca="1">_xlfn.BINOM.DIST($Q15,$C15,Y$1,FALSE)*$F15*$B15</f>
        <v>5.7954585734722609E-275</v>
      </c>
      <c r="Z15">
        <f ca="1">_xlfn.BINOM.DIST($Q15,$C15,Z$1,FALSE)*$F15*$B15</f>
        <v>9.6256874297120906E-245</v>
      </c>
      <c r="AA15">
        <f ca="1">_xlfn.BINOM.DIST($Q15,$C15,AA$1,FALSE)*$F15*$B15</f>
        <v>4.4923248728947053E-219</v>
      </c>
      <c r="AB15">
        <f ca="1">_xlfn.BINOM.DIST($Q15,$C15,AB$1,FALSE)*$F15*$B15</f>
        <v>6.8476999239239694E-197</v>
      </c>
      <c r="AC15">
        <f ca="1">_xlfn.BINOM.DIST($Q15,$C15,AC$1,FALSE)*$F15*$B15</f>
        <v>1.8187237531778974E-177</v>
      </c>
      <c r="AD15">
        <f ca="1">_xlfn.BINOM.DIST($Q15,$C15,AD$1,FALSE)*$F15*$B15</f>
        <v>2.7764057838295356E-160</v>
      </c>
      <c r="AE15">
        <f ca="1">_xlfn.BINOM.DIST($Q15,$C15,AE$1,FALSE)*$F15*$B15</f>
        <v>5.8770323555828304E-145</v>
      </c>
      <c r="AF15">
        <f ca="1">_xlfn.BINOM.DIST($Q15,$C15,AF$1,FALSE)*$F15*$B15</f>
        <v>3.3650198576547765E-131</v>
      </c>
      <c r="AG15">
        <f ca="1">_xlfn.BINOM.DIST($Q15,$C15,AG$1,FALSE)*$F15*$B15</f>
        <v>8.7558962786603889E-119</v>
      </c>
      <c r="AH15">
        <f ca="1">_xlfn.BINOM.DIST($Q15,$C15,AH$1,FALSE)*$F15*$B15</f>
        <v>1.5612945343297443E-107</v>
      </c>
      <c r="AI15">
        <f ca="1">_xlfn.BINOM.DIST($Q15,$C15,AI$1,FALSE)*$F15*$B15</f>
        <v>2.6553066147543905E-97</v>
      </c>
      <c r="AJ15">
        <f ca="1">_xlfn.BINOM.DIST($Q15,$C15,AJ$1,FALSE)*$F15*$B15</f>
        <v>5.6415050284906358E-88</v>
      </c>
      <c r="AK15">
        <f ca="1">_xlfn.BINOM.DIST($Q15,$C15,AK$1,FALSE)*$F15*$B15</f>
        <v>1.8714889309399683E-79</v>
      </c>
      <c r="AL15">
        <f ca="1">_xlfn.BINOM.DIST($Q15,$C15,AL$1,FALSE)*$F15*$B15</f>
        <v>1.1678949326968365E-71</v>
      </c>
      <c r="AM15">
        <f ca="1">_xlfn.BINOM.DIST($Q15,$C15,AM$1,FALSE)*$F15*$B15</f>
        <v>1.6042518116634528E-64</v>
      </c>
      <c r="AN15">
        <f ca="1">_xlfn.BINOM.DIST($Q15,$C15,AN$1,FALSE)*$F15*$B15</f>
        <v>5.5437588172950095E-58</v>
      </c>
      <c r="AO15">
        <f ca="1">_xlfn.BINOM.DIST($Q15,$C15,AO$1,FALSE)*$F15*$B15</f>
        <v>5.4036169791316591E-52</v>
      </c>
      <c r="AP15">
        <f ca="1">_xlfn.BINOM.DIST($Q15,$C15,AP$1,FALSE)*$F15*$B15</f>
        <v>1.6396215490224848E-46</v>
      </c>
      <c r="AQ15">
        <f ca="1">_xlfn.BINOM.DIST($Q15,$C15,AQ$1,FALSE)*$F15*$B15</f>
        <v>1.6869932906471186E-41</v>
      </c>
      <c r="AR15">
        <f ca="1">_xlfn.BINOM.DIST($Q15,$C15,AR$1,FALSE)*$F15*$B15</f>
        <v>6.340837237898791E-37</v>
      </c>
      <c r="AS15">
        <f ca="1">_xlfn.BINOM.DIST($Q15,$C15,AS$1,FALSE)*$F15*$B15</f>
        <v>9.2929910147984953E-33</v>
      </c>
      <c r="AT15">
        <f ca="1">_xlfn.BINOM.DIST($Q15,$C15,AT$1,FALSE)*$F15*$B15</f>
        <v>5.6235387400475163E-29</v>
      </c>
      <c r="AU15">
        <f ca="1">_xlfn.BINOM.DIST($Q15,$C15,AU$1,FALSE)*$F15*$B15</f>
        <v>1.4778306694808854E-25</v>
      </c>
      <c r="AV15">
        <f ca="1">_xlfn.BINOM.DIST($Q15,$C15,AV$1,FALSE)*$F15*$B15</f>
        <v>1.7634528569497153E-22</v>
      </c>
      <c r="AW15">
        <f ca="1">_xlfn.BINOM.DIST($Q15,$C15,AW$1,FALSE)*$F15*$B15</f>
        <v>9.9396546074817253E-20</v>
      </c>
      <c r="AX15">
        <f ca="1">_xlfn.BINOM.DIST($Q15,$C15,AX$1,FALSE)*$F15*$B15</f>
        <v>2.7406214669580934E-17</v>
      </c>
      <c r="AY15">
        <f ca="1">_xlfn.BINOM.DIST($Q15,$C15,AY$1,FALSE)*$F15*$B15</f>
        <v>3.8131991577771784E-15</v>
      </c>
      <c r="AZ15">
        <f ca="1">_xlfn.BINOM.DIST($Q15,$C15,AZ$1,FALSE)*$F15*$B15</f>
        <v>2.752141312264453E-13</v>
      </c>
      <c r="BA15">
        <f ca="1">_xlfn.BINOM.DIST($Q15,$C15,BA$1,FALSE)*$F15*$B15</f>
        <v>1.055897870236279E-11</v>
      </c>
      <c r="BB15">
        <f ca="1">_xlfn.BINOM.DIST($Q15,$C15,BB$1,FALSE)*$F15*$B15</f>
        <v>2.2007123046535994E-10</v>
      </c>
      <c r="BC15">
        <f ca="1">_xlfn.BINOM.DIST($Q15,$C15,BC$1,FALSE)*$F15*$B15</f>
        <v>2.5399504850414824E-9</v>
      </c>
      <c r="BD15">
        <f ca="1">_xlfn.BINOM.DIST($Q15,$C15,BD$1,FALSE)*$F15*$B15</f>
        <v>1.6510111241294652E-8</v>
      </c>
      <c r="BE15">
        <f ca="1">_xlfn.BINOM.DIST($Q15,$C15,BE$1,FALSE)*$F15*$B15</f>
        <v>6.1344823098834125E-8</v>
      </c>
      <c r="BF15">
        <f ca="1">_xlfn.BINOM.DIST($Q15,$C15,BF$1,FALSE)*$F15*$B15</f>
        <v>1.3198405382901124E-7</v>
      </c>
      <c r="BG15">
        <f ca="1">_xlfn.BINOM.DIST($Q15,$C15,BG$1,FALSE)*$F15*$B15</f>
        <v>1.6627540103205043E-7</v>
      </c>
      <c r="BH15">
        <f ca="1">_xlfn.BINOM.DIST($Q15,$C15,BH$1,FALSE)*$F15*$B15</f>
        <v>1.2383208785715406E-7</v>
      </c>
      <c r="BI15">
        <f ca="1">_xlfn.BINOM.DIST($Q15,$C15,BI$1,FALSE)*$F15*$B15</f>
        <v>5.4954854849425985E-8</v>
      </c>
      <c r="BJ15">
        <f ca="1">_xlfn.BINOM.DIST($Q15,$C15,BJ$1,FALSE)*$F15*$B15</f>
        <v>1.462806211221209E-8</v>
      </c>
      <c r="BK15">
        <f ca="1">_xlfn.BINOM.DIST($Q15,$C15,BK$1,FALSE)*$F15*$B15</f>
        <v>2.3475670413269905E-9</v>
      </c>
      <c r="BL15">
        <f ca="1">_xlfn.BINOM.DIST($Q15,$C15,BL$1,FALSE)*$F15*$B15</f>
        <v>2.2801854142506158E-10</v>
      </c>
      <c r="BM15">
        <f ca="1">_xlfn.BINOM.DIST($Q15,$C15,BM$1,FALSE)*$F15*$B15</f>
        <v>1.3438837333884389E-11</v>
      </c>
      <c r="BN15">
        <f ca="1">_xlfn.BINOM.DIST($Q15,$C15,BN$1,FALSE)*$F15*$B15</f>
        <v>4.8125376579194937E-13</v>
      </c>
      <c r="BO15">
        <f ca="1">_xlfn.BINOM.DIST($Q15,$C15,BO$1,FALSE)*$F15*$B15</f>
        <v>1.0472797262734278E-14</v>
      </c>
      <c r="BP15">
        <f ca="1">_xlfn.BINOM.DIST($Q15,$C15,BP$1,FALSE)*$F15*$B15</f>
        <v>1.38344660036503E-16</v>
      </c>
      <c r="BQ15">
        <f ca="1">_xlfn.BINOM.DIST($Q15,$C15,BQ$1,FALSE)*$F15*$B15</f>
        <v>1.1068532788574282E-18</v>
      </c>
      <c r="BR15">
        <f ca="1">_xlfn.BINOM.DIST($Q15,$C15,BR$1,FALSE)*$F15*$B15</f>
        <v>5.3449297170155988E-21</v>
      </c>
      <c r="BS15">
        <f ca="1">_xlfn.BINOM.DIST($Q15,$C15,BS$1,FALSE)*$F15*$B15</f>
        <v>1.5505568948277958E-23</v>
      </c>
      <c r="BT15">
        <f ca="1">_xlfn.BINOM.DIST($Q15,$C15,BT$1,FALSE)*$F15*$B15</f>
        <v>2.6863288605106032E-26</v>
      </c>
      <c r="BU15">
        <f ca="1">_xlfn.BINOM.DIST($Q15,$C15,BU$1,FALSE)*$F15*$B15</f>
        <v>2.7595352703969091E-29</v>
      </c>
      <c r="BV15">
        <f ca="1">_xlfn.BINOM.DIST($Q15,$C15,BV$1,FALSE)*$F15*$B15</f>
        <v>1.6665775630753477E-32</v>
      </c>
      <c r="BW15">
        <f ca="1">_xlfn.BINOM.DIST($Q15,$C15,BW$1,FALSE)*$F15*$B15</f>
        <v>5.8592087545282506E-36</v>
      </c>
      <c r="BX15">
        <f ca="1">_xlfn.BINOM.DIST($Q15,$C15,BX$1,FALSE)*$F15*$B15</f>
        <v>1.1856627398732967E-39</v>
      </c>
      <c r="BY15">
        <f ca="1">_xlfn.BINOM.DIST($Q15,$C15,BY$1,FALSE)*$F15*$B15</f>
        <v>1.3633754239696029E-43</v>
      </c>
      <c r="BZ15">
        <f ca="1">_xlfn.BINOM.DIST($Q15,$C15,BZ$1,FALSE)*$F15*$B15</f>
        <v>8.7805525227647568E-48</v>
      </c>
      <c r="CA15">
        <f ca="1">_xlfn.BINOM.DIST($Q15,$C15,CA$1,FALSE)*$F15*$B15</f>
        <v>3.1163641797532504E-52</v>
      </c>
      <c r="CB15">
        <f ca="1">_xlfn.BINOM.DIST($Q15,$C15,CB$1,FALSE)*$F15*$B15</f>
        <v>5.9862321544856611E-57</v>
      </c>
      <c r="CC15">
        <f ca="1">_xlfn.BINOM.DIST($Q15,$C15,CC$1,FALSE)*$F15*$B15</f>
        <v>6.0998945385169054E-62</v>
      </c>
      <c r="CD15">
        <f ca="1">_xlfn.BINOM.DIST($Q15,$C15,CD$1,FALSE)*$F15*$B15</f>
        <v>3.2246928247132528E-67</v>
      </c>
      <c r="CE15">
        <f ca="1">_xlfn.BINOM.DIST($Q15,$C15,CE$1,FALSE)*$F15*$B15</f>
        <v>8.6287334486965454E-73</v>
      </c>
      <c r="CF15">
        <f ca="1">_xlfn.BINOM.DIST($Q15,$C15,CF$1,FALSE)*$F15*$B15</f>
        <v>1.1372447729254555E-78</v>
      </c>
      <c r="CG15">
        <f ca="1">_xlfn.BINOM.DIST($Q15,$C15,CG$1,FALSE)*$F15*$B15</f>
        <v>7.1632022754823476E-85</v>
      </c>
      <c r="CH15">
        <f ca="1">_xlfn.BINOM.DIST($Q15,$C15,CH$1,FALSE)*$F15*$B15</f>
        <v>2.085506618859312E-91</v>
      </c>
      <c r="CI15">
        <f ca="1">_xlfn.BINOM.DIST($Q15,$C15,CI$1,FALSE)*$F15*$B15</f>
        <v>2.7047065595915579E-98</v>
      </c>
      <c r="CJ15">
        <f ca="1">_xlfn.BINOM.DIST($Q15,$C15,CJ$1,FALSE)*$F15*$B15</f>
        <v>1.4998583381858438E-105</v>
      </c>
      <c r="CK15">
        <f ca="1">_xlfn.BINOM.DIST($Q15,$C15,CK$1,FALSE)*$F15*$B15</f>
        <v>3.3983478342697472E-113</v>
      </c>
      <c r="CL15">
        <f ca="1">_xlfn.BINOM.DIST($Q15,$C15,CL$1,FALSE)*$F15*$B15</f>
        <v>2.9911262602712881E-121</v>
      </c>
      <c r="CM15">
        <f ca="1">_xlfn.BINOM.DIST($Q15,$C15,CM$1,FALSE)*$F15*$B15</f>
        <v>9.6674190149890966E-130</v>
      </c>
      <c r="CN15">
        <f ca="1">_xlfn.BINOM.DIST($Q15,$C15,CN$1,FALSE)*$F15*$B15</f>
        <v>1.07745543719946E-138</v>
      </c>
      <c r="CO15">
        <f ca="1">_xlfn.BINOM.DIST($Q15,$C15,CO$1,FALSE)*$F15*$B15</f>
        <v>3.8594826253422079E-148</v>
      </c>
      <c r="CP15">
        <f ca="1">_xlfn.BINOM.DIST($Q15,$C15,CP$1,FALSE)*$F15*$B15</f>
        <v>4.1053284289643872E-158</v>
      </c>
      <c r="CQ15">
        <f ca="1">_xlfn.BINOM.DIST($Q15,$C15,CQ$1,FALSE)*$F15*$B15</f>
        <v>1.1860863579172029E-168</v>
      </c>
      <c r="CR15">
        <f ca="1">_xlfn.BINOM.DIST($Q15,$C15,CR$1,FALSE)*$F15*$B15</f>
        <v>8.4133658070055446E-180</v>
      </c>
      <c r="CS15">
        <f ca="1">_xlfn.BINOM.DIST($Q15,$C15,CS$1,FALSE)*$F15*$B15</f>
        <v>1.3062202225331003E-191</v>
      </c>
      <c r="CT15">
        <f ca="1">_xlfn.BINOM.DIST($Q15,$C15,CT$1,FALSE)*$F15*$B15</f>
        <v>3.8924586038581395E-204</v>
      </c>
      <c r="CU15">
        <f ca="1">_xlfn.BINOM.DIST($Q15,$C15,CU$1,FALSE)*$F15*$B15</f>
        <v>1.9144090608019361E-217</v>
      </c>
      <c r="CV15">
        <f ca="1">_xlfn.BINOM.DIST($Q15,$C15,CV$1,FALSE)*$F15*$B15</f>
        <v>1.3050393923124141E-231</v>
      </c>
      <c r="CW15">
        <f ca="1">_xlfn.BINOM.DIST($Q15,$C15,CW$1,FALSE)*$F15*$B15</f>
        <v>1.0062017158138977E-246</v>
      </c>
      <c r="CX15">
        <f ca="1">_xlfn.BINOM.DIST($Q15,$C15,CX$1,FALSE)*$F15*$B15</f>
        <v>6.9117106098285266E-263</v>
      </c>
      <c r="CY15">
        <f ca="1">_xlfn.BINOM.DIST($Q15,$C15,CY$1,FALSE)*$F15*$B15</f>
        <v>3.1889786541554534E-280</v>
      </c>
      <c r="CZ15">
        <f ca="1">_xlfn.BINOM.DIST($Q15,$C15,CZ$1,FALSE)*$F15*$B15</f>
        <v>7.0511102952863799E-299</v>
      </c>
      <c r="DA15">
        <f ca="1">_xlfn.BINOM.DIST($Q15,$C15,DA$1,FALSE)*$F15*$B15</f>
        <v>0</v>
      </c>
      <c r="DB15">
        <f ca="1">_xlfn.BINOM.DIST($Q15,$C15,DB$1,FALSE)*$F15*$B15</f>
        <v>0</v>
      </c>
      <c r="DC15">
        <f ca="1">_xlfn.BINOM.DIST($Q15,$C15,DC$1,FALSE)*$F15*$B15</f>
        <v>0</v>
      </c>
      <c r="DD15">
        <f ca="1">_xlfn.BINOM.DIST($Q15,$C15,DD$1,FALSE)*$F15*$B15</f>
        <v>0</v>
      </c>
      <c r="DE15">
        <f ca="1">_xlfn.BINOM.DIST($Q15,$C15,DE$1,FALSE)*$F15*$B15</f>
        <v>0</v>
      </c>
      <c r="DF15">
        <f ca="1">_xlfn.BINOM.DIST($Q15,$C15,DF$1,FALSE)*$F15*$B15</f>
        <v>0</v>
      </c>
      <c r="DG15">
        <f ca="1">_xlfn.BINOM.DIST($Q15,$C15,DG$1,FALSE)*$F15*$B15</f>
        <v>0</v>
      </c>
      <c r="DH15">
        <f ca="1">_xlfn.BINOM.DIST($Q15,$C15,DH$1,FALSE)*$F15*$B15</f>
        <v>0</v>
      </c>
      <c r="DI15">
        <f ca="1">_xlfn.BINOM.DIST($Q15,$C15,DI$1,FALSE)*$F15*$B15</f>
        <v>0</v>
      </c>
      <c r="DJ15">
        <f ca="1">_xlfn.BINOM.DIST($Q15,$C15,DJ$1,FALSE)*$F15*$B15</f>
        <v>0</v>
      </c>
      <c r="DK15">
        <f ca="1">_xlfn.BINOM.DIST($Q15,$C15,DK$1,FALSE)*$F15*$B15</f>
        <v>0</v>
      </c>
      <c r="DL15">
        <f ca="1">_xlfn.BINOM.DIST($Q15,$C15,DL$1,FALSE)*$F15*$B15</f>
        <v>0</v>
      </c>
      <c r="DM15">
        <f ca="1">_xlfn.BINOM.DIST($Q15,$C15,DM$1,FALSE)*$F15*$B15</f>
        <v>0</v>
      </c>
      <c r="DN15">
        <f ca="1">_xlfn.BINOM.DIST($Q15,$C15,DN$1,FALSE)*$F15*$B15</f>
        <v>0</v>
      </c>
      <c r="DQ15">
        <f t="shared" ca="1" si="13"/>
        <v>0</v>
      </c>
      <c r="DR15">
        <f t="shared" ca="1" si="13"/>
        <v>0</v>
      </c>
      <c r="DS15">
        <f t="shared" ca="1" si="13"/>
        <v>0</v>
      </c>
      <c r="DT15">
        <f t="shared" ca="1" si="13"/>
        <v>0</v>
      </c>
      <c r="DU15">
        <f t="shared" ca="1" si="13"/>
        <v>0</v>
      </c>
      <c r="DV15">
        <f t="shared" ca="1" si="13"/>
        <v>0</v>
      </c>
      <c r="DW15">
        <f t="shared" ca="1" si="13"/>
        <v>2.5694114798395619E-288</v>
      </c>
      <c r="DX15">
        <f t="shared" ca="1" si="13"/>
        <v>3.6380581805117127E-257</v>
      </c>
      <c r="DY15">
        <f t="shared" ca="1" si="13"/>
        <v>1.1087686229085572E-230</v>
      </c>
      <c r="DZ15">
        <f t="shared" ca="1" si="13"/>
        <v>9.007430905261282E-208</v>
      </c>
      <c r="EA15">
        <f t="shared" ca="1" si="13"/>
        <v>1.0865652520545119E-187</v>
      </c>
      <c r="EB15">
        <f t="shared" ca="1" si="13"/>
        <v>6.6215468669718296E-170</v>
      </c>
      <c r="EC15">
        <f t="shared" ca="1" si="13"/>
        <v>5.0313118733238457E-154</v>
      </c>
      <c r="ED15">
        <f t="shared" ca="1" si="13"/>
        <v>9.4611215830814501E-140</v>
      </c>
      <c r="EE15">
        <f t="shared" ca="1" si="13"/>
        <v>7.4976800225679982E-127</v>
      </c>
      <c r="EF15">
        <f t="shared" ca="1" si="13"/>
        <v>3.8165140804569691E-115</v>
      </c>
      <c r="EG15">
        <f t="shared" ca="1" si="18"/>
        <v>1.7518036595826748E-104</v>
      </c>
      <c r="EH15">
        <f t="shared" ca="1" si="18"/>
        <v>9.5643938778959091E-95</v>
      </c>
      <c r="EI15">
        <f t="shared" ca="1" si="18"/>
        <v>7.8089284633500867E-86</v>
      </c>
      <c r="EJ15">
        <f t="shared" ca="1" si="18"/>
        <v>1.1543487506841906E-77</v>
      </c>
      <c r="EK15">
        <f t="shared" ca="1" si="18"/>
        <v>3.6302317209364543E-70</v>
      </c>
      <c r="EL15">
        <f t="shared" ca="1" si="18"/>
        <v>2.785766226456903E-63</v>
      </c>
      <c r="EM15">
        <f t="shared" ca="1" si="18"/>
        <v>5.8666647274373896E-57</v>
      </c>
      <c r="EN15">
        <f t="shared" ca="1" si="18"/>
        <v>3.7520425482475455E-51</v>
      </c>
      <c r="EO15">
        <f t="shared" ca="1" si="18"/>
        <v>7.9565444644865987E-46</v>
      </c>
      <c r="EP15">
        <f t="shared" ca="1" si="18"/>
        <v>6.0396530384811759E-41</v>
      </c>
      <c r="EQ15">
        <f t="shared" ca="1" si="18"/>
        <v>1.7548434561562793E-36</v>
      </c>
      <c r="ER15">
        <f t="shared" ca="1" si="18"/>
        <v>2.0700609841155195E-32</v>
      </c>
      <c r="ES15">
        <f t="shared" ca="1" si="18"/>
        <v>1.0442351917518754E-28</v>
      </c>
      <c r="ET15">
        <f t="shared" ca="1" si="18"/>
        <v>2.3584191332935639E-25</v>
      </c>
      <c r="EU15">
        <f t="shared" ca="1" si="18"/>
        <v>2.4837894652671529E-22</v>
      </c>
      <c r="EV15">
        <f t="shared" ca="1" si="18"/>
        <v>1.2646041177885078E-19</v>
      </c>
      <c r="EW15">
        <f t="shared" ca="1" si="19"/>
        <v>3.2141418350574487E-17</v>
      </c>
      <c r="EX15">
        <f t="shared" ca="1" si="19"/>
        <v>4.1958621258440038E-15</v>
      </c>
      <c r="EY15">
        <f t="shared" ca="1" si="19"/>
        <v>2.8854820007859482E-13</v>
      </c>
      <c r="EZ15">
        <f t="shared" ca="1" si="19"/>
        <v>1.0690940390821871E-11</v>
      </c>
      <c r="FA15">
        <f t="shared" ca="1" si="19"/>
        <v>2.177006845853276E-10</v>
      </c>
      <c r="FB15">
        <f t="shared" ca="1" si="19"/>
        <v>2.4796304770163787E-9</v>
      </c>
      <c r="FC15">
        <f t="shared" ca="1" si="19"/>
        <v>1.6044064791305526E-8</v>
      </c>
      <c r="FD15">
        <f t="shared" ca="1" si="19"/>
        <v>5.9774395911870533E-8</v>
      </c>
      <c r="FE15">
        <f t="shared" ca="1" si="19"/>
        <v>1.2974281976104675E-7</v>
      </c>
      <c r="FF15">
        <f t="shared" ca="1" si="19"/>
        <v>1.6572532430372147E-7</v>
      </c>
      <c r="FG15">
        <f t="shared" ca="1" si="19"/>
        <v>1.2563904313310707E-7</v>
      </c>
      <c r="FH15">
        <f t="shared" ca="1" si="19"/>
        <v>5.6930538359082598E-8</v>
      </c>
      <c r="FI15">
        <f t="shared" ca="1" si="19"/>
        <v>1.5506012974596781E-8</v>
      </c>
      <c r="FJ15">
        <f t="shared" ca="1" si="19"/>
        <v>2.5495267623672412E-9</v>
      </c>
      <c r="FK15">
        <f t="shared" ca="1" si="19"/>
        <v>2.538261295637264E-10</v>
      </c>
      <c r="FL15">
        <f t="shared" ca="1" si="19"/>
        <v>1.5328571550401549E-11</v>
      </c>
      <c r="FM15">
        <f t="shared" ca="1" si="20"/>
        <v>5.6181976163624349E-13</v>
      </c>
      <c r="FN15">
        <f t="shared" ca="1" si="20"/>
        <v>1.2489379084569886E-14</v>
      </c>
      <c r="FO15">
        <f t="shared" ca="1" si="20"/>
        <v>1.6808608121852603E-16</v>
      </c>
      <c r="FP15">
        <f t="shared" ca="1" si="20"/>
        <v>1.365359272027472E-18</v>
      </c>
      <c r="FQ15">
        <f t="shared" ca="1" si="20"/>
        <v>6.6655621790707654E-21</v>
      </c>
      <c r="FR15">
        <f t="shared" ca="1" si="20"/>
        <v>1.9449794889215293E-23</v>
      </c>
      <c r="FS15">
        <f t="shared" ca="1" si="20"/>
        <v>3.3693390182878987E-26</v>
      </c>
      <c r="FT15">
        <f t="shared" ca="1" si="20"/>
        <v>3.4373164083022162E-29</v>
      </c>
      <c r="FU15">
        <f t="shared" ca="1" si="20"/>
        <v>2.0456918948361918E-32</v>
      </c>
      <c r="FV15">
        <f t="shared" ca="1" si="20"/>
        <v>7.0256428653974923E-36</v>
      </c>
      <c r="FW15">
        <f t="shared" ca="1" si="20"/>
        <v>1.3752457089130609E-39</v>
      </c>
      <c r="FX15">
        <f t="shared" ca="1" si="20"/>
        <v>1.5130370236741842E-43</v>
      </c>
      <c r="FY15">
        <f t="shared" ca="1" si="20"/>
        <v>9.2103528356410362E-48</v>
      </c>
      <c r="FZ15">
        <f t="shared" ca="1" si="20"/>
        <v>3.0481982917240146E-52</v>
      </c>
      <c r="GA15">
        <f t="shared" ca="1" si="20"/>
        <v>5.3785997850617444E-57</v>
      </c>
      <c r="GB15">
        <f t="shared" ca="1" si="20"/>
        <v>4.9514771300181655E-62</v>
      </c>
      <c r="GC15">
        <f t="shared" ca="1" si="15"/>
        <v>2.321645472173041E-67</v>
      </c>
      <c r="GD15">
        <f t="shared" ca="1" si="15"/>
        <v>5.3986441914719667E-73</v>
      </c>
      <c r="GE15">
        <f t="shared" ca="1" si="15"/>
        <v>6.0449700249398235E-79</v>
      </c>
      <c r="GF15">
        <f t="shared" ca="1" si="15"/>
        <v>3.1546013541091189E-85</v>
      </c>
      <c r="GG15">
        <f t="shared" ca="1" si="15"/>
        <v>7.3999365767562903E-92</v>
      </c>
      <c r="GH15">
        <f t="shared" ca="1" si="15"/>
        <v>7.4959744526307953E-99</v>
      </c>
      <c r="GI15">
        <f t="shared" ca="1" si="15"/>
        <v>3.1362287634682748E-106</v>
      </c>
      <c r="GJ15">
        <f t="shared" ca="1" si="15"/>
        <v>5.1577584890836356E-114</v>
      </c>
      <c r="GK15">
        <f t="shared" ca="1" si="15"/>
        <v>3.1551519903492595E-122</v>
      </c>
      <c r="GL15">
        <f t="shared" ca="1" si="15"/>
        <v>6.7500852965602194E-131</v>
      </c>
      <c r="GM15">
        <f t="shared" ca="1" si="15"/>
        <v>4.7133492271656266E-140</v>
      </c>
      <c r="GN15">
        <f t="shared" ca="1" si="15"/>
        <v>9.9395314959898116E-150</v>
      </c>
      <c r="GO15">
        <f t="shared" ca="1" si="15"/>
        <v>5.7994734472173217E-160</v>
      </c>
      <c r="GP15">
        <f t="shared" ca="1" si="15"/>
        <v>8.478695282082546E-171</v>
      </c>
      <c r="GQ15">
        <f t="shared" ca="1" si="15"/>
        <v>2.7745533729179301E-182</v>
      </c>
      <c r="GR15">
        <f t="shared" ca="1" si="16"/>
        <v>1.7863520552210324E-194</v>
      </c>
      <c r="GS15">
        <f t="shared" ca="1" si="16"/>
        <v>1.9509957554379034E-207</v>
      </c>
      <c r="GT15">
        <f t="shared" ca="1" si="16"/>
        <v>3.0449050198299272E-221</v>
      </c>
      <c r="GU15">
        <f t="shared" ca="1" si="16"/>
        <v>5.5611455823172295E-236</v>
      </c>
      <c r="GV15">
        <f t="shared" ca="1" si="16"/>
        <v>9.4017016490689236E-252</v>
      </c>
      <c r="GW15">
        <f t="shared" ca="1" si="16"/>
        <v>1.1147160459862332E-268</v>
      </c>
      <c r="GX15">
        <f t="shared" ca="1" si="16"/>
        <v>6.6521015553148687E-287</v>
      </c>
      <c r="GY15">
        <f t="shared" ca="1" si="16"/>
        <v>1.3380494173605817E-306</v>
      </c>
      <c r="GZ15">
        <f t="shared" ca="1" si="16"/>
        <v>0</v>
      </c>
      <c r="HA15">
        <f t="shared" ca="1" si="16"/>
        <v>0</v>
      </c>
      <c r="HB15">
        <f t="shared" ca="1" si="16"/>
        <v>0</v>
      </c>
      <c r="HC15">
        <f t="shared" ca="1" si="16"/>
        <v>0</v>
      </c>
      <c r="HD15">
        <f t="shared" ca="1" si="17"/>
        <v>0</v>
      </c>
      <c r="HE15">
        <f t="shared" ca="1" si="17"/>
        <v>0</v>
      </c>
      <c r="HF15">
        <f t="shared" ca="1" si="17"/>
        <v>0</v>
      </c>
      <c r="HG15">
        <f t="shared" ca="1" si="17"/>
        <v>0</v>
      </c>
      <c r="HH15">
        <f t="shared" ca="1" si="17"/>
        <v>0</v>
      </c>
      <c r="HI15">
        <f t="shared" ca="1" si="17"/>
        <v>0</v>
      </c>
      <c r="HJ15">
        <f t="shared" ca="1" si="17"/>
        <v>0</v>
      </c>
      <c r="HK15">
        <f t="shared" ca="1" si="17"/>
        <v>0</v>
      </c>
      <c r="HL15">
        <f t="shared" ca="1" si="17"/>
        <v>0</v>
      </c>
    </row>
    <row r="16" spans="1:220" x14ac:dyDescent="0.25">
      <c r="A16" s="6">
        <v>45189</v>
      </c>
      <c r="B16">
        <f t="shared" ca="1" si="2"/>
        <v>7.2608577957963504E-6</v>
      </c>
      <c r="C16">
        <v>1000</v>
      </c>
      <c r="D16">
        <f t="shared" si="3"/>
        <v>1</v>
      </c>
      <c r="E16" t="s">
        <v>9</v>
      </c>
      <c r="F16">
        <v>1</v>
      </c>
      <c r="G16">
        <v>44</v>
      </c>
      <c r="H16">
        <v>45</v>
      </c>
      <c r="I16">
        <f t="shared" si="4"/>
        <v>0</v>
      </c>
      <c r="J16">
        <f t="shared" si="5"/>
        <v>1</v>
      </c>
      <c r="K16">
        <f t="shared" ca="1" si="6"/>
        <v>0</v>
      </c>
      <c r="L16">
        <f t="shared" ca="1" si="7"/>
        <v>7.4258772911553579E-6</v>
      </c>
      <c r="M16">
        <f t="shared" si="8"/>
        <v>1.0227272727272727</v>
      </c>
      <c r="Q16">
        <f t="shared" si="11"/>
        <v>440</v>
      </c>
      <c r="R16">
        <f t="shared" si="12"/>
        <v>450</v>
      </c>
      <c r="S16">
        <f ca="1">_xlfn.BINOM.DIST($Q16,$C16,S$1,FALSE)*$F16*$B16</f>
        <v>0</v>
      </c>
      <c r="T16">
        <f ca="1">_xlfn.BINOM.DIST($Q16,$C16,T$1,FALSE)*$F16*$B16</f>
        <v>0</v>
      </c>
      <c r="U16">
        <f ca="1">_xlfn.BINOM.DIST($Q16,$C16,U$1,FALSE)*$F16*$B16</f>
        <v>0</v>
      </c>
      <c r="V16">
        <f ca="1">_xlfn.BINOM.DIST($Q16,$C16,V$1,FALSE)*$F16*$B16</f>
        <v>0</v>
      </c>
      <c r="W16">
        <f ca="1">_xlfn.BINOM.DIST($Q16,$C16,W$1,FALSE)*$F16*$B16</f>
        <v>0</v>
      </c>
      <c r="X16">
        <f ca="1">_xlfn.BINOM.DIST($Q16,$C16,X$1,FALSE)*$F16*$B16</f>
        <v>1.7120444998814175E-294</v>
      </c>
      <c r="Y16">
        <f ca="1">_xlfn.BINOM.DIST($Q16,$C16,Y$1,FALSE)*$F16*$B16</f>
        <v>3.1596746351363121E-262</v>
      </c>
      <c r="Z16">
        <f ca="1">_xlfn.BINOM.DIST($Q16,$C16,Z$1,FALSE)*$F16*$B16</f>
        <v>2.2650770284645185E-235</v>
      </c>
      <c r="AA16">
        <f ca="1">_xlfn.BINOM.DIST($Q16,$C16,AA$1,FALSE)*$F16*$B16</f>
        <v>1.746914980684909E-212</v>
      </c>
      <c r="AB16">
        <f ca="1">_xlfn.BINOM.DIST($Q16,$C16,AB$1,FALSE)*$F16*$B16</f>
        <v>1.2341786584859084E-192</v>
      </c>
      <c r="AC16">
        <f ca="1">_xlfn.BINOM.DIST($Q16,$C16,AC$1,FALSE)*$F16*$B16</f>
        <v>3.4458745710787736E-175</v>
      </c>
      <c r="AD16">
        <f ca="1">_xlfn.BINOM.DIST($Q16,$C16,AD$1,FALSE)*$F16*$B16</f>
        <v>1.0781504535851033E-159</v>
      </c>
      <c r="AE16">
        <f ca="1">_xlfn.BINOM.DIST($Q16,$C16,AE$1,FALSE)*$F16*$B16</f>
        <v>8.1571574322289967E-146</v>
      </c>
      <c r="AF16">
        <f ca="1">_xlfn.BINOM.DIST($Q16,$C16,AF$1,FALSE)*$F16*$B16</f>
        <v>2.6751655347896079E-133</v>
      </c>
      <c r="AG16">
        <f ca="1">_xlfn.BINOM.DIST($Q16,$C16,AG$1,FALSE)*$F16*$B16</f>
        <v>5.9836002823064583E-122</v>
      </c>
      <c r="AH16">
        <f ca="1">_xlfn.BINOM.DIST($Q16,$C16,AH$1,FALSE)*$F16*$B16</f>
        <v>1.3069126561000022E-111</v>
      </c>
      <c r="AI16">
        <f ca="1">_xlfn.BINOM.DIST($Q16,$C16,AI$1,FALSE)*$F16*$B16</f>
        <v>3.7212319614737753E-102</v>
      </c>
      <c r="AJ16">
        <f ca="1">_xlfn.BINOM.DIST($Q16,$C16,AJ$1,FALSE)*$F16*$B16</f>
        <v>1.7488449859799488E-93</v>
      </c>
      <c r="AK16">
        <f ca="1">_xlfn.BINOM.DIST($Q16,$C16,AK$1,FALSE)*$F16*$B16</f>
        <v>1.648746017425192E-85</v>
      </c>
      <c r="AL16">
        <f ca="1">_xlfn.BINOM.DIST($Q16,$C16,AL$1,FALSE)*$F16*$B16</f>
        <v>3.6701952639310725E-78</v>
      </c>
      <c r="AM16">
        <f ca="1">_xlfn.BINOM.DIST($Q16,$C16,AM$1,FALSE)*$F16*$B16</f>
        <v>2.2135278310941439E-71</v>
      </c>
      <c r="AN16">
        <f ca="1">_xlfn.BINOM.DIST($Q16,$C16,AN$1,FALSE)*$F16*$B16</f>
        <v>4.0658840067734006E-65</v>
      </c>
      <c r="AO16">
        <f ca="1">_xlfn.BINOM.DIST($Q16,$C16,AO$1,FALSE)*$F16*$B16</f>
        <v>2.5144977283915609E-59</v>
      </c>
      <c r="AP16">
        <f ca="1">_xlfn.BINOM.DIST($Q16,$C16,AP$1,FALSE)*$F16*$B16</f>
        <v>5.7088433148315259E-54</v>
      </c>
      <c r="AQ16">
        <f ca="1">_xlfn.BINOM.DIST($Q16,$C16,AQ$1,FALSE)*$F16*$B16</f>
        <v>5.1292304228819147E-49</v>
      </c>
      <c r="AR16">
        <f ca="1">_xlfn.BINOM.DIST($Q16,$C16,AR$1,FALSE)*$F16*$B16</f>
        <v>1.9471772832714076E-44</v>
      </c>
      <c r="AS16">
        <f ca="1">_xlfn.BINOM.DIST($Q16,$C16,AS$1,FALSE)*$F16*$B16</f>
        <v>3.3077321592202058E-40</v>
      </c>
      <c r="AT16">
        <f ca="1">_xlfn.BINOM.DIST($Q16,$C16,AT$1,FALSE)*$F16*$B16</f>
        <v>2.6445517904277085E-36</v>
      </c>
      <c r="AU16">
        <f ca="1">_xlfn.BINOM.DIST($Q16,$C16,AU$1,FALSE)*$F16*$B16</f>
        <v>1.0404613958617971E-32</v>
      </c>
      <c r="AV16">
        <f ca="1">_xlfn.BINOM.DIST($Q16,$C16,AV$1,FALSE)*$F16*$B16</f>
        <v>2.0955042085568237E-29</v>
      </c>
      <c r="AW16">
        <f ca="1">_xlfn.BINOM.DIST($Q16,$C16,AW$1,FALSE)*$F16*$B16</f>
        <v>2.2374259140540029E-26</v>
      </c>
      <c r="AX16">
        <f ca="1">_xlfn.BINOM.DIST($Q16,$C16,AX$1,FALSE)*$F16*$B16</f>
        <v>1.3065627704201862E-23</v>
      </c>
      <c r="AY16">
        <f ca="1">_xlfn.BINOM.DIST($Q16,$C16,AY$1,FALSE)*$F16*$B16</f>
        <v>4.2901823854244732E-21</v>
      </c>
      <c r="AZ16">
        <f ca="1">_xlfn.BINOM.DIST($Q16,$C16,AZ$1,FALSE)*$F16*$B16</f>
        <v>8.1192747511674876E-19</v>
      </c>
      <c r="BA16">
        <f ca="1">_xlfn.BINOM.DIST($Q16,$C16,BA$1,FALSE)*$F16*$B16</f>
        <v>9.0536058023208466E-17</v>
      </c>
      <c r="BB16">
        <f ca="1">_xlfn.BINOM.DIST($Q16,$C16,BB$1,FALSE)*$F16*$B16</f>
        <v>6.0661537464768197E-15</v>
      </c>
      <c r="BC16">
        <f ca="1">_xlfn.BINOM.DIST($Q16,$C16,BC$1,FALSE)*$F16*$B16</f>
        <v>2.4853064547449302E-13</v>
      </c>
      <c r="BD16">
        <f ca="1">_xlfn.BINOM.DIST($Q16,$C16,BD$1,FALSE)*$F16*$B16</f>
        <v>6.3235428042608981E-12</v>
      </c>
      <c r="BE16">
        <f ca="1">_xlfn.BINOM.DIST($Q16,$C16,BE$1,FALSE)*$F16*$B16</f>
        <v>1.0130311728009815E-10</v>
      </c>
      <c r="BF16">
        <f ca="1">_xlfn.BINOM.DIST($Q16,$C16,BF$1,FALSE)*$F16*$B16</f>
        <v>1.0342579714428013E-9</v>
      </c>
      <c r="BG16">
        <f ca="1">_xlfn.BINOM.DIST($Q16,$C16,BG$1,FALSE)*$F16*$B16</f>
        <v>6.8012788059631628E-9</v>
      </c>
      <c r="BH16">
        <f ca="1">_xlfn.BINOM.DIST($Q16,$C16,BH$1,FALSE)*$F16*$B16</f>
        <v>2.9074861556424456E-8</v>
      </c>
      <c r="BI16">
        <f ca="1">_xlfn.BINOM.DIST($Q16,$C16,BI$1,FALSE)*$F16*$B16</f>
        <v>8.1443860149403979E-8</v>
      </c>
      <c r="BJ16">
        <f ca="1">_xlfn.BINOM.DIST($Q16,$C16,BJ$1,FALSE)*$F16*$B16</f>
        <v>1.5049906810986074E-7</v>
      </c>
      <c r="BK16">
        <f ca="1">_xlfn.BINOM.DIST($Q16,$C16,BK$1,FALSE)*$F16*$B16</f>
        <v>1.8448750459442711E-7</v>
      </c>
      <c r="BL16">
        <f ca="1">_xlfn.BINOM.DIST($Q16,$C16,BL$1,FALSE)*$F16*$B16</f>
        <v>1.5069760738298666E-7</v>
      </c>
      <c r="BM16">
        <f ca="1">_xlfn.BINOM.DIST($Q16,$C16,BM$1,FALSE)*$F16*$B16</f>
        <v>8.2308676787176466E-8</v>
      </c>
      <c r="BN16">
        <f ca="1">_xlfn.BINOM.DIST($Q16,$C16,BN$1,FALSE)*$F16*$B16</f>
        <v>3.0132741598133371E-8</v>
      </c>
      <c r="BO16">
        <f ca="1">_xlfn.BINOM.DIST($Q16,$C16,BO$1,FALSE)*$F16*$B16</f>
        <v>7.4047612447649211E-9</v>
      </c>
      <c r="BP16">
        <f ca="1">_xlfn.BINOM.DIST($Q16,$C16,BP$1,FALSE)*$F16*$B16</f>
        <v>1.221990997854663E-9</v>
      </c>
      <c r="BQ16">
        <f ca="1">_xlfn.BINOM.DIST($Q16,$C16,BQ$1,FALSE)*$F16*$B16</f>
        <v>1.353625462759498E-10</v>
      </c>
      <c r="BR16">
        <f ca="1">_xlfn.BINOM.DIST($Q16,$C16,BR$1,FALSE)*$F16*$B16</f>
        <v>1.0050241050375578E-11</v>
      </c>
      <c r="BS16">
        <f ca="1">_xlfn.BINOM.DIST($Q16,$C16,BS$1,FALSE)*$F16*$B16</f>
        <v>4.9895147269001115E-13</v>
      </c>
      <c r="BT16">
        <f ca="1">_xlfn.BINOM.DIST($Q16,$C16,BT$1,FALSE)*$F16*$B16</f>
        <v>1.6507345740397342E-14</v>
      </c>
      <c r="BU16">
        <f ca="1">_xlfn.BINOM.DIST($Q16,$C16,BU$1,FALSE)*$F16*$B16</f>
        <v>3.623549871508828E-16</v>
      </c>
      <c r="BV16">
        <f ca="1">_xlfn.BINOM.DIST($Q16,$C16,BV$1,FALSE)*$F16*$B16</f>
        <v>5.2491051282112348E-18</v>
      </c>
      <c r="BW16">
        <f ca="1">_xlfn.BINOM.DIST($Q16,$C16,BW$1,FALSE)*$F16*$B16</f>
        <v>4.9856856686258662E-20</v>
      </c>
      <c r="BX16">
        <f ca="1">_xlfn.BINOM.DIST($Q16,$C16,BX$1,FALSE)*$F16*$B16</f>
        <v>3.0815257392373714E-22</v>
      </c>
      <c r="BY16">
        <f ca="1">_xlfn.BINOM.DIST($Q16,$C16,BY$1,FALSE)*$F16*$B16</f>
        <v>1.2286097845684874E-24</v>
      </c>
      <c r="BZ16">
        <f ca="1">_xlfn.BINOM.DIST($Q16,$C16,BZ$1,FALSE)*$F16*$B16</f>
        <v>3.1285209299177888E-27</v>
      </c>
      <c r="CA16">
        <f ca="1">_xlfn.BINOM.DIST($Q16,$C16,CA$1,FALSE)*$F16*$B16</f>
        <v>5.0308282576083129E-30</v>
      </c>
      <c r="CB16">
        <f ca="1">_xlfn.BINOM.DIST($Q16,$C16,CB$1,FALSE)*$F16*$B16</f>
        <v>5.0443070997010912E-33</v>
      </c>
      <c r="CC16">
        <f ca="1">_xlfn.BINOM.DIST($Q16,$C16,CC$1,FALSE)*$F16*$B16</f>
        <v>3.1092215119281288E-36</v>
      </c>
      <c r="CD16">
        <f ca="1">_xlfn.BINOM.DIST($Q16,$C16,CD$1,FALSE)*$F16*$B16</f>
        <v>1.1595818692031014E-39</v>
      </c>
      <c r="CE16">
        <f ca="1">_xlfn.BINOM.DIST($Q16,$C16,CE$1,FALSE)*$F16*$B16</f>
        <v>2.5708880273768603E-43</v>
      </c>
      <c r="CF16">
        <f ca="1">_xlfn.BINOM.DIST($Q16,$C16,CF$1,FALSE)*$F16*$B16</f>
        <v>3.3225837613249872E-47</v>
      </c>
      <c r="CG16">
        <f ca="1">_xlfn.BINOM.DIST($Q16,$C16,CG$1,FALSE)*$F16*$B16</f>
        <v>2.4491724258338892E-51</v>
      </c>
      <c r="CH16">
        <f ca="1">_xlfn.BINOM.DIST($Q16,$C16,CH$1,FALSE)*$F16*$B16</f>
        <v>1.0051102436537699E-55</v>
      </c>
      <c r="CI16">
        <f ca="1">_xlfn.BINOM.DIST($Q16,$C16,CI$1,FALSE)*$F16*$B16</f>
        <v>2.2356490480581091E-60</v>
      </c>
      <c r="CJ16">
        <f ca="1">_xlfn.BINOM.DIST($Q16,$C16,CJ$1,FALSE)*$F16*$B16</f>
        <v>2.6160295825239872E-65</v>
      </c>
      <c r="CK16">
        <f ca="1">_xlfn.BINOM.DIST($Q16,$C16,CK$1,FALSE)*$F16*$B16</f>
        <v>1.5578815301427854E-70</v>
      </c>
      <c r="CL16">
        <f ca="1">_xlfn.BINOM.DIST($Q16,$C16,CL$1,FALSE)*$F16*$B16</f>
        <v>4.5503671449162236E-76</v>
      </c>
      <c r="CM16">
        <f ca="1">_xlfn.BINOM.DIST($Q16,$C16,CM$1,FALSE)*$F16*$B16</f>
        <v>6.2559052235283003E-82</v>
      </c>
      <c r="CN16">
        <f ca="1">_xlfn.BINOM.DIST($Q16,$C16,CN$1,FALSE)*$F16*$B16</f>
        <v>3.8659885301838415E-88</v>
      </c>
      <c r="CO16">
        <f ca="1">_xlfn.BINOM.DIST($Q16,$C16,CO$1,FALSE)*$F16*$B16</f>
        <v>1.0198251653155237E-94</v>
      </c>
      <c r="CP16">
        <f ca="1">_xlfn.BINOM.DIST($Q16,$C16,CP$1,FALSE)*$F16*$B16</f>
        <v>1.0835648985219393E-101</v>
      </c>
      <c r="CQ16">
        <f ca="1">_xlfn.BINOM.DIST($Q16,$C16,CQ$1,FALSE)*$F16*$B16</f>
        <v>4.3428031205484125E-109</v>
      </c>
      <c r="CR16">
        <f ca="1">_xlfn.BINOM.DIST($Q16,$C16,CR$1,FALSE)*$F16*$B16</f>
        <v>6.0953889713017577E-117</v>
      </c>
      <c r="CS16">
        <f ca="1">_xlfn.BINOM.DIST($Q16,$C16,CS$1,FALSE)*$F16*$B16</f>
        <v>2.7530913595958155E-125</v>
      </c>
      <c r="CT16">
        <f ca="1">_xlfn.BINOM.DIST($Q16,$C16,CT$1,FALSE)*$F16*$B16</f>
        <v>3.6326152177962096E-134</v>
      </c>
      <c r="CU16">
        <f ca="1">_xlfn.BINOM.DIST($Q16,$C16,CU$1,FALSE)*$F16*$B16</f>
        <v>1.2528123544008654E-143</v>
      </c>
      <c r="CV16">
        <f ca="1">_xlfn.BINOM.DIST($Q16,$C16,CV$1,FALSE)*$F16*$B16</f>
        <v>9.9293088449260994E-154</v>
      </c>
      <c r="CW16">
        <f ca="1">_xlfn.BINOM.DIST($Q16,$C16,CW$1,FALSE)*$F16*$B16</f>
        <v>1.5566539781413491E-164</v>
      </c>
      <c r="CX16">
        <f ca="1">_xlfn.BINOM.DIST($Q16,$C16,CX$1,FALSE)*$F16*$B16</f>
        <v>4.0480959375073972E-176</v>
      </c>
      <c r="CY16">
        <f ca="1">_xlfn.BINOM.DIST($Q16,$C16,CY$1,FALSE)*$F16*$B16</f>
        <v>1.4176542810743943E-188</v>
      </c>
      <c r="CZ16">
        <f ca="1">_xlfn.BINOM.DIST($Q16,$C16,CZ$1,FALSE)*$F16*$B16</f>
        <v>5.2110658913858956E-202</v>
      </c>
      <c r="DA16">
        <f ca="1">_xlfn.BINOM.DIST($Q16,$C16,DA$1,FALSE)*$F16*$B16</f>
        <v>1.4876908988236709E-216</v>
      </c>
      <c r="DB16">
        <f ca="1">_xlfn.BINOM.DIST($Q16,$C16,DB$1,FALSE)*$F16*$B16</f>
        <v>2.281616365069348E-232</v>
      </c>
      <c r="DC16">
        <f ca="1">_xlfn.BINOM.DIST($Q16,$C16,DC$1,FALSE)*$F16*$B16</f>
        <v>1.1895089441125339E-249</v>
      </c>
      <c r="DD16">
        <f ca="1">_xlfn.BINOM.DIST($Q16,$C16,DD$1,FALSE)*$F16*$B16</f>
        <v>1.1830437119254597E-268</v>
      </c>
      <c r="DE16">
        <f ca="1">_xlfn.BINOM.DIST($Q16,$C16,DE$1,FALSE)*$F16*$B16</f>
        <v>1.0670833228138103E-289</v>
      </c>
      <c r="DF16">
        <f ca="1">_xlfn.BINOM.DIST($Q16,$C16,DF$1,FALSE)*$F16*$B16</f>
        <v>0</v>
      </c>
      <c r="DG16">
        <f ca="1">_xlfn.BINOM.DIST($Q16,$C16,DG$1,FALSE)*$F16*$B16</f>
        <v>0</v>
      </c>
      <c r="DH16">
        <f ca="1">_xlfn.BINOM.DIST($Q16,$C16,DH$1,FALSE)*$F16*$B16</f>
        <v>0</v>
      </c>
      <c r="DI16">
        <f ca="1">_xlfn.BINOM.DIST($Q16,$C16,DI$1,FALSE)*$F16*$B16</f>
        <v>0</v>
      </c>
      <c r="DJ16">
        <f ca="1">_xlfn.BINOM.DIST($Q16,$C16,DJ$1,FALSE)*$F16*$B16</f>
        <v>0</v>
      </c>
      <c r="DK16">
        <f ca="1">_xlfn.BINOM.DIST($Q16,$C16,DK$1,FALSE)*$F16*$B16</f>
        <v>0</v>
      </c>
      <c r="DL16">
        <f ca="1">_xlfn.BINOM.DIST($Q16,$C16,DL$1,FALSE)*$F16*$B16</f>
        <v>0</v>
      </c>
      <c r="DM16">
        <f ca="1">_xlfn.BINOM.DIST($Q16,$C16,DM$1,FALSE)*$F16*$B16</f>
        <v>0</v>
      </c>
      <c r="DN16">
        <f ca="1">_xlfn.BINOM.DIST($Q16,$C16,DN$1,FALSE)*$F16*$B16</f>
        <v>0</v>
      </c>
      <c r="DQ16">
        <f t="shared" ca="1" si="13"/>
        <v>0</v>
      </c>
      <c r="DR16">
        <f t="shared" ca="1" si="13"/>
        <v>0</v>
      </c>
      <c r="DS16">
        <f t="shared" ca="1" si="13"/>
        <v>0</v>
      </c>
      <c r="DT16">
        <f t="shared" ca="1" si="13"/>
        <v>0</v>
      </c>
      <c r="DU16">
        <f t="shared" ca="1" si="13"/>
        <v>0</v>
      </c>
      <c r="DV16">
        <f t="shared" ca="1" si="13"/>
        <v>2.5373174064599136E-306</v>
      </c>
      <c r="DW16">
        <f t="shared" ca="1" si="13"/>
        <v>3.2230874656101386E-273</v>
      </c>
      <c r="DX16">
        <f t="shared" ca="1" si="13"/>
        <v>1.2012396252492843E-245</v>
      </c>
      <c r="DY16">
        <f t="shared" ca="1" si="13"/>
        <v>3.923639745411597E-222</v>
      </c>
      <c r="DZ16">
        <f t="shared" ca="1" si="13"/>
        <v>1.0041184870359648E-201</v>
      </c>
      <c r="EA16">
        <f t="shared" ca="1" si="13"/>
        <v>8.9798716719530274E-184</v>
      </c>
      <c r="EB16">
        <f t="shared" ca="1" si="13"/>
        <v>8.1489549077814335E-168</v>
      </c>
      <c r="EC16">
        <f t="shared" ca="1" si="13"/>
        <v>1.6478601173165641E-153</v>
      </c>
      <c r="ED16">
        <f t="shared" ca="1" si="13"/>
        <v>1.3489237992549881E-140</v>
      </c>
      <c r="EE16">
        <f t="shared" ca="1" si="13"/>
        <v>7.1064741056906103E-129</v>
      </c>
      <c r="EF16">
        <f t="shared" ca="1" si="13"/>
        <v>3.4782889466665326E-118</v>
      </c>
      <c r="EG16">
        <f t="shared" ca="1" si="18"/>
        <v>2.1256387958070858E-108</v>
      </c>
      <c r="EH16">
        <f t="shared" ca="1" si="18"/>
        <v>2.0646924315273211E-99</v>
      </c>
      <c r="EI16">
        <f t="shared" ca="1" si="18"/>
        <v>3.8916703563481013E-91</v>
      </c>
      <c r="EJ16">
        <f t="shared" ca="1" si="18"/>
        <v>1.6817860692736505E-83</v>
      </c>
      <c r="EK16">
        <f t="shared" ca="1" si="18"/>
        <v>1.9181423456817154E-76</v>
      </c>
      <c r="EL16">
        <f t="shared" ca="1" si="18"/>
        <v>6.5083781553427993E-70</v>
      </c>
      <c r="EM16">
        <f t="shared" ca="1" si="18"/>
        <v>7.2799398080506595E-64</v>
      </c>
      <c r="EN16">
        <f t="shared" ca="1" si="18"/>
        <v>2.933019777918526E-58</v>
      </c>
      <c r="EO16">
        <f t="shared" ca="1" si="18"/>
        <v>4.5964703542030143E-53</v>
      </c>
      <c r="EP16">
        <f t="shared" ca="1" si="18"/>
        <v>2.9963235424257715E-48</v>
      </c>
      <c r="EQ16">
        <f t="shared" ca="1" si="18"/>
        <v>8.6167278738667931E-44</v>
      </c>
      <c r="ER16">
        <f t="shared" ca="1" si="18"/>
        <v>1.1512161579569807E-39</v>
      </c>
      <c r="ES16">
        <f t="shared" ca="1" si="18"/>
        <v>7.4795777313947928E-36</v>
      </c>
      <c r="ET16">
        <f t="shared" ca="1" si="18"/>
        <v>2.4608253316794448E-32</v>
      </c>
      <c r="EU16">
        <f t="shared" ca="1" si="18"/>
        <v>4.2498790506364827E-29</v>
      </c>
      <c r="EV16">
        <f t="shared" ca="1" si="18"/>
        <v>3.977883590047638E-26</v>
      </c>
      <c r="EW16">
        <f t="shared" ca="1" si="19"/>
        <v>2.0762620746046088E-23</v>
      </c>
      <c r="EX16">
        <f t="shared" ca="1" si="19"/>
        <v>6.1987535389550451E-21</v>
      </c>
      <c r="EY16">
        <f t="shared" ca="1" si="19"/>
        <v>1.0828471448978677E-18</v>
      </c>
      <c r="EZ16">
        <f t="shared" ca="1" si="19"/>
        <v>1.1294214976533138E-16</v>
      </c>
      <c r="FA16">
        <f t="shared" ca="1" si="19"/>
        <v>7.1614501823076694E-15</v>
      </c>
      <c r="FB16">
        <f t="shared" ca="1" si="19"/>
        <v>2.8052267291919363E-13</v>
      </c>
      <c r="FC16">
        <f t="shared" ca="1" si="19"/>
        <v>6.885534209523885E-12</v>
      </c>
      <c r="FD16">
        <f t="shared" ca="1" si="19"/>
        <v>1.0724384013323512E-10</v>
      </c>
      <c r="FE16">
        <f t="shared" ca="1" si="19"/>
        <v>1.0717012748406647E-9</v>
      </c>
      <c r="FF16">
        <f t="shared" ca="1" si="19"/>
        <v>6.9379611847458207E-9</v>
      </c>
      <c r="FG16">
        <f t="shared" ca="1" si="19"/>
        <v>2.9340470740335907E-8</v>
      </c>
      <c r="FH16">
        <f t="shared" ca="1" si="19"/>
        <v>8.1632964733132231E-8</v>
      </c>
      <c r="FI16">
        <f t="shared" ca="1" si="19"/>
        <v>1.503173846507226E-7</v>
      </c>
      <c r="FJ16">
        <f t="shared" ca="1" si="19"/>
        <v>1.8407735251330413E-7</v>
      </c>
      <c r="FK16">
        <f t="shared" ca="1" si="19"/>
        <v>1.5048114881537955E-7</v>
      </c>
      <c r="FL16">
        <f t="shared" ca="1" si="19"/>
        <v>8.2348234058513081E-8</v>
      </c>
      <c r="FM16">
        <f t="shared" ca="1" si="20"/>
        <v>3.0219394407863908E-8</v>
      </c>
      <c r="FN16">
        <f t="shared" ca="1" si="20"/>
        <v>7.4425678990753722E-9</v>
      </c>
      <c r="FO16">
        <f t="shared" ca="1" si="20"/>
        <v>1.2299693089567202E-9</v>
      </c>
      <c r="FP16">
        <f t="shared" ca="1" si="20"/>
        <v>1.3624268644470426E-10</v>
      </c>
      <c r="FQ16">
        <f t="shared" ca="1" si="20"/>
        <v>1.0094274973446506E-11</v>
      </c>
      <c r="FR16">
        <f t="shared" ca="1" si="20"/>
        <v>4.9871579570415474E-13</v>
      </c>
      <c r="FS16">
        <f t="shared" ca="1" si="20"/>
        <v>1.6363992958278689E-14</v>
      </c>
      <c r="FT16">
        <f t="shared" ca="1" si="20"/>
        <v>3.5479932717847927E-16</v>
      </c>
      <c r="FU16">
        <f t="shared" ca="1" si="20"/>
        <v>5.0521258326309446E-18</v>
      </c>
      <c r="FV16">
        <f t="shared" ca="1" si="20"/>
        <v>4.690569336499935E-20</v>
      </c>
      <c r="FW16">
        <f t="shared" ca="1" si="20"/>
        <v>2.8157672988309806E-22</v>
      </c>
      <c r="FX16">
        <f t="shared" ca="1" si="20"/>
        <v>1.0824712576449363E-24</v>
      </c>
      <c r="FY16">
        <f t="shared" ca="1" si="20"/>
        <v>2.6360147846325456E-27</v>
      </c>
      <c r="FZ16">
        <f t="shared" ca="1" si="20"/>
        <v>4.0165165255132138E-30</v>
      </c>
      <c r="GA16">
        <f t="shared" ca="1" si="20"/>
        <v>3.7768379580489976E-33</v>
      </c>
      <c r="GB16">
        <f t="shared" ca="1" si="20"/>
        <v>2.1581688989734509E-36</v>
      </c>
      <c r="GC16">
        <f t="shared" ca="1" si="15"/>
        <v>7.3663721129389848E-40</v>
      </c>
      <c r="GD16">
        <f t="shared" ca="1" si="15"/>
        <v>1.4734140969754691E-43</v>
      </c>
      <c r="GE16">
        <f t="shared" ca="1" si="15"/>
        <v>1.6906951460955266E-47</v>
      </c>
      <c r="GF16">
        <f t="shared" ca="1" si="15"/>
        <v>1.0869713241971117E-51</v>
      </c>
      <c r="GG16">
        <f t="shared" ca="1" si="15"/>
        <v>3.8140706416493288E-56</v>
      </c>
      <c r="GH16">
        <f t="shared" ca="1" si="15"/>
        <v>7.0943462225701884E-61</v>
      </c>
      <c r="GI16">
        <f t="shared" ca="1" si="15"/>
        <v>6.7717051646819808E-66</v>
      </c>
      <c r="GJ16">
        <f t="shared" ca="1" si="15"/>
        <v>3.199231790901942E-71</v>
      </c>
      <c r="GK16">
        <f t="shared" ca="1" si="15"/>
        <v>7.1850628439488421E-77</v>
      </c>
      <c r="GL16">
        <f t="shared" ca="1" si="15"/>
        <v>7.3324191061478889E-83</v>
      </c>
      <c r="GM16">
        <f t="shared" ca="1" si="15"/>
        <v>3.2322519164703204E-89</v>
      </c>
      <c r="GN16">
        <f t="shared" ca="1" si="15"/>
        <v>5.813842129101038E-96</v>
      </c>
      <c r="GO16">
        <f t="shared" ca="1" si="15"/>
        <v>4.0011921352050763E-103</v>
      </c>
      <c r="GP16">
        <f t="shared" ca="1" si="15"/>
        <v>9.7954879799027013E-111</v>
      </c>
      <c r="GQ16">
        <f t="shared" ca="1" si="15"/>
        <v>7.8511920643249007E-119</v>
      </c>
      <c r="GR16">
        <f t="shared" ca="1" si="16"/>
        <v>1.8736700858231048E-127</v>
      </c>
      <c r="GS16">
        <f t="shared" ca="1" si="16"/>
        <v>1.193662912227713E-136</v>
      </c>
      <c r="GT16">
        <f t="shared" ca="1" si="16"/>
        <v>1.7890766936687772E-146</v>
      </c>
      <c r="GU16">
        <f t="shared" ca="1" si="16"/>
        <v>5.4450430559432085E-157</v>
      </c>
      <c r="GV16">
        <f t="shared" ca="1" si="16"/>
        <v>2.8309895484464245E-168</v>
      </c>
      <c r="GW16">
        <f t="shared" ca="1" si="16"/>
        <v>2.0490810046230805E-180</v>
      </c>
      <c r="GX16">
        <f t="shared" ca="1" si="16"/>
        <v>1.6165866603605118E-193</v>
      </c>
      <c r="GY16">
        <f t="shared" ca="1" si="16"/>
        <v>1.0342192602607611E-207</v>
      </c>
      <c r="GZ16">
        <f t="shared" ca="1" si="16"/>
        <v>3.7359184351348669E-223</v>
      </c>
      <c r="HA16">
        <f t="shared" ca="1" si="16"/>
        <v>4.8615833113010499E-240</v>
      </c>
      <c r="HB16">
        <f t="shared" ca="1" si="16"/>
        <v>1.2923191085952492E-258</v>
      </c>
      <c r="HC16">
        <f t="shared" ca="1" si="16"/>
        <v>3.3807977169918732E-279</v>
      </c>
      <c r="HD16">
        <f t="shared" ca="1" si="17"/>
        <v>3.3258041803431432E-302</v>
      </c>
      <c r="HE16">
        <f t="shared" ca="1" si="17"/>
        <v>0</v>
      </c>
      <c r="HF16">
        <f t="shared" ca="1" si="17"/>
        <v>0</v>
      </c>
      <c r="HG16">
        <f t="shared" ca="1" si="17"/>
        <v>0</v>
      </c>
      <c r="HH16">
        <f t="shared" ca="1" si="17"/>
        <v>0</v>
      </c>
      <c r="HI16">
        <f t="shared" ca="1" si="17"/>
        <v>0</v>
      </c>
      <c r="HJ16">
        <f t="shared" ca="1" si="17"/>
        <v>0</v>
      </c>
      <c r="HK16">
        <f t="shared" ca="1" si="17"/>
        <v>0</v>
      </c>
      <c r="HL16">
        <f t="shared" ca="1" si="17"/>
        <v>0</v>
      </c>
    </row>
    <row r="17" spans="1:220" x14ac:dyDescent="0.25">
      <c r="A17" s="6">
        <v>45189</v>
      </c>
      <c r="B17">
        <f t="shared" ca="1" si="2"/>
        <v>7.2608577957963504E-6</v>
      </c>
      <c r="C17">
        <v>890</v>
      </c>
      <c r="D17">
        <f t="shared" si="3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4"/>
        <v>0</v>
      </c>
      <c r="J17">
        <f t="shared" si="5"/>
        <v>1</v>
      </c>
      <c r="K17">
        <f t="shared" ca="1" si="6"/>
        <v>0</v>
      </c>
      <c r="L17">
        <f t="shared" ca="1" si="7"/>
        <v>6.4253496836117399E-6</v>
      </c>
      <c r="M17">
        <f t="shared" si="8"/>
        <v>1.2380952380952381</v>
      </c>
      <c r="Q17">
        <f t="shared" si="11"/>
        <v>373.8</v>
      </c>
      <c r="R17">
        <f t="shared" si="12"/>
        <v>462.8</v>
      </c>
      <c r="S17">
        <f ca="1">_xlfn.BINOM.DIST($Q17,$C17,S$1,FALSE)*$F17*$B17</f>
        <v>0</v>
      </c>
      <c r="T17">
        <f ca="1">_xlfn.BINOM.DIST($Q17,$C17,T$1,FALSE)*$F17*$B17</f>
        <v>0</v>
      </c>
      <c r="U17">
        <f ca="1">_xlfn.BINOM.DIST($Q17,$C17,U$1,FALSE)*$F17*$B17</f>
        <v>0</v>
      </c>
      <c r="V17">
        <f ca="1">_xlfn.BINOM.DIST($Q17,$C17,V$1,FALSE)*$F17*$B17</f>
        <v>0</v>
      </c>
      <c r="W17">
        <f ca="1">_xlfn.BINOM.DIST($Q17,$C17,W$1,FALSE)*$F17*$B17</f>
        <v>2.5602489203219092E-275</v>
      </c>
      <c r="X17">
        <f ca="1">_xlfn.BINOM.DIST($Q17,$C17,X$1,FALSE)*$F17*$B17</f>
        <v>1.6017454410082679E-241</v>
      </c>
      <c r="Y17">
        <f ca="1">_xlfn.BINOM.DIST($Q17,$C17,Y$1,FALSE)*$F17*$B17</f>
        <v>2.3077812951630571E-214</v>
      </c>
      <c r="Z17">
        <f ca="1">_xlfn.BINOM.DIST($Q17,$C17,Z$1,FALSE)*$F17*$B17</f>
        <v>8.5690222909730843E-192</v>
      </c>
      <c r="AA17">
        <f ca="1">_xlfn.BINOM.DIST($Q17,$C17,AA$1,FALSE)*$F17*$B17</f>
        <v>1.3694615100581077E-172</v>
      </c>
      <c r="AB17">
        <f ca="1">_xlfn.BINOM.DIST($Q17,$C17,AB$1,FALSE)*$F17*$B17</f>
        <v>5.7880702796844236E-156</v>
      </c>
      <c r="AC17">
        <f ca="1">_xlfn.BINOM.DIST($Q17,$C17,AC$1,FALSE)*$F17*$B17</f>
        <v>2.2338567769345876E-141</v>
      </c>
      <c r="AD17">
        <f ca="1">_xlfn.BINOM.DIST($Q17,$C17,AD$1,FALSE)*$F17*$B17</f>
        <v>1.9045086272557986E-128</v>
      </c>
      <c r="AE17">
        <f ca="1">_xlfn.BINOM.DIST($Q17,$C17,AE$1,FALSE)*$F17*$B17</f>
        <v>6.8837362543884227E-117</v>
      </c>
      <c r="AF17">
        <f ca="1">_xlfn.BINOM.DIST($Q17,$C17,AF$1,FALSE)*$F17*$B17</f>
        <v>1.7298241626439532E-106</v>
      </c>
      <c r="AG17">
        <f ca="1">_xlfn.BINOM.DIST($Q17,$C17,AG$1,FALSE)*$F17*$B17</f>
        <v>4.4374609656496143E-97</v>
      </c>
      <c r="AH17">
        <f ca="1">_xlfn.BINOM.DIST($Q17,$C17,AH$1,FALSE)*$F17*$B17</f>
        <v>1.5750783678518861E-88</v>
      </c>
      <c r="AI17">
        <f ca="1">_xlfn.BINOM.DIST($Q17,$C17,AI$1,FALSE)*$F17*$B17</f>
        <v>9.8814884995513344E-81</v>
      </c>
      <c r="AJ17">
        <f ca="1">_xlfn.BINOM.DIST($Q17,$C17,AJ$1,FALSE)*$F17*$B17</f>
        <v>1.3381332968361179E-73</v>
      </c>
      <c r="AK17">
        <f ca="1">_xlfn.BINOM.DIST($Q17,$C17,AK$1,FALSE)*$F17*$B17</f>
        <v>4.6140684263574728E-67</v>
      </c>
      <c r="AL17">
        <f ca="1">_xlfn.BINOM.DIST($Q17,$C17,AL$1,FALSE)*$F17*$B17</f>
        <v>4.6507806893125635E-61</v>
      </c>
      <c r="AM17">
        <f ca="1">_xlfn.BINOM.DIST($Q17,$C17,AM$1,FALSE)*$F17*$B17</f>
        <v>1.5395351266144999E-55</v>
      </c>
      <c r="AN17">
        <f ca="1">_xlfn.BINOM.DIST($Q17,$C17,AN$1,FALSE)*$F17*$B17</f>
        <v>1.8479111153368211E-50</v>
      </c>
      <c r="AO17">
        <f ca="1">_xlfn.BINOM.DIST($Q17,$C17,AO$1,FALSE)*$F17*$B17</f>
        <v>8.7548252648239734E-46</v>
      </c>
      <c r="AP17">
        <f ca="1">_xlfn.BINOM.DIST($Q17,$C17,AP$1,FALSE)*$F17*$B17</f>
        <v>1.7614312362508482E-41</v>
      </c>
      <c r="AQ17">
        <f ca="1">_xlfn.BINOM.DIST($Q17,$C17,AQ$1,FALSE)*$F17*$B17</f>
        <v>1.6036083629922456E-37</v>
      </c>
      <c r="AR17">
        <f ca="1">_xlfn.BINOM.DIST($Q17,$C17,AR$1,FALSE)*$F17*$B17</f>
        <v>6.9819117169258626E-34</v>
      </c>
      <c r="AS17">
        <f ca="1">_xlfn.BINOM.DIST($Q17,$C17,AS$1,FALSE)*$F17*$B17</f>
        <v>1.5259343129733258E-30</v>
      </c>
      <c r="AT17">
        <f ca="1">_xlfn.BINOM.DIST($Q17,$C17,AT$1,FALSE)*$F17*$B17</f>
        <v>1.7469507376223008E-27</v>
      </c>
      <c r="AU17">
        <f ca="1">_xlfn.BINOM.DIST($Q17,$C17,AU$1,FALSE)*$F17*$B17</f>
        <v>1.0877379741224535E-24</v>
      </c>
      <c r="AV17">
        <f ca="1">_xlfn.BINOM.DIST($Q17,$C17,AV$1,FALSE)*$F17*$B17</f>
        <v>3.8080044651372793E-22</v>
      </c>
      <c r="AW17">
        <f ca="1">_xlfn.BINOM.DIST($Q17,$C17,AW$1,FALSE)*$F17*$B17</f>
        <v>7.7195616990892593E-20</v>
      </c>
      <c r="AX17">
        <f ca="1">_xlfn.BINOM.DIST($Q17,$C17,AX$1,FALSE)*$F17*$B17</f>
        <v>9.3018569469973409E-18</v>
      </c>
      <c r="AY17">
        <f ca="1">_xlfn.BINOM.DIST($Q17,$C17,AY$1,FALSE)*$F17*$B17</f>
        <v>6.8191104893124787E-16</v>
      </c>
      <c r="AZ17">
        <f ca="1">_xlfn.BINOM.DIST($Q17,$C17,AZ$1,FALSE)*$F17*$B17</f>
        <v>3.1049207209536289E-14</v>
      </c>
      <c r="BA17">
        <f ca="1">_xlfn.BINOM.DIST($Q17,$C17,BA$1,FALSE)*$F17*$B17</f>
        <v>8.9439358745418835E-13</v>
      </c>
      <c r="BB17">
        <f ca="1">_xlfn.BINOM.DIST($Q17,$C17,BB$1,FALSE)*$F17*$B17</f>
        <v>1.6567762942495346E-11</v>
      </c>
      <c r="BC17">
        <f ca="1">_xlfn.BINOM.DIST($Q17,$C17,BC$1,FALSE)*$F17*$B17</f>
        <v>2.0024297122251682E-10</v>
      </c>
      <c r="BD17">
        <f ca="1">_xlfn.BINOM.DIST($Q17,$C17,BD$1,FALSE)*$F17*$B17</f>
        <v>1.5995031119409567E-9</v>
      </c>
      <c r="BE17">
        <f ca="1">_xlfn.BINOM.DIST($Q17,$C17,BE$1,FALSE)*$F17*$B17</f>
        <v>8.5400999502876689E-9</v>
      </c>
      <c r="BF17">
        <f ca="1">_xlfn.BINOM.DIST($Q17,$C17,BF$1,FALSE)*$F17*$B17</f>
        <v>3.078229999239203E-8</v>
      </c>
      <c r="BG17">
        <f ca="1">_xlfn.BINOM.DIST($Q17,$C17,BG$1,FALSE)*$F17*$B17</f>
        <v>7.5552903432018243E-8</v>
      </c>
      <c r="BH17">
        <f ca="1">_xlfn.BINOM.DIST($Q17,$C17,BH$1,FALSE)*$F17*$B17</f>
        <v>1.2721740142720736E-7</v>
      </c>
      <c r="BI17">
        <f ca="1">_xlfn.BINOM.DIST($Q17,$C17,BI$1,FALSE)*$F17*$B17</f>
        <v>1.4788902145577575E-7</v>
      </c>
      <c r="BJ17">
        <f ca="1">_xlfn.BINOM.DIST($Q17,$C17,BJ$1,FALSE)*$F17*$B17</f>
        <v>1.1931972911683968E-7</v>
      </c>
      <c r="BK17">
        <f ca="1">_xlfn.BINOM.DIST($Q17,$C17,BK$1,FALSE)*$F17*$B17</f>
        <v>6.7102119243667737E-8</v>
      </c>
      <c r="BL17">
        <f ca="1">_xlfn.BINOM.DIST($Q17,$C17,BL$1,FALSE)*$F17*$B17</f>
        <v>2.6391012452241487E-8</v>
      </c>
      <c r="BM17">
        <f ca="1">_xlfn.BINOM.DIST($Q17,$C17,BM$1,FALSE)*$F17*$B17</f>
        <v>7.2765076552423107E-9</v>
      </c>
      <c r="BN17">
        <f ca="1">_xlfn.BINOM.DIST($Q17,$C17,BN$1,FALSE)*$F17*$B17</f>
        <v>1.4086514236115591E-9</v>
      </c>
      <c r="BO17">
        <f ca="1">_xlfn.BINOM.DIST($Q17,$C17,BO$1,FALSE)*$F17*$B17</f>
        <v>1.915967531633911E-10</v>
      </c>
      <c r="BP17">
        <f ca="1">_xlfn.BINOM.DIST($Q17,$C17,BP$1,FALSE)*$F17*$B17</f>
        <v>1.8306142476484475E-11</v>
      </c>
      <c r="BQ17">
        <f ca="1">_xlfn.BINOM.DIST($Q17,$C17,BQ$1,FALSE)*$F17*$B17</f>
        <v>1.2273878050041495E-12</v>
      </c>
      <c r="BR17">
        <f ca="1">_xlfn.BINOM.DIST($Q17,$C17,BR$1,FALSE)*$F17*$B17</f>
        <v>5.7640402412691874E-14</v>
      </c>
      <c r="BS17">
        <f ca="1">_xlfn.BINOM.DIST($Q17,$C17,BS$1,FALSE)*$F17*$B17</f>
        <v>1.8907967356079681E-15</v>
      </c>
      <c r="BT17">
        <f ca="1">_xlfn.BINOM.DIST($Q17,$C17,BT$1,FALSE)*$F17*$B17</f>
        <v>4.3168788307594327E-17</v>
      </c>
      <c r="BU17">
        <f ca="1">_xlfn.BINOM.DIST($Q17,$C17,BU$1,FALSE)*$F17*$B17</f>
        <v>6.8288777521355468E-19</v>
      </c>
      <c r="BV17">
        <f ca="1">_xlfn.BINOM.DIST($Q17,$C17,BV$1,FALSE)*$F17*$B17</f>
        <v>7.444417957896403E-21</v>
      </c>
      <c r="BW17">
        <f ca="1">_xlfn.BINOM.DIST($Q17,$C17,BW$1,FALSE)*$F17*$B17</f>
        <v>5.5570686450940151E-23</v>
      </c>
      <c r="BX17">
        <f ca="1">_xlfn.BINOM.DIST($Q17,$C17,BX$1,FALSE)*$F17*$B17</f>
        <v>2.8196204086331666E-25</v>
      </c>
      <c r="BY17">
        <f ca="1">_xlfn.BINOM.DIST($Q17,$C17,BY$1,FALSE)*$F17*$B17</f>
        <v>9.6427893503176482E-28</v>
      </c>
      <c r="BZ17">
        <f ca="1">_xlfn.BINOM.DIST($Q17,$C17,BZ$1,FALSE)*$F17*$B17</f>
        <v>2.2015685445056098E-30</v>
      </c>
      <c r="CA17">
        <f ca="1">_xlfn.BINOM.DIST($Q17,$C17,CA$1,FALSE)*$F17*$B17</f>
        <v>3.3197842067997045E-33</v>
      </c>
      <c r="CB17">
        <f ca="1">_xlfn.BINOM.DIST($Q17,$C17,CB$1,FALSE)*$F17*$B17</f>
        <v>3.26669235832154E-36</v>
      </c>
      <c r="CC17">
        <f ca="1">_xlfn.BINOM.DIST($Q17,$C17,CC$1,FALSE)*$F17*$B17</f>
        <v>2.0696531967517546E-39</v>
      </c>
      <c r="CD17">
        <f ca="1">_xlfn.BINOM.DIST($Q17,$C17,CD$1,FALSE)*$F17*$B17</f>
        <v>8.3175272752150037E-43</v>
      </c>
      <c r="CE17">
        <f ca="1">_xlfn.BINOM.DIST($Q17,$C17,CE$1,FALSE)*$F17*$B17</f>
        <v>2.0854565101652611E-46</v>
      </c>
      <c r="CF17">
        <f ca="1">_xlfn.BINOM.DIST($Q17,$C17,CF$1,FALSE)*$F17*$B17</f>
        <v>3.2028669773246459E-50</v>
      </c>
      <c r="CG17">
        <f ca="1">_xlfn.BINOM.DIST($Q17,$C17,CG$1,FALSE)*$F17*$B17</f>
        <v>2.9523375676999354E-54</v>
      </c>
      <c r="CH17">
        <f ca="1">_xlfn.BINOM.DIST($Q17,$C17,CH$1,FALSE)*$F17*$B17</f>
        <v>1.5969314322553506E-58</v>
      </c>
      <c r="CI17">
        <f ca="1">_xlfn.BINOM.DIST($Q17,$C17,CI$1,FALSE)*$F17*$B17</f>
        <v>4.9435755507425432E-63</v>
      </c>
      <c r="CJ17">
        <f ca="1">_xlfn.BINOM.DIST($Q17,$C17,CJ$1,FALSE)*$F17*$B17</f>
        <v>8.518919261085945E-68</v>
      </c>
      <c r="CK17">
        <f ca="1">_xlfn.BINOM.DIST($Q17,$C17,CK$1,FALSE)*$F17*$B17</f>
        <v>7.9238374945778104E-73</v>
      </c>
      <c r="CL17">
        <f ca="1">_xlfn.BINOM.DIST($Q17,$C17,CL$1,FALSE)*$F17*$B17</f>
        <v>3.8442084663753095E-78</v>
      </c>
      <c r="CM17">
        <f ca="1">_xlfn.BINOM.DIST($Q17,$C17,CM$1,FALSE)*$F17*$B17</f>
        <v>9.3627045217130977E-84</v>
      </c>
      <c r="CN17">
        <f ca="1">_xlfn.BINOM.DIST($Q17,$C17,CN$1,FALSE)*$F17*$B17</f>
        <v>1.0969096066203372E-89</v>
      </c>
      <c r="CO17">
        <f ca="1">_xlfn.BINOM.DIST($Q17,$C17,CO$1,FALSE)*$F17*$B17</f>
        <v>5.892916745141806E-96</v>
      </c>
      <c r="CP17">
        <f ca="1">_xlfn.BINOM.DIST($Q17,$C17,CP$1,FALSE)*$F17*$B17</f>
        <v>1.3756681214421888E-102</v>
      </c>
      <c r="CQ17">
        <f ca="1">_xlfn.BINOM.DIST($Q17,$C17,CQ$1,FALSE)*$F17*$B17</f>
        <v>1.3132875601434929E-109</v>
      </c>
      <c r="CR17">
        <f ca="1">_xlfn.BINOM.DIST($Q17,$C17,CR$1,FALSE)*$F17*$B17</f>
        <v>4.7864073342798202E-117</v>
      </c>
      <c r="CS17">
        <f ca="1">_xlfn.BINOM.DIST($Q17,$C17,CS$1,FALSE)*$F17*$B17</f>
        <v>6.1587238817689474E-125</v>
      </c>
      <c r="CT17">
        <f ca="1">_xlfn.BINOM.DIST($Q17,$C17,CT$1,FALSE)*$F17*$B17</f>
        <v>2.5583406627712492E-133</v>
      </c>
      <c r="CU17">
        <f ca="1">_xlfn.BINOM.DIST($Q17,$C17,CU$1,FALSE)*$F17*$B17</f>
        <v>3.0956428614253059E-142</v>
      </c>
      <c r="CV17">
        <f ca="1">_xlfn.BINOM.DIST($Q17,$C17,CV$1,FALSE)*$F17*$B17</f>
        <v>9.6872761302336362E-152</v>
      </c>
      <c r="CW17">
        <f ca="1">_xlfn.BINOM.DIST($Q17,$C17,CW$1,FALSE)*$F17*$B17</f>
        <v>6.8254300851847117E-162</v>
      </c>
      <c r="CX17">
        <f ca="1">_xlfn.BINOM.DIST($Q17,$C17,CX$1,FALSE)*$F17*$B17</f>
        <v>9.2023501403874206E-173</v>
      </c>
      <c r="CY17">
        <f ca="1">_xlfn.BINOM.DIST($Q17,$C17,CY$1,FALSE)*$F17*$B17</f>
        <v>1.958315579899806E-184</v>
      </c>
      <c r="CZ17">
        <f ca="1">_xlfn.BINOM.DIST($Q17,$C17,CZ$1,FALSE)*$F17*$B17</f>
        <v>5.2253834821371396E-197</v>
      </c>
      <c r="DA17">
        <f ca="1">_xlfn.BINOM.DIST($Q17,$C17,DA$1,FALSE)*$F17*$B17</f>
        <v>1.3237156528045123E-210</v>
      </c>
      <c r="DB17">
        <f ca="1">_xlfn.BINOM.DIST($Q17,$C17,DB$1,FALSE)*$F17*$B17</f>
        <v>2.2650214243054652E-225</v>
      </c>
      <c r="DC17">
        <f ca="1">_xlfn.BINOM.DIST($Q17,$C17,DC$1,FALSE)*$F17*$B17</f>
        <v>1.7156111634138041E-241</v>
      </c>
      <c r="DD17">
        <f ca="1">_xlfn.BINOM.DIST($Q17,$C17,DD$1,FALSE)*$F17*$B17</f>
        <v>3.3741831338451092E-259</v>
      </c>
      <c r="DE17">
        <f ca="1">_xlfn.BINOM.DIST($Q17,$C17,DE$1,FALSE)*$F17*$B17</f>
        <v>8.6722934659764607E-279</v>
      </c>
      <c r="DF17">
        <f ca="1">_xlfn.BINOM.DIST($Q17,$C17,DF$1,FALSE)*$F17*$B17</f>
        <v>1.1789480291488629E-300</v>
      </c>
      <c r="DG17">
        <f ca="1">_xlfn.BINOM.DIST($Q17,$C17,DG$1,FALSE)*$F17*$B17</f>
        <v>0</v>
      </c>
      <c r="DH17">
        <f ca="1">_xlfn.BINOM.DIST($Q17,$C17,DH$1,FALSE)*$F17*$B17</f>
        <v>0</v>
      </c>
      <c r="DI17">
        <f ca="1">_xlfn.BINOM.DIST($Q17,$C17,DI$1,FALSE)*$F17*$B17</f>
        <v>0</v>
      </c>
      <c r="DJ17">
        <f ca="1">_xlfn.BINOM.DIST($Q17,$C17,DJ$1,FALSE)*$F17*$B17</f>
        <v>0</v>
      </c>
      <c r="DK17">
        <f ca="1">_xlfn.BINOM.DIST($Q17,$C17,DK$1,FALSE)*$F17*$B17</f>
        <v>0</v>
      </c>
      <c r="DL17">
        <f ca="1">_xlfn.BINOM.DIST($Q17,$C17,DL$1,FALSE)*$F17*$B17</f>
        <v>0</v>
      </c>
      <c r="DM17">
        <f ca="1">_xlfn.BINOM.DIST($Q17,$C17,DM$1,FALSE)*$F17*$B17</f>
        <v>0</v>
      </c>
      <c r="DN17">
        <f ca="1">_xlfn.BINOM.DIST($Q17,$C17,DN$1,FALSE)*$F17*$B17</f>
        <v>0</v>
      </c>
      <c r="DQ17">
        <f t="shared" ca="1" si="13"/>
        <v>0</v>
      </c>
      <c r="DR17">
        <f t="shared" ca="1" si="13"/>
        <v>0</v>
      </c>
      <c r="DS17">
        <f t="shared" ca="1" si="13"/>
        <v>0</v>
      </c>
      <c r="DT17">
        <f t="shared" ca="1" si="13"/>
        <v>0</v>
      </c>
      <c r="DU17">
        <f t="shared" ca="1" si="13"/>
        <v>0</v>
      </c>
      <c r="DV17">
        <f t="shared" ca="1" si="13"/>
        <v>0</v>
      </c>
      <c r="DW17">
        <f t="shared" ca="1" si="13"/>
        <v>0</v>
      </c>
      <c r="DX17">
        <f t="shared" ca="1" si="13"/>
        <v>5.5681966181582111E-287</v>
      </c>
      <c r="DY17">
        <f t="shared" ca="1" si="13"/>
        <v>3.3766200016566007E-262</v>
      </c>
      <c r="DZ17">
        <f t="shared" ca="1" si="13"/>
        <v>1.3473281042636415E-240</v>
      </c>
      <c r="EA17">
        <f t="shared" ca="1" si="13"/>
        <v>1.6425255526508356E-221</v>
      </c>
      <c r="EB17">
        <f t="shared" ca="1" si="13"/>
        <v>1.8283590326911781E-204</v>
      </c>
      <c r="EC17">
        <f t="shared" ca="1" si="13"/>
        <v>4.1690533128580043E-189</v>
      </c>
      <c r="ED17">
        <f t="shared" ca="1" si="13"/>
        <v>3.5957292345549058E-175</v>
      </c>
      <c r="EE17">
        <f t="shared" ca="1" si="13"/>
        <v>1.8888945351729796E-162</v>
      </c>
      <c r="EF17">
        <f t="shared" ca="1" si="13"/>
        <v>8.8141408038591005E-151</v>
      </c>
      <c r="EG17">
        <f t="shared" ca="1" si="18"/>
        <v>4.950904123044875E-140</v>
      </c>
      <c r="EH17">
        <f t="shared" ca="1" si="18"/>
        <v>4.290849758719015E-130</v>
      </c>
      <c r="EI17">
        <f t="shared" ca="1" si="18"/>
        <v>7.0460265044772905E-121</v>
      </c>
      <c r="EJ17">
        <f t="shared" ca="1" si="18"/>
        <v>2.6029739080716323E-112</v>
      </c>
      <c r="EK17">
        <f t="shared" ca="1" si="18"/>
        <v>2.500866585185346E-104</v>
      </c>
      <c r="EL17">
        <f t="shared" ca="1" si="18"/>
        <v>7.0701289350641013E-97</v>
      </c>
      <c r="EM17">
        <f t="shared" ca="1" si="18"/>
        <v>6.5386273380406638E-90</v>
      </c>
      <c r="EN17">
        <f t="shared" ca="1" si="18"/>
        <v>2.1677475721498071E-83</v>
      </c>
      <c r="EO17">
        <f t="shared" ca="1" si="18"/>
        <v>2.789518599547966E-77</v>
      </c>
      <c r="EP17">
        <f t="shared" ca="1" si="18"/>
        <v>1.4935605457628397E-71</v>
      </c>
      <c r="EQ17">
        <f t="shared" ca="1" si="18"/>
        <v>3.5365589523940799E-66</v>
      </c>
      <c r="ER17">
        <f t="shared" ca="1" si="18"/>
        <v>3.9080604029303499E-61</v>
      </c>
      <c r="ES17">
        <f t="shared" ca="1" si="18"/>
        <v>2.1136693374369621E-56</v>
      </c>
      <c r="ET17">
        <f t="shared" ca="1" si="18"/>
        <v>5.83668661428769E-52</v>
      </c>
      <c r="EU17">
        <f t="shared" ca="1" si="18"/>
        <v>8.5447409564980546E-48</v>
      </c>
      <c r="EV17">
        <f t="shared" ca="1" si="18"/>
        <v>6.8585369310981272E-44</v>
      </c>
      <c r="EW17">
        <f t="shared" ca="1" si="19"/>
        <v>3.1104463623003095E-40</v>
      </c>
      <c r="EX17">
        <f t="shared" ca="1" si="19"/>
        <v>8.1879253418830519E-37</v>
      </c>
      <c r="EY17">
        <f t="shared" ca="1" si="19"/>
        <v>1.2816875921340688E-33</v>
      </c>
      <c r="EZ17">
        <f t="shared" ca="1" si="19"/>
        <v>1.2191895386402365E-30</v>
      </c>
      <c r="FA17">
        <f t="shared" ca="1" si="19"/>
        <v>7.1862498755263635E-28</v>
      </c>
      <c r="FB17">
        <f t="shared" ca="1" si="19"/>
        <v>2.6709747326455207E-25</v>
      </c>
      <c r="FC17">
        <f t="shared" ca="1" si="19"/>
        <v>6.3589123202060463E-23</v>
      </c>
      <c r="FD17">
        <f t="shared" ca="1" si="19"/>
        <v>9.8341295549302719E-21</v>
      </c>
      <c r="FE17">
        <f t="shared" ca="1" si="19"/>
        <v>1.0003897936789235E-18</v>
      </c>
      <c r="FF17">
        <f t="shared" ca="1" si="19"/>
        <v>6.7689433880372749E-17</v>
      </c>
      <c r="FG17">
        <f t="shared" ca="1" si="19"/>
        <v>3.0766033125567725E-15</v>
      </c>
      <c r="FH17">
        <f t="shared" ca="1" si="19"/>
        <v>9.475078137805421E-14</v>
      </c>
      <c r="FI17">
        <f t="shared" ca="1" si="19"/>
        <v>1.9921874037950654E-12</v>
      </c>
      <c r="FJ17">
        <f t="shared" ca="1" si="19"/>
        <v>2.8782635792895807E-11</v>
      </c>
      <c r="FK17">
        <f t="shared" ca="1" si="19"/>
        <v>2.8731978690399293E-10</v>
      </c>
      <c r="FL17">
        <f t="shared" ca="1" si="19"/>
        <v>1.9906763183008041E-9</v>
      </c>
      <c r="FM17">
        <f t="shared" ca="1" si="20"/>
        <v>9.6072886173865182E-9</v>
      </c>
      <c r="FN17">
        <f t="shared" ca="1" si="20"/>
        <v>3.2384890848842097E-8</v>
      </c>
      <c r="FO17">
        <f t="shared" ca="1" si="20"/>
        <v>7.6387439647324798E-8</v>
      </c>
      <c r="FP17">
        <f t="shared" ca="1" si="20"/>
        <v>1.2620068261317368E-7</v>
      </c>
      <c r="FQ17">
        <f t="shared" ca="1" si="20"/>
        <v>1.4605366202298613E-7</v>
      </c>
      <c r="FR17">
        <f t="shared" ca="1" si="20"/>
        <v>1.1831860663257572E-7</v>
      </c>
      <c r="FS17">
        <f t="shared" ca="1" si="20"/>
        <v>6.6986470027638618E-8</v>
      </c>
      <c r="FT17">
        <f t="shared" ca="1" si="20"/>
        <v>2.643848326531028E-8</v>
      </c>
      <c r="FU17">
        <f t="shared" ca="1" si="20"/>
        <v>7.2499015229985158E-9</v>
      </c>
      <c r="FV17">
        <f t="shared" ca="1" si="20"/>
        <v>1.3753093745626139E-9</v>
      </c>
      <c r="FW17">
        <f t="shared" ca="1" si="20"/>
        <v>1.7953429098195053E-10</v>
      </c>
      <c r="FX17">
        <f t="shared" ca="1" si="20"/>
        <v>1.6026480123672018E-11</v>
      </c>
      <c r="FY17">
        <f t="shared" ca="1" si="20"/>
        <v>9.7111812557983476E-13</v>
      </c>
      <c r="FZ17">
        <f t="shared" ca="1" si="20"/>
        <v>3.9605333700912269E-14</v>
      </c>
      <c r="GA17">
        <f t="shared" ca="1" si="20"/>
        <v>1.07660897202324E-15</v>
      </c>
      <c r="GB17">
        <f t="shared" ca="1" si="20"/>
        <v>1.9292559253103974E-17</v>
      </c>
      <c r="GC17">
        <f t="shared" ca="1" si="15"/>
        <v>2.2507973931963929E-19</v>
      </c>
      <c r="GD17">
        <f t="shared" ca="1" si="15"/>
        <v>1.6858224983067394E-21</v>
      </c>
      <c r="GE17">
        <f t="shared" ca="1" si="15"/>
        <v>7.9798147421367382E-24</v>
      </c>
      <c r="GF17">
        <f t="shared" ca="1" si="15"/>
        <v>2.3455419789079431E-26</v>
      </c>
      <c r="GG17">
        <f t="shared" ca="1" si="15"/>
        <v>4.1978458405642014E-29</v>
      </c>
      <c r="GH17">
        <f t="shared" ca="1" si="15"/>
        <v>4.4751023882644026E-32</v>
      </c>
      <c r="GI17">
        <f t="shared" ca="1" si="15"/>
        <v>2.7727428952073672E-35</v>
      </c>
      <c r="GJ17">
        <f t="shared" ca="1" si="15"/>
        <v>9.7144519279505337E-39</v>
      </c>
      <c r="GK17">
        <f t="shared" ca="1" si="15"/>
        <v>1.8662458726465128E-42</v>
      </c>
      <c r="GL17">
        <f t="shared" ca="1" si="15"/>
        <v>1.8991992505768285E-46</v>
      </c>
      <c r="GM17">
        <f t="shared" ca="1" si="15"/>
        <v>9.8483968772078334E-51</v>
      </c>
      <c r="GN17">
        <f t="shared" ca="1" si="15"/>
        <v>2.4908380601126722E-55</v>
      </c>
      <c r="GO17">
        <f t="shared" ca="1" si="15"/>
        <v>2.9242141940580823E-60</v>
      </c>
      <c r="GP17">
        <f t="shared" ca="1" si="15"/>
        <v>1.5064230066217298E-65</v>
      </c>
      <c r="GQ17">
        <f t="shared" ca="1" si="15"/>
        <v>3.1939780664712816E-71</v>
      </c>
      <c r="GR17">
        <f t="shared" ca="1" si="16"/>
        <v>2.5899561836751775E-77</v>
      </c>
      <c r="GS17">
        <f t="shared" ca="1" si="16"/>
        <v>7.3812553374989776E-84</v>
      </c>
      <c r="GT17">
        <f t="shared" ca="1" si="16"/>
        <v>6.7040620345398668E-91</v>
      </c>
      <c r="GU17">
        <f t="shared" ca="1" si="16"/>
        <v>1.7312113074171919E-98</v>
      </c>
      <c r="GV17">
        <f t="shared" ca="1" si="16"/>
        <v>1.1115656617711591E-106</v>
      </c>
      <c r="GW17">
        <f t="shared" ca="1" si="16"/>
        <v>1.5139126987285169E-115</v>
      </c>
      <c r="GX17">
        <f t="shared" ca="1" si="16"/>
        <v>3.6167679902568922E-125</v>
      </c>
      <c r="GY17">
        <f t="shared" ca="1" si="16"/>
        <v>1.2044862298876921E-135</v>
      </c>
      <c r="GZ17">
        <f t="shared" ca="1" si="16"/>
        <v>4.220535831250027E-147</v>
      </c>
      <c r="HA17">
        <f t="shared" ca="1" si="16"/>
        <v>1.0972003470489876E-159</v>
      </c>
      <c r="HB17">
        <f t="shared" ca="1" si="16"/>
        <v>1.3613519325728817E-173</v>
      </c>
      <c r="HC17">
        <f t="shared" ca="1" si="16"/>
        <v>4.5683298657793361E-189</v>
      </c>
      <c r="HD17">
        <f t="shared" ca="1" si="17"/>
        <v>1.9617126242528911E-206</v>
      </c>
      <c r="HE17">
        <f t="shared" ca="1" si="17"/>
        <v>3.9102881401551009E-226</v>
      </c>
      <c r="HF17">
        <f t="shared" ca="1" si="17"/>
        <v>8.7257236120760063E-249</v>
      </c>
      <c r="HG17">
        <f t="shared" ca="1" si="17"/>
        <v>2.7134487406376695E-275</v>
      </c>
      <c r="HH17">
        <f t="shared" ca="1" si="17"/>
        <v>4.6471382616810256E-307</v>
      </c>
      <c r="HI17">
        <f t="shared" ca="1" si="17"/>
        <v>0</v>
      </c>
      <c r="HJ17">
        <f t="shared" ca="1" si="17"/>
        <v>0</v>
      </c>
      <c r="HK17">
        <f t="shared" ca="1" si="17"/>
        <v>0</v>
      </c>
      <c r="HL17">
        <f t="shared" ca="1" si="17"/>
        <v>0</v>
      </c>
    </row>
    <row r="18" spans="1:220" x14ac:dyDescent="0.25">
      <c r="A18" s="6">
        <v>45189</v>
      </c>
      <c r="B18">
        <f t="shared" ca="1" si="2"/>
        <v>7.2608577957963504E-6</v>
      </c>
      <c r="C18">
        <v>1006</v>
      </c>
      <c r="D18">
        <f t="shared" si="3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4"/>
        <v>0</v>
      </c>
      <c r="J18">
        <f t="shared" si="5"/>
        <v>1</v>
      </c>
      <c r="K18">
        <f t="shared" ca="1" si="6"/>
        <v>0</v>
      </c>
      <c r="L18">
        <f t="shared" ca="1" si="7"/>
        <v>5.5513075204218223E-6</v>
      </c>
      <c r="M18">
        <f t="shared" si="8"/>
        <v>1.2142857142857142</v>
      </c>
      <c r="Q18">
        <f t="shared" si="11"/>
        <v>422.52</v>
      </c>
      <c r="R18">
        <f t="shared" si="12"/>
        <v>513.06000000000006</v>
      </c>
      <c r="S18">
        <f ca="1">_xlfn.BINOM.DIST($Q18,$C18,S$1,FALSE)*$F18*$B18</f>
        <v>0</v>
      </c>
      <c r="T18">
        <f ca="1">_xlfn.BINOM.DIST($Q18,$C18,T$1,FALSE)*$F18*$B18</f>
        <v>0</v>
      </c>
      <c r="U18">
        <f ca="1">_xlfn.BINOM.DIST($Q18,$C18,U$1,FALSE)*$F18*$B18</f>
        <v>0</v>
      </c>
      <c r="V18">
        <f ca="1">_xlfn.BINOM.DIST($Q18,$C18,V$1,FALSE)*$F18*$B18</f>
        <v>0</v>
      </c>
      <c r="W18">
        <f ca="1">_xlfn.BINOM.DIST($Q18,$C18,W$1,FALSE)*$F18*$B18</f>
        <v>0</v>
      </c>
      <c r="X18">
        <f ca="1">_xlfn.BINOM.DIST($Q18,$C18,X$1,FALSE)*$F18*$B18</f>
        <v>1.4713673959329925E-272</v>
      </c>
      <c r="Y18">
        <f ca="1">_xlfn.BINOM.DIST($Q18,$C18,Y$1,FALSE)*$F18*$B18</f>
        <v>7.9120308854234245E-242</v>
      </c>
      <c r="Z18">
        <f ca="1">_xlfn.BINOM.DIST($Q18,$C18,Z$1,FALSE)*$F18*$B18</f>
        <v>2.7365831673451265E-216</v>
      </c>
      <c r="AA18">
        <f ca="1">_xlfn.BINOM.DIST($Q18,$C18,AA$1,FALSE)*$F18*$B18</f>
        <v>1.4718362336814508E-194</v>
      </c>
      <c r="AB18">
        <f ca="1">_xlfn.BINOM.DIST($Q18,$C18,AB$1,FALSE)*$F18*$B18</f>
        <v>9.6007665296706154E-176</v>
      </c>
      <c r="AC18">
        <f ca="1">_xlfn.BINOM.DIST($Q18,$C18,AC$1,FALSE)*$F18*$B18</f>
        <v>3.0861662840976517E-159</v>
      </c>
      <c r="AD18">
        <f ca="1">_xlfn.BINOM.DIST($Q18,$C18,AD$1,FALSE)*$F18*$B18</f>
        <v>1.3282224825651933E-144</v>
      </c>
      <c r="AE18">
        <f ca="1">_xlfn.BINOM.DIST($Q18,$C18,AE$1,FALSE)*$F18*$B18</f>
        <v>1.6001480904254237E-131</v>
      </c>
      <c r="AF18">
        <f ca="1">_xlfn.BINOM.DIST($Q18,$C18,AF$1,FALSE)*$F18*$B18</f>
        <v>9.4434788619468967E-120</v>
      </c>
      <c r="AG18">
        <f ca="1">_xlfn.BINOM.DIST($Q18,$C18,AG$1,FALSE)*$F18*$B18</f>
        <v>4.2161921201163741E-109</v>
      </c>
      <c r="AH18">
        <f ca="1">_xlfn.BINOM.DIST($Q18,$C18,AH$1,FALSE)*$F18*$B18</f>
        <v>2.0088973618177044E-99</v>
      </c>
      <c r="AI18">
        <f ca="1">_xlfn.BINOM.DIST($Q18,$C18,AI$1,FALSE)*$F18*$B18</f>
        <v>1.3475024104044612E-90</v>
      </c>
      <c r="AJ18">
        <f ca="1">_xlfn.BINOM.DIST($Q18,$C18,AJ$1,FALSE)*$F18*$B18</f>
        <v>1.5953081321792499E-82</v>
      </c>
      <c r="AK18">
        <f ca="1">_xlfn.BINOM.DIST($Q18,$C18,AK$1,FALSE)*$F18*$B18</f>
        <v>4.0186552932636801E-75</v>
      </c>
      <c r="AL18">
        <f ca="1">_xlfn.BINOM.DIST($Q18,$C18,AL$1,FALSE)*$F18*$B18</f>
        <v>2.5180505074695348E-68</v>
      </c>
      <c r="AM18">
        <f ca="1">_xlfn.BINOM.DIST($Q18,$C18,AM$1,FALSE)*$F18*$B18</f>
        <v>4.477178229125684E-62</v>
      </c>
      <c r="AN18">
        <f ca="1">_xlfn.BINOM.DIST($Q18,$C18,AN$1,FALSE)*$F18*$B18</f>
        <v>2.5267222290701868E-56</v>
      </c>
      <c r="AO18">
        <f ca="1">_xlfn.BINOM.DIST($Q18,$C18,AO$1,FALSE)*$F18*$B18</f>
        <v>4.9821074292056283E-51</v>
      </c>
      <c r="AP18">
        <f ca="1">_xlfn.BINOM.DIST($Q18,$C18,AP$1,FALSE)*$F18*$B18</f>
        <v>3.7284138272582895E-46</v>
      </c>
      <c r="AQ18">
        <f ca="1">_xlfn.BINOM.DIST($Q18,$C18,AQ$1,FALSE)*$F18*$B18</f>
        <v>1.1378256086638051E-41</v>
      </c>
      <c r="AR18">
        <f ca="1">_xlfn.BINOM.DIST($Q18,$C18,AR$1,FALSE)*$F18*$B18</f>
        <v>1.5074929512425064E-37</v>
      </c>
      <c r="AS18">
        <f ca="1">_xlfn.BINOM.DIST($Q18,$C18,AS$1,FALSE)*$F18*$B18</f>
        <v>9.159483325187704E-34</v>
      </c>
      <c r="AT18">
        <f ca="1">_xlfn.BINOM.DIST($Q18,$C18,AT$1,FALSE)*$F18*$B18</f>
        <v>2.6782591371279534E-30</v>
      </c>
      <c r="AU18">
        <f ca="1">_xlfn.BINOM.DIST($Q18,$C18,AU$1,FALSE)*$F18*$B18</f>
        <v>3.9324295603192165E-27</v>
      </c>
      <c r="AV18">
        <f ca="1">_xlfn.BINOM.DIST($Q18,$C18,AV$1,FALSE)*$F18*$B18</f>
        <v>3.0104025631463128E-24</v>
      </c>
      <c r="AW18">
        <f ca="1">_xlfn.BINOM.DIST($Q18,$C18,AW$1,FALSE)*$F18*$B18</f>
        <v>1.2422776441959707E-21</v>
      </c>
      <c r="AX18">
        <f ca="1">_xlfn.BINOM.DIST($Q18,$C18,AX$1,FALSE)*$F18*$B18</f>
        <v>2.8464109300219855E-19</v>
      </c>
      <c r="AY18">
        <f ca="1">_xlfn.BINOM.DIST($Q18,$C18,AY$1,FALSE)*$F18*$B18</f>
        <v>3.7178313158627263E-17</v>
      </c>
      <c r="AZ18">
        <f ca="1">_xlfn.BINOM.DIST($Q18,$C18,AZ$1,FALSE)*$F18*$B18</f>
        <v>2.8337479276788288E-15</v>
      </c>
      <c r="BA18">
        <f ca="1">_xlfn.BINOM.DIST($Q18,$C18,BA$1,FALSE)*$F18*$B18</f>
        <v>1.2869306907530582E-13</v>
      </c>
      <c r="BB18">
        <f ca="1">_xlfn.BINOM.DIST($Q18,$C18,BB$1,FALSE)*$F18*$B18</f>
        <v>3.5473889185560426E-12</v>
      </c>
      <c r="BC18">
        <f ca="1">_xlfn.BINOM.DIST($Q18,$C18,BC$1,FALSE)*$F18*$B18</f>
        <v>6.0332863779379556E-11</v>
      </c>
      <c r="BD18">
        <f ca="1">_xlfn.BINOM.DIST($Q18,$C18,BD$1,FALSE)*$F18*$B18</f>
        <v>6.423951404317694E-10</v>
      </c>
      <c r="BE18">
        <f ca="1">_xlfn.BINOM.DIST($Q18,$C18,BE$1,FALSE)*$F18*$B18</f>
        <v>4.3372878840501307E-9</v>
      </c>
      <c r="BF18">
        <f ca="1">_xlfn.BINOM.DIST($Q18,$C18,BF$1,FALSE)*$F18*$B18</f>
        <v>1.877939605506619E-8</v>
      </c>
      <c r="BG18">
        <f ca="1">_xlfn.BINOM.DIST($Q18,$C18,BG$1,FALSE)*$F18*$B18</f>
        <v>5.2655091796260307E-8</v>
      </c>
      <c r="BH18">
        <f ca="1">_xlfn.BINOM.DIST($Q18,$C18,BH$1,FALSE)*$F18*$B18</f>
        <v>9.64175617210694E-8</v>
      </c>
      <c r="BI18">
        <f ca="1">_xlfn.BINOM.DIST($Q18,$C18,BI$1,FALSE)*$F18*$B18</f>
        <v>1.1612951130611969E-7</v>
      </c>
      <c r="BJ18">
        <f ca="1">_xlfn.BINOM.DIST($Q18,$C18,BJ$1,FALSE)*$F18*$B18</f>
        <v>9.2554550743306834E-8</v>
      </c>
      <c r="BK18">
        <f ca="1">_xlfn.BINOM.DIST($Q18,$C18,BK$1,FALSE)*$F18*$B18</f>
        <v>4.9049101766279096E-8</v>
      </c>
      <c r="BL18">
        <f ca="1">_xlfn.BINOM.DIST($Q18,$C18,BL$1,FALSE)*$F18*$B18</f>
        <v>1.7349433060560015E-8</v>
      </c>
      <c r="BM18">
        <f ca="1">_xlfn.BINOM.DIST($Q18,$C18,BM$1,FALSE)*$F18*$B18</f>
        <v>4.1072819443688841E-9</v>
      </c>
      <c r="BN18">
        <f ca="1">_xlfn.BINOM.DIST($Q18,$C18,BN$1,FALSE)*$F18*$B18</f>
        <v>6.5192510484712364E-10</v>
      </c>
      <c r="BO18">
        <f ca="1">_xlfn.BINOM.DIST($Q18,$C18,BO$1,FALSE)*$F18*$B18</f>
        <v>6.9430239762804805E-11</v>
      </c>
      <c r="BP18">
        <f ca="1">_xlfn.BINOM.DIST($Q18,$C18,BP$1,FALSE)*$F18*$B18</f>
        <v>4.9604653805988095E-12</v>
      </c>
      <c r="BQ18">
        <f ca="1">_xlfn.BINOM.DIST($Q18,$C18,BQ$1,FALSE)*$F18*$B18</f>
        <v>2.3747515063023478E-13</v>
      </c>
      <c r="BR18">
        <f ca="1">_xlfn.BINOM.DIST($Q18,$C18,BR$1,FALSE)*$F18*$B18</f>
        <v>7.6018423670550151E-15</v>
      </c>
      <c r="BS18">
        <f ca="1">_xlfn.BINOM.DIST($Q18,$C18,BS$1,FALSE)*$F18*$B18</f>
        <v>1.6221367034305787E-16</v>
      </c>
      <c r="BT18">
        <f ca="1">_xlfn.BINOM.DIST($Q18,$C18,BT$1,FALSE)*$F18*$B18</f>
        <v>2.2980518103398033E-18</v>
      </c>
      <c r="BU18">
        <f ca="1">_xlfn.BINOM.DIST($Q18,$C18,BU$1,FALSE)*$F18*$B18</f>
        <v>2.1504738067345909E-20</v>
      </c>
      <c r="BV18">
        <f ca="1">_xlfn.BINOM.DIST($Q18,$C18,BV$1,FALSE)*$F18*$B18</f>
        <v>1.3211642735883795E-22</v>
      </c>
      <c r="BW18">
        <f ca="1">_xlfn.BINOM.DIST($Q18,$C18,BW$1,FALSE)*$F18*$B18</f>
        <v>5.2905920419371409E-25</v>
      </c>
      <c r="BX18">
        <f ca="1">_xlfn.BINOM.DIST($Q18,$C18,BX$1,FALSE)*$F18*$B18</f>
        <v>1.369496611571527E-27</v>
      </c>
      <c r="BY18">
        <f ca="1">_xlfn.BINOM.DIST($Q18,$C18,BY$1,FALSE)*$F18*$B18</f>
        <v>2.2698266236893435E-30</v>
      </c>
      <c r="BZ18">
        <f ca="1">_xlfn.BINOM.DIST($Q18,$C18,BZ$1,FALSE)*$F18*$B18</f>
        <v>2.382950643018973E-33</v>
      </c>
      <c r="CA18">
        <f ca="1">_xlfn.BINOM.DIST($Q18,$C18,CA$1,FALSE)*$F18*$B18</f>
        <v>1.5655120226418831E-36</v>
      </c>
      <c r="CB18">
        <f ca="1">_xlfn.BINOM.DIST($Q18,$C18,CB$1,FALSE)*$F18*$B18</f>
        <v>6.3491368470206074E-40</v>
      </c>
      <c r="CC18">
        <f ca="1">_xlfn.BINOM.DIST($Q18,$C18,CC$1,FALSE)*$F18*$B18</f>
        <v>1.5656951355281269E-43</v>
      </c>
      <c r="CD18">
        <f ca="1">_xlfn.BINOM.DIST($Q18,$C18,CD$1,FALSE)*$F18*$B18</f>
        <v>2.3084078064886044E-47</v>
      </c>
      <c r="CE18">
        <f ca="1">_xlfn.BINOM.DIST($Q18,$C18,CE$1,FALSE)*$F18*$B18</f>
        <v>1.9971159449158898E-51</v>
      </c>
      <c r="CF18">
        <f ca="1">_xlfn.BINOM.DIST($Q18,$C18,CF$1,FALSE)*$F18*$B18</f>
        <v>9.9304336410037122E-56</v>
      </c>
      <c r="CG18">
        <f ca="1">_xlfn.BINOM.DIST($Q18,$C18,CG$1,FALSE)*$F18*$B18</f>
        <v>2.7734616249236387E-60</v>
      </c>
      <c r="CH18">
        <f ca="1">_xlfn.BINOM.DIST($Q18,$C18,CH$1,FALSE)*$F18*$B18</f>
        <v>4.241323884737816E-65</v>
      </c>
      <c r="CI18">
        <f ca="1">_xlfn.BINOM.DIST($Q18,$C18,CI$1,FALSE)*$F18*$B18</f>
        <v>3.4525685538262398E-70</v>
      </c>
      <c r="CJ18">
        <f ca="1">_xlfn.BINOM.DIST($Q18,$C18,CJ$1,FALSE)*$F18*$B18</f>
        <v>1.4499041740283185E-75</v>
      </c>
      <c r="CK18">
        <f ca="1">_xlfn.BINOM.DIST($Q18,$C18,CK$1,FALSE)*$F18*$B18</f>
        <v>3.0337476441016793E-81</v>
      </c>
      <c r="CL18">
        <f ca="1">_xlfn.BINOM.DIST($Q18,$C18,CL$1,FALSE)*$F18*$B18</f>
        <v>3.0426201859542284E-87</v>
      </c>
      <c r="CM18">
        <f ca="1">_xlfn.BINOM.DIST($Q18,$C18,CM$1,FALSE)*$F18*$B18</f>
        <v>1.4008692670706159E-93</v>
      </c>
      <c r="CN18">
        <f ca="1">_xlfn.BINOM.DIST($Q18,$C18,CN$1,FALSE)*$F18*$B18</f>
        <v>2.8214934698600376E-100</v>
      </c>
      <c r="CO18">
        <f ca="1">_xlfn.BINOM.DIST($Q18,$C18,CO$1,FALSE)*$F18*$B18</f>
        <v>2.3551292766779792E-107</v>
      </c>
      <c r="CP18">
        <f ca="1">_xlfn.BINOM.DIST($Q18,$C18,CP$1,FALSE)*$F18*$B18</f>
        <v>7.6667627754940204E-115</v>
      </c>
      <c r="CQ18">
        <f ca="1">_xlfn.BINOM.DIST($Q18,$C18,CQ$1,FALSE)*$F18*$B18</f>
        <v>9.0885565095387015E-123</v>
      </c>
      <c r="CR18">
        <f ca="1">_xlfn.BINOM.DIST($Q18,$C18,CR$1,FALSE)*$F18*$B18</f>
        <v>3.6302460942820306E-131</v>
      </c>
      <c r="CS18">
        <f ca="1">_xlfn.BINOM.DIST($Q18,$C18,CS$1,FALSE)*$F18*$B18</f>
        <v>4.4726173620805154E-140</v>
      </c>
      <c r="CT18">
        <f ca="1">_xlfn.BINOM.DIST($Q18,$C18,CT$1,FALSE)*$F18*$B18</f>
        <v>1.5363651911536098E-149</v>
      </c>
      <c r="CU18">
        <f ca="1">_xlfn.BINOM.DIST($Q18,$C18,CU$1,FALSE)*$F18*$B18</f>
        <v>1.310043715688247E-159</v>
      </c>
      <c r="CV18">
        <f ca="1">_xlfn.BINOM.DIST($Q18,$C18,CV$1,FALSE)*$F18*$B18</f>
        <v>2.4242350889792224E-170</v>
      </c>
      <c r="CW18">
        <f ca="1">_xlfn.BINOM.DIST($Q18,$C18,CW$1,FALSE)*$F18*$B18</f>
        <v>8.3249665283499999E-182</v>
      </c>
      <c r="CX18">
        <f ca="1">_xlfn.BINOM.DIST($Q18,$C18,CX$1,FALSE)*$F18*$B18</f>
        <v>4.4148797336458892E-194</v>
      </c>
      <c r="CY18">
        <f ca="1">_xlfn.BINOM.DIST($Q18,$C18,CY$1,FALSE)*$F18*$B18</f>
        <v>2.908857182116445E-207</v>
      </c>
      <c r="CZ18">
        <f ca="1">_xlfn.BINOM.DIST($Q18,$C18,CZ$1,FALSE)*$F18*$B18</f>
        <v>1.8360129907339037E-221</v>
      </c>
      <c r="DA18">
        <f ca="1">_xlfn.BINOM.DIST($Q18,$C18,DA$1,FALSE)*$F18*$B18</f>
        <v>8.1079875034596666E-237</v>
      </c>
      <c r="DB18">
        <f ca="1">_xlfn.BINOM.DIST($Q18,$C18,DB$1,FALSE)*$F18*$B18</f>
        <v>1.7054388893397982E-253</v>
      </c>
      <c r="DC18">
        <f ca="1">_xlfn.BINOM.DIST($Q18,$C18,DC$1,FALSE)*$F18*$B18</f>
        <v>1.060056830990706E-271</v>
      </c>
      <c r="DD18">
        <f ca="1">_xlfn.BINOM.DIST($Q18,$C18,DD$1,FALSE)*$F18*$B18</f>
        <v>1.0658712458304257E-291</v>
      </c>
      <c r="DE18">
        <f ca="1">_xlfn.BINOM.DIST($Q18,$C18,DE$1,FALSE)*$F18*$B18</f>
        <v>0</v>
      </c>
      <c r="DF18">
        <f ca="1">_xlfn.BINOM.DIST($Q18,$C18,DF$1,FALSE)*$F18*$B18</f>
        <v>0</v>
      </c>
      <c r="DG18">
        <f ca="1">_xlfn.BINOM.DIST($Q18,$C18,DG$1,FALSE)*$F18*$B18</f>
        <v>0</v>
      </c>
      <c r="DH18">
        <f ca="1">_xlfn.BINOM.DIST($Q18,$C18,DH$1,FALSE)*$F18*$B18</f>
        <v>0</v>
      </c>
      <c r="DI18">
        <f ca="1">_xlfn.BINOM.DIST($Q18,$C18,DI$1,FALSE)*$F18*$B18</f>
        <v>0</v>
      </c>
      <c r="DJ18">
        <f ca="1">_xlfn.BINOM.DIST($Q18,$C18,DJ$1,FALSE)*$F18*$B18</f>
        <v>0</v>
      </c>
      <c r="DK18">
        <f ca="1">_xlfn.BINOM.DIST($Q18,$C18,DK$1,FALSE)*$F18*$B18</f>
        <v>0</v>
      </c>
      <c r="DL18">
        <f ca="1">_xlfn.BINOM.DIST($Q18,$C18,DL$1,FALSE)*$F18*$B18</f>
        <v>0</v>
      </c>
      <c r="DM18">
        <f ca="1">_xlfn.BINOM.DIST($Q18,$C18,DM$1,FALSE)*$F18*$B18</f>
        <v>0</v>
      </c>
      <c r="DN18">
        <f ca="1">_xlfn.BINOM.DIST($Q18,$C18,DN$1,FALSE)*$F18*$B18</f>
        <v>0</v>
      </c>
      <c r="DQ18">
        <f t="shared" ca="1" si="13"/>
        <v>0</v>
      </c>
      <c r="DR18">
        <f t="shared" ca="1" si="13"/>
        <v>0</v>
      </c>
      <c r="DS18">
        <f t="shared" ca="1" si="13"/>
        <v>0</v>
      </c>
      <c r="DT18">
        <f t="shared" ca="1" si="13"/>
        <v>0</v>
      </c>
      <c r="DU18">
        <f t="shared" ca="1" si="13"/>
        <v>0</v>
      </c>
      <c r="DV18">
        <f t="shared" ca="1" si="13"/>
        <v>0</v>
      </c>
      <c r="DW18">
        <f t="shared" ca="1" si="13"/>
        <v>0</v>
      </c>
      <c r="DX18">
        <f t="shared" ca="1" si="13"/>
        <v>0</v>
      </c>
      <c r="DY18">
        <f t="shared" ca="1" si="13"/>
        <v>1.7456525708973057E-285</v>
      </c>
      <c r="DZ18">
        <f t="shared" ca="1" si="13"/>
        <v>1.3906228487078659E-261</v>
      </c>
      <c r="EA18">
        <f t="shared" ca="1" si="13"/>
        <v>1.7821848919655229E-240</v>
      </c>
      <c r="EB18">
        <f t="shared" ca="1" si="13"/>
        <v>1.239128558107086E-221</v>
      </c>
      <c r="EC18">
        <f t="shared" ca="1" si="13"/>
        <v>1.1463894920249062E-204</v>
      </c>
      <c r="ED18">
        <f t="shared" ca="1" si="13"/>
        <v>2.788218975597416E-189</v>
      </c>
      <c r="EE18">
        <f t="shared" ca="1" si="13"/>
        <v>3.0256199154239937E-175</v>
      </c>
      <c r="EF18">
        <f t="shared" ca="1" si="13"/>
        <v>2.2271110711903003E-162</v>
      </c>
      <c r="EG18">
        <f t="shared" ca="1" si="18"/>
        <v>1.5582413872682713E-150</v>
      </c>
      <c r="EH18">
        <f t="shared" ca="1" si="18"/>
        <v>1.3651859580683739E-139</v>
      </c>
      <c r="EI18">
        <f t="shared" ca="1" si="18"/>
        <v>1.881134928147785E-129</v>
      </c>
      <c r="EJ18">
        <f t="shared" ca="1" si="18"/>
        <v>4.9329555270906147E-120</v>
      </c>
      <c r="EK18">
        <f t="shared" ca="1" si="18"/>
        <v>2.8916582641791504E-111</v>
      </c>
      <c r="EL18">
        <f t="shared" ca="1" si="18"/>
        <v>4.3456006059652861E-103</v>
      </c>
      <c r="EM18">
        <f t="shared" ca="1" si="18"/>
        <v>1.8830852965318024E-95</v>
      </c>
      <c r="EN18">
        <f t="shared" ca="1" si="18"/>
        <v>2.6043718420477658E-88</v>
      </c>
      <c r="EO18">
        <f t="shared" ca="1" si="18"/>
        <v>1.2556355312588522E-81</v>
      </c>
      <c r="EP18">
        <f t="shared" ca="1" si="18"/>
        <v>2.2794123920900439E-75</v>
      </c>
      <c r="EQ18">
        <f t="shared" ca="1" si="18"/>
        <v>1.6670972708503262E-69</v>
      </c>
      <c r="ER18">
        <f t="shared" ca="1" si="18"/>
        <v>5.2140675953933913E-64</v>
      </c>
      <c r="ES18">
        <f t="shared" ca="1" si="18"/>
        <v>7.3516770927778595E-59</v>
      </c>
      <c r="ET18">
        <f t="shared" ca="1" si="18"/>
        <v>4.8970489459022536E-54</v>
      </c>
      <c r="EU18">
        <f t="shared" ca="1" si="18"/>
        <v>1.6066933728612935E-49</v>
      </c>
      <c r="EV18">
        <f t="shared" ca="1" si="18"/>
        <v>2.6949224641898588E-45</v>
      </c>
      <c r="EW18">
        <f t="shared" ca="1" si="19"/>
        <v>2.389067643423074E-41</v>
      </c>
      <c r="EX18">
        <f t="shared" ca="1" si="19"/>
        <v>1.1532527343771174E-37</v>
      </c>
      <c r="EY18">
        <f t="shared" ca="1" si="19"/>
        <v>3.1134383384496573E-34</v>
      </c>
      <c r="EZ18">
        <f t="shared" ca="1" si="19"/>
        <v>4.8148989911458485E-31</v>
      </c>
      <c r="FA18">
        <f t="shared" ca="1" si="19"/>
        <v>4.3581851023746676E-28</v>
      </c>
      <c r="FB18">
        <f t="shared" ca="1" si="19"/>
        <v>2.3538074392993374E-25</v>
      </c>
      <c r="FC18">
        <f t="shared" ca="1" si="19"/>
        <v>7.7176235579792825E-23</v>
      </c>
      <c r="FD18">
        <f t="shared" ca="1" si="19"/>
        <v>1.5600828728514664E-20</v>
      </c>
      <c r="FE18">
        <f t="shared" ca="1" si="19"/>
        <v>1.9712313366557319E-18</v>
      </c>
      <c r="FF18">
        <f t="shared" ca="1" si="19"/>
        <v>1.5759986492736976E-16</v>
      </c>
      <c r="FG18">
        <f t="shared" ca="1" si="19"/>
        <v>8.0590231774120676E-15</v>
      </c>
      <c r="FH18">
        <f t="shared" ca="1" si="19"/>
        <v>2.6608302117939421E-13</v>
      </c>
      <c r="FI18">
        <f t="shared" ca="1" si="19"/>
        <v>5.7189454703559926E-12</v>
      </c>
      <c r="FJ18">
        <f t="shared" ca="1" si="19"/>
        <v>8.057885493319224E-11</v>
      </c>
      <c r="FK18">
        <f t="shared" ca="1" si="19"/>
        <v>7.486638262549808E-10</v>
      </c>
      <c r="FL18">
        <f t="shared" ca="1" si="19"/>
        <v>4.6089334617543527E-9</v>
      </c>
      <c r="FM18">
        <f t="shared" ca="1" si="20"/>
        <v>1.8871168383519516E-8</v>
      </c>
      <c r="FN18">
        <f t="shared" ca="1" si="20"/>
        <v>5.153253122047784E-8</v>
      </c>
      <c r="FO18">
        <f t="shared" ca="1" si="20"/>
        <v>9.4019939235500327E-8</v>
      </c>
      <c r="FP18">
        <f t="shared" ca="1" si="20"/>
        <v>1.1469999433040292E-7</v>
      </c>
      <c r="FQ18">
        <f t="shared" ca="1" si="20"/>
        <v>9.3549380301579677E-8</v>
      </c>
      <c r="FR18">
        <f t="shared" ca="1" si="20"/>
        <v>5.0951933804009372E-8</v>
      </c>
      <c r="FS18">
        <f t="shared" ca="1" si="20"/>
        <v>1.8492916653740725E-8</v>
      </c>
      <c r="FT18">
        <f t="shared" ca="1" si="20"/>
        <v>4.4588678994771446E-9</v>
      </c>
      <c r="FU18">
        <f t="shared" ca="1" si="20"/>
        <v>7.1125112446106717E-10</v>
      </c>
      <c r="FV18">
        <f t="shared" ca="1" si="20"/>
        <v>7.4669830392698119E-11</v>
      </c>
      <c r="FW18">
        <f t="shared" ca="1" si="20"/>
        <v>5.1269191416012722E-12</v>
      </c>
      <c r="FX18">
        <f t="shared" ca="1" si="20"/>
        <v>2.285172238538071E-13</v>
      </c>
      <c r="FY18">
        <f t="shared" ca="1" si="20"/>
        <v>6.5548502687570348E-15</v>
      </c>
      <c r="FZ18">
        <f t="shared" ca="1" si="20"/>
        <v>1.1979873404136666E-16</v>
      </c>
      <c r="GA18">
        <f t="shared" ca="1" si="20"/>
        <v>1.3792578005131524E-18</v>
      </c>
      <c r="GB18">
        <f t="shared" ca="1" si="20"/>
        <v>9.8752349901482772E-21</v>
      </c>
      <c r="GC18">
        <f t="shared" ca="1" si="15"/>
        <v>4.3336630002383745E-23</v>
      </c>
      <c r="GD18">
        <f t="shared" ca="1" si="15"/>
        <v>1.14681516332805E-25</v>
      </c>
      <c r="GE18">
        <f t="shared" ca="1" si="15"/>
        <v>1.7969692230383844E-28</v>
      </c>
      <c r="GF18">
        <f t="shared" ca="1" si="15"/>
        <v>1.6335850470224857E-31</v>
      </c>
      <c r="GG18">
        <f t="shared" ca="1" si="15"/>
        <v>8.4218428663211511E-35</v>
      </c>
      <c r="GH18">
        <f t="shared" ca="1" si="15"/>
        <v>2.4004585581179331E-38</v>
      </c>
      <c r="GI18">
        <f t="shared" ca="1" si="15"/>
        <v>3.6767890044801385E-42</v>
      </c>
      <c r="GJ18">
        <f t="shared" ca="1" si="15"/>
        <v>2.9318480702440354E-46</v>
      </c>
      <c r="GK18">
        <f t="shared" ca="1" si="15"/>
        <v>1.1745614019256412E-50</v>
      </c>
      <c r="GL18">
        <f t="shared" ca="1" si="15"/>
        <v>2.2717397452951699E-55</v>
      </c>
      <c r="GM18">
        <f t="shared" ca="1" si="15"/>
        <v>2.028282183147115E-60</v>
      </c>
      <c r="GN18">
        <f t="shared" ca="1" si="15"/>
        <v>7.9478195721803167E-66</v>
      </c>
      <c r="GO18">
        <f t="shared" ca="1" si="15"/>
        <v>1.2909535258413094E-71</v>
      </c>
      <c r="GP18">
        <f t="shared" ca="1" si="15"/>
        <v>8.1463070282028056E-78</v>
      </c>
      <c r="GQ18">
        <f t="shared" ca="1" si="15"/>
        <v>1.8548484424725604E-84</v>
      </c>
      <c r="GR18">
        <f t="shared" ca="1" si="16"/>
        <v>1.4002505113995488E-91</v>
      </c>
      <c r="GS18">
        <f t="shared" ca="1" si="16"/>
        <v>3.1794118850163441E-99</v>
      </c>
      <c r="GT18">
        <f t="shared" ca="1" si="16"/>
        <v>1.9397044343089381E-107</v>
      </c>
      <c r="GU18">
        <f t="shared" ca="1" si="16"/>
        <v>2.7877055063511186E-116</v>
      </c>
      <c r="GV18">
        <f t="shared" ca="1" si="16"/>
        <v>8.0867726302785597E-126</v>
      </c>
      <c r="GW18">
        <f t="shared" ca="1" si="16"/>
        <v>3.9429457634874015E-136</v>
      </c>
      <c r="GX18">
        <f t="shared" ca="1" si="16"/>
        <v>2.5959433451102382E-147</v>
      </c>
      <c r="GY18">
        <f t="shared" ca="1" si="16"/>
        <v>1.7710168020243847E-159</v>
      </c>
      <c r="GZ18">
        <f t="shared" ca="1" si="16"/>
        <v>9.0540916172957486E-173</v>
      </c>
      <c r="HA18">
        <f t="shared" ca="1" si="16"/>
        <v>2.3193202436747569E-187</v>
      </c>
      <c r="HB18">
        <f t="shared" ca="1" si="16"/>
        <v>1.7908647819825227E-203</v>
      </c>
      <c r="HC18">
        <f t="shared" ca="1" si="16"/>
        <v>2.166720770264611E-221</v>
      </c>
      <c r="HD18">
        <f t="shared" ca="1" si="17"/>
        <v>1.7345507794029149E-241</v>
      </c>
      <c r="HE18">
        <f t="shared" ca="1" si="17"/>
        <v>2.8570288076592058E-264</v>
      </c>
      <c r="HF18">
        <f t="shared" ca="1" si="17"/>
        <v>1.8814034641206875E-290</v>
      </c>
      <c r="HG18">
        <f t="shared" ca="1" si="17"/>
        <v>0</v>
      </c>
      <c r="HH18">
        <f t="shared" ca="1" si="17"/>
        <v>0</v>
      </c>
      <c r="HI18">
        <f t="shared" ca="1" si="17"/>
        <v>0</v>
      </c>
      <c r="HJ18">
        <f t="shared" ca="1" si="17"/>
        <v>0</v>
      </c>
      <c r="HK18">
        <f t="shared" ca="1" si="17"/>
        <v>0</v>
      </c>
      <c r="HL18">
        <f t="shared" ca="1" si="17"/>
        <v>0</v>
      </c>
    </row>
    <row r="19" spans="1:220" x14ac:dyDescent="0.25">
      <c r="A19" s="6">
        <v>45189</v>
      </c>
      <c r="B19">
        <f t="shared" ca="1" si="2"/>
        <v>7.2608577957963504E-6</v>
      </c>
      <c r="C19">
        <v>4000</v>
      </c>
      <c r="D19">
        <f t="shared" si="3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4"/>
        <v>1</v>
      </c>
      <c r="J19">
        <f t="shared" si="5"/>
        <v>0</v>
      </c>
      <c r="K19">
        <f t="shared" ca="1" si="6"/>
        <v>8.9659435210911329E-6</v>
      </c>
      <c r="L19">
        <f t="shared" ca="1" si="7"/>
        <v>0</v>
      </c>
      <c r="M19">
        <f t="shared" si="8"/>
        <v>1.0238095238095237</v>
      </c>
      <c r="Q19">
        <f t="shared" si="11"/>
        <v>1720</v>
      </c>
      <c r="R19">
        <f t="shared" si="12"/>
        <v>1680</v>
      </c>
      <c r="S19">
        <f ca="1">_xlfn.BINOM.DIST($Q19,$C19,S$1,FALSE)*$F19*$B19</f>
        <v>0</v>
      </c>
      <c r="T19">
        <f ca="1">_xlfn.BINOM.DIST($Q19,$C19,T$1,FALSE)*$F19*$B19</f>
        <v>0</v>
      </c>
      <c r="U19">
        <f ca="1">_xlfn.BINOM.DIST($Q19,$C19,U$1,FALSE)*$F19*$B19</f>
        <v>0</v>
      </c>
      <c r="V19">
        <f ca="1">_xlfn.BINOM.DIST($Q19,$C19,V$1,FALSE)*$F19*$B19</f>
        <v>0</v>
      </c>
      <c r="W19">
        <f ca="1">_xlfn.BINOM.DIST($Q19,$C19,W$1,FALSE)*$F19*$B19</f>
        <v>0</v>
      </c>
      <c r="X19">
        <f ca="1">_xlfn.BINOM.DIST($Q19,$C19,X$1,FALSE)*$F19*$B19</f>
        <v>0</v>
      </c>
      <c r="Y19">
        <f ca="1">_xlfn.BINOM.DIST($Q19,$C19,Y$1,FALSE)*$F19*$B19</f>
        <v>0</v>
      </c>
      <c r="Z19">
        <f ca="1">_xlfn.BINOM.DIST($Q19,$C19,Z$1,FALSE)*$F19*$B19</f>
        <v>0</v>
      </c>
      <c r="AA19">
        <f ca="1">_xlfn.BINOM.DIST($Q19,$C19,AA$1,FALSE)*$F19*$B19</f>
        <v>0</v>
      </c>
      <c r="AB19">
        <f ca="1">_xlfn.BINOM.DIST($Q19,$C19,AB$1,FALSE)*$F19*$B19</f>
        <v>0</v>
      </c>
      <c r="AC19">
        <f ca="1">_xlfn.BINOM.DIST($Q19,$C19,AC$1,FALSE)*$F19*$B19</f>
        <v>0</v>
      </c>
      <c r="AD19">
        <f ca="1">_xlfn.BINOM.DIST($Q19,$C19,AD$1,FALSE)*$F19*$B19</f>
        <v>0</v>
      </c>
      <c r="AE19">
        <f ca="1">_xlfn.BINOM.DIST($Q19,$C19,AE$1,FALSE)*$F19*$B19</f>
        <v>0</v>
      </c>
      <c r="AF19">
        <f ca="1">_xlfn.BINOM.DIST($Q19,$C19,AF$1,FALSE)*$F19*$B19</f>
        <v>0</v>
      </c>
      <c r="AG19">
        <f ca="1">_xlfn.BINOM.DIST($Q19,$C19,AG$1,FALSE)*$F19*$B19</f>
        <v>0</v>
      </c>
      <c r="AH19">
        <f ca="1">_xlfn.BINOM.DIST($Q19,$C19,AH$1,FALSE)*$F19*$B19</f>
        <v>0</v>
      </c>
      <c r="AI19">
        <f ca="1">_xlfn.BINOM.DIST($Q19,$C19,AI$1,FALSE)*$F19*$B19</f>
        <v>0</v>
      </c>
      <c r="AJ19">
        <f ca="1">_xlfn.BINOM.DIST($Q19,$C19,AJ$1,FALSE)*$F19*$B19</f>
        <v>0</v>
      </c>
      <c r="AK19">
        <f ca="1">_xlfn.BINOM.DIST($Q19,$C19,AK$1,FALSE)*$F19*$B19</f>
        <v>2.7974110677570416E-298</v>
      </c>
      <c r="AL19">
        <f ca="1">_xlfn.BINOM.DIST($Q19,$C19,AL$1,FALSE)*$F19*$B19</f>
        <v>4.8361610886387979E-270</v>
      </c>
      <c r="AM19">
        <f ca="1">_xlfn.BINOM.DIST($Q19,$C19,AM$1,FALSE)*$F19*$B19</f>
        <v>5.0029591858362887E-244</v>
      </c>
      <c r="AN19">
        <f ca="1">_xlfn.BINOM.DIST($Q19,$C19,AN$1,FALSE)*$F19*$B19</f>
        <v>4.8912421149074706E-220</v>
      </c>
      <c r="AO19">
        <f ca="1">_xlfn.BINOM.DIST($Q19,$C19,AO$1,FALSE)*$F19*$B19</f>
        <v>6.6860439142535441E-198</v>
      </c>
      <c r="AP19">
        <f ca="1">_xlfn.BINOM.DIST($Q19,$C19,AP$1,FALSE)*$F19*$B19</f>
        <v>1.7914117553794351E-177</v>
      </c>
      <c r="AQ19">
        <f ca="1">_xlfn.BINOM.DIST($Q19,$C19,AQ$1,FALSE)*$F19*$B19</f>
        <v>1.2612181744579841E-158</v>
      </c>
      <c r="AR19">
        <f ca="1">_xlfn.BINOM.DIST($Q19,$C19,AR$1,FALSE)*$F19*$B19</f>
        <v>3.0127252353007854E-141</v>
      </c>
      <c r="AS19">
        <f ca="1">_xlfn.BINOM.DIST($Q19,$C19,AS$1,FALSE)*$F19*$B19</f>
        <v>3.0545242170190559E-125</v>
      </c>
      <c r="AT19">
        <f ca="1">_xlfn.BINOM.DIST($Q19,$C19,AT$1,FALSE)*$F19*$B19</f>
        <v>1.6005140994555431E-110</v>
      </c>
      <c r="AU19">
        <f ca="1">_xlfn.BINOM.DIST($Q19,$C19,AU$1,FALSE)*$F19*$B19</f>
        <v>5.1566760370377774E-97</v>
      </c>
      <c r="AV19">
        <f ca="1">_xlfn.BINOM.DIST($Q19,$C19,AV$1,FALSE)*$F19*$B19</f>
        <v>1.1913943657575552E-84</v>
      </c>
      <c r="AW19">
        <f ca="1">_xlfn.BINOM.DIST($Q19,$C19,AW$1,FALSE)*$F19*$B19</f>
        <v>2.2623168310988181E-73</v>
      </c>
      <c r="AX19">
        <f ca="1">_xlfn.BINOM.DIST($Q19,$C19,AX$1,FALSE)*$F19*$B19</f>
        <v>3.9856976642402883E-63</v>
      </c>
      <c r="AY19">
        <f ca="1">_xlfn.BINOM.DIST($Q19,$C19,AY$1,FALSE)*$F19*$B19</f>
        <v>7.2568434907563325E-54</v>
      </c>
      <c r="AZ19">
        <f ca="1">_xlfn.BINOM.DIST($Q19,$C19,AZ$1,FALSE)*$F19*$B19</f>
        <v>1.5031102075819751E-45</v>
      </c>
      <c r="BA19">
        <f ca="1">_xlfn.BINOM.DIST($Q19,$C19,BA$1,FALSE)*$F19*$B19</f>
        <v>3.8581083882172993E-38</v>
      </c>
      <c r="BB19">
        <f ca="1">_xlfn.BINOM.DIST($Q19,$C19,BB$1,FALSE)*$F19*$B19</f>
        <v>1.3241997587627821E-31</v>
      </c>
      <c r="BC19">
        <f ca="1">_xlfn.BINOM.DIST($Q19,$C19,BC$1,FALSE)*$F19*$B19</f>
        <v>6.5028850812499212E-26</v>
      </c>
      <c r="BD19">
        <f ca="1">_xlfn.BINOM.DIST($Q19,$C19,BD$1,FALSE)*$F19*$B19</f>
        <v>4.8515691480752919E-21</v>
      </c>
      <c r="BE19">
        <f ca="1">_xlfn.BINOM.DIST($Q19,$C19,BE$1,FALSE)*$F19*$B19</f>
        <v>5.798321782069483E-17</v>
      </c>
      <c r="BF19">
        <f ca="1">_xlfn.BINOM.DIST($Q19,$C19,BF$1,FALSE)*$F19*$B19</f>
        <v>1.163086423648268E-13</v>
      </c>
      <c r="BG19">
        <f ca="1">_xlfn.BINOM.DIST($Q19,$C19,BG$1,FALSE)*$F19*$B19</f>
        <v>4.078495946825499E-11</v>
      </c>
      <c r="BH19">
        <f ca="1">_xlfn.BINOM.DIST($Q19,$C19,BH$1,FALSE)*$F19*$B19</f>
        <v>2.5899070526743751E-9</v>
      </c>
      <c r="BI19">
        <f ca="1">_xlfn.BINOM.DIST($Q19,$C19,BI$1,FALSE)*$F19*$B19</f>
        <v>3.0695088093840305E-8</v>
      </c>
      <c r="BJ19">
        <f ca="1">_xlfn.BINOM.DIST($Q19,$C19,BJ$1,FALSE)*$F19*$B19</f>
        <v>6.9643182092902212E-8</v>
      </c>
      <c r="BK19">
        <f ca="1">_xlfn.BINOM.DIST($Q19,$C19,BK$1,FALSE)*$F19*$B19</f>
        <v>3.0886536196979247E-8</v>
      </c>
      <c r="BL19">
        <f ca="1">_xlfn.BINOM.DIST($Q19,$C19,BL$1,FALSE)*$F19*$B19</f>
        <v>2.7221986652705891E-9</v>
      </c>
      <c r="BM19">
        <f ca="1">_xlfn.BINOM.DIST($Q19,$C19,BM$1,FALSE)*$F19*$B19</f>
        <v>4.8273297374434408E-11</v>
      </c>
      <c r="BN19">
        <f ca="1">_xlfn.BINOM.DIST($Q19,$C19,BN$1,FALSE)*$F19*$B19</f>
        <v>1.7368504098786953E-13</v>
      </c>
      <c r="BO19">
        <f ca="1">_xlfn.BINOM.DIST($Q19,$C19,BO$1,FALSE)*$F19*$B19</f>
        <v>1.2735495584104288E-16</v>
      </c>
      <c r="BP19">
        <f ca="1">_xlfn.BINOM.DIST($Q19,$C19,BP$1,FALSE)*$F19*$B19</f>
        <v>1.9042467742477615E-20</v>
      </c>
      <c r="BQ19">
        <f ca="1">_xlfn.BINOM.DIST($Q19,$C19,BQ$1,FALSE)*$F19*$B19</f>
        <v>5.7873722868856746E-25</v>
      </c>
      <c r="BR19">
        <f ca="1">_xlfn.BINOM.DIST($Q19,$C19,BR$1,FALSE)*$F19*$B19</f>
        <v>3.5500088007296607E-30</v>
      </c>
      <c r="BS19">
        <f ca="1">_xlfn.BINOM.DIST($Q19,$C19,BS$1,FALSE)*$F19*$B19</f>
        <v>4.3474675036819449E-36</v>
      </c>
      <c r="BT19">
        <f ca="1">_xlfn.BINOM.DIST($Q19,$C19,BT$1,FALSE)*$F19*$B19</f>
        <v>1.0473115258184516E-42</v>
      </c>
      <c r="BU19">
        <f ca="1">_xlfn.BINOM.DIST($Q19,$C19,BU$1,FALSE)*$F19*$B19</f>
        <v>4.8706531739568311E-50</v>
      </c>
      <c r="BV19">
        <f ca="1">_xlfn.BINOM.DIST($Q19,$C19,BV$1,FALSE)*$F19*$B19</f>
        <v>4.2738710451471832E-58</v>
      </c>
      <c r="BW19">
        <f ca="1">_xlfn.BINOM.DIST($Q19,$C19,BW$1,FALSE)*$F19*$B19</f>
        <v>6.8860935018355504E-67</v>
      </c>
      <c r="BX19">
        <f ca="1">_xlfn.BINOM.DIST($Q19,$C19,BX$1,FALSE)*$F19*$B19</f>
        <v>1.9737609590418281E-76</v>
      </c>
      <c r="BY19">
        <f ca="1">_xlfn.BINOM.DIST($Q19,$C19,BY$1,FALSE)*$F19*$B19</f>
        <v>9.7049904352832488E-87</v>
      </c>
      <c r="BZ19">
        <f ca="1">_xlfn.BINOM.DIST($Q19,$C19,BZ$1,FALSE)*$F19*$B19</f>
        <v>7.8544797023496766E-98</v>
      </c>
      <c r="CA19">
        <f ca="1">_xlfn.BINOM.DIST($Q19,$C19,CA$1,FALSE)*$F19*$B19</f>
        <v>9.9860782278995608E-110</v>
      </c>
      <c r="CB19">
        <f ca="1">_xlfn.BINOM.DIST($Q19,$C19,CB$1,FALSE)*$F19*$B19</f>
        <v>1.8927110393411079E-122</v>
      </c>
      <c r="CC19">
        <f ca="1">_xlfn.BINOM.DIST($Q19,$C19,CC$1,FALSE)*$F19*$B19</f>
        <v>5.0439445035769513E-136</v>
      </c>
      <c r="CD19">
        <f ca="1">_xlfn.BINOM.DIST($Q19,$C19,CD$1,FALSE)*$F19*$B19</f>
        <v>1.7706797033201105E-150</v>
      </c>
      <c r="CE19">
        <f ca="1">_xlfn.BINOM.DIST($Q19,$C19,CE$1,FALSE)*$F19*$B19</f>
        <v>7.6158972818784658E-166</v>
      </c>
      <c r="CF19">
        <f ca="1">_xlfn.BINOM.DIST($Q19,$C19,CF$1,FALSE)*$F19*$B19</f>
        <v>3.7032123880106812E-182</v>
      </c>
      <c r="CG19">
        <f ca="1">_xlfn.BINOM.DIST($Q19,$C19,CG$1,FALSE)*$F19*$B19</f>
        <v>1.8619330659004136E-199</v>
      </c>
      <c r="CH19">
        <f ca="1">_xlfn.BINOM.DIST($Q19,$C19,CH$1,FALSE)*$F19*$B19</f>
        <v>8.7681433860695905E-218</v>
      </c>
      <c r="CI19">
        <f ca="1">_xlfn.BINOM.DIST($Q19,$C19,CI$1,FALSE)*$F19*$B19</f>
        <v>3.4653292180070865E-237</v>
      </c>
      <c r="CJ19">
        <f ca="1">_xlfn.BINOM.DIST($Q19,$C19,CJ$1,FALSE)*$F19*$B19</f>
        <v>1.0175648262023429E-257</v>
      </c>
      <c r="CK19">
        <f ca="1">_xlfn.BINOM.DIST($Q19,$C19,CK$1,FALSE)*$F19*$B19</f>
        <v>1.938892191418501E-279</v>
      </c>
      <c r="CL19">
        <f ca="1">_xlfn.BINOM.DIST($Q19,$C19,CL$1,FALSE)*$F19*$B19</f>
        <v>2.0618595691814359E-302</v>
      </c>
      <c r="CM19">
        <f ca="1">_xlfn.BINOM.DIST($Q19,$C19,CM$1,FALSE)*$F19*$B19</f>
        <v>0</v>
      </c>
      <c r="CN19">
        <f ca="1">_xlfn.BINOM.DIST($Q19,$C19,CN$1,FALSE)*$F19*$B19</f>
        <v>0</v>
      </c>
      <c r="CO19">
        <f ca="1">_xlfn.BINOM.DIST($Q19,$C19,CO$1,FALSE)*$F19*$B19</f>
        <v>0</v>
      </c>
      <c r="CP19">
        <f ca="1">_xlfn.BINOM.DIST($Q19,$C19,CP$1,FALSE)*$F19*$B19</f>
        <v>0</v>
      </c>
      <c r="CQ19">
        <f ca="1">_xlfn.BINOM.DIST($Q19,$C19,CQ$1,FALSE)*$F19*$B19</f>
        <v>0</v>
      </c>
      <c r="CR19">
        <f ca="1">_xlfn.BINOM.DIST($Q19,$C19,CR$1,FALSE)*$F19*$B19</f>
        <v>0</v>
      </c>
      <c r="CS19">
        <f ca="1">_xlfn.BINOM.DIST($Q19,$C19,CS$1,FALSE)*$F19*$B19</f>
        <v>0</v>
      </c>
      <c r="CT19">
        <f ca="1">_xlfn.BINOM.DIST($Q19,$C19,CT$1,FALSE)*$F19*$B19</f>
        <v>0</v>
      </c>
      <c r="CU19">
        <f ca="1">_xlfn.BINOM.DIST($Q19,$C19,CU$1,FALSE)*$F19*$B19</f>
        <v>0</v>
      </c>
      <c r="CV19">
        <f ca="1">_xlfn.BINOM.DIST($Q19,$C19,CV$1,FALSE)*$F19*$B19</f>
        <v>0</v>
      </c>
      <c r="CW19">
        <f ca="1">_xlfn.BINOM.DIST($Q19,$C19,CW$1,FALSE)*$F19*$B19</f>
        <v>0</v>
      </c>
      <c r="CX19">
        <f ca="1">_xlfn.BINOM.DIST($Q19,$C19,CX$1,FALSE)*$F19*$B19</f>
        <v>0</v>
      </c>
      <c r="CY19">
        <f ca="1">_xlfn.BINOM.DIST($Q19,$C19,CY$1,FALSE)*$F19*$B19</f>
        <v>0</v>
      </c>
      <c r="CZ19">
        <f ca="1">_xlfn.BINOM.DIST($Q19,$C19,CZ$1,FALSE)*$F19*$B19</f>
        <v>0</v>
      </c>
      <c r="DA19">
        <f ca="1">_xlfn.BINOM.DIST($Q19,$C19,DA$1,FALSE)*$F19*$B19</f>
        <v>0</v>
      </c>
      <c r="DB19">
        <f ca="1">_xlfn.BINOM.DIST($Q19,$C19,DB$1,FALSE)*$F19*$B19</f>
        <v>0</v>
      </c>
      <c r="DC19">
        <f ca="1">_xlfn.BINOM.DIST($Q19,$C19,DC$1,FALSE)*$F19*$B19</f>
        <v>0</v>
      </c>
      <c r="DD19">
        <f ca="1">_xlfn.BINOM.DIST($Q19,$C19,DD$1,FALSE)*$F19*$B19</f>
        <v>0</v>
      </c>
      <c r="DE19">
        <f ca="1">_xlfn.BINOM.DIST($Q19,$C19,DE$1,FALSE)*$F19*$B19</f>
        <v>0</v>
      </c>
      <c r="DF19">
        <f ca="1">_xlfn.BINOM.DIST($Q19,$C19,DF$1,FALSE)*$F19*$B19</f>
        <v>0</v>
      </c>
      <c r="DG19">
        <f ca="1">_xlfn.BINOM.DIST($Q19,$C19,DG$1,FALSE)*$F19*$B19</f>
        <v>0</v>
      </c>
      <c r="DH19">
        <f ca="1">_xlfn.BINOM.DIST($Q19,$C19,DH$1,FALSE)*$F19*$B19</f>
        <v>0</v>
      </c>
      <c r="DI19">
        <f ca="1">_xlfn.BINOM.DIST($Q19,$C19,DI$1,FALSE)*$F19*$B19</f>
        <v>0</v>
      </c>
      <c r="DJ19">
        <f ca="1">_xlfn.BINOM.DIST($Q19,$C19,DJ$1,FALSE)*$F19*$B19</f>
        <v>0</v>
      </c>
      <c r="DK19">
        <f ca="1">_xlfn.BINOM.DIST($Q19,$C19,DK$1,FALSE)*$F19*$B19</f>
        <v>0</v>
      </c>
      <c r="DL19">
        <f ca="1">_xlfn.BINOM.DIST($Q19,$C19,DL$1,FALSE)*$F19*$B19</f>
        <v>0</v>
      </c>
      <c r="DM19">
        <f ca="1">_xlfn.BINOM.DIST($Q19,$C19,DM$1,FALSE)*$F19*$B19</f>
        <v>0</v>
      </c>
      <c r="DN19">
        <f ca="1">_xlfn.BINOM.DIST($Q19,$C19,DN$1,FALSE)*$F19*$B19</f>
        <v>0</v>
      </c>
      <c r="DQ19">
        <f t="shared" ca="1" si="13"/>
        <v>0</v>
      </c>
      <c r="DR19">
        <f t="shared" ca="1" si="13"/>
        <v>0</v>
      </c>
      <c r="DS19">
        <f t="shared" ca="1" si="13"/>
        <v>0</v>
      </c>
      <c r="DT19">
        <f t="shared" ca="1" si="13"/>
        <v>0</v>
      </c>
      <c r="DU19">
        <f t="shared" ca="1" si="13"/>
        <v>0</v>
      </c>
      <c r="DV19">
        <f t="shared" ca="1" si="13"/>
        <v>0</v>
      </c>
      <c r="DW19">
        <f t="shared" ca="1" si="13"/>
        <v>0</v>
      </c>
      <c r="DX19">
        <f t="shared" ca="1" si="13"/>
        <v>0</v>
      </c>
      <c r="DY19">
        <f t="shared" ca="1" si="13"/>
        <v>0</v>
      </c>
      <c r="DZ19">
        <f t="shared" ca="1" si="13"/>
        <v>0</v>
      </c>
      <c r="EA19">
        <f t="shared" ca="1" si="13"/>
        <v>0</v>
      </c>
      <c r="EB19">
        <f t="shared" ca="1" si="13"/>
        <v>0</v>
      </c>
      <c r="EC19">
        <f t="shared" ca="1" si="13"/>
        <v>0</v>
      </c>
      <c r="ED19">
        <f t="shared" ca="1" si="13"/>
        <v>0</v>
      </c>
      <c r="EE19">
        <f t="shared" ca="1" si="13"/>
        <v>0</v>
      </c>
      <c r="EF19">
        <f t="shared" ca="1" si="13"/>
        <v>0</v>
      </c>
      <c r="EG19">
        <f t="shared" ca="1" si="18"/>
        <v>0</v>
      </c>
      <c r="EH19">
        <f t="shared" ca="1" si="18"/>
        <v>1.116402206707086E-306</v>
      </c>
      <c r="EI19">
        <f t="shared" ca="1" si="18"/>
        <v>3.4546540382255623E-277</v>
      </c>
      <c r="EJ19">
        <f t="shared" ca="1" si="18"/>
        <v>4.2048630678429783E-250</v>
      </c>
      <c r="EK19">
        <f t="shared" ca="1" si="18"/>
        <v>3.4011124808306661E-225</v>
      </c>
      <c r="EL19">
        <f t="shared" ca="1" si="18"/>
        <v>2.8557843222762993E-202</v>
      </c>
      <c r="EM19">
        <f t="shared" ca="1" si="18"/>
        <v>3.6478794797736431E-181</v>
      </c>
      <c r="EN19">
        <f t="shared" ca="1" si="18"/>
        <v>9.8561060544811686E-162</v>
      </c>
      <c r="EO19">
        <f t="shared" ca="1" si="18"/>
        <v>7.4968466132209435E-144</v>
      </c>
      <c r="EP19">
        <f t="shared" ca="1" si="18"/>
        <v>2.059700602483834E-127</v>
      </c>
      <c r="EQ19">
        <f t="shared" ca="1" si="18"/>
        <v>2.5425694537441294E-112</v>
      </c>
      <c r="ER19">
        <f t="shared" ca="1" si="18"/>
        <v>1.708510785728124E-98</v>
      </c>
      <c r="ES19">
        <f t="shared" ca="1" si="18"/>
        <v>7.4018935281206505E-86</v>
      </c>
      <c r="ET19">
        <f t="shared" ca="1" si="18"/>
        <v>2.4013969613923023E-74</v>
      </c>
      <c r="EU19">
        <f t="shared" ca="1" si="18"/>
        <v>6.662223842689969E-64</v>
      </c>
      <c r="EV19">
        <f t="shared" ca="1" si="18"/>
        <v>1.7782573411861402E-54</v>
      </c>
      <c r="EW19">
        <f t="shared" ca="1" si="19"/>
        <v>5.0710689336093595E-46</v>
      </c>
      <c r="EX19">
        <f t="shared" ca="1" si="19"/>
        <v>1.6959760657245129E-38</v>
      </c>
      <c r="EY19">
        <f t="shared" ca="1" si="19"/>
        <v>7.227191232885774E-32</v>
      </c>
      <c r="EZ19">
        <f t="shared" ca="1" si="19"/>
        <v>4.2243547130936321E-26</v>
      </c>
      <c r="FA19">
        <f t="shared" ca="1" si="19"/>
        <v>3.6157582843593209E-21</v>
      </c>
      <c r="FB19">
        <f t="shared" ca="1" si="19"/>
        <v>4.8020825678832319E-17</v>
      </c>
      <c r="FC19">
        <f t="shared" ca="1" si="19"/>
        <v>1.0414068031696855E-13</v>
      </c>
      <c r="FD19">
        <f t="shared" ca="1" si="19"/>
        <v>3.8566967135437832E-11</v>
      </c>
      <c r="FE19">
        <f t="shared" ca="1" si="19"/>
        <v>2.5359738986978369E-9</v>
      </c>
      <c r="FF19">
        <f t="shared" ca="1" si="19"/>
        <v>3.0619969741347448E-8</v>
      </c>
      <c r="FG19">
        <f t="shared" ca="1" si="19"/>
        <v>6.9857235128421107E-8</v>
      </c>
      <c r="FH19">
        <f t="shared" ca="1" si="19"/>
        <v>3.0841038405520455E-8</v>
      </c>
      <c r="FI19">
        <f t="shared" ca="1" si="19"/>
        <v>2.6864428710082445E-9</v>
      </c>
      <c r="FJ19">
        <f t="shared" ca="1" si="19"/>
        <v>4.6872835628953755E-11</v>
      </c>
      <c r="FK19">
        <f t="shared" ca="1" si="19"/>
        <v>1.6562979815016862E-13</v>
      </c>
      <c r="FL19">
        <f t="shared" ca="1" si="19"/>
        <v>1.1936507193326433E-16</v>
      </c>
      <c r="FM19">
        <f t="shared" ca="1" si="20"/>
        <v>1.7599263025572602E-20</v>
      </c>
      <c r="FN19">
        <f t="shared" ca="1" si="20"/>
        <v>5.3049519350657046E-25</v>
      </c>
      <c r="FO19">
        <f t="shared" ca="1" si="20"/>
        <v>3.2544365019151002E-30</v>
      </c>
      <c r="FP19">
        <f t="shared" ca="1" si="20"/>
        <v>4.0295817315854954E-36</v>
      </c>
      <c r="FQ19">
        <f t="shared" ca="1" si="20"/>
        <v>9.9482450867693855E-43</v>
      </c>
      <c r="FR19">
        <f t="shared" ca="1" si="20"/>
        <v>4.8189209089160988E-50</v>
      </c>
      <c r="FS19">
        <f t="shared" ca="1" si="20"/>
        <v>4.4889468375954562E-58</v>
      </c>
      <c r="FT19">
        <f t="shared" ca="1" si="20"/>
        <v>7.8488994842007469E-67</v>
      </c>
      <c r="FU19">
        <f t="shared" ca="1" si="20"/>
        <v>2.5035327478795351E-76</v>
      </c>
      <c r="FV19">
        <f t="shared" ca="1" si="20"/>
        <v>1.4093956692911264E-86</v>
      </c>
      <c r="FW19">
        <f t="shared" ca="1" si="20"/>
        <v>1.3484702427096293E-97</v>
      </c>
      <c r="FX19">
        <f t="shared" ca="1" si="20"/>
        <v>2.1008043443831003E-109</v>
      </c>
      <c r="FY19">
        <f t="shared" ca="1" si="20"/>
        <v>5.0785412422293569E-122</v>
      </c>
      <c r="FZ19">
        <f t="shared" ca="1" si="20"/>
        <v>1.8049682953274007E-135</v>
      </c>
      <c r="GA19">
        <f t="shared" ca="1" si="20"/>
        <v>8.8805725444479623E-150</v>
      </c>
      <c r="GB19">
        <f t="shared" ca="1" si="20"/>
        <v>5.6569374373667509E-165</v>
      </c>
      <c r="GC19">
        <f t="shared" ca="1" si="15"/>
        <v>4.3312827052449846E-181</v>
      </c>
      <c r="GD19">
        <f t="shared" ca="1" si="15"/>
        <v>3.6707982069771051E-198</v>
      </c>
      <c r="GE19">
        <f t="shared" ca="1" si="15"/>
        <v>3.1430964392914152E-216</v>
      </c>
      <c r="GF19">
        <f t="shared" ca="1" si="15"/>
        <v>2.4573528006357793E-235</v>
      </c>
      <c r="GG19">
        <f t="shared" ca="1" si="15"/>
        <v>1.5681279906424276E-255</v>
      </c>
      <c r="GH19">
        <f t="shared" ca="1" si="15"/>
        <v>7.2120809444801966E-277</v>
      </c>
      <c r="GI19">
        <f t="shared" ca="1" si="15"/>
        <v>2.0819803766716516E-299</v>
      </c>
      <c r="GJ19">
        <f t="shared" ca="1" si="15"/>
        <v>0</v>
      </c>
      <c r="GK19">
        <f t="shared" ca="1" si="15"/>
        <v>0</v>
      </c>
      <c r="GL19">
        <f t="shared" ca="1" si="15"/>
        <v>0</v>
      </c>
      <c r="GM19">
        <f t="shared" ca="1" si="15"/>
        <v>0</v>
      </c>
      <c r="GN19">
        <f t="shared" ca="1" si="15"/>
        <v>0</v>
      </c>
      <c r="GO19">
        <f t="shared" ca="1" si="15"/>
        <v>0</v>
      </c>
      <c r="GP19">
        <f t="shared" ca="1" si="15"/>
        <v>0</v>
      </c>
      <c r="GQ19">
        <f t="shared" ca="1" si="15"/>
        <v>0</v>
      </c>
      <c r="GR19">
        <f t="shared" ca="1" si="16"/>
        <v>0</v>
      </c>
      <c r="GS19">
        <f t="shared" ca="1" si="16"/>
        <v>0</v>
      </c>
      <c r="GT19">
        <f t="shared" ca="1" si="16"/>
        <v>0</v>
      </c>
      <c r="GU19">
        <f t="shared" ca="1" si="16"/>
        <v>0</v>
      </c>
      <c r="GV19">
        <f t="shared" ca="1" si="16"/>
        <v>0</v>
      </c>
      <c r="GW19">
        <f t="shared" ca="1" si="16"/>
        <v>0</v>
      </c>
      <c r="GX19">
        <f t="shared" ca="1" si="16"/>
        <v>0</v>
      </c>
      <c r="GY19">
        <f t="shared" ca="1" si="16"/>
        <v>0</v>
      </c>
      <c r="GZ19">
        <f t="shared" ca="1" si="16"/>
        <v>0</v>
      </c>
      <c r="HA19">
        <f t="shared" ca="1" si="16"/>
        <v>0</v>
      </c>
      <c r="HB19">
        <f t="shared" ca="1" si="16"/>
        <v>0</v>
      </c>
      <c r="HC19">
        <f t="shared" ca="1" si="16"/>
        <v>0</v>
      </c>
      <c r="HD19">
        <f t="shared" ca="1" si="17"/>
        <v>0</v>
      </c>
      <c r="HE19">
        <f t="shared" ca="1" si="17"/>
        <v>0</v>
      </c>
      <c r="HF19">
        <f t="shared" ca="1" si="17"/>
        <v>0</v>
      </c>
      <c r="HG19">
        <f t="shared" ca="1" si="17"/>
        <v>0</v>
      </c>
      <c r="HH19">
        <f t="shared" ca="1" si="17"/>
        <v>0</v>
      </c>
      <c r="HI19">
        <f t="shared" ca="1" si="17"/>
        <v>0</v>
      </c>
      <c r="HJ19">
        <f t="shared" ca="1" si="17"/>
        <v>0</v>
      </c>
      <c r="HK19">
        <f t="shared" ca="1" si="17"/>
        <v>0</v>
      </c>
      <c r="HL19">
        <f t="shared" ca="1" si="17"/>
        <v>0</v>
      </c>
    </row>
    <row r="20" spans="1:220" x14ac:dyDescent="0.25">
      <c r="A20" s="6">
        <v>45192</v>
      </c>
      <c r="B20">
        <f t="shared" ca="1" si="2"/>
        <v>8.4235344976334536E-6</v>
      </c>
      <c r="C20">
        <v>4000</v>
      </c>
      <c r="D20">
        <f t="shared" si="3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4"/>
        <v>1</v>
      </c>
      <c r="J20">
        <f t="shared" si="5"/>
        <v>0</v>
      </c>
      <c r="K20">
        <f t="shared" ca="1" si="6"/>
        <v>1.0401654553470145E-5</v>
      </c>
      <c r="L20">
        <f t="shared" ca="1" si="7"/>
        <v>0</v>
      </c>
      <c r="M20">
        <f t="shared" si="8"/>
        <v>1.0238095238095237</v>
      </c>
      <c r="Q20">
        <f t="shared" si="11"/>
        <v>1720</v>
      </c>
      <c r="R20">
        <f t="shared" si="12"/>
        <v>1680</v>
      </c>
      <c r="S20">
        <f ca="1">_xlfn.BINOM.DIST($Q20,$C20,S$1,FALSE)*$F20*$B20</f>
        <v>0</v>
      </c>
      <c r="T20">
        <f ca="1">_xlfn.BINOM.DIST($Q20,$C20,T$1,FALSE)*$F20*$B20</f>
        <v>0</v>
      </c>
      <c r="U20">
        <f ca="1">_xlfn.BINOM.DIST($Q20,$C20,U$1,FALSE)*$F20*$B20</f>
        <v>0</v>
      </c>
      <c r="V20">
        <f ca="1">_xlfn.BINOM.DIST($Q20,$C20,V$1,FALSE)*$F20*$B20</f>
        <v>0</v>
      </c>
      <c r="W20">
        <f ca="1">_xlfn.BINOM.DIST($Q20,$C20,W$1,FALSE)*$F20*$B20</f>
        <v>0</v>
      </c>
      <c r="X20">
        <f ca="1">_xlfn.BINOM.DIST($Q20,$C20,X$1,FALSE)*$F20*$B20</f>
        <v>0</v>
      </c>
      <c r="Y20">
        <f ca="1">_xlfn.BINOM.DIST($Q20,$C20,Y$1,FALSE)*$F20*$B20</f>
        <v>0</v>
      </c>
      <c r="Z20">
        <f ca="1">_xlfn.BINOM.DIST($Q20,$C20,Z$1,FALSE)*$F20*$B20</f>
        <v>0</v>
      </c>
      <c r="AA20">
        <f ca="1">_xlfn.BINOM.DIST($Q20,$C20,AA$1,FALSE)*$F20*$B20</f>
        <v>0</v>
      </c>
      <c r="AB20">
        <f ca="1">_xlfn.BINOM.DIST($Q20,$C20,AB$1,FALSE)*$F20*$B20</f>
        <v>0</v>
      </c>
      <c r="AC20">
        <f ca="1">_xlfn.BINOM.DIST($Q20,$C20,AC$1,FALSE)*$F20*$B20</f>
        <v>0</v>
      </c>
      <c r="AD20">
        <f ca="1">_xlfn.BINOM.DIST($Q20,$C20,AD$1,FALSE)*$F20*$B20</f>
        <v>0</v>
      </c>
      <c r="AE20">
        <f ca="1">_xlfn.BINOM.DIST($Q20,$C20,AE$1,FALSE)*$F20*$B20</f>
        <v>0</v>
      </c>
      <c r="AF20">
        <f ca="1">_xlfn.BINOM.DIST($Q20,$C20,AF$1,FALSE)*$F20*$B20</f>
        <v>0</v>
      </c>
      <c r="AG20">
        <f ca="1">_xlfn.BINOM.DIST($Q20,$C20,AG$1,FALSE)*$F20*$B20</f>
        <v>0</v>
      </c>
      <c r="AH20">
        <f ca="1">_xlfn.BINOM.DIST($Q20,$C20,AH$1,FALSE)*$F20*$B20</f>
        <v>0</v>
      </c>
      <c r="AI20">
        <f ca="1">_xlfn.BINOM.DIST($Q20,$C20,AI$1,FALSE)*$F20*$B20</f>
        <v>0</v>
      </c>
      <c r="AJ20">
        <f ca="1">_xlfn.BINOM.DIST($Q20,$C20,AJ$1,FALSE)*$F20*$B20</f>
        <v>0</v>
      </c>
      <c r="AK20">
        <f ca="1">_xlfn.BINOM.DIST($Q20,$C20,AK$1,FALSE)*$F20*$B20</f>
        <v>3.2453587848746229E-298</v>
      </c>
      <c r="AL20">
        <f ca="1">_xlfn.BINOM.DIST($Q20,$C20,AL$1,FALSE)*$F20*$B20</f>
        <v>5.6105725951341938E-270</v>
      </c>
      <c r="AM20">
        <f ca="1">_xlfn.BINOM.DIST($Q20,$C20,AM$1,FALSE)*$F20*$B20</f>
        <v>5.8040799692486023E-244</v>
      </c>
      <c r="AN20">
        <f ca="1">_xlfn.BINOM.DIST($Q20,$C20,AN$1,FALSE)*$F20*$B20</f>
        <v>5.674473712328341E-220</v>
      </c>
      <c r="AO20">
        <f ca="1">_xlfn.BINOM.DIST($Q20,$C20,AO$1,FALSE)*$F20*$B20</f>
        <v>7.7566760220828571E-198</v>
      </c>
      <c r="AP20">
        <f ca="1">_xlfn.BINOM.DIST($Q20,$C20,AP$1,FALSE)*$F20*$B20</f>
        <v>2.0782694201284441E-177</v>
      </c>
      <c r="AQ20">
        <f ca="1">_xlfn.BINOM.DIST($Q20,$C20,AQ$1,FALSE)*$F20*$B20</f>
        <v>1.4631762665479824E-158</v>
      </c>
      <c r="AR20">
        <f ca="1">_xlfn.BINOM.DIST($Q20,$C20,AR$1,FALSE)*$F20*$B20</f>
        <v>3.4951510778987329E-141</v>
      </c>
      <c r="AS20">
        <f ca="1">_xlfn.BINOM.DIST($Q20,$C20,AS$1,FALSE)*$F20*$B20</f>
        <v>3.5436433049016697E-125</v>
      </c>
      <c r="AT20">
        <f ca="1">_xlfn.BINOM.DIST($Q20,$C20,AT$1,FALSE)*$F20*$B20</f>
        <v>1.8568034397420453E-110</v>
      </c>
      <c r="AU20">
        <f ca="1">_xlfn.BINOM.DIST($Q20,$C20,AU$1,FALSE)*$F20*$B20</f>
        <v>5.9824114054754578E-97</v>
      </c>
      <c r="AV20">
        <f ca="1">_xlfn.BINOM.DIST($Q20,$C20,AV$1,FALSE)*$F20*$B20</f>
        <v>1.3821716142209893E-84</v>
      </c>
      <c r="AW20">
        <f ca="1">_xlfn.BINOM.DIST($Q20,$C20,AW$1,FALSE)*$F20*$B20</f>
        <v>2.6245802365624771E-73</v>
      </c>
      <c r="AX20">
        <f ca="1">_xlfn.BINOM.DIST($Q20,$C20,AX$1,FALSE)*$F20*$B20</f>
        <v>4.6239249846350813E-63</v>
      </c>
      <c r="AY20">
        <f ca="1">_xlfn.BINOM.DIST($Q20,$C20,AY$1,FALSE)*$F20*$B20</f>
        <v>8.4188773843915179E-54</v>
      </c>
      <c r="AZ20">
        <f ca="1">_xlfn.BINOM.DIST($Q20,$C20,AZ$1,FALSE)*$F20*$B20</f>
        <v>1.7438023224531519E-45</v>
      </c>
      <c r="BA20">
        <f ca="1">_xlfn.BINOM.DIST($Q20,$C20,BA$1,FALSE)*$F20*$B20</f>
        <v>4.4759049161619113E-38</v>
      </c>
      <c r="BB20">
        <f ca="1">_xlfn.BINOM.DIST($Q20,$C20,BB$1,FALSE)*$F20*$B20</f>
        <v>1.5362430532869021E-31</v>
      </c>
      <c r="BC20">
        <f ca="1">_xlfn.BINOM.DIST($Q20,$C20,BC$1,FALSE)*$F20*$B20</f>
        <v>7.5441880775805531E-26</v>
      </c>
      <c r="BD20">
        <f ca="1">_xlfn.BINOM.DIST($Q20,$C20,BD$1,FALSE)*$F20*$B20</f>
        <v>5.6284479376701729E-21</v>
      </c>
      <c r="BE20">
        <f ca="1">_xlfn.BINOM.DIST($Q20,$C20,BE$1,FALSE)*$F20*$B20</f>
        <v>6.7268034897913723E-17</v>
      </c>
      <c r="BF20">
        <f ca="1">_xlfn.BINOM.DIST($Q20,$C20,BF$1,FALSE)*$F20*$B20</f>
        <v>1.3493307387182846E-13</v>
      </c>
      <c r="BG20">
        <f ca="1">_xlfn.BINOM.DIST($Q20,$C20,BG$1,FALSE)*$F20*$B20</f>
        <v>4.7315829992473788E-11</v>
      </c>
      <c r="BH20">
        <f ca="1">_xlfn.BINOM.DIST($Q20,$C20,BH$1,FALSE)*$F20*$B20</f>
        <v>3.0046272792309992E-9</v>
      </c>
      <c r="BI20">
        <f ca="1">_xlfn.BINOM.DIST($Q20,$C20,BI$1,FALSE)*$F20*$B20</f>
        <v>3.5610273708439084E-8</v>
      </c>
      <c r="BJ20">
        <f ca="1">_xlfn.BINOM.DIST($Q20,$C20,BJ$1,FALSE)*$F20*$B20</f>
        <v>8.079510209167909E-8</v>
      </c>
      <c r="BK20">
        <f ca="1">_xlfn.BINOM.DIST($Q20,$C20,BK$1,FALSE)*$F20*$B20</f>
        <v>3.5832378278815189E-8</v>
      </c>
      <c r="BL20">
        <f ca="1">_xlfn.BINOM.DIST($Q20,$C20,BL$1,FALSE)*$F20*$B20</f>
        <v>3.158102666546383E-9</v>
      </c>
      <c r="BM20">
        <f ca="1">_xlfn.BINOM.DIST($Q20,$C20,BM$1,FALSE)*$F20*$B20</f>
        <v>5.6003270850929596E-11</v>
      </c>
      <c r="BN20">
        <f ca="1">_xlfn.BINOM.DIST($Q20,$C20,BN$1,FALSE)*$F20*$B20</f>
        <v>2.0149711998645983E-13</v>
      </c>
      <c r="BO20">
        <f ca="1">_xlfn.BINOM.DIST($Q20,$C20,BO$1,FALSE)*$F20*$B20</f>
        <v>1.4774822674432372E-16</v>
      </c>
      <c r="BP20">
        <f ca="1">_xlfn.BINOM.DIST($Q20,$C20,BP$1,FALSE)*$F20*$B20</f>
        <v>2.2091726413055257E-20</v>
      </c>
      <c r="BQ20">
        <f ca="1">_xlfn.BINOM.DIST($Q20,$C20,BQ$1,FALSE)*$F20*$B20</f>
        <v>6.7141006586650156E-25</v>
      </c>
      <c r="BR20">
        <f ca="1">_xlfn.BINOM.DIST($Q20,$C20,BR$1,FALSE)*$F20*$B20</f>
        <v>4.1184695308536773E-30</v>
      </c>
      <c r="BS20">
        <f ca="1">_xlfn.BINOM.DIST($Q20,$C20,BS$1,FALSE)*$F20*$B20</f>
        <v>5.0436248063977904E-36</v>
      </c>
      <c r="BT20">
        <f ca="1">_xlfn.BINOM.DIST($Q20,$C20,BT$1,FALSE)*$F20*$B20</f>
        <v>1.2150168775662239E-42</v>
      </c>
      <c r="BU20">
        <f ca="1">_xlfn.BINOM.DIST($Q20,$C20,BU$1,FALSE)*$F20*$B20</f>
        <v>5.6505878769015875E-50</v>
      </c>
      <c r="BV20">
        <f ca="1">_xlfn.BINOM.DIST($Q20,$C20,BV$1,FALSE)*$F20*$B20</f>
        <v>4.9582433921342957E-58</v>
      </c>
      <c r="BW20">
        <f ca="1">_xlfn.BINOM.DIST($Q20,$C20,BW$1,FALSE)*$F20*$B20</f>
        <v>7.9887594273259633E-67</v>
      </c>
      <c r="BX20">
        <f ca="1">_xlfn.BINOM.DIST($Q20,$C20,BX$1,FALSE)*$F20*$B20</f>
        <v>2.2898180898400903E-76</v>
      </c>
      <c r="BY20">
        <f ca="1">_xlfn.BINOM.DIST($Q20,$C20,BY$1,FALSE)*$F20*$B20</f>
        <v>1.1259044596375409E-86</v>
      </c>
      <c r="BZ20">
        <f ca="1">_xlfn.BINOM.DIST($Q20,$C20,BZ$1,FALSE)*$F20*$B20</f>
        <v>9.1122127156943888E-98</v>
      </c>
      <c r="CA20">
        <f ca="1">_xlfn.BINOM.DIST($Q20,$C20,CA$1,FALSE)*$F20*$B20</f>
        <v>1.1585142804680485E-109</v>
      </c>
      <c r="CB20">
        <f ca="1">_xlfn.BINOM.DIST($Q20,$C20,CB$1,FALSE)*$F20*$B20</f>
        <v>2.1957896962493636E-122</v>
      </c>
      <c r="CC20">
        <f ca="1">_xlfn.BINOM.DIST($Q20,$C20,CC$1,FALSE)*$F20*$B20</f>
        <v>5.851628240760656E-136</v>
      </c>
      <c r="CD20">
        <f ca="1">_xlfn.BINOM.DIST($Q20,$C20,CD$1,FALSE)*$F20*$B20</f>
        <v>2.0542175572990191E-150</v>
      </c>
      <c r="CE20">
        <f ca="1">_xlfn.BINOM.DIST($Q20,$C20,CE$1,FALSE)*$F20*$B20</f>
        <v>8.8354262386845181E-166</v>
      </c>
      <c r="CF20">
        <f ca="1">_xlfn.BINOM.DIST($Q20,$C20,CF$1,FALSE)*$F20*$B20</f>
        <v>4.2962055145235426E-182</v>
      </c>
      <c r="CG20">
        <f ca="1">_xlfn.BINOM.DIST($Q20,$C20,CG$1,FALSE)*$F20*$B20</f>
        <v>2.1600832648143573E-199</v>
      </c>
      <c r="CH20">
        <f ca="1">_xlfn.BINOM.DIST($Q20,$C20,CH$1,FALSE)*$F20*$B20</f>
        <v>1.0172180804245207E-217</v>
      </c>
      <c r="CI20">
        <f ca="1">_xlfn.BINOM.DIST($Q20,$C20,CI$1,FALSE)*$F20*$B20</f>
        <v>4.0202302585294385E-237</v>
      </c>
      <c r="CJ20">
        <f ca="1">_xlfn.BINOM.DIST($Q20,$C20,CJ$1,FALSE)*$F20*$B20</f>
        <v>1.1805068572002969E-257</v>
      </c>
      <c r="CK20">
        <f ca="1">_xlfn.BINOM.DIST($Q20,$C20,CK$1,FALSE)*$F20*$B20</f>
        <v>2.2493658078610787E-279</v>
      </c>
      <c r="CL20">
        <f ca="1">_xlfn.BINOM.DIST($Q20,$C20,CL$1,FALSE)*$F20*$B20</f>
        <v>2.3920238763429169E-302</v>
      </c>
      <c r="CM20">
        <f ca="1">_xlfn.BINOM.DIST($Q20,$C20,CM$1,FALSE)*$F20*$B20</f>
        <v>0</v>
      </c>
      <c r="CN20">
        <f ca="1">_xlfn.BINOM.DIST($Q20,$C20,CN$1,FALSE)*$F20*$B20</f>
        <v>0</v>
      </c>
      <c r="CO20">
        <f ca="1">_xlfn.BINOM.DIST($Q20,$C20,CO$1,FALSE)*$F20*$B20</f>
        <v>0</v>
      </c>
      <c r="CP20">
        <f ca="1">_xlfn.BINOM.DIST($Q20,$C20,CP$1,FALSE)*$F20*$B20</f>
        <v>0</v>
      </c>
      <c r="CQ20">
        <f ca="1">_xlfn.BINOM.DIST($Q20,$C20,CQ$1,FALSE)*$F20*$B20</f>
        <v>0</v>
      </c>
      <c r="CR20">
        <f ca="1">_xlfn.BINOM.DIST($Q20,$C20,CR$1,FALSE)*$F20*$B20</f>
        <v>0</v>
      </c>
      <c r="CS20">
        <f ca="1">_xlfn.BINOM.DIST($Q20,$C20,CS$1,FALSE)*$F20*$B20</f>
        <v>0</v>
      </c>
      <c r="CT20">
        <f ca="1">_xlfn.BINOM.DIST($Q20,$C20,CT$1,FALSE)*$F20*$B20</f>
        <v>0</v>
      </c>
      <c r="CU20">
        <f ca="1">_xlfn.BINOM.DIST($Q20,$C20,CU$1,FALSE)*$F20*$B20</f>
        <v>0</v>
      </c>
      <c r="CV20">
        <f ca="1">_xlfn.BINOM.DIST($Q20,$C20,CV$1,FALSE)*$F20*$B20</f>
        <v>0</v>
      </c>
      <c r="CW20">
        <f ca="1">_xlfn.BINOM.DIST($Q20,$C20,CW$1,FALSE)*$F20*$B20</f>
        <v>0</v>
      </c>
      <c r="CX20">
        <f ca="1">_xlfn.BINOM.DIST($Q20,$C20,CX$1,FALSE)*$F20*$B20</f>
        <v>0</v>
      </c>
      <c r="CY20">
        <f ca="1">_xlfn.BINOM.DIST($Q20,$C20,CY$1,FALSE)*$F20*$B20</f>
        <v>0</v>
      </c>
      <c r="CZ20">
        <f ca="1">_xlfn.BINOM.DIST($Q20,$C20,CZ$1,FALSE)*$F20*$B20</f>
        <v>0</v>
      </c>
      <c r="DA20">
        <f ca="1">_xlfn.BINOM.DIST($Q20,$C20,DA$1,FALSE)*$F20*$B20</f>
        <v>0</v>
      </c>
      <c r="DB20">
        <f ca="1">_xlfn.BINOM.DIST($Q20,$C20,DB$1,FALSE)*$F20*$B20</f>
        <v>0</v>
      </c>
      <c r="DC20">
        <f ca="1">_xlfn.BINOM.DIST($Q20,$C20,DC$1,FALSE)*$F20*$B20</f>
        <v>0</v>
      </c>
      <c r="DD20">
        <f ca="1">_xlfn.BINOM.DIST($Q20,$C20,DD$1,FALSE)*$F20*$B20</f>
        <v>0</v>
      </c>
      <c r="DE20">
        <f ca="1">_xlfn.BINOM.DIST($Q20,$C20,DE$1,FALSE)*$F20*$B20</f>
        <v>0</v>
      </c>
      <c r="DF20">
        <f ca="1">_xlfn.BINOM.DIST($Q20,$C20,DF$1,FALSE)*$F20*$B20</f>
        <v>0</v>
      </c>
      <c r="DG20">
        <f ca="1">_xlfn.BINOM.DIST($Q20,$C20,DG$1,FALSE)*$F20*$B20</f>
        <v>0</v>
      </c>
      <c r="DH20">
        <f ca="1">_xlfn.BINOM.DIST($Q20,$C20,DH$1,FALSE)*$F20*$B20</f>
        <v>0</v>
      </c>
      <c r="DI20">
        <f ca="1">_xlfn.BINOM.DIST($Q20,$C20,DI$1,FALSE)*$F20*$B20</f>
        <v>0</v>
      </c>
      <c r="DJ20">
        <f ca="1">_xlfn.BINOM.DIST($Q20,$C20,DJ$1,FALSE)*$F20*$B20</f>
        <v>0</v>
      </c>
      <c r="DK20">
        <f ca="1">_xlfn.BINOM.DIST($Q20,$C20,DK$1,FALSE)*$F20*$B20</f>
        <v>0</v>
      </c>
      <c r="DL20">
        <f ca="1">_xlfn.BINOM.DIST($Q20,$C20,DL$1,FALSE)*$F20*$B20</f>
        <v>0</v>
      </c>
      <c r="DM20">
        <f ca="1">_xlfn.BINOM.DIST($Q20,$C20,DM$1,FALSE)*$F20*$B20</f>
        <v>0</v>
      </c>
      <c r="DN20">
        <f ca="1">_xlfn.BINOM.DIST($Q20,$C20,DN$1,FALSE)*$F20*$B20</f>
        <v>0</v>
      </c>
      <c r="DQ20">
        <f t="shared" ca="1" si="13"/>
        <v>0</v>
      </c>
      <c r="DR20">
        <f t="shared" ca="1" si="13"/>
        <v>0</v>
      </c>
      <c r="DS20">
        <f t="shared" ca="1" si="13"/>
        <v>0</v>
      </c>
      <c r="DT20">
        <f t="shared" ca="1" si="13"/>
        <v>0</v>
      </c>
      <c r="DU20">
        <f t="shared" ca="1" si="13"/>
        <v>0</v>
      </c>
      <c r="DV20">
        <f t="shared" ca="1" si="13"/>
        <v>0</v>
      </c>
      <c r="DW20">
        <f t="shared" ca="1" si="13"/>
        <v>0</v>
      </c>
      <c r="DX20">
        <f t="shared" ca="1" si="13"/>
        <v>0</v>
      </c>
      <c r="DY20">
        <f t="shared" ca="1" si="13"/>
        <v>0</v>
      </c>
      <c r="DZ20">
        <f t="shared" ca="1" si="13"/>
        <v>0</v>
      </c>
      <c r="EA20">
        <f t="shared" ca="1" si="13"/>
        <v>0</v>
      </c>
      <c r="EB20">
        <f t="shared" ca="1" si="13"/>
        <v>0</v>
      </c>
      <c r="EC20">
        <f t="shared" ca="1" si="13"/>
        <v>0</v>
      </c>
      <c r="ED20">
        <f t="shared" ca="1" si="13"/>
        <v>0</v>
      </c>
      <c r="EE20">
        <f t="shared" ca="1" si="13"/>
        <v>0</v>
      </c>
      <c r="EF20">
        <f t="shared" ca="1" si="13"/>
        <v>0</v>
      </c>
      <c r="EG20">
        <f t="shared" ca="1" si="18"/>
        <v>0</v>
      </c>
      <c r="EH20">
        <f t="shared" ca="1" si="18"/>
        <v>1.295171006774943E-306</v>
      </c>
      <c r="EI20">
        <f t="shared" ca="1" si="18"/>
        <v>4.0078456687623496E-277</v>
      </c>
      <c r="EJ20">
        <f t="shared" ca="1" si="18"/>
        <v>4.8781852097842136E-250</v>
      </c>
      <c r="EK20">
        <f t="shared" ca="1" si="18"/>
        <v>3.9457305346477493E-225</v>
      </c>
      <c r="EL20">
        <f t="shared" ca="1" si="18"/>
        <v>3.3130793128082199E-202</v>
      </c>
      <c r="EM20">
        <f t="shared" ca="1" si="18"/>
        <v>4.232012181656051E-181</v>
      </c>
      <c r="EN20">
        <f t="shared" ca="1" si="18"/>
        <v>1.1434358266914703E-161</v>
      </c>
      <c r="EO20">
        <f t="shared" ca="1" si="18"/>
        <v>8.6973120595329093E-144</v>
      </c>
      <c r="EP20">
        <f t="shared" ca="1" si="18"/>
        <v>2.3895191956332882E-127</v>
      </c>
      <c r="EQ20">
        <f t="shared" ca="1" si="18"/>
        <v>2.9497095396417572E-112</v>
      </c>
      <c r="ER20">
        <f t="shared" ca="1" si="18"/>
        <v>1.982093569094786E-98</v>
      </c>
      <c r="ES20">
        <f t="shared" ca="1" si="18"/>
        <v>8.5871541952014929E-86</v>
      </c>
      <c r="ET20">
        <f t="shared" ca="1" si="18"/>
        <v>2.7859311827469321E-74</v>
      </c>
      <c r="EU20">
        <f t="shared" ca="1" si="18"/>
        <v>7.729041657081515E-64</v>
      </c>
      <c r="EV20">
        <f t="shared" ca="1" si="18"/>
        <v>2.0630085976650803E-54</v>
      </c>
      <c r="EW20">
        <f t="shared" ca="1" si="19"/>
        <v>5.8830960891240981E-46</v>
      </c>
      <c r="EX20">
        <f t="shared" ca="1" si="19"/>
        <v>1.9675516720713073E-38</v>
      </c>
      <c r="EY20">
        <f t="shared" ca="1" si="19"/>
        <v>8.3844769286698832E-32</v>
      </c>
      <c r="EZ20">
        <f t="shared" ca="1" si="19"/>
        <v>4.9007980402241063E-26</v>
      </c>
      <c r="FA20">
        <f t="shared" ca="1" si="19"/>
        <v>4.1947474389373022E-21</v>
      </c>
      <c r="FB20">
        <f t="shared" ca="1" si="19"/>
        <v>5.5710371017687925E-17</v>
      </c>
      <c r="FC20">
        <f t="shared" ca="1" si="19"/>
        <v>1.208166635304265E-13</v>
      </c>
      <c r="FD20">
        <f t="shared" ca="1" si="19"/>
        <v>4.4742671908894667E-11</v>
      </c>
      <c r="FE20">
        <f t="shared" ca="1" si="19"/>
        <v>2.942057842414517E-9</v>
      </c>
      <c r="FF20">
        <f t="shared" ca="1" si="19"/>
        <v>3.5523126700272174E-8</v>
      </c>
      <c r="FG20">
        <f t="shared" ca="1" si="19"/>
        <v>8.1043431308381345E-8</v>
      </c>
      <c r="FH20">
        <f t="shared" ca="1" si="19"/>
        <v>3.5779594953938454E-8</v>
      </c>
      <c r="FI20">
        <f t="shared" ca="1" si="19"/>
        <v>3.1166213188971404E-9</v>
      </c>
      <c r="FJ20">
        <f t="shared" ca="1" si="19"/>
        <v>5.4378554025804335E-11</v>
      </c>
      <c r="FK20">
        <f t="shared" ca="1" si="19"/>
        <v>1.9215199605778681E-13</v>
      </c>
      <c r="FL20">
        <f t="shared" ca="1" si="19"/>
        <v>1.3847892763090164E-16</v>
      </c>
      <c r="FM20">
        <f t="shared" ca="1" si="20"/>
        <v>2.0417422210728793E-20</v>
      </c>
      <c r="FN20">
        <f t="shared" ca="1" si="20"/>
        <v>6.1544306320369445E-25</v>
      </c>
      <c r="FO20">
        <f t="shared" ca="1" si="20"/>
        <v>3.7755674212639931E-30</v>
      </c>
      <c r="FP20">
        <f t="shared" ca="1" si="20"/>
        <v>4.6748361807464869E-36</v>
      </c>
      <c r="FQ20">
        <f t="shared" ca="1" si="20"/>
        <v>1.1541251465884623E-42</v>
      </c>
      <c r="FR20">
        <f t="shared" ca="1" si="20"/>
        <v>5.5905717560152079E-50</v>
      </c>
      <c r="FS20">
        <f t="shared" ca="1" si="20"/>
        <v>5.2077591392052209E-58</v>
      </c>
      <c r="FT20">
        <f t="shared" ca="1" si="20"/>
        <v>9.1057389406386325E-67</v>
      </c>
      <c r="FU20">
        <f t="shared" ca="1" si="20"/>
        <v>2.9044219100293507E-76</v>
      </c>
      <c r="FV20">
        <f t="shared" ca="1" si="20"/>
        <v>1.6350813326715066E-86</v>
      </c>
      <c r="FW20">
        <f t="shared" ca="1" si="20"/>
        <v>1.5643999549299682E-97</v>
      </c>
      <c r="FX20">
        <f t="shared" ca="1" si="20"/>
        <v>2.4372048544917698E-109</v>
      </c>
      <c r="FY20">
        <f t="shared" ca="1" si="20"/>
        <v>5.8917649339366158E-122</v>
      </c>
      <c r="FZ20">
        <f t="shared" ca="1" si="20"/>
        <v>2.0939967604967331E-135</v>
      </c>
      <c r="GA20">
        <f t="shared" ca="1" si="20"/>
        <v>1.0302613174741212E-149</v>
      </c>
      <c r="GB20">
        <f t="shared" ca="1" si="20"/>
        <v>6.5627793567587332E-165</v>
      </c>
      <c r="GC20">
        <f t="shared" ca="1" si="15"/>
        <v>5.024848346121994E-181</v>
      </c>
      <c r="GD20">
        <f t="shared" ca="1" si="15"/>
        <v>4.258600870578176E-198</v>
      </c>
      <c r="GE20">
        <f t="shared" ca="1" si="15"/>
        <v>3.6463985427573429E-216</v>
      </c>
      <c r="GF20">
        <f t="shared" ca="1" si="15"/>
        <v>2.8508471961805441E-235</v>
      </c>
      <c r="GG20">
        <f t="shared" ca="1" si="15"/>
        <v>1.8192313632045692E-255</v>
      </c>
      <c r="GH20">
        <f t="shared" ca="1" si="15"/>
        <v>8.3669470390572193E-277</v>
      </c>
      <c r="GI20">
        <f t="shared" ca="1" si="15"/>
        <v>2.4153666163855877E-299</v>
      </c>
      <c r="GJ20">
        <f t="shared" ca="1" si="15"/>
        <v>0</v>
      </c>
      <c r="GK20">
        <f t="shared" ca="1" si="15"/>
        <v>0</v>
      </c>
      <c r="GL20">
        <f t="shared" ca="1" si="15"/>
        <v>0</v>
      </c>
      <c r="GM20">
        <f t="shared" ca="1" si="15"/>
        <v>0</v>
      </c>
      <c r="GN20">
        <f t="shared" ca="1" si="15"/>
        <v>0</v>
      </c>
      <c r="GO20">
        <f t="shared" ca="1" si="15"/>
        <v>0</v>
      </c>
      <c r="GP20">
        <f t="shared" ca="1" si="15"/>
        <v>0</v>
      </c>
      <c r="GQ20">
        <f t="shared" ca="1" si="15"/>
        <v>0</v>
      </c>
      <c r="GR20">
        <f t="shared" ca="1" si="16"/>
        <v>0</v>
      </c>
      <c r="GS20">
        <f t="shared" ca="1" si="16"/>
        <v>0</v>
      </c>
      <c r="GT20">
        <f t="shared" ca="1" si="16"/>
        <v>0</v>
      </c>
      <c r="GU20">
        <f t="shared" ca="1" si="16"/>
        <v>0</v>
      </c>
      <c r="GV20">
        <f t="shared" ca="1" si="16"/>
        <v>0</v>
      </c>
      <c r="GW20">
        <f t="shared" ca="1" si="16"/>
        <v>0</v>
      </c>
      <c r="GX20">
        <f t="shared" ca="1" si="16"/>
        <v>0</v>
      </c>
      <c r="GY20">
        <f t="shared" ca="1" si="16"/>
        <v>0</v>
      </c>
      <c r="GZ20">
        <f t="shared" ca="1" si="16"/>
        <v>0</v>
      </c>
      <c r="HA20">
        <f t="shared" ca="1" si="16"/>
        <v>0</v>
      </c>
      <c r="HB20">
        <f t="shared" ca="1" si="16"/>
        <v>0</v>
      </c>
      <c r="HC20">
        <f t="shared" ca="1" si="16"/>
        <v>0</v>
      </c>
      <c r="HD20">
        <f t="shared" ca="1" si="17"/>
        <v>0</v>
      </c>
      <c r="HE20">
        <f t="shared" ca="1" si="17"/>
        <v>0</v>
      </c>
      <c r="HF20">
        <f t="shared" ca="1" si="17"/>
        <v>0</v>
      </c>
      <c r="HG20">
        <f t="shared" ca="1" si="17"/>
        <v>0</v>
      </c>
      <c r="HH20">
        <f t="shared" ca="1" si="17"/>
        <v>0</v>
      </c>
      <c r="HI20">
        <f t="shared" ca="1" si="17"/>
        <v>0</v>
      </c>
      <c r="HJ20">
        <f t="shared" ca="1" si="17"/>
        <v>0</v>
      </c>
      <c r="HK20">
        <f t="shared" ca="1" si="17"/>
        <v>0</v>
      </c>
      <c r="HL20">
        <f t="shared" ca="1" si="17"/>
        <v>0</v>
      </c>
    </row>
    <row r="21" spans="1:220" x14ac:dyDescent="0.25">
      <c r="A21" s="6">
        <v>45193</v>
      </c>
      <c r="B21">
        <f t="shared" ca="1" si="2"/>
        <v>8.8510847943127698E-6</v>
      </c>
      <c r="C21">
        <v>1008</v>
      </c>
      <c r="D21">
        <f t="shared" si="3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4"/>
        <v>1</v>
      </c>
      <c r="J21">
        <f t="shared" si="5"/>
        <v>0</v>
      </c>
      <c r="K21">
        <f t="shared" ca="1" si="6"/>
        <v>8.8817142574474532E-6</v>
      </c>
      <c r="L21">
        <f t="shared" ca="1" si="7"/>
        <v>0</v>
      </c>
      <c r="M21">
        <f t="shared" si="8"/>
        <v>1</v>
      </c>
      <c r="Q21">
        <f t="shared" si="11"/>
        <v>383.04</v>
      </c>
      <c r="R21">
        <f t="shared" si="12"/>
        <v>383.04</v>
      </c>
      <c r="S21">
        <f ca="1">_xlfn.BINOM.DIST($Q21,$C21,S$1,FALSE)*$F21*$B21</f>
        <v>0</v>
      </c>
      <c r="T21">
        <f ca="1">_xlfn.BINOM.DIST($Q21,$C21,T$1,FALSE)*$F21*$B21</f>
        <v>0</v>
      </c>
      <c r="U21">
        <f ca="1">_xlfn.BINOM.DIST($Q21,$C21,U$1,FALSE)*$F21*$B21</f>
        <v>0</v>
      </c>
      <c r="V21">
        <f ca="1">_xlfn.BINOM.DIST($Q21,$C21,V$1,FALSE)*$F21*$B21</f>
        <v>3.3715570442603543E-308</v>
      </c>
      <c r="W21">
        <f ca="1">_xlfn.BINOM.DIST($Q21,$C21,W$1,FALSE)*$F21*$B21</f>
        <v>3.6859833261755301E-263</v>
      </c>
      <c r="X21">
        <f ca="1">_xlfn.BINOM.DIST($Q21,$C21,X$1,FALSE)*$F21*$B21</f>
        <v>6.9314006735030829E-229</v>
      </c>
      <c r="Y21">
        <f ca="1">_xlfn.BINOM.DIST($Q21,$C21,Y$1,FALSE)*$F21*$B21</f>
        <v>1.9719388110764022E-201</v>
      </c>
      <c r="Z21">
        <f ca="1">_xlfn.BINOM.DIST($Q21,$C21,Z$1,FALSE)*$F21*$B21</f>
        <v>1.0775767431952351E-178</v>
      </c>
      <c r="AA21">
        <f ca="1">_xlfn.BINOM.DIST($Q21,$C21,AA$1,FALSE)*$F21*$B21</f>
        <v>2.0366347370704938E-159</v>
      </c>
      <c r="AB21">
        <f ca="1">_xlfn.BINOM.DIST($Q21,$C21,AB$1,FALSE)*$F21*$B21</f>
        <v>8.5863256137556507E-143</v>
      </c>
      <c r="AC21">
        <f ca="1">_xlfn.BINOM.DIST($Q21,$C21,AC$1,FALSE)*$F21*$B21</f>
        <v>2.8815385732009177E-128</v>
      </c>
      <c r="AD21">
        <f ca="1">_xlfn.BINOM.DIST($Q21,$C21,AD$1,FALSE)*$F21*$B21</f>
        <v>1.9063761964732433E-115</v>
      </c>
      <c r="AE21">
        <f ca="1">_xlfn.BINOM.DIST($Q21,$C21,AE$1,FALSE)*$F21*$B21</f>
        <v>4.8544872868978773E-104</v>
      </c>
      <c r="AF21">
        <f ca="1">_xlfn.BINOM.DIST($Q21,$C21,AF$1,FALSE)*$F21*$B21</f>
        <v>7.9048358906989813E-94</v>
      </c>
      <c r="AG21">
        <f ca="1">_xlfn.BINOM.DIST($Q21,$C21,AG$1,FALSE)*$F21*$B21</f>
        <v>1.2207471807531551E-84</v>
      </c>
      <c r="AH21">
        <f ca="1">_xlfn.BINOM.DIST($Q21,$C21,AH$1,FALSE)*$F21*$B21</f>
        <v>2.4425126842757979E-76</v>
      </c>
      <c r="AI21">
        <f ca="1">_xlfn.BINOM.DIST($Q21,$C21,AI$1,FALSE)*$F21*$B21</f>
        <v>8.1388526128665761E-69</v>
      </c>
      <c r="AJ21">
        <f ca="1">_xlfn.BINOM.DIST($Q21,$C21,AJ$1,FALSE)*$F21*$B21</f>
        <v>5.5437120082131609E-62</v>
      </c>
      <c r="AK21">
        <f ca="1">_xlfn.BINOM.DIST($Q21,$C21,AK$1,FALSE)*$F21*$B21</f>
        <v>9.1428844771513976E-56</v>
      </c>
      <c r="AL21">
        <f ca="1">_xlfn.BINOM.DIST($Q21,$C21,AL$1,FALSE)*$F21*$B21</f>
        <v>4.2055422664773729E-50</v>
      </c>
      <c r="AM21">
        <f ca="1">_xlfn.BINOM.DIST($Q21,$C21,AM$1,FALSE)*$F21*$B21</f>
        <v>6.0783576067597492E-45</v>
      </c>
      <c r="AN21">
        <f ca="1">_xlfn.BINOM.DIST($Q21,$C21,AN$1,FALSE)*$F21*$B21</f>
        <v>3.0547662068335714E-40</v>
      </c>
      <c r="AO21">
        <f ca="1">_xlfn.BINOM.DIST($Q21,$C21,AO$1,FALSE)*$F21*$B21</f>
        <v>5.8219634474126739E-36</v>
      </c>
      <c r="AP21">
        <f ca="1">_xlfn.BINOM.DIST($Q21,$C21,AP$1,FALSE)*$F21*$B21</f>
        <v>4.5344066503578018E-32</v>
      </c>
      <c r="AQ21">
        <f ca="1">_xlfn.BINOM.DIST($Q21,$C21,AQ$1,FALSE)*$F21*$B21</f>
        <v>1.5397733156883117E-28</v>
      </c>
      <c r="AR21">
        <f ca="1">_xlfn.BINOM.DIST($Q21,$C21,AR$1,FALSE)*$F21*$B21</f>
        <v>2.4119537687552753E-25</v>
      </c>
      <c r="AS21">
        <f ca="1">_xlfn.BINOM.DIST($Q21,$C21,AS$1,FALSE)*$F21*$B21</f>
        <v>1.8309359105240482E-22</v>
      </c>
      <c r="AT21">
        <f ca="1">_xlfn.BINOM.DIST($Q21,$C21,AT$1,FALSE)*$F21*$B21</f>
        <v>7.0333994990384429E-20</v>
      </c>
      <c r="AU21">
        <f ca="1">_xlfn.BINOM.DIST($Q21,$C21,AU$1,FALSE)*$F21*$B21</f>
        <v>1.4203399792579505E-17</v>
      </c>
      <c r="AV21">
        <f ca="1">_xlfn.BINOM.DIST($Q21,$C21,AV$1,FALSE)*$F21*$B21</f>
        <v>1.5593987534028898E-15</v>
      </c>
      <c r="AW21">
        <f ca="1">_xlfn.BINOM.DIST($Q21,$C21,AW$1,FALSE)*$F21*$B21</f>
        <v>9.5889621535618197E-14</v>
      </c>
      <c r="AX21">
        <f ca="1">_xlfn.BINOM.DIST($Q21,$C21,AX$1,FALSE)*$F21*$B21</f>
        <v>3.3905213799412692E-12</v>
      </c>
      <c r="AY21">
        <f ca="1">_xlfn.BINOM.DIST($Q21,$C21,AY$1,FALSE)*$F21*$B21</f>
        <v>7.0561560347538069E-11</v>
      </c>
      <c r="AZ21">
        <f ca="1">_xlfn.BINOM.DIST($Q21,$C21,AZ$1,FALSE)*$F21*$B21</f>
        <v>8.8236180255797984E-10</v>
      </c>
      <c r="BA21">
        <f ca="1">_xlfn.BINOM.DIST($Q21,$C21,BA$1,FALSE)*$F21*$B21</f>
        <v>6.7521328542735186E-9</v>
      </c>
      <c r="BB21">
        <f ca="1">_xlfn.BINOM.DIST($Q21,$C21,BB$1,FALSE)*$F21*$B21</f>
        <v>3.2134010105385124E-8</v>
      </c>
      <c r="BC21">
        <f ca="1">_xlfn.BINOM.DIST($Q21,$C21,BC$1,FALSE)*$F21*$B21</f>
        <v>9.6471175801030433E-8</v>
      </c>
      <c r="BD21">
        <f ca="1">_xlfn.BINOM.DIST($Q21,$C21,BD$1,FALSE)*$F21*$B21</f>
        <v>1.8499490355079227E-7</v>
      </c>
      <c r="BE21">
        <f ca="1">_xlfn.BINOM.DIST($Q21,$C21,BE$1,FALSE)*$F21*$B21</f>
        <v>2.2907594067907608E-7</v>
      </c>
      <c r="BF21">
        <f ca="1">_xlfn.BINOM.DIST($Q21,$C21,BF$1,FALSE)*$F21*$B21</f>
        <v>1.8490447028147165E-7</v>
      </c>
      <c r="BG21">
        <f ca="1">_xlfn.BINOM.DIST($Q21,$C21,BG$1,FALSE)*$F21*$B21</f>
        <v>9.807633002702013E-8</v>
      </c>
      <c r="BH21">
        <f ca="1">_xlfn.BINOM.DIST($Q21,$C21,BH$1,FALSE)*$F21*$B21</f>
        <v>3.4417588513265317E-8</v>
      </c>
      <c r="BI21">
        <f ca="1">_xlfn.BINOM.DIST($Q21,$C21,BI$1,FALSE)*$F21*$B21</f>
        <v>8.0358206864418537E-9</v>
      </c>
      <c r="BJ21">
        <f ca="1">_xlfn.BINOM.DIST($Q21,$C21,BJ$1,FALSE)*$F21*$B21</f>
        <v>1.2538896577409346E-9</v>
      </c>
      <c r="BK21">
        <f ca="1">_xlfn.BINOM.DIST($Q21,$C21,BK$1,FALSE)*$F21*$B21</f>
        <v>1.3120428263643493E-10</v>
      </c>
      <c r="BL21">
        <f ca="1">_xlfn.BINOM.DIST($Q21,$C21,BL$1,FALSE)*$F21*$B21</f>
        <v>9.2284709157130335E-12</v>
      </c>
      <c r="BM21">
        <f ca="1">_xlfn.BINOM.DIST($Q21,$C21,BM$1,FALSE)*$F21*$B21</f>
        <v>4.3692355779401587E-13</v>
      </c>
      <c r="BN21">
        <f ca="1">_xlfn.BINOM.DIST($Q21,$C21,BN$1,FALSE)*$F21*$B21</f>
        <v>1.3930096592068073E-14</v>
      </c>
      <c r="BO21">
        <f ca="1">_xlfn.BINOM.DIST($Q21,$C21,BO$1,FALSE)*$F21*$B21</f>
        <v>2.9890950446857626E-16</v>
      </c>
      <c r="BP21">
        <f ca="1">_xlfn.BINOM.DIST($Q21,$C21,BP$1,FALSE)*$F21*$B21</f>
        <v>4.3103719724257557E-18</v>
      </c>
      <c r="BQ21">
        <f ca="1">_xlfn.BINOM.DIST($Q21,$C21,BQ$1,FALSE)*$F21*$B21</f>
        <v>4.1669703350000049E-20</v>
      </c>
      <c r="BR21">
        <f ca="1">_xlfn.BINOM.DIST($Q21,$C21,BR$1,FALSE)*$F21*$B21</f>
        <v>2.6914325554639307E-22</v>
      </c>
      <c r="BS21">
        <f ca="1">_xlfn.BINOM.DIST($Q21,$C21,BS$1,FALSE)*$F21*$B21</f>
        <v>1.1564051306666067E-24</v>
      </c>
      <c r="BT21">
        <f ca="1">_xlfn.BINOM.DIST($Q21,$C21,BT$1,FALSE)*$F21*$B21</f>
        <v>3.2875722420181659E-27</v>
      </c>
      <c r="BU21">
        <f ca="1">_xlfn.BINOM.DIST($Q21,$C21,BU$1,FALSE)*$F21*$B21</f>
        <v>6.1448438485445957E-30</v>
      </c>
      <c r="BV21">
        <f ca="1">_xlfn.BINOM.DIST($Q21,$C21,BV$1,FALSE)*$F21*$B21</f>
        <v>7.4952689978842696E-33</v>
      </c>
      <c r="BW21">
        <f ca="1">_xlfn.BINOM.DIST($Q21,$C21,BW$1,FALSE)*$F21*$B21</f>
        <v>5.9155235170087951E-36</v>
      </c>
      <c r="BX21">
        <f ca="1">_xlfn.BINOM.DIST($Q21,$C21,BX$1,FALSE)*$F21*$B21</f>
        <v>2.9916480349328699E-39</v>
      </c>
      <c r="BY21">
        <f ca="1">_xlfn.BINOM.DIST($Q21,$C21,BY$1,FALSE)*$F21*$B21</f>
        <v>9.5892374159199853E-43</v>
      </c>
      <c r="BZ21">
        <f ca="1">_xlfn.BINOM.DIST($Q21,$C21,BZ$1,FALSE)*$F21*$B21</f>
        <v>1.9243627726458841E-46</v>
      </c>
      <c r="CA21">
        <f ca="1">_xlfn.BINOM.DIST($Q21,$C21,CA$1,FALSE)*$F21*$B21</f>
        <v>2.3849512977693099E-50</v>
      </c>
      <c r="CB21">
        <f ca="1">_xlfn.BINOM.DIST($Q21,$C21,CB$1,FALSE)*$F21*$B21</f>
        <v>1.7978863645402204E-54</v>
      </c>
      <c r="CC21">
        <f ca="1">_xlfn.BINOM.DIST($Q21,$C21,CC$1,FALSE)*$F21*$B21</f>
        <v>8.1062688126770581E-59</v>
      </c>
      <c r="CD21">
        <f ca="1">_xlfn.BINOM.DIST($Q21,$C21,CD$1,FALSE)*$F21*$B21</f>
        <v>2.1456753925785115E-63</v>
      </c>
      <c r="CE21">
        <f ca="1">_xlfn.BINOM.DIST($Q21,$C21,CE$1,FALSE)*$F21*$B21</f>
        <v>3.2662472220474505E-68</v>
      </c>
      <c r="CF21">
        <f ca="1">_xlfn.BINOM.DIST($Q21,$C21,CF$1,FALSE)*$F21*$B21</f>
        <v>2.7951128778029906E-73</v>
      </c>
      <c r="CG21">
        <f ca="1">_xlfn.BINOM.DIST($Q21,$C21,CG$1,FALSE)*$F21*$B21</f>
        <v>1.3113134082870439E-78</v>
      </c>
      <c r="CH21">
        <f ca="1">_xlfn.BINOM.DIST($Q21,$C21,CH$1,FALSE)*$F21*$B21</f>
        <v>3.2803327214635881E-84</v>
      </c>
      <c r="CI21">
        <f ca="1">_xlfn.BINOM.DIST($Q21,$C21,CI$1,FALSE)*$F21*$B21</f>
        <v>4.2433226391824951E-90</v>
      </c>
      <c r="CJ21">
        <f ca="1">_xlfn.BINOM.DIST($Q21,$C21,CJ$1,FALSE)*$F21*$B21</f>
        <v>2.7435724727322198E-96</v>
      </c>
      <c r="CK21">
        <f ca="1">_xlfn.BINOM.DIST($Q21,$C21,CK$1,FALSE)*$F21*$B21</f>
        <v>8.5386569025697724E-103</v>
      </c>
      <c r="CL21">
        <f ca="1">_xlfn.BINOM.DIST($Q21,$C21,CL$1,FALSE)*$F21*$B21</f>
        <v>1.2267393158698285E-109</v>
      </c>
      <c r="CM21">
        <f ca="1">_xlfn.BINOM.DIST($Q21,$C21,CM$1,FALSE)*$F21*$B21</f>
        <v>7.7655417696396965E-117</v>
      </c>
      <c r="CN21">
        <f ca="1">_xlfn.BINOM.DIST($Q21,$C21,CN$1,FALSE)*$F21*$B21</f>
        <v>2.0561938861174204E-124</v>
      </c>
      <c r="CO21">
        <f ca="1">_xlfn.BINOM.DIST($Q21,$C21,CO$1,FALSE)*$F21*$B21</f>
        <v>2.1485584690775997E-132</v>
      </c>
      <c r="CP21">
        <f ca="1">_xlfn.BINOM.DIST($Q21,$C21,CP$1,FALSE)*$F21*$B21</f>
        <v>8.2989918297052838E-141</v>
      </c>
      <c r="CQ21">
        <f ca="1">_xlfn.BINOM.DIST($Q21,$C21,CQ$1,FALSE)*$F21*$B21</f>
        <v>1.1007481171923096E-149</v>
      </c>
      <c r="CR21">
        <f ca="1">_xlfn.BINOM.DIST($Q21,$C21,CR$1,FALSE)*$F21*$B21</f>
        <v>4.6121273448776477E-159</v>
      </c>
      <c r="CS21">
        <f ca="1">_xlfn.BINOM.DIST($Q21,$C21,CS$1,FALSE)*$F21*$B21</f>
        <v>5.5521908020978204E-169</v>
      </c>
      <c r="CT21">
        <f ca="1">_xlfn.BINOM.DIST($Q21,$C21,CT$1,FALSE)*$F21*$B21</f>
        <v>1.7230235403524385E-179</v>
      </c>
      <c r="CU21">
        <f ca="1">_xlfn.BINOM.DIST($Q21,$C21,CU$1,FALSE)*$F21*$B21</f>
        <v>1.2169377010954442E-190</v>
      </c>
      <c r="CV21">
        <f ca="1">_xlfn.BINOM.DIST($Q21,$C21,CV$1,FALSE)*$F21*$B21</f>
        <v>1.6936312716964466E-202</v>
      </c>
      <c r="CW21">
        <f ca="1">_xlfn.BINOM.DIST($Q21,$C21,CW$1,FALSE)*$F21*$B21</f>
        <v>3.9271472941918838E-215</v>
      </c>
      <c r="CX21">
        <f ca="1">_xlfn.BINOM.DIST($Q21,$C21,CX$1,FALSE)*$F21*$B21</f>
        <v>1.2460666695618606E-228</v>
      </c>
      <c r="CY21">
        <f ca="1">_xlfn.BINOM.DIST($Q21,$C21,CY$1,FALSE)*$F21*$B21</f>
        <v>4.2856012460452024E-243</v>
      </c>
      <c r="CZ21">
        <f ca="1">_xlfn.BINOM.DIST($Q21,$C21,CZ$1,FALSE)*$F21*$B21</f>
        <v>1.2093207266819676E-258</v>
      </c>
      <c r="DA21">
        <f ca="1">_xlfn.BINOM.DIST($Q21,$C21,DA$1,FALSE)*$F21*$B21</f>
        <v>1.9997935493822732E-275</v>
      </c>
      <c r="DB21">
        <f ca="1">_xlfn.BINOM.DIST($Q21,$C21,DB$1,FALSE)*$F21*$B21</f>
        <v>1.2838816233325684E-293</v>
      </c>
      <c r="DC21">
        <f ca="1">_xlfn.BINOM.DIST($Q21,$C21,DC$1,FALSE)*$F21*$B21</f>
        <v>0</v>
      </c>
      <c r="DD21">
        <f ca="1">_xlfn.BINOM.DIST($Q21,$C21,DD$1,FALSE)*$F21*$B21</f>
        <v>0</v>
      </c>
      <c r="DE21">
        <f ca="1">_xlfn.BINOM.DIST($Q21,$C21,DE$1,FALSE)*$F21*$B21</f>
        <v>0</v>
      </c>
      <c r="DF21">
        <f ca="1">_xlfn.BINOM.DIST($Q21,$C21,DF$1,FALSE)*$F21*$B21</f>
        <v>0</v>
      </c>
      <c r="DG21">
        <f ca="1">_xlfn.BINOM.DIST($Q21,$C21,DG$1,FALSE)*$F21*$B21</f>
        <v>0</v>
      </c>
      <c r="DH21">
        <f ca="1">_xlfn.BINOM.DIST($Q21,$C21,DH$1,FALSE)*$F21*$B21</f>
        <v>0</v>
      </c>
      <c r="DI21">
        <f ca="1">_xlfn.BINOM.DIST($Q21,$C21,DI$1,FALSE)*$F21*$B21</f>
        <v>0</v>
      </c>
      <c r="DJ21">
        <f ca="1">_xlfn.BINOM.DIST($Q21,$C21,DJ$1,FALSE)*$F21*$B21</f>
        <v>0</v>
      </c>
      <c r="DK21">
        <f ca="1">_xlfn.BINOM.DIST($Q21,$C21,DK$1,FALSE)*$F21*$B21</f>
        <v>0</v>
      </c>
      <c r="DL21">
        <f ca="1">_xlfn.BINOM.DIST($Q21,$C21,DL$1,FALSE)*$F21*$B21</f>
        <v>0</v>
      </c>
      <c r="DM21">
        <f ca="1">_xlfn.BINOM.DIST($Q21,$C21,DM$1,FALSE)*$F21*$B21</f>
        <v>0</v>
      </c>
      <c r="DN21">
        <f ca="1">_xlfn.BINOM.DIST($Q21,$C21,DN$1,FALSE)*$F21*$B21</f>
        <v>0</v>
      </c>
      <c r="DQ21">
        <f t="shared" ca="1" si="13"/>
        <v>0</v>
      </c>
      <c r="DR21">
        <f t="shared" ca="1" si="13"/>
        <v>0</v>
      </c>
      <c r="DS21">
        <f t="shared" ca="1" si="13"/>
        <v>0</v>
      </c>
      <c r="DT21">
        <f t="shared" ca="1" si="13"/>
        <v>3.3715570442603543E-308</v>
      </c>
      <c r="DU21">
        <f t="shared" ca="1" si="13"/>
        <v>3.6859833261755301E-263</v>
      </c>
      <c r="DV21">
        <f t="shared" ca="1" si="13"/>
        <v>6.9314006735030829E-229</v>
      </c>
      <c r="DW21">
        <f t="shared" ca="1" si="13"/>
        <v>1.9719388110764022E-201</v>
      </c>
      <c r="DX21">
        <f t="shared" ca="1" si="13"/>
        <v>1.0775767431952351E-178</v>
      </c>
      <c r="DY21">
        <f t="shared" ca="1" si="13"/>
        <v>2.0366347370704938E-159</v>
      </c>
      <c r="DZ21">
        <f t="shared" ca="1" si="13"/>
        <v>8.5863256137556507E-143</v>
      </c>
      <c r="EA21">
        <f t="shared" ca="1" si="13"/>
        <v>2.8815385732009177E-128</v>
      </c>
      <c r="EB21">
        <f t="shared" ca="1" si="13"/>
        <v>1.9063761964732433E-115</v>
      </c>
      <c r="EC21">
        <f t="shared" ca="1" si="13"/>
        <v>4.8544872868978773E-104</v>
      </c>
      <c r="ED21">
        <f t="shared" ca="1" si="13"/>
        <v>7.9048358906989813E-94</v>
      </c>
      <c r="EE21">
        <f t="shared" ca="1" si="13"/>
        <v>1.2207471807531551E-84</v>
      </c>
      <c r="EF21">
        <f t="shared" ca="1" si="13"/>
        <v>2.4425126842757979E-76</v>
      </c>
      <c r="EG21">
        <f t="shared" ca="1" si="18"/>
        <v>8.1388526128665761E-69</v>
      </c>
      <c r="EH21">
        <f t="shared" ca="1" si="18"/>
        <v>5.5437120082131609E-62</v>
      </c>
      <c r="EI21">
        <f t="shared" ca="1" si="18"/>
        <v>9.1428844771513976E-56</v>
      </c>
      <c r="EJ21">
        <f t="shared" ca="1" si="18"/>
        <v>4.2055422664773729E-50</v>
      </c>
      <c r="EK21">
        <f t="shared" ca="1" si="18"/>
        <v>6.0783576067597492E-45</v>
      </c>
      <c r="EL21">
        <f t="shared" ca="1" si="18"/>
        <v>3.0547662068335714E-40</v>
      </c>
      <c r="EM21">
        <f t="shared" ca="1" si="18"/>
        <v>5.8219634474126739E-36</v>
      </c>
      <c r="EN21">
        <f t="shared" ca="1" si="18"/>
        <v>4.5344066503578018E-32</v>
      </c>
      <c r="EO21">
        <f t="shared" ca="1" si="18"/>
        <v>1.5397733156883117E-28</v>
      </c>
      <c r="EP21">
        <f t="shared" ca="1" si="18"/>
        <v>2.4119537687552753E-25</v>
      </c>
      <c r="EQ21">
        <f t="shared" ca="1" si="18"/>
        <v>1.8309359105240482E-22</v>
      </c>
      <c r="ER21">
        <f t="shared" ca="1" si="18"/>
        <v>7.0333994990384429E-20</v>
      </c>
      <c r="ES21">
        <f t="shared" ca="1" si="18"/>
        <v>1.4203399792579505E-17</v>
      </c>
      <c r="ET21">
        <f t="shared" ca="1" si="18"/>
        <v>1.5593987534028898E-15</v>
      </c>
      <c r="EU21">
        <f t="shared" ca="1" si="18"/>
        <v>9.5889621535618197E-14</v>
      </c>
      <c r="EV21">
        <f t="shared" ca="1" si="18"/>
        <v>3.3905213799412692E-12</v>
      </c>
      <c r="EW21">
        <f t="shared" ca="1" si="19"/>
        <v>7.0561560347538069E-11</v>
      </c>
      <c r="EX21">
        <f t="shared" ca="1" si="19"/>
        <v>8.8236180255797984E-10</v>
      </c>
      <c r="EY21">
        <f t="shared" ca="1" si="19"/>
        <v>6.7521328542735186E-9</v>
      </c>
      <c r="EZ21">
        <f t="shared" ca="1" si="19"/>
        <v>3.2134010105385124E-8</v>
      </c>
      <c r="FA21">
        <f t="shared" ca="1" si="19"/>
        <v>9.6471175801030433E-8</v>
      </c>
      <c r="FB21">
        <f t="shared" ca="1" si="19"/>
        <v>1.8499490355079227E-7</v>
      </c>
      <c r="FC21">
        <f t="shared" ca="1" si="19"/>
        <v>2.2907594067907608E-7</v>
      </c>
      <c r="FD21">
        <f t="shared" ca="1" si="19"/>
        <v>1.8490447028147165E-7</v>
      </c>
      <c r="FE21">
        <f t="shared" ca="1" si="19"/>
        <v>9.807633002702013E-8</v>
      </c>
      <c r="FF21">
        <f t="shared" ca="1" si="19"/>
        <v>3.4417588513265317E-8</v>
      </c>
      <c r="FG21">
        <f t="shared" ca="1" si="19"/>
        <v>8.0358206864418537E-9</v>
      </c>
      <c r="FH21">
        <f t="shared" ca="1" si="19"/>
        <v>1.2538896577409346E-9</v>
      </c>
      <c r="FI21">
        <f t="shared" ca="1" si="19"/>
        <v>1.3120428263643493E-10</v>
      </c>
      <c r="FJ21">
        <f t="shared" ca="1" si="19"/>
        <v>9.2284709157130335E-12</v>
      </c>
      <c r="FK21">
        <f t="shared" ca="1" si="19"/>
        <v>4.3692355779401587E-13</v>
      </c>
      <c r="FL21">
        <f t="shared" ca="1" si="19"/>
        <v>1.3930096592068073E-14</v>
      </c>
      <c r="FM21">
        <f t="shared" ca="1" si="20"/>
        <v>2.9890950446857626E-16</v>
      </c>
      <c r="FN21">
        <f t="shared" ca="1" si="20"/>
        <v>4.3103719724257557E-18</v>
      </c>
      <c r="FO21">
        <f t="shared" ca="1" si="20"/>
        <v>4.1669703350000049E-20</v>
      </c>
      <c r="FP21">
        <f t="shared" ca="1" si="20"/>
        <v>2.6914325554639307E-22</v>
      </c>
      <c r="FQ21">
        <f t="shared" ca="1" si="20"/>
        <v>1.1564051306666067E-24</v>
      </c>
      <c r="FR21">
        <f t="shared" ca="1" si="20"/>
        <v>3.2875722420181659E-27</v>
      </c>
      <c r="FS21">
        <f t="shared" ca="1" si="20"/>
        <v>6.1448438485445957E-30</v>
      </c>
      <c r="FT21">
        <f t="shared" ca="1" si="20"/>
        <v>7.4952689978842696E-33</v>
      </c>
      <c r="FU21">
        <f t="shared" ca="1" si="20"/>
        <v>5.9155235170087951E-36</v>
      </c>
      <c r="FV21">
        <f t="shared" ca="1" si="20"/>
        <v>2.9916480349328699E-39</v>
      </c>
      <c r="FW21">
        <f t="shared" ca="1" si="20"/>
        <v>9.5892374159199853E-43</v>
      </c>
      <c r="FX21">
        <f t="shared" ca="1" si="20"/>
        <v>1.9243627726458841E-46</v>
      </c>
      <c r="FY21">
        <f t="shared" ca="1" si="20"/>
        <v>2.3849512977693099E-50</v>
      </c>
      <c r="FZ21">
        <f t="shared" ca="1" si="20"/>
        <v>1.7978863645402204E-54</v>
      </c>
      <c r="GA21">
        <f t="shared" ca="1" si="20"/>
        <v>8.1062688126770581E-59</v>
      </c>
      <c r="GB21">
        <f t="shared" ca="1" si="20"/>
        <v>2.1456753925785115E-63</v>
      </c>
      <c r="GC21">
        <f t="shared" ca="1" si="15"/>
        <v>3.2662472220474505E-68</v>
      </c>
      <c r="GD21">
        <f t="shared" ca="1" si="15"/>
        <v>2.7951128778029906E-73</v>
      </c>
      <c r="GE21">
        <f t="shared" ca="1" si="15"/>
        <v>1.3113134082870439E-78</v>
      </c>
      <c r="GF21">
        <f t="shared" ca="1" si="15"/>
        <v>3.2803327214635881E-84</v>
      </c>
      <c r="GG21">
        <f t="shared" ca="1" si="15"/>
        <v>4.2433226391824951E-90</v>
      </c>
      <c r="GH21">
        <f t="shared" ca="1" si="15"/>
        <v>2.7435724727322198E-96</v>
      </c>
      <c r="GI21">
        <f t="shared" ca="1" si="15"/>
        <v>8.5386569025697724E-103</v>
      </c>
      <c r="GJ21">
        <f t="shared" ca="1" si="15"/>
        <v>1.2267393158698285E-109</v>
      </c>
      <c r="GK21">
        <f t="shared" ca="1" si="15"/>
        <v>7.7655417696396965E-117</v>
      </c>
      <c r="GL21">
        <f t="shared" ca="1" si="15"/>
        <v>2.0561938861174204E-124</v>
      </c>
      <c r="GM21">
        <f t="shared" ca="1" si="15"/>
        <v>2.1485584690775997E-132</v>
      </c>
      <c r="GN21">
        <f t="shared" ca="1" si="15"/>
        <v>8.2989918297052838E-141</v>
      </c>
      <c r="GO21">
        <f t="shared" ca="1" si="15"/>
        <v>1.1007481171923096E-149</v>
      </c>
      <c r="GP21">
        <f t="shared" ca="1" si="15"/>
        <v>4.6121273448776477E-159</v>
      </c>
      <c r="GQ21">
        <f t="shared" ca="1" si="15"/>
        <v>5.5521908020978204E-169</v>
      </c>
      <c r="GR21">
        <f t="shared" ca="1" si="16"/>
        <v>1.7230235403524385E-179</v>
      </c>
      <c r="GS21">
        <f t="shared" ca="1" si="16"/>
        <v>1.2169377010954442E-190</v>
      </c>
      <c r="GT21">
        <f t="shared" ca="1" si="16"/>
        <v>1.6936312716964466E-202</v>
      </c>
      <c r="GU21">
        <f t="shared" ca="1" si="16"/>
        <v>3.9271472941918838E-215</v>
      </c>
      <c r="GV21">
        <f t="shared" ca="1" si="16"/>
        <v>1.2460666695618606E-228</v>
      </c>
      <c r="GW21">
        <f t="shared" ca="1" si="16"/>
        <v>4.2856012460452024E-243</v>
      </c>
      <c r="GX21">
        <f t="shared" ca="1" si="16"/>
        <v>1.2093207266819676E-258</v>
      </c>
      <c r="GY21">
        <f t="shared" ca="1" si="16"/>
        <v>1.9997935493822732E-275</v>
      </c>
      <c r="GZ21">
        <f t="shared" ca="1" si="16"/>
        <v>1.2838816233325684E-293</v>
      </c>
      <c r="HA21">
        <f t="shared" ca="1" si="16"/>
        <v>0</v>
      </c>
      <c r="HB21">
        <f t="shared" ca="1" si="16"/>
        <v>0</v>
      </c>
      <c r="HC21">
        <f t="shared" ca="1" si="16"/>
        <v>0</v>
      </c>
      <c r="HD21">
        <f t="shared" ca="1" si="17"/>
        <v>0</v>
      </c>
      <c r="HE21">
        <f t="shared" ca="1" si="17"/>
        <v>0</v>
      </c>
      <c r="HF21">
        <f t="shared" ca="1" si="17"/>
        <v>0</v>
      </c>
      <c r="HG21">
        <f t="shared" ca="1" si="17"/>
        <v>0</v>
      </c>
      <c r="HH21">
        <f t="shared" ca="1" si="17"/>
        <v>0</v>
      </c>
      <c r="HI21">
        <f t="shared" ca="1" si="17"/>
        <v>0</v>
      </c>
      <c r="HJ21">
        <f t="shared" ca="1" si="17"/>
        <v>0</v>
      </c>
      <c r="HK21">
        <f t="shared" ca="1" si="17"/>
        <v>0</v>
      </c>
      <c r="HL21">
        <f t="shared" ca="1" si="17"/>
        <v>0</v>
      </c>
    </row>
    <row r="22" spans="1:220" x14ac:dyDescent="0.25">
      <c r="A22" s="6">
        <v>45193</v>
      </c>
      <c r="B22">
        <f t="shared" ca="1" si="2"/>
        <v>8.8510847943127698E-6</v>
      </c>
      <c r="C22">
        <v>6000</v>
      </c>
      <c r="D22">
        <f t="shared" si="3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4"/>
        <v>1</v>
      </c>
      <c r="J22">
        <f t="shared" si="5"/>
        <v>0</v>
      </c>
      <c r="K22">
        <f t="shared" ca="1" si="6"/>
        <v>1.2130941088943755E-5</v>
      </c>
      <c r="L22">
        <f t="shared" ca="1" si="7"/>
        <v>0</v>
      </c>
      <c r="M22">
        <f t="shared" si="8"/>
        <v>1.0238095238095237</v>
      </c>
      <c r="Q22">
        <f t="shared" si="11"/>
        <v>2580</v>
      </c>
      <c r="R22">
        <f t="shared" si="12"/>
        <v>2520</v>
      </c>
      <c r="S22">
        <f ca="1">_xlfn.BINOM.DIST($Q22,$C22,S$1,FALSE)*$F22*$B22</f>
        <v>0</v>
      </c>
      <c r="T22">
        <f ca="1">_xlfn.BINOM.DIST($Q22,$C22,T$1,FALSE)*$F22*$B22</f>
        <v>0</v>
      </c>
      <c r="U22">
        <f ca="1">_xlfn.BINOM.DIST($Q22,$C22,U$1,FALSE)*$F22*$B22</f>
        <v>0</v>
      </c>
      <c r="V22">
        <f ca="1">_xlfn.BINOM.DIST($Q22,$C22,V$1,FALSE)*$F22*$B22</f>
        <v>0</v>
      </c>
      <c r="W22">
        <f ca="1">_xlfn.BINOM.DIST($Q22,$C22,W$1,FALSE)*$F22*$B22</f>
        <v>0</v>
      </c>
      <c r="X22">
        <f ca="1">_xlfn.BINOM.DIST($Q22,$C22,X$1,FALSE)*$F22*$B22</f>
        <v>0</v>
      </c>
      <c r="Y22">
        <f ca="1">_xlfn.BINOM.DIST($Q22,$C22,Y$1,FALSE)*$F22*$B22</f>
        <v>0</v>
      </c>
      <c r="Z22">
        <f ca="1">_xlfn.BINOM.DIST($Q22,$C22,Z$1,FALSE)*$F22*$B22</f>
        <v>0</v>
      </c>
      <c r="AA22">
        <f ca="1">_xlfn.BINOM.DIST($Q22,$C22,AA$1,FALSE)*$F22*$B22</f>
        <v>0</v>
      </c>
      <c r="AB22">
        <f ca="1">_xlfn.BINOM.DIST($Q22,$C22,AB$1,FALSE)*$F22*$B22</f>
        <v>0</v>
      </c>
      <c r="AC22">
        <f ca="1">_xlfn.BINOM.DIST($Q22,$C22,AC$1,FALSE)*$F22*$B22</f>
        <v>0</v>
      </c>
      <c r="AD22">
        <f ca="1">_xlfn.BINOM.DIST($Q22,$C22,AD$1,FALSE)*$F22*$B22</f>
        <v>0</v>
      </c>
      <c r="AE22">
        <f ca="1">_xlfn.BINOM.DIST($Q22,$C22,AE$1,FALSE)*$F22*$B22</f>
        <v>0</v>
      </c>
      <c r="AF22">
        <f ca="1">_xlfn.BINOM.DIST($Q22,$C22,AF$1,FALSE)*$F22*$B22</f>
        <v>0</v>
      </c>
      <c r="AG22">
        <f ca="1">_xlfn.BINOM.DIST($Q22,$C22,AG$1,FALSE)*$F22*$B22</f>
        <v>0</v>
      </c>
      <c r="AH22">
        <f ca="1">_xlfn.BINOM.DIST($Q22,$C22,AH$1,FALSE)*$F22*$B22</f>
        <v>0</v>
      </c>
      <c r="AI22">
        <f ca="1">_xlfn.BINOM.DIST($Q22,$C22,AI$1,FALSE)*$F22*$B22</f>
        <v>0</v>
      </c>
      <c r="AJ22">
        <f ca="1">_xlfn.BINOM.DIST($Q22,$C22,AJ$1,FALSE)*$F22*$B22</f>
        <v>0</v>
      </c>
      <c r="AK22">
        <f ca="1">_xlfn.BINOM.DIST($Q22,$C22,AK$1,FALSE)*$F22*$B22</f>
        <v>0</v>
      </c>
      <c r="AL22">
        <f ca="1">_xlfn.BINOM.DIST($Q22,$C22,AL$1,FALSE)*$F22*$B22</f>
        <v>0</v>
      </c>
      <c r="AM22">
        <f ca="1">_xlfn.BINOM.DIST($Q22,$C22,AM$1,FALSE)*$F22*$B22</f>
        <v>0</v>
      </c>
      <c r="AN22">
        <f ca="1">_xlfn.BINOM.DIST($Q22,$C22,AN$1,FALSE)*$F22*$B22</f>
        <v>0</v>
      </c>
      <c r="AO22">
        <f ca="1">_xlfn.BINOM.DIST($Q22,$C22,AO$1,FALSE)*$F22*$B22</f>
        <v>6.5205880470238883E-293</v>
      </c>
      <c r="AP22">
        <f ca="1">_xlfn.BINOM.DIST($Q22,$C22,AP$1,FALSE)*$F22*$B22</f>
        <v>2.8597367474926197E-262</v>
      </c>
      <c r="AQ22">
        <f ca="1">_xlfn.BINOM.DIST($Q22,$C22,AQ$1,FALSE)*$F22*$B22</f>
        <v>5.3421768011673716E-234</v>
      </c>
      <c r="AR22">
        <f ca="1">_xlfn.BINOM.DIST($Q22,$C22,AR$1,FALSE)*$F22*$B22</f>
        <v>6.2369493082125953E-208</v>
      </c>
      <c r="AS22">
        <f ca="1">_xlfn.BINOM.DIST($Q22,$C22,AS$1,FALSE)*$F22*$B22</f>
        <v>6.3671969762039352E-184</v>
      </c>
      <c r="AT22">
        <f ca="1">_xlfn.BINOM.DIST($Q22,$C22,AT$1,FALSE)*$F22*$B22</f>
        <v>7.6369893144265254E-162</v>
      </c>
      <c r="AU22">
        <f ca="1">_xlfn.BINOM.DIST($Q22,$C22,AU$1,FALSE)*$F22*$B22</f>
        <v>1.3966503632597186E-141</v>
      </c>
      <c r="AV22">
        <f ca="1">_xlfn.BINOM.DIST($Q22,$C22,AV$1,FALSE)*$F22*$B22</f>
        <v>4.9047428114516571E-123</v>
      </c>
      <c r="AW22">
        <f ca="1">_xlfn.BINOM.DIST($Q22,$C22,AW$1,FALSE)*$F22*$B22</f>
        <v>4.0584767868135116E-106</v>
      </c>
      <c r="AX22">
        <f ca="1">_xlfn.BINOM.DIST($Q22,$C22,AX$1,FALSE)*$F22*$B22</f>
        <v>9.4905078914312549E-91</v>
      </c>
      <c r="AY22">
        <f ca="1">_xlfn.BINOM.DIST($Q22,$C22,AY$1,FALSE)*$F22*$B22</f>
        <v>7.3731753329987061E-77</v>
      </c>
      <c r="AZ22">
        <f ca="1">_xlfn.BINOM.DIST($Q22,$C22,AZ$1,FALSE)*$F22*$B22</f>
        <v>2.1979568520988246E-64</v>
      </c>
      <c r="BA22">
        <f ca="1">_xlfn.BINOM.DIST($Q22,$C22,BA$1,FALSE)*$F22*$B22</f>
        <v>2.8582128210827676E-53</v>
      </c>
      <c r="BB22">
        <f ca="1">_xlfn.BINOM.DIST($Q22,$C22,BB$1,FALSE)*$F22*$B22</f>
        <v>1.8174529766185426E-43</v>
      </c>
      <c r="BC22">
        <f ca="1">_xlfn.BINOM.DIST($Q22,$C22,BC$1,FALSE)*$F22*$B22</f>
        <v>6.2544920566586909E-35</v>
      </c>
      <c r="BD22">
        <f ca="1">_xlfn.BINOM.DIST($Q22,$C22,BD$1,FALSE)*$F22*$B22</f>
        <v>1.2745482027111666E-27</v>
      </c>
      <c r="BE22">
        <f ca="1">_xlfn.BINOM.DIST($Q22,$C22,BE$1,FALSE)*$F22*$B22</f>
        <v>1.6652766639811902E-21</v>
      </c>
      <c r="BF22">
        <f ca="1">_xlfn.BINOM.DIST($Q22,$C22,BF$1,FALSE)*$F22*$B22</f>
        <v>1.4960665264795073E-16</v>
      </c>
      <c r="BG22">
        <f ca="1">_xlfn.BINOM.DIST($Q22,$C22,BG$1,FALSE)*$F22*$B22</f>
        <v>9.8238784196768143E-13</v>
      </c>
      <c r="BH22">
        <f ca="1">_xlfn.BINOM.DIST($Q22,$C22,BH$1,FALSE)*$F22*$B22</f>
        <v>4.9711766253573959E-10</v>
      </c>
      <c r="BI22">
        <f ca="1">_xlfn.BINOM.DIST($Q22,$C22,BI$1,FALSE)*$F22*$B22</f>
        <v>2.0283189708444134E-8</v>
      </c>
      <c r="BJ22">
        <f ca="1">_xlfn.BINOM.DIST($Q22,$C22,BJ$1,FALSE)*$F22*$B22</f>
        <v>6.9318768102339717E-8</v>
      </c>
      <c r="BK22">
        <f ca="1">_xlfn.BINOM.DIST($Q22,$C22,BK$1,FALSE)*$F22*$B22</f>
        <v>2.0473247487685126E-8</v>
      </c>
      <c r="BL22">
        <f ca="1">_xlfn.BINOM.DIST($Q22,$C22,BL$1,FALSE)*$F22*$B22</f>
        <v>5.3568890498327081E-10</v>
      </c>
      <c r="BM22">
        <f ca="1">_xlfn.BINOM.DIST($Q22,$C22,BM$1,FALSE)*$F22*$B22</f>
        <v>1.2650082964673236E-12</v>
      </c>
      <c r="BN22">
        <f ca="1">_xlfn.BINOM.DIST($Q22,$C22,BN$1,FALSE)*$F22*$B22</f>
        <v>2.730087393977934E-16</v>
      </c>
      <c r="BO22">
        <f ca="1">_xlfn.BINOM.DIST($Q22,$C22,BO$1,FALSE)*$F22*$B22</f>
        <v>5.420716578311126E-21</v>
      </c>
      <c r="BP22">
        <f ca="1">_xlfn.BINOM.DIST($Q22,$C22,BP$1,FALSE)*$F22*$B22</f>
        <v>9.9110066903571059E-27</v>
      </c>
      <c r="BQ22">
        <f ca="1">_xlfn.BINOM.DIST($Q22,$C22,BQ$1,FALSE)*$F22*$B22</f>
        <v>1.660561852888973E-33</v>
      </c>
      <c r="BR22">
        <f ca="1">_xlfn.BINOM.DIST($Q22,$C22,BR$1,FALSE)*$F22*$B22</f>
        <v>2.5227665909567838E-41</v>
      </c>
      <c r="BS22">
        <f ca="1">_xlfn.BINOM.DIST($Q22,$C22,BS$1,FALSE)*$F22*$B22</f>
        <v>3.418908225467927E-50</v>
      </c>
      <c r="BT22">
        <f ca="1">_xlfn.BINOM.DIST($Q22,$C22,BT$1,FALSE)*$F22*$B22</f>
        <v>4.0424694916344404E-60</v>
      </c>
      <c r="BU22">
        <f ca="1">_xlfn.BINOM.DIST($Q22,$C22,BU$1,FALSE)*$F22*$B22</f>
        <v>4.0542799630881904E-71</v>
      </c>
      <c r="BV22">
        <f ca="1">_xlfn.BINOM.DIST($Q22,$C22,BV$1,FALSE)*$F22*$B22</f>
        <v>3.3324607857737046E-83</v>
      </c>
      <c r="BW22">
        <f ca="1">_xlfn.BINOM.DIST($Q22,$C22,BW$1,FALSE)*$F22*$B22</f>
        <v>2.1552234291124375E-96</v>
      </c>
      <c r="BX22">
        <f ca="1">_xlfn.BINOM.DIST($Q22,$C22,BX$1,FALSE)*$F22*$B22</f>
        <v>1.0458629012326378E-110</v>
      </c>
      <c r="BY22">
        <f ca="1">_xlfn.BINOM.DIST($Q22,$C22,BY$1,FALSE)*$F22*$B22</f>
        <v>3.6059989339488393E-126</v>
      </c>
      <c r="BZ22">
        <f ca="1">_xlfn.BINOM.DIST($Q22,$C22,BZ$1,FALSE)*$F22*$B22</f>
        <v>8.3025033408081634E-143</v>
      </c>
      <c r="CA22">
        <f ca="1">_xlfn.BINOM.DIST($Q22,$C22,CA$1,FALSE)*$F22*$B22</f>
        <v>1.1902148710677641E-160</v>
      </c>
      <c r="CB22">
        <f ca="1">_xlfn.BINOM.DIST($Q22,$C22,CB$1,FALSE)*$F22*$B22</f>
        <v>9.8210834032663963E-180</v>
      </c>
      <c r="CC22">
        <f ca="1">_xlfn.BINOM.DIST($Q22,$C22,CC$1,FALSE)*$F22*$B22</f>
        <v>4.2725620217439336E-200</v>
      </c>
      <c r="CD22">
        <f ca="1">_xlfn.BINOM.DIST($Q22,$C22,CD$1,FALSE)*$F22*$B22</f>
        <v>8.8867495353434923E-222</v>
      </c>
      <c r="CE22">
        <f ca="1">_xlfn.BINOM.DIST($Q22,$C22,CE$1,FALSE)*$F22*$B22</f>
        <v>7.9271037694833554E-245</v>
      </c>
      <c r="CF22">
        <f ca="1">_xlfn.BINOM.DIST($Q22,$C22,CF$1,FALSE)*$F22*$B22</f>
        <v>2.6878241844549549E-269</v>
      </c>
      <c r="CG22">
        <f ca="1">_xlfn.BINOM.DIST($Q22,$C22,CG$1,FALSE)*$F22*$B22</f>
        <v>3.0302539312698185E-295</v>
      </c>
      <c r="CH22">
        <f ca="1">_xlfn.BINOM.DIST($Q22,$C22,CH$1,FALSE)*$F22*$B22</f>
        <v>0</v>
      </c>
      <c r="CI22">
        <f ca="1">_xlfn.BINOM.DIST($Q22,$C22,CI$1,FALSE)*$F22*$B22</f>
        <v>0</v>
      </c>
      <c r="CJ22">
        <f ca="1">_xlfn.BINOM.DIST($Q22,$C22,CJ$1,FALSE)*$F22*$B22</f>
        <v>0</v>
      </c>
      <c r="CK22">
        <f ca="1">_xlfn.BINOM.DIST($Q22,$C22,CK$1,FALSE)*$F22*$B22</f>
        <v>0</v>
      </c>
      <c r="CL22">
        <f ca="1">_xlfn.BINOM.DIST($Q22,$C22,CL$1,FALSE)*$F22*$B22</f>
        <v>0</v>
      </c>
      <c r="CM22">
        <f ca="1">_xlfn.BINOM.DIST($Q22,$C22,CM$1,FALSE)*$F22*$B22</f>
        <v>0</v>
      </c>
      <c r="CN22">
        <f ca="1">_xlfn.BINOM.DIST($Q22,$C22,CN$1,FALSE)*$F22*$B22</f>
        <v>0</v>
      </c>
      <c r="CO22">
        <f ca="1">_xlfn.BINOM.DIST($Q22,$C22,CO$1,FALSE)*$F22*$B22</f>
        <v>0</v>
      </c>
      <c r="CP22">
        <f ca="1">_xlfn.BINOM.DIST($Q22,$C22,CP$1,FALSE)*$F22*$B22</f>
        <v>0</v>
      </c>
      <c r="CQ22">
        <f ca="1">_xlfn.BINOM.DIST($Q22,$C22,CQ$1,FALSE)*$F22*$B22</f>
        <v>0</v>
      </c>
      <c r="CR22">
        <f ca="1">_xlfn.BINOM.DIST($Q22,$C22,CR$1,FALSE)*$F22*$B22</f>
        <v>0</v>
      </c>
      <c r="CS22">
        <f ca="1">_xlfn.BINOM.DIST($Q22,$C22,CS$1,FALSE)*$F22*$B22</f>
        <v>0</v>
      </c>
      <c r="CT22">
        <f ca="1">_xlfn.BINOM.DIST($Q22,$C22,CT$1,FALSE)*$F22*$B22</f>
        <v>0</v>
      </c>
      <c r="CU22">
        <f ca="1">_xlfn.BINOM.DIST($Q22,$C22,CU$1,FALSE)*$F22*$B22</f>
        <v>0</v>
      </c>
      <c r="CV22">
        <f ca="1">_xlfn.BINOM.DIST($Q22,$C22,CV$1,FALSE)*$F22*$B22</f>
        <v>0</v>
      </c>
      <c r="CW22">
        <f ca="1">_xlfn.BINOM.DIST($Q22,$C22,CW$1,FALSE)*$F22*$B22</f>
        <v>0</v>
      </c>
      <c r="CX22">
        <f ca="1">_xlfn.BINOM.DIST($Q22,$C22,CX$1,FALSE)*$F22*$B22</f>
        <v>0</v>
      </c>
      <c r="CY22">
        <f ca="1">_xlfn.BINOM.DIST($Q22,$C22,CY$1,FALSE)*$F22*$B22</f>
        <v>0</v>
      </c>
      <c r="CZ22">
        <f ca="1">_xlfn.BINOM.DIST($Q22,$C22,CZ$1,FALSE)*$F22*$B22</f>
        <v>0</v>
      </c>
      <c r="DA22">
        <f ca="1">_xlfn.BINOM.DIST($Q22,$C22,DA$1,FALSE)*$F22*$B22</f>
        <v>0</v>
      </c>
      <c r="DB22">
        <f ca="1">_xlfn.BINOM.DIST($Q22,$C22,DB$1,FALSE)*$F22*$B22</f>
        <v>0</v>
      </c>
      <c r="DC22">
        <f ca="1">_xlfn.BINOM.DIST($Q22,$C22,DC$1,FALSE)*$F22*$B22</f>
        <v>0</v>
      </c>
      <c r="DD22">
        <f ca="1">_xlfn.BINOM.DIST($Q22,$C22,DD$1,FALSE)*$F22*$B22</f>
        <v>0</v>
      </c>
      <c r="DE22">
        <f ca="1">_xlfn.BINOM.DIST($Q22,$C22,DE$1,FALSE)*$F22*$B22</f>
        <v>0</v>
      </c>
      <c r="DF22">
        <f ca="1">_xlfn.BINOM.DIST($Q22,$C22,DF$1,FALSE)*$F22*$B22</f>
        <v>0</v>
      </c>
      <c r="DG22">
        <f ca="1">_xlfn.BINOM.DIST($Q22,$C22,DG$1,FALSE)*$F22*$B22</f>
        <v>0</v>
      </c>
      <c r="DH22">
        <f ca="1">_xlfn.BINOM.DIST($Q22,$C22,DH$1,FALSE)*$F22*$B22</f>
        <v>0</v>
      </c>
      <c r="DI22">
        <f ca="1">_xlfn.BINOM.DIST($Q22,$C22,DI$1,FALSE)*$F22*$B22</f>
        <v>0</v>
      </c>
      <c r="DJ22">
        <f ca="1">_xlfn.BINOM.DIST($Q22,$C22,DJ$1,FALSE)*$F22*$B22</f>
        <v>0</v>
      </c>
      <c r="DK22">
        <f ca="1">_xlfn.BINOM.DIST($Q22,$C22,DK$1,FALSE)*$F22*$B22</f>
        <v>0</v>
      </c>
      <c r="DL22">
        <f ca="1">_xlfn.BINOM.DIST($Q22,$C22,DL$1,FALSE)*$F22*$B22</f>
        <v>0</v>
      </c>
      <c r="DM22">
        <f ca="1">_xlfn.BINOM.DIST($Q22,$C22,DM$1,FALSE)*$F22*$B22</f>
        <v>0</v>
      </c>
      <c r="DN22">
        <f ca="1">_xlfn.BINOM.DIST($Q22,$C22,DN$1,FALSE)*$F22*$B22</f>
        <v>0</v>
      </c>
      <c r="DQ22">
        <f t="shared" ca="1" si="13"/>
        <v>0</v>
      </c>
      <c r="DR22">
        <f t="shared" ca="1" si="13"/>
        <v>0</v>
      </c>
      <c r="DS22">
        <f t="shared" ca="1" si="13"/>
        <v>0</v>
      </c>
      <c r="DT22">
        <f t="shared" ca="1" si="13"/>
        <v>0</v>
      </c>
      <c r="DU22">
        <f t="shared" ca="1" si="13"/>
        <v>0</v>
      </c>
      <c r="DV22">
        <f t="shared" ca="1" si="13"/>
        <v>0</v>
      </c>
      <c r="DW22">
        <f t="shared" ca="1" si="13"/>
        <v>0</v>
      </c>
      <c r="DX22">
        <f t="shared" ca="1" si="13"/>
        <v>0</v>
      </c>
      <c r="DY22">
        <f t="shared" ca="1" si="13"/>
        <v>0</v>
      </c>
      <c r="DZ22">
        <f t="shared" ca="1" si="13"/>
        <v>0</v>
      </c>
      <c r="EA22">
        <f t="shared" ca="1" si="13"/>
        <v>0</v>
      </c>
      <c r="EB22">
        <f t="shared" ca="1" si="13"/>
        <v>0</v>
      </c>
      <c r="EC22">
        <f t="shared" ca="1" si="13"/>
        <v>0</v>
      </c>
      <c r="ED22">
        <f t="shared" ca="1" si="13"/>
        <v>0</v>
      </c>
      <c r="EE22">
        <f t="shared" ca="1" si="13"/>
        <v>0</v>
      </c>
      <c r="EF22">
        <f t="shared" ca="1" si="13"/>
        <v>0</v>
      </c>
      <c r="EG22">
        <f t="shared" ca="1" si="18"/>
        <v>0</v>
      </c>
      <c r="EH22">
        <f t="shared" ca="1" si="18"/>
        <v>0</v>
      </c>
      <c r="EI22">
        <f t="shared" ca="1" si="18"/>
        <v>0</v>
      </c>
      <c r="EJ22">
        <f t="shared" ca="1" si="18"/>
        <v>0</v>
      </c>
      <c r="EK22">
        <f t="shared" ca="1" si="18"/>
        <v>0</v>
      </c>
      <c r="EL22">
        <f t="shared" ca="1" si="18"/>
        <v>1.8174175462896998E-299</v>
      </c>
      <c r="EM22">
        <f t="shared" ca="1" si="18"/>
        <v>8.2971192355542627E-268</v>
      </c>
      <c r="EN22">
        <f t="shared" ca="1" si="18"/>
        <v>1.1652648896042875E-238</v>
      </c>
      <c r="EO22">
        <f t="shared" ca="1" si="18"/>
        <v>7.7300899371919476E-212</v>
      </c>
      <c r="EP22">
        <f t="shared" ca="1" si="18"/>
        <v>3.5202438876555215E-187</v>
      </c>
      <c r="EQ22">
        <f t="shared" ca="1" si="18"/>
        <v>1.5267778358237847E-164</v>
      </c>
      <c r="ER22">
        <f t="shared" ca="1" si="18"/>
        <v>8.4099457878936255E-144</v>
      </c>
      <c r="ES22">
        <f t="shared" ca="1" si="18"/>
        <v>7.583695023553426E-125</v>
      </c>
      <c r="ET22">
        <f t="shared" ca="1" si="18"/>
        <v>1.4014013908392587E-107</v>
      </c>
      <c r="EU22">
        <f t="shared" ca="1" si="18"/>
        <v>6.4758300033500127E-92</v>
      </c>
      <c r="EV22">
        <f t="shared" ca="1" si="18"/>
        <v>8.9301452837200453E-78</v>
      </c>
      <c r="EW22">
        <f t="shared" ca="1" si="19"/>
        <v>4.3004695832251563E-65</v>
      </c>
      <c r="EX22">
        <f t="shared" ca="1" si="19"/>
        <v>8.3175646956210886E-54</v>
      </c>
      <c r="EY22">
        <f t="shared" ca="1" si="19"/>
        <v>7.316795696748921E-44</v>
      </c>
      <c r="EZ22">
        <f t="shared" ca="1" si="19"/>
        <v>3.2696944961607689E-35</v>
      </c>
      <c r="FA22">
        <f t="shared" ca="1" si="19"/>
        <v>8.1877711195514705E-28</v>
      </c>
      <c r="FB22">
        <f t="shared" ca="1" si="19"/>
        <v>1.2531730416035585E-21</v>
      </c>
      <c r="FC22">
        <f t="shared" ca="1" si="19"/>
        <v>1.2656022105584638E-16</v>
      </c>
      <c r="FD22">
        <f t="shared" ca="1" si="19"/>
        <v>9.0196532241340993E-13</v>
      </c>
      <c r="FE22">
        <f t="shared" ca="1" si="19"/>
        <v>4.8093211414959849E-10</v>
      </c>
      <c r="FF22">
        <f t="shared" ca="1" si="19"/>
        <v>2.0177796830402112E-8</v>
      </c>
      <c r="FG22">
        <f t="shared" ca="1" si="19"/>
        <v>6.9531836160358813E-8</v>
      </c>
      <c r="FH22">
        <f t="shared" ca="1" si="19"/>
        <v>2.0396708877908595E-8</v>
      </c>
      <c r="FI22">
        <f t="shared" ca="1" si="19"/>
        <v>5.243641877124807E-10</v>
      </c>
      <c r="FJ22">
        <f t="shared" ca="1" si="19"/>
        <v>1.2085049963533276E-12</v>
      </c>
      <c r="FK22">
        <f t="shared" ca="1" si="19"/>
        <v>2.5384833425603132E-16</v>
      </c>
      <c r="FL22">
        <f t="shared" ca="1" si="19"/>
        <v>4.9111421554306073E-21</v>
      </c>
      <c r="FM22">
        <f t="shared" ca="1" si="20"/>
        <v>8.7924181078092569E-27</v>
      </c>
      <c r="FN22">
        <f t="shared" ca="1" si="20"/>
        <v>1.4550864251654633E-33</v>
      </c>
      <c r="FO22">
        <f t="shared" ca="1" si="20"/>
        <v>2.2109570829589725E-41</v>
      </c>
      <c r="FP22">
        <f t="shared" ca="1" si="20"/>
        <v>3.0461870145240543E-50</v>
      </c>
      <c r="FQ22">
        <f t="shared" ca="1" si="20"/>
        <v>3.7366835760423437E-60</v>
      </c>
      <c r="FR22">
        <f t="shared" ca="1" si="20"/>
        <v>3.9837429389724548E-71</v>
      </c>
      <c r="FS22">
        <f t="shared" ca="1" si="20"/>
        <v>3.581651303010011E-83</v>
      </c>
      <c r="FT22">
        <f t="shared" ca="1" si="20"/>
        <v>2.6186638933574744E-96</v>
      </c>
      <c r="FU22">
        <f t="shared" ca="1" si="20"/>
        <v>1.4917516400480981E-110</v>
      </c>
      <c r="FV22">
        <f t="shared" ca="1" si="20"/>
        <v>6.3010947193276497E-126</v>
      </c>
      <c r="FW22">
        <f t="shared" ca="1" si="20"/>
        <v>1.8647845387744351E-142</v>
      </c>
      <c r="FX22">
        <f t="shared" ca="1" si="20"/>
        <v>3.6261437718656391E-160</v>
      </c>
      <c r="FY22">
        <f t="shared" ca="1" si="20"/>
        <v>4.3099783094272509E-179</v>
      </c>
      <c r="FZ22">
        <f t="shared" ca="1" si="20"/>
        <v>2.8878256915283215E-199</v>
      </c>
      <c r="GA22">
        <f t="shared" ca="1" si="20"/>
        <v>9.9661646659860222E-221</v>
      </c>
      <c r="GB22">
        <f t="shared" ca="1" si="20"/>
        <v>1.6022809622992304E-243</v>
      </c>
      <c r="GC22">
        <f t="shared" ca="1" si="15"/>
        <v>1.0734736932066855E-267</v>
      </c>
      <c r="GD22">
        <f t="shared" ca="1" si="15"/>
        <v>2.6485451169950669E-293</v>
      </c>
      <c r="GE22">
        <f t="shared" ca="1" si="15"/>
        <v>0</v>
      </c>
      <c r="GF22">
        <f t="shared" ca="1" si="15"/>
        <v>0</v>
      </c>
      <c r="GG22">
        <f t="shared" ca="1" si="15"/>
        <v>0</v>
      </c>
      <c r="GH22">
        <f t="shared" ca="1" si="15"/>
        <v>0</v>
      </c>
      <c r="GI22">
        <f t="shared" ca="1" si="15"/>
        <v>0</v>
      </c>
      <c r="GJ22">
        <f t="shared" ca="1" si="15"/>
        <v>0</v>
      </c>
      <c r="GK22">
        <f t="shared" ca="1" si="15"/>
        <v>0</v>
      </c>
      <c r="GL22">
        <f t="shared" ca="1" si="15"/>
        <v>0</v>
      </c>
      <c r="GM22">
        <f t="shared" ca="1" si="15"/>
        <v>0</v>
      </c>
      <c r="GN22">
        <f t="shared" ca="1" si="15"/>
        <v>0</v>
      </c>
      <c r="GO22">
        <f t="shared" ca="1" si="15"/>
        <v>0</v>
      </c>
      <c r="GP22">
        <f t="shared" ca="1" si="15"/>
        <v>0</v>
      </c>
      <c r="GQ22">
        <f t="shared" ca="1" si="15"/>
        <v>0</v>
      </c>
      <c r="GR22">
        <f t="shared" ca="1" si="16"/>
        <v>0</v>
      </c>
      <c r="GS22">
        <f t="shared" ca="1" si="16"/>
        <v>0</v>
      </c>
      <c r="GT22">
        <f t="shared" ca="1" si="16"/>
        <v>0</v>
      </c>
      <c r="GU22">
        <f t="shared" ca="1" si="16"/>
        <v>0</v>
      </c>
      <c r="GV22">
        <f t="shared" ca="1" si="16"/>
        <v>0</v>
      </c>
      <c r="GW22">
        <f t="shared" ca="1" si="16"/>
        <v>0</v>
      </c>
      <c r="GX22">
        <f t="shared" ca="1" si="16"/>
        <v>0</v>
      </c>
      <c r="GY22">
        <f t="shared" ca="1" si="16"/>
        <v>0</v>
      </c>
      <c r="GZ22">
        <f t="shared" ca="1" si="16"/>
        <v>0</v>
      </c>
      <c r="HA22">
        <f t="shared" ca="1" si="16"/>
        <v>0</v>
      </c>
      <c r="HB22">
        <f t="shared" ca="1" si="16"/>
        <v>0</v>
      </c>
      <c r="HC22">
        <f t="shared" ca="1" si="16"/>
        <v>0</v>
      </c>
      <c r="HD22">
        <f t="shared" ca="1" si="17"/>
        <v>0</v>
      </c>
      <c r="HE22">
        <f t="shared" ca="1" si="17"/>
        <v>0</v>
      </c>
      <c r="HF22">
        <f t="shared" ca="1" si="17"/>
        <v>0</v>
      </c>
      <c r="HG22">
        <f t="shared" ca="1" si="17"/>
        <v>0</v>
      </c>
      <c r="HH22">
        <f t="shared" ca="1" si="17"/>
        <v>0</v>
      </c>
      <c r="HI22">
        <f t="shared" ca="1" si="17"/>
        <v>0</v>
      </c>
      <c r="HJ22">
        <f t="shared" ca="1" si="17"/>
        <v>0</v>
      </c>
      <c r="HK22">
        <f t="shared" ca="1" si="17"/>
        <v>0</v>
      </c>
      <c r="HL22">
        <f t="shared" ca="1" si="17"/>
        <v>0</v>
      </c>
    </row>
    <row r="23" spans="1:220" x14ac:dyDescent="0.25">
      <c r="A23" s="6">
        <v>45194</v>
      </c>
      <c r="B23">
        <f t="shared" ca="1" si="2"/>
        <v>9.3003361069066963E-6</v>
      </c>
      <c r="C23">
        <v>1062</v>
      </c>
      <c r="D23">
        <f t="shared" si="3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4"/>
        <v>0</v>
      </c>
      <c r="J23">
        <f t="shared" si="5"/>
        <v>1</v>
      </c>
      <c r="K23">
        <f t="shared" ca="1" si="6"/>
        <v>0</v>
      </c>
      <c r="L23">
        <f t="shared" ca="1" si="7"/>
        <v>1.0452188883105124E-5</v>
      </c>
      <c r="M23">
        <f t="shared" si="8"/>
        <v>1.0952380952380953</v>
      </c>
      <c r="Q23">
        <f t="shared" si="11"/>
        <v>446.03999999999996</v>
      </c>
      <c r="R23">
        <f t="shared" si="12"/>
        <v>488.52000000000004</v>
      </c>
      <c r="S23">
        <f ca="1">_xlfn.BINOM.DIST($Q23,$C23,S$1,FALSE)*$F23*$B23</f>
        <v>0</v>
      </c>
      <c r="T23">
        <f ca="1">_xlfn.BINOM.DIST($Q23,$C23,T$1,FALSE)*$F23*$B23</f>
        <v>0</v>
      </c>
      <c r="U23">
        <f ca="1">_xlfn.BINOM.DIST($Q23,$C23,U$1,FALSE)*$F23*$B23</f>
        <v>0</v>
      </c>
      <c r="V23">
        <f ca="1">_xlfn.BINOM.DIST($Q23,$C23,V$1,FALSE)*$F23*$B23</f>
        <v>0</v>
      </c>
      <c r="W23">
        <f ca="1">_xlfn.BINOM.DIST($Q23,$C23,W$1,FALSE)*$F23*$B23</f>
        <v>0</v>
      </c>
      <c r="X23">
        <f ca="1">_xlfn.BINOM.DIST($Q23,$C23,X$1,FALSE)*$F23*$B23</f>
        <v>1.3817874993486208E-287</v>
      </c>
      <c r="Y23">
        <f ca="1">_xlfn.BINOM.DIST($Q23,$C23,Y$1,FALSE)*$F23*$B23</f>
        <v>4.2101149740510932E-255</v>
      </c>
      <c r="Z23">
        <f ca="1">_xlfn.BINOM.DIST($Q23,$C23,Z$1,FALSE)*$F23*$B23</f>
        <v>4.1811969334968846E-228</v>
      </c>
      <c r="AA23">
        <f ca="1">_xlfn.BINOM.DIST($Q23,$C23,AA$1,FALSE)*$F23*$B23</f>
        <v>3.9220607011719528E-205</v>
      </c>
      <c r="AB23">
        <f ca="1">_xlfn.BINOM.DIST($Q23,$C23,AB$1,FALSE)*$F23*$B23</f>
        <v>3.0460382132675449E-185</v>
      </c>
      <c r="AC23">
        <f ca="1">_xlfn.BINOM.DIST($Q23,$C23,AC$1,FALSE)*$F23*$B23</f>
        <v>8.6191468920899437E-168</v>
      </c>
      <c r="AD23">
        <f ca="1">_xlfn.BINOM.DIST($Q23,$C23,AD$1,FALSE)*$F23*$B23</f>
        <v>2.5554073609598351E-152</v>
      </c>
      <c r="AE23">
        <f ca="1">_xlfn.BINOM.DIST($Q23,$C23,AE$1,FALSE)*$F23*$B23</f>
        <v>1.7307735490583967E-138</v>
      </c>
      <c r="AF23">
        <f ca="1">_xlfn.BINOM.DIST($Q23,$C23,AF$1,FALSE)*$F23*$B23</f>
        <v>4.83808182910762E-126</v>
      </c>
      <c r="AG23">
        <f ca="1">_xlfn.BINOM.DIST($Q23,$C23,AG$1,FALSE)*$F23*$B23</f>
        <v>8.8354433396322675E-115</v>
      </c>
      <c r="AH23">
        <f ca="1">_xlfn.BINOM.DIST($Q23,$C23,AH$1,FALSE)*$F23*$B23</f>
        <v>1.5164854453255302E-104</v>
      </c>
      <c r="AI23">
        <f ca="1">_xlfn.BINOM.DIST($Q23,$C23,AI$1,FALSE)*$F23*$B23</f>
        <v>3.2781660352065989E-95</v>
      </c>
      <c r="AJ23">
        <f ca="1">_xlfn.BINOM.DIST($Q23,$C23,AJ$1,FALSE)*$F23*$B23</f>
        <v>1.1334498413033541E-86</v>
      </c>
      <c r="AK23">
        <f ca="1">_xlfn.BINOM.DIST($Q23,$C23,AK$1,FALSE)*$F23*$B23</f>
        <v>7.6374575971528288E-79</v>
      </c>
      <c r="AL23">
        <f ca="1">_xlfn.BINOM.DIST($Q23,$C23,AL$1,FALSE)*$F23*$B23</f>
        <v>1.182922035287807E-71</v>
      </c>
      <c r="AM23">
        <f ca="1">_xlfn.BINOM.DIST($Q23,$C23,AM$1,FALSE)*$F23*$B23</f>
        <v>4.8404810116357752E-65</v>
      </c>
      <c r="AN23">
        <f ca="1">_xlfn.BINOM.DIST($Q23,$C23,AN$1,FALSE)*$F23*$B23</f>
        <v>5.8907711862028088E-59</v>
      </c>
      <c r="AO23">
        <f ca="1">_xlfn.BINOM.DIST($Q23,$C23,AO$1,FALSE)*$F23*$B23</f>
        <v>2.3597683485780127E-53</v>
      </c>
      <c r="AP23">
        <f ca="1">_xlfn.BINOM.DIST($Q23,$C23,AP$1,FALSE)*$F23*$B23</f>
        <v>3.3960966212789663E-48</v>
      </c>
      <c r="AQ23">
        <f ca="1">_xlfn.BINOM.DIST($Q23,$C23,AQ$1,FALSE)*$F23*$B23</f>
        <v>1.8943713458175659E-43</v>
      </c>
      <c r="AR23">
        <f ca="1">_xlfn.BINOM.DIST($Q23,$C23,AR$1,FALSE)*$F23*$B23</f>
        <v>4.3758314431772828E-39</v>
      </c>
      <c r="AS23">
        <f ca="1">_xlfn.BINOM.DIST($Q23,$C23,AS$1,FALSE)*$F23*$B23</f>
        <v>4.4353818696523623E-35</v>
      </c>
      <c r="AT23">
        <f ca="1">_xlfn.BINOM.DIST($Q23,$C23,AT$1,FALSE)*$F23*$B23</f>
        <v>2.0758650486238582E-31</v>
      </c>
      <c r="AU23">
        <f ca="1">_xlfn.BINOM.DIST($Q23,$C23,AU$1,FALSE)*$F23*$B23</f>
        <v>4.692218720936077E-28</v>
      </c>
      <c r="AV23">
        <f ca="1">_xlfn.BINOM.DIST($Q23,$C23,AV$1,FALSE)*$F23*$B23</f>
        <v>5.3300138987755876E-25</v>
      </c>
      <c r="AW23">
        <f ca="1">_xlfn.BINOM.DIST($Q23,$C23,AW$1,FALSE)*$F23*$B23</f>
        <v>3.1517424516368328E-22</v>
      </c>
      <c r="AX23">
        <f ca="1">_xlfn.BINOM.DIST($Q23,$C23,AX$1,FALSE)*$F23*$B23</f>
        <v>1.0009993877851112E-19</v>
      </c>
      <c r="AY23">
        <f ca="1">_xlfn.BINOM.DIST($Q23,$C23,AY$1,FALSE)*$F23*$B23</f>
        <v>1.755735236938758E-17</v>
      </c>
      <c r="AZ23">
        <f ca="1">_xlfn.BINOM.DIST($Q23,$C23,AZ$1,FALSE)*$F23*$B23</f>
        <v>1.7433079748916199E-15</v>
      </c>
      <c r="BA23">
        <f ca="1">_xlfn.BINOM.DIST($Q23,$C23,BA$1,FALSE)*$F23*$B23</f>
        <v>1.0017048171156121E-13</v>
      </c>
      <c r="BB23">
        <f ca="1">_xlfn.BINOM.DIST($Q23,$C23,BB$1,FALSE)*$F23*$B23</f>
        <v>3.3966745704090879E-12</v>
      </c>
      <c r="BC23">
        <f ca="1">_xlfn.BINOM.DIST($Q23,$C23,BC$1,FALSE)*$F23*$B23</f>
        <v>6.9160445782734804E-11</v>
      </c>
      <c r="BD23">
        <f ca="1">_xlfn.BINOM.DIST($Q23,$C23,BD$1,FALSE)*$F23*$B23</f>
        <v>8.5866915975430541E-10</v>
      </c>
      <c r="BE23">
        <f ca="1">_xlfn.BINOM.DIST($Q23,$C23,BE$1,FALSE)*$F23*$B23</f>
        <v>6.5893608255940852E-9</v>
      </c>
      <c r="BF23">
        <f ca="1">_xlfn.BINOM.DIST($Q23,$C23,BF$1,FALSE)*$F23*$B23</f>
        <v>3.162798819881916E-8</v>
      </c>
      <c r="BG23">
        <f ca="1">_xlfn.BINOM.DIST($Q23,$C23,BG$1,FALSE)*$F23*$B23</f>
        <v>9.5941131528577157E-8</v>
      </c>
      <c r="BH23">
        <f ca="1">_xlfn.BINOM.DIST($Q23,$C23,BH$1,FALSE)*$F23*$B23</f>
        <v>1.855742594724087E-7</v>
      </c>
      <c r="BI23">
        <f ca="1">_xlfn.BINOM.DIST($Q23,$C23,BI$1,FALSE)*$F23*$B23</f>
        <v>2.3062480689404706E-7</v>
      </c>
      <c r="BJ23">
        <f ca="1">_xlfn.BINOM.DIST($Q23,$C23,BJ$1,FALSE)*$F23*$B23</f>
        <v>1.8531934236819468E-7</v>
      </c>
      <c r="BK23">
        <f ca="1">_xlfn.BINOM.DIST($Q23,$C23,BK$1,FALSE)*$F23*$B23</f>
        <v>9.6782495556086548E-8</v>
      </c>
      <c r="BL23">
        <f ca="1">_xlfn.BINOM.DIST($Q23,$C23,BL$1,FALSE)*$F23*$B23</f>
        <v>3.2981950829157264E-8</v>
      </c>
      <c r="BM23">
        <f ca="1">_xlfn.BINOM.DIST($Q23,$C23,BM$1,FALSE)*$F23*$B23</f>
        <v>7.3557582673437504E-9</v>
      </c>
      <c r="BN23">
        <f ca="1">_xlfn.BINOM.DIST($Q23,$C23,BN$1,FALSE)*$F23*$B23</f>
        <v>1.0756197824908841E-9</v>
      </c>
      <c r="BO23">
        <f ca="1">_xlfn.BINOM.DIST($Q23,$C23,BO$1,FALSE)*$F23*$B23</f>
        <v>1.0321195780750247E-10</v>
      </c>
      <c r="BP23">
        <f ca="1">_xlfn.BINOM.DIST($Q23,$C23,BP$1,FALSE)*$F23*$B23</f>
        <v>6.4976847491289891E-12</v>
      </c>
      <c r="BQ23">
        <f ca="1">_xlfn.BINOM.DIST($Q23,$C23,BQ$1,FALSE)*$F23*$B23</f>
        <v>2.6805448153428176E-13</v>
      </c>
      <c r="BR23">
        <f ca="1">_xlfn.BINOM.DIST($Q23,$C23,BR$1,FALSE)*$F23*$B23</f>
        <v>7.2303996817661714E-15</v>
      </c>
      <c r="BS23">
        <f ca="1">_xlfn.BINOM.DIST($Q23,$C23,BS$1,FALSE)*$F23*$B23</f>
        <v>1.2710772687650687E-16</v>
      </c>
      <c r="BT23">
        <f ca="1">_xlfn.BINOM.DIST($Q23,$C23,BT$1,FALSE)*$F23*$B23</f>
        <v>1.4500961449419729E-18</v>
      </c>
      <c r="BU23">
        <f ca="1">_xlfn.BINOM.DIST($Q23,$C23,BU$1,FALSE)*$F23*$B23</f>
        <v>1.067873143923507E-20</v>
      </c>
      <c r="BV23">
        <f ca="1">_xlfn.BINOM.DIST($Q23,$C23,BV$1,FALSE)*$F23*$B23</f>
        <v>5.0436677249099244E-23</v>
      </c>
      <c r="BW23">
        <f ca="1">_xlfn.BINOM.DIST($Q23,$C23,BW$1,FALSE)*$F23*$B23</f>
        <v>1.5163073072300561E-25</v>
      </c>
      <c r="BX23">
        <f ca="1">_xlfn.BINOM.DIST($Q23,$C23,BX$1,FALSE)*$F23*$B23</f>
        <v>2.8762904186867762E-28</v>
      </c>
      <c r="BY23">
        <f ca="1">_xlfn.BINOM.DIST($Q23,$C23,BY$1,FALSE)*$F23*$B23</f>
        <v>3.4082110628226109E-31</v>
      </c>
      <c r="BZ23">
        <f ca="1">_xlfn.BINOM.DIST($Q23,$C23,BZ$1,FALSE)*$F23*$B23</f>
        <v>2.4942007149700394E-34</v>
      </c>
      <c r="CA23">
        <f ca="1">_xlfn.BINOM.DIST($Q23,$C23,CA$1,FALSE)*$F23*$B23</f>
        <v>1.1129888069306738E-37</v>
      </c>
      <c r="CB23">
        <f ca="1">_xlfn.BINOM.DIST($Q23,$C23,CB$1,FALSE)*$F23*$B23</f>
        <v>2.985264460702112E-41</v>
      </c>
      <c r="CC23">
        <f ca="1">_xlfn.BINOM.DIST($Q23,$C23,CC$1,FALSE)*$F23*$B23</f>
        <v>4.736608606909262E-45</v>
      </c>
      <c r="CD23">
        <f ca="1">_xlfn.BINOM.DIST($Q23,$C23,CD$1,FALSE)*$F23*$B23</f>
        <v>4.3674259396348705E-49</v>
      </c>
      <c r="CE23">
        <f ca="1">_xlfn.BINOM.DIST($Q23,$C23,CE$1,FALSE)*$F23*$B23</f>
        <v>2.2944961699421876E-53</v>
      </c>
      <c r="CF23">
        <f ca="1">_xlfn.BINOM.DIST($Q23,$C23,CF$1,FALSE)*$F23*$B23</f>
        <v>6.7197149410109296E-58</v>
      </c>
      <c r="CG23">
        <f ca="1">_xlfn.BINOM.DIST($Q23,$C23,CG$1,FALSE)*$F23*$B23</f>
        <v>1.0707463862397818E-62</v>
      </c>
      <c r="CH23">
        <f ca="1">_xlfn.BINOM.DIST($Q23,$C23,CH$1,FALSE)*$F23*$B23</f>
        <v>9.0370656445833477E-68</v>
      </c>
      <c r="CI23">
        <f ca="1">_xlfn.BINOM.DIST($Q23,$C23,CI$1,FALSE)*$F23*$B23</f>
        <v>3.9213912882136993E-73</v>
      </c>
      <c r="CJ23">
        <f ca="1">_xlfn.BINOM.DIST($Q23,$C23,CJ$1,FALSE)*$F23*$B23</f>
        <v>8.4640133240096684E-79</v>
      </c>
      <c r="CK23">
        <f ca="1">_xlfn.BINOM.DIST($Q23,$C23,CK$1,FALSE)*$F23*$B23</f>
        <v>8.7598611288426526E-85</v>
      </c>
      <c r="CL23">
        <f ca="1">_xlfn.BINOM.DIST($Q23,$C23,CL$1,FALSE)*$F23*$B23</f>
        <v>4.1731952279329497E-91</v>
      </c>
      <c r="CM23">
        <f ca="1">_xlfn.BINOM.DIST($Q23,$C23,CM$1,FALSE)*$F23*$B23</f>
        <v>8.7441818874407369E-98</v>
      </c>
      <c r="CN23">
        <f ca="1">_xlfn.BINOM.DIST($Q23,$C23,CN$1,FALSE)*$F23*$B23</f>
        <v>7.6586602378403321E-105</v>
      </c>
      <c r="CO23">
        <f ca="1">_xlfn.BINOM.DIST($Q23,$C23,CO$1,FALSE)*$F23*$B23</f>
        <v>2.6485478142742378E-112</v>
      </c>
      <c r="CP23">
        <f ca="1">_xlfn.BINOM.DIST($Q23,$C23,CP$1,FALSE)*$F23*$B23</f>
        <v>3.3919331338812889E-120</v>
      </c>
      <c r="CQ23">
        <f ca="1">_xlfn.BINOM.DIST($Q23,$C23,CQ$1,FALSE)*$F23*$B23</f>
        <v>1.4964614005552631E-128</v>
      </c>
      <c r="CR23">
        <f ca="1">_xlfn.BINOM.DIST($Q23,$C23,CR$1,FALSE)*$F23*$B23</f>
        <v>2.0955058683621467E-137</v>
      </c>
      <c r="CS23">
        <f ca="1">_xlfn.BINOM.DIST($Q23,$C23,CS$1,FALSE)*$F23*$B23</f>
        <v>8.4848204022271051E-147</v>
      </c>
      <c r="CT23">
        <f ca="1">_xlfn.BINOM.DIST($Q23,$C23,CT$1,FALSE)*$F23*$B23</f>
        <v>8.9299029551047588E-157</v>
      </c>
      <c r="CU23">
        <f ca="1">_xlfn.BINOM.DIST($Q23,$C23,CU$1,FALSE)*$F23*$B23</f>
        <v>2.1611752984509026E-167</v>
      </c>
      <c r="CV23">
        <f ca="1">_xlfn.BINOM.DIST($Q23,$C23,CV$1,FALSE)*$F23*$B23</f>
        <v>1.0437946690162056E-178</v>
      </c>
      <c r="CW23">
        <f ca="1">_xlfn.BINOM.DIST($Q23,$C23,CW$1,FALSE)*$F23*$B23</f>
        <v>8.529425385734525E-191</v>
      </c>
      <c r="CX23">
        <f ca="1">_xlfn.BINOM.DIST($Q23,$C23,CX$1,FALSE)*$F23*$B23</f>
        <v>9.7150096510981651E-204</v>
      </c>
      <c r="CY23">
        <f ca="1">_xlfn.BINOM.DIST($Q23,$C23,CY$1,FALSE)*$F23*$B23</f>
        <v>1.2261662759645255E-217</v>
      </c>
      <c r="CZ23">
        <f ca="1">_xlfn.BINOM.DIST($Q23,$C23,CZ$1,FALSE)*$F23*$B23</f>
        <v>1.30357167286285E-232</v>
      </c>
      <c r="DA23">
        <f ca="1">_xlfn.BINOM.DIST($Q23,$C23,DA$1,FALSE)*$F23*$B23</f>
        <v>8.3802639962869762E-249</v>
      </c>
      <c r="DB23">
        <f ca="1">_xlfn.BINOM.DIST($Q23,$C23,DB$1,FALSE)*$F23*$B23</f>
        <v>2.1715516154912538E-266</v>
      </c>
      <c r="DC23">
        <f ca="1">_xlfn.BINOM.DIST($Q23,$C23,DC$1,FALSE)*$F23*$B23</f>
        <v>1.37087485941145E-285</v>
      </c>
      <c r="DD23">
        <f ca="1">_xlfn.BINOM.DIST($Q23,$C23,DD$1,FALSE)*$F23*$B23</f>
        <v>1.1166459335890949E-306</v>
      </c>
      <c r="DE23">
        <f ca="1">_xlfn.BINOM.DIST($Q23,$C23,DE$1,FALSE)*$F23*$B23</f>
        <v>0</v>
      </c>
      <c r="DF23">
        <f ca="1">_xlfn.BINOM.DIST($Q23,$C23,DF$1,FALSE)*$F23*$B23</f>
        <v>0</v>
      </c>
      <c r="DG23">
        <f ca="1">_xlfn.BINOM.DIST($Q23,$C23,DG$1,FALSE)*$F23*$B23</f>
        <v>0</v>
      </c>
      <c r="DH23">
        <f ca="1">_xlfn.BINOM.DIST($Q23,$C23,DH$1,FALSE)*$F23*$B23</f>
        <v>0</v>
      </c>
      <c r="DI23">
        <f ca="1">_xlfn.BINOM.DIST($Q23,$C23,DI$1,FALSE)*$F23*$B23</f>
        <v>0</v>
      </c>
      <c r="DJ23">
        <f ca="1">_xlfn.BINOM.DIST($Q23,$C23,DJ$1,FALSE)*$F23*$B23</f>
        <v>0</v>
      </c>
      <c r="DK23">
        <f ca="1">_xlfn.BINOM.DIST($Q23,$C23,DK$1,FALSE)*$F23*$B23</f>
        <v>0</v>
      </c>
      <c r="DL23">
        <f ca="1">_xlfn.BINOM.DIST($Q23,$C23,DL$1,FALSE)*$F23*$B23</f>
        <v>0</v>
      </c>
      <c r="DM23">
        <f ca="1">_xlfn.BINOM.DIST($Q23,$C23,DM$1,FALSE)*$F23*$B23</f>
        <v>0</v>
      </c>
      <c r="DN23">
        <f ca="1">_xlfn.BINOM.DIST($Q23,$C23,DN$1,FALSE)*$F23*$B23</f>
        <v>0</v>
      </c>
      <c r="DQ23">
        <f t="shared" ca="1" si="13"/>
        <v>0</v>
      </c>
      <c r="DR23">
        <f t="shared" ca="1" si="13"/>
        <v>0</v>
      </c>
      <c r="DS23">
        <f t="shared" ca="1" si="13"/>
        <v>0</v>
      </c>
      <c r="DT23">
        <f t="shared" ca="1" si="13"/>
        <v>0</v>
      </c>
      <c r="DU23">
        <f t="shared" ca="1" si="13"/>
        <v>0</v>
      </c>
      <c r="DV23">
        <f t="shared" ca="1" si="13"/>
        <v>0</v>
      </c>
      <c r="DW23">
        <f t="shared" ca="1" si="13"/>
        <v>7.1094751315200114E-301</v>
      </c>
      <c r="DX23">
        <f t="shared" ca="1" si="13"/>
        <v>7.1729100199333666E-271</v>
      </c>
      <c r="DY23">
        <f t="shared" ca="1" si="13"/>
        <v>2.8891223529286372E-245</v>
      </c>
      <c r="DZ23">
        <f t="shared" ca="1" si="13"/>
        <v>4.997389323949508E-223</v>
      </c>
      <c r="EA23">
        <f t="shared" ca="1" si="13"/>
        <v>1.8786237312339897E-203</v>
      </c>
      <c r="EB23">
        <f t="shared" ca="1" si="13"/>
        <v>4.8767844143588378E-186</v>
      </c>
      <c r="EC23">
        <f t="shared" ca="1" si="13"/>
        <v>2.0518295087806962E-170</v>
      </c>
      <c r="ED23">
        <f t="shared" ca="1" si="13"/>
        <v>2.6732914833402096E-156</v>
      </c>
      <c r="EE23">
        <f t="shared" ca="1" si="13"/>
        <v>1.7833303910377523E-143</v>
      </c>
      <c r="EF23">
        <f t="shared" ca="1" si="13"/>
        <v>9.0706240089129494E-132</v>
      </c>
      <c r="EG23">
        <f t="shared" ca="1" si="18"/>
        <v>4.847313644668985E-121</v>
      </c>
      <c r="EH23">
        <f t="shared" ca="1" si="18"/>
        <v>3.5362099551341244E-111</v>
      </c>
      <c r="EI23">
        <f t="shared" ca="1" si="18"/>
        <v>4.3729362352001705E-102</v>
      </c>
      <c r="EJ23">
        <f t="shared" ca="1" si="18"/>
        <v>1.0984934894860536E-93</v>
      </c>
      <c r="EK23">
        <f t="shared" ca="1" si="18"/>
        <v>6.5302499326990074E-86</v>
      </c>
      <c r="EL23">
        <f t="shared" ca="1" si="18"/>
        <v>1.0461780814261282E-78</v>
      </c>
      <c r="EM23">
        <f t="shared" ca="1" si="18"/>
        <v>5.049048838321107E-72</v>
      </c>
      <c r="EN23">
        <f t="shared" ca="1" si="18"/>
        <v>8.0816420628971656E-66</v>
      </c>
      <c r="EO23">
        <f t="shared" ca="1" si="18"/>
        <v>4.6636646107185638E-60</v>
      </c>
      <c r="EP23">
        <f t="shared" ca="1" si="18"/>
        <v>1.0435873468098375E-54</v>
      </c>
      <c r="EQ23">
        <f t="shared" ca="1" si="18"/>
        <v>9.652511357790879E-50</v>
      </c>
      <c r="ER23">
        <f t="shared" ca="1" si="18"/>
        <v>3.9037141124093363E-45</v>
      </c>
      <c r="ES23">
        <f t="shared" ca="1" si="18"/>
        <v>7.2545692803888025E-41</v>
      </c>
      <c r="ET23">
        <f t="shared" ca="1" si="18"/>
        <v>6.4737291518592779E-37</v>
      </c>
      <c r="EU23">
        <f t="shared" ca="1" si="18"/>
        <v>2.8846070284665638E-33</v>
      </c>
      <c r="EV23">
        <f t="shared" ca="1" si="18"/>
        <v>6.6454448822211867E-30</v>
      </c>
      <c r="EW23">
        <f t="shared" ca="1" si="19"/>
        <v>8.1647839913613244E-27</v>
      </c>
      <c r="EX23">
        <f t="shared" ca="1" si="19"/>
        <v>5.5002039884455424E-24</v>
      </c>
      <c r="EY23">
        <f t="shared" ca="1" si="19"/>
        <v>2.0824275638215828E-21</v>
      </c>
      <c r="EZ23">
        <f t="shared" ca="1" si="19"/>
        <v>4.530141232953636E-19</v>
      </c>
      <c r="FA23">
        <f t="shared" ca="1" si="19"/>
        <v>5.7751707228956171E-17</v>
      </c>
      <c r="FB23">
        <f t="shared" ca="1" si="19"/>
        <v>4.3909259898681006E-15</v>
      </c>
      <c r="FC23">
        <f t="shared" ca="1" si="19"/>
        <v>2.0223871957326155E-13</v>
      </c>
      <c r="FD23">
        <f t="shared" ca="1" si="19"/>
        <v>5.7212761583923829E-12</v>
      </c>
      <c r="FE23">
        <f t="shared" ca="1" si="19"/>
        <v>1.006312515949142E-10</v>
      </c>
      <c r="FF23">
        <f t="shared" ca="1" si="19"/>
        <v>1.1122851724287244E-9</v>
      </c>
      <c r="FG23">
        <f t="shared" ca="1" si="19"/>
        <v>7.7976081194807062E-9</v>
      </c>
      <c r="FH23">
        <f t="shared" ca="1" si="19"/>
        <v>3.494723857684848E-8</v>
      </c>
      <c r="FI23">
        <f t="shared" ca="1" si="19"/>
        <v>1.0080289681601382E-7</v>
      </c>
      <c r="FJ23">
        <f t="shared" ca="1" si="19"/>
        <v>1.8816111504612707E-7</v>
      </c>
      <c r="FK23">
        <f t="shared" ca="1" si="19"/>
        <v>2.2828605595943268E-7</v>
      </c>
      <c r="FL23">
        <f t="shared" ca="1" si="19"/>
        <v>1.806105892198205E-7</v>
      </c>
      <c r="FM23">
        <f t="shared" ca="1" si="20"/>
        <v>9.3386150082186232E-8</v>
      </c>
      <c r="FN23">
        <f t="shared" ca="1" si="20"/>
        <v>3.159421142753934E-8</v>
      </c>
      <c r="FO23">
        <f t="shared" ca="1" si="20"/>
        <v>6.9949399549325291E-9</v>
      </c>
      <c r="FP23">
        <f t="shared" ca="1" si="20"/>
        <v>1.0125937865112936E-9</v>
      </c>
      <c r="FQ23">
        <f t="shared" ca="1" si="20"/>
        <v>9.5662413435359644E-11</v>
      </c>
      <c r="FR23">
        <f t="shared" ca="1" si="20"/>
        <v>5.8807701626885801E-12</v>
      </c>
      <c r="FS23">
        <f t="shared" ca="1" si="20"/>
        <v>2.3430932062724833E-13</v>
      </c>
      <c r="FT23">
        <f t="shared" ca="1" si="20"/>
        <v>6.0202533247873777E-15</v>
      </c>
      <c r="FU23">
        <f t="shared" ca="1" si="20"/>
        <v>9.9136337001304323E-17</v>
      </c>
      <c r="FV23">
        <f t="shared" ca="1" si="20"/>
        <v>1.0386338124587843E-18</v>
      </c>
      <c r="FW23">
        <f t="shared" ca="1" si="20"/>
        <v>6.8642474821383439E-21</v>
      </c>
      <c r="FX23">
        <f t="shared" ca="1" si="20"/>
        <v>2.8337062266423878E-23</v>
      </c>
      <c r="FY23">
        <f t="shared" ca="1" si="20"/>
        <v>7.2257776835998723E-26</v>
      </c>
      <c r="FZ23">
        <f t="shared" ca="1" si="20"/>
        <v>1.123785190183493E-28</v>
      </c>
      <c r="GA23">
        <f t="shared" ca="1" si="20"/>
        <v>1.0509167623257851E-31</v>
      </c>
      <c r="GB23">
        <f t="shared" ca="1" si="20"/>
        <v>5.8159027215703378E-35</v>
      </c>
      <c r="GC23">
        <f t="shared" ca="1" si="15"/>
        <v>1.8711221096606163E-38</v>
      </c>
      <c r="GD23">
        <f t="shared" ca="1" si="15"/>
        <v>3.430953916189929E-42</v>
      </c>
      <c r="GE23">
        <f t="shared" ca="1" si="15"/>
        <v>3.5073435891504365E-46</v>
      </c>
      <c r="GF23">
        <f t="shared" ca="1" si="15"/>
        <v>1.9504938885728743E-50</v>
      </c>
      <c r="GG23">
        <f t="shared" ca="1" si="15"/>
        <v>5.7421739186338833E-55</v>
      </c>
      <c r="GH23">
        <f t="shared" ca="1" si="15"/>
        <v>8.6817630119509228E-60</v>
      </c>
      <c r="GI23">
        <f t="shared" ca="1" si="15"/>
        <v>6.5175312475523977E-65</v>
      </c>
      <c r="GJ23">
        <f t="shared" ca="1" si="15"/>
        <v>2.3397225183244848E-70</v>
      </c>
      <c r="GK23">
        <f t="shared" ca="1" si="15"/>
        <v>3.8513025293485964E-76</v>
      </c>
      <c r="GL23">
        <f t="shared" ca="1" si="15"/>
        <v>2.773292977996288E-82</v>
      </c>
      <c r="GM23">
        <f t="shared" ca="1" si="15"/>
        <v>8.287439098434926E-89</v>
      </c>
      <c r="GN23">
        <f t="shared" ca="1" si="15"/>
        <v>9.685028406924163E-96</v>
      </c>
      <c r="GO23">
        <f t="shared" ca="1" si="15"/>
        <v>4.1392833967440612E-103</v>
      </c>
      <c r="GP23">
        <f t="shared" ca="1" si="15"/>
        <v>5.9964075767967949E-111</v>
      </c>
      <c r="GQ23">
        <f t="shared" ca="1" si="15"/>
        <v>2.7003763196044719E-119</v>
      </c>
      <c r="GR23">
        <f t="shared" ca="1" si="16"/>
        <v>3.424010698487922E-128</v>
      </c>
      <c r="GS23">
        <f t="shared" ca="1" si="16"/>
        <v>1.0908638480111484E-137</v>
      </c>
      <c r="GT23">
        <f t="shared" ca="1" si="16"/>
        <v>7.6541249161819321E-148</v>
      </c>
      <c r="GU23">
        <f t="shared" ca="1" si="16"/>
        <v>1.0144187748471959E-158</v>
      </c>
      <c r="GV23">
        <f t="shared" ca="1" si="16"/>
        <v>2.1204563489105151E-170</v>
      </c>
      <c r="GW23">
        <f t="shared" ca="1" si="16"/>
        <v>5.646782091186221E-183</v>
      </c>
      <c r="GX23">
        <f t="shared" ca="1" si="16"/>
        <v>1.4840817772923903E-196</v>
      </c>
      <c r="GY23">
        <f t="shared" ca="1" si="16"/>
        <v>2.8273272055828028E-211</v>
      </c>
      <c r="GZ23">
        <f t="shared" ca="1" si="16"/>
        <v>2.6762019818909781E-227</v>
      </c>
      <c r="HA23">
        <f t="shared" ca="1" si="16"/>
        <v>7.8744209327647189E-245</v>
      </c>
      <c r="HB23">
        <f t="shared" ca="1" si="16"/>
        <v>3.9844089733987699E-264</v>
      </c>
      <c r="HC23">
        <f t="shared" ca="1" si="16"/>
        <v>1.6180203980283849E-285</v>
      </c>
      <c r="HD23">
        <f t="shared" ca="1" si="17"/>
        <v>0</v>
      </c>
      <c r="HE23">
        <f t="shared" ca="1" si="17"/>
        <v>0</v>
      </c>
      <c r="HF23">
        <f t="shared" ca="1" si="17"/>
        <v>0</v>
      </c>
      <c r="HG23">
        <f t="shared" ca="1" si="17"/>
        <v>0</v>
      </c>
      <c r="HH23">
        <f t="shared" ca="1" si="17"/>
        <v>0</v>
      </c>
      <c r="HI23">
        <f t="shared" ca="1" si="17"/>
        <v>0</v>
      </c>
      <c r="HJ23">
        <f t="shared" ca="1" si="17"/>
        <v>0</v>
      </c>
      <c r="HK23">
        <f t="shared" ca="1" si="17"/>
        <v>0</v>
      </c>
      <c r="HL23">
        <f t="shared" ca="1" si="17"/>
        <v>0</v>
      </c>
    </row>
    <row r="24" spans="1:220" x14ac:dyDescent="0.25">
      <c r="A24" s="6">
        <v>45194</v>
      </c>
      <c r="B24">
        <f t="shared" ca="1" si="2"/>
        <v>9.3003361069066963E-6</v>
      </c>
      <c r="C24">
        <v>690</v>
      </c>
      <c r="D24">
        <f t="shared" si="3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4"/>
        <v>1</v>
      </c>
      <c r="J24">
        <f t="shared" si="5"/>
        <v>0</v>
      </c>
      <c r="K24">
        <f t="shared" ca="1" si="6"/>
        <v>8.1200102618021809E-6</v>
      </c>
      <c r="L24">
        <f t="shared" ca="1" si="7"/>
        <v>0</v>
      </c>
      <c r="M24">
        <f t="shared" si="8"/>
        <v>1.0408163265306123</v>
      </c>
      <c r="Q24">
        <f t="shared" si="11"/>
        <v>351.90000000000003</v>
      </c>
      <c r="R24">
        <f t="shared" si="12"/>
        <v>338.09999999999997</v>
      </c>
      <c r="S24">
        <f ca="1">_xlfn.BINOM.DIST($Q24,$C24,S$1,FALSE)*$F24*$B24</f>
        <v>0</v>
      </c>
      <c r="T24">
        <f ca="1">_xlfn.BINOM.DIST($Q24,$C24,T$1,FALSE)*$F24*$B24</f>
        <v>0</v>
      </c>
      <c r="U24">
        <f ca="1">_xlfn.BINOM.DIST($Q24,$C24,U$1,FALSE)*$F24*$B24</f>
        <v>0</v>
      </c>
      <c r="V24">
        <f ca="1">_xlfn.BINOM.DIST($Q24,$C24,V$1,FALSE)*$F24*$B24</f>
        <v>0</v>
      </c>
      <c r="W24">
        <f ca="1">_xlfn.BINOM.DIST($Q24,$C24,W$1,FALSE)*$F24*$B24</f>
        <v>2.6872274436819295E-296</v>
      </c>
      <c r="X24">
        <f ca="1">_xlfn.BINOM.DIST($Q24,$C24,X$1,FALSE)*$F24*$B24</f>
        <v>7.9996904923196318E-264</v>
      </c>
      <c r="Y24">
        <f ca="1">_xlfn.BINOM.DIST($Q24,$C24,Y$1,FALSE)*$F24*$B24</f>
        <v>1.3731902924122537E-237</v>
      </c>
      <c r="Z24">
        <f ca="1">_xlfn.BINOM.DIST($Q24,$C24,Z$1,FALSE)*$F24*$B24</f>
        <v>1.1519432238185447E-215</v>
      </c>
      <c r="AA24">
        <f ca="1">_xlfn.BINOM.DIST($Q24,$C24,AA$1,FALSE)*$F24*$B24</f>
        <v>6.6827986150790325E-197</v>
      </c>
      <c r="AB24">
        <f ca="1">_xlfn.BINOM.DIST($Q24,$C24,AB$1,FALSE)*$F24*$B24</f>
        <v>1.4806495523911632E-180</v>
      </c>
      <c r="AC24">
        <f ca="1">_xlfn.BINOM.DIST($Q24,$C24,AC$1,FALSE)*$F24*$B24</f>
        <v>4.0226307538413176E-166</v>
      </c>
      <c r="AD24">
        <f ca="1">_xlfn.BINOM.DIST($Q24,$C24,AD$1,FALSE)*$F24*$B24</f>
        <v>3.0785358315906755E-153</v>
      </c>
      <c r="AE24">
        <f ca="1">_xlfn.BINOM.DIST($Q24,$C24,AE$1,FALSE)*$F24*$B24</f>
        <v>1.2261474273175319E-141</v>
      </c>
      <c r="AF24">
        <f ca="1">_xlfn.BINOM.DIST($Q24,$C24,AF$1,FALSE)*$F24*$B24</f>
        <v>4.0498857069496508E-131</v>
      </c>
      <c r="AG24">
        <f ca="1">_xlfn.BINOM.DIST($Q24,$C24,AG$1,FALSE)*$F24*$B24</f>
        <v>1.5929970232231932E-121</v>
      </c>
      <c r="AH24">
        <f ca="1">_xlfn.BINOM.DIST($Q24,$C24,AH$1,FALSE)*$F24*$B24</f>
        <v>9.9391035502607098E-113</v>
      </c>
      <c r="AI24">
        <f ca="1">_xlfn.BINOM.DIST($Q24,$C24,AI$1,FALSE)*$F24*$B24</f>
        <v>1.2390572033126811E-104</v>
      </c>
      <c r="AJ24">
        <f ca="1">_xlfn.BINOM.DIST($Q24,$C24,AJ$1,FALSE)*$F24*$B24</f>
        <v>3.7268695267029379E-97</v>
      </c>
      <c r="AK24">
        <f ca="1">_xlfn.BINOM.DIST($Q24,$C24,AK$1,FALSE)*$F24*$B24</f>
        <v>3.1611471968368432E-90</v>
      </c>
      <c r="AL24">
        <f ca="1">_xlfn.BINOM.DIST($Q24,$C24,AL$1,FALSE)*$F24*$B24</f>
        <v>8.6145937949942433E-84</v>
      </c>
      <c r="AM24">
        <f ca="1">_xlfn.BINOM.DIST($Q24,$C24,AM$1,FALSE)*$F24*$B24</f>
        <v>8.4204158089708109E-78</v>
      </c>
      <c r="AN24">
        <f ca="1">_xlfn.BINOM.DIST($Q24,$C24,AN$1,FALSE)*$F24*$B24</f>
        <v>3.2423199512291596E-72</v>
      </c>
      <c r="AO24">
        <f ca="1">_xlfn.BINOM.DIST($Q24,$C24,AO$1,FALSE)*$F24*$B24</f>
        <v>5.3300434612885568E-67</v>
      </c>
      <c r="AP24">
        <f ca="1">_xlfn.BINOM.DIST($Q24,$C24,AP$1,FALSE)*$F24*$B24</f>
        <v>4.0098280105120884E-62</v>
      </c>
      <c r="AQ24">
        <f ca="1">_xlfn.BINOM.DIST($Q24,$C24,AQ$1,FALSE)*$F24*$B24</f>
        <v>1.4664021664657669E-57</v>
      </c>
      <c r="AR24">
        <f ca="1">_xlfn.BINOM.DIST($Q24,$C24,AR$1,FALSE)*$F24*$B24</f>
        <v>2.7479625091896133E-53</v>
      </c>
      <c r="AS24">
        <f ca="1">_xlfn.BINOM.DIST($Q24,$C24,AS$1,FALSE)*$F24*$B24</f>
        <v>2.7637426218015294E-49</v>
      </c>
      <c r="AT24">
        <f ca="1">_xlfn.BINOM.DIST($Q24,$C24,AT$1,FALSE)*$F24*$B24</f>
        <v>1.5539257744989124E-45</v>
      </c>
      <c r="AU24">
        <f ca="1">_xlfn.BINOM.DIST($Q24,$C24,AU$1,FALSE)*$F24*$B24</f>
        <v>5.0638958038952442E-42</v>
      </c>
      <c r="AV24">
        <f ca="1">_xlfn.BINOM.DIST($Q24,$C24,AV$1,FALSE)*$F24*$B24</f>
        <v>9.8759060069406577E-39</v>
      </c>
      <c r="AW24">
        <f ca="1">_xlfn.BINOM.DIST($Q24,$C24,AW$1,FALSE)*$F24*$B24</f>
        <v>1.1860293627064434E-35</v>
      </c>
      <c r="AX24">
        <f ca="1">_xlfn.BINOM.DIST($Q24,$C24,AX$1,FALSE)*$F24*$B24</f>
        <v>8.9969594975462295E-33</v>
      </c>
      <c r="AY24">
        <f ca="1">_xlfn.BINOM.DIST($Q24,$C24,AY$1,FALSE)*$F24*$B24</f>
        <v>4.4102505959220413E-30</v>
      </c>
      <c r="AZ24">
        <f ca="1">_xlfn.BINOM.DIST($Q24,$C24,AZ$1,FALSE)*$F24*$B24</f>
        <v>1.4257733156908578E-27</v>
      </c>
      <c r="BA24">
        <f ca="1">_xlfn.BINOM.DIST($Q24,$C24,BA$1,FALSE)*$F24*$B24</f>
        <v>3.0959468775708337E-25</v>
      </c>
      <c r="BB24">
        <f ca="1">_xlfn.BINOM.DIST($Q24,$C24,BB$1,FALSE)*$F24*$B24</f>
        <v>4.5899815357827924E-23</v>
      </c>
      <c r="BC24">
        <f ca="1">_xlfn.BINOM.DIST($Q24,$C24,BC$1,FALSE)*$F24*$B24</f>
        <v>4.7150729835961718E-21</v>
      </c>
      <c r="BD24">
        <f ca="1">_xlfn.BINOM.DIST($Q24,$C24,BD$1,FALSE)*$F24*$B24</f>
        <v>3.4005634443886692E-19</v>
      </c>
      <c r="BE24">
        <f ca="1">_xlfn.BINOM.DIST($Q24,$C24,BE$1,FALSE)*$F24*$B24</f>
        <v>1.7423067615141698E-17</v>
      </c>
      <c r="BF24">
        <f ca="1">_xlfn.BINOM.DIST($Q24,$C24,BF$1,FALSE)*$F24*$B24</f>
        <v>6.4090049139865268E-16</v>
      </c>
      <c r="BG24">
        <f ca="1">_xlfn.BINOM.DIST($Q24,$C24,BG$1,FALSE)*$F24*$B24</f>
        <v>1.7085602798786876E-14</v>
      </c>
      <c r="BH24">
        <f ca="1">_xlfn.BINOM.DIST($Q24,$C24,BH$1,FALSE)*$F24*$B24</f>
        <v>3.3286269487672016E-13</v>
      </c>
      <c r="BI24">
        <f ca="1">_xlfn.BINOM.DIST($Q24,$C24,BI$1,FALSE)*$F24*$B24</f>
        <v>4.7740857695053436E-12</v>
      </c>
      <c r="BJ24">
        <f ca="1">_xlfn.BINOM.DIST($Q24,$C24,BJ$1,FALSE)*$F24*$B24</f>
        <v>5.073450775321723E-11</v>
      </c>
      <c r="BK24">
        <f ca="1">_xlfn.BINOM.DIST($Q24,$C24,BK$1,FALSE)*$F24*$B24</f>
        <v>4.0172612106210849E-10</v>
      </c>
      <c r="BL24">
        <f ca="1">_xlfn.BINOM.DIST($Q24,$C24,BL$1,FALSE)*$F24*$B24</f>
        <v>2.3814613818337301E-9</v>
      </c>
      <c r="BM24">
        <f ca="1">_xlfn.BINOM.DIST($Q24,$C24,BM$1,FALSE)*$F24*$B24</f>
        <v>1.0611651281859258E-8</v>
      </c>
      <c r="BN24">
        <f ca="1">_xlfn.BINOM.DIST($Q24,$C24,BN$1,FALSE)*$F24*$B24</f>
        <v>3.5658855475082356E-8</v>
      </c>
      <c r="BO24">
        <f ca="1">_xlfn.BINOM.DIST($Q24,$C24,BO$1,FALSE)*$F24*$B24</f>
        <v>9.0595636515707172E-8</v>
      </c>
      <c r="BP24">
        <f ca="1">_xlfn.BINOM.DIST($Q24,$C24,BP$1,FALSE)*$F24*$B24</f>
        <v>1.7434650942449129E-7</v>
      </c>
      <c r="BQ24">
        <f ca="1">_xlfn.BINOM.DIST($Q24,$C24,BQ$1,FALSE)*$F24*$B24</f>
        <v>2.5445000366997142E-7</v>
      </c>
      <c r="BR24">
        <f ca="1">_xlfn.BINOM.DIST($Q24,$C24,BR$1,FALSE)*$F24*$B24</f>
        <v>2.8177496834253317E-7</v>
      </c>
      <c r="BS24">
        <f ca="1">_xlfn.BINOM.DIST($Q24,$C24,BS$1,FALSE)*$F24*$B24</f>
        <v>2.3672959535590365E-7</v>
      </c>
      <c r="BT24">
        <f ca="1">_xlfn.BINOM.DIST($Q24,$C24,BT$1,FALSE)*$F24*$B24</f>
        <v>1.5076604411109495E-7</v>
      </c>
      <c r="BU24">
        <f ca="1">_xlfn.BINOM.DIST($Q24,$C24,BU$1,FALSE)*$F24*$B24</f>
        <v>7.2679864260976763E-8</v>
      </c>
      <c r="BV24">
        <f ca="1">_xlfn.BINOM.DIST($Q24,$C24,BV$1,FALSE)*$F24*$B24</f>
        <v>2.6463400648304633E-8</v>
      </c>
      <c r="BW24">
        <f ca="1">_xlfn.BINOM.DIST($Q24,$C24,BW$1,FALSE)*$F24*$B24</f>
        <v>7.2569524527930976E-9</v>
      </c>
      <c r="BX24">
        <f ca="1">_xlfn.BINOM.DIST($Q24,$C24,BX$1,FALSE)*$F24*$B24</f>
        <v>1.4934141163741726E-9</v>
      </c>
      <c r="BY24">
        <f ca="1">_xlfn.BINOM.DIST($Q24,$C24,BY$1,FALSE)*$F24*$B24</f>
        <v>2.2963318796245499E-10</v>
      </c>
      <c r="BZ24">
        <f ca="1">_xlfn.BINOM.DIST($Q24,$C24,BZ$1,FALSE)*$F24*$B24</f>
        <v>2.6247200210121333E-11</v>
      </c>
      <c r="CA24">
        <f ca="1">_xlfn.BINOM.DIST($Q24,$C24,CA$1,FALSE)*$F24*$B24</f>
        <v>2.2167943937961091E-12</v>
      </c>
      <c r="CB24">
        <f ca="1">_xlfn.BINOM.DIST($Q24,$C24,CB$1,FALSE)*$F24*$B24</f>
        <v>1.3739576306091439E-13</v>
      </c>
      <c r="CC24">
        <f ca="1">_xlfn.BINOM.DIST($Q24,$C24,CC$1,FALSE)*$F24*$B24</f>
        <v>6.2004289681770583E-15</v>
      </c>
      <c r="CD24">
        <f ca="1">_xlfn.BINOM.DIST($Q24,$C24,CD$1,FALSE)*$F24*$B24</f>
        <v>2.0193741220139986E-16</v>
      </c>
      <c r="CE24">
        <f ca="1">_xlfn.BINOM.DIST($Q24,$C24,CE$1,FALSE)*$F24*$B24</f>
        <v>4.699136906085568E-18</v>
      </c>
      <c r="CF24">
        <f ca="1">_xlfn.BINOM.DIST($Q24,$C24,CF$1,FALSE)*$F24*$B24</f>
        <v>7.7259996832906916E-20</v>
      </c>
      <c r="CG24">
        <f ca="1">_xlfn.BINOM.DIST($Q24,$C24,CG$1,FALSE)*$F24*$B24</f>
        <v>8.8628565921253379E-22</v>
      </c>
      <c r="CH24">
        <f ca="1">_xlfn.BINOM.DIST($Q24,$C24,CH$1,FALSE)*$F24*$B24</f>
        <v>6.9948891454904558E-24</v>
      </c>
      <c r="CI24">
        <f ca="1">_xlfn.BINOM.DIST($Q24,$C24,CI$1,FALSE)*$F24*$B24</f>
        <v>3.7391292701637845E-26</v>
      </c>
      <c r="CJ24">
        <f ca="1">_xlfn.BINOM.DIST($Q24,$C24,CJ$1,FALSE)*$F24*$B24</f>
        <v>1.3302844918770544E-28</v>
      </c>
      <c r="CK24">
        <f ca="1">_xlfn.BINOM.DIST($Q24,$C24,CK$1,FALSE)*$F24*$B24</f>
        <v>3.0889925764166187E-31</v>
      </c>
      <c r="CL24">
        <f ca="1">_xlfn.BINOM.DIST($Q24,$C24,CL$1,FALSE)*$F24*$B24</f>
        <v>4.5803762884638725E-34</v>
      </c>
      <c r="CM24">
        <f ca="1">_xlfn.BINOM.DIST($Q24,$C24,CM$1,FALSE)*$F24*$B24</f>
        <v>4.2323184925986889E-37</v>
      </c>
      <c r="CN24">
        <f ca="1">_xlfn.BINOM.DIST($Q24,$C24,CN$1,FALSE)*$F24*$B24</f>
        <v>2.371042954188196E-40</v>
      </c>
      <c r="CO24">
        <f ca="1">_xlfn.BINOM.DIST($Q24,$C24,CO$1,FALSE)*$F24*$B24</f>
        <v>7.809047370270912E-44</v>
      </c>
      <c r="CP24">
        <f ca="1">_xlfn.BINOM.DIST($Q24,$C24,CP$1,FALSE)*$F24*$B24</f>
        <v>1.4603799438455946E-47</v>
      </c>
      <c r="CQ24">
        <f ca="1">_xlfn.BINOM.DIST($Q24,$C24,CQ$1,FALSE)*$F24*$B24</f>
        <v>1.4910125549584633E-51</v>
      </c>
      <c r="CR24">
        <f ca="1">_xlfn.BINOM.DIST($Q24,$C24,CR$1,FALSE)*$F24*$B24</f>
        <v>7.9484128194451501E-56</v>
      </c>
      <c r="CS24">
        <f ca="1">_xlfn.BINOM.DIST($Q24,$C24,CS$1,FALSE)*$F24*$B24</f>
        <v>2.1027798790036552E-60</v>
      </c>
      <c r="CT24">
        <f ca="1">_xlfn.BINOM.DIST($Q24,$C24,CT$1,FALSE)*$F24*$B24</f>
        <v>2.6046503247875588E-65</v>
      </c>
      <c r="CU24">
        <f ca="1">_xlfn.BINOM.DIST($Q24,$C24,CU$1,FALSE)*$F24*$B24</f>
        <v>1.4127113483681997E-70</v>
      </c>
      <c r="CV24">
        <f ca="1">_xlfn.BINOM.DIST($Q24,$C24,CV$1,FALSE)*$F24*$B24</f>
        <v>3.1046440777991486E-76</v>
      </c>
      <c r="CW24">
        <f ca="1">_xlfn.BINOM.DIST($Q24,$C24,CW$1,FALSE)*$F24*$B24</f>
        <v>2.5254622799907605E-82</v>
      </c>
      <c r="CX24">
        <f ca="1">_xlfn.BINOM.DIST($Q24,$C24,CX$1,FALSE)*$F24*$B24</f>
        <v>6.8374512178594671E-89</v>
      </c>
      <c r="CY24">
        <f ca="1">_xlfn.BINOM.DIST($Q24,$C24,CY$1,FALSE)*$F24*$B24</f>
        <v>5.432540812671771E-96</v>
      </c>
      <c r="CZ24">
        <f ca="1">_xlfn.BINOM.DIST($Q24,$C24,CZ$1,FALSE)*$F24*$B24</f>
        <v>1.0896304098677474E-103</v>
      </c>
      <c r="DA24">
        <f ca="1">_xlfn.BINOM.DIST($Q24,$C24,DA$1,FALSE)*$F24*$B24</f>
        <v>4.598963375636593E-112</v>
      </c>
      <c r="DB24">
        <f ca="1">_xlfn.BINOM.DIST($Q24,$C24,DB$1,FALSE)*$F24*$B24</f>
        <v>3.2685382433676693E-121</v>
      </c>
      <c r="DC24">
        <f ca="1">_xlfn.BINOM.DIST($Q24,$C24,DC$1,FALSE)*$F24*$B24</f>
        <v>2.9659225396987259E-131</v>
      </c>
      <c r="DD24">
        <f ca="1">_xlfn.BINOM.DIST($Q24,$C24,DD$1,FALSE)*$F24*$B24</f>
        <v>2.4227693487398098E-142</v>
      </c>
      <c r="DE24">
        <f ca="1">_xlfn.BINOM.DIST($Q24,$C24,DE$1,FALSE)*$F24*$B24</f>
        <v>1.1361097392395528E-154</v>
      </c>
      <c r="DF24">
        <f ca="1">_xlfn.BINOM.DIST($Q24,$C24,DF$1,FALSE)*$F24*$B24</f>
        <v>1.6905922519447811E-168</v>
      </c>
      <c r="DG24">
        <f ca="1">_xlfn.BINOM.DIST($Q24,$C24,DG$1,FALSE)*$F24*$B24</f>
        <v>3.5754643995107108E-184</v>
      </c>
      <c r="DH24">
        <f ca="1">_xlfn.BINOM.DIST($Q24,$C24,DH$1,FALSE)*$F24*$B24</f>
        <v>3.4837740261667565E-202</v>
      </c>
      <c r="DI24">
        <f ca="1">_xlfn.BINOM.DIST($Q24,$C24,DI$1,FALSE)*$F24*$B24</f>
        <v>3.0022714970365299E-223</v>
      </c>
      <c r="DJ24">
        <f ca="1">_xlfn.BINOM.DIST($Q24,$C24,DJ$1,FALSE)*$F24*$B24</f>
        <v>1.7705834314494153E-248</v>
      </c>
      <c r="DK24">
        <f ca="1">_xlfn.BINOM.DIST($Q24,$C24,DK$1,FALSE)*$F24*$B24</f>
        <v>9.8138479882460832E-280</v>
      </c>
      <c r="DL24">
        <f ca="1">_xlfn.BINOM.DIST($Q24,$C24,DL$1,FALSE)*$F24*$B24</f>
        <v>0</v>
      </c>
      <c r="DM24">
        <f ca="1">_xlfn.BINOM.DIST($Q24,$C24,DM$1,FALSE)*$F24*$B24</f>
        <v>0</v>
      </c>
      <c r="DN24">
        <f ca="1">_xlfn.BINOM.DIST($Q24,$C24,DN$1,FALSE)*$F24*$B24</f>
        <v>0</v>
      </c>
      <c r="DQ24">
        <f t="shared" ca="1" si="13"/>
        <v>0</v>
      </c>
      <c r="DR24">
        <f t="shared" ca="1" si="13"/>
        <v>0</v>
      </c>
      <c r="DS24">
        <f t="shared" ca="1" si="13"/>
        <v>0</v>
      </c>
      <c r="DT24">
        <f t="shared" ca="1" si="13"/>
        <v>0</v>
      </c>
      <c r="DU24">
        <f t="shared" ca="1" si="13"/>
        <v>2.2683371372952709E-278</v>
      </c>
      <c r="DV24">
        <f t="shared" ca="1" si="13"/>
        <v>3.2398658755711195E-247</v>
      </c>
      <c r="DW24">
        <f t="shared" ca="1" si="13"/>
        <v>4.5298477047770618E-222</v>
      </c>
      <c r="DX24">
        <f t="shared" ca="1" si="13"/>
        <v>4.4575058329244298E-201</v>
      </c>
      <c r="DY24">
        <f t="shared" ca="1" si="13"/>
        <v>3.9599283981605821E-183</v>
      </c>
      <c r="DZ24">
        <f t="shared" ca="1" si="13"/>
        <v>1.6462462241271883E-167</v>
      </c>
      <c r="EA24">
        <f t="shared" ca="1" si="13"/>
        <v>9.8473602682562815E-154</v>
      </c>
      <c r="EB24">
        <f t="shared" ca="1" si="13"/>
        <v>1.8878454034336058E-141</v>
      </c>
      <c r="EC24">
        <f t="shared" ca="1" si="13"/>
        <v>2.0946827936648113E-130</v>
      </c>
      <c r="ED24">
        <f t="shared" ca="1" si="13"/>
        <v>2.1066214687884821E-120</v>
      </c>
      <c r="EE24">
        <f t="shared" ca="1" si="13"/>
        <v>2.7207422535198338E-111</v>
      </c>
      <c r="EF24">
        <f t="shared" ca="1" si="13"/>
        <v>5.9465341402214328E-103</v>
      </c>
      <c r="EG24">
        <f t="shared" ca="1" si="18"/>
        <v>2.7467512816366435E-95</v>
      </c>
      <c r="EH24">
        <f t="shared" ca="1" si="18"/>
        <v>3.2149960714753193E-88</v>
      </c>
      <c r="EI24">
        <f t="shared" ca="1" si="18"/>
        <v>1.1079987446217469E-81</v>
      </c>
      <c r="EJ24">
        <f t="shared" ca="1" si="18"/>
        <v>1.2746773584381298E-75</v>
      </c>
      <c r="EK24">
        <f t="shared" ca="1" si="18"/>
        <v>5.4421493988314549E-70</v>
      </c>
      <c r="EL24">
        <f t="shared" ca="1" si="18"/>
        <v>9.4365720167995761E-65</v>
      </c>
      <c r="EM24">
        <f t="shared" ca="1" si="18"/>
        <v>7.1799723089677103E-60</v>
      </c>
      <c r="EN24">
        <f t="shared" ca="1" si="18"/>
        <v>2.5627151658359936E-55</v>
      </c>
      <c r="EO24">
        <f t="shared" ca="1" si="18"/>
        <v>4.5471647095135367E-51</v>
      </c>
      <c r="EP24">
        <f t="shared" ca="1" si="18"/>
        <v>4.2193363718512493E-47</v>
      </c>
      <c r="EQ24">
        <f t="shared" ca="1" si="18"/>
        <v>2.140491284207836E-43</v>
      </c>
      <c r="ER24">
        <f t="shared" ca="1" si="18"/>
        <v>6.1738425912582793E-40</v>
      </c>
      <c r="ES24">
        <f t="shared" ca="1" si="18"/>
        <v>1.0481171851398854E-36</v>
      </c>
      <c r="ET24">
        <f t="shared" ca="1" si="18"/>
        <v>1.0799870384705324E-33</v>
      </c>
      <c r="EU24">
        <f t="shared" ca="1" si="18"/>
        <v>6.9414577498474433E-31</v>
      </c>
      <c r="EV24">
        <f t="shared" ca="1" si="18"/>
        <v>2.8516023230850801E-28</v>
      </c>
      <c r="EW24">
        <f t="shared" ca="1" si="19"/>
        <v>7.6522024090766807E-26</v>
      </c>
      <c r="EX24">
        <f t="shared" ca="1" si="19"/>
        <v>1.3677248378233666E-23</v>
      </c>
      <c r="EY24">
        <f t="shared" ca="1" si="19"/>
        <v>1.656898006285531E-21</v>
      </c>
      <c r="EZ24">
        <f t="shared" ca="1" si="19"/>
        <v>1.3818376868615856E-19</v>
      </c>
      <c r="FA24">
        <f t="shared" ca="1" si="19"/>
        <v>8.0454919755722057E-18</v>
      </c>
      <c r="FB24">
        <f t="shared" ca="1" si="19"/>
        <v>3.3114076415740367E-16</v>
      </c>
      <c r="FC24">
        <f t="shared" ca="1" si="19"/>
        <v>9.7428690231132986E-15</v>
      </c>
      <c r="FD24">
        <f t="shared" ca="1" si="19"/>
        <v>2.0696437822967731E-13</v>
      </c>
      <c r="FE24">
        <f t="shared" ca="1" si="19"/>
        <v>3.2023862194473295E-12</v>
      </c>
      <c r="FF24">
        <f t="shared" ca="1" si="19"/>
        <v>3.6375433162603787E-11</v>
      </c>
      <c r="FG24">
        <f t="shared" ca="1" si="19"/>
        <v>3.0540095655561904E-10</v>
      </c>
      <c r="FH24">
        <f t="shared" ca="1" si="19"/>
        <v>1.9065301909817669E-9</v>
      </c>
      <c r="FI24">
        <f t="shared" ca="1" si="19"/>
        <v>8.8950145508673155E-9</v>
      </c>
      <c r="FJ24">
        <f t="shared" ca="1" si="19"/>
        <v>3.1149627846443579E-8</v>
      </c>
      <c r="FK24">
        <f t="shared" ca="1" si="19"/>
        <v>8.2168823811851056E-8</v>
      </c>
      <c r="FL24">
        <f t="shared" ca="1" si="19"/>
        <v>1.6373389232012298E-7</v>
      </c>
      <c r="FM24">
        <f t="shared" ca="1" si="20"/>
        <v>2.4698563606379822E-7</v>
      </c>
      <c r="FN24">
        <f t="shared" ca="1" si="20"/>
        <v>2.8244477201264253E-7</v>
      </c>
      <c r="FO24">
        <f t="shared" ca="1" si="20"/>
        <v>2.4505270239806562E-7</v>
      </c>
      <c r="FP24">
        <f t="shared" ca="1" si="20"/>
        <v>1.6132296502061953E-7</v>
      </c>
      <c r="FQ24">
        <f t="shared" ca="1" si="20"/>
        <v>8.0538253790620891E-8</v>
      </c>
      <c r="FR24">
        <f t="shared" ca="1" si="20"/>
        <v>3.0454145812846339E-8</v>
      </c>
      <c r="FS24">
        <f t="shared" ca="1" si="20"/>
        <v>8.7057076014994532E-9</v>
      </c>
      <c r="FT24">
        <f t="shared" ca="1" si="20"/>
        <v>1.8765079225139822E-9</v>
      </c>
      <c r="FU24">
        <f t="shared" ca="1" si="20"/>
        <v>3.0398472107152243E-10</v>
      </c>
      <c r="FV24">
        <f t="shared" ca="1" si="20"/>
        <v>3.6859894314122962E-11</v>
      </c>
      <c r="FW24">
        <f t="shared" ca="1" si="20"/>
        <v>3.3294197289482833E-12</v>
      </c>
      <c r="FX24">
        <f t="shared" ca="1" si="20"/>
        <v>2.2276861498896917E-13</v>
      </c>
      <c r="FY24">
        <f t="shared" ca="1" si="20"/>
        <v>1.0969733615128374E-14</v>
      </c>
      <c r="FZ24">
        <f t="shared" ca="1" si="20"/>
        <v>3.9462301587092245E-16</v>
      </c>
      <c r="GA24">
        <f t="shared" ca="1" si="20"/>
        <v>1.0284272224074954E-17</v>
      </c>
      <c r="GB24">
        <f t="shared" ca="1" si="20"/>
        <v>1.9233976949385735E-19</v>
      </c>
      <c r="GC24">
        <f t="shared" ca="1" si="15"/>
        <v>2.5542769305661148E-21</v>
      </c>
      <c r="GD24">
        <f t="shared" ca="1" si="15"/>
        <v>2.380250477362399E-23</v>
      </c>
      <c r="GE24">
        <f t="shared" ca="1" si="15"/>
        <v>1.535979842926582E-25</v>
      </c>
      <c r="GF24">
        <f t="shared" ca="1" si="15"/>
        <v>6.7631131625804425E-28</v>
      </c>
      <c r="GG24">
        <f t="shared" ca="1" si="15"/>
        <v>1.9987633048357904E-30</v>
      </c>
      <c r="GH24">
        <f t="shared" ca="1" si="15"/>
        <v>3.8928296837815456E-33</v>
      </c>
      <c r="GI24">
        <f t="shared" ca="1" si="15"/>
        <v>4.895259179675502E-36</v>
      </c>
      <c r="GJ24">
        <f t="shared" ca="1" si="15"/>
        <v>3.8848444283850774E-39</v>
      </c>
      <c r="GK24">
        <f t="shared" ca="1" si="15"/>
        <v>1.8965632485225049E-42</v>
      </c>
      <c r="GL24">
        <f t="shared" ca="1" si="15"/>
        <v>5.535134890248541E-46</v>
      </c>
      <c r="GM24">
        <f t="shared" ca="1" si="15"/>
        <v>9.3518225846695976E-50</v>
      </c>
      <c r="GN24">
        <f t="shared" ca="1" si="15"/>
        <v>8.8215841914280654E-54</v>
      </c>
      <c r="GO24">
        <f t="shared" ca="1" si="15"/>
        <v>4.4597218998052177E-58</v>
      </c>
      <c r="GP24">
        <f t="shared" ca="1" si="15"/>
        <v>1.1535060875864879E-62</v>
      </c>
      <c r="GQ24">
        <f t="shared" ca="1" si="15"/>
        <v>1.4478243055894397E-67</v>
      </c>
      <c r="GR24">
        <f t="shared" ca="1" si="16"/>
        <v>8.3005163020656573E-73</v>
      </c>
      <c r="GS24">
        <f t="shared" ca="1" si="16"/>
        <v>2.0273586358231119E-78</v>
      </c>
      <c r="GT24">
        <f t="shared" ca="1" si="16"/>
        <v>1.9460787960689214E-84</v>
      </c>
      <c r="GU24">
        <f t="shared" ca="1" si="16"/>
        <v>6.6828298902032978E-91</v>
      </c>
      <c r="GV24">
        <f t="shared" ca="1" si="16"/>
        <v>7.3514338315879744E-98</v>
      </c>
      <c r="GW24">
        <f t="shared" ca="1" si="16"/>
        <v>2.2729458437371279E-105</v>
      </c>
      <c r="GX24">
        <f t="shared" ca="1" si="16"/>
        <v>1.6891825385367681E-113</v>
      </c>
      <c r="GY24">
        <f t="shared" ca="1" si="16"/>
        <v>2.4974774947832426E-122</v>
      </c>
      <c r="GZ24">
        <f t="shared" ca="1" si="16"/>
        <v>5.8280584869725293E-132</v>
      </c>
      <c r="HA24">
        <f t="shared" ca="1" si="16"/>
        <v>1.6102685092720584E-142</v>
      </c>
      <c r="HB24">
        <f t="shared" ca="1" si="16"/>
        <v>3.6644088725684273E-154</v>
      </c>
      <c r="HC24">
        <f t="shared" ca="1" si="16"/>
        <v>4.3045196513558028E-167</v>
      </c>
      <c r="HD24">
        <f t="shared" ca="1" si="17"/>
        <v>1.4102965110939767E-181</v>
      </c>
      <c r="HE24">
        <f t="shared" ca="1" si="17"/>
        <v>5.5965136623181857E-198</v>
      </c>
      <c r="HF24">
        <f t="shared" ca="1" si="17"/>
        <v>8.3503215729271297E-217</v>
      </c>
      <c r="HG24">
        <f t="shared" ca="1" si="17"/>
        <v>8.4413353927615376E-239</v>
      </c>
      <c r="HH24">
        <f t="shared" ca="1" si="17"/>
        <v>4.0548670407972366E-265</v>
      </c>
      <c r="HI24">
        <f t="shared" ca="1" si="17"/>
        <v>1.0783263534603029E-297</v>
      </c>
      <c r="HJ24">
        <f t="shared" ca="1" si="17"/>
        <v>0</v>
      </c>
      <c r="HK24">
        <f t="shared" ca="1" si="17"/>
        <v>0</v>
      </c>
      <c r="HL24">
        <f t="shared" ca="1" si="17"/>
        <v>0</v>
      </c>
    </row>
    <row r="25" spans="1:220" x14ac:dyDescent="0.25">
      <c r="A25" s="6">
        <v>45194</v>
      </c>
      <c r="B25">
        <f t="shared" ca="1" si="2"/>
        <v>9.3003361069066963E-6</v>
      </c>
      <c r="C25">
        <v>868</v>
      </c>
      <c r="D25">
        <f t="shared" si="3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4"/>
        <v>0</v>
      </c>
      <c r="J25">
        <f t="shared" si="5"/>
        <v>1</v>
      </c>
      <c r="K25">
        <f t="shared" ca="1" si="6"/>
        <v>0</v>
      </c>
      <c r="L25">
        <f t="shared" ca="1" si="7"/>
        <v>6.9820204263502824E-6</v>
      </c>
      <c r="M25">
        <f t="shared" si="8"/>
        <v>1.0625</v>
      </c>
      <c r="Q25">
        <f t="shared" si="11"/>
        <v>416.64</v>
      </c>
      <c r="R25">
        <f t="shared" si="12"/>
        <v>442.68</v>
      </c>
      <c r="S25">
        <f ca="1">_xlfn.BINOM.DIST($Q25,$C25,S$1,FALSE)*$F25*$B25</f>
        <v>0</v>
      </c>
      <c r="T25">
        <f ca="1">_xlfn.BINOM.DIST($Q25,$C25,T$1,FALSE)*$F25*$B25</f>
        <v>0</v>
      </c>
      <c r="U25">
        <f ca="1">_xlfn.BINOM.DIST($Q25,$C25,U$1,FALSE)*$F25*$B25</f>
        <v>0</v>
      </c>
      <c r="V25">
        <f ca="1">_xlfn.BINOM.DIST($Q25,$C25,V$1,FALSE)*$F25*$B25</f>
        <v>0</v>
      </c>
      <c r="W25">
        <f ca="1">_xlfn.BINOM.DIST($Q25,$C25,W$1,FALSE)*$F25*$B25</f>
        <v>0</v>
      </c>
      <c r="X25">
        <f ca="1">_xlfn.BINOM.DIST($Q25,$C25,X$1,FALSE)*$F25*$B25</f>
        <v>8.9217945294872161E-298</v>
      </c>
      <c r="Y25">
        <f ca="1">_xlfn.BINOM.DIST($Q25,$C25,Y$1,FALSE)*$F25*$B25</f>
        <v>6.4948751850826483E-267</v>
      </c>
      <c r="Z25">
        <f ca="1">_xlfn.BINOM.DIST($Q25,$C25,Z$1,FALSE)*$F25*$B25</f>
        <v>3.6554278398022615E-241</v>
      </c>
      <c r="AA25">
        <f ca="1">_xlfn.BINOM.DIST($Q25,$C25,AA$1,FALSE)*$F25*$B25</f>
        <v>3.6761512510951851E-219</v>
      </c>
      <c r="AB25">
        <f ca="1">_xlfn.BINOM.DIST($Q25,$C25,AB$1,FALSE)*$F25*$B25</f>
        <v>5.0055762190924234E-200</v>
      </c>
      <c r="AC25">
        <f ca="1">_xlfn.BINOM.DIST($Q25,$C25,AC$1,FALSE)*$F25*$B25</f>
        <v>3.6768430282922392E-183</v>
      </c>
      <c r="AD25">
        <f ca="1">_xlfn.BINOM.DIST($Q25,$C25,AD$1,FALSE)*$F25*$B25</f>
        <v>3.9039194848739487E-168</v>
      </c>
      <c r="AE25">
        <f ca="1">_xlfn.BINOM.DIST($Q25,$C25,AE$1,FALSE)*$F25*$B25</f>
        <v>1.2400151478842788E-154</v>
      </c>
      <c r="AF25">
        <f ca="1">_xlfn.BINOM.DIST($Q25,$C25,AF$1,FALSE)*$F25*$B25</f>
        <v>2.0464331677485045E-142</v>
      </c>
      <c r="AG25">
        <f ca="1">_xlfn.BINOM.DIST($Q25,$C25,AG$1,FALSE)*$F25*$B25</f>
        <v>2.6941615082617346E-131</v>
      </c>
      <c r="AH25">
        <f ca="1">_xlfn.BINOM.DIST($Q25,$C25,AH$1,FALSE)*$F25*$B25</f>
        <v>3.9735530249685723E-121</v>
      </c>
      <c r="AI25">
        <f ca="1">_xlfn.BINOM.DIST($Q25,$C25,AI$1,FALSE)*$F25*$B25</f>
        <v>8.6300022239700358E-112</v>
      </c>
      <c r="AJ25">
        <f ca="1">_xlfn.BINOM.DIST($Q25,$C25,AJ$1,FALSE)*$F25*$B25</f>
        <v>3.450721185153098E-103</v>
      </c>
      <c r="AK25">
        <f ca="1">_xlfn.BINOM.DIST($Q25,$C25,AK$1,FALSE)*$F25*$B25</f>
        <v>3.0555136149290979E-95</v>
      </c>
      <c r="AL25">
        <f ca="1">_xlfn.BINOM.DIST($Q25,$C25,AL$1,FALSE)*$F25*$B25</f>
        <v>6.991773524690832E-88</v>
      </c>
      <c r="AM25">
        <f ca="1">_xlfn.BINOM.DIST($Q25,$C25,AM$1,FALSE)*$F25*$B25</f>
        <v>4.7099157580781707E-81</v>
      </c>
      <c r="AN25">
        <f ca="1">_xlfn.BINOM.DIST($Q25,$C25,AN$1,FALSE)*$F25*$B25</f>
        <v>1.0435966958155106E-74</v>
      </c>
      <c r="AO25">
        <f ca="1">_xlfn.BINOM.DIST($Q25,$C25,AO$1,FALSE)*$F25*$B25</f>
        <v>8.3648173224642347E-69</v>
      </c>
      <c r="AP25">
        <f ca="1">_xlfn.BINOM.DIST($Q25,$C25,AP$1,FALSE)*$F25*$B25</f>
        <v>2.6329849946804139E-63</v>
      </c>
      <c r="AQ25">
        <f ca="1">_xlfn.BINOM.DIST($Q25,$C25,AQ$1,FALSE)*$F25*$B25</f>
        <v>3.4952728676554002E-58</v>
      </c>
      <c r="AR25">
        <f ca="1">_xlfn.BINOM.DIST($Q25,$C25,AR$1,FALSE)*$F25*$B25</f>
        <v>2.0825502216487099E-53</v>
      </c>
      <c r="AS25">
        <f ca="1">_xlfn.BINOM.DIST($Q25,$C25,AS$1,FALSE)*$F25*$B25</f>
        <v>5.88180872244253E-49</v>
      </c>
      <c r="AT25">
        <f ca="1">_xlfn.BINOM.DIST($Q25,$C25,AT$1,FALSE)*$F25*$B25</f>
        <v>8.262652485560156E-45</v>
      </c>
      <c r="AU25">
        <f ca="1">_xlfn.BINOM.DIST($Q25,$C25,AU$1,FALSE)*$F25*$B25</f>
        <v>6.0240733061274593E-41</v>
      </c>
      <c r="AV25">
        <f ca="1">_xlfn.BINOM.DIST($Q25,$C25,AV$1,FALSE)*$F25*$B25</f>
        <v>2.3670180504161997E-37</v>
      </c>
      <c r="AW25">
        <f ca="1">_xlfn.BINOM.DIST($Q25,$C25,AW$1,FALSE)*$F25*$B25</f>
        <v>5.183425639706813E-34</v>
      </c>
      <c r="AX25">
        <f ca="1">_xlfn.BINOM.DIST($Q25,$C25,AX$1,FALSE)*$F25*$B25</f>
        <v>6.5180017254436965E-31</v>
      </c>
      <c r="AY25">
        <f ca="1">_xlfn.BINOM.DIST($Q25,$C25,AY$1,FALSE)*$F25*$B25</f>
        <v>4.8337072829771454E-28</v>
      </c>
      <c r="AZ25">
        <f ca="1">_xlfn.BINOM.DIST($Q25,$C25,AZ$1,FALSE)*$F25*$B25</f>
        <v>2.1650634716005588E-25</v>
      </c>
      <c r="BA25">
        <f ca="1">_xlfn.BINOM.DIST($Q25,$C25,BA$1,FALSE)*$F25*$B25</f>
        <v>5.9834157088557881E-23</v>
      </c>
      <c r="BB25">
        <f ca="1">_xlfn.BINOM.DIST($Q25,$C25,BB$1,FALSE)*$F25*$B25</f>
        <v>1.0399308814938224E-20</v>
      </c>
      <c r="BC25">
        <f ca="1">_xlfn.BINOM.DIST($Q25,$C25,BC$1,FALSE)*$F25*$B25</f>
        <v>1.1562437087445463E-18</v>
      </c>
      <c r="BD25">
        <f ca="1">_xlfn.BINOM.DIST($Q25,$C25,BD$1,FALSE)*$F25*$B25</f>
        <v>8.3503828524675258E-17</v>
      </c>
      <c r="BE25">
        <f ca="1">_xlfn.BINOM.DIST($Q25,$C25,BE$1,FALSE)*$F25*$B25</f>
        <v>3.970824278628526E-15</v>
      </c>
      <c r="BF25">
        <f ca="1">_xlfn.BINOM.DIST($Q25,$C25,BF$1,FALSE)*$F25*$B25</f>
        <v>1.2584117673130517E-13</v>
      </c>
      <c r="BG25">
        <f ca="1">_xlfn.BINOM.DIST($Q25,$C25,BG$1,FALSE)*$F25*$B25</f>
        <v>2.6864724341434943E-12</v>
      </c>
      <c r="BH25">
        <f ca="1">_xlfn.BINOM.DIST($Q25,$C25,BH$1,FALSE)*$F25*$B25</f>
        <v>3.899909063643916E-11</v>
      </c>
      <c r="BI25">
        <f ca="1">_xlfn.BINOM.DIST($Q25,$C25,BI$1,FALSE)*$F25*$B25</f>
        <v>3.8816709624033954E-10</v>
      </c>
      <c r="BJ25">
        <f ca="1">_xlfn.BINOM.DIST($Q25,$C25,BJ$1,FALSE)*$F25*$B25</f>
        <v>2.6679218745515397E-9</v>
      </c>
      <c r="BK25">
        <f ca="1">_xlfn.BINOM.DIST($Q25,$C25,BK$1,FALSE)*$F25*$B25</f>
        <v>1.273979523957654E-8</v>
      </c>
      <c r="BL25">
        <f ca="1">_xlfn.BINOM.DIST($Q25,$C25,BL$1,FALSE)*$F25*$B25</f>
        <v>4.2481731013714853E-8</v>
      </c>
      <c r="BM25">
        <f ca="1">_xlfn.BINOM.DIST($Q25,$C25,BM$1,FALSE)*$F25*$B25</f>
        <v>9.933407278953711E-8</v>
      </c>
      <c r="BN25">
        <f ca="1">_xlfn.BINOM.DIST($Q25,$C25,BN$1,FALSE)*$F25*$B25</f>
        <v>1.6340403766413786E-7</v>
      </c>
      <c r="BO25">
        <f ca="1">_xlfn.BINOM.DIST($Q25,$C25,BO$1,FALSE)*$F25*$B25</f>
        <v>1.8955135528913588E-7</v>
      </c>
      <c r="BP25">
        <f ca="1">_xlfn.BINOM.DIST($Q25,$C25,BP$1,FALSE)*$F25*$B25</f>
        <v>1.5529222443940065E-7</v>
      </c>
      <c r="BQ25">
        <f ca="1">_xlfn.BINOM.DIST($Q25,$C25,BQ$1,FALSE)*$F25*$B25</f>
        <v>8.9913434368478157E-8</v>
      </c>
      <c r="BR25">
        <f ca="1">_xlfn.BINOM.DIST($Q25,$C25,BR$1,FALSE)*$F25*$B25</f>
        <v>3.6785973396305518E-8</v>
      </c>
      <c r="BS25">
        <f ca="1">_xlfn.BINOM.DIST($Q25,$C25,BS$1,FALSE)*$F25*$B25</f>
        <v>1.0624073550104307E-8</v>
      </c>
      <c r="BT25">
        <f ca="1">_xlfn.BINOM.DIST($Q25,$C25,BT$1,FALSE)*$F25*$B25</f>
        <v>2.1619933991994589E-9</v>
      </c>
      <c r="BU25">
        <f ca="1">_xlfn.BINOM.DIST($Q25,$C25,BU$1,FALSE)*$F25*$B25</f>
        <v>3.0917532730737629E-10</v>
      </c>
      <c r="BV25">
        <f ca="1">_xlfn.BINOM.DIST($Q25,$C25,BV$1,FALSE)*$F25*$B25</f>
        <v>3.09596383471134E-11</v>
      </c>
      <c r="BW25">
        <f ca="1">_xlfn.BINOM.DIST($Q25,$C25,BW$1,FALSE)*$F25*$B25</f>
        <v>2.1611744728223121E-12</v>
      </c>
      <c r="BX25">
        <f ca="1">_xlfn.BINOM.DIST($Q25,$C25,BX$1,FALSE)*$F25*$B25</f>
        <v>1.0460265420432913E-13</v>
      </c>
      <c r="BY25">
        <f ca="1">_xlfn.BINOM.DIST($Q25,$C25,BY$1,FALSE)*$F25*$B25</f>
        <v>3.4880717098117577E-15</v>
      </c>
      <c r="BZ25">
        <f ca="1">_xlfn.BINOM.DIST($Q25,$C25,BZ$1,FALSE)*$F25*$B25</f>
        <v>7.9542805248463545E-17</v>
      </c>
      <c r="CA25">
        <f ca="1">_xlfn.BINOM.DIST($Q25,$C25,CA$1,FALSE)*$F25*$B25</f>
        <v>1.2299772045462394E-18</v>
      </c>
      <c r="CB25">
        <f ca="1">_xlfn.BINOM.DIST($Q25,$C25,CB$1,FALSE)*$F25*$B25</f>
        <v>1.2772460352781457E-20</v>
      </c>
      <c r="CC25">
        <f ca="1">_xlfn.BINOM.DIST($Q25,$C25,CC$1,FALSE)*$F25*$B25</f>
        <v>8.8102721674532693E-23</v>
      </c>
      <c r="CD25">
        <f ca="1">_xlfn.BINOM.DIST($Q25,$C25,CD$1,FALSE)*$F25*$B25</f>
        <v>3.9875732484343902E-25</v>
      </c>
      <c r="CE25">
        <f ca="1">_xlfn.BINOM.DIST($Q25,$C25,CE$1,FALSE)*$F25*$B25</f>
        <v>1.1680470769034304E-27</v>
      </c>
      <c r="CF25">
        <f ca="1">_xlfn.BINOM.DIST($Q25,$C25,CF$1,FALSE)*$F25*$B25</f>
        <v>2.1805860657240248E-30</v>
      </c>
      <c r="CG25">
        <f ca="1">_xlfn.BINOM.DIST($Q25,$C25,CG$1,FALSE)*$F25*$B25</f>
        <v>2.5504012426190391E-33</v>
      </c>
      <c r="CH25">
        <f ca="1">_xlfn.BINOM.DIST($Q25,$C25,CH$1,FALSE)*$F25*$B25</f>
        <v>1.8334943295152426E-36</v>
      </c>
      <c r="CI25">
        <f ca="1">_xlfn.BINOM.DIST($Q25,$C25,CI$1,FALSE)*$F25*$B25</f>
        <v>7.9315617403806663E-40</v>
      </c>
      <c r="CJ25">
        <f ca="1">_xlfn.BINOM.DIST($Q25,$C25,CJ$1,FALSE)*$F25*$B25</f>
        <v>2.0163605067749077E-43</v>
      </c>
      <c r="CK25">
        <f ca="1">_xlfn.BINOM.DIST($Q25,$C25,CK$1,FALSE)*$F25*$B25</f>
        <v>2.9339492814488896E-47</v>
      </c>
      <c r="CL25">
        <f ca="1">_xlfn.BINOM.DIST($Q25,$C25,CL$1,FALSE)*$F25*$B25</f>
        <v>2.3726241153764462E-51</v>
      </c>
      <c r="CM25">
        <f ca="1">_xlfn.BINOM.DIST($Q25,$C25,CM$1,FALSE)*$F25*$B25</f>
        <v>1.0318332175325808E-55</v>
      </c>
      <c r="CN25">
        <f ca="1">_xlfn.BINOM.DIST($Q25,$C25,CN$1,FALSE)*$F25*$B25</f>
        <v>2.3259053238899406E-60</v>
      </c>
      <c r="CO25">
        <f ca="1">_xlfn.BINOM.DIST($Q25,$C25,CO$1,FALSE)*$F25*$B25</f>
        <v>2.6074111220133935E-65</v>
      </c>
      <c r="CP25">
        <f ca="1">_xlfn.BINOM.DIST($Q25,$C25,CP$1,FALSE)*$F25*$B25</f>
        <v>1.3874914433328399E-70</v>
      </c>
      <c r="CQ25">
        <f ca="1">_xlfn.BINOM.DIST($Q25,$C25,CQ$1,FALSE)*$F25*$B25</f>
        <v>3.3250368690072341E-76</v>
      </c>
      <c r="CR25">
        <f ca="1">_xlfn.BINOM.DIST($Q25,$C25,CR$1,FALSE)*$F25*$B25</f>
        <v>3.3805267317753078E-82</v>
      </c>
      <c r="CS25">
        <f ca="1">_xlfn.BINOM.DIST($Q25,$C25,CS$1,FALSE)*$F25*$B25</f>
        <v>1.3622828011417815E-88</v>
      </c>
      <c r="CT25">
        <f ca="1">_xlfn.BINOM.DIST($Q25,$C25,CT$1,FALSE)*$F25*$B25</f>
        <v>2.0130382143125994E-95</v>
      </c>
      <c r="CU25">
        <f ca="1">_xlfn.BINOM.DIST($Q25,$C25,CU$1,FALSE)*$F25*$B25</f>
        <v>9.9736345647026361E-103</v>
      </c>
      <c r="CV25">
        <f ca="1">_xlfn.BINOM.DIST($Q25,$C25,CV$1,FALSE)*$F25*$B25</f>
        <v>1.4936756700854589E-110</v>
      </c>
      <c r="CW25">
        <f ca="1">_xlfn.BINOM.DIST($Q25,$C25,CW$1,FALSE)*$F25*$B25</f>
        <v>5.9923299861819915E-119</v>
      </c>
      <c r="CX25">
        <f ca="1">_xlfn.BINOM.DIST($Q25,$C25,CX$1,FALSE)*$F25*$B25</f>
        <v>5.5880426766913668E-128</v>
      </c>
      <c r="CY25">
        <f ca="1">_xlfn.BINOM.DIST($Q25,$C25,CY$1,FALSE)*$F25*$B25</f>
        <v>1.0239434801420367E-137</v>
      </c>
      <c r="CZ25">
        <f ca="1">_xlfn.BINOM.DIST($Q25,$C25,CZ$1,FALSE)*$F25*$B25</f>
        <v>3.015664427384511E-148</v>
      </c>
      <c r="DA25">
        <f ca="1">_xlfn.BINOM.DIST($Q25,$C25,DA$1,FALSE)*$F25*$B25</f>
        <v>1.1196664541354666E-159</v>
      </c>
      <c r="DB25">
        <f ca="1">_xlfn.BINOM.DIST($Q25,$C25,DB$1,FALSE)*$F25*$B25</f>
        <v>3.8928274575182797E-172</v>
      </c>
      <c r="DC25">
        <f ca="1">_xlfn.BINOM.DIST($Q25,$C25,DC$1,FALSE)*$F25*$B25</f>
        <v>8.7614432201609055E-186</v>
      </c>
      <c r="DD25">
        <f ca="1">_xlfn.BINOM.DIST($Q25,$C25,DD$1,FALSE)*$F25*$B25</f>
        <v>8.009350116528791E-201</v>
      </c>
      <c r="DE25">
        <f ca="1">_xlfn.BINOM.DIST($Q25,$C25,DE$1,FALSE)*$F25*$B25</f>
        <v>1.6320924266944017E-217</v>
      </c>
      <c r="DF25">
        <f ca="1">_xlfn.BINOM.DIST($Q25,$C25,DF$1,FALSE)*$F25*$B25</f>
        <v>3.3627477822802194E-236</v>
      </c>
      <c r="DG25">
        <f ca="1">_xlfn.BINOM.DIST($Q25,$C25,DG$1,FALSE)*$F25*$B25</f>
        <v>2.4003309164201429E-257</v>
      </c>
      <c r="DH25">
        <f ca="1">_xlfn.BINOM.DIST($Q25,$C25,DH$1,FALSE)*$F25*$B25</f>
        <v>1.3215436360617137E-281</v>
      </c>
      <c r="DI25">
        <f ca="1">_xlfn.BINOM.DIST($Q25,$C25,DI$1,FALSE)*$F25*$B25</f>
        <v>0</v>
      </c>
      <c r="DJ25">
        <f ca="1">_xlfn.BINOM.DIST($Q25,$C25,DJ$1,FALSE)*$F25*$B25</f>
        <v>0</v>
      </c>
      <c r="DK25">
        <f ca="1">_xlfn.BINOM.DIST($Q25,$C25,DK$1,FALSE)*$F25*$B25</f>
        <v>0</v>
      </c>
      <c r="DL25">
        <f ca="1">_xlfn.BINOM.DIST($Q25,$C25,DL$1,FALSE)*$F25*$B25</f>
        <v>0</v>
      </c>
      <c r="DM25">
        <f ca="1">_xlfn.BINOM.DIST($Q25,$C25,DM$1,FALSE)*$F25*$B25</f>
        <v>0</v>
      </c>
      <c r="DN25">
        <f ca="1">_xlfn.BINOM.DIST($Q25,$C25,DN$1,FALSE)*$F25*$B25</f>
        <v>0</v>
      </c>
      <c r="DQ25">
        <f t="shared" ca="1" si="13"/>
        <v>0</v>
      </c>
      <c r="DR25">
        <f t="shared" ca="1" si="13"/>
        <v>0</v>
      </c>
      <c r="DS25">
        <f t="shared" ca="1" si="13"/>
        <v>0</v>
      </c>
      <c r="DT25">
        <f t="shared" ca="1" si="13"/>
        <v>0</v>
      </c>
      <c r="DU25">
        <f t="shared" ca="1" si="13"/>
        <v>0</v>
      </c>
      <c r="DV25">
        <f t="shared" ca="1" si="13"/>
        <v>0</v>
      </c>
      <c r="DW25">
        <f t="shared" ca="1" si="13"/>
        <v>1.007268170271093E-297</v>
      </c>
      <c r="DX25">
        <f t="shared" ca="1" si="13"/>
        <v>4.1199939441168314E-270</v>
      </c>
      <c r="DY25">
        <f t="shared" ref="DY25:EN88" ca="1" si="21">_xlfn.BINOM.DIST($R25,$C25,DY$1,FALSE)*$F25*$B25</f>
        <v>1.7669143872735844E-246</v>
      </c>
      <c r="DZ25">
        <f t="shared" ca="1" si="21"/>
        <v>6.8335929866399041E-226</v>
      </c>
      <c r="EA25">
        <f t="shared" ca="1" si="21"/>
        <v>1.0354659650544289E-207</v>
      </c>
      <c r="EB25">
        <f t="shared" ca="1" si="21"/>
        <v>1.7520095860549247E-191</v>
      </c>
      <c r="EC25">
        <f t="shared" ca="1" si="21"/>
        <v>7.1706065983688955E-177</v>
      </c>
      <c r="ED25">
        <f t="shared" ca="1" si="21"/>
        <v>1.2764098370192916E-163</v>
      </c>
      <c r="EE25">
        <f t="shared" ca="1" si="21"/>
        <v>1.5586866184379177E-151</v>
      </c>
      <c r="EF25">
        <f t="shared" ca="1" si="21"/>
        <v>1.8733790719588362E-140</v>
      </c>
      <c r="EG25">
        <f t="shared" ca="1" si="21"/>
        <v>2.9637052104328345E-130</v>
      </c>
      <c r="EH25">
        <f t="shared" ca="1" si="21"/>
        <v>7.8255957353051576E-121</v>
      </c>
      <c r="EI25">
        <f t="shared" ca="1" si="21"/>
        <v>4.197349939530369E-112</v>
      </c>
      <c r="EJ25">
        <f t="shared" ca="1" si="21"/>
        <v>5.3893510175490051E-104</v>
      </c>
      <c r="EK25">
        <f t="shared" ca="1" si="21"/>
        <v>1.9029148244061594E-96</v>
      </c>
      <c r="EL25">
        <f t="shared" ca="1" si="21"/>
        <v>2.0791985782164016E-89</v>
      </c>
      <c r="EM25">
        <f t="shared" ca="1" si="21"/>
        <v>7.7795141838494958E-83</v>
      </c>
      <c r="EN25">
        <f t="shared" ca="1" si="21"/>
        <v>1.0878756365499461E-76</v>
      </c>
      <c r="EO25">
        <f t="shared" ca="1" si="18"/>
        <v>6.1345958366990554E-71</v>
      </c>
      <c r="EP25">
        <f t="shared" ca="1" si="18"/>
        <v>1.4907638240314446E-65</v>
      </c>
      <c r="EQ25">
        <f t="shared" ca="1" si="18"/>
        <v>1.6548522161626825E-60</v>
      </c>
      <c r="ER25">
        <f t="shared" ca="1" si="18"/>
        <v>8.8338287720448731E-56</v>
      </c>
      <c r="ES25">
        <f t="shared" ca="1" si="18"/>
        <v>2.373122409332014E-51</v>
      </c>
      <c r="ET25">
        <f t="shared" ca="1" si="18"/>
        <v>3.3403996773273769E-47</v>
      </c>
      <c r="EU25">
        <f t="shared" ca="1" si="18"/>
        <v>2.5537973945968618E-43</v>
      </c>
      <c r="EV25">
        <f t="shared" ca="1" si="18"/>
        <v>1.0949849150820524E-39</v>
      </c>
      <c r="EW25">
        <f t="shared" ca="1" si="19"/>
        <v>2.7096552415108277E-36</v>
      </c>
      <c r="EX25">
        <f t="shared" ca="1" si="19"/>
        <v>3.9705821328024409E-33</v>
      </c>
      <c r="EY25">
        <f t="shared" ca="1" si="19"/>
        <v>3.5255321618834089E-30</v>
      </c>
      <c r="EZ25">
        <f t="shared" ca="1" si="19"/>
        <v>1.9363878103538561E-27</v>
      </c>
      <c r="FA25">
        <f t="shared" ca="1" si="19"/>
        <v>6.7019481516169181E-25</v>
      </c>
      <c r="FB25">
        <f t="shared" ca="1" si="19"/>
        <v>1.4861509116629913E-22</v>
      </c>
      <c r="FC25">
        <f t="shared" ca="1" si="19"/>
        <v>2.1430694150775854E-20</v>
      </c>
      <c r="FD25">
        <f t="shared" ca="1" si="19"/>
        <v>2.0365394520276449E-18</v>
      </c>
      <c r="FE25">
        <f t="shared" ca="1" si="19"/>
        <v>1.2905523851177018E-16</v>
      </c>
      <c r="FF25">
        <f t="shared" ca="1" si="19"/>
        <v>5.5112287471128042E-15</v>
      </c>
      <c r="FG25">
        <f t="shared" ca="1" si="19"/>
        <v>1.6008049593124937E-13</v>
      </c>
      <c r="FH25">
        <f t="shared" ca="1" si="19"/>
        <v>3.1883991894696947E-12</v>
      </c>
      <c r="FI25">
        <f t="shared" ca="1" si="19"/>
        <v>4.3854010770768378E-11</v>
      </c>
      <c r="FJ25">
        <f t="shared" ca="1" si="19"/>
        <v>4.1904785373843616E-10</v>
      </c>
      <c r="FK25">
        <f t="shared" ca="1" si="19"/>
        <v>2.7959544716867237E-9</v>
      </c>
      <c r="FL25">
        <f t="shared" ref="FL25:GA88" ca="1" si="22">_xlfn.BINOM.DIST($R25,$C25,FL$1,FALSE)*$F25*$B25</f>
        <v>1.3079780772208129E-8</v>
      </c>
      <c r="FM25">
        <f t="shared" ca="1" si="22"/>
        <v>4.3040580072347837E-8</v>
      </c>
      <c r="FN25">
        <f t="shared" ca="1" si="22"/>
        <v>9.9859456432693832E-8</v>
      </c>
      <c r="FO25">
        <f t="shared" ca="1" si="22"/>
        <v>1.6360273930310962E-7</v>
      </c>
      <c r="FP25">
        <f t="shared" ca="1" si="22"/>
        <v>1.8939771487080917E-7</v>
      </c>
      <c r="FQ25">
        <f t="shared" ca="1" si="22"/>
        <v>1.5490727561223996E-7</v>
      </c>
      <c r="FR25">
        <f t="shared" ca="1" si="22"/>
        <v>8.9422879729943431E-8</v>
      </c>
      <c r="FS25">
        <f t="shared" ca="1" si="22"/>
        <v>3.6366788055057832E-8</v>
      </c>
      <c r="FT25">
        <f t="shared" ca="1" si="22"/>
        <v>1.0391217427112865E-8</v>
      </c>
      <c r="FU25">
        <f t="shared" ca="1" si="22"/>
        <v>2.0786191652942127E-9</v>
      </c>
      <c r="FV25">
        <f t="shared" ca="1" si="22"/>
        <v>2.897844595232066E-10</v>
      </c>
      <c r="FW25">
        <f t="shared" ca="1" si="22"/>
        <v>2.8002555826253067E-11</v>
      </c>
      <c r="FX25">
        <f t="shared" ca="1" si="22"/>
        <v>1.8635408441043037E-12</v>
      </c>
      <c r="FY25">
        <f t="shared" ca="1" si="22"/>
        <v>8.4768750698905972E-14</v>
      </c>
      <c r="FZ25">
        <f t="shared" ca="1" si="22"/>
        <v>2.6129823454894129E-15</v>
      </c>
      <c r="GA25">
        <f t="shared" ca="1" si="22"/>
        <v>5.404626973480244E-17</v>
      </c>
      <c r="GB25">
        <f t="shared" ca="1" si="20"/>
        <v>7.4179537019898147E-19</v>
      </c>
      <c r="GC25">
        <f t="shared" ca="1" si="15"/>
        <v>6.6717633780727903E-21</v>
      </c>
      <c r="GD25">
        <f t="shared" ca="1" si="15"/>
        <v>3.8771922570306324E-23</v>
      </c>
      <c r="GE25">
        <f t="shared" ca="1" si="15"/>
        <v>1.4330619893776659E-25</v>
      </c>
      <c r="GF25">
        <f t="shared" ca="1" si="15"/>
        <v>3.3099999646804519E-28</v>
      </c>
      <c r="GG25">
        <f t="shared" ca="1" si="15"/>
        <v>4.6844325262901764E-31</v>
      </c>
      <c r="GH25">
        <f t="shared" ca="1" si="15"/>
        <v>3.9738044032873595E-34</v>
      </c>
      <c r="GI25">
        <f t="shared" ca="1" si="15"/>
        <v>1.9715827252771014E-37</v>
      </c>
      <c r="GJ25">
        <f t="shared" ca="1" si="15"/>
        <v>5.5662671494142662E-41</v>
      </c>
      <c r="GK25">
        <f t="shared" ca="1" si="15"/>
        <v>8.6718464993750102E-45</v>
      </c>
      <c r="GL25">
        <f t="shared" ca="1" si="15"/>
        <v>7.2026865005082259E-49</v>
      </c>
      <c r="GM25">
        <f t="shared" ca="1" si="15"/>
        <v>3.0682671053593816E-53</v>
      </c>
      <c r="GN25">
        <f t="shared" ca="1" si="15"/>
        <v>6.4172494409939439E-58</v>
      </c>
      <c r="GO25">
        <f t="shared" ca="1" si="15"/>
        <v>6.2722529530867555E-63</v>
      </c>
      <c r="GP25">
        <f t="shared" ca="1" si="15"/>
        <v>2.7088532438876796E-68</v>
      </c>
      <c r="GQ25">
        <f t="shared" ca="1" si="15"/>
        <v>4.8495699376037129E-74</v>
      </c>
      <c r="GR25">
        <f t="shared" ca="1" si="16"/>
        <v>3.3451894190058552E-80</v>
      </c>
      <c r="GS25">
        <f t="shared" ca="1" si="16"/>
        <v>8.172956937891092E-87</v>
      </c>
      <c r="GT25">
        <f t="shared" ca="1" si="16"/>
        <v>6.4156277567544266E-94</v>
      </c>
      <c r="GU25">
        <f t="shared" ca="1" si="16"/>
        <v>1.4442312402419396E-101</v>
      </c>
      <c r="GV25">
        <f t="shared" ca="1" si="16"/>
        <v>8.158008336262772E-110</v>
      </c>
      <c r="GW25">
        <f t="shared" ca="1" si="16"/>
        <v>9.8715161000095969E-119</v>
      </c>
      <c r="GX25">
        <f t="shared" ca="1" si="16"/>
        <v>2.1177189890104735E-128</v>
      </c>
      <c r="GY25">
        <f t="shared" ca="1" si="16"/>
        <v>6.407453394726177E-139</v>
      </c>
      <c r="GZ25">
        <f t="shared" ca="1" si="16"/>
        <v>2.0663531544253388E-150</v>
      </c>
      <c r="HA25">
        <f t="shared" ca="1" si="16"/>
        <v>5.016244702049895E-163</v>
      </c>
      <c r="HB25">
        <f t="shared" ca="1" si="16"/>
        <v>5.9087228782400998E-177</v>
      </c>
      <c r="HC25">
        <f t="shared" ca="1" si="16"/>
        <v>1.9187393381108501E-192</v>
      </c>
      <c r="HD25">
        <f t="shared" ca="1" si="17"/>
        <v>8.1551364971602995E-210</v>
      </c>
      <c r="HE25">
        <f t="shared" ca="1" si="17"/>
        <v>1.6534114952057955E-229</v>
      </c>
      <c r="HF25">
        <f t="shared" ca="1" si="17"/>
        <v>3.8819962748722062E-252</v>
      </c>
      <c r="HG25">
        <f t="shared" ca="1" si="17"/>
        <v>1.3266939903953531E-278</v>
      </c>
      <c r="HH25">
        <f t="shared" ca="1" si="17"/>
        <v>0</v>
      </c>
      <c r="HI25">
        <f t="shared" ca="1" si="17"/>
        <v>0</v>
      </c>
      <c r="HJ25">
        <f t="shared" ca="1" si="17"/>
        <v>0</v>
      </c>
      <c r="HK25">
        <f t="shared" ca="1" si="17"/>
        <v>0</v>
      </c>
      <c r="HL25">
        <f t="shared" ca="1" si="17"/>
        <v>0</v>
      </c>
    </row>
    <row r="26" spans="1:220" x14ac:dyDescent="0.25">
      <c r="A26" s="6">
        <v>45194</v>
      </c>
      <c r="B26">
        <f t="shared" ca="1" si="2"/>
        <v>9.3003361069066963E-6</v>
      </c>
      <c r="C26">
        <v>1007</v>
      </c>
      <c r="D26">
        <f t="shared" si="3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4"/>
        <v>0</v>
      </c>
      <c r="J26">
        <f t="shared" si="5"/>
        <v>1</v>
      </c>
      <c r="K26">
        <f t="shared" ca="1" si="6"/>
        <v>0</v>
      </c>
      <c r="L26">
        <f t="shared" ca="1" si="7"/>
        <v>6.3464971206050575E-6</v>
      </c>
      <c r="M26">
        <f t="shared" si="8"/>
        <v>1.0833333333333333</v>
      </c>
      <c r="Q26">
        <f t="shared" si="11"/>
        <v>483.35999999999996</v>
      </c>
      <c r="R26">
        <f t="shared" si="12"/>
        <v>523.64</v>
      </c>
      <c r="S26">
        <f ca="1">_xlfn.BINOM.DIST($Q26,$C26,S$1,FALSE)*$F26*$B26</f>
        <v>0</v>
      </c>
      <c r="T26">
        <f ca="1">_xlfn.BINOM.DIST($Q26,$C26,T$1,FALSE)*$F26*$B26</f>
        <v>0</v>
      </c>
      <c r="U26">
        <f ca="1">_xlfn.BINOM.DIST($Q26,$C26,U$1,FALSE)*$F26*$B26</f>
        <v>0</v>
      </c>
      <c r="V26">
        <f ca="1">_xlfn.BINOM.DIST($Q26,$C26,V$1,FALSE)*$F26*$B26</f>
        <v>0</v>
      </c>
      <c r="W26">
        <f ca="1">_xlfn.BINOM.DIST($Q26,$C26,W$1,FALSE)*$F26*$B26</f>
        <v>0</v>
      </c>
      <c r="X26">
        <f ca="1">_xlfn.BINOM.DIST($Q26,$C26,X$1,FALSE)*$F26*$B26</f>
        <v>0</v>
      </c>
      <c r="Y26">
        <f ca="1">_xlfn.BINOM.DIST($Q26,$C26,Y$1,FALSE)*$F26*$B26</f>
        <v>0</v>
      </c>
      <c r="Z26">
        <f ca="1">_xlfn.BINOM.DIST($Q26,$C26,Z$1,FALSE)*$F26*$B26</f>
        <v>4.0660480493440638E-279</v>
      </c>
      <c r="AA26">
        <f ca="1">_xlfn.BINOM.DIST($Q26,$C26,AA$1,FALSE)*$F26*$B26</f>
        <v>1.4422461340852497E-253</v>
      </c>
      <c r="AB26">
        <f ca="1">_xlfn.BINOM.DIST($Q26,$C26,AB$1,FALSE)*$F26*$B26</f>
        <v>2.3909790609012045E-231</v>
      </c>
      <c r="AC26">
        <f ca="1">_xlfn.BINOM.DIST($Q26,$C26,AC$1,FALSE)*$F26*$B26</f>
        <v>9.2220842088736563E-212</v>
      </c>
      <c r="AD26">
        <f ca="1">_xlfn.BINOM.DIST($Q26,$C26,AD$1,FALSE)*$F26*$B26</f>
        <v>2.5988699689534356E-194</v>
      </c>
      <c r="AE26">
        <f ca="1">_xlfn.BINOM.DIST($Q26,$C26,AE$1,FALSE)*$F26*$B26</f>
        <v>1.2451342659635072E-178</v>
      </c>
      <c r="AF26">
        <f ca="1">_xlfn.BINOM.DIST($Q26,$C26,AF$1,FALSE)*$F26*$B26</f>
        <v>1.9252258029078155E-164</v>
      </c>
      <c r="AG26">
        <f ca="1">_xlfn.BINOM.DIST($Q26,$C26,AG$1,FALSE)*$F26*$B26</f>
        <v>1.5804611384488745E-151</v>
      </c>
      <c r="AH26">
        <f ca="1">_xlfn.BINOM.DIST($Q26,$C26,AH$1,FALSE)*$F26*$B26</f>
        <v>1.0217610320254755E-139</v>
      </c>
      <c r="AI26">
        <f ca="1">_xlfn.BINOM.DIST($Q26,$C26,AI$1,FALSE)*$F26*$B26</f>
        <v>7.1458131593131659E-129</v>
      </c>
      <c r="AJ26">
        <f ca="1">_xlfn.BINOM.DIST($Q26,$C26,AJ$1,FALSE)*$F26*$B26</f>
        <v>7.0065393931618727E-119</v>
      </c>
      <c r="AK26">
        <f ca="1">_xlfn.BINOM.DIST($Q26,$C26,AK$1,FALSE)*$F26*$B26</f>
        <v>1.1935283829556326E-109</v>
      </c>
      <c r="AL26">
        <f ca="1">_xlfn.BINOM.DIST($Q26,$C26,AL$1,FALSE)*$F26*$B26</f>
        <v>4.2256477356541013E-101</v>
      </c>
      <c r="AM26">
        <f ca="1">_xlfn.BINOM.DIST($Q26,$C26,AM$1,FALSE)*$F26*$B26</f>
        <v>3.6173891099118598E-93</v>
      </c>
      <c r="AN26">
        <f ca="1">_xlfn.BINOM.DIST($Q26,$C26,AN$1,FALSE)*$F26*$B26</f>
        <v>8.5166603963921954E-86</v>
      </c>
      <c r="AO26">
        <f ca="1">_xlfn.BINOM.DIST($Q26,$C26,AO$1,FALSE)*$F26*$B26</f>
        <v>6.1585827933844632E-79</v>
      </c>
      <c r="AP26">
        <f ca="1">_xlfn.BINOM.DIST($Q26,$C26,AP$1,FALSE)*$F26*$B26</f>
        <v>1.504661900008774E-72</v>
      </c>
      <c r="AQ26">
        <f ca="1">_xlfn.BINOM.DIST($Q26,$C26,AQ$1,FALSE)*$F26*$B26</f>
        <v>1.3492929126485193E-66</v>
      </c>
      <c r="AR26">
        <f ca="1">_xlfn.BINOM.DIST($Q26,$C26,AR$1,FALSE)*$F26*$B26</f>
        <v>4.7739772290905453E-61</v>
      </c>
      <c r="AS26">
        <f ca="1">_xlfn.BINOM.DIST($Q26,$C26,AS$1,FALSE)*$F26*$B26</f>
        <v>7.1007193239821541E-56</v>
      </c>
      <c r="AT26">
        <f ca="1">_xlfn.BINOM.DIST($Q26,$C26,AT$1,FALSE)*$F26*$B26</f>
        <v>4.6949495431486529E-51</v>
      </c>
      <c r="AU26">
        <f ca="1">_xlfn.BINOM.DIST($Q26,$C26,AU$1,FALSE)*$F26*$B26</f>
        <v>1.4498110504220453E-46</v>
      </c>
      <c r="AV26">
        <f ca="1">_xlfn.BINOM.DIST($Q26,$C26,AV$1,FALSE)*$F26*$B26</f>
        <v>2.1845493059924549E-42</v>
      </c>
      <c r="AW26">
        <f ca="1">_xlfn.BINOM.DIST($Q26,$C26,AW$1,FALSE)*$F26*$B26</f>
        <v>1.6699102652201753E-38</v>
      </c>
      <c r="AX26">
        <f ca="1">_xlfn.BINOM.DIST($Q26,$C26,AX$1,FALSE)*$F26*$B26</f>
        <v>6.7046452778221346E-35</v>
      </c>
      <c r="AY26">
        <f ca="1">_xlfn.BINOM.DIST($Q26,$C26,AY$1,FALSE)*$F26*$B26</f>
        <v>1.4583572463267275E-31</v>
      </c>
      <c r="AZ26">
        <f ca="1">_xlfn.BINOM.DIST($Q26,$C26,AZ$1,FALSE)*$F26*$B26</f>
        <v>1.7667850412642743E-28</v>
      </c>
      <c r="BA26">
        <f ca="1">_xlfn.BINOM.DIST($Q26,$C26,BA$1,FALSE)*$F26*$B26</f>
        <v>1.2220621484428979E-25</v>
      </c>
      <c r="BB26">
        <f ca="1">_xlfn.BINOM.DIST($Q26,$C26,BB$1,FALSE)*$F26*$B26</f>
        <v>4.9342192056227737E-23</v>
      </c>
      <c r="BC26">
        <f ca="1">_xlfn.BINOM.DIST($Q26,$C26,BC$1,FALSE)*$F26*$B26</f>
        <v>1.1862285585270835E-20</v>
      </c>
      <c r="BD26">
        <f ca="1">_xlfn.BINOM.DIST($Q26,$C26,BD$1,FALSE)*$F26*$B26</f>
        <v>1.7283622629856675E-18</v>
      </c>
      <c r="BE26">
        <f ca="1">_xlfn.BINOM.DIST($Q26,$C26,BE$1,FALSE)*$F26*$B26</f>
        <v>1.5505172431190329E-16</v>
      </c>
      <c r="BF26">
        <f ca="1">_xlfn.BINOM.DIST($Q26,$C26,BF$1,FALSE)*$F26*$B26</f>
        <v>8.6854610448396036E-15</v>
      </c>
      <c r="BG26">
        <f ca="1">_xlfn.BINOM.DIST($Q26,$C26,BG$1,FALSE)*$F26*$B26</f>
        <v>3.075991632725982E-13</v>
      </c>
      <c r="BH26">
        <f ca="1">_xlfn.BINOM.DIST($Q26,$C26,BH$1,FALSE)*$F26*$B26</f>
        <v>6.9632346979335622E-12</v>
      </c>
      <c r="BI26">
        <f ca="1">_xlfn.BINOM.DIST($Q26,$C26,BI$1,FALSE)*$F26*$B26</f>
        <v>1.0172554528371742E-10</v>
      </c>
      <c r="BJ26">
        <f ca="1">_xlfn.BINOM.DIST($Q26,$C26,BJ$1,FALSE)*$F26*$B26</f>
        <v>9.6703580567050809E-10</v>
      </c>
      <c r="BK26">
        <f ca="1">_xlfn.BINOM.DIST($Q26,$C26,BK$1,FALSE)*$F26*$B26</f>
        <v>6.0245280587435533E-9</v>
      </c>
      <c r="BL26">
        <f ca="1">_xlfn.BINOM.DIST($Q26,$C26,BL$1,FALSE)*$F26*$B26</f>
        <v>2.4742728279363365E-8</v>
      </c>
      <c r="BM26">
        <f ca="1">_xlfn.BINOM.DIST($Q26,$C26,BM$1,FALSE)*$F26*$B26</f>
        <v>6.7315796176427586E-8</v>
      </c>
      <c r="BN26">
        <f ca="1">_xlfn.BINOM.DIST($Q26,$C26,BN$1,FALSE)*$F26*$B26</f>
        <v>1.2177978166827183E-7</v>
      </c>
      <c r="BO26">
        <f ca="1">_xlfn.BINOM.DIST($Q26,$C26,BO$1,FALSE)*$F26*$B26</f>
        <v>1.4690069631804778E-7</v>
      </c>
      <c r="BP26">
        <f ca="1">_xlfn.BINOM.DIST($Q26,$C26,BP$1,FALSE)*$F26*$B26</f>
        <v>1.1836766116032672E-7</v>
      </c>
      <c r="BQ26">
        <f ca="1">_xlfn.BINOM.DIST($Q26,$C26,BQ$1,FALSE)*$F26*$B26</f>
        <v>6.376002867494827E-8</v>
      </c>
      <c r="BR26">
        <f ca="1">_xlfn.BINOM.DIST($Q26,$C26,BR$1,FALSE)*$F26*$B26</f>
        <v>2.2955942464138631E-8</v>
      </c>
      <c r="BS26">
        <f ca="1">_xlfn.BINOM.DIST($Q26,$C26,BS$1,FALSE)*$F26*$B26</f>
        <v>5.5179466568716678E-9</v>
      </c>
      <c r="BT26">
        <f ca="1">_xlfn.BINOM.DIST($Q26,$C26,BT$1,FALSE)*$F26*$B26</f>
        <v>8.8364273833832925E-10</v>
      </c>
      <c r="BU26">
        <f ca="1">_xlfn.BINOM.DIST($Q26,$C26,BU$1,FALSE)*$F26*$B26</f>
        <v>9.3981837722535611E-11</v>
      </c>
      <c r="BV26">
        <f ca="1">_xlfn.BINOM.DIST($Q26,$C26,BV$1,FALSE)*$F26*$B26</f>
        <v>6.6113535368623804E-12</v>
      </c>
      <c r="BW26">
        <f ca="1">_xlfn.BINOM.DIST($Q26,$C26,BW$1,FALSE)*$F26*$B26</f>
        <v>3.060368055460019E-13</v>
      </c>
      <c r="BX26">
        <f ca="1">_xlfn.BINOM.DIST($Q26,$C26,BX$1,FALSE)*$F26*$B26</f>
        <v>9.263607610462227E-15</v>
      </c>
      <c r="BY26">
        <f ca="1">_xlfn.BINOM.DIST($Q26,$C26,BY$1,FALSE)*$F26*$B26</f>
        <v>1.8201333059521973E-16</v>
      </c>
      <c r="BZ26">
        <f ca="1">_xlfn.BINOM.DIST($Q26,$C26,BZ$1,FALSE)*$F26*$B26</f>
        <v>2.3015302194969616E-18</v>
      </c>
      <c r="CA26">
        <f ca="1">_xlfn.BINOM.DIST($Q26,$C26,CA$1,FALSE)*$F26*$B26</f>
        <v>1.8545712735793453E-20</v>
      </c>
      <c r="CB26">
        <f ca="1">_xlfn.BINOM.DIST($Q26,$C26,CB$1,FALSE)*$F26*$B26</f>
        <v>9.4171292125226609E-23</v>
      </c>
      <c r="CC26">
        <f ca="1">_xlfn.BINOM.DIST($Q26,$C26,CC$1,FALSE)*$F26*$B26</f>
        <v>2.9753961190104617E-25</v>
      </c>
      <c r="CD26">
        <f ca="1">_xlfn.BINOM.DIST($Q26,$C26,CD$1,FALSE)*$F26*$B26</f>
        <v>5.766906823383554E-28</v>
      </c>
      <c r="CE26">
        <f ca="1">_xlfn.BINOM.DIST($Q26,$C26,CE$1,FALSE)*$F26*$B26</f>
        <v>6.7482625898948308E-31</v>
      </c>
      <c r="CF26">
        <f ca="1">_xlfn.BINOM.DIST($Q26,$C26,CF$1,FALSE)*$F26*$B26</f>
        <v>4.6833933546439873E-34</v>
      </c>
      <c r="CG26">
        <f ca="1">_xlfn.BINOM.DIST($Q26,$C26,CG$1,FALSE)*$F26*$B26</f>
        <v>1.8898508668629128E-37</v>
      </c>
      <c r="CH26">
        <f ca="1">_xlfn.BINOM.DIST($Q26,$C26,CH$1,FALSE)*$F26*$B26</f>
        <v>4.3369891718234672E-41</v>
      </c>
      <c r="CI26">
        <f ca="1">_xlfn.BINOM.DIST($Q26,$C26,CI$1,FALSE)*$F26*$B26</f>
        <v>5.5226511896788462E-45</v>
      </c>
      <c r="CJ26">
        <f ca="1">_xlfn.BINOM.DIST($Q26,$C26,CJ$1,FALSE)*$F26*$B26</f>
        <v>3.7965797989199374E-49</v>
      </c>
      <c r="CK26">
        <f ca="1">_xlfn.BINOM.DIST($Q26,$C26,CK$1,FALSE)*$F26*$B26</f>
        <v>1.3666110794185535E-53</v>
      </c>
      <c r="CL26">
        <f ca="1">_xlfn.BINOM.DIST($Q26,$C26,CL$1,FALSE)*$F26*$B26</f>
        <v>2.4893586291598951E-58</v>
      </c>
      <c r="CM26">
        <f ca="1">_xlfn.BINOM.DIST($Q26,$C26,CM$1,FALSE)*$F26*$B26</f>
        <v>2.2088098836886971E-63</v>
      </c>
      <c r="CN26">
        <f ca="1">_xlfn.BINOM.DIST($Q26,$C26,CN$1,FALSE)*$F26*$B26</f>
        <v>9.1476174614577E-69</v>
      </c>
      <c r="CO26">
        <f ca="1">_xlfn.BINOM.DIST($Q26,$C26,CO$1,FALSE)*$F26*$B26</f>
        <v>1.6854237292476034E-74</v>
      </c>
      <c r="CP26">
        <f ca="1">_xlfn.BINOM.DIST($Q26,$C26,CP$1,FALSE)*$F26*$B26</f>
        <v>1.3089073296087082E-80</v>
      </c>
      <c r="CQ26">
        <f ca="1">_xlfn.BINOM.DIST($Q26,$C26,CQ$1,FALSE)*$F26*$B26</f>
        <v>4.0309727831533796E-87</v>
      </c>
      <c r="CR26">
        <f ca="1">_xlfn.BINOM.DIST($Q26,$C26,CR$1,FALSE)*$F26*$B26</f>
        <v>4.5936771473282324E-94</v>
      </c>
      <c r="CS26">
        <f ca="1">_xlfn.BINOM.DIST($Q26,$C26,CS$1,FALSE)*$F26*$B26</f>
        <v>1.7903254596399283E-101</v>
      </c>
      <c r="CT26">
        <f ca="1">_xlfn.BINOM.DIST($Q26,$C26,CT$1,FALSE)*$F26*$B26</f>
        <v>2.1804677676934681E-109</v>
      </c>
      <c r="CU26">
        <f ca="1">_xlfn.BINOM.DIST($Q26,$C26,CU$1,FALSE)*$F26*$B26</f>
        <v>7.4805853494411249E-118</v>
      </c>
      <c r="CV26">
        <f ca="1">_xlfn.BINOM.DIST($Q26,$C26,CV$1,FALSE)*$F26*$B26</f>
        <v>6.4106955896461017E-127</v>
      </c>
      <c r="CW26">
        <f ca="1">_xlfn.BINOM.DIST($Q26,$C26,CW$1,FALSE)*$F26*$B26</f>
        <v>1.1929919489744449E-136</v>
      </c>
      <c r="CX26">
        <f ca="1">_xlfn.BINOM.DIST($Q26,$C26,CX$1,FALSE)*$F26*$B26</f>
        <v>4.0898516682376194E-147</v>
      </c>
      <c r="CY26">
        <f ca="1">_xlfn.BINOM.DIST($Q26,$C26,CY$1,FALSE)*$F26*$B26</f>
        <v>2.1257893009419859E-158</v>
      </c>
      <c r="CZ26">
        <f ca="1">_xlfn.BINOM.DIST($Q26,$C26,CZ$1,FALSE)*$F26*$B26</f>
        <v>1.3271346935428716E-170</v>
      </c>
      <c r="DA26">
        <f ca="1">_xlfn.BINOM.DIST($Q26,$C26,DA$1,FALSE)*$F26*$B26</f>
        <v>7.5092538066095981E-184</v>
      </c>
      <c r="DB26">
        <f ca="1">_xlfn.BINOM.DIST($Q26,$C26,DB$1,FALSE)*$F26*$B26</f>
        <v>2.7281595216596052E-198</v>
      </c>
      <c r="DC26">
        <f ca="1">_xlfn.BINOM.DIST($Q26,$C26,DC$1,FALSE)*$F26*$B26</f>
        <v>4.1481811610829961E-214</v>
      </c>
      <c r="DD26">
        <f ca="1">_xlfn.BINOM.DIST($Q26,$C26,DD$1,FALSE)*$F26*$B26</f>
        <v>1.5377805717124376E-231</v>
      </c>
      <c r="DE26">
        <f ca="1">_xlfn.BINOM.DIST($Q26,$C26,DE$1,FALSE)*$F26*$B26</f>
        <v>6.9324412301043298E-251</v>
      </c>
      <c r="DF26">
        <f ca="1">_xlfn.BINOM.DIST($Q26,$C26,DF$1,FALSE)*$F26*$B26</f>
        <v>1.5199229568944463E-272</v>
      </c>
      <c r="DG26">
        <f ca="1">_xlfn.BINOM.DIST($Q26,$C26,DG$1,FALSE)*$F26*$B26</f>
        <v>4.6819624795608398E-297</v>
      </c>
      <c r="DH26">
        <f ca="1">_xlfn.BINOM.DIST($Q26,$C26,DH$1,FALSE)*$F26*$B26</f>
        <v>0</v>
      </c>
      <c r="DI26">
        <f ca="1">_xlfn.BINOM.DIST($Q26,$C26,DI$1,FALSE)*$F26*$B26</f>
        <v>0</v>
      </c>
      <c r="DJ26">
        <f ca="1">_xlfn.BINOM.DIST($Q26,$C26,DJ$1,FALSE)*$F26*$B26</f>
        <v>0</v>
      </c>
      <c r="DK26">
        <f ca="1">_xlfn.BINOM.DIST($Q26,$C26,DK$1,FALSE)*$F26*$B26</f>
        <v>0</v>
      </c>
      <c r="DL26">
        <f ca="1">_xlfn.BINOM.DIST($Q26,$C26,DL$1,FALSE)*$F26*$B26</f>
        <v>0</v>
      </c>
      <c r="DM26">
        <f ca="1">_xlfn.BINOM.DIST($Q26,$C26,DM$1,FALSE)*$F26*$B26</f>
        <v>0</v>
      </c>
      <c r="DN26">
        <f ca="1">_xlfn.BINOM.DIST($Q26,$C26,DN$1,FALSE)*$F26*$B26</f>
        <v>0</v>
      </c>
      <c r="DQ26">
        <f t="shared" ref="DQ26:EF89" ca="1" si="23">_xlfn.BINOM.DIST($R26,$C26,DQ$1,FALSE)*$F26*$B26</f>
        <v>0</v>
      </c>
      <c r="DR26">
        <f t="shared" ca="1" si="23"/>
        <v>0</v>
      </c>
      <c r="DS26">
        <f t="shared" ca="1" si="23"/>
        <v>0</v>
      </c>
      <c r="DT26">
        <f t="shared" ca="1" si="23"/>
        <v>0</v>
      </c>
      <c r="DU26">
        <f t="shared" ca="1" si="23"/>
        <v>0</v>
      </c>
      <c r="DV26">
        <f t="shared" ca="1" si="23"/>
        <v>0</v>
      </c>
      <c r="DW26">
        <f t="shared" ca="1" si="23"/>
        <v>0</v>
      </c>
      <c r="DX26">
        <f t="shared" ca="1" si="23"/>
        <v>0</v>
      </c>
      <c r="DY26">
        <f t="shared" ca="1" si="23"/>
        <v>5.8292367565975803E-296</v>
      </c>
      <c r="DZ26">
        <f t="shared" ca="1" si="23"/>
        <v>1.6638201624602188E-271</v>
      </c>
      <c r="EA26">
        <f t="shared" ca="1" si="23"/>
        <v>6.7548332316649091E-250</v>
      </c>
      <c r="EB26">
        <f t="shared" ca="1" si="23"/>
        <v>1.3470310808143736E-230</v>
      </c>
      <c r="EC26">
        <f t="shared" ca="1" si="23"/>
        <v>3.2934044369883298E-213</v>
      </c>
      <c r="ED26">
        <f t="shared" ca="1" si="23"/>
        <v>1.9766582370256984E-197</v>
      </c>
      <c r="EE26">
        <f t="shared" ca="1" si="23"/>
        <v>4.9940527382176077E-183</v>
      </c>
      <c r="EF26">
        <f t="shared" ca="1" si="23"/>
        <v>8.1419530648055946E-170</v>
      </c>
      <c r="EG26">
        <f t="shared" ca="1" si="21"/>
        <v>1.208274042747805E-157</v>
      </c>
      <c r="EH26">
        <f t="shared" ca="1" si="21"/>
        <v>2.1618355463688226E-146</v>
      </c>
      <c r="EI26">
        <f t="shared" ca="1" si="21"/>
        <v>5.8838932579890616E-136</v>
      </c>
      <c r="EJ26">
        <f t="shared" ca="1" si="21"/>
        <v>2.9588469291778609E-126</v>
      </c>
      <c r="EK26">
        <f t="shared" ca="1" si="21"/>
        <v>3.2395262174473314E-117</v>
      </c>
      <c r="EL26">
        <f t="shared" ca="1" si="21"/>
        <v>8.8806221676046642E-109</v>
      </c>
      <c r="EM26">
        <f t="shared" ca="1" si="21"/>
        <v>6.8721057650693753E-101</v>
      </c>
      <c r="EN26">
        <f t="shared" ca="1" si="21"/>
        <v>1.664981005574621E-93</v>
      </c>
      <c r="EO26">
        <f t="shared" ca="1" si="18"/>
        <v>1.3819684927376944E-86</v>
      </c>
      <c r="EP26">
        <f t="shared" ca="1" si="18"/>
        <v>4.2512444672441385E-80</v>
      </c>
      <c r="EQ26">
        <f t="shared" ca="1" si="18"/>
        <v>5.1934194632350595E-74</v>
      </c>
      <c r="ER26">
        <f t="shared" ca="1" si="18"/>
        <v>2.6776451112325388E-68</v>
      </c>
      <c r="ES26">
        <f t="shared" ca="1" si="18"/>
        <v>6.1492015416075176E-63</v>
      </c>
      <c r="ET26">
        <f t="shared" ca="1" si="18"/>
        <v>6.5983256226355278E-58</v>
      </c>
      <c r="EU26">
        <f t="shared" ca="1" si="18"/>
        <v>3.4522930022794177E-53</v>
      </c>
      <c r="EV26">
        <f t="shared" ref="EV26:FK89" ca="1" si="24">_xlfn.BINOM.DIST($R26,$C26,EV$1,FALSE)*$F26*$B26</f>
        <v>9.148836257652446E-49</v>
      </c>
      <c r="EW26">
        <f t="shared" ca="1" si="24"/>
        <v>1.2705520867169553E-44</v>
      </c>
      <c r="EX26">
        <f t="shared" ca="1" si="24"/>
        <v>9.5331214528196511E-41</v>
      </c>
      <c r="EY26">
        <f t="shared" ca="1" si="24"/>
        <v>3.9717186667238912E-37</v>
      </c>
      <c r="EZ26">
        <f t="shared" ca="1" si="24"/>
        <v>9.4165512195530563E-34</v>
      </c>
      <c r="FA26">
        <f t="shared" ca="1" si="24"/>
        <v>1.2988391541253178E-30</v>
      </c>
      <c r="FB26">
        <f t="shared" ca="1" si="24"/>
        <v>1.0630842531471818E-27</v>
      </c>
      <c r="FC26">
        <f t="shared" ca="1" si="24"/>
        <v>5.2557997561134419E-25</v>
      </c>
      <c r="FD26">
        <f t="shared" ca="1" si="24"/>
        <v>1.5946658092241121E-22</v>
      </c>
      <c r="FE26">
        <f t="shared" ca="1" si="24"/>
        <v>3.0117624401523483E-20</v>
      </c>
      <c r="FF26">
        <f t="shared" ca="1" si="24"/>
        <v>3.5856736679088318E-18</v>
      </c>
      <c r="FG26">
        <f t="shared" ca="1" si="24"/>
        <v>2.7212461351097315E-16</v>
      </c>
      <c r="FH26">
        <f t="shared" ca="1" si="24"/>
        <v>1.3294514323915147E-14</v>
      </c>
      <c r="FI26">
        <f t="shared" ca="1" si="24"/>
        <v>4.2169158630461936E-13</v>
      </c>
      <c r="FJ26">
        <f t="shared" ca="1" si="24"/>
        <v>8.748356700293882E-12</v>
      </c>
      <c r="FK26">
        <f t="shared" ca="1" si="24"/>
        <v>1.1944439814036893E-10</v>
      </c>
      <c r="FL26">
        <f t="shared" ca="1" si="22"/>
        <v>1.0787992847342497E-9</v>
      </c>
      <c r="FM26">
        <f t="shared" ca="1" si="22"/>
        <v>6.4718065817170035E-9</v>
      </c>
      <c r="FN26">
        <f t="shared" ca="1" si="22"/>
        <v>2.5867541171010036E-8</v>
      </c>
      <c r="FO26">
        <f t="shared" ca="1" si="22"/>
        <v>6.9029452532384388E-8</v>
      </c>
      <c r="FP26">
        <f t="shared" ca="1" si="22"/>
        <v>1.23124617888211E-7</v>
      </c>
      <c r="FQ26">
        <f t="shared" ca="1" si="22"/>
        <v>1.4680730744562673E-7</v>
      </c>
      <c r="FR26">
        <f t="shared" ca="1" si="22"/>
        <v>1.1691846495112016E-7</v>
      </c>
      <c r="FS26">
        <f t="shared" ca="1" si="22"/>
        <v>6.2082183617866187E-8</v>
      </c>
      <c r="FT26">
        <f t="shared" ca="1" si="22"/>
        <v>2.1917112427774468E-8</v>
      </c>
      <c r="FU26">
        <f t="shared" ca="1" si="22"/>
        <v>5.1247608811385775E-9</v>
      </c>
      <c r="FV26">
        <f t="shared" ca="1" si="22"/>
        <v>7.8980900294932331E-10</v>
      </c>
      <c r="FW26">
        <f t="shared" ca="1" si="22"/>
        <v>7.9751204068245832E-11</v>
      </c>
      <c r="FX26">
        <f t="shared" ca="1" si="22"/>
        <v>5.2387636311243449E-12</v>
      </c>
      <c r="FY26">
        <f t="shared" ca="1" si="22"/>
        <v>2.2201372114988785E-13</v>
      </c>
      <c r="FZ26">
        <f t="shared" ca="1" si="22"/>
        <v>6.0119252781571846E-15</v>
      </c>
      <c r="GA26">
        <f t="shared" ca="1" si="22"/>
        <v>1.0288556166682254E-16</v>
      </c>
      <c r="GB26">
        <f t="shared" ca="1" si="20"/>
        <v>1.0989599749035285E-18</v>
      </c>
      <c r="GC26">
        <f t="shared" ca="1" si="15"/>
        <v>7.2239848683009355E-21</v>
      </c>
      <c r="GD26">
        <f t="shared" ca="1" si="15"/>
        <v>2.8764647244466826E-23</v>
      </c>
      <c r="GE26">
        <f t="shared" ca="1" si="15"/>
        <v>6.8157585889846696E-26</v>
      </c>
      <c r="GF26">
        <f t="shared" ca="1" si="15"/>
        <v>9.421255376073519E-29</v>
      </c>
      <c r="GG26">
        <f t="shared" ca="1" si="15"/>
        <v>7.4300359462808704E-32</v>
      </c>
      <c r="GH26">
        <f t="shared" ca="1" si="15"/>
        <v>3.2611767245448193E-35</v>
      </c>
      <c r="GI26">
        <f t="shared" ca="1" si="15"/>
        <v>7.7482259059185879E-39</v>
      </c>
      <c r="GJ26">
        <f t="shared" ca="1" si="15"/>
        <v>9.6602290926102722E-43</v>
      </c>
      <c r="GK26">
        <f t="shared" ca="1" si="15"/>
        <v>6.1041172324901111E-47</v>
      </c>
      <c r="GL26">
        <f t="shared" ca="1" si="15"/>
        <v>1.8799996076199768E-51</v>
      </c>
      <c r="GM26">
        <f t="shared" ca="1" si="15"/>
        <v>2.7010330598022688E-56</v>
      </c>
      <c r="GN26">
        <f t="shared" ca="1" si="15"/>
        <v>1.7228402672462519E-61</v>
      </c>
      <c r="GO26">
        <f t="shared" ca="1" si="15"/>
        <v>4.613067548242579E-67</v>
      </c>
      <c r="GP26">
        <f t="shared" ref="GP26:HE89" ca="1" si="25">_xlfn.BINOM.DIST($R26,$C26,GP$1,FALSE)*$F26*$B26</f>
        <v>4.8658863418727341E-73</v>
      </c>
      <c r="GQ26">
        <f t="shared" ca="1" si="25"/>
        <v>1.8805928809623799E-79</v>
      </c>
      <c r="GR26">
        <f t="shared" ca="1" si="25"/>
        <v>2.4510234073076769E-86</v>
      </c>
      <c r="GS26">
        <f t="shared" ca="1" si="25"/>
        <v>9.7908672189667803E-94</v>
      </c>
      <c r="GT26">
        <f t="shared" ca="1" si="25"/>
        <v>1.0731187852292778E-101</v>
      </c>
      <c r="GU26">
        <f t="shared" ca="1" si="25"/>
        <v>2.8364643489274085E-110</v>
      </c>
      <c r="GV26">
        <f t="shared" ca="1" si="25"/>
        <v>1.553675518127207E-119</v>
      </c>
      <c r="GW26">
        <f t="shared" ca="1" si="25"/>
        <v>1.4735954724420224E-129</v>
      </c>
      <c r="GX26">
        <f t="shared" ca="1" si="25"/>
        <v>1.9521248691562914E-140</v>
      </c>
      <c r="GY26">
        <f t="shared" ca="1" si="25"/>
        <v>2.785475425630078E-152</v>
      </c>
      <c r="GZ26">
        <f t="shared" ca="1" si="25"/>
        <v>3.114524121161591E-165</v>
      </c>
      <c r="HA26">
        <f t="shared" ca="1" si="25"/>
        <v>1.8382335331432721E-179</v>
      </c>
      <c r="HB26">
        <f t="shared" ca="1" si="25"/>
        <v>3.4775481709109091E-195</v>
      </c>
      <c r="HC26">
        <f t="shared" ca="1" si="25"/>
        <v>1.1093599920656854E-212</v>
      </c>
      <c r="HD26">
        <f t="shared" ca="1" si="25"/>
        <v>2.5601346951179727E-232</v>
      </c>
      <c r="HE26">
        <f t="shared" ca="1" si="25"/>
        <v>1.3577739386601457E-254</v>
      </c>
      <c r="HF26">
        <f t="shared" ca="1" si="17"/>
        <v>3.3133973706873576E-280</v>
      </c>
      <c r="HG26">
        <f t="shared" ca="1" si="17"/>
        <v>0</v>
      </c>
      <c r="HH26">
        <f t="shared" ca="1" si="17"/>
        <v>0</v>
      </c>
      <c r="HI26">
        <f t="shared" ca="1" si="17"/>
        <v>0</v>
      </c>
      <c r="HJ26">
        <f t="shared" ca="1" si="17"/>
        <v>0</v>
      </c>
      <c r="HK26">
        <f t="shared" ca="1" si="17"/>
        <v>0</v>
      </c>
      <c r="HL26">
        <f t="shared" ca="1" si="17"/>
        <v>0</v>
      </c>
    </row>
    <row r="27" spans="1:220" x14ac:dyDescent="0.25">
      <c r="A27" s="6">
        <v>45195</v>
      </c>
      <c r="B27">
        <f t="shared" ca="1" si="2"/>
        <v>9.7723899060384564E-6</v>
      </c>
      <c r="C27">
        <v>1293</v>
      </c>
      <c r="D27">
        <f t="shared" si="3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4"/>
        <v>1</v>
      </c>
      <c r="J27">
        <f t="shared" si="5"/>
        <v>0</v>
      </c>
      <c r="K27">
        <f t="shared" ca="1" si="6"/>
        <v>9.200499336211729E-6</v>
      </c>
      <c r="L27">
        <f t="shared" ca="1" si="7"/>
        <v>0</v>
      </c>
      <c r="M27">
        <f t="shared" si="8"/>
        <v>1.125</v>
      </c>
      <c r="Q27">
        <f t="shared" si="11"/>
        <v>581.85</v>
      </c>
      <c r="R27">
        <f t="shared" si="12"/>
        <v>517.20000000000005</v>
      </c>
      <c r="S27">
        <f ca="1">_xlfn.BINOM.DIST($Q27,$C27,S$1,FALSE)*$F27*$B27</f>
        <v>0</v>
      </c>
      <c r="T27">
        <f ca="1">_xlfn.BINOM.DIST($Q27,$C27,T$1,FALSE)*$F27*$B27</f>
        <v>0</v>
      </c>
      <c r="U27">
        <f ca="1">_xlfn.BINOM.DIST($Q27,$C27,U$1,FALSE)*$F27*$B27</f>
        <v>0</v>
      </c>
      <c r="V27">
        <f ca="1">_xlfn.BINOM.DIST($Q27,$C27,V$1,FALSE)*$F27*$B27</f>
        <v>0</v>
      </c>
      <c r="W27">
        <f ca="1">_xlfn.BINOM.DIST($Q27,$C27,W$1,FALSE)*$F27*$B27</f>
        <v>0</v>
      </c>
      <c r="X27">
        <f ca="1">_xlfn.BINOM.DIST($Q27,$C27,X$1,FALSE)*$F27*$B27</f>
        <v>0</v>
      </c>
      <c r="Y27">
        <f ca="1">_xlfn.BINOM.DIST($Q27,$C27,Y$1,FALSE)*$F27*$B27</f>
        <v>0</v>
      </c>
      <c r="Z27">
        <f ca="1">_xlfn.BINOM.DIST($Q27,$C27,Z$1,FALSE)*$F27*$B27</f>
        <v>0</v>
      </c>
      <c r="AA27">
        <f ca="1">_xlfn.BINOM.DIST($Q27,$C27,AA$1,FALSE)*$F27*$B27</f>
        <v>2.9650146419874988E-284</v>
      </c>
      <c r="AB27">
        <f ca="1">_xlfn.BINOM.DIST($Q27,$C27,AB$1,FALSE)*$F27*$B27</f>
        <v>6.4890429227249255E-258</v>
      </c>
      <c r="AC27">
        <f ca="1">_xlfn.BINOM.DIST($Q27,$C27,AC$1,FALSE)*$F27*$B27</f>
        <v>9.5604437542344661E-235</v>
      </c>
      <c r="AD27">
        <f ca="1">_xlfn.BINOM.DIST($Q27,$C27,AD$1,FALSE)*$F27*$B27</f>
        <v>3.7553129778334139E-214</v>
      </c>
      <c r="AE27">
        <f ca="1">_xlfn.BINOM.DIST($Q27,$C27,AE$1,FALSE)*$F27*$B27</f>
        <v>1.085870049566851E-195</v>
      </c>
      <c r="AF27">
        <f ca="1">_xlfn.BINOM.DIST($Q27,$C27,AF$1,FALSE)*$F27*$B27</f>
        <v>4.9958211783259514E-179</v>
      </c>
      <c r="AG27">
        <f ca="1">_xlfn.BINOM.DIST($Q27,$C27,AG$1,FALSE)*$F27*$B27</f>
        <v>6.6542228987131363E-164</v>
      </c>
      <c r="AH27">
        <f ca="1">_xlfn.BINOM.DIST($Q27,$C27,AH$1,FALSE)*$F27*$B27</f>
        <v>4.1219996439866999E-150</v>
      </c>
      <c r="AI27">
        <f ca="1">_xlfn.BINOM.DIST($Q27,$C27,AI$1,FALSE)*$F27*$B27</f>
        <v>1.7392937211512956E-137</v>
      </c>
      <c r="AJ27">
        <f ca="1">_xlfn.BINOM.DIST($Q27,$C27,AJ$1,FALSE)*$F27*$B27</f>
        <v>6.8271024887570835E-126</v>
      </c>
      <c r="AK27">
        <f ca="1">_xlfn.BINOM.DIST($Q27,$C27,AK$1,FALSE)*$F27*$B27</f>
        <v>3.2255196518963856E-115</v>
      </c>
      <c r="AL27">
        <f ca="1">_xlfn.BINOM.DIST($Q27,$C27,AL$1,FALSE)*$F27*$B27</f>
        <v>2.2750289380777306E-105</v>
      </c>
      <c r="AM27">
        <f ca="1">_xlfn.BINOM.DIST($Q27,$C27,AM$1,FALSE)*$F27*$B27</f>
        <v>2.8728274976374701E-96</v>
      </c>
      <c r="AN27">
        <f ca="1">_xlfn.BINOM.DIST($Q27,$C27,AN$1,FALSE)*$F27*$B27</f>
        <v>7.5807219774800048E-88</v>
      </c>
      <c r="AO27">
        <f ca="1">_xlfn.BINOM.DIST($Q27,$C27,AO$1,FALSE)*$F27*$B27</f>
        <v>4.7725007281874708E-80</v>
      </c>
      <c r="AP27">
        <f ca="1">_xlfn.BINOM.DIST($Q27,$C27,AP$1,FALSE)*$F27*$B27</f>
        <v>8.036748522159431E-73</v>
      </c>
      <c r="AQ27">
        <f ca="1">_xlfn.BINOM.DIST($Q27,$C27,AQ$1,FALSE)*$F27*$B27</f>
        <v>3.9977945202986671E-66</v>
      </c>
      <c r="AR27">
        <f ca="1">_xlfn.BINOM.DIST($Q27,$C27,AR$1,FALSE)*$F27*$B27</f>
        <v>6.4058372911816169E-60</v>
      </c>
      <c r="AS27">
        <f ca="1">_xlfn.BINOM.DIST($Q27,$C27,AS$1,FALSE)*$F27*$B27</f>
        <v>3.5670643944004992E-54</v>
      </c>
      <c r="AT27">
        <f ca="1">_xlfn.BINOM.DIST($Q27,$C27,AT$1,FALSE)*$F27*$B27</f>
        <v>7.3796321144617909E-49</v>
      </c>
      <c r="AU27">
        <f ca="1">_xlfn.BINOM.DIST($Q27,$C27,AU$1,FALSE)*$F27*$B27</f>
        <v>6.0167920093089641E-44</v>
      </c>
      <c r="AV27">
        <f ca="1">_xlfn.BINOM.DIST($Q27,$C27,AV$1,FALSE)*$F27*$B27</f>
        <v>2.0370064177500675E-39</v>
      </c>
      <c r="AW27">
        <f ca="1">_xlfn.BINOM.DIST($Q27,$C27,AW$1,FALSE)*$F27*$B27</f>
        <v>2.9996101347819475E-35</v>
      </c>
      <c r="AX27">
        <f ca="1">_xlfn.BINOM.DIST($Q27,$C27,AX$1,FALSE)*$F27*$B27</f>
        <v>2.0022027458868196E-31</v>
      </c>
      <c r="AY27">
        <f ca="1">_xlfn.BINOM.DIST($Q27,$C27,AY$1,FALSE)*$F27*$B27</f>
        <v>6.2848451352545414E-28</v>
      </c>
      <c r="AZ27">
        <f ca="1">_xlfn.BINOM.DIST($Q27,$C27,AZ$1,FALSE)*$F27*$B27</f>
        <v>9.5867173281377043E-25</v>
      </c>
      <c r="BA27">
        <f ca="1">_xlfn.BINOM.DIST($Q27,$C27,BA$1,FALSE)*$F27*$B27</f>
        <v>7.3171884025528349E-22</v>
      </c>
      <c r="BB27">
        <f ca="1">_xlfn.BINOM.DIST($Q27,$C27,BB$1,FALSE)*$F27*$B27</f>
        <v>2.8685011427334012E-19</v>
      </c>
      <c r="BC27">
        <f ca="1">_xlfn.BINOM.DIST($Q27,$C27,BC$1,FALSE)*$F27*$B27</f>
        <v>5.9116096898875849E-17</v>
      </c>
      <c r="BD27">
        <f ca="1">_xlfn.BINOM.DIST($Q27,$C27,BD$1,FALSE)*$F27*$B27</f>
        <v>6.5385917757816532E-15</v>
      </c>
      <c r="BE27">
        <f ca="1">_xlfn.BINOM.DIST($Q27,$C27,BE$1,FALSE)*$F27*$B27</f>
        <v>3.9533374553158657E-13</v>
      </c>
      <c r="BF27">
        <f ca="1">_xlfn.BINOM.DIST($Q27,$C27,BF$1,FALSE)*$F27*$B27</f>
        <v>1.3279769595399166E-11</v>
      </c>
      <c r="BG27">
        <f ca="1">_xlfn.BINOM.DIST($Q27,$C27,BG$1,FALSE)*$F27*$B27</f>
        <v>2.5139495887921894E-10</v>
      </c>
      <c r="BH27">
        <f ca="1">_xlfn.BINOM.DIST($Q27,$C27,BH$1,FALSE)*$F27*$B27</f>
        <v>2.7155910794835659E-9</v>
      </c>
      <c r="BI27">
        <f ca="1">_xlfn.BINOM.DIST($Q27,$C27,BI$1,FALSE)*$F27*$B27</f>
        <v>1.6919225081049995E-8</v>
      </c>
      <c r="BJ27">
        <f ca="1">_xlfn.BINOM.DIST($Q27,$C27,BJ$1,FALSE)*$F27*$B27</f>
        <v>6.1359422086621278E-8</v>
      </c>
      <c r="BK27">
        <f ca="1">_xlfn.BINOM.DIST($Q27,$C27,BK$1,FALSE)*$F27*$B27</f>
        <v>1.3052436735844356E-7</v>
      </c>
      <c r="BL27">
        <f ca="1">_xlfn.BINOM.DIST($Q27,$C27,BL$1,FALSE)*$F27*$B27</f>
        <v>1.6387652772207178E-7</v>
      </c>
      <c r="BM27">
        <f ca="1">_xlfn.BINOM.DIST($Q27,$C27,BM$1,FALSE)*$F27*$B27</f>
        <v>1.2203053940224616E-7</v>
      </c>
      <c r="BN27">
        <f ca="1">_xlfn.BINOM.DIST($Q27,$C27,BN$1,FALSE)*$F27*$B27</f>
        <v>5.4086134824558723E-8</v>
      </c>
      <c r="BO27">
        <f ca="1">_xlfn.BINOM.DIST($Q27,$C27,BO$1,FALSE)*$F27*$B27</f>
        <v>1.4300489821203509E-8</v>
      </c>
      <c r="BP27">
        <f ca="1">_xlfn.BINOM.DIST($Q27,$C27,BP$1,FALSE)*$F27*$B27</f>
        <v>2.2578714302409194E-9</v>
      </c>
      <c r="BQ27">
        <f ca="1">_xlfn.BINOM.DIST($Q27,$C27,BQ$1,FALSE)*$F27*$B27</f>
        <v>2.1282710447810273E-10</v>
      </c>
      <c r="BR27">
        <f ca="1">_xlfn.BINOM.DIST($Q27,$C27,BR$1,FALSE)*$F27*$B27</f>
        <v>1.1958938244411948E-11</v>
      </c>
      <c r="BS27">
        <f ca="1">_xlfn.BINOM.DIST($Q27,$C27,BS$1,FALSE)*$F27*$B27</f>
        <v>3.9949835303861953E-13</v>
      </c>
      <c r="BT27">
        <f ca="1">_xlfn.BINOM.DIST($Q27,$C27,BT$1,FALSE)*$F27*$B27</f>
        <v>7.9025348236316547E-15</v>
      </c>
      <c r="BU27">
        <f ca="1">_xlfn.BINOM.DIST($Q27,$C27,BU$1,FALSE)*$F27*$B27</f>
        <v>9.2079286296309749E-17</v>
      </c>
      <c r="BV27">
        <f ca="1">_xlfn.BINOM.DIST($Q27,$C27,BV$1,FALSE)*$F27*$B27</f>
        <v>6.2783241446670447E-19</v>
      </c>
      <c r="BW27">
        <f ca="1">_xlfn.BINOM.DIST($Q27,$C27,BW$1,FALSE)*$F27*$B27</f>
        <v>2.485196187939747E-21</v>
      </c>
      <c r="BX27">
        <f ca="1">_xlfn.BINOM.DIST($Q27,$C27,BX$1,FALSE)*$F27*$B27</f>
        <v>5.6577382113616997E-24</v>
      </c>
      <c r="BY27">
        <f ca="1">_xlfn.BINOM.DIST($Q27,$C27,BY$1,FALSE)*$F27*$B27</f>
        <v>7.3277450940767315E-27</v>
      </c>
      <c r="BZ27">
        <f ca="1">_xlfn.BINOM.DIST($Q27,$C27,BZ$1,FALSE)*$F27*$B27</f>
        <v>5.3325640258503552E-30</v>
      </c>
      <c r="CA27">
        <f ca="1">_xlfn.BINOM.DIST($Q27,$C27,CA$1,FALSE)*$F27*$B27</f>
        <v>2.1498176712405927E-33</v>
      </c>
      <c r="CB27">
        <f ca="1">_xlfn.BINOM.DIST($Q27,$C27,CB$1,FALSE)*$F27*$B27</f>
        <v>4.7254772223487618E-37</v>
      </c>
      <c r="CC27">
        <f ca="1">_xlfn.BINOM.DIST($Q27,$C27,CC$1,FALSE)*$F27*$B27</f>
        <v>5.5629315952703314E-41</v>
      </c>
      <c r="CD27">
        <f ca="1">_xlfn.BINOM.DIST($Q27,$C27,CD$1,FALSE)*$F27*$B27</f>
        <v>3.437938458433407E-45</v>
      </c>
      <c r="CE27">
        <f ca="1">_xlfn.BINOM.DIST($Q27,$C27,CE$1,FALSE)*$F27*$B27</f>
        <v>1.0908292152234492E-49</v>
      </c>
      <c r="CF27">
        <f ca="1">_xlfn.BINOM.DIST($Q27,$C27,CF$1,FALSE)*$F27*$B27</f>
        <v>1.7334811237887071E-54</v>
      </c>
      <c r="CG27">
        <f ca="1">_xlfn.BINOM.DIST($Q27,$C27,CG$1,FALSE)*$F27*$B27</f>
        <v>1.342229605861913E-59</v>
      </c>
      <c r="CH27">
        <f ca="1">_xlfn.BINOM.DIST($Q27,$C27,CH$1,FALSE)*$F27*$B27</f>
        <v>4.9113048516520741E-65</v>
      </c>
      <c r="CI27">
        <f ca="1">_xlfn.BINOM.DIST($Q27,$C27,CI$1,FALSE)*$F27*$B27</f>
        <v>8.2086960709876496E-71</v>
      </c>
      <c r="CJ27">
        <f ca="1">_xlfn.BINOM.DIST($Q27,$C27,CJ$1,FALSE)*$F27*$B27</f>
        <v>6.0347468728235896E-77</v>
      </c>
      <c r="CK27">
        <f ca="1">_xlfn.BINOM.DIST($Q27,$C27,CK$1,FALSE)*$F27*$B27</f>
        <v>1.8711385168444696E-83</v>
      </c>
      <c r="CL27">
        <f ca="1">_xlfn.BINOM.DIST($Q27,$C27,CL$1,FALSE)*$F27*$B27</f>
        <v>2.3349976071384544E-90</v>
      </c>
      <c r="CM27">
        <f ca="1">_xlfn.BINOM.DIST($Q27,$C27,CM$1,FALSE)*$F27*$B27</f>
        <v>1.1130382062780951E-97</v>
      </c>
      <c r="CN27">
        <f ca="1">_xlfn.BINOM.DIST($Q27,$C27,CN$1,FALSE)*$F27*$B27</f>
        <v>1.9115829188840353E-105</v>
      </c>
      <c r="CO27">
        <f ca="1">_xlfn.BINOM.DIST($Q27,$C27,CO$1,FALSE)*$F27*$B27</f>
        <v>1.1078073670388858E-113</v>
      </c>
      <c r="CP27">
        <f ca="1">_xlfn.BINOM.DIST($Q27,$C27,CP$1,FALSE)*$F27*$B27</f>
        <v>2.012294476326079E-122</v>
      </c>
      <c r="CQ27">
        <f ca="1">_xlfn.BINOM.DIST($Q27,$C27,CQ$1,FALSE)*$F27*$B27</f>
        <v>1.0541745902686989E-131</v>
      </c>
      <c r="CR27">
        <f ca="1">_xlfn.BINOM.DIST($Q27,$C27,CR$1,FALSE)*$F27*$B27</f>
        <v>1.4492452971473234E-141</v>
      </c>
      <c r="CS27">
        <f ca="1">_xlfn.BINOM.DIST($Q27,$C27,CS$1,FALSE)*$F27*$B27</f>
        <v>4.6959583741110527E-152</v>
      </c>
      <c r="CT27">
        <f ca="1">_xlfn.BINOM.DIST($Q27,$C27,CT$1,FALSE)*$F27*$B27</f>
        <v>3.1716789533077635E-163</v>
      </c>
      <c r="CU27">
        <f ca="1">_xlfn.BINOM.DIST($Q27,$C27,CU$1,FALSE)*$F27*$B27</f>
        <v>3.8765972655111384E-175</v>
      </c>
      <c r="CV27">
        <f ca="1">_xlfn.BINOM.DIST($Q27,$C27,CV$1,FALSE)*$F27*$B27</f>
        <v>7.2806671505925365E-188</v>
      </c>
      <c r="CW27">
        <f ca="1">_xlfn.BINOM.DIST($Q27,$C27,CW$1,FALSE)*$F27*$B27</f>
        <v>1.7365336306053592E-201</v>
      </c>
      <c r="CX27">
        <f ca="1">_xlfn.BINOM.DIST($Q27,$C27,CX$1,FALSE)*$F27*$B27</f>
        <v>4.2054746730570443E-216</v>
      </c>
      <c r="CY27">
        <f ca="1">_xlfn.BINOM.DIST($Q27,$C27,CY$1,FALSE)*$F27*$B27</f>
        <v>7.9342189871106896E-232</v>
      </c>
      <c r="CZ27">
        <f ca="1">_xlfn.BINOM.DIST($Q27,$C27,CZ$1,FALSE)*$F27*$B27</f>
        <v>8.4953958043680576E-249</v>
      </c>
      <c r="DA27">
        <f ca="1">_xlfn.BINOM.DIST($Q27,$C27,DA$1,FALSE)*$F27*$B27</f>
        <v>3.5202451225125039E-267</v>
      </c>
      <c r="DB27">
        <f ca="1">_xlfn.BINOM.DIST($Q27,$C27,DB$1,FALSE)*$F27*$B27</f>
        <v>3.5331651975507614E-287</v>
      </c>
      <c r="DC27">
        <f ca="1">_xlfn.BINOM.DIST($Q27,$C27,DC$1,FALSE)*$F27*$B27</f>
        <v>0</v>
      </c>
      <c r="DD27">
        <f ca="1">_xlfn.BINOM.DIST($Q27,$C27,DD$1,FALSE)*$F27*$B27</f>
        <v>0</v>
      </c>
      <c r="DE27">
        <f ca="1">_xlfn.BINOM.DIST($Q27,$C27,DE$1,FALSE)*$F27*$B27</f>
        <v>0</v>
      </c>
      <c r="DF27">
        <f ca="1">_xlfn.BINOM.DIST($Q27,$C27,DF$1,FALSE)*$F27*$B27</f>
        <v>0</v>
      </c>
      <c r="DG27">
        <f ca="1">_xlfn.BINOM.DIST($Q27,$C27,DG$1,FALSE)*$F27*$B27</f>
        <v>0</v>
      </c>
      <c r="DH27">
        <f ca="1">_xlfn.BINOM.DIST($Q27,$C27,DH$1,FALSE)*$F27*$B27</f>
        <v>0</v>
      </c>
      <c r="DI27">
        <f ca="1">_xlfn.BINOM.DIST($Q27,$C27,DI$1,FALSE)*$F27*$B27</f>
        <v>0</v>
      </c>
      <c r="DJ27">
        <f ca="1">_xlfn.BINOM.DIST($Q27,$C27,DJ$1,FALSE)*$F27*$B27</f>
        <v>0</v>
      </c>
      <c r="DK27">
        <f ca="1">_xlfn.BINOM.DIST($Q27,$C27,DK$1,FALSE)*$F27*$B27</f>
        <v>0</v>
      </c>
      <c r="DL27">
        <f ca="1">_xlfn.BINOM.DIST($Q27,$C27,DL$1,FALSE)*$F27*$B27</f>
        <v>0</v>
      </c>
      <c r="DM27">
        <f ca="1">_xlfn.BINOM.DIST($Q27,$C27,DM$1,FALSE)*$F27*$B27</f>
        <v>0</v>
      </c>
      <c r="DN27">
        <f ca="1">_xlfn.BINOM.DIST($Q27,$C27,DN$1,FALSE)*$F27*$B27</f>
        <v>0</v>
      </c>
      <c r="DQ27">
        <f t="shared" ca="1" si="23"/>
        <v>0</v>
      </c>
      <c r="DR27">
        <f t="shared" ca="1" si="23"/>
        <v>0</v>
      </c>
      <c r="DS27">
        <f t="shared" ca="1" si="23"/>
        <v>0</v>
      </c>
      <c r="DT27">
        <f t="shared" ca="1" si="23"/>
        <v>0</v>
      </c>
      <c r="DU27">
        <f t="shared" ca="1" si="23"/>
        <v>0</v>
      </c>
      <c r="DV27">
        <f t="shared" ca="1" si="23"/>
        <v>0</v>
      </c>
      <c r="DW27">
        <f t="shared" ca="1" si="23"/>
        <v>3.6530237515085002E-282</v>
      </c>
      <c r="DX27">
        <f t="shared" ca="1" si="23"/>
        <v>3.712756092858594E-251</v>
      </c>
      <c r="DY27">
        <f t="shared" ca="1" si="23"/>
        <v>8.0931753338236064E-225</v>
      </c>
      <c r="DZ27">
        <f t="shared" ca="1" si="23"/>
        <v>4.6853223483176493E-202</v>
      </c>
      <c r="EA27">
        <f t="shared" ca="1" si="23"/>
        <v>4.0126287376294081E-182</v>
      </c>
      <c r="EB27">
        <f t="shared" ca="1" si="23"/>
        <v>1.7294381602190582E-164</v>
      </c>
      <c r="EC27">
        <f t="shared" ca="1" si="23"/>
        <v>9.2576221142071409E-149</v>
      </c>
      <c r="ED27">
        <f t="shared" ca="1" si="23"/>
        <v>1.2215038184392931E-134</v>
      </c>
      <c r="EE27">
        <f t="shared" ca="1" si="23"/>
        <v>6.7644776297347557E-122</v>
      </c>
      <c r="EF27">
        <f t="shared" ca="1" si="23"/>
        <v>2.3961220754332673E-110</v>
      </c>
      <c r="EG27">
        <f t="shared" ca="1" si="21"/>
        <v>7.6207667861909842E-100</v>
      </c>
      <c r="EH27">
        <f t="shared" ca="1" si="21"/>
        <v>2.8703422962615968E-90</v>
      </c>
      <c r="EI27">
        <f t="shared" ca="1" si="21"/>
        <v>1.6094453794874837E-81</v>
      </c>
      <c r="EJ27">
        <f t="shared" ca="1" si="21"/>
        <v>1.626402363254633E-73</v>
      </c>
      <c r="EK27">
        <f t="shared" ca="1" si="21"/>
        <v>3.4800005955266486E-66</v>
      </c>
      <c r="EL27">
        <f t="shared" ca="1" si="21"/>
        <v>1.8081725548209224E-59</v>
      </c>
      <c r="EM27">
        <f t="shared" ca="1" si="21"/>
        <v>2.5655431716203732E-53</v>
      </c>
      <c r="EN27">
        <f t="shared" ca="1" si="21"/>
        <v>1.0998554449769448E-47</v>
      </c>
      <c r="EO27">
        <f t="shared" ref="EO27:FD90" ca="1" si="26">_xlfn.BINOM.DIST($R27,$C27,EO$1,FALSE)*$F27*$B27</f>
        <v>1.5552536492116324E-42</v>
      </c>
      <c r="EP27">
        <f t="shared" ca="1" si="26"/>
        <v>7.8300859564095325E-38</v>
      </c>
      <c r="EQ27">
        <f t="shared" ca="1" si="26"/>
        <v>1.5006418931021741E-33</v>
      </c>
      <c r="ER27">
        <f t="shared" ca="1" si="26"/>
        <v>1.1610399883885975E-29</v>
      </c>
      <c r="ES27">
        <f t="shared" ca="1" si="26"/>
        <v>3.8191005158878551E-26</v>
      </c>
      <c r="ET27">
        <f t="shared" ca="1" si="26"/>
        <v>5.5909444081165283E-23</v>
      </c>
      <c r="EU27">
        <f t="shared" ca="1" si="26"/>
        <v>3.7932319102493144E-20</v>
      </c>
      <c r="EV27">
        <f t="shared" ca="1" si="26"/>
        <v>1.2363225158540187E-17</v>
      </c>
      <c r="EW27">
        <f t="shared" ca="1" si="26"/>
        <v>1.9984657316566606E-15</v>
      </c>
      <c r="EX27">
        <f t="shared" ca="1" si="26"/>
        <v>1.6481451885329669E-13</v>
      </c>
      <c r="EY27">
        <f t="shared" ca="1" si="26"/>
        <v>7.1110829648834972E-12</v>
      </c>
      <c r="EZ27">
        <f t="shared" ca="1" si="26"/>
        <v>1.6412900557021878E-10</v>
      </c>
      <c r="FA27">
        <f t="shared" ca="1" si="26"/>
        <v>2.0667805337124204E-9</v>
      </c>
      <c r="FB27">
        <f t="shared" ca="1" si="26"/>
        <v>1.4447721880516109E-8</v>
      </c>
      <c r="FC27">
        <f t="shared" ca="1" si="26"/>
        <v>5.6926194953179495E-8</v>
      </c>
      <c r="FD27">
        <f t="shared" ca="1" si="26"/>
        <v>1.281136649665389E-7</v>
      </c>
      <c r="FE27">
        <f t="shared" ca="1" si="24"/>
        <v>1.6658176853203096E-7</v>
      </c>
      <c r="FF27">
        <f t="shared" ca="1" si="24"/>
        <v>1.2637367427422395E-7</v>
      </c>
      <c r="FG27">
        <f t="shared" ca="1" si="24"/>
        <v>5.6395934153659264E-8</v>
      </c>
      <c r="FH27">
        <f t="shared" ca="1" si="24"/>
        <v>1.4904629704200621E-8</v>
      </c>
      <c r="FI27">
        <f t="shared" ca="1" si="24"/>
        <v>2.3452241322729144E-9</v>
      </c>
      <c r="FJ27">
        <f t="shared" ca="1" si="24"/>
        <v>2.205760339334383E-10</v>
      </c>
      <c r="FK27">
        <f t="shared" ca="1" si="24"/>
        <v>1.2433639068381942E-11</v>
      </c>
      <c r="FL27">
        <f t="shared" ca="1" si="22"/>
        <v>4.2063849724018934E-13</v>
      </c>
      <c r="FM27">
        <f t="shared" ca="1" si="22"/>
        <v>8.5419305881664351E-15</v>
      </c>
      <c r="FN27">
        <f t="shared" ca="1" si="22"/>
        <v>1.0400918204366996E-16</v>
      </c>
      <c r="FO27">
        <f t="shared" ca="1" si="22"/>
        <v>7.5763017017057713E-19</v>
      </c>
      <c r="FP27">
        <f t="shared" ca="1" si="22"/>
        <v>3.28988561981626E-21</v>
      </c>
      <c r="FQ27">
        <f t="shared" ca="1" si="22"/>
        <v>8.4756012604881068E-24</v>
      </c>
      <c r="FR27">
        <f t="shared" ca="1" si="22"/>
        <v>1.2876682752769636E-26</v>
      </c>
      <c r="FS27">
        <f t="shared" ca="1" si="22"/>
        <v>1.1452303995256022E-29</v>
      </c>
      <c r="FT27">
        <f t="shared" ca="1" si="22"/>
        <v>5.9110252215743912E-33</v>
      </c>
      <c r="FU27">
        <f t="shared" ca="1" si="22"/>
        <v>1.752784684260325E-36</v>
      </c>
      <c r="FV27">
        <f t="shared" ca="1" si="22"/>
        <v>2.9516412199382163E-40</v>
      </c>
      <c r="FW27">
        <f t="shared" ca="1" si="22"/>
        <v>2.78588814360676E-44</v>
      </c>
      <c r="FX27">
        <f t="shared" ca="1" si="22"/>
        <v>1.4521266229310951E-48</v>
      </c>
      <c r="FY27">
        <f t="shared" ca="1" si="22"/>
        <v>4.1114155402060182E-53</v>
      </c>
      <c r="FZ27">
        <f t="shared" ca="1" si="22"/>
        <v>6.2072810183081349E-58</v>
      </c>
      <c r="GA27">
        <f t="shared" ca="1" si="22"/>
        <v>4.8957146810089785E-63</v>
      </c>
      <c r="GB27">
        <f t="shared" ca="1" si="20"/>
        <v>1.9717125363200497E-68</v>
      </c>
      <c r="GC27">
        <f t="shared" ref="GC27:GR90" ca="1" si="27">_xlfn.BINOM.DIST($R27,$C27,GC$1,FALSE)*$F27*$B27</f>
        <v>3.9539283884277714E-74</v>
      </c>
      <c r="GD27">
        <f t="shared" ca="1" si="27"/>
        <v>3.8392770640860351E-80</v>
      </c>
      <c r="GE27">
        <f t="shared" ca="1" si="27"/>
        <v>1.750233347111297E-86</v>
      </c>
      <c r="GF27">
        <f t="shared" ca="1" si="27"/>
        <v>3.6201952633178293E-93</v>
      </c>
      <c r="GG27">
        <f t="shared" ca="1" si="27"/>
        <v>3.2713928459752315E-100</v>
      </c>
      <c r="GH27">
        <f t="shared" ca="1" si="27"/>
        <v>1.2384999140897035E-107</v>
      </c>
      <c r="GI27">
        <f t="shared" ca="1" si="27"/>
        <v>1.8750895093967964E-115</v>
      </c>
      <c r="GJ27">
        <f t="shared" ca="1" si="27"/>
        <v>1.0780882471893351E-123</v>
      </c>
      <c r="GK27">
        <f t="shared" ca="1" si="27"/>
        <v>2.2221564436769209E-132</v>
      </c>
      <c r="GL27">
        <f t="shared" ca="1" si="27"/>
        <v>1.5397184856651932E-141</v>
      </c>
      <c r="GM27">
        <f t="shared" ca="1" si="27"/>
        <v>3.3370197768506524E-151</v>
      </c>
      <c r="GN27">
        <f t="shared" ca="1" si="27"/>
        <v>2.0862269783682827E-161</v>
      </c>
      <c r="GO27">
        <f t="shared" ca="1" si="27"/>
        <v>3.4339378571828925E-172</v>
      </c>
      <c r="GP27">
        <f t="shared" ca="1" si="27"/>
        <v>1.341983938632669E-183</v>
      </c>
      <c r="GQ27">
        <f t="shared" ca="1" si="27"/>
        <v>1.1070100489988525E-195</v>
      </c>
      <c r="GR27">
        <f t="shared" ca="1" si="27"/>
        <v>1.6850801586104856E-208</v>
      </c>
      <c r="GS27">
        <f t="shared" ca="1" si="25"/>
        <v>4.0554734665896666E-222</v>
      </c>
      <c r="GT27">
        <f t="shared" ca="1" si="25"/>
        <v>1.2905973050290791E-236</v>
      </c>
      <c r="GU27">
        <f t="shared" ca="1" si="25"/>
        <v>4.4102915152373854E-252</v>
      </c>
      <c r="GV27">
        <f t="shared" ca="1" si="25"/>
        <v>1.2675888261481836E-268</v>
      </c>
      <c r="GW27">
        <f t="shared" ca="1" si="25"/>
        <v>2.2947696068942906E-286</v>
      </c>
      <c r="GX27">
        <f t="shared" ca="1" si="25"/>
        <v>1.8520097799347925E-305</v>
      </c>
      <c r="GY27">
        <f t="shared" ca="1" si="25"/>
        <v>0</v>
      </c>
      <c r="GZ27">
        <f t="shared" ca="1" si="25"/>
        <v>0</v>
      </c>
      <c r="HA27">
        <f t="shared" ca="1" si="25"/>
        <v>0</v>
      </c>
      <c r="HB27">
        <f t="shared" ca="1" si="25"/>
        <v>0</v>
      </c>
      <c r="HC27">
        <f t="shared" ca="1" si="25"/>
        <v>0</v>
      </c>
      <c r="HD27">
        <f t="shared" ca="1" si="25"/>
        <v>0</v>
      </c>
      <c r="HE27">
        <f t="shared" ca="1" si="25"/>
        <v>0</v>
      </c>
      <c r="HF27">
        <f t="shared" ca="1" si="17"/>
        <v>0</v>
      </c>
      <c r="HG27">
        <f t="shared" ca="1" si="17"/>
        <v>0</v>
      </c>
      <c r="HH27">
        <f t="shared" ca="1" si="17"/>
        <v>0</v>
      </c>
      <c r="HI27">
        <f t="shared" ca="1" si="17"/>
        <v>0</v>
      </c>
      <c r="HJ27">
        <f t="shared" ca="1" si="17"/>
        <v>0</v>
      </c>
      <c r="HK27">
        <f t="shared" ca="1" si="17"/>
        <v>0</v>
      </c>
      <c r="HL27">
        <f t="shared" ca="1" si="17"/>
        <v>0</v>
      </c>
    </row>
    <row r="28" spans="1:220" x14ac:dyDescent="0.25">
      <c r="A28" s="6">
        <v>45195</v>
      </c>
      <c r="B28">
        <f t="shared" ca="1" si="2"/>
        <v>9.7723899060384564E-6</v>
      </c>
      <c r="C28">
        <v>1500</v>
      </c>
      <c r="D28">
        <f t="shared" si="3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4"/>
        <v>1</v>
      </c>
      <c r="J28">
        <f t="shared" si="5"/>
        <v>0</v>
      </c>
      <c r="K28">
        <f t="shared" ca="1" si="6"/>
        <v>7.4076842568768035E-6</v>
      </c>
      <c r="L28">
        <f t="shared" ca="1" si="7"/>
        <v>0</v>
      </c>
      <c r="M28">
        <f t="shared" si="8"/>
        <v>1.0263157894736843</v>
      </c>
      <c r="Q28">
        <f t="shared" si="11"/>
        <v>585</v>
      </c>
      <c r="R28">
        <f t="shared" si="12"/>
        <v>570</v>
      </c>
      <c r="S28">
        <f ca="1">_xlfn.BINOM.DIST($Q28,$C28,S$1,FALSE)*$F28*$B28</f>
        <v>0</v>
      </c>
      <c r="T28">
        <f ca="1">_xlfn.BINOM.DIST($Q28,$C28,T$1,FALSE)*$F28*$B28</f>
        <v>0</v>
      </c>
      <c r="U28">
        <f ca="1">_xlfn.BINOM.DIST($Q28,$C28,U$1,FALSE)*$F28*$B28</f>
        <v>0</v>
      </c>
      <c r="V28">
        <f ca="1">_xlfn.BINOM.DIST($Q28,$C28,V$1,FALSE)*$F28*$B28</f>
        <v>0</v>
      </c>
      <c r="W28">
        <f ca="1">_xlfn.BINOM.DIST($Q28,$C28,W$1,FALSE)*$F28*$B28</f>
        <v>0</v>
      </c>
      <c r="X28">
        <f ca="1">_xlfn.BINOM.DIST($Q28,$C28,X$1,FALSE)*$F28*$B28</f>
        <v>0</v>
      </c>
      <c r="Y28">
        <f ca="1">_xlfn.BINOM.DIST($Q28,$C28,Y$1,FALSE)*$F28*$B28</f>
        <v>0</v>
      </c>
      <c r="Z28">
        <f ca="1">_xlfn.BINOM.DIST($Q28,$C28,Z$1,FALSE)*$F28*$B28</f>
        <v>2.028651956863701E-276</v>
      </c>
      <c r="AA28">
        <f ca="1">_xlfn.BINOM.DIST($Q28,$C28,AA$1,FALSE)*$F28*$B28</f>
        <v>8.6389432384457562E-247</v>
      </c>
      <c r="AB28">
        <f ca="1">_xlfn.BINOM.DIST($Q28,$C28,AB$1,FALSE)*$F28*$B28</f>
        <v>3.2938074298245459E-221</v>
      </c>
      <c r="AC28">
        <f ca="1">_xlfn.BINOM.DIST($Q28,$C28,AC$1,FALSE)*$F28*$B28</f>
        <v>7.849687109908531E-199</v>
      </c>
      <c r="AD28">
        <f ca="1">_xlfn.BINOM.DIST($Q28,$C28,AD$1,FALSE)*$F28*$B28</f>
        <v>4.6723256741756161E-179</v>
      </c>
      <c r="AE28">
        <f ca="1">_xlfn.BINOM.DIST($Q28,$C28,AE$1,FALSE)*$F28*$B28</f>
        <v>1.9303237953287294E-161</v>
      </c>
      <c r="AF28">
        <f ca="1">_xlfn.BINOM.DIST($Q28,$C28,AF$1,FALSE)*$F28*$B28</f>
        <v>1.2020802299651253E-145</v>
      </c>
      <c r="AG28">
        <f ca="1">_xlfn.BINOM.DIST($Q28,$C28,AG$1,FALSE)*$F28*$B28</f>
        <v>2.0603450977917128E-131</v>
      </c>
      <c r="AH28">
        <f ca="1">_xlfn.BINOM.DIST($Q28,$C28,AH$1,FALSE)*$F28*$B28</f>
        <v>1.565524199389461E-118</v>
      </c>
      <c r="AI28">
        <f ca="1">_xlfn.BINOM.DIST($Q28,$C28,AI$1,FALSE)*$F28*$B28</f>
        <v>7.7391418946555829E-107</v>
      </c>
      <c r="AJ28">
        <f ca="1">_xlfn.BINOM.DIST($Q28,$C28,AJ$1,FALSE)*$F28*$B28</f>
        <v>3.4043150083297916E-96</v>
      </c>
      <c r="AK28">
        <f ca="1">_xlfn.BINOM.DIST($Q28,$C28,AK$1,FALSE)*$F28*$B28</f>
        <v>1.7260231867907048E-86</v>
      </c>
      <c r="AL28">
        <f ca="1">_xlfn.BINOM.DIST($Q28,$C28,AL$1,FALSE)*$F28*$B28</f>
        <v>1.2520020512507985E-77</v>
      </c>
      <c r="AM28">
        <f ca="1">_xlfn.BINOM.DIST($Q28,$C28,AM$1,FALSE)*$F28*$B28</f>
        <v>1.5589844023843801E-69</v>
      </c>
      <c r="AN28">
        <f ca="1">_xlfn.BINOM.DIST($Q28,$C28,AN$1,FALSE)*$F28*$B28</f>
        <v>3.8907395452580098E-62</v>
      </c>
      <c r="AO28">
        <f ca="1">_xlfn.BINOM.DIST($Q28,$C28,AO$1,FALSE)*$F28*$B28</f>
        <v>2.2222143709274252E-55</v>
      </c>
      <c r="AP28">
        <f ca="1">_xlfn.BINOM.DIST($Q28,$C28,AP$1,FALSE)*$F28*$B28</f>
        <v>3.2565204679560576E-49</v>
      </c>
      <c r="AQ28">
        <f ca="1">_xlfn.BINOM.DIST($Q28,$C28,AQ$1,FALSE)*$F28*$B28</f>
        <v>1.3519777591467776E-43</v>
      </c>
      <c r="AR28">
        <f ca="1">_xlfn.BINOM.DIST($Q28,$C28,AR$1,FALSE)*$F28*$B28</f>
        <v>1.733473814150254E-38</v>
      </c>
      <c r="AS28">
        <f ca="1">_xlfn.BINOM.DIST($Q28,$C28,AS$1,FALSE)*$F28*$B28</f>
        <v>7.402668912552632E-34</v>
      </c>
      <c r="AT28">
        <f ca="1">_xlfn.BINOM.DIST($Q28,$C28,AT$1,FALSE)*$F28*$B28</f>
        <v>1.1250588810555944E-29</v>
      </c>
      <c r="AU28">
        <f ca="1">_xlfn.BINOM.DIST($Q28,$C28,AU$1,FALSE)*$F28*$B28</f>
        <v>6.4511743428570356E-26</v>
      </c>
      <c r="AV28">
        <f ca="1">_xlfn.BINOM.DIST($Q28,$C28,AV$1,FALSE)*$F28*$B28</f>
        <v>1.469515116454223E-22</v>
      </c>
      <c r="AW28">
        <f ca="1">_xlfn.BINOM.DIST($Q28,$C28,AW$1,FALSE)*$F28*$B28</f>
        <v>1.3918640992212764E-19</v>
      </c>
      <c r="AX28">
        <f ca="1">_xlfn.BINOM.DIST($Q28,$C28,AX$1,FALSE)*$F28*$B28</f>
        <v>5.7077524177425888E-17</v>
      </c>
      <c r="AY28">
        <f ca="1">_xlfn.BINOM.DIST($Q28,$C28,AY$1,FALSE)*$F28*$B28</f>
        <v>1.0503853415107922E-14</v>
      </c>
      <c r="AZ28">
        <f ca="1">_xlfn.BINOM.DIST($Q28,$C28,AZ$1,FALSE)*$F28*$B28</f>
        <v>8.9547921291014869E-13</v>
      </c>
      <c r="BA28">
        <f ca="1">_xlfn.BINOM.DIST($Q28,$C28,BA$1,FALSE)*$F28*$B28</f>
        <v>3.6376733598723844E-11</v>
      </c>
      <c r="BB28">
        <f ca="1">_xlfn.BINOM.DIST($Q28,$C28,BB$1,FALSE)*$F28*$B28</f>
        <v>7.2191070546907105E-10</v>
      </c>
      <c r="BC28">
        <f ca="1">_xlfn.BINOM.DIST($Q28,$C28,BC$1,FALSE)*$F28*$B28</f>
        <v>7.154764659658474E-9</v>
      </c>
      <c r="BD28">
        <f ca="1">_xlfn.BINOM.DIST($Q28,$C28,BD$1,FALSE)*$F28*$B28</f>
        <v>3.6105015706835885E-8</v>
      </c>
      <c r="BE28">
        <f ca="1">_xlfn.BINOM.DIST($Q28,$C28,BE$1,FALSE)*$F28*$B28</f>
        <v>9.4353088521506221E-8</v>
      </c>
      <c r="BF28">
        <f ca="1">_xlfn.BINOM.DIST($Q28,$C28,BF$1,FALSE)*$F28*$B28</f>
        <v>1.295836934989293E-7</v>
      </c>
      <c r="BG28">
        <f ca="1">_xlfn.BINOM.DIST($Q28,$C28,BG$1,FALSE)*$F28*$B28</f>
        <v>9.4720773728276574E-8</v>
      </c>
      <c r="BH28">
        <f ca="1">_xlfn.BINOM.DIST($Q28,$C28,BH$1,FALSE)*$F28*$B28</f>
        <v>3.724800720584407E-8</v>
      </c>
      <c r="BI28">
        <f ca="1">_xlfn.BINOM.DIST($Q28,$C28,BI$1,FALSE)*$F28*$B28</f>
        <v>7.9506969823210713E-9</v>
      </c>
      <c r="BJ28">
        <f ca="1">_xlfn.BINOM.DIST($Q28,$C28,BJ$1,FALSE)*$F28*$B28</f>
        <v>9.2788822482128881E-10</v>
      </c>
      <c r="BK28">
        <f ca="1">_xlfn.BINOM.DIST($Q28,$C28,BK$1,FALSE)*$F28*$B28</f>
        <v>5.9541073995198923E-11</v>
      </c>
      <c r="BL28">
        <f ca="1">_xlfn.BINOM.DIST($Q28,$C28,BL$1,FALSE)*$F28*$B28</f>
        <v>2.1092966108858022E-12</v>
      </c>
      <c r="BM28">
        <f ca="1">_xlfn.BINOM.DIST($Q28,$C28,BM$1,FALSE)*$F28*$B28</f>
        <v>4.1359757217807979E-14</v>
      </c>
      <c r="BN28">
        <f ca="1">_xlfn.BINOM.DIST($Q28,$C28,BN$1,FALSE)*$F28*$B28</f>
        <v>4.4939039533813006E-16</v>
      </c>
      <c r="BO28">
        <f ca="1">_xlfn.BINOM.DIST($Q28,$C28,BO$1,FALSE)*$F28*$B28</f>
        <v>2.7048270412877984E-18</v>
      </c>
      <c r="BP28">
        <f ca="1">_xlfn.BINOM.DIST($Q28,$C28,BP$1,FALSE)*$F28*$B28</f>
        <v>9.002728546430271E-21</v>
      </c>
      <c r="BQ28">
        <f ca="1">_xlfn.BINOM.DIST($Q28,$C28,BQ$1,FALSE)*$F28*$B28</f>
        <v>1.6518199729472839E-23</v>
      </c>
      <c r="BR28">
        <f ca="1">_xlfn.BINOM.DIST($Q28,$C28,BR$1,FALSE)*$F28*$B28</f>
        <v>1.6631156581104298E-26</v>
      </c>
      <c r="BS28">
        <f ca="1">_xlfn.BINOM.DIST($Q28,$C28,BS$1,FALSE)*$F28*$B28</f>
        <v>9.133651442054567E-30</v>
      </c>
      <c r="BT28">
        <f ca="1">_xlfn.BINOM.DIST($Q28,$C28,BT$1,FALSE)*$F28*$B28</f>
        <v>2.7156883967113612E-33</v>
      </c>
      <c r="BU28">
        <f ca="1">_xlfn.BINOM.DIST($Q28,$C28,BU$1,FALSE)*$F28*$B28</f>
        <v>4.3323316365130595E-37</v>
      </c>
      <c r="BV28">
        <f ca="1">_xlfn.BINOM.DIST($Q28,$C28,BV$1,FALSE)*$F28*$B28</f>
        <v>3.6692699789353285E-41</v>
      </c>
      <c r="BW28">
        <f ca="1">_xlfn.BINOM.DIST($Q28,$C28,BW$1,FALSE)*$F28*$B28</f>
        <v>1.6298625936124314E-45</v>
      </c>
      <c r="BX28">
        <f ca="1">_xlfn.BINOM.DIST($Q28,$C28,BX$1,FALSE)*$F28*$B28</f>
        <v>3.7444120377900432E-50</v>
      </c>
      <c r="BY28">
        <f ca="1">_xlfn.BINOM.DIST($Q28,$C28,BY$1,FALSE)*$F28*$B28</f>
        <v>4.3795869946103771E-55</v>
      </c>
      <c r="BZ28">
        <f ca="1">_xlfn.BINOM.DIST($Q28,$C28,BZ$1,FALSE)*$F28*$B28</f>
        <v>2.5621934596206754E-60</v>
      </c>
      <c r="CA28">
        <f ca="1">_xlfn.BINOM.DIST($Q28,$C28,CA$1,FALSE)*$F28*$B28</f>
        <v>7.3507177730370174E-66</v>
      </c>
      <c r="CB28">
        <f ca="1">_xlfn.BINOM.DIST($Q28,$C28,CB$1,FALSE)*$F28*$B28</f>
        <v>1.0116379656979315E-71</v>
      </c>
      <c r="CC28">
        <f ca="1">_xlfn.BINOM.DIST($Q28,$C28,CC$1,FALSE)*$F28*$B28</f>
        <v>6.5175664827250574E-78</v>
      </c>
      <c r="CD28">
        <f ca="1">_xlfn.BINOM.DIST($Q28,$C28,CD$1,FALSE)*$F28*$B28</f>
        <v>1.9131770418380388E-84</v>
      </c>
      <c r="CE28">
        <f ca="1">_xlfn.BINOM.DIST($Q28,$C28,CE$1,FALSE)*$F28*$B28</f>
        <v>2.4833000180206504E-91</v>
      </c>
      <c r="CF28">
        <f ca="1">_xlfn.BINOM.DIST($Q28,$C28,CF$1,FALSE)*$F28*$B28</f>
        <v>1.3788925514457939E-98</v>
      </c>
      <c r="CG28">
        <f ca="1">_xlfn.BINOM.DIST($Q28,$C28,CG$1,FALSE)*$F28*$B28</f>
        <v>3.157676206795433E-106</v>
      </c>
      <c r="CH28">
        <f ca="1">_xlfn.BINOM.DIST($Q28,$C28,CH$1,FALSE)*$F28*$B28</f>
        <v>2.8639852522472221E-114</v>
      </c>
      <c r="CI28">
        <f ca="1">_xlfn.BINOM.DIST($Q28,$C28,CI$1,FALSE)*$F28*$B28</f>
        <v>9.8378524560064764E-123</v>
      </c>
      <c r="CJ28">
        <f ca="1">_xlfn.BINOM.DIST($Q28,$C28,CJ$1,FALSE)*$F28*$B28</f>
        <v>1.2179351055950658E-131</v>
      </c>
      <c r="CK28">
        <f ca="1">_xlfn.BINOM.DIST($Q28,$C28,CK$1,FALSE)*$F28*$B28</f>
        <v>5.1434874662452216E-141</v>
      </c>
      <c r="CL28">
        <f ca="1">_xlfn.BINOM.DIST($Q28,$C28,CL$1,FALSE)*$F28*$B28</f>
        <v>6.9704094088146631E-151</v>
      </c>
      <c r="CM28">
        <f ca="1">_xlfn.BINOM.DIST($Q28,$C28,CM$1,FALSE)*$F28*$B28</f>
        <v>2.8318177490432262E-161</v>
      </c>
      <c r="CN28">
        <f ca="1">_xlfn.BINOM.DIST($Q28,$C28,CN$1,FALSE)*$F28*$B28</f>
        <v>3.1964917286996415E-172</v>
      </c>
      <c r="CO28">
        <f ca="1">_xlfn.BINOM.DIST($Q28,$C28,CO$1,FALSE)*$F28*$B28</f>
        <v>9.2071590390220036E-184</v>
      </c>
      <c r="CP28">
        <f ca="1">_xlfn.BINOM.DIST($Q28,$C28,CP$1,FALSE)*$F28*$B28</f>
        <v>6.1503981086797219E-196</v>
      </c>
      <c r="CQ28">
        <f ca="1">_xlfn.BINOM.DIST($Q28,$C28,CQ$1,FALSE)*$F28*$B28</f>
        <v>8.554484809023003E-209</v>
      </c>
      <c r="CR28">
        <f ca="1">_xlfn.BINOM.DIST($Q28,$C28,CR$1,FALSE)*$F28*$B28</f>
        <v>2.1928069097701906E-222</v>
      </c>
      <c r="CS28">
        <f ca="1">_xlfn.BINOM.DIST($Q28,$C28,CS$1,FALSE)*$F28*$B28</f>
        <v>9.0167854358686876E-237</v>
      </c>
      <c r="CT28">
        <f ca="1">_xlfn.BINOM.DIST($Q28,$C28,CT$1,FALSE)*$F28*$B28</f>
        <v>5.0752716850879994E-252</v>
      </c>
      <c r="CU28">
        <f ca="1">_xlfn.BINOM.DIST($Q28,$C28,CU$1,FALSE)*$F28*$B28</f>
        <v>3.2587018853163137E-268</v>
      </c>
      <c r="CV28">
        <f ca="1">_xlfn.BINOM.DIST($Q28,$C28,CV$1,FALSE)*$F28*$B28</f>
        <v>1.933023460208703E-285</v>
      </c>
      <c r="CW28">
        <f ca="1">_xlfn.BINOM.DIST($Q28,$C28,CW$1,FALSE)*$F28*$B28</f>
        <v>8.2870893821136364E-304</v>
      </c>
      <c r="CX28">
        <f ca="1">_xlfn.BINOM.DIST($Q28,$C28,CX$1,FALSE)*$F28*$B28</f>
        <v>0</v>
      </c>
      <c r="CY28">
        <f ca="1">_xlfn.BINOM.DIST($Q28,$C28,CY$1,FALSE)*$F28*$B28</f>
        <v>0</v>
      </c>
      <c r="CZ28">
        <f ca="1">_xlfn.BINOM.DIST($Q28,$C28,CZ$1,FALSE)*$F28*$B28</f>
        <v>0</v>
      </c>
      <c r="DA28">
        <f ca="1">_xlfn.BINOM.DIST($Q28,$C28,DA$1,FALSE)*$F28*$B28</f>
        <v>0</v>
      </c>
      <c r="DB28">
        <f ca="1">_xlfn.BINOM.DIST($Q28,$C28,DB$1,FALSE)*$F28*$B28</f>
        <v>0</v>
      </c>
      <c r="DC28">
        <f ca="1">_xlfn.BINOM.DIST($Q28,$C28,DC$1,FALSE)*$F28*$B28</f>
        <v>0</v>
      </c>
      <c r="DD28">
        <f ca="1">_xlfn.BINOM.DIST($Q28,$C28,DD$1,FALSE)*$F28*$B28</f>
        <v>0</v>
      </c>
      <c r="DE28">
        <f ca="1">_xlfn.BINOM.DIST($Q28,$C28,DE$1,FALSE)*$F28*$B28</f>
        <v>0</v>
      </c>
      <c r="DF28">
        <f ca="1">_xlfn.BINOM.DIST($Q28,$C28,DF$1,FALSE)*$F28*$B28</f>
        <v>0</v>
      </c>
      <c r="DG28">
        <f ca="1">_xlfn.BINOM.DIST($Q28,$C28,DG$1,FALSE)*$F28*$B28</f>
        <v>0</v>
      </c>
      <c r="DH28">
        <f ca="1">_xlfn.BINOM.DIST($Q28,$C28,DH$1,FALSE)*$F28*$B28</f>
        <v>0</v>
      </c>
      <c r="DI28">
        <f ca="1">_xlfn.BINOM.DIST($Q28,$C28,DI$1,FALSE)*$F28*$B28</f>
        <v>0</v>
      </c>
      <c r="DJ28">
        <f ca="1">_xlfn.BINOM.DIST($Q28,$C28,DJ$1,FALSE)*$F28*$B28</f>
        <v>0</v>
      </c>
      <c r="DK28">
        <f ca="1">_xlfn.BINOM.DIST($Q28,$C28,DK$1,FALSE)*$F28*$B28</f>
        <v>0</v>
      </c>
      <c r="DL28">
        <f ca="1">_xlfn.BINOM.DIST($Q28,$C28,DL$1,FALSE)*$F28*$B28</f>
        <v>0</v>
      </c>
      <c r="DM28">
        <f ca="1">_xlfn.BINOM.DIST($Q28,$C28,DM$1,FALSE)*$F28*$B28</f>
        <v>0</v>
      </c>
      <c r="DN28">
        <f ca="1">_xlfn.BINOM.DIST($Q28,$C28,DN$1,FALSE)*$F28*$B28</f>
        <v>0</v>
      </c>
      <c r="DQ28">
        <f t="shared" ca="1" si="23"/>
        <v>0</v>
      </c>
      <c r="DR28">
        <f t="shared" ca="1" si="23"/>
        <v>0</v>
      </c>
      <c r="DS28">
        <f t="shared" ca="1" si="23"/>
        <v>0</v>
      </c>
      <c r="DT28">
        <f t="shared" ca="1" si="23"/>
        <v>0</v>
      </c>
      <c r="DU28">
        <f t="shared" ca="1" si="23"/>
        <v>0</v>
      </c>
      <c r="DV28">
        <f t="shared" ca="1" si="23"/>
        <v>0</v>
      </c>
      <c r="DW28">
        <f t="shared" ca="1" si="23"/>
        <v>1.8571808793091826E-296</v>
      </c>
      <c r="DX28">
        <f t="shared" ca="1" si="23"/>
        <v>1.284584272729695E-262</v>
      </c>
      <c r="DY28">
        <f t="shared" ca="1" si="23"/>
        <v>6.2763861314057001E-234</v>
      </c>
      <c r="DZ28">
        <f t="shared" ca="1" si="23"/>
        <v>3.4710660382414567E-209</v>
      </c>
      <c r="EA28">
        <f t="shared" ca="1" si="23"/>
        <v>1.443016895010703E-187</v>
      </c>
      <c r="EB28">
        <f t="shared" ca="1" si="23"/>
        <v>1.7388989982078986E-168</v>
      </c>
      <c r="EC28">
        <f t="shared" ca="1" si="23"/>
        <v>1.6441180001927527E-151</v>
      </c>
      <c r="ED28">
        <f t="shared" ca="1" si="23"/>
        <v>2.5962911175494102E-136</v>
      </c>
      <c r="EE28">
        <f t="shared" ca="1" si="23"/>
        <v>1.2310554933384537E-122</v>
      </c>
      <c r="EF28">
        <f t="shared" ca="1" si="23"/>
        <v>2.7884073148391307E-110</v>
      </c>
      <c r="EG28">
        <f t="shared" ca="1" si="21"/>
        <v>4.3839317945212523E-99</v>
      </c>
      <c r="EH28">
        <f t="shared" ca="1" si="21"/>
        <v>6.4900603116658427E-89</v>
      </c>
      <c r="EI28">
        <f t="shared" ca="1" si="21"/>
        <v>1.1639873568494717E-79</v>
      </c>
      <c r="EJ28">
        <f t="shared" ca="1" si="21"/>
        <v>3.1214597380130952E-71</v>
      </c>
      <c r="EK28">
        <f t="shared" ca="1" si="21"/>
        <v>1.4945934281593397E-63</v>
      </c>
      <c r="EL28">
        <f t="shared" ca="1" si="21"/>
        <v>1.4856979898859681E-56</v>
      </c>
      <c r="EM28">
        <f t="shared" ca="1" si="21"/>
        <v>3.4885600906406298E-50</v>
      </c>
      <c r="EN28">
        <f t="shared" ca="1" si="21"/>
        <v>2.1626118469462541E-44</v>
      </c>
      <c r="EO28">
        <f t="shared" ca="1" si="26"/>
        <v>3.897500989081205E-39</v>
      </c>
      <c r="EP28">
        <f t="shared" ca="1" si="26"/>
        <v>2.2208413482354769E-34</v>
      </c>
      <c r="EQ28">
        <f t="shared" ca="1" si="26"/>
        <v>4.3057155005253766E-30</v>
      </c>
      <c r="ER28">
        <f t="shared" ca="1" si="26"/>
        <v>3.0293058251244541E-26</v>
      </c>
      <c r="ES28">
        <f t="shared" ca="1" si="26"/>
        <v>8.1853486653106167E-23</v>
      </c>
      <c r="ET28">
        <f t="shared" ca="1" si="26"/>
        <v>8.9301910151382445E-20</v>
      </c>
      <c r="EU28">
        <f t="shared" ca="1" si="26"/>
        <v>4.1117816191920007E-17</v>
      </c>
      <c r="EV28">
        <f t="shared" ca="1" si="26"/>
        <v>8.3091673993757678E-15</v>
      </c>
      <c r="EW28">
        <f t="shared" ca="1" si="26"/>
        <v>7.6298165586001261E-13</v>
      </c>
      <c r="EX28">
        <f t="shared" ca="1" si="26"/>
        <v>3.2828412321989449E-11</v>
      </c>
      <c r="EY28">
        <f t="shared" ca="1" si="26"/>
        <v>6.8011194937555261E-10</v>
      </c>
      <c r="EZ28">
        <f t="shared" ca="1" si="26"/>
        <v>6.9493565544204253E-9</v>
      </c>
      <c r="FA28">
        <f t="shared" ca="1" si="26"/>
        <v>3.5771642327512273E-8</v>
      </c>
      <c r="FB28">
        <f t="shared" ca="1" si="26"/>
        <v>9.4499899652227503E-8</v>
      </c>
      <c r="FC28">
        <f t="shared" ca="1" si="26"/>
        <v>1.3021437845244222E-7</v>
      </c>
      <c r="FD28">
        <f t="shared" ca="1" si="26"/>
        <v>9.4909612978700212E-8</v>
      </c>
      <c r="FE28">
        <f t="shared" ca="1" si="24"/>
        <v>3.7033567562665031E-8</v>
      </c>
      <c r="FF28">
        <f t="shared" ca="1" si="24"/>
        <v>7.8146007511146194E-9</v>
      </c>
      <c r="FG28">
        <f t="shared" ca="1" si="24"/>
        <v>8.9922252597695552E-10</v>
      </c>
      <c r="FH28">
        <f t="shared" ca="1" si="24"/>
        <v>5.6803238033195077E-11</v>
      </c>
      <c r="FI28">
        <f t="shared" ca="1" si="24"/>
        <v>1.9798320489861137E-12</v>
      </c>
      <c r="FJ28">
        <f t="shared" ca="1" si="24"/>
        <v>3.8209532047677905E-14</v>
      </c>
      <c r="FK28">
        <f t="shared" ca="1" si="24"/>
        <v>4.0916486256875459E-16</v>
      </c>
      <c r="FL28">
        <f t="shared" ca="1" si="22"/>
        <v>2.4326262533335262E-18</v>
      </c>
      <c r="FM28">
        <f t="shared" ca="1" si="22"/>
        <v>8.0232905876258692E-21</v>
      </c>
      <c r="FN28">
        <f t="shared" ca="1" si="22"/>
        <v>1.4647618651652468E-23</v>
      </c>
      <c r="FO28">
        <f t="shared" ca="1" si="22"/>
        <v>1.4748373970137963E-26</v>
      </c>
      <c r="FP28">
        <f t="shared" ca="1" si="22"/>
        <v>8.1487771243915525E-30</v>
      </c>
      <c r="FQ28">
        <f t="shared" ca="1" si="22"/>
        <v>2.454676520187031E-33</v>
      </c>
      <c r="FR28">
        <f t="shared" ca="1" si="22"/>
        <v>3.9993663664385253E-37</v>
      </c>
      <c r="FS28">
        <f t="shared" ca="1" si="22"/>
        <v>3.49111536362703E-41</v>
      </c>
      <c r="FT28">
        <f t="shared" ca="1" si="22"/>
        <v>1.6147617748731222E-45</v>
      </c>
      <c r="FU28">
        <f t="shared" ca="1" si="22"/>
        <v>3.9075285785616599E-50</v>
      </c>
      <c r="FV28">
        <f t="shared" ca="1" si="22"/>
        <v>4.876060209697531E-55</v>
      </c>
      <c r="FW28">
        <f t="shared" ca="1" si="22"/>
        <v>3.0869815813213953E-60</v>
      </c>
      <c r="FX28">
        <f t="shared" ca="1" si="22"/>
        <v>9.7357860783429978E-66</v>
      </c>
      <c r="FY28">
        <f t="shared" ca="1" si="22"/>
        <v>1.4987951911616582E-71</v>
      </c>
      <c r="FZ28">
        <f t="shared" ca="1" si="22"/>
        <v>1.1011034619743955E-77</v>
      </c>
      <c r="GA28">
        <f t="shared" ca="1" si="22"/>
        <v>3.7648311654732415E-84</v>
      </c>
      <c r="GB28">
        <f t="shared" ca="1" si="20"/>
        <v>5.8271233060863114E-91</v>
      </c>
      <c r="GC28">
        <f t="shared" ca="1" si="27"/>
        <v>3.9595745275225168E-98</v>
      </c>
      <c r="GD28">
        <f t="shared" ca="1" si="27"/>
        <v>1.1419107711992136E-105</v>
      </c>
      <c r="GE28">
        <f t="shared" ca="1" si="27"/>
        <v>1.3463988917285807E-113</v>
      </c>
      <c r="GF28">
        <f t="shared" ca="1" si="27"/>
        <v>6.2278660515885713E-122</v>
      </c>
      <c r="GG28">
        <f t="shared" ca="1" si="27"/>
        <v>1.0796866149545518E-130</v>
      </c>
      <c r="GH28">
        <f t="shared" ca="1" si="27"/>
        <v>6.6695206790072301E-140</v>
      </c>
      <c r="GI28">
        <f t="shared" ca="1" si="27"/>
        <v>1.3879931881355456E-149</v>
      </c>
      <c r="GJ28">
        <f t="shared" ca="1" si="27"/>
        <v>9.1439628558923672E-160</v>
      </c>
      <c r="GK28">
        <f t="shared" ca="1" si="27"/>
        <v>1.7792204081493274E-170</v>
      </c>
      <c r="GL28">
        <f t="shared" ca="1" si="27"/>
        <v>9.4638658126591795E-182</v>
      </c>
      <c r="GM28">
        <f t="shared" ca="1" si="27"/>
        <v>1.2619190508792479E-193</v>
      </c>
      <c r="GN28">
        <f t="shared" ca="1" si="27"/>
        <v>3.8270649745554362E-206</v>
      </c>
      <c r="GO28">
        <f t="shared" ca="1" si="27"/>
        <v>2.3655930150434229E-219</v>
      </c>
      <c r="GP28">
        <f t="shared" ca="1" si="27"/>
        <v>2.6323187787048353E-233</v>
      </c>
      <c r="GQ28">
        <f t="shared" ca="1" si="27"/>
        <v>4.5788280594247674E-248</v>
      </c>
      <c r="GR28">
        <f t="shared" ca="1" si="27"/>
        <v>1.0595556591474952E-263</v>
      </c>
      <c r="GS28">
        <f t="shared" ca="1" si="25"/>
        <v>2.7097310650904666E-280</v>
      </c>
      <c r="GT28">
        <f t="shared" ca="1" si="25"/>
        <v>6.1808369100654073E-298</v>
      </c>
      <c r="GU28">
        <f t="shared" ca="1" si="25"/>
        <v>0</v>
      </c>
      <c r="GV28">
        <f t="shared" ca="1" si="25"/>
        <v>0</v>
      </c>
      <c r="GW28">
        <f t="shared" ca="1" si="25"/>
        <v>0</v>
      </c>
      <c r="GX28">
        <f t="shared" ca="1" si="25"/>
        <v>0</v>
      </c>
      <c r="GY28">
        <f t="shared" ca="1" si="25"/>
        <v>0</v>
      </c>
      <c r="GZ28">
        <f t="shared" ca="1" si="25"/>
        <v>0</v>
      </c>
      <c r="HA28">
        <f t="shared" ca="1" si="25"/>
        <v>0</v>
      </c>
      <c r="HB28">
        <f t="shared" ca="1" si="25"/>
        <v>0</v>
      </c>
      <c r="HC28">
        <f t="shared" ca="1" si="25"/>
        <v>0</v>
      </c>
      <c r="HD28">
        <f t="shared" ca="1" si="25"/>
        <v>0</v>
      </c>
      <c r="HE28">
        <f t="shared" ca="1" si="25"/>
        <v>0</v>
      </c>
      <c r="HF28">
        <f t="shared" ca="1" si="17"/>
        <v>0</v>
      </c>
      <c r="HG28">
        <f t="shared" ca="1" si="17"/>
        <v>0</v>
      </c>
      <c r="HH28">
        <f t="shared" ca="1" si="17"/>
        <v>0</v>
      </c>
      <c r="HI28">
        <f t="shared" ca="1" si="17"/>
        <v>0</v>
      </c>
      <c r="HJ28">
        <f t="shared" ca="1" si="17"/>
        <v>0</v>
      </c>
      <c r="HK28">
        <f t="shared" ca="1" si="17"/>
        <v>0</v>
      </c>
      <c r="HL28">
        <f t="shared" ca="1" si="17"/>
        <v>0</v>
      </c>
    </row>
    <row r="29" spans="1:220" x14ac:dyDescent="0.25">
      <c r="A29" s="6">
        <v>45195</v>
      </c>
      <c r="B29">
        <f t="shared" ca="1" si="2"/>
        <v>9.7723899060384564E-6</v>
      </c>
      <c r="C29">
        <v>1000</v>
      </c>
      <c r="D29">
        <f t="shared" si="3"/>
        <v>1</v>
      </c>
      <c r="E29" t="s">
        <v>9</v>
      </c>
      <c r="F29">
        <v>1</v>
      </c>
      <c r="G29">
        <v>36</v>
      </c>
      <c r="H29">
        <v>40</v>
      </c>
      <c r="I29">
        <f t="shared" si="4"/>
        <v>0</v>
      </c>
      <c r="J29">
        <f t="shared" si="5"/>
        <v>1</v>
      </c>
      <c r="K29">
        <f t="shared" ca="1" si="6"/>
        <v>0</v>
      </c>
      <c r="L29">
        <f t="shared" ca="1" si="7"/>
        <v>1.0858211006709396E-5</v>
      </c>
      <c r="M29">
        <f t="shared" si="8"/>
        <v>1.1111111111111112</v>
      </c>
      <c r="Q29">
        <f t="shared" si="11"/>
        <v>360</v>
      </c>
      <c r="R29">
        <f t="shared" si="12"/>
        <v>400</v>
      </c>
      <c r="S29">
        <f ca="1">_xlfn.BINOM.DIST($Q29,$C29,S$1,FALSE)*$F29*$B29</f>
        <v>0</v>
      </c>
      <c r="T29">
        <f ca="1">_xlfn.BINOM.DIST($Q29,$C29,T$1,FALSE)*$F29*$B29</f>
        <v>0</v>
      </c>
      <c r="U29">
        <f ca="1">_xlfn.BINOM.DIST($Q29,$C29,U$1,FALSE)*$F29*$B29</f>
        <v>0</v>
      </c>
      <c r="V29">
        <f ca="1">_xlfn.BINOM.DIST($Q29,$C29,V$1,FALSE)*$F29*$B29</f>
        <v>3.0410721907586644E-280</v>
      </c>
      <c r="W29">
        <f ca="1">_xlfn.BINOM.DIST($Q29,$C29,W$1,FALSE)*$F29*$B29</f>
        <v>3.8075982953799731E-238</v>
      </c>
      <c r="X29">
        <f ca="1">_xlfn.BINOM.DIST($Q29,$C29,X$1,FALSE)*$F29*$B29</f>
        <v>3.6122187796440985E-206</v>
      </c>
      <c r="Y29">
        <f ca="1">_xlfn.BINOM.DIST($Q29,$C29,Y$1,FALSE)*$F29*$B29</f>
        <v>1.32355362625301E-180</v>
      </c>
      <c r="Z29">
        <f ca="1">_xlfn.BINOM.DIST($Q29,$C29,Z$1,FALSE)*$F29*$B29</f>
        <v>1.7776513212865014E-159</v>
      </c>
      <c r="AA29">
        <f ca="1">_xlfn.BINOM.DIST($Q29,$C29,AA$1,FALSE)*$F29*$B29</f>
        <v>1.3245547627230173E-141</v>
      </c>
      <c r="AB29">
        <f ca="1">_xlfn.BINOM.DIST($Q29,$C29,AB$1,FALSE)*$F29*$B29</f>
        <v>3.1568909781844634E-126</v>
      </c>
      <c r="AC29">
        <f ca="1">_xlfn.BINOM.DIST($Q29,$C29,AC$1,FALSE)*$F29*$B29</f>
        <v>7.9555670709929783E-113</v>
      </c>
      <c r="AD29">
        <f ca="1">_xlfn.BINOM.DIST($Q29,$C29,AD$1,FALSE)*$F29*$B29</f>
        <v>4.9709112575871587E-101</v>
      </c>
      <c r="AE29">
        <f ca="1">_xlfn.BINOM.DIST($Q29,$C29,AE$1,FALSE)*$F29*$B29</f>
        <v>1.4441884041441306E-90</v>
      </c>
      <c r="AF29">
        <f ca="1">_xlfn.BINOM.DIST($Q29,$C29,AF$1,FALSE)*$F29*$B29</f>
        <v>3.1433562677254755E-81</v>
      </c>
      <c r="AG29">
        <f ca="1">_xlfn.BINOM.DIST($Q29,$C29,AG$1,FALSE)*$F29*$B29</f>
        <v>7.422782588823398E-73</v>
      </c>
      <c r="AH29">
        <f ca="1">_xlfn.BINOM.DIST($Q29,$C29,AH$1,FALSE)*$F29*$B29</f>
        <v>2.5493579464434617E-65</v>
      </c>
      <c r="AI29">
        <f ca="1">_xlfn.BINOM.DIST($Q29,$C29,AI$1,FALSE)*$F29*$B29</f>
        <v>1.6121369648195898E-58</v>
      </c>
      <c r="AJ29">
        <f ca="1">_xlfn.BINOM.DIST($Q29,$C29,AJ$1,FALSE)*$F29*$B29</f>
        <v>2.2753903777513076E-52</v>
      </c>
      <c r="AK29">
        <f ca="1">_xlfn.BINOM.DIST($Q29,$C29,AK$1,FALSE)*$F29*$B29</f>
        <v>8.402963229079511E-47</v>
      </c>
      <c r="AL29">
        <f ca="1">_xlfn.BINOM.DIST($Q29,$C29,AL$1,FALSE)*$F29*$B29</f>
        <v>9.2720021931923828E-42</v>
      </c>
      <c r="AM29">
        <f ca="1">_xlfn.BINOM.DIST($Q29,$C29,AM$1,FALSE)*$F29*$B29</f>
        <v>3.4186545185857571E-37</v>
      </c>
      <c r="AN29">
        <f ca="1">_xlfn.BINOM.DIST($Q29,$C29,AN$1,FALSE)*$F29*$B29</f>
        <v>4.6317982085655861E-33</v>
      </c>
      <c r="AO29">
        <f ca="1">_xlfn.BINOM.DIST($Q29,$C29,AO$1,FALSE)*$F29*$B29</f>
        <v>2.5013583734845425E-29</v>
      </c>
      <c r="AP29">
        <f ca="1">_xlfn.BINOM.DIST($Q29,$C29,AP$1,FALSE)*$F29*$B29</f>
        <v>5.7749759115799812E-26</v>
      </c>
      <c r="AQ29">
        <f ca="1">_xlfn.BINOM.DIST($Q29,$C29,AQ$1,FALSE)*$F29*$B29</f>
        <v>6.0563529405661521E-23</v>
      </c>
      <c r="AR29">
        <f ca="1">_xlfn.BINOM.DIST($Q29,$C29,AR$1,FALSE)*$F29*$B29</f>
        <v>3.0414227695112754E-20</v>
      </c>
      <c r="AS29">
        <f ca="1">_xlfn.BINOM.DIST($Q29,$C29,AS$1,FALSE)*$F29*$B29</f>
        <v>7.6589810969598359E-18</v>
      </c>
      <c r="AT29">
        <f ca="1">_xlfn.BINOM.DIST($Q29,$C29,AT$1,FALSE)*$F29*$B29</f>
        <v>1.0070491672204494E-15</v>
      </c>
      <c r="AU29">
        <f ca="1">_xlfn.BINOM.DIST($Q29,$C29,AU$1,FALSE)*$F29*$B29</f>
        <v>7.1639756253509153E-14</v>
      </c>
      <c r="AV29">
        <f ca="1">_xlfn.BINOM.DIST($Q29,$C29,AV$1,FALSE)*$F29*$B29</f>
        <v>2.8450344146657618E-12</v>
      </c>
      <c r="AW29">
        <f ca="1">_xlfn.BINOM.DIST($Q29,$C29,AW$1,FALSE)*$F29*$B29</f>
        <v>6.484289682893643E-11</v>
      </c>
      <c r="AX29">
        <f ca="1">_xlfn.BINOM.DIST($Q29,$C29,AX$1,FALSE)*$F29*$B29</f>
        <v>8.6914643371715225E-10</v>
      </c>
      <c r="AY29">
        <f ca="1">_xlfn.BINOM.DIST($Q29,$C29,AY$1,FALSE)*$F29*$B29</f>
        <v>7.0010217599020853E-9</v>
      </c>
      <c r="AZ29">
        <f ca="1">_xlfn.BINOM.DIST($Q29,$C29,AZ$1,FALSE)*$F29*$B29</f>
        <v>3.4542771909138538E-8</v>
      </c>
      <c r="BA29">
        <f ca="1">_xlfn.BINOM.DIST($Q29,$C29,BA$1,FALSE)*$F29*$B29</f>
        <v>1.0616808462541006E-7</v>
      </c>
      <c r="BB29">
        <f ca="1">_xlfn.BINOM.DIST($Q29,$C29,BB$1,FALSE)*$F29*$B29</f>
        <v>2.0630479298505186E-7</v>
      </c>
      <c r="BC29">
        <f ca="1">_xlfn.BINOM.DIST($Q29,$C29,BC$1,FALSE)*$F29*$B29</f>
        <v>2.5677262813701334E-7</v>
      </c>
      <c r="BD29">
        <f ca="1">_xlfn.BINOM.DIST($Q29,$C29,BD$1,FALSE)*$F29*$B29</f>
        <v>2.0703197004368286E-7</v>
      </c>
      <c r="BE29">
        <f ca="1">_xlfn.BINOM.DIST($Q29,$C29,BE$1,FALSE)*$F29*$B29</f>
        <v>1.0920465753833803E-7</v>
      </c>
      <c r="BF29">
        <f ca="1">_xlfn.BINOM.DIST($Q29,$C29,BF$1,FALSE)*$F29*$B29</f>
        <v>3.8003013571141572E-8</v>
      </c>
      <c r="BG29">
        <f ca="1">_xlfn.BINOM.DIST($Q29,$C29,BG$1,FALSE)*$F29*$B29</f>
        <v>8.7874369896195334E-9</v>
      </c>
      <c r="BH29">
        <f ca="1">_xlfn.BINOM.DIST($Q29,$C29,BH$1,FALSE)*$F29*$B29</f>
        <v>1.3581288362691199E-9</v>
      </c>
      <c r="BI29">
        <f ca="1">_xlfn.BINOM.DIST($Q29,$C29,BI$1,FALSE)*$F29*$B29</f>
        <v>1.4096961831211753E-10</v>
      </c>
      <c r="BJ29">
        <f ca="1">_xlfn.BINOM.DIST($Q29,$C29,BJ$1,FALSE)*$F29*$B29</f>
        <v>9.8631750135695695E-12</v>
      </c>
      <c r="BK29">
        <f ca="1">_xlfn.BINOM.DIST($Q29,$C29,BK$1,FALSE)*$F29*$B29</f>
        <v>4.6640792303321001E-13</v>
      </c>
      <c r="BL29">
        <f ca="1">_xlfn.BINOM.DIST($Q29,$C29,BL$1,FALSE)*$F29*$B29</f>
        <v>1.4931083897673144E-14</v>
      </c>
      <c r="BM29">
        <f ca="1">_xlfn.BINOM.DIST($Q29,$C29,BM$1,FALSE)*$F29*$B29</f>
        <v>3.2381039945937977E-16</v>
      </c>
      <c r="BN29">
        <f ca="1">_xlfn.BINOM.DIST($Q29,$C29,BN$1,FALSE)*$F29*$B29</f>
        <v>4.7560947908336633E-18</v>
      </c>
      <c r="BO29">
        <f ca="1">_xlfn.BINOM.DIST($Q29,$C29,BO$1,FALSE)*$F29*$B29</f>
        <v>4.7255295341338242E-20</v>
      </c>
      <c r="BP29">
        <f ca="1">_xlfn.BINOM.DIST($Q29,$C29,BP$1,FALSE)*$F29*$B29</f>
        <v>3.1693238094390157E-22</v>
      </c>
      <c r="BQ29">
        <f ca="1">_xlfn.BINOM.DIST($Q29,$C29,BQ$1,FALSE)*$F29*$B29</f>
        <v>1.4304393095245969E-24</v>
      </c>
      <c r="BR29">
        <f ca="1">_xlfn.BINOM.DIST($Q29,$C29,BR$1,FALSE)*$F29*$B29</f>
        <v>4.3273269938016533E-27</v>
      </c>
      <c r="BS29">
        <f ca="1">_xlfn.BINOM.DIST($Q29,$C29,BS$1,FALSE)*$F29*$B29</f>
        <v>8.7309344819834415E-30</v>
      </c>
      <c r="BT29">
        <f ca="1">_xlfn.BINOM.DIST($Q29,$C29,BT$1,FALSE)*$F29*$B29</f>
        <v>1.1679042409511193E-32</v>
      </c>
      <c r="BU29">
        <f ca="1">_xlfn.BINOM.DIST($Q29,$C29,BU$1,FALSE)*$F29*$B29</f>
        <v>1.0285630360096304E-35</v>
      </c>
      <c r="BV29">
        <f ca="1">_xlfn.BINOM.DIST($Q29,$C29,BV$1,FALSE)*$F29*$B29</f>
        <v>5.9161902921499692E-39</v>
      </c>
      <c r="BW29">
        <f ca="1">_xlfn.BINOM.DIST($Q29,$C29,BW$1,FALSE)*$F29*$B29</f>
        <v>2.2022558571783349E-42</v>
      </c>
      <c r="BX29">
        <f ca="1">_xlfn.BINOM.DIST($Q29,$C29,BX$1,FALSE)*$F29*$B29</f>
        <v>5.2507907724841817E-46</v>
      </c>
      <c r="BY29">
        <f ca="1">_xlfn.BINOM.DIST($Q29,$C29,BY$1,FALSE)*$F29*$B29</f>
        <v>7.926630931126123E-50</v>
      </c>
      <c r="BZ29">
        <f ca="1">_xlfn.BINOM.DIST($Q29,$C29,BZ$1,FALSE)*$F29*$B29</f>
        <v>7.4792421128503893E-54</v>
      </c>
      <c r="CA29">
        <f ca="1">_xlfn.BINOM.DIST($Q29,$C29,CA$1,FALSE)*$F29*$B29</f>
        <v>4.3482017684828976E-58</v>
      </c>
      <c r="CB29">
        <f ca="1">_xlfn.BINOM.DIST($Q29,$C29,CB$1,FALSE)*$F29*$B29</f>
        <v>1.5330425224132147E-62</v>
      </c>
      <c r="CC29">
        <f ca="1">_xlfn.BINOM.DIST($Q29,$C29,CC$1,FALSE)*$F29*$B29</f>
        <v>3.220884522516925E-67</v>
      </c>
      <c r="CD29">
        <f ca="1">_xlfn.BINOM.DIST($Q29,$C29,CD$1,FALSE)*$F29*$B29</f>
        <v>3.9551804871975645E-72</v>
      </c>
      <c r="CE29">
        <f ca="1">_xlfn.BINOM.DIST($Q29,$C29,CE$1,FALSE)*$F29*$B29</f>
        <v>2.7787931881807759E-77</v>
      </c>
      <c r="CF29">
        <f ca="1">_xlfn.BINOM.DIST($Q29,$C29,CF$1,FALSE)*$F29*$B29</f>
        <v>1.0909927785442451E-82</v>
      </c>
      <c r="CG29">
        <f ca="1">_xlfn.BINOM.DIST($Q29,$C29,CG$1,FALSE)*$F29*$B29</f>
        <v>2.3323235766989678E-88</v>
      </c>
      <c r="CH29">
        <f ca="1">_xlfn.BINOM.DIST($Q29,$C29,CH$1,FALSE)*$F29*$B29</f>
        <v>2.6382478596235076E-94</v>
      </c>
      <c r="CI29">
        <f ca="1">_xlfn.BINOM.DIST($Q29,$C29,CI$1,FALSE)*$F29*$B29</f>
        <v>1.5298885676867734E-100</v>
      </c>
      <c r="CJ29">
        <f ca="1">_xlfn.BINOM.DIST($Q29,$C29,CJ$1,FALSE)*$F29*$B29</f>
        <v>4.3915903254835928E-107</v>
      </c>
      <c r="CK29">
        <f ca="1">_xlfn.BINOM.DIST($Q29,$C29,CK$1,FALSE)*$F29*$B29</f>
        <v>6.0029195912357984E-114</v>
      </c>
      <c r="CL29">
        <f ca="1">_xlfn.BINOM.DIST($Q29,$C29,CL$1,FALSE)*$F29*$B29</f>
        <v>3.7427368618302958E-121</v>
      </c>
      <c r="CM29">
        <f ca="1">_xlfn.BINOM.DIST($Q29,$C29,CM$1,FALSE)*$F29*$B29</f>
        <v>1.0146210648815786E-128</v>
      </c>
      <c r="CN29">
        <f ca="1">_xlfn.BINOM.DIST($Q29,$C29,CN$1,FALSE)*$F29*$B29</f>
        <v>1.1337147720789435E-136</v>
      </c>
      <c r="CO29">
        <f ca="1">_xlfn.BINOM.DIST($Q29,$C29,CO$1,FALSE)*$F29*$B29</f>
        <v>4.9184346432199866E-145</v>
      </c>
      <c r="CP29">
        <f ca="1">_xlfn.BINOM.DIST($Q29,$C29,CP$1,FALSE)*$F29*$B29</f>
        <v>7.7468557886136263E-154</v>
      </c>
      <c r="CQ29">
        <f ca="1">_xlfn.BINOM.DIST($Q29,$C29,CQ$1,FALSE)*$F29*$B29</f>
        <v>4.1072677660956873E-163</v>
      </c>
      <c r="CR29">
        <f ca="1">_xlfn.BINOM.DIST($Q29,$C29,CR$1,FALSE)*$F29*$B29</f>
        <v>6.728855679919869E-173</v>
      </c>
      <c r="CS29">
        <f ca="1">_xlfn.BINOM.DIST($Q29,$C29,CS$1,FALSE)*$F29*$B29</f>
        <v>3.0905643817027077E-183</v>
      </c>
      <c r="CT29">
        <f ca="1">_xlfn.BINOM.DIST($Q29,$C29,CT$1,FALSE)*$F29*$B29</f>
        <v>3.5609558944881752E-194</v>
      </c>
      <c r="CU29">
        <f ca="1">_xlfn.BINOM.DIST($Q29,$C29,CU$1,FALSE)*$F29*$B29</f>
        <v>9.0585282357238611E-206</v>
      </c>
      <c r="CV29">
        <f ca="1">_xlfn.BINOM.DIST($Q29,$C29,CV$1,FALSE)*$F29*$B29</f>
        <v>4.389110416083466E-218</v>
      </c>
      <c r="CW29">
        <f ca="1">_xlfn.BINOM.DIST($Q29,$C29,CW$1,FALSE)*$F29*$B29</f>
        <v>3.4107919128696288E-231</v>
      </c>
      <c r="CX29">
        <f ca="1">_xlfn.BINOM.DIST($Q29,$C29,CX$1,FALSE)*$F29*$B29</f>
        <v>3.4744657731059004E-245</v>
      </c>
      <c r="CY29">
        <f ca="1">_xlfn.BINOM.DIST($Q29,$C29,CY$1,FALSE)*$F29*$B29</f>
        <v>3.6542392867164071E-260</v>
      </c>
      <c r="CZ29">
        <f ca="1">_xlfn.BINOM.DIST($Q29,$C29,CZ$1,FALSE)*$F29*$B29</f>
        <v>2.9832122459058685E-276</v>
      </c>
      <c r="DA29">
        <f ca="1">_xlfn.BINOM.DIST($Q29,$C29,DA$1,FALSE)*$F29*$B29</f>
        <v>1.3392152376057166E-293</v>
      </c>
      <c r="DB29">
        <f ca="1">_xlfn.BINOM.DIST($Q29,$C29,DB$1,FALSE)*$F29*$B29</f>
        <v>0</v>
      </c>
      <c r="DC29">
        <f ca="1">_xlfn.BINOM.DIST($Q29,$C29,DC$1,FALSE)*$F29*$B29</f>
        <v>0</v>
      </c>
      <c r="DD29">
        <f ca="1">_xlfn.BINOM.DIST($Q29,$C29,DD$1,FALSE)*$F29*$B29</f>
        <v>0</v>
      </c>
      <c r="DE29">
        <f ca="1">_xlfn.BINOM.DIST($Q29,$C29,DE$1,FALSE)*$F29*$B29</f>
        <v>0</v>
      </c>
      <c r="DF29">
        <f ca="1">_xlfn.BINOM.DIST($Q29,$C29,DF$1,FALSE)*$F29*$B29</f>
        <v>0</v>
      </c>
      <c r="DG29">
        <f ca="1">_xlfn.BINOM.DIST($Q29,$C29,DG$1,FALSE)*$F29*$B29</f>
        <v>0</v>
      </c>
      <c r="DH29">
        <f ca="1">_xlfn.BINOM.DIST($Q29,$C29,DH$1,FALSE)*$F29*$B29</f>
        <v>0</v>
      </c>
      <c r="DI29">
        <f ca="1">_xlfn.BINOM.DIST($Q29,$C29,DI$1,FALSE)*$F29*$B29</f>
        <v>0</v>
      </c>
      <c r="DJ29">
        <f ca="1">_xlfn.BINOM.DIST($Q29,$C29,DJ$1,FALSE)*$F29*$B29</f>
        <v>0</v>
      </c>
      <c r="DK29">
        <f ca="1">_xlfn.BINOM.DIST($Q29,$C29,DK$1,FALSE)*$F29*$B29</f>
        <v>0</v>
      </c>
      <c r="DL29">
        <f ca="1">_xlfn.BINOM.DIST($Q29,$C29,DL$1,FALSE)*$F29*$B29</f>
        <v>0</v>
      </c>
      <c r="DM29">
        <f ca="1">_xlfn.BINOM.DIST($Q29,$C29,DM$1,FALSE)*$F29*$B29</f>
        <v>0</v>
      </c>
      <c r="DN29">
        <f ca="1">_xlfn.BINOM.DIST($Q29,$C29,DN$1,FALSE)*$F29*$B29</f>
        <v>0</v>
      </c>
      <c r="DQ29">
        <f t="shared" ca="1" si="23"/>
        <v>0</v>
      </c>
      <c r="DR29">
        <f t="shared" ca="1" si="23"/>
        <v>0</v>
      </c>
      <c r="DS29">
        <f t="shared" ca="1" si="23"/>
        <v>0</v>
      </c>
      <c r="DT29">
        <f t="shared" ca="1" si="23"/>
        <v>0</v>
      </c>
      <c r="DU29">
        <f t="shared" ca="1" si="23"/>
        <v>7.4589933421647004E-285</v>
      </c>
      <c r="DV29">
        <f t="shared" ca="1" si="23"/>
        <v>8.0929856866450663E-249</v>
      </c>
      <c r="DW29">
        <f t="shared" ca="1" si="23"/>
        <v>6.6551243996690776E-220</v>
      </c>
      <c r="DX29">
        <f t="shared" ca="1" si="23"/>
        <v>6.530237892521496E-196</v>
      </c>
      <c r="DY29">
        <f t="shared" ca="1" si="23"/>
        <v>1.5654351050342713E-175</v>
      </c>
      <c r="DZ29">
        <f t="shared" ca="1" si="23"/>
        <v>6.4236672032348281E-158</v>
      </c>
      <c r="EA29">
        <f t="shared" ca="1" si="23"/>
        <v>1.703921285444692E-142</v>
      </c>
      <c r="EB29">
        <f t="shared" ca="1" si="23"/>
        <v>7.5339357956371723E-129</v>
      </c>
      <c r="EC29">
        <f t="shared" ca="1" si="23"/>
        <v>1.1169804546445425E-116</v>
      </c>
      <c r="ED29">
        <f t="shared" ca="1" si="23"/>
        <v>9.4370522255889963E-106</v>
      </c>
      <c r="EE29">
        <f t="shared" ca="1" si="23"/>
        <v>6.8584958788706986E-96</v>
      </c>
      <c r="EF29">
        <f t="shared" ca="1" si="23"/>
        <v>5.9402252764074465E-87</v>
      </c>
      <c r="EG29">
        <f t="shared" ca="1" si="21"/>
        <v>7.9709220870847859E-79</v>
      </c>
      <c r="EH29">
        <f t="shared" ca="1" si="21"/>
        <v>2.0529002212997072E-71</v>
      </c>
      <c r="EI29">
        <f t="shared" ca="1" si="21"/>
        <v>1.2113156719210113E-64</v>
      </c>
      <c r="EJ29">
        <f t="shared" ca="1" si="21"/>
        <v>1.8984343043510144E-58</v>
      </c>
      <c r="EK29">
        <f t="shared" ca="1" si="21"/>
        <v>8.9522937738387822E-53</v>
      </c>
      <c r="EL29">
        <f t="shared" ca="1" si="21"/>
        <v>1.4122660933861944E-47</v>
      </c>
      <c r="EM29">
        <f t="shared" ca="1" si="21"/>
        <v>8.1616470114373012E-43</v>
      </c>
      <c r="EN29">
        <f t="shared" ca="1" si="21"/>
        <v>1.868587223842301E-38</v>
      </c>
      <c r="EO29">
        <f t="shared" ca="1" si="26"/>
        <v>1.8138272310809557E-34</v>
      </c>
      <c r="EP29">
        <f t="shared" ca="1" si="26"/>
        <v>7.9196386857740705E-31</v>
      </c>
      <c r="EQ29">
        <f t="shared" ca="1" si="26"/>
        <v>1.6380037492613212E-27</v>
      </c>
      <c r="ER29">
        <f t="shared" ca="1" si="26"/>
        <v>1.6794442834677864E-24</v>
      </c>
      <c r="ES29">
        <f t="shared" ca="1" si="26"/>
        <v>8.8849351077314362E-22</v>
      </c>
      <c r="ET29">
        <f t="shared" ca="1" si="26"/>
        <v>2.5127672067771337E-19</v>
      </c>
      <c r="EU29">
        <f t="shared" ca="1" si="26"/>
        <v>3.9198528224218396E-17</v>
      </c>
      <c r="EV29">
        <f t="shared" ca="1" si="26"/>
        <v>3.4679740623255969E-15</v>
      </c>
      <c r="EW29">
        <f t="shared" ca="1" si="26"/>
        <v>1.783539845763223E-13</v>
      </c>
      <c r="EX29">
        <f t="shared" ca="1" si="26"/>
        <v>5.4500619169612526E-12</v>
      </c>
      <c r="EY29">
        <f t="shared" ca="1" si="26"/>
        <v>1.0089554872411896E-10</v>
      </c>
      <c r="EZ29">
        <f t="shared" ca="1" si="26"/>
        <v>1.1512657652418765E-9</v>
      </c>
      <c r="FA29">
        <f t="shared" ca="1" si="26"/>
        <v>8.2210740834163986E-9</v>
      </c>
      <c r="FB29">
        <f t="shared" ca="1" si="26"/>
        <v>3.7236012165829735E-8</v>
      </c>
      <c r="FC29">
        <f t="shared" ca="1" si="26"/>
        <v>1.0824210021340807E-7</v>
      </c>
      <c r="FD29">
        <f t="shared" ca="1" si="26"/>
        <v>2.0402701778806282E-7</v>
      </c>
      <c r="FE29">
        <f t="shared" ca="1" si="24"/>
        <v>2.5158840738839683E-7</v>
      </c>
      <c r="FF29">
        <f t="shared" ca="1" si="24"/>
        <v>2.04500106143495E-7</v>
      </c>
      <c r="FG29">
        <f t="shared" ca="1" si="24"/>
        <v>1.1026969199375403E-7</v>
      </c>
      <c r="FH29">
        <f t="shared" ca="1" si="24"/>
        <v>3.9649662954276708E-8</v>
      </c>
      <c r="FI29">
        <f t="shared" ca="1" si="24"/>
        <v>9.5462029422636966E-9</v>
      </c>
      <c r="FJ29">
        <f t="shared" ca="1" si="24"/>
        <v>1.5437005939722999E-9</v>
      </c>
      <c r="FK29">
        <f t="shared" ca="1" si="24"/>
        <v>1.6800895516761393E-10</v>
      </c>
      <c r="FL29">
        <f t="shared" ca="1" si="22"/>
        <v>1.2319945860375189E-11</v>
      </c>
      <c r="FM29">
        <f t="shared" ca="1" si="22"/>
        <v>6.0875844034512854E-13</v>
      </c>
      <c r="FN29">
        <f t="shared" ca="1" si="22"/>
        <v>2.0252634952067941E-14</v>
      </c>
      <c r="FO29">
        <f t="shared" ca="1" si="22"/>
        <v>4.5284356488349296E-16</v>
      </c>
      <c r="FP29">
        <f t="shared" ca="1" si="22"/>
        <v>6.7867573331036911E-18</v>
      </c>
      <c r="FQ29">
        <f t="shared" ca="1" si="22"/>
        <v>6.7924076721350247E-20</v>
      </c>
      <c r="FR29">
        <f t="shared" ca="1" si="22"/>
        <v>4.5186267222667776E-22</v>
      </c>
      <c r="FS29">
        <f t="shared" ca="1" si="22"/>
        <v>1.9867663820256294E-24</v>
      </c>
      <c r="FT29">
        <f t="shared" ca="1" si="22"/>
        <v>5.7349274404281077E-27</v>
      </c>
      <c r="FU29">
        <f t="shared" ca="1" si="22"/>
        <v>1.0783520263814722E-29</v>
      </c>
      <c r="FV29">
        <f t="shared" ca="1" si="22"/>
        <v>1.3090597850440546E-32</v>
      </c>
      <c r="FW29">
        <f t="shared" ca="1" si="22"/>
        <v>1.0155832477676967E-35</v>
      </c>
      <c r="FX29">
        <f t="shared" ca="1" si="22"/>
        <v>4.978087813268136E-39</v>
      </c>
      <c r="FY29">
        <f t="shared" ca="1" si="22"/>
        <v>1.5220846802453832E-42</v>
      </c>
      <c r="FZ29">
        <f t="shared" ca="1" si="22"/>
        <v>2.8618184866246098E-46</v>
      </c>
      <c r="GA29">
        <f t="shared" ca="1" si="22"/>
        <v>3.2566990986823073E-50</v>
      </c>
      <c r="GB29">
        <f t="shared" ca="1" si="20"/>
        <v>2.2039314697922524E-54</v>
      </c>
      <c r="GC29">
        <f t="shared" ca="1" si="27"/>
        <v>8.6982907131394211E-59</v>
      </c>
      <c r="GD29">
        <f t="shared" ca="1" si="27"/>
        <v>1.9593550107717714E-63</v>
      </c>
      <c r="GE29">
        <f t="shared" ca="1" si="27"/>
        <v>2.4596216474904685E-68</v>
      </c>
      <c r="GF29">
        <f t="shared" ca="1" si="27"/>
        <v>1.6758257975693267E-73</v>
      </c>
      <c r="GG29">
        <f t="shared" ca="1" si="27"/>
        <v>6.0186063501863695E-79</v>
      </c>
      <c r="GH29">
        <f t="shared" ca="1" si="27"/>
        <v>1.103053202988097E-84</v>
      </c>
      <c r="GI29">
        <f t="shared" ca="1" si="27"/>
        <v>9.9520535012818573E-91</v>
      </c>
      <c r="GJ29">
        <f t="shared" ca="1" si="27"/>
        <v>4.2469983433383769E-97</v>
      </c>
      <c r="GK29">
        <f t="shared" ca="1" si="27"/>
        <v>8.1990067209789069E-104</v>
      </c>
      <c r="GL29">
        <f t="shared" ca="1" si="27"/>
        <v>6.8131258026704808E-111</v>
      </c>
      <c r="GM29">
        <f t="shared" ca="1" si="27"/>
        <v>2.30483871056136E-118</v>
      </c>
      <c r="GN29">
        <f t="shared" ca="1" si="27"/>
        <v>2.9816346342617642E-126</v>
      </c>
      <c r="GO29">
        <f t="shared" ca="1" si="27"/>
        <v>1.3744400570235224E-134</v>
      </c>
      <c r="GP29">
        <f t="shared" ca="1" si="27"/>
        <v>2.0841815360609521E-143</v>
      </c>
      <c r="GQ29">
        <f t="shared" ca="1" si="27"/>
        <v>9.4927803956086459E-153</v>
      </c>
      <c r="GR29">
        <f t="shared" ca="1" si="27"/>
        <v>1.1704617374116181E-162</v>
      </c>
      <c r="GS29">
        <f t="shared" ca="1" si="25"/>
        <v>3.4668580487881355E-173</v>
      </c>
      <c r="GT29">
        <f t="shared" ca="1" si="25"/>
        <v>2.1483843878799145E-184</v>
      </c>
      <c r="GU29">
        <f t="shared" ca="1" si="25"/>
        <v>2.3713075281360383E-196</v>
      </c>
      <c r="GV29">
        <f t="shared" ca="1" si="25"/>
        <v>3.8595230765432204E-209</v>
      </c>
      <c r="GW29">
        <f t="shared" ca="1" si="25"/>
        <v>7.4070944565488329E-223</v>
      </c>
      <c r="GX29">
        <f t="shared" ca="1" si="25"/>
        <v>1.2831268228974558E-237</v>
      </c>
      <c r="GY29">
        <f t="shared" ca="1" si="25"/>
        <v>1.4525990939852136E-253</v>
      </c>
      <c r="GZ29">
        <f t="shared" ca="1" si="25"/>
        <v>7.2386286289136609E-271</v>
      </c>
      <c r="HA29">
        <f t="shared" ca="1" si="25"/>
        <v>9.7221060301779753E-290</v>
      </c>
      <c r="HB29">
        <f t="shared" ca="1" si="25"/>
        <v>0</v>
      </c>
      <c r="HC29">
        <f t="shared" ca="1" si="25"/>
        <v>0</v>
      </c>
      <c r="HD29">
        <f t="shared" ca="1" si="25"/>
        <v>0</v>
      </c>
      <c r="HE29">
        <f t="shared" ca="1" si="25"/>
        <v>0</v>
      </c>
      <c r="HF29">
        <f t="shared" ca="1" si="17"/>
        <v>0</v>
      </c>
      <c r="HG29">
        <f t="shared" ca="1" si="17"/>
        <v>0</v>
      </c>
      <c r="HH29">
        <f t="shared" ca="1" si="17"/>
        <v>0</v>
      </c>
      <c r="HI29">
        <f t="shared" ca="1" si="17"/>
        <v>0</v>
      </c>
      <c r="HJ29">
        <f t="shared" ca="1" si="17"/>
        <v>0</v>
      </c>
      <c r="HK29">
        <f t="shared" ca="1" si="17"/>
        <v>0</v>
      </c>
      <c r="HL29">
        <f t="shared" ca="1" si="17"/>
        <v>0</v>
      </c>
    </row>
    <row r="30" spans="1:220" x14ac:dyDescent="0.25">
      <c r="A30" s="6">
        <v>45195</v>
      </c>
      <c r="B30">
        <f t="shared" ca="1" si="2"/>
        <v>9.7723899060384564E-6</v>
      </c>
      <c r="C30">
        <v>1000</v>
      </c>
      <c r="D30">
        <f t="shared" si="3"/>
        <v>1</v>
      </c>
      <c r="E30" t="s">
        <v>9</v>
      </c>
      <c r="F30">
        <v>1</v>
      </c>
      <c r="G30">
        <v>38</v>
      </c>
      <c r="H30">
        <v>43</v>
      </c>
      <c r="I30">
        <f t="shared" si="4"/>
        <v>0</v>
      </c>
      <c r="J30">
        <f t="shared" si="5"/>
        <v>1</v>
      </c>
      <c r="K30">
        <f t="shared" ca="1" si="6"/>
        <v>0</v>
      </c>
      <c r="L30">
        <f t="shared" ca="1" si="7"/>
        <v>1.105823068314878E-5</v>
      </c>
      <c r="M30">
        <f t="shared" si="8"/>
        <v>1.131578947368421</v>
      </c>
      <c r="Q30">
        <f t="shared" si="11"/>
        <v>380</v>
      </c>
      <c r="R30">
        <f t="shared" si="12"/>
        <v>430</v>
      </c>
      <c r="S30">
        <f ca="1">_xlfn.BINOM.DIST($Q30,$C30,S$1,FALSE)*$F30*$B30</f>
        <v>0</v>
      </c>
      <c r="T30">
        <f ca="1">_xlfn.BINOM.DIST($Q30,$C30,T$1,FALSE)*$F30*$B30</f>
        <v>0</v>
      </c>
      <c r="U30">
        <f ca="1">_xlfn.BINOM.DIST($Q30,$C30,U$1,FALSE)*$F30*$B30</f>
        <v>0</v>
      </c>
      <c r="V30">
        <f ca="1">_xlfn.BINOM.DIST($Q30,$C30,V$1,FALSE)*$F30*$B30</f>
        <v>8.102958651415683E-306</v>
      </c>
      <c r="W30">
        <f ca="1">_xlfn.BINOM.DIST($Q30,$C30,W$1,FALSE)*$F30*$B30</f>
        <v>3.9359790066429925E-261</v>
      </c>
      <c r="X30">
        <f ca="1">_xlfn.BINOM.DIST($Q30,$C30,X$1,FALSE)*$F30*$B30</f>
        <v>3.9932684875478591E-227</v>
      </c>
      <c r="Y30">
        <f ca="1">_xlfn.BINOM.DIST($Q30,$C30,Y$1,FALSE)*$F30*$B30</f>
        <v>6.9316394029559992E-200</v>
      </c>
      <c r="Z30">
        <f ca="1">_xlfn.BINOM.DIST($Q30,$C30,Z$1,FALSE)*$F30*$B30</f>
        <v>2.5163722837807108E-177</v>
      </c>
      <c r="AA30">
        <f ca="1">_xlfn.BINOM.DIST($Q30,$C30,AA$1,FALSE)*$F30*$B30</f>
        <v>3.3630985624948686E-158</v>
      </c>
      <c r="AB30">
        <f ca="1">_xlfn.BINOM.DIST($Q30,$C30,AB$1,FALSE)*$F30*$B30</f>
        <v>1.0517400455670744E-141</v>
      </c>
      <c r="AC30">
        <f ca="1">_xlfn.BINOM.DIST($Q30,$C30,AC$1,FALSE)*$F30*$B30</f>
        <v>2.7192393519506321E-127</v>
      </c>
      <c r="AD30">
        <f ca="1">_xlfn.BINOM.DIST($Q30,$C30,AD$1,FALSE)*$F30*$B30</f>
        <v>1.4292758780941711E-114</v>
      </c>
      <c r="AE30">
        <f ca="1">_xlfn.BINOM.DIST($Q30,$C30,AE$1,FALSE)*$F30*$B30</f>
        <v>2.9663460605418333E-103</v>
      </c>
      <c r="AF30">
        <f ca="1">_xlfn.BINOM.DIST($Q30,$C30,AF$1,FALSE)*$F30*$B30</f>
        <v>4.0225558657632296E-93</v>
      </c>
      <c r="AG30">
        <f ca="1">_xlfn.BINOM.DIST($Q30,$C30,AG$1,FALSE)*$F30*$B30</f>
        <v>5.2696881219571156E-84</v>
      </c>
      <c r="AH30">
        <f ca="1">_xlfn.BINOM.DIST($Q30,$C30,AH$1,FALSE)*$F30*$B30</f>
        <v>9.0887460358181131E-76</v>
      </c>
      <c r="AI30">
        <f ca="1">_xlfn.BINOM.DIST($Q30,$C30,AI$1,FALSE)*$F30*$B30</f>
        <v>2.6475389119383479E-68</v>
      </c>
      <c r="AJ30">
        <f ca="1">_xlfn.BINOM.DIST($Q30,$C30,AJ$1,FALSE)*$F30*$B30</f>
        <v>1.5962429094092788E-61</v>
      </c>
      <c r="AK30">
        <f ca="1">_xlfn.BINOM.DIST($Q30,$C30,AK$1,FALSE)*$F30*$B30</f>
        <v>2.3563076941304115E-55</v>
      </c>
      <c r="AL30">
        <f ca="1">_xlfn.BINOM.DIST($Q30,$C30,AL$1,FALSE)*$F30*$B30</f>
        <v>9.7987719666256295E-50</v>
      </c>
      <c r="AM30">
        <f ca="1">_xlfn.BINOM.DIST($Q30,$C30,AM$1,FALSE)*$F30*$B30</f>
        <v>1.2920575897748865E-44</v>
      </c>
      <c r="AN30">
        <f ca="1">_xlfn.BINOM.DIST($Q30,$C30,AN$1,FALSE)*$F30*$B30</f>
        <v>5.9733805453860873E-40</v>
      </c>
      <c r="AO30">
        <f ca="1">_xlfn.BINOM.DIST($Q30,$C30,AO$1,FALSE)*$F30*$B30</f>
        <v>1.0552709060318634E-35</v>
      </c>
      <c r="AP30">
        <f ca="1">_xlfn.BINOM.DIST($Q30,$C30,AP$1,FALSE)*$F30*$B30</f>
        <v>7.6721816676246347E-32</v>
      </c>
      <c r="AQ30">
        <f ca="1">_xlfn.BINOM.DIST($Q30,$C30,AQ$1,FALSE)*$F30*$B30</f>
        <v>2.4478829574622301E-28</v>
      </c>
      <c r="AR30">
        <f ca="1">_xlfn.BINOM.DIST($Q30,$C30,AR$1,FALSE)*$F30*$B30</f>
        <v>3.6247510341548373E-25</v>
      </c>
      <c r="AS30">
        <f ca="1">_xlfn.BINOM.DIST($Q30,$C30,AS$1,FALSE)*$F30*$B30</f>
        <v>2.6159536591671898E-22</v>
      </c>
      <c r="AT30">
        <f ca="1">_xlfn.BINOM.DIST($Q30,$C30,AT$1,FALSE)*$F30*$B30</f>
        <v>9.6049528947264124E-20</v>
      </c>
      <c r="AU30">
        <f ca="1">_xlfn.BINOM.DIST($Q30,$C30,AU$1,FALSE)*$F30*$B30</f>
        <v>1.863336458829103E-17</v>
      </c>
      <c r="AV30">
        <f ca="1">_xlfn.BINOM.DIST($Q30,$C30,AV$1,FALSE)*$F30*$B30</f>
        <v>1.9747266699653649E-15</v>
      </c>
      <c r="AW30">
        <f ca="1">_xlfn.BINOM.DIST($Q30,$C30,AW$1,FALSE)*$F30*$B30</f>
        <v>1.1774790438312965E-13</v>
      </c>
      <c r="AX30">
        <f ca="1">_xlfn.BINOM.DIST($Q30,$C30,AX$1,FALSE)*$F30*$B30</f>
        <v>4.0548192380191046E-12</v>
      </c>
      <c r="AY30">
        <f ca="1">_xlfn.BINOM.DIST($Q30,$C30,AY$1,FALSE)*$F30*$B30</f>
        <v>8.2529501837315877E-11</v>
      </c>
      <c r="AZ30">
        <f ca="1">_xlfn.BINOM.DIST($Q30,$C30,AZ$1,FALSE)*$F30*$B30</f>
        <v>1.0133661945361954E-9</v>
      </c>
      <c r="BA30">
        <f ca="1">_xlfn.BINOM.DIST($Q30,$C30,BA$1,FALSE)*$F30*$B30</f>
        <v>7.6439897534428363E-9</v>
      </c>
      <c r="BB30">
        <f ca="1">_xlfn.BINOM.DIST($Q30,$C30,BB$1,FALSE)*$F30*$B30</f>
        <v>3.5993953882881446E-8</v>
      </c>
      <c r="BC30">
        <f ca="1">_xlfn.BINOM.DIST($Q30,$C30,BC$1,FALSE)*$F30*$B30</f>
        <v>1.0730642983000963E-7</v>
      </c>
      <c r="BD30">
        <f ca="1">_xlfn.BINOM.DIST($Q30,$C30,BD$1,FALSE)*$F30*$B30</f>
        <v>2.0506303976942202E-7</v>
      </c>
      <c r="BE30">
        <f ca="1">_xlfn.BINOM.DIST($Q30,$C30,BE$1,FALSE)*$F30*$B30</f>
        <v>2.5392519083465056E-7</v>
      </c>
      <c r="BF30">
        <f ca="1">_xlfn.BINOM.DIST($Q30,$C30,BF$1,FALSE)*$F30*$B30</f>
        <v>2.0565532587411279E-7</v>
      </c>
      <c r="BG30">
        <f ca="1">_xlfn.BINOM.DIST($Q30,$C30,BG$1,FALSE)*$F30*$B30</f>
        <v>1.0981547051576782E-7</v>
      </c>
      <c r="BH30">
        <f ca="1">_xlfn.BINOM.DIST($Q30,$C30,BH$1,FALSE)*$F30*$B30</f>
        <v>3.8922825198171515E-8</v>
      </c>
      <c r="BI30">
        <f ca="1">_xlfn.BINOM.DIST($Q30,$C30,BI$1,FALSE)*$F30*$B30</f>
        <v>9.208267868499273E-9</v>
      </c>
      <c r="BJ30">
        <f ca="1">_xlfn.BINOM.DIST($Q30,$C30,BJ$1,FALSE)*$F30*$B30</f>
        <v>1.4605459385745023E-9</v>
      </c>
      <c r="BK30">
        <f ca="1">_xlfn.BINOM.DIST($Q30,$C30,BK$1,FALSE)*$F30*$B30</f>
        <v>1.5584231567508738E-10</v>
      </c>
      <c r="BL30">
        <f ca="1">_xlfn.BINOM.DIST($Q30,$C30,BL$1,FALSE)*$F30*$B30</f>
        <v>1.1212805924139517E-11</v>
      </c>
      <c r="BM30">
        <f ca="1">_xlfn.BINOM.DIST($Q30,$C30,BM$1,FALSE)*$F30*$B30</f>
        <v>5.4475184955307885E-13</v>
      </c>
      <c r="BN30">
        <f ca="1">_xlfn.BINOM.DIST($Q30,$C30,BN$1,FALSE)*$F30*$B30</f>
        <v>1.7877910231528148E-14</v>
      </c>
      <c r="BO30">
        <f ca="1">_xlfn.BINOM.DIST($Q30,$C30,BO$1,FALSE)*$F30*$B30</f>
        <v>3.9612736083284426E-16</v>
      </c>
      <c r="BP30">
        <f ca="1">_xlfn.BINOM.DIST($Q30,$C30,BP$1,FALSE)*$F30*$B30</f>
        <v>5.9171308840270972E-18</v>
      </c>
      <c r="BQ30">
        <f ca="1">_xlfn.BINOM.DIST($Q30,$C30,BQ$1,FALSE)*$F30*$B30</f>
        <v>5.9442343114298065E-20</v>
      </c>
      <c r="BR30">
        <f ca="1">_xlfn.BINOM.DIST($Q30,$C30,BR$1,FALSE)*$F30*$B30</f>
        <v>4.0024703105552577E-22</v>
      </c>
      <c r="BS30">
        <f ca="1">_xlfn.BINOM.DIST($Q30,$C30,BS$1,FALSE)*$F30*$B30</f>
        <v>1.7985782543890828E-24</v>
      </c>
      <c r="BT30">
        <f ca="1">_xlfn.BINOM.DIST($Q30,$C30,BT$1,FALSE)*$F30*$B30</f>
        <v>5.3652992853978802E-27</v>
      </c>
      <c r="BU30">
        <f ca="1">_xlfn.BINOM.DIST($Q30,$C30,BU$1,FALSE)*$F30*$B30</f>
        <v>1.0557861474858865E-29</v>
      </c>
      <c r="BV30">
        <f ca="1">_xlfn.BINOM.DIST($Q30,$C30,BV$1,FALSE)*$F30*$B30</f>
        <v>1.3604172581854067E-32</v>
      </c>
      <c r="BW30">
        <f ca="1">_xlfn.BINOM.DIST($Q30,$C30,BW$1,FALSE)*$F30*$B30</f>
        <v>1.1381546262405942E-35</v>
      </c>
      <c r="BX30">
        <f ca="1">_xlfn.BINOM.DIST($Q30,$C30,BX$1,FALSE)*$F30*$B30</f>
        <v>6.1232106338707453E-39</v>
      </c>
      <c r="BY30">
        <f ca="1">_xlfn.BINOM.DIST($Q30,$C30,BY$1,FALSE)*$F30*$B30</f>
        <v>2.0955073324382345E-42</v>
      </c>
      <c r="BZ30">
        <f ca="1">_xlfn.BINOM.DIST($Q30,$C30,BZ$1,FALSE)*$F30*$B30</f>
        <v>4.5065809284115884E-46</v>
      </c>
      <c r="CA30">
        <f ca="1">_xlfn.BINOM.DIST($Q30,$C30,CA$1,FALSE)*$F30*$B30</f>
        <v>6.0084348069659479E-50</v>
      </c>
      <c r="CB30">
        <f ca="1">_xlfn.BINOM.DIST($Q30,$C30,CB$1,FALSE)*$F30*$B30</f>
        <v>4.8919864419738785E-54</v>
      </c>
      <c r="CC30">
        <f ca="1">_xlfn.BINOM.DIST($Q30,$C30,CC$1,FALSE)*$F30*$B30</f>
        <v>2.3920127816736589E-58</v>
      </c>
      <c r="CD30">
        <f ca="1">_xlfn.BINOM.DIST($Q30,$C30,CD$1,FALSE)*$F30*$B30</f>
        <v>6.8955561318662731E-63</v>
      </c>
      <c r="CE30">
        <f ca="1">_xlfn.BINOM.DIST($Q30,$C30,CE$1,FALSE)*$F30*$B30</f>
        <v>1.1482386832199768E-67</v>
      </c>
      <c r="CF30">
        <f ca="1">_xlfn.BINOM.DIST($Q30,$C30,CF$1,FALSE)*$F30*$B30</f>
        <v>1.0798280524695289E-72</v>
      </c>
      <c r="CG30">
        <f ca="1">_xlfn.BINOM.DIST($Q30,$C30,CG$1,FALSE)*$F30*$B30</f>
        <v>5.5939123385230935E-78</v>
      </c>
      <c r="CH30">
        <f ca="1">_xlfn.BINOM.DIST($Q30,$C30,CH$1,FALSE)*$F30*$B30</f>
        <v>1.5529566572421944E-83</v>
      </c>
      <c r="CI30">
        <f ca="1">_xlfn.BINOM.DIST($Q30,$C30,CI$1,FALSE)*$F30*$B30</f>
        <v>2.2411192755511968E-89</v>
      </c>
      <c r="CJ30">
        <f ca="1">_xlfn.BINOM.DIST($Q30,$C30,CJ$1,FALSE)*$F30*$B30</f>
        <v>1.6255346883062152E-95</v>
      </c>
      <c r="CK30">
        <f ca="1">_xlfn.BINOM.DIST($Q30,$C30,CK$1,FALSE)*$F30*$B30</f>
        <v>5.7085356267768494E-102</v>
      </c>
      <c r="CL30">
        <f ca="1">_xlfn.BINOM.DIST($Q30,$C30,CL$1,FALSE)*$F30*$B30</f>
        <v>9.3115674779814435E-109</v>
      </c>
      <c r="CM30">
        <f ca="1">_xlfn.BINOM.DIST($Q30,$C30,CM$1,FALSE)*$F30*$B30</f>
        <v>6.7362727025845176E-116</v>
      </c>
      <c r="CN30">
        <f ca="1">_xlfn.BINOM.DIST($Q30,$C30,CN$1,FALSE)*$F30*$B30</f>
        <v>2.0526372623044268E-123</v>
      </c>
      <c r="CO30">
        <f ca="1">_xlfn.BINOM.DIST($Q30,$C30,CO$1,FALSE)*$F30*$B30</f>
        <v>2.4866852819476384E-131</v>
      </c>
      <c r="CP30">
        <f ca="1">_xlfn.BINOM.DIST($Q30,$C30,CP$1,FALSE)*$F30*$B30</f>
        <v>1.1224759631035937E-139</v>
      </c>
      <c r="CQ30">
        <f ca="1">_xlfn.BINOM.DIST($Q30,$C30,CQ$1,FALSE)*$F30*$B30</f>
        <v>1.7547955003034655E-148</v>
      </c>
      <c r="CR30">
        <f ca="1">_xlfn.BINOM.DIST($Q30,$C30,CR$1,FALSE)*$F30*$B30</f>
        <v>8.7463223745374206E-158</v>
      </c>
      <c r="CS30">
        <f ca="1">_xlfn.BINOM.DIST($Q30,$C30,CS$1,FALSE)*$F30*$B30</f>
        <v>1.2650355096309774E-167</v>
      </c>
      <c r="CT30">
        <f ca="1">_xlfn.BINOM.DIST($Q30,$C30,CT$1,FALSE)*$F30*$B30</f>
        <v>4.7681401221413286E-178</v>
      </c>
      <c r="CU30">
        <f ca="1">_xlfn.BINOM.DIST($Q30,$C30,CU$1,FALSE)*$F30*$B30</f>
        <v>4.1388906535805303E-189</v>
      </c>
      <c r="CV30">
        <f ca="1">_xlfn.BINOM.DIST($Q30,$C30,CV$1,FALSE)*$F30*$B30</f>
        <v>7.171852496525165E-201</v>
      </c>
      <c r="CW30">
        <f ca="1">_xlfn.BINOM.DIST($Q30,$C30,CW$1,FALSE)*$F30*$B30</f>
        <v>2.1004321351514376E-213</v>
      </c>
      <c r="CX30">
        <f ca="1">_xlfn.BINOM.DIST($Q30,$C30,CX$1,FALSE)*$F30*$B30</f>
        <v>8.5525956839661688E-227</v>
      </c>
      <c r="CY30">
        <f ca="1">_xlfn.BINOM.DIST($Q30,$C30,CY$1,FALSE)*$F30*$B30</f>
        <v>3.842461585532514E-241</v>
      </c>
      <c r="CZ30">
        <f ca="1">_xlfn.BINOM.DIST($Q30,$C30,CZ$1,FALSE)*$F30*$B30</f>
        <v>1.4449871005929817E-256</v>
      </c>
      <c r="DA30">
        <f ca="1">_xlfn.BINOM.DIST($Q30,$C30,DA$1,FALSE)*$F30*$B30</f>
        <v>3.257505647153717E-273</v>
      </c>
      <c r="DB30">
        <f ca="1">_xlfn.BINOM.DIST($Q30,$C30,DB$1,FALSE)*$F30*$B30</f>
        <v>2.9260787455617415E-291</v>
      </c>
      <c r="DC30">
        <f ca="1">_xlfn.BINOM.DIST($Q30,$C30,DC$1,FALSE)*$F30*$B30</f>
        <v>0</v>
      </c>
      <c r="DD30">
        <f ca="1">_xlfn.BINOM.DIST($Q30,$C30,DD$1,FALSE)*$F30*$B30</f>
        <v>0</v>
      </c>
      <c r="DE30">
        <f ca="1">_xlfn.BINOM.DIST($Q30,$C30,DE$1,FALSE)*$F30*$B30</f>
        <v>0</v>
      </c>
      <c r="DF30">
        <f ca="1">_xlfn.BINOM.DIST($Q30,$C30,DF$1,FALSE)*$F30*$B30</f>
        <v>0</v>
      </c>
      <c r="DG30">
        <f ca="1">_xlfn.BINOM.DIST($Q30,$C30,DG$1,FALSE)*$F30*$B30</f>
        <v>0</v>
      </c>
      <c r="DH30">
        <f ca="1">_xlfn.BINOM.DIST($Q30,$C30,DH$1,FALSE)*$F30*$B30</f>
        <v>0</v>
      </c>
      <c r="DI30">
        <f ca="1">_xlfn.BINOM.DIST($Q30,$C30,DI$1,FALSE)*$F30*$B30</f>
        <v>0</v>
      </c>
      <c r="DJ30">
        <f ca="1">_xlfn.BINOM.DIST($Q30,$C30,DJ$1,FALSE)*$F30*$B30</f>
        <v>0</v>
      </c>
      <c r="DK30">
        <f ca="1">_xlfn.BINOM.DIST($Q30,$C30,DK$1,FALSE)*$F30*$B30</f>
        <v>0</v>
      </c>
      <c r="DL30">
        <f ca="1">_xlfn.BINOM.DIST($Q30,$C30,DL$1,FALSE)*$F30*$B30</f>
        <v>0</v>
      </c>
      <c r="DM30">
        <f ca="1">_xlfn.BINOM.DIST($Q30,$C30,DM$1,FALSE)*$F30*$B30</f>
        <v>0</v>
      </c>
      <c r="DN30">
        <f ca="1">_xlfn.BINOM.DIST($Q30,$C30,DN$1,FALSE)*$F30*$B30</f>
        <v>0</v>
      </c>
      <c r="DQ30">
        <f t="shared" ca="1" si="23"/>
        <v>0</v>
      </c>
      <c r="DR30">
        <f t="shared" ca="1" si="23"/>
        <v>0</v>
      </c>
      <c r="DS30">
        <f t="shared" ca="1" si="23"/>
        <v>0</v>
      </c>
      <c r="DT30">
        <f t="shared" ca="1" si="23"/>
        <v>0</v>
      </c>
      <c r="DU30">
        <f t="shared" ca="1" si="23"/>
        <v>0</v>
      </c>
      <c r="DV30">
        <f t="shared" ca="1" si="23"/>
        <v>1.0365278501638291E-282</v>
      </c>
      <c r="DW30">
        <f t="shared" ca="1" si="23"/>
        <v>2.7793184676939751E-251</v>
      </c>
      <c r="DX30">
        <f t="shared" ca="1" si="23"/>
        <v>3.8323218760817192E-225</v>
      </c>
      <c r="DY30">
        <f t="shared" ca="1" si="23"/>
        <v>6.9787893539886845E-203</v>
      </c>
      <c r="DZ30">
        <f t="shared" ca="1" si="23"/>
        <v>1.3611211372349084E-183</v>
      </c>
      <c r="EA30">
        <f t="shared" ca="1" si="23"/>
        <v>1.1864637582923727E-166</v>
      </c>
      <c r="EB30">
        <f t="shared" ca="1" si="23"/>
        <v>1.2799190469866754E-151</v>
      </c>
      <c r="EC30">
        <f t="shared" ca="1" si="23"/>
        <v>3.6231225368347497E-138</v>
      </c>
      <c r="ED30">
        <f t="shared" ca="1" si="23"/>
        <v>4.7603576286634937E-126</v>
      </c>
      <c r="EE30">
        <f t="shared" ca="1" si="23"/>
        <v>4.5206058932770928E-115</v>
      </c>
      <c r="EF30">
        <f t="shared" ca="1" si="23"/>
        <v>4.4060878040631431E-105</v>
      </c>
      <c r="EG30">
        <f t="shared" ca="1" si="21"/>
        <v>5.845338873517035E-96</v>
      </c>
      <c r="EH30">
        <f t="shared" ca="1" si="21"/>
        <v>1.3291467797478167E-87</v>
      </c>
      <c r="EI30">
        <f t="shared" ca="1" si="21"/>
        <v>6.2675405077262149E-80</v>
      </c>
      <c r="EJ30">
        <f t="shared" ca="1" si="21"/>
        <v>7.1867620683032047E-73</v>
      </c>
      <c r="EK30">
        <f t="shared" ca="1" si="21"/>
        <v>2.2920010766744806E-66</v>
      </c>
      <c r="EL30">
        <f t="shared" ca="1" si="21"/>
        <v>2.279097304719183E-60</v>
      </c>
      <c r="EM30">
        <f t="shared" ca="1" si="21"/>
        <v>7.7929229714406165E-55</v>
      </c>
      <c r="EN30">
        <f t="shared" ca="1" si="21"/>
        <v>9.9702702956755498E-50</v>
      </c>
      <c r="EO30">
        <f t="shared" ca="1" si="26"/>
        <v>5.1357707846118642E-45</v>
      </c>
      <c r="EP30">
        <f t="shared" ca="1" si="26"/>
        <v>1.1353975653651062E-40</v>
      </c>
      <c r="EQ30">
        <f t="shared" ca="1" si="26"/>
        <v>1.1393154072542849E-36</v>
      </c>
      <c r="ER30">
        <f t="shared" ca="1" si="26"/>
        <v>5.4509594765214379E-33</v>
      </c>
      <c r="ES30">
        <f t="shared" ca="1" si="26"/>
        <v>1.2986751766940831E-29</v>
      </c>
      <c r="ET30">
        <f t="shared" ca="1" si="26"/>
        <v>1.6011129228871795E-26</v>
      </c>
      <c r="EU30">
        <f t="shared" ca="1" si="26"/>
        <v>1.0569305082407134E-23</v>
      </c>
      <c r="EV30">
        <f t="shared" ca="1" si="26"/>
        <v>3.8506510603828005E-21</v>
      </c>
      <c r="EW30">
        <f t="shared" ca="1" si="26"/>
        <v>7.9541727073522611E-19</v>
      </c>
      <c r="EX30">
        <f t="shared" ca="1" si="26"/>
        <v>9.5423597011722228E-17</v>
      </c>
      <c r="EY30">
        <f t="shared" ca="1" si="26"/>
        <v>6.7920626536606993E-15</v>
      </c>
      <c r="EZ30">
        <f t="shared" ca="1" si="26"/>
        <v>2.9234552705585104E-13</v>
      </c>
      <c r="FA30">
        <f t="shared" ca="1" si="26"/>
        <v>7.7389955535625626E-12</v>
      </c>
      <c r="FB30">
        <f t="shared" ca="1" si="26"/>
        <v>1.2790238231366481E-10</v>
      </c>
      <c r="FC30">
        <f t="shared" ca="1" si="26"/>
        <v>1.3373148143810146E-9</v>
      </c>
      <c r="FD30">
        <f t="shared" ca="1" si="26"/>
        <v>8.9497535012863965E-9</v>
      </c>
      <c r="FE30">
        <f t="shared" ca="1" si="24"/>
        <v>3.8728714870057808E-8</v>
      </c>
      <c r="FF30">
        <f t="shared" ca="1" si="24"/>
        <v>1.0932742566767726E-7</v>
      </c>
      <c r="FG30">
        <f t="shared" ca="1" si="24"/>
        <v>2.0285013373323079E-7</v>
      </c>
      <c r="FH30">
        <f t="shared" ca="1" si="24"/>
        <v>2.4895894156169936E-7</v>
      </c>
      <c r="FI30">
        <f t="shared" ca="1" si="24"/>
        <v>2.0316569538005036E-7</v>
      </c>
      <c r="FJ30">
        <f t="shared" ca="1" si="24"/>
        <v>1.1069755573198331E-7</v>
      </c>
      <c r="FK30">
        <f t="shared" ca="1" si="24"/>
        <v>4.0395670264927031E-8</v>
      </c>
      <c r="FL30">
        <f t="shared" ca="1" si="22"/>
        <v>9.8934709111800913E-9</v>
      </c>
      <c r="FM30">
        <f t="shared" ca="1" si="22"/>
        <v>1.6280286365157004E-9</v>
      </c>
      <c r="FN30">
        <f t="shared" ca="1" si="22"/>
        <v>1.8002751404843349E-10</v>
      </c>
      <c r="FO30">
        <f t="shared" ca="1" si="22"/>
        <v>1.336683023690541E-11</v>
      </c>
      <c r="FP30">
        <f t="shared" ca="1" si="22"/>
        <v>6.65220209601215E-13</v>
      </c>
      <c r="FQ30">
        <f t="shared" ca="1" si="22"/>
        <v>2.2129273860869436E-14</v>
      </c>
      <c r="FR30">
        <f t="shared" ca="1" si="22"/>
        <v>4.9026066287305161E-16</v>
      </c>
      <c r="FS30">
        <f t="shared" ca="1" si="22"/>
        <v>7.1995421518900802E-18</v>
      </c>
      <c r="FT30">
        <f t="shared" ca="1" si="22"/>
        <v>6.9680848571364262E-20</v>
      </c>
      <c r="FU30">
        <f t="shared" ca="1" si="22"/>
        <v>4.414701114643486E-22</v>
      </c>
      <c r="FV30">
        <f t="shared" ca="1" si="22"/>
        <v>1.8164845816768929E-24</v>
      </c>
      <c r="FW30">
        <f t="shared" ca="1" si="22"/>
        <v>4.8101304579715497E-27</v>
      </c>
      <c r="FX30">
        <f t="shared" ca="1" si="22"/>
        <v>8.1131112786146645E-30</v>
      </c>
      <c r="FY30">
        <f t="shared" ca="1" si="22"/>
        <v>8.6150304794097561E-33</v>
      </c>
      <c r="FZ30">
        <f t="shared" ca="1" si="22"/>
        <v>5.6843283437128883E-36</v>
      </c>
      <c r="GA30">
        <f t="shared" ca="1" si="22"/>
        <v>2.2966808658735915E-39</v>
      </c>
      <c r="GB30">
        <f t="shared" ca="1" si="20"/>
        <v>5.5904025269902534E-43</v>
      </c>
      <c r="GC30">
        <f t="shared" ca="1" si="27"/>
        <v>8.0507871884237574E-47</v>
      </c>
      <c r="GD30">
        <f t="shared" ca="1" si="27"/>
        <v>6.7228393354564172E-51</v>
      </c>
      <c r="GE30">
        <f t="shared" ca="1" si="27"/>
        <v>3.1834577725603835E-55</v>
      </c>
      <c r="GF30">
        <f t="shared" ca="1" si="27"/>
        <v>8.3394035107620428E-60</v>
      </c>
      <c r="GG30">
        <f t="shared" ca="1" si="27"/>
        <v>1.1758290953810614E-64</v>
      </c>
      <c r="GH30">
        <f t="shared" ca="1" si="27"/>
        <v>8.6556283150423457E-70</v>
      </c>
      <c r="GI30">
        <f t="shared" ca="1" si="27"/>
        <v>3.2158552528953481E-75</v>
      </c>
      <c r="GJ30">
        <f t="shared" ca="1" si="27"/>
        <v>5.8072810937845792E-81</v>
      </c>
      <c r="GK30">
        <f t="shared" ca="1" si="27"/>
        <v>4.887372343147783E-87</v>
      </c>
      <c r="GL30">
        <f t="shared" ca="1" si="27"/>
        <v>1.8289402548299604E-93</v>
      </c>
      <c r="GM30">
        <f t="shared" ca="1" si="27"/>
        <v>2.8871671258500691E-100</v>
      </c>
      <c r="GN30">
        <f t="shared" ca="1" si="27"/>
        <v>1.8120588490968599E-107</v>
      </c>
      <c r="GO30">
        <f t="shared" ca="1" si="27"/>
        <v>4.229378495289692E-115</v>
      </c>
      <c r="GP30">
        <f t="shared" ca="1" si="27"/>
        <v>3.4033173721719014E-123</v>
      </c>
      <c r="GQ30">
        <f t="shared" ca="1" si="27"/>
        <v>8.6622621321544523E-132</v>
      </c>
      <c r="GR30">
        <f t="shared" ca="1" si="27"/>
        <v>6.3193345759480103E-141</v>
      </c>
      <c r="GS30">
        <f t="shared" ca="1" si="25"/>
        <v>1.1798207537290409E-150</v>
      </c>
      <c r="GT30">
        <f t="shared" ca="1" si="25"/>
        <v>4.9446409054332997E-161</v>
      </c>
      <c r="GU30">
        <f t="shared" ca="1" si="25"/>
        <v>3.9930847723143747E-172</v>
      </c>
      <c r="GV30">
        <f t="shared" ca="1" si="25"/>
        <v>5.1938452258458518E-184</v>
      </c>
      <c r="GW30">
        <f t="shared" ca="1" si="25"/>
        <v>8.8004973575937172E-197</v>
      </c>
      <c r="GX30">
        <f t="shared" ca="1" si="25"/>
        <v>1.5072309908730988E-210</v>
      </c>
      <c r="GY30">
        <f t="shared" ca="1" si="25"/>
        <v>1.920164639367775E-225</v>
      </c>
      <c r="GZ30">
        <f t="shared" ca="1" si="25"/>
        <v>1.2502980023486222E-241</v>
      </c>
      <c r="HA30">
        <f t="shared" ca="1" si="25"/>
        <v>2.6114599399498879E-259</v>
      </c>
      <c r="HB30">
        <f t="shared" ca="1" si="25"/>
        <v>9.7175658863613459E-279</v>
      </c>
      <c r="HC30">
        <f t="shared" ca="1" si="25"/>
        <v>3.0220605060323317E-300</v>
      </c>
      <c r="HD30">
        <f t="shared" ca="1" si="25"/>
        <v>0</v>
      </c>
      <c r="HE30">
        <f t="shared" ca="1" si="25"/>
        <v>0</v>
      </c>
      <c r="HF30">
        <f t="shared" ca="1" si="17"/>
        <v>0</v>
      </c>
      <c r="HG30">
        <f t="shared" ca="1" si="17"/>
        <v>0</v>
      </c>
      <c r="HH30">
        <f t="shared" ca="1" si="17"/>
        <v>0</v>
      </c>
      <c r="HI30">
        <f t="shared" ca="1" si="17"/>
        <v>0</v>
      </c>
      <c r="HJ30">
        <f t="shared" ca="1" si="17"/>
        <v>0</v>
      </c>
      <c r="HK30">
        <f t="shared" ca="1" si="17"/>
        <v>0</v>
      </c>
      <c r="HL30">
        <f t="shared" ca="1" si="17"/>
        <v>0</v>
      </c>
    </row>
    <row r="31" spans="1:220" x14ac:dyDescent="0.25">
      <c r="A31" s="6">
        <v>45195</v>
      </c>
      <c r="B31">
        <f t="shared" ca="1" si="2"/>
        <v>9.7723899060384564E-6</v>
      </c>
      <c r="C31">
        <v>1000</v>
      </c>
      <c r="D31">
        <f t="shared" si="3"/>
        <v>1</v>
      </c>
      <c r="E31" t="s">
        <v>9</v>
      </c>
      <c r="F31">
        <v>1</v>
      </c>
      <c r="G31">
        <v>43</v>
      </c>
      <c r="H31">
        <v>47</v>
      </c>
      <c r="I31">
        <f t="shared" si="4"/>
        <v>0</v>
      </c>
      <c r="J31">
        <f t="shared" si="5"/>
        <v>1</v>
      </c>
      <c r="K31">
        <f t="shared" ca="1" si="6"/>
        <v>0</v>
      </c>
      <c r="L31">
        <f t="shared" ca="1" si="7"/>
        <v>1.0681449432181568E-5</v>
      </c>
      <c r="M31">
        <f t="shared" si="8"/>
        <v>1.0930232558139534</v>
      </c>
      <c r="Q31">
        <f t="shared" si="11"/>
        <v>430</v>
      </c>
      <c r="R31">
        <f t="shared" si="12"/>
        <v>470</v>
      </c>
      <c r="S31">
        <f ca="1">_xlfn.BINOM.DIST($Q31,$C31,S$1,FALSE)*$F31*$B31</f>
        <v>0</v>
      </c>
      <c r="T31">
        <f ca="1">_xlfn.BINOM.DIST($Q31,$C31,T$1,FALSE)*$F31*$B31</f>
        <v>0</v>
      </c>
      <c r="U31">
        <f ca="1">_xlfn.BINOM.DIST($Q31,$C31,U$1,FALSE)*$F31*$B31</f>
        <v>0</v>
      </c>
      <c r="V31">
        <f ca="1">_xlfn.BINOM.DIST($Q31,$C31,V$1,FALSE)*$F31*$B31</f>
        <v>0</v>
      </c>
      <c r="W31">
        <f ca="1">_xlfn.BINOM.DIST($Q31,$C31,W$1,FALSE)*$F31*$B31</f>
        <v>0</v>
      </c>
      <c r="X31">
        <f ca="1">_xlfn.BINOM.DIST($Q31,$C31,X$1,FALSE)*$F31*$B31</f>
        <v>1.0365278501638291E-282</v>
      </c>
      <c r="Y31">
        <f ca="1">_xlfn.BINOM.DIST($Q31,$C31,Y$1,FALSE)*$F31*$B31</f>
        <v>2.7793184676939751E-251</v>
      </c>
      <c r="Z31">
        <f ca="1">_xlfn.BINOM.DIST($Q31,$C31,Z$1,FALSE)*$F31*$B31</f>
        <v>3.8323218760817192E-225</v>
      </c>
      <c r="AA31">
        <f ca="1">_xlfn.BINOM.DIST($Q31,$C31,AA$1,FALSE)*$F31*$B31</f>
        <v>6.9787893539886845E-203</v>
      </c>
      <c r="AB31">
        <f ca="1">_xlfn.BINOM.DIST($Q31,$C31,AB$1,FALSE)*$F31*$B31</f>
        <v>1.3611211372349084E-183</v>
      </c>
      <c r="AC31">
        <f ca="1">_xlfn.BINOM.DIST($Q31,$C31,AC$1,FALSE)*$F31*$B31</f>
        <v>1.1864637582923727E-166</v>
      </c>
      <c r="AD31">
        <f ca="1">_xlfn.BINOM.DIST($Q31,$C31,AD$1,FALSE)*$F31*$B31</f>
        <v>1.2799190469866754E-151</v>
      </c>
      <c r="AE31">
        <f ca="1">_xlfn.BINOM.DIST($Q31,$C31,AE$1,FALSE)*$F31*$B31</f>
        <v>3.6231225368347497E-138</v>
      </c>
      <c r="AF31">
        <f ca="1">_xlfn.BINOM.DIST($Q31,$C31,AF$1,FALSE)*$F31*$B31</f>
        <v>4.7603576286634937E-126</v>
      </c>
      <c r="AG31">
        <f ca="1">_xlfn.BINOM.DIST($Q31,$C31,AG$1,FALSE)*$F31*$B31</f>
        <v>4.5206058932770928E-115</v>
      </c>
      <c r="AH31">
        <f ca="1">_xlfn.BINOM.DIST($Q31,$C31,AH$1,FALSE)*$F31*$B31</f>
        <v>4.4060878040631431E-105</v>
      </c>
      <c r="AI31">
        <f ca="1">_xlfn.BINOM.DIST($Q31,$C31,AI$1,FALSE)*$F31*$B31</f>
        <v>5.845338873517035E-96</v>
      </c>
      <c r="AJ31">
        <f ca="1">_xlfn.BINOM.DIST($Q31,$C31,AJ$1,FALSE)*$F31*$B31</f>
        <v>1.3291467797478167E-87</v>
      </c>
      <c r="AK31">
        <f ca="1">_xlfn.BINOM.DIST($Q31,$C31,AK$1,FALSE)*$F31*$B31</f>
        <v>6.2675405077262149E-80</v>
      </c>
      <c r="AL31">
        <f ca="1">_xlfn.BINOM.DIST($Q31,$C31,AL$1,FALSE)*$F31*$B31</f>
        <v>7.1867620683032047E-73</v>
      </c>
      <c r="AM31">
        <f ca="1">_xlfn.BINOM.DIST($Q31,$C31,AM$1,FALSE)*$F31*$B31</f>
        <v>2.2920010766744806E-66</v>
      </c>
      <c r="AN31">
        <f ca="1">_xlfn.BINOM.DIST($Q31,$C31,AN$1,FALSE)*$F31*$B31</f>
        <v>2.279097304719183E-60</v>
      </c>
      <c r="AO31">
        <f ca="1">_xlfn.BINOM.DIST($Q31,$C31,AO$1,FALSE)*$F31*$B31</f>
        <v>7.7929229714406165E-55</v>
      </c>
      <c r="AP31">
        <f ca="1">_xlfn.BINOM.DIST($Q31,$C31,AP$1,FALSE)*$F31*$B31</f>
        <v>9.9702702956755498E-50</v>
      </c>
      <c r="AQ31">
        <f ca="1">_xlfn.BINOM.DIST($Q31,$C31,AQ$1,FALSE)*$F31*$B31</f>
        <v>5.1357707846118642E-45</v>
      </c>
      <c r="AR31">
        <f ca="1">_xlfn.BINOM.DIST($Q31,$C31,AR$1,FALSE)*$F31*$B31</f>
        <v>1.1353975653651062E-40</v>
      </c>
      <c r="AS31">
        <f ca="1">_xlfn.BINOM.DIST($Q31,$C31,AS$1,FALSE)*$F31*$B31</f>
        <v>1.1393154072542849E-36</v>
      </c>
      <c r="AT31">
        <f ca="1">_xlfn.BINOM.DIST($Q31,$C31,AT$1,FALSE)*$F31*$B31</f>
        <v>5.4509594765214379E-33</v>
      </c>
      <c r="AU31">
        <f ca="1">_xlfn.BINOM.DIST($Q31,$C31,AU$1,FALSE)*$F31*$B31</f>
        <v>1.2986751766940831E-29</v>
      </c>
      <c r="AV31">
        <f ca="1">_xlfn.BINOM.DIST($Q31,$C31,AV$1,FALSE)*$F31*$B31</f>
        <v>1.6011129228871795E-26</v>
      </c>
      <c r="AW31">
        <f ca="1">_xlfn.BINOM.DIST($Q31,$C31,AW$1,FALSE)*$F31*$B31</f>
        <v>1.0569305082407134E-23</v>
      </c>
      <c r="AX31">
        <f ca="1">_xlfn.BINOM.DIST($Q31,$C31,AX$1,FALSE)*$F31*$B31</f>
        <v>3.8506510603828005E-21</v>
      </c>
      <c r="AY31">
        <f ca="1">_xlfn.BINOM.DIST($Q31,$C31,AY$1,FALSE)*$F31*$B31</f>
        <v>7.9541727073522611E-19</v>
      </c>
      <c r="AZ31">
        <f ca="1">_xlfn.BINOM.DIST($Q31,$C31,AZ$1,FALSE)*$F31*$B31</f>
        <v>9.5423597011722228E-17</v>
      </c>
      <c r="BA31">
        <f ca="1">_xlfn.BINOM.DIST($Q31,$C31,BA$1,FALSE)*$F31*$B31</f>
        <v>6.7920626536606993E-15</v>
      </c>
      <c r="BB31">
        <f ca="1">_xlfn.BINOM.DIST($Q31,$C31,BB$1,FALSE)*$F31*$B31</f>
        <v>2.9234552705585104E-13</v>
      </c>
      <c r="BC31">
        <f ca="1">_xlfn.BINOM.DIST($Q31,$C31,BC$1,FALSE)*$F31*$B31</f>
        <v>7.7389955535625626E-12</v>
      </c>
      <c r="BD31">
        <f ca="1">_xlfn.BINOM.DIST($Q31,$C31,BD$1,FALSE)*$F31*$B31</f>
        <v>1.2790238231366481E-10</v>
      </c>
      <c r="BE31">
        <f ca="1">_xlfn.BINOM.DIST($Q31,$C31,BE$1,FALSE)*$F31*$B31</f>
        <v>1.3373148143810146E-9</v>
      </c>
      <c r="BF31">
        <f ca="1">_xlfn.BINOM.DIST($Q31,$C31,BF$1,FALSE)*$F31*$B31</f>
        <v>8.9497535012863965E-9</v>
      </c>
      <c r="BG31">
        <f ca="1">_xlfn.BINOM.DIST($Q31,$C31,BG$1,FALSE)*$F31*$B31</f>
        <v>3.8728714870057808E-8</v>
      </c>
      <c r="BH31">
        <f ca="1">_xlfn.BINOM.DIST($Q31,$C31,BH$1,FALSE)*$F31*$B31</f>
        <v>1.0932742566767726E-7</v>
      </c>
      <c r="BI31">
        <f ca="1">_xlfn.BINOM.DIST($Q31,$C31,BI$1,FALSE)*$F31*$B31</f>
        <v>2.0285013373323079E-7</v>
      </c>
      <c r="BJ31">
        <f ca="1">_xlfn.BINOM.DIST($Q31,$C31,BJ$1,FALSE)*$F31*$B31</f>
        <v>2.4895894156169936E-7</v>
      </c>
      <c r="BK31">
        <f ca="1">_xlfn.BINOM.DIST($Q31,$C31,BK$1,FALSE)*$F31*$B31</f>
        <v>2.0316569538005036E-7</v>
      </c>
      <c r="BL31">
        <f ca="1">_xlfn.BINOM.DIST($Q31,$C31,BL$1,FALSE)*$F31*$B31</f>
        <v>1.1069755573198331E-7</v>
      </c>
      <c r="BM31">
        <f ca="1">_xlfn.BINOM.DIST($Q31,$C31,BM$1,FALSE)*$F31*$B31</f>
        <v>4.0395670264927031E-8</v>
      </c>
      <c r="BN31">
        <f ca="1">_xlfn.BINOM.DIST($Q31,$C31,BN$1,FALSE)*$F31*$B31</f>
        <v>9.8934709111800913E-9</v>
      </c>
      <c r="BO31">
        <f ca="1">_xlfn.BINOM.DIST($Q31,$C31,BO$1,FALSE)*$F31*$B31</f>
        <v>1.6280286365157004E-9</v>
      </c>
      <c r="BP31">
        <f ca="1">_xlfn.BINOM.DIST($Q31,$C31,BP$1,FALSE)*$F31*$B31</f>
        <v>1.8002751404843349E-10</v>
      </c>
      <c r="BQ31">
        <f ca="1">_xlfn.BINOM.DIST($Q31,$C31,BQ$1,FALSE)*$F31*$B31</f>
        <v>1.336683023690541E-11</v>
      </c>
      <c r="BR31">
        <f ca="1">_xlfn.BINOM.DIST($Q31,$C31,BR$1,FALSE)*$F31*$B31</f>
        <v>6.65220209601215E-13</v>
      </c>
      <c r="BS31">
        <f ca="1">_xlfn.BINOM.DIST($Q31,$C31,BS$1,FALSE)*$F31*$B31</f>
        <v>2.2129273860869436E-14</v>
      </c>
      <c r="BT31">
        <f ca="1">_xlfn.BINOM.DIST($Q31,$C31,BT$1,FALSE)*$F31*$B31</f>
        <v>4.9026066287305161E-16</v>
      </c>
      <c r="BU31">
        <f ca="1">_xlfn.BINOM.DIST($Q31,$C31,BU$1,FALSE)*$F31*$B31</f>
        <v>7.1995421518900802E-18</v>
      </c>
      <c r="BV31">
        <f ca="1">_xlfn.BINOM.DIST($Q31,$C31,BV$1,FALSE)*$F31*$B31</f>
        <v>6.9680848571364262E-20</v>
      </c>
      <c r="BW31">
        <f ca="1">_xlfn.BINOM.DIST($Q31,$C31,BW$1,FALSE)*$F31*$B31</f>
        <v>4.414701114643486E-22</v>
      </c>
      <c r="BX31">
        <f ca="1">_xlfn.BINOM.DIST($Q31,$C31,BX$1,FALSE)*$F31*$B31</f>
        <v>1.8164845816768929E-24</v>
      </c>
      <c r="BY31">
        <f ca="1">_xlfn.BINOM.DIST($Q31,$C31,BY$1,FALSE)*$F31*$B31</f>
        <v>4.8101304579715497E-27</v>
      </c>
      <c r="BZ31">
        <f ca="1">_xlfn.BINOM.DIST($Q31,$C31,BZ$1,FALSE)*$F31*$B31</f>
        <v>8.1131112786146645E-30</v>
      </c>
      <c r="CA31">
        <f ca="1">_xlfn.BINOM.DIST($Q31,$C31,CA$1,FALSE)*$F31*$B31</f>
        <v>8.6150304794097561E-33</v>
      </c>
      <c r="CB31">
        <f ca="1">_xlfn.BINOM.DIST($Q31,$C31,CB$1,FALSE)*$F31*$B31</f>
        <v>5.6843283437128883E-36</v>
      </c>
      <c r="CC31">
        <f ca="1">_xlfn.BINOM.DIST($Q31,$C31,CC$1,FALSE)*$F31*$B31</f>
        <v>2.2966808658735915E-39</v>
      </c>
      <c r="CD31">
        <f ca="1">_xlfn.BINOM.DIST($Q31,$C31,CD$1,FALSE)*$F31*$B31</f>
        <v>5.5904025269902534E-43</v>
      </c>
      <c r="CE31">
        <f ca="1">_xlfn.BINOM.DIST($Q31,$C31,CE$1,FALSE)*$F31*$B31</f>
        <v>8.0507871884237574E-47</v>
      </c>
      <c r="CF31">
        <f ca="1">_xlfn.BINOM.DIST($Q31,$C31,CF$1,FALSE)*$F31*$B31</f>
        <v>6.7228393354564172E-51</v>
      </c>
      <c r="CG31">
        <f ca="1">_xlfn.BINOM.DIST($Q31,$C31,CG$1,FALSE)*$F31*$B31</f>
        <v>3.1834577725603835E-55</v>
      </c>
      <c r="CH31">
        <f ca="1">_xlfn.BINOM.DIST($Q31,$C31,CH$1,FALSE)*$F31*$B31</f>
        <v>8.3394035107620428E-60</v>
      </c>
      <c r="CI31">
        <f ca="1">_xlfn.BINOM.DIST($Q31,$C31,CI$1,FALSE)*$F31*$B31</f>
        <v>1.1758290953810614E-64</v>
      </c>
      <c r="CJ31">
        <f ca="1">_xlfn.BINOM.DIST($Q31,$C31,CJ$1,FALSE)*$F31*$B31</f>
        <v>8.6556283150423457E-70</v>
      </c>
      <c r="CK31">
        <f ca="1">_xlfn.BINOM.DIST($Q31,$C31,CK$1,FALSE)*$F31*$B31</f>
        <v>3.2158552528953481E-75</v>
      </c>
      <c r="CL31">
        <f ca="1">_xlfn.BINOM.DIST($Q31,$C31,CL$1,FALSE)*$F31*$B31</f>
        <v>5.8072810937845792E-81</v>
      </c>
      <c r="CM31">
        <f ca="1">_xlfn.BINOM.DIST($Q31,$C31,CM$1,FALSE)*$F31*$B31</f>
        <v>4.887372343147783E-87</v>
      </c>
      <c r="CN31">
        <f ca="1">_xlfn.BINOM.DIST($Q31,$C31,CN$1,FALSE)*$F31*$B31</f>
        <v>1.8289402548299604E-93</v>
      </c>
      <c r="CO31">
        <f ca="1">_xlfn.BINOM.DIST($Q31,$C31,CO$1,FALSE)*$F31*$B31</f>
        <v>2.8871671258500691E-100</v>
      </c>
      <c r="CP31">
        <f ca="1">_xlfn.BINOM.DIST($Q31,$C31,CP$1,FALSE)*$F31*$B31</f>
        <v>1.8120588490968599E-107</v>
      </c>
      <c r="CQ31">
        <f ca="1">_xlfn.BINOM.DIST($Q31,$C31,CQ$1,FALSE)*$F31*$B31</f>
        <v>4.229378495289692E-115</v>
      </c>
      <c r="CR31">
        <f ca="1">_xlfn.BINOM.DIST($Q31,$C31,CR$1,FALSE)*$F31*$B31</f>
        <v>3.4033173721719014E-123</v>
      </c>
      <c r="CS31">
        <f ca="1">_xlfn.BINOM.DIST($Q31,$C31,CS$1,FALSE)*$F31*$B31</f>
        <v>8.6622621321544523E-132</v>
      </c>
      <c r="CT31">
        <f ca="1">_xlfn.BINOM.DIST($Q31,$C31,CT$1,FALSE)*$F31*$B31</f>
        <v>6.3193345759480103E-141</v>
      </c>
      <c r="CU31">
        <f ca="1">_xlfn.BINOM.DIST($Q31,$C31,CU$1,FALSE)*$F31*$B31</f>
        <v>1.1798207537290409E-150</v>
      </c>
      <c r="CV31">
        <f ca="1">_xlfn.BINOM.DIST($Q31,$C31,CV$1,FALSE)*$F31*$B31</f>
        <v>4.9446409054332997E-161</v>
      </c>
      <c r="CW31">
        <f ca="1">_xlfn.BINOM.DIST($Q31,$C31,CW$1,FALSE)*$F31*$B31</f>
        <v>3.9930847723143747E-172</v>
      </c>
      <c r="CX31">
        <f ca="1">_xlfn.BINOM.DIST($Q31,$C31,CX$1,FALSE)*$F31*$B31</f>
        <v>5.1938452258458518E-184</v>
      </c>
      <c r="CY31">
        <f ca="1">_xlfn.BINOM.DIST($Q31,$C31,CY$1,FALSE)*$F31*$B31</f>
        <v>8.8004973575937172E-197</v>
      </c>
      <c r="CZ31">
        <f ca="1">_xlfn.BINOM.DIST($Q31,$C31,CZ$1,FALSE)*$F31*$B31</f>
        <v>1.5072309908730988E-210</v>
      </c>
      <c r="DA31">
        <f ca="1">_xlfn.BINOM.DIST($Q31,$C31,DA$1,FALSE)*$F31*$B31</f>
        <v>1.920164639367775E-225</v>
      </c>
      <c r="DB31">
        <f ca="1">_xlfn.BINOM.DIST($Q31,$C31,DB$1,FALSE)*$F31*$B31</f>
        <v>1.2502980023486222E-241</v>
      </c>
      <c r="DC31">
        <f ca="1">_xlfn.BINOM.DIST($Q31,$C31,DC$1,FALSE)*$F31*$B31</f>
        <v>2.6114599399498879E-259</v>
      </c>
      <c r="DD31">
        <f ca="1">_xlfn.BINOM.DIST($Q31,$C31,DD$1,FALSE)*$F31*$B31</f>
        <v>9.7175658863613459E-279</v>
      </c>
      <c r="DE31">
        <f ca="1">_xlfn.BINOM.DIST($Q31,$C31,DE$1,FALSE)*$F31*$B31</f>
        <v>3.0220605060323317E-300</v>
      </c>
      <c r="DF31">
        <f ca="1">_xlfn.BINOM.DIST($Q31,$C31,DF$1,FALSE)*$F31*$B31</f>
        <v>0</v>
      </c>
      <c r="DG31">
        <f ca="1">_xlfn.BINOM.DIST($Q31,$C31,DG$1,FALSE)*$F31*$B31</f>
        <v>0</v>
      </c>
      <c r="DH31">
        <f ca="1">_xlfn.BINOM.DIST($Q31,$C31,DH$1,FALSE)*$F31*$B31</f>
        <v>0</v>
      </c>
      <c r="DI31">
        <f ca="1">_xlfn.BINOM.DIST($Q31,$C31,DI$1,FALSE)*$F31*$B31</f>
        <v>0</v>
      </c>
      <c r="DJ31">
        <f ca="1">_xlfn.BINOM.DIST($Q31,$C31,DJ$1,FALSE)*$F31*$B31</f>
        <v>0</v>
      </c>
      <c r="DK31">
        <f ca="1">_xlfn.BINOM.DIST($Q31,$C31,DK$1,FALSE)*$F31*$B31</f>
        <v>0</v>
      </c>
      <c r="DL31">
        <f ca="1">_xlfn.BINOM.DIST($Q31,$C31,DL$1,FALSE)*$F31*$B31</f>
        <v>0</v>
      </c>
      <c r="DM31">
        <f ca="1">_xlfn.BINOM.DIST($Q31,$C31,DM$1,FALSE)*$F31*$B31</f>
        <v>0</v>
      </c>
      <c r="DN31">
        <f ca="1">_xlfn.BINOM.DIST($Q31,$C31,DN$1,FALSE)*$F31*$B31</f>
        <v>0</v>
      </c>
      <c r="DQ31">
        <f t="shared" ca="1" si="23"/>
        <v>0</v>
      </c>
      <c r="DR31">
        <f t="shared" ca="1" si="23"/>
        <v>0</v>
      </c>
      <c r="DS31">
        <f t="shared" ca="1" si="23"/>
        <v>0</v>
      </c>
      <c r="DT31">
        <f t="shared" ca="1" si="23"/>
        <v>0</v>
      </c>
      <c r="DU31">
        <f t="shared" ca="1" si="23"/>
        <v>0</v>
      </c>
      <c r="DV31">
        <f t="shared" ca="1" si="23"/>
        <v>0</v>
      </c>
      <c r="DW31">
        <f t="shared" ca="1" si="23"/>
        <v>1.3466689966839417E-295</v>
      </c>
      <c r="DX31">
        <f t="shared" ca="1" si="23"/>
        <v>1.3566015656421948E-266</v>
      </c>
      <c r="DY31">
        <f t="shared" ca="1" si="23"/>
        <v>7.9479138868000416E-242</v>
      </c>
      <c r="DZ31">
        <f t="shared" ca="1" si="23"/>
        <v>2.6688744270484695E-220</v>
      </c>
      <c r="EA31">
        <f t="shared" ca="1" si="23"/>
        <v>2.4487292928480098E-201</v>
      </c>
      <c r="EB31">
        <f t="shared" ca="1" si="23"/>
        <v>1.8692884382644043E-184</v>
      </c>
      <c r="EC31">
        <f t="shared" ca="1" si="23"/>
        <v>2.7003039744043883E-169</v>
      </c>
      <c r="ED31">
        <f t="shared" ca="1" si="23"/>
        <v>1.3771785370963004E-155</v>
      </c>
      <c r="EE31">
        <f t="shared" ca="1" si="23"/>
        <v>4.0250075701925584E-143</v>
      </c>
      <c r="EF31">
        <f t="shared" ca="1" si="23"/>
        <v>9.8931172996432048E-132</v>
      </c>
      <c r="EG31">
        <f t="shared" ca="1" si="21"/>
        <v>2.7849938132308496E-121</v>
      </c>
      <c r="EH31">
        <f t="shared" ca="1" si="21"/>
        <v>1.1555607464721525E-111</v>
      </c>
      <c r="EI31">
        <f t="shared" ca="1" si="21"/>
        <v>8.7062259801440021E-103</v>
      </c>
      <c r="EJ31">
        <f t="shared" ca="1" si="21"/>
        <v>1.4179575427842439E-94</v>
      </c>
      <c r="EK31">
        <f t="shared" ca="1" si="21"/>
        <v>5.7836478411308582E-87</v>
      </c>
      <c r="EL31">
        <f t="shared" ca="1" si="21"/>
        <v>6.6963428697547471E-80</v>
      </c>
      <c r="EM31">
        <f t="shared" ca="1" si="21"/>
        <v>2.4502488049475608E-73</v>
      </c>
      <c r="EN31">
        <f t="shared" ca="1" si="21"/>
        <v>3.1086944894162842E-67</v>
      </c>
      <c r="EO31">
        <f t="shared" ca="1" si="26"/>
        <v>1.4821709156298805E-61</v>
      </c>
      <c r="EP31">
        <f t="shared" ca="1" si="26"/>
        <v>2.8489475060418462E-56</v>
      </c>
      <c r="EQ31">
        <f t="shared" ca="1" si="26"/>
        <v>2.3479874828919138E-51</v>
      </c>
      <c r="ER31">
        <f t="shared" ca="1" si="26"/>
        <v>8.7598323039898135E-47</v>
      </c>
      <c r="ES31">
        <f t="shared" ca="1" si="26"/>
        <v>1.5520603814658849E-42</v>
      </c>
      <c r="ET31">
        <f t="shared" ca="1" si="26"/>
        <v>1.3626822761889287E-38</v>
      </c>
      <c r="EU31">
        <f t="shared" ca="1" si="26"/>
        <v>6.1568943235053789E-35</v>
      </c>
      <c r="EV31">
        <f t="shared" ca="1" si="26"/>
        <v>1.4805564359663278E-31</v>
      </c>
      <c r="EW31">
        <f t="shared" ca="1" si="26"/>
        <v>1.9526496068525039E-28</v>
      </c>
      <c r="EX31">
        <f t="shared" ca="1" si="26"/>
        <v>1.4508013388933481E-25</v>
      </c>
      <c r="EY31">
        <f t="shared" ca="1" si="26"/>
        <v>6.2199604141565961E-23</v>
      </c>
      <c r="EZ31">
        <f t="shared" ca="1" si="26"/>
        <v>1.5720655074991162E-20</v>
      </c>
      <c r="FA31">
        <f t="shared" ca="1" si="26"/>
        <v>2.387659240818333E-18</v>
      </c>
      <c r="FB31">
        <f t="shared" ca="1" si="26"/>
        <v>2.2167274311779423E-16</v>
      </c>
      <c r="FC31">
        <f t="shared" ca="1" si="26"/>
        <v>1.2773108981396494E-14</v>
      </c>
      <c r="FD31">
        <f t="shared" ca="1" si="26"/>
        <v>4.6300814590664454E-13</v>
      </c>
      <c r="FE31">
        <f t="shared" ca="1" si="24"/>
        <v>1.0684873900687678E-11</v>
      </c>
      <c r="FF31">
        <f t="shared" ca="1" si="24"/>
        <v>1.5863156259996907E-10</v>
      </c>
      <c r="FG31">
        <f t="shared" ca="1" si="24"/>
        <v>1.5290224042459103E-9</v>
      </c>
      <c r="FH31">
        <f t="shared" ca="1" si="24"/>
        <v>9.6440266646961437E-9</v>
      </c>
      <c r="FI31">
        <f t="shared" ca="1" si="24"/>
        <v>4.0070340736414226E-8</v>
      </c>
      <c r="FJ31">
        <f t="shared" ca="1" si="24"/>
        <v>1.1028531298095365E-7</v>
      </c>
      <c r="FK31">
        <f t="shared" ca="1" si="24"/>
        <v>2.0196883955420161E-7</v>
      </c>
      <c r="FL31">
        <f t="shared" ca="1" si="22"/>
        <v>2.4695333293246441E-7</v>
      </c>
      <c r="FM31">
        <f t="shared" ca="1" si="22"/>
        <v>2.0209914054830819E-7</v>
      </c>
      <c r="FN31">
        <f t="shared" ca="1" si="22"/>
        <v>1.1085664197116592E-7</v>
      </c>
      <c r="FO31">
        <f t="shared" ca="1" si="22"/>
        <v>4.077698483537423E-8</v>
      </c>
      <c r="FP31">
        <f t="shared" ca="1" si="22"/>
        <v>1.005346927062771E-8</v>
      </c>
      <c r="FQ31">
        <f t="shared" ca="1" si="22"/>
        <v>1.6589683136911159E-9</v>
      </c>
      <c r="FR31">
        <f t="shared" ca="1" si="22"/>
        <v>1.8278232276390923E-10</v>
      </c>
      <c r="FS31">
        <f t="shared" ca="1" si="22"/>
        <v>1.3400736931605079E-11</v>
      </c>
      <c r="FT31">
        <f t="shared" ca="1" si="22"/>
        <v>6.5088930700231427E-13</v>
      </c>
      <c r="FU31">
        <f t="shared" ca="1" si="22"/>
        <v>2.0830610782445761E-14</v>
      </c>
      <c r="FV31">
        <f t="shared" ca="1" si="22"/>
        <v>4.3638960496377442E-16</v>
      </c>
      <c r="FW31">
        <f t="shared" ca="1" si="22"/>
        <v>5.9387037216322598E-18</v>
      </c>
      <c r="FX31">
        <f t="shared" ca="1" si="22"/>
        <v>5.2035568888187354E-20</v>
      </c>
      <c r="FY31">
        <f t="shared" ca="1" si="22"/>
        <v>2.9059882757001226E-22</v>
      </c>
      <c r="FZ31">
        <f t="shared" ca="1" si="22"/>
        <v>1.0225273962849413E-24</v>
      </c>
      <c r="GA31">
        <f t="shared" ca="1" si="22"/>
        <v>2.2377473152172431E-27</v>
      </c>
      <c r="GB31">
        <f t="shared" ca="1" si="20"/>
        <v>3.0018070438014978E-30</v>
      </c>
      <c r="GC31">
        <f t="shared" ca="1" si="27"/>
        <v>2.4284208486222585E-33</v>
      </c>
      <c r="GD31">
        <f t="shared" ca="1" si="27"/>
        <v>1.1634611913445695E-36</v>
      </c>
      <c r="GE31">
        <f t="shared" ca="1" si="27"/>
        <v>3.2350910690455007E-40</v>
      </c>
      <c r="GF31">
        <f t="shared" ca="1" si="27"/>
        <v>5.1045349102139721E-44</v>
      </c>
      <c r="GG31">
        <f t="shared" ca="1" si="27"/>
        <v>4.4574682162069481E-48</v>
      </c>
      <c r="GH31">
        <f t="shared" ca="1" si="27"/>
        <v>2.0949861314351684E-52</v>
      </c>
      <c r="GI31">
        <f t="shared" ca="1" si="27"/>
        <v>5.1375324945931309E-57</v>
      </c>
      <c r="GJ31">
        <f t="shared" ca="1" si="27"/>
        <v>6.3499975549841539E-62</v>
      </c>
      <c r="GK31">
        <f t="shared" ca="1" si="27"/>
        <v>3.8057539580972902E-67</v>
      </c>
      <c r="GL31">
        <f t="shared" ca="1" si="27"/>
        <v>1.0591318653290245E-72</v>
      </c>
      <c r="GM31">
        <f t="shared" ca="1" si="27"/>
        <v>1.3037474492549233E-78</v>
      </c>
      <c r="GN31">
        <f t="shared" ca="1" si="27"/>
        <v>6.720617274818946E-85</v>
      </c>
      <c r="GO31">
        <f t="shared" ca="1" si="27"/>
        <v>1.3638206212518792E-91</v>
      </c>
      <c r="GP31">
        <f t="shared" ca="1" si="27"/>
        <v>1.0157917798690668E-98</v>
      </c>
      <c r="GQ31">
        <f t="shared" ca="1" si="27"/>
        <v>2.5638633483587692E-106</v>
      </c>
      <c r="GR31">
        <f t="shared" ca="1" si="27"/>
        <v>2.001565879990193E-114</v>
      </c>
      <c r="GS31">
        <f t="shared" ca="1" si="25"/>
        <v>4.3511330332077678E-123</v>
      </c>
      <c r="GT31">
        <f t="shared" ca="1" si="25"/>
        <v>2.3322663785082543E-132</v>
      </c>
      <c r="GU31">
        <f t="shared" ca="1" si="25"/>
        <v>2.6751559141216019E-142</v>
      </c>
      <c r="GV31">
        <f t="shared" ca="1" si="25"/>
        <v>5.5595868740088392E-153</v>
      </c>
      <c r="GW31">
        <f t="shared" ca="1" si="25"/>
        <v>1.7189610273523189E-164</v>
      </c>
      <c r="GX31">
        <f t="shared" ca="1" si="25"/>
        <v>6.2470237763518972E-177</v>
      </c>
      <c r="GY31">
        <f t="shared" ca="1" si="25"/>
        <v>2.0069740983694542E-190</v>
      </c>
      <c r="GZ31">
        <f t="shared" ca="1" si="25"/>
        <v>4.0219459232810368E-205</v>
      </c>
      <c r="HA31">
        <f t="shared" ca="1" si="25"/>
        <v>3.2608219779171084E-221</v>
      </c>
      <c r="HB31">
        <f t="shared" ca="1" si="25"/>
        <v>6.1920867289304562E-239</v>
      </c>
      <c r="HC31">
        <f t="shared" ca="1" si="25"/>
        <v>1.362668479395106E-258</v>
      </c>
      <c r="HD31">
        <f t="shared" ca="1" si="25"/>
        <v>1.375292793845426E-280</v>
      </c>
      <c r="HE31">
        <f t="shared" ca="1" si="25"/>
        <v>1.8129370804777858E-305</v>
      </c>
      <c r="HF31">
        <f t="shared" ca="1" si="17"/>
        <v>0</v>
      </c>
      <c r="HG31">
        <f t="shared" ca="1" si="17"/>
        <v>0</v>
      </c>
      <c r="HH31">
        <f t="shared" ca="1" si="17"/>
        <v>0</v>
      </c>
      <c r="HI31">
        <f t="shared" ca="1" si="17"/>
        <v>0</v>
      </c>
      <c r="HJ31">
        <f t="shared" ca="1" si="17"/>
        <v>0</v>
      </c>
      <c r="HK31">
        <f t="shared" ca="1" si="17"/>
        <v>0</v>
      </c>
      <c r="HL31">
        <f t="shared" ca="1" si="17"/>
        <v>0</v>
      </c>
    </row>
    <row r="32" spans="1:220" x14ac:dyDescent="0.25">
      <c r="A32" s="6">
        <v>45195</v>
      </c>
      <c r="B32">
        <f t="shared" ca="1" si="2"/>
        <v>9.7723899060384564E-6</v>
      </c>
      <c r="C32">
        <v>4000</v>
      </c>
      <c r="D32">
        <f t="shared" si="3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4"/>
        <v>1</v>
      </c>
      <c r="J32">
        <f t="shared" si="5"/>
        <v>0</v>
      </c>
      <c r="K32">
        <f t="shared" ca="1" si="6"/>
        <v>1.2067265112167386E-5</v>
      </c>
      <c r="L32">
        <f t="shared" ca="1" si="7"/>
        <v>0</v>
      </c>
      <c r="M32">
        <f t="shared" si="8"/>
        <v>1.0238095238095237</v>
      </c>
      <c r="Q32">
        <f t="shared" si="11"/>
        <v>1720</v>
      </c>
      <c r="R32">
        <f t="shared" si="12"/>
        <v>1680</v>
      </c>
      <c r="S32">
        <f ca="1">_xlfn.BINOM.DIST($Q32,$C32,S$1,FALSE)*$F32*$B32</f>
        <v>0</v>
      </c>
      <c r="T32">
        <f ca="1">_xlfn.BINOM.DIST($Q32,$C32,T$1,FALSE)*$F32*$B32</f>
        <v>0</v>
      </c>
      <c r="U32">
        <f ca="1">_xlfn.BINOM.DIST($Q32,$C32,U$1,FALSE)*$F32*$B32</f>
        <v>0</v>
      </c>
      <c r="V32">
        <f ca="1">_xlfn.BINOM.DIST($Q32,$C32,V$1,FALSE)*$F32*$B32</f>
        <v>0</v>
      </c>
      <c r="W32">
        <f ca="1">_xlfn.BINOM.DIST($Q32,$C32,W$1,FALSE)*$F32*$B32</f>
        <v>0</v>
      </c>
      <c r="X32">
        <f ca="1">_xlfn.BINOM.DIST($Q32,$C32,X$1,FALSE)*$F32*$B32</f>
        <v>0</v>
      </c>
      <c r="Y32">
        <f ca="1">_xlfn.BINOM.DIST($Q32,$C32,Y$1,FALSE)*$F32*$B32</f>
        <v>0</v>
      </c>
      <c r="Z32">
        <f ca="1">_xlfn.BINOM.DIST($Q32,$C32,Z$1,FALSE)*$F32*$B32</f>
        <v>0</v>
      </c>
      <c r="AA32">
        <f ca="1">_xlfn.BINOM.DIST($Q32,$C32,AA$1,FALSE)*$F32*$B32</f>
        <v>0</v>
      </c>
      <c r="AB32">
        <f ca="1">_xlfn.BINOM.DIST($Q32,$C32,AB$1,FALSE)*$F32*$B32</f>
        <v>0</v>
      </c>
      <c r="AC32">
        <f ca="1">_xlfn.BINOM.DIST($Q32,$C32,AC$1,FALSE)*$F32*$B32</f>
        <v>0</v>
      </c>
      <c r="AD32">
        <f ca="1">_xlfn.BINOM.DIST($Q32,$C32,AD$1,FALSE)*$F32*$B32</f>
        <v>0</v>
      </c>
      <c r="AE32">
        <f ca="1">_xlfn.BINOM.DIST($Q32,$C32,AE$1,FALSE)*$F32*$B32</f>
        <v>0</v>
      </c>
      <c r="AF32">
        <f ca="1">_xlfn.BINOM.DIST($Q32,$C32,AF$1,FALSE)*$F32*$B32</f>
        <v>0</v>
      </c>
      <c r="AG32">
        <f ca="1">_xlfn.BINOM.DIST($Q32,$C32,AG$1,FALSE)*$F32*$B32</f>
        <v>0</v>
      </c>
      <c r="AH32">
        <f ca="1">_xlfn.BINOM.DIST($Q32,$C32,AH$1,FALSE)*$F32*$B32</f>
        <v>0</v>
      </c>
      <c r="AI32">
        <f ca="1">_xlfn.BINOM.DIST($Q32,$C32,AI$1,FALSE)*$F32*$B32</f>
        <v>0</v>
      </c>
      <c r="AJ32">
        <f ca="1">_xlfn.BINOM.DIST($Q32,$C32,AJ$1,FALSE)*$F32*$B32</f>
        <v>0</v>
      </c>
      <c r="AK32">
        <f ca="1">_xlfn.BINOM.DIST($Q32,$C32,AK$1,FALSE)*$F32*$B32</f>
        <v>3.7650360949660892E-298</v>
      </c>
      <c r="AL32">
        <f ca="1">_xlfn.BINOM.DIST($Q32,$C32,AL$1,FALSE)*$F32*$B32</f>
        <v>6.5089901408000658E-270</v>
      </c>
      <c r="AM32">
        <f ca="1">_xlfn.BINOM.DIST($Q32,$C32,AM$1,FALSE)*$F32*$B32</f>
        <v>6.7334837319488791E-244</v>
      </c>
      <c r="AN32">
        <f ca="1">_xlfn.BINOM.DIST($Q32,$C32,AN$1,FALSE)*$F32*$B32</f>
        <v>6.58312370466546E-220</v>
      </c>
      <c r="AO32">
        <f ca="1">_xlfn.BINOM.DIST($Q32,$C32,AO$1,FALSE)*$F32*$B32</f>
        <v>8.9987477921422395E-198</v>
      </c>
      <c r="AP32">
        <f ca="1">_xlfn.BINOM.DIST($Q32,$C32,AP$1,FALSE)*$F32*$B32</f>
        <v>2.4110614266490498E-177</v>
      </c>
      <c r="AQ32">
        <f ca="1">_xlfn.BINOM.DIST($Q32,$C32,AQ$1,FALSE)*$F32*$B32</f>
        <v>1.6974737839544299E-158</v>
      </c>
      <c r="AR32">
        <f ca="1">_xlfn.BINOM.DIST($Q32,$C32,AR$1,FALSE)*$F32*$B32</f>
        <v>4.0548274745396892E-141</v>
      </c>
      <c r="AS32">
        <f ca="1">_xlfn.BINOM.DIST($Q32,$C32,AS$1,FALSE)*$F32*$B32</f>
        <v>4.1110847320861458E-125</v>
      </c>
      <c r="AT32">
        <f ca="1">_xlfn.BINOM.DIST($Q32,$C32,AT$1,FALSE)*$F32*$B32</f>
        <v>2.1541322347680183E-110</v>
      </c>
      <c r="AU32">
        <f ca="1">_xlfn.BINOM.DIST($Q32,$C32,AU$1,FALSE)*$F32*$B32</f>
        <v>6.9403712715918016E-97</v>
      </c>
      <c r="AV32">
        <f ca="1">_xlfn.BINOM.DIST($Q32,$C32,AV$1,FALSE)*$F32*$B32</f>
        <v>1.6034979063741981E-84</v>
      </c>
      <c r="AW32">
        <f ca="1">_xlfn.BINOM.DIST($Q32,$C32,AW$1,FALSE)*$F32*$B32</f>
        <v>3.0448526587713218E-73</v>
      </c>
      <c r="AX32">
        <f ca="1">_xlfn.BINOM.DIST($Q32,$C32,AX$1,FALSE)*$F32*$B32</f>
        <v>5.3643512540753384E-63</v>
      </c>
      <c r="AY32">
        <f ca="1">_xlfn.BINOM.DIST($Q32,$C32,AY$1,FALSE)*$F32*$B32</f>
        <v>9.7669870521118114E-54</v>
      </c>
      <c r="AZ32">
        <f ca="1">_xlfn.BINOM.DIST($Q32,$C32,AZ$1,FALSE)*$F32*$B32</f>
        <v>2.0230363179322418E-45</v>
      </c>
      <c r="BA32">
        <f ca="1">_xlfn.BINOM.DIST($Q32,$C32,BA$1,FALSE)*$F32*$B32</f>
        <v>5.1926288228981739E-38</v>
      </c>
      <c r="BB32">
        <f ca="1">_xlfn.BINOM.DIST($Q32,$C32,BB$1,FALSE)*$F32*$B32</f>
        <v>1.7822407104025485E-31</v>
      </c>
      <c r="BC32">
        <f ca="1">_xlfn.BINOM.DIST($Q32,$C32,BC$1,FALSE)*$F32*$B32</f>
        <v>8.7522342835203476E-26</v>
      </c>
      <c r="BD32">
        <f ca="1">_xlfn.BINOM.DIST($Q32,$C32,BD$1,FALSE)*$F32*$B32</f>
        <v>6.529727850963734E-21</v>
      </c>
      <c r="BE32">
        <f ca="1">_xlfn.BINOM.DIST($Q32,$C32,BE$1,FALSE)*$F32*$B32</f>
        <v>7.803962403431707E-17</v>
      </c>
      <c r="BF32">
        <f ca="1">_xlfn.BINOM.DIST($Q32,$C32,BF$1,FALSE)*$F32*$B32</f>
        <v>1.5653982416362829E-13</v>
      </c>
      <c r="BG32">
        <f ca="1">_xlfn.BINOM.DIST($Q32,$C32,BG$1,FALSE)*$F32*$B32</f>
        <v>5.4892484804827249E-11</v>
      </c>
      <c r="BH32">
        <f ca="1">_xlfn.BINOM.DIST($Q32,$C32,BH$1,FALSE)*$F32*$B32</f>
        <v>3.4857564010943404E-9</v>
      </c>
      <c r="BI32">
        <f ca="1">_xlfn.BINOM.DIST($Q32,$C32,BI$1,FALSE)*$F32*$B32</f>
        <v>4.1312524978366823E-8</v>
      </c>
      <c r="BJ32">
        <f ca="1">_xlfn.BINOM.DIST($Q32,$C32,BJ$1,FALSE)*$F32*$B32</f>
        <v>9.373277219436737E-8</v>
      </c>
      <c r="BK32">
        <f ca="1">_xlfn.BINOM.DIST($Q32,$C32,BK$1,FALSE)*$F32*$B32</f>
        <v>4.1570195017260626E-8</v>
      </c>
      <c r="BL32">
        <f ca="1">_xlfn.BINOM.DIST($Q32,$C32,BL$1,FALSE)*$F32*$B32</f>
        <v>3.6638077079712299E-9</v>
      </c>
      <c r="BM32">
        <f ca="1">_xlfn.BINOM.DIST($Q32,$C32,BM$1,FALSE)*$F32*$B32</f>
        <v>6.4971040235250311E-11</v>
      </c>
      <c r="BN32">
        <f ca="1">_xlfn.BINOM.DIST($Q32,$C32,BN$1,FALSE)*$F32*$B32</f>
        <v>2.3376273012293235E-13</v>
      </c>
      <c r="BO32">
        <f ca="1">_xlfn.BINOM.DIST($Q32,$C32,BO$1,FALSE)*$F32*$B32</f>
        <v>1.7140705959914489E-16</v>
      </c>
      <c r="BP32">
        <f ca="1">_xlfn.BINOM.DIST($Q32,$C32,BP$1,FALSE)*$F32*$B32</f>
        <v>2.5629261002796058E-20</v>
      </c>
      <c r="BQ32">
        <f ca="1">_xlfn.BINOM.DIST($Q32,$C32,BQ$1,FALSE)*$F32*$B32</f>
        <v>7.7892254757545913E-25</v>
      </c>
      <c r="BR32">
        <f ca="1">_xlfn.BINOM.DIST($Q32,$C32,BR$1,FALSE)*$F32*$B32</f>
        <v>4.7779575287486117E-30</v>
      </c>
      <c r="BS32">
        <f ca="1">_xlfn.BINOM.DIST($Q32,$C32,BS$1,FALSE)*$F32*$B32</f>
        <v>5.8512573506684407E-36</v>
      </c>
      <c r="BT32">
        <f ca="1">_xlfn.BINOM.DIST($Q32,$C32,BT$1,FALSE)*$F32*$B32</f>
        <v>1.4095767843451414E-42</v>
      </c>
      <c r="BU32">
        <f ca="1">_xlfn.BINOM.DIST($Q32,$C32,BU$1,FALSE)*$F32*$B32</f>
        <v>6.5554130450738983E-50</v>
      </c>
      <c r="BV32">
        <f ca="1">_xlfn.BINOM.DIST($Q32,$C32,BV$1,FALSE)*$F32*$B32</f>
        <v>5.7522038629494454E-58</v>
      </c>
      <c r="BW32">
        <f ca="1">_xlfn.BINOM.DIST($Q32,$C32,BW$1,FALSE)*$F32*$B32</f>
        <v>9.2679945706048861E-67</v>
      </c>
      <c r="BX32">
        <f ca="1">_xlfn.BINOM.DIST($Q32,$C32,BX$1,FALSE)*$F32*$B32</f>
        <v>2.6564852549846214E-76</v>
      </c>
      <c r="BY32">
        <f ca="1">_xlfn.BINOM.DIST($Q32,$C32,BY$1,FALSE)*$F32*$B32</f>
        <v>1.3061948496342904E-86</v>
      </c>
      <c r="BZ32">
        <f ca="1">_xlfn.BINOM.DIST($Q32,$C32,BZ$1,FALSE)*$F32*$B32</f>
        <v>1.0571345744419365E-97</v>
      </c>
      <c r="CA32">
        <f ca="1">_xlfn.BINOM.DIST($Q32,$C32,CA$1,FALSE)*$F32*$B32</f>
        <v>1.3440264610571802E-109</v>
      </c>
      <c r="CB32">
        <f ca="1">_xlfn.BINOM.DIST($Q32,$C32,CB$1,FALSE)*$F32*$B32</f>
        <v>2.5474001524465853E-122</v>
      </c>
      <c r="CC32">
        <f ca="1">_xlfn.BINOM.DIST($Q32,$C32,CC$1,FALSE)*$F32*$B32</f>
        <v>6.7886458789911351E-136</v>
      </c>
      <c r="CD32">
        <f ca="1">_xlfn.BINOM.DIST($Q32,$C32,CD$1,FALSE)*$F32*$B32</f>
        <v>2.3831581537887407E-150</v>
      </c>
      <c r="CE32">
        <f ca="1">_xlfn.BINOM.DIST($Q32,$C32,CE$1,FALSE)*$F32*$B32</f>
        <v>1.0250237618748468E-165</v>
      </c>
      <c r="CF32">
        <f ca="1">_xlfn.BINOM.DIST($Q32,$C32,CF$1,FALSE)*$F32*$B32</f>
        <v>4.9841542663821056E-182</v>
      </c>
      <c r="CG32">
        <f ca="1">_xlfn.BINOM.DIST($Q32,$C32,CG$1,FALSE)*$F32*$B32</f>
        <v>2.5059760720639209E-199</v>
      </c>
      <c r="CH32">
        <f ca="1">_xlfn.BINOM.DIST($Q32,$C32,CH$1,FALSE)*$F32*$B32</f>
        <v>1.1801045872339185E-217</v>
      </c>
      <c r="CI32">
        <f ca="1">_xlfn.BINOM.DIST($Q32,$C32,CI$1,FALSE)*$F32*$B32</f>
        <v>4.6639872620502716E-237</v>
      </c>
      <c r="CJ32">
        <f ca="1">_xlfn.BINOM.DIST($Q32,$C32,CJ$1,FALSE)*$F32*$B32</f>
        <v>1.3695406956016437E-257</v>
      </c>
      <c r="CK32">
        <f ca="1">_xlfn.BINOM.DIST($Q32,$C32,CK$1,FALSE)*$F32*$B32</f>
        <v>2.6095553739235328E-279</v>
      </c>
      <c r="CL32">
        <f ca="1">_xlfn.BINOM.DIST($Q32,$C32,CL$1,FALSE)*$F32*$B32</f>
        <v>2.7750571913421624E-302</v>
      </c>
      <c r="CM32">
        <f ca="1">_xlfn.BINOM.DIST($Q32,$C32,CM$1,FALSE)*$F32*$B32</f>
        <v>0</v>
      </c>
      <c r="CN32">
        <f ca="1">_xlfn.BINOM.DIST($Q32,$C32,CN$1,FALSE)*$F32*$B32</f>
        <v>0</v>
      </c>
      <c r="CO32">
        <f ca="1">_xlfn.BINOM.DIST($Q32,$C32,CO$1,FALSE)*$F32*$B32</f>
        <v>0</v>
      </c>
      <c r="CP32">
        <f ca="1">_xlfn.BINOM.DIST($Q32,$C32,CP$1,FALSE)*$F32*$B32</f>
        <v>0</v>
      </c>
      <c r="CQ32">
        <f ca="1">_xlfn.BINOM.DIST($Q32,$C32,CQ$1,FALSE)*$F32*$B32</f>
        <v>0</v>
      </c>
      <c r="CR32">
        <f ca="1">_xlfn.BINOM.DIST($Q32,$C32,CR$1,FALSE)*$F32*$B32</f>
        <v>0</v>
      </c>
      <c r="CS32">
        <f ca="1">_xlfn.BINOM.DIST($Q32,$C32,CS$1,FALSE)*$F32*$B32</f>
        <v>0</v>
      </c>
      <c r="CT32">
        <f ca="1">_xlfn.BINOM.DIST($Q32,$C32,CT$1,FALSE)*$F32*$B32</f>
        <v>0</v>
      </c>
      <c r="CU32">
        <f ca="1">_xlfn.BINOM.DIST($Q32,$C32,CU$1,FALSE)*$F32*$B32</f>
        <v>0</v>
      </c>
      <c r="CV32">
        <f ca="1">_xlfn.BINOM.DIST($Q32,$C32,CV$1,FALSE)*$F32*$B32</f>
        <v>0</v>
      </c>
      <c r="CW32">
        <f ca="1">_xlfn.BINOM.DIST($Q32,$C32,CW$1,FALSE)*$F32*$B32</f>
        <v>0</v>
      </c>
      <c r="CX32">
        <f ca="1">_xlfn.BINOM.DIST($Q32,$C32,CX$1,FALSE)*$F32*$B32</f>
        <v>0</v>
      </c>
      <c r="CY32">
        <f ca="1">_xlfn.BINOM.DIST($Q32,$C32,CY$1,FALSE)*$F32*$B32</f>
        <v>0</v>
      </c>
      <c r="CZ32">
        <f ca="1">_xlfn.BINOM.DIST($Q32,$C32,CZ$1,FALSE)*$F32*$B32</f>
        <v>0</v>
      </c>
      <c r="DA32">
        <f ca="1">_xlfn.BINOM.DIST($Q32,$C32,DA$1,FALSE)*$F32*$B32</f>
        <v>0</v>
      </c>
      <c r="DB32">
        <f ca="1">_xlfn.BINOM.DIST($Q32,$C32,DB$1,FALSE)*$F32*$B32</f>
        <v>0</v>
      </c>
      <c r="DC32">
        <f ca="1">_xlfn.BINOM.DIST($Q32,$C32,DC$1,FALSE)*$F32*$B32</f>
        <v>0</v>
      </c>
      <c r="DD32">
        <f ca="1">_xlfn.BINOM.DIST($Q32,$C32,DD$1,FALSE)*$F32*$B32</f>
        <v>0</v>
      </c>
      <c r="DE32">
        <f ca="1">_xlfn.BINOM.DIST($Q32,$C32,DE$1,FALSE)*$F32*$B32</f>
        <v>0</v>
      </c>
      <c r="DF32">
        <f ca="1">_xlfn.BINOM.DIST($Q32,$C32,DF$1,FALSE)*$F32*$B32</f>
        <v>0</v>
      </c>
      <c r="DG32">
        <f ca="1">_xlfn.BINOM.DIST($Q32,$C32,DG$1,FALSE)*$F32*$B32</f>
        <v>0</v>
      </c>
      <c r="DH32">
        <f ca="1">_xlfn.BINOM.DIST($Q32,$C32,DH$1,FALSE)*$F32*$B32</f>
        <v>0</v>
      </c>
      <c r="DI32">
        <f ca="1">_xlfn.BINOM.DIST($Q32,$C32,DI$1,FALSE)*$F32*$B32</f>
        <v>0</v>
      </c>
      <c r="DJ32">
        <f ca="1">_xlfn.BINOM.DIST($Q32,$C32,DJ$1,FALSE)*$F32*$B32</f>
        <v>0</v>
      </c>
      <c r="DK32">
        <f ca="1">_xlfn.BINOM.DIST($Q32,$C32,DK$1,FALSE)*$F32*$B32</f>
        <v>0</v>
      </c>
      <c r="DL32">
        <f ca="1">_xlfn.BINOM.DIST($Q32,$C32,DL$1,FALSE)*$F32*$B32</f>
        <v>0</v>
      </c>
      <c r="DM32">
        <f ca="1">_xlfn.BINOM.DIST($Q32,$C32,DM$1,FALSE)*$F32*$B32</f>
        <v>0</v>
      </c>
      <c r="DN32">
        <f ca="1">_xlfn.BINOM.DIST($Q32,$C32,DN$1,FALSE)*$F32*$B32</f>
        <v>0</v>
      </c>
      <c r="DQ32">
        <f t="shared" ca="1" si="23"/>
        <v>0</v>
      </c>
      <c r="DR32">
        <f t="shared" ca="1" si="23"/>
        <v>0</v>
      </c>
      <c r="DS32">
        <f t="shared" ca="1" si="23"/>
        <v>0</v>
      </c>
      <c r="DT32">
        <f t="shared" ca="1" si="23"/>
        <v>0</v>
      </c>
      <c r="DU32">
        <f t="shared" ca="1" si="23"/>
        <v>0</v>
      </c>
      <c r="DV32">
        <f t="shared" ca="1" si="23"/>
        <v>0</v>
      </c>
      <c r="DW32">
        <f t="shared" ca="1" si="23"/>
        <v>0</v>
      </c>
      <c r="DX32">
        <f t="shared" ca="1" si="23"/>
        <v>0</v>
      </c>
      <c r="DY32">
        <f t="shared" ca="1" si="23"/>
        <v>0</v>
      </c>
      <c r="DZ32">
        <f t="shared" ca="1" si="23"/>
        <v>0</v>
      </c>
      <c r="EA32">
        <f t="shared" ca="1" si="23"/>
        <v>0</v>
      </c>
      <c r="EB32">
        <f t="shared" ca="1" si="23"/>
        <v>0</v>
      </c>
      <c r="EC32">
        <f t="shared" ca="1" si="23"/>
        <v>0</v>
      </c>
      <c r="ED32">
        <f t="shared" ca="1" si="23"/>
        <v>0</v>
      </c>
      <c r="EE32">
        <f t="shared" ca="1" si="23"/>
        <v>0</v>
      </c>
      <c r="EF32">
        <f t="shared" ca="1" si="23"/>
        <v>0</v>
      </c>
      <c r="EG32">
        <f t="shared" ca="1" si="21"/>
        <v>0</v>
      </c>
      <c r="EH32">
        <f t="shared" ca="1" si="21"/>
        <v>1.5025659450622551E-306</v>
      </c>
      <c r="EI32">
        <f t="shared" ca="1" si="21"/>
        <v>4.6496195355259329E-277</v>
      </c>
      <c r="EJ32">
        <f t="shared" ca="1" si="21"/>
        <v>5.6593260130025461E-250</v>
      </c>
      <c r="EK32">
        <f t="shared" ca="1" si="21"/>
        <v>4.5775579431143055E-225</v>
      </c>
      <c r="EL32">
        <f t="shared" ca="1" si="21"/>
        <v>3.8436006694681355E-202</v>
      </c>
      <c r="EM32">
        <f t="shared" ca="1" si="21"/>
        <v>4.9096816945269669E-181</v>
      </c>
      <c r="EN32">
        <f t="shared" ca="1" si="21"/>
        <v>1.326533503733114E-161</v>
      </c>
      <c r="EO32">
        <f t="shared" ca="1" si="26"/>
        <v>1.0090007300869298E-143</v>
      </c>
      <c r="EP32">
        <f t="shared" ca="1" si="26"/>
        <v>2.7721514376479734E-127</v>
      </c>
      <c r="EQ32">
        <f t="shared" ca="1" si="26"/>
        <v>3.4220447175753693E-112</v>
      </c>
      <c r="ER32">
        <f t="shared" ca="1" si="26"/>
        <v>2.299484995625941E-98</v>
      </c>
      <c r="ES32">
        <f t="shared" ca="1" si="26"/>
        <v>9.9622099253417779E-86</v>
      </c>
      <c r="ET32">
        <f t="shared" ca="1" si="26"/>
        <v>3.2320406329246553E-74</v>
      </c>
      <c r="EU32">
        <f t="shared" ca="1" si="26"/>
        <v>8.9666883532363077E-64</v>
      </c>
      <c r="EV32">
        <f t="shared" ca="1" si="26"/>
        <v>2.3933568980523285E-54</v>
      </c>
      <c r="EW32">
        <f t="shared" ca="1" si="26"/>
        <v>6.8251526545967961E-46</v>
      </c>
      <c r="EX32">
        <f t="shared" ca="1" si="26"/>
        <v>2.2826145135584882E-38</v>
      </c>
      <c r="EY32">
        <f t="shared" ca="1" si="26"/>
        <v>9.7270780725318415E-32</v>
      </c>
      <c r="EZ32">
        <f t="shared" ca="1" si="26"/>
        <v>5.6855598221001226E-26</v>
      </c>
      <c r="FA32">
        <f t="shared" ca="1" si="26"/>
        <v>4.866449771431249E-21</v>
      </c>
      <c r="FB32">
        <f t="shared" ca="1" si="26"/>
        <v>6.4631238531505239E-17</v>
      </c>
      <c r="FC32">
        <f t="shared" ca="1" si="26"/>
        <v>1.4016296169947266E-13</v>
      </c>
      <c r="FD32">
        <f t="shared" ca="1" si="26"/>
        <v>5.1907288496831543E-11</v>
      </c>
      <c r="FE32">
        <f t="shared" ca="1" si="24"/>
        <v>3.4131677587680473E-9</v>
      </c>
      <c r="FF32">
        <f t="shared" ca="1" si="24"/>
        <v>4.1211423173276461E-8</v>
      </c>
      <c r="FG32">
        <f t="shared" ca="1" si="24"/>
        <v>9.4020866216105801E-8</v>
      </c>
      <c r="FH32">
        <f t="shared" ca="1" si="24"/>
        <v>4.1508959530971889E-8</v>
      </c>
      <c r="FI32">
        <f t="shared" ca="1" si="24"/>
        <v>3.6156839775858176E-9</v>
      </c>
      <c r="FJ32">
        <f t="shared" ca="1" si="24"/>
        <v>6.3086158502233647E-11</v>
      </c>
      <c r="FK32">
        <f t="shared" ca="1" si="24"/>
        <v>2.2292117723597029E-13</v>
      </c>
      <c r="FL32">
        <f t="shared" ca="1" si="22"/>
        <v>1.6065347330855558E-16</v>
      </c>
      <c r="FM32">
        <f t="shared" ca="1" si="22"/>
        <v>2.3686851496305675E-20</v>
      </c>
      <c r="FN32">
        <f t="shared" ca="1" si="22"/>
        <v>7.1399358313103254E-25</v>
      </c>
      <c r="FO32">
        <f t="shared" ca="1" si="22"/>
        <v>4.3801467148373067E-30</v>
      </c>
      <c r="FP32">
        <f t="shared" ca="1" si="22"/>
        <v>5.4234148287687433E-36</v>
      </c>
      <c r="FQ32">
        <f t="shared" ca="1" si="22"/>
        <v>1.3389344978636812E-42</v>
      </c>
      <c r="FR32">
        <f t="shared" ca="1" si="22"/>
        <v>6.485786579590269E-50</v>
      </c>
      <c r="FS32">
        <f t="shared" ca="1" si="22"/>
        <v>6.0416744134361325E-58</v>
      </c>
      <c r="FT32">
        <f t="shared" ca="1" si="22"/>
        <v>1.0563835327737791E-66</v>
      </c>
      <c r="FU32">
        <f t="shared" ca="1" si="22"/>
        <v>3.3695052076324792E-76</v>
      </c>
      <c r="FV32">
        <f t="shared" ca="1" si="22"/>
        <v>1.8969059027941361E-86</v>
      </c>
      <c r="FW32">
        <f t="shared" ca="1" si="22"/>
        <v>1.8149063594218907E-97</v>
      </c>
      <c r="FX32">
        <f t="shared" ca="1" si="22"/>
        <v>2.8274729717881065E-109</v>
      </c>
      <c r="FY32">
        <f t="shared" ca="1" si="22"/>
        <v>6.8352096362078599E-122</v>
      </c>
      <c r="FZ32">
        <f t="shared" ca="1" si="22"/>
        <v>2.4293071763764449E-135</v>
      </c>
      <c r="GA32">
        <f t="shared" ca="1" si="22"/>
        <v>1.195236429825813E-149</v>
      </c>
      <c r="GB32">
        <f t="shared" ca="1" si="20"/>
        <v>7.6136731866610998E-165</v>
      </c>
      <c r="GC32">
        <f t="shared" ca="1" si="27"/>
        <v>5.8294742273344198E-181</v>
      </c>
      <c r="GD32">
        <f t="shared" ca="1" si="27"/>
        <v>4.9405280138849954E-198</v>
      </c>
      <c r="GE32">
        <f t="shared" ca="1" si="27"/>
        <v>4.2302941031043893E-216</v>
      </c>
      <c r="GF32">
        <f t="shared" ca="1" si="27"/>
        <v>3.3073516077413566E-235</v>
      </c>
      <c r="GG32">
        <f t="shared" ca="1" si="27"/>
        <v>2.1105437646778335E-255</v>
      </c>
      <c r="GH32">
        <f t="shared" ca="1" si="27"/>
        <v>9.7067411324560462E-277</v>
      </c>
      <c r="GI32">
        <f t="shared" ca="1" si="27"/>
        <v>2.8021377900191623E-299</v>
      </c>
      <c r="GJ32">
        <f t="shared" ca="1" si="27"/>
        <v>0</v>
      </c>
      <c r="GK32">
        <f t="shared" ca="1" si="27"/>
        <v>0</v>
      </c>
      <c r="GL32">
        <f t="shared" ca="1" si="27"/>
        <v>0</v>
      </c>
      <c r="GM32">
        <f t="shared" ca="1" si="27"/>
        <v>0</v>
      </c>
      <c r="GN32">
        <f t="shared" ca="1" si="27"/>
        <v>0</v>
      </c>
      <c r="GO32">
        <f t="shared" ca="1" si="27"/>
        <v>0</v>
      </c>
      <c r="GP32">
        <f t="shared" ca="1" si="27"/>
        <v>0</v>
      </c>
      <c r="GQ32">
        <f t="shared" ca="1" si="27"/>
        <v>0</v>
      </c>
      <c r="GR32">
        <f t="shared" ca="1" si="27"/>
        <v>0</v>
      </c>
      <c r="GS32">
        <f t="shared" ca="1" si="25"/>
        <v>0</v>
      </c>
      <c r="GT32">
        <f t="shared" ca="1" si="25"/>
        <v>0</v>
      </c>
      <c r="GU32">
        <f t="shared" ca="1" si="25"/>
        <v>0</v>
      </c>
      <c r="GV32">
        <f t="shared" ca="1" si="25"/>
        <v>0</v>
      </c>
      <c r="GW32">
        <f t="shared" ca="1" si="25"/>
        <v>0</v>
      </c>
      <c r="GX32">
        <f t="shared" ca="1" si="25"/>
        <v>0</v>
      </c>
      <c r="GY32">
        <f t="shared" ca="1" si="25"/>
        <v>0</v>
      </c>
      <c r="GZ32">
        <f t="shared" ca="1" si="25"/>
        <v>0</v>
      </c>
      <c r="HA32">
        <f t="shared" ca="1" si="25"/>
        <v>0</v>
      </c>
      <c r="HB32">
        <f t="shared" ca="1" si="25"/>
        <v>0</v>
      </c>
      <c r="HC32">
        <f t="shared" ca="1" si="25"/>
        <v>0</v>
      </c>
      <c r="HD32">
        <f t="shared" ca="1" si="25"/>
        <v>0</v>
      </c>
      <c r="HE32">
        <f t="shared" ca="1" si="25"/>
        <v>0</v>
      </c>
      <c r="HF32">
        <f t="shared" ca="1" si="17"/>
        <v>0</v>
      </c>
      <c r="HG32">
        <f t="shared" ca="1" si="17"/>
        <v>0</v>
      </c>
      <c r="HH32">
        <f t="shared" ca="1" si="17"/>
        <v>0</v>
      </c>
      <c r="HI32">
        <f t="shared" ca="1" si="17"/>
        <v>0</v>
      </c>
      <c r="HJ32">
        <f t="shared" ca="1" si="17"/>
        <v>0</v>
      </c>
      <c r="HK32">
        <f t="shared" ca="1" si="17"/>
        <v>0</v>
      </c>
      <c r="HL32">
        <f t="shared" ca="1" si="17"/>
        <v>0</v>
      </c>
    </row>
    <row r="33" spans="1:220" x14ac:dyDescent="0.25">
      <c r="A33" s="6">
        <v>45197</v>
      </c>
      <c r="B33">
        <f t="shared" ca="1" si="2"/>
        <v>1.0789593218788885E-5</v>
      </c>
      <c r="C33">
        <v>1137</v>
      </c>
      <c r="D33">
        <f t="shared" si="3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4"/>
        <v>1</v>
      </c>
      <c r="J33">
        <f t="shared" si="5"/>
        <v>0</v>
      </c>
      <c r="K33">
        <f t="shared" ca="1" si="6"/>
        <v>8.7958128116504676E-6</v>
      </c>
      <c r="L33">
        <f t="shared" ca="1" si="7"/>
        <v>0</v>
      </c>
      <c r="M33">
        <f t="shared" si="8"/>
        <v>1.0256410256410255</v>
      </c>
      <c r="Q33">
        <f t="shared" si="11"/>
        <v>454.8</v>
      </c>
      <c r="R33">
        <f t="shared" si="12"/>
        <v>443.43</v>
      </c>
      <c r="S33">
        <f ca="1">_xlfn.BINOM.DIST($Q33,$C33,S$1,FALSE)*$F33*$B33</f>
        <v>0</v>
      </c>
      <c r="T33">
        <f ca="1">_xlfn.BINOM.DIST($Q33,$C33,T$1,FALSE)*$F33*$B33</f>
        <v>0</v>
      </c>
      <c r="U33">
        <f ca="1">_xlfn.BINOM.DIST($Q33,$C33,U$1,FALSE)*$F33*$B33</f>
        <v>0</v>
      </c>
      <c r="V33">
        <f ca="1">_xlfn.BINOM.DIST($Q33,$C33,V$1,FALSE)*$F33*$B33</f>
        <v>0</v>
      </c>
      <c r="W33">
        <f ca="1">_xlfn.BINOM.DIST($Q33,$C33,W$1,FALSE)*$F33*$B33</f>
        <v>0</v>
      </c>
      <c r="X33">
        <f ca="1">_xlfn.BINOM.DIST($Q33,$C33,X$1,FALSE)*$F33*$B33</f>
        <v>3.9556810228612957E-281</v>
      </c>
      <c r="Y33">
        <f ca="1">_xlfn.BINOM.DIST($Q33,$C33,Y$1,FALSE)*$F33*$B33</f>
        <v>2.5504015622802432E-248</v>
      </c>
      <c r="Z33">
        <f ca="1">_xlfn.BINOM.DIST($Q33,$C33,Z$1,FALSE)*$F33*$B33</f>
        <v>4.2460090138113081E-221</v>
      </c>
      <c r="AA33">
        <f ca="1">_xlfn.BINOM.DIST($Q33,$C33,AA$1,FALSE)*$F33*$B33</f>
        <v>5.6176807436508841E-198</v>
      </c>
      <c r="AB33">
        <f ca="1">_xlfn.BINOM.DIST($Q33,$C33,AB$1,FALSE)*$F33*$B33</f>
        <v>5.3825382376273491E-178</v>
      </c>
      <c r="AC33">
        <f ca="1">_xlfn.BINOM.DIST($Q33,$C33,AC$1,FALSE)*$F33*$B33</f>
        <v>1.68752738810084E-160</v>
      </c>
      <c r="AD33">
        <f ca="1">_xlfn.BINOM.DIST($Q33,$C33,AD$1,FALSE)*$F33*$B33</f>
        <v>5.0730656590829525E-145</v>
      </c>
      <c r="AE33">
        <f ca="1">_xlfn.BINOM.DIST($Q33,$C33,AE$1,FALSE)*$F33*$B33</f>
        <v>3.2327168518641987E-131</v>
      </c>
      <c r="AF33">
        <f ca="1">_xlfn.BINOM.DIST($Q33,$C33,AF$1,FALSE)*$F33*$B33</f>
        <v>7.971652685564471E-119</v>
      </c>
      <c r="AG33">
        <f ca="1">_xlfn.BINOM.DIST($Q33,$C33,AG$1,FALSE)*$F33*$B33</f>
        <v>1.2139122114316419E-107</v>
      </c>
      <c r="AH33">
        <f ca="1">_xlfn.BINOM.DIST($Q33,$C33,AH$1,FALSE)*$F33*$B33</f>
        <v>1.6526266700896403E-97</v>
      </c>
      <c r="AI33">
        <f ca="1">_xlfn.BINOM.DIST($Q33,$C33,AI$1,FALSE)*$F33*$B33</f>
        <v>2.7092020093189262E-88</v>
      </c>
      <c r="AJ33">
        <f ca="1">_xlfn.BINOM.DIST($Q33,$C33,AJ$1,FALSE)*$F33*$B33</f>
        <v>6.8196844729762303E-80</v>
      </c>
      <c r="AK33">
        <f ca="1">_xlfn.BINOM.DIST($Q33,$C33,AK$1,FALSE)*$F33*$B33</f>
        <v>3.2225181936007527E-72</v>
      </c>
      <c r="AL33">
        <f ca="1">_xlfn.BINOM.DIST($Q33,$C33,AL$1,FALSE)*$F33*$B33</f>
        <v>3.3808010117942554E-65</v>
      </c>
      <c r="AM33">
        <f ca="1">_xlfn.BINOM.DIST($Q33,$C33,AM$1,FALSE)*$F33*$B33</f>
        <v>9.0718535350113034E-59</v>
      </c>
      <c r="AN33">
        <f ca="1">_xlfn.BINOM.DIST($Q33,$C33,AN$1,FALSE)*$F33*$B33</f>
        <v>7.0223107447808712E-53</v>
      </c>
      <c r="AO33">
        <f ca="1">_xlfn.BINOM.DIST($Q33,$C33,AO$1,FALSE)*$F33*$B33</f>
        <v>1.7383115422544903E-47</v>
      </c>
      <c r="AP33">
        <f ca="1">_xlfn.BINOM.DIST($Q33,$C33,AP$1,FALSE)*$F33*$B33</f>
        <v>1.5039026609999734E-42</v>
      </c>
      <c r="AQ33">
        <f ca="1">_xlfn.BINOM.DIST($Q33,$C33,AQ$1,FALSE)*$F33*$B33</f>
        <v>4.911386903582062E-38</v>
      </c>
      <c r="AR33">
        <f ca="1">_xlfn.BINOM.DIST($Q33,$C33,AR$1,FALSE)*$F33*$B33</f>
        <v>6.4747606196517557E-34</v>
      </c>
      <c r="AS33">
        <f ca="1">_xlfn.BINOM.DIST($Q33,$C33,AS$1,FALSE)*$F33*$B33</f>
        <v>3.6541084953374477E-30</v>
      </c>
      <c r="AT33">
        <f ca="1">_xlfn.BINOM.DIST($Q33,$C33,AT$1,FALSE)*$F33*$B33</f>
        <v>9.2956395150786727E-27</v>
      </c>
      <c r="AU33">
        <f ca="1">_xlfn.BINOM.DIST($Q33,$C33,AU$1,FALSE)*$F33*$B33</f>
        <v>1.1154707198305382E-23</v>
      </c>
      <c r="AV33">
        <f ca="1">_xlfn.BINOM.DIST($Q33,$C33,AV$1,FALSE)*$F33*$B33</f>
        <v>6.5729466036274649E-21</v>
      </c>
      <c r="AW33">
        <f ca="1">_xlfn.BINOM.DIST($Q33,$C33,AW$1,FALSE)*$F33*$B33</f>
        <v>1.9707333018452346E-18</v>
      </c>
      <c r="AX33">
        <f ca="1">_xlfn.BINOM.DIST($Q33,$C33,AX$1,FALSE)*$F33*$B33</f>
        <v>3.1028076768275096E-16</v>
      </c>
      <c r="AY33">
        <f ca="1">_xlfn.BINOM.DIST($Q33,$C33,AY$1,FALSE)*$F33*$B33</f>
        <v>2.6381192236264883E-14</v>
      </c>
      <c r="AZ33">
        <f ca="1">_xlfn.BINOM.DIST($Q33,$C33,AZ$1,FALSE)*$F33*$B33</f>
        <v>1.241754756456186E-12</v>
      </c>
      <c r="BA33">
        <f ca="1">_xlfn.BINOM.DIST($Q33,$C33,BA$1,FALSE)*$F33*$B33</f>
        <v>3.3079062700161218E-11</v>
      </c>
      <c r="BB33">
        <f ca="1">_xlfn.BINOM.DIST($Q33,$C33,BB$1,FALSE)*$F33*$B33</f>
        <v>5.0854759531397264E-10</v>
      </c>
      <c r="BC33">
        <f ca="1">_xlfn.BINOM.DIST($Q33,$C33,BC$1,FALSE)*$F33*$B33</f>
        <v>4.5906529569895105E-9</v>
      </c>
      <c r="BD33">
        <f ca="1">_xlfn.BINOM.DIST($Q33,$C33,BD$1,FALSE)*$F33*$B33</f>
        <v>2.4705570451135099E-8</v>
      </c>
      <c r="BE33">
        <f ca="1">_xlfn.BINOM.DIST($Q33,$C33,BE$1,FALSE)*$F33*$B33</f>
        <v>8.0332942384405545E-8</v>
      </c>
      <c r="BF33">
        <f ca="1">_xlfn.BINOM.DIST($Q33,$C33,BF$1,FALSE)*$F33*$B33</f>
        <v>1.5967090445795728E-7</v>
      </c>
      <c r="BG33">
        <f ca="1">_xlfn.BINOM.DIST($Q33,$C33,BG$1,FALSE)*$F33*$B33</f>
        <v>1.9595527454062542E-7</v>
      </c>
      <c r="BH33">
        <f ca="1">_xlfn.BINOM.DIST($Q33,$C33,BH$1,FALSE)*$F33*$B33</f>
        <v>1.4976550157698623E-7</v>
      </c>
      <c r="BI33">
        <f ca="1">_xlfn.BINOM.DIST($Q33,$C33,BI$1,FALSE)*$F33*$B33</f>
        <v>7.1798327398939932E-8</v>
      </c>
      <c r="BJ33">
        <f ca="1">_xlfn.BINOM.DIST($Q33,$C33,BJ$1,FALSE)*$F33*$B33</f>
        <v>2.1718115599362343E-8</v>
      </c>
      <c r="BK33">
        <f ca="1">_xlfn.BINOM.DIST($Q33,$C33,BK$1,FALSE)*$F33*$B33</f>
        <v>4.1644193229809954E-9</v>
      </c>
      <c r="BL33">
        <f ca="1">_xlfn.BINOM.DIST($Q33,$C33,BL$1,FALSE)*$F33*$B33</f>
        <v>5.0794309578592037E-10</v>
      </c>
      <c r="BM33">
        <f ca="1">_xlfn.BINOM.DIST($Q33,$C33,BM$1,FALSE)*$F33*$B33</f>
        <v>3.9501212398954749E-11</v>
      </c>
      <c r="BN33">
        <f ca="1">_xlfn.BINOM.DIST($Q33,$C33,BN$1,FALSE)*$F33*$B33</f>
        <v>1.960935564331246E-12</v>
      </c>
      <c r="BO33">
        <f ca="1">_xlfn.BINOM.DIST($Q33,$C33,BO$1,FALSE)*$F33*$B33</f>
        <v>6.2147312689283684E-14</v>
      </c>
      <c r="BP33">
        <f ca="1">_xlfn.BINOM.DIST($Q33,$C33,BP$1,FALSE)*$F33*$B33</f>
        <v>1.2562251701221462E-15</v>
      </c>
      <c r="BQ33">
        <f ca="1">_xlfn.BINOM.DIST($Q33,$C33,BQ$1,FALSE)*$F33*$B33</f>
        <v>1.6162621886724919E-17</v>
      </c>
      <c r="BR33">
        <f ca="1">_xlfn.BINOM.DIST($Q33,$C33,BR$1,FALSE)*$F33*$B33</f>
        <v>1.3194699105057831E-19</v>
      </c>
      <c r="BS33">
        <f ca="1">_xlfn.BINOM.DIST($Q33,$C33,BS$1,FALSE)*$F33*$B33</f>
        <v>6.8061265624979968E-22</v>
      </c>
      <c r="BT33">
        <f ca="1">_xlfn.BINOM.DIST($Q33,$C33,BT$1,FALSE)*$F33*$B33</f>
        <v>2.2064731745649141E-24</v>
      </c>
      <c r="BU33">
        <f ca="1">_xlfn.BINOM.DIST($Q33,$C33,BU$1,FALSE)*$F33*$B33</f>
        <v>4.4666598527103967E-27</v>
      </c>
      <c r="BV33">
        <f ca="1">_xlfn.BINOM.DIST($Q33,$C33,BV$1,FALSE)*$F33*$B33</f>
        <v>5.6030541790960735E-30</v>
      </c>
      <c r="BW33">
        <f ca="1">_xlfn.BINOM.DIST($Q33,$C33,BW$1,FALSE)*$F33*$B33</f>
        <v>4.3167727239776874E-33</v>
      </c>
      <c r="BX33">
        <f ca="1">_xlfn.BINOM.DIST($Q33,$C33,BX$1,FALSE)*$F33*$B33</f>
        <v>2.0218853204257603E-36</v>
      </c>
      <c r="BY33">
        <f ca="1">_xlfn.BINOM.DIST($Q33,$C33,BY$1,FALSE)*$F33*$B33</f>
        <v>5.6910355999284365E-40</v>
      </c>
      <c r="BZ33">
        <f ca="1">_xlfn.BINOM.DIST($Q33,$C33,BZ$1,FALSE)*$F33*$B33</f>
        <v>9.5017655022306286E-44</v>
      </c>
      <c r="CA33">
        <f ca="1">_xlfn.BINOM.DIST($Q33,$C33,CA$1,FALSE)*$F33*$B33</f>
        <v>9.2738194008123182E-48</v>
      </c>
      <c r="CB33">
        <f ca="1">_xlfn.BINOM.DIST($Q33,$C33,CB$1,FALSE)*$F33*$B33</f>
        <v>5.2058131602887721E-52</v>
      </c>
      <c r="CC33">
        <f ca="1">_xlfn.BINOM.DIST($Q33,$C33,CC$1,FALSE)*$F33*$B33</f>
        <v>1.6505945411219179E-56</v>
      </c>
      <c r="CD33">
        <f ca="1">_xlfn.BINOM.DIST($Q33,$C33,CD$1,FALSE)*$F33*$B33</f>
        <v>2.8973694238282423E-61</v>
      </c>
      <c r="CE33">
        <f ca="1">_xlfn.BINOM.DIST($Q33,$C33,CE$1,FALSE)*$F33*$B33</f>
        <v>2.7538044393937739E-66</v>
      </c>
      <c r="CF33">
        <f ca="1">_xlfn.BINOM.DIST($Q33,$C33,CF$1,FALSE)*$F33*$B33</f>
        <v>1.382786369950945E-71</v>
      </c>
      <c r="CG33">
        <f ca="1">_xlfn.BINOM.DIST($Q33,$C33,CG$1,FALSE)*$F33*$B33</f>
        <v>3.5699650044908449E-77</v>
      </c>
      <c r="CH33">
        <f ca="1">_xlfn.BINOM.DIST($Q33,$C33,CH$1,FALSE)*$F33*$B33</f>
        <v>4.5983099936881265E-83</v>
      </c>
      <c r="CI33">
        <f ca="1">_xlfn.BINOM.DIST($Q33,$C33,CI$1,FALSE)*$F33*$B33</f>
        <v>2.8582383637984265E-89</v>
      </c>
      <c r="CJ33">
        <f ca="1">_xlfn.BINOM.DIST($Q33,$C33,CJ$1,FALSE)*$F33*$B33</f>
        <v>8.2630611457889944E-96</v>
      </c>
      <c r="CK33">
        <f ca="1">_xlfn.BINOM.DIST($Q33,$C33,CK$1,FALSE)*$F33*$B33</f>
        <v>1.0664586545453226E-102</v>
      </c>
      <c r="CL33">
        <f ca="1">_xlfn.BINOM.DIST($Q33,$C33,CL$1,FALSE)*$F33*$B33</f>
        <v>5.8713742851540763E-110</v>
      </c>
      <c r="CM33">
        <f ca="1">_xlfn.BINOM.DIST($Q33,$C33,CM$1,FALSE)*$F33*$B33</f>
        <v>1.310707152923728E-117</v>
      </c>
      <c r="CN33">
        <f ca="1">_xlfn.BINOM.DIST($Q33,$C33,CN$1,FALSE)*$F33*$B33</f>
        <v>1.121105022659628E-125</v>
      </c>
      <c r="CO33">
        <f ca="1">_xlfn.BINOM.DIST($Q33,$C33,CO$1,FALSE)*$F33*$B33</f>
        <v>3.4483735471362196E-134</v>
      </c>
      <c r="CP33">
        <f ca="1">_xlfn.BINOM.DIST($Q33,$C33,CP$1,FALSE)*$F33*$B33</f>
        <v>3.5518644695866241E-143</v>
      </c>
      <c r="CQ33">
        <f ca="1">_xlfn.BINOM.DIST($Q33,$C33,CQ$1,FALSE)*$F33*$B33</f>
        <v>1.1304877677199241E-152</v>
      </c>
      <c r="CR33">
        <f ca="1">_xlfn.BINOM.DIST($Q33,$C33,CR$1,FALSE)*$F33*$B33</f>
        <v>1.0151216991224341E-162</v>
      </c>
      <c r="CS33">
        <f ca="1">_xlfn.BINOM.DIST($Q33,$C33,CS$1,FALSE)*$F33*$B33</f>
        <v>2.3187691091362253E-173</v>
      </c>
      <c r="CT33">
        <f ca="1">_xlfn.BINOM.DIST($Q33,$C33,CT$1,FALSE)*$F33*$B33</f>
        <v>1.197001327661079E-184</v>
      </c>
      <c r="CU33">
        <f ca="1">_xlfn.BINOM.DIST($Q33,$C33,CU$1,FALSE)*$F33*$B33</f>
        <v>1.218871762282137E-196</v>
      </c>
      <c r="CV33">
        <f ca="1">_xlfn.BINOM.DIST($Q33,$C33,CV$1,FALSE)*$F33*$B33</f>
        <v>2.0918228594938512E-209</v>
      </c>
      <c r="CW33">
        <f ca="1">_xlfn.BINOM.DIST($Q33,$C33,CW$1,FALSE)*$F33*$B33</f>
        <v>5.0376367757875598E-223</v>
      </c>
      <c r="CX33">
        <f ca="1">_xlfn.BINOM.DIST($Q33,$C33,CX$1,FALSE)*$F33*$B33</f>
        <v>1.3730429516208904E-237</v>
      </c>
      <c r="CY33">
        <f ca="1">_xlfn.BINOM.DIST($Q33,$C33,CY$1,FALSE)*$F33*$B33</f>
        <v>3.2836806144790827E-253</v>
      </c>
      <c r="CZ33">
        <f ca="1">_xlfn.BINOM.DIST($Q33,$C33,CZ$1,FALSE)*$F33*$B33</f>
        <v>5.083222177915684E-270</v>
      </c>
      <c r="DA33">
        <f ca="1">_xlfn.BINOM.DIST($Q33,$C33,DA$1,FALSE)*$F33*$B33</f>
        <v>3.5266480125474172E-288</v>
      </c>
      <c r="DB33">
        <f ca="1">_xlfn.BINOM.DIST($Q33,$C33,DB$1,FALSE)*$F33*$B33</f>
        <v>6.9930590809998488E-308</v>
      </c>
      <c r="DC33">
        <f ca="1">_xlfn.BINOM.DIST($Q33,$C33,DC$1,FALSE)*$F33*$B33</f>
        <v>0</v>
      </c>
      <c r="DD33">
        <f ca="1">_xlfn.BINOM.DIST($Q33,$C33,DD$1,FALSE)*$F33*$B33</f>
        <v>0</v>
      </c>
      <c r="DE33">
        <f ca="1">_xlfn.BINOM.DIST($Q33,$C33,DE$1,FALSE)*$F33*$B33</f>
        <v>0</v>
      </c>
      <c r="DF33">
        <f ca="1">_xlfn.BINOM.DIST($Q33,$C33,DF$1,FALSE)*$F33*$B33</f>
        <v>0</v>
      </c>
      <c r="DG33">
        <f ca="1">_xlfn.BINOM.DIST($Q33,$C33,DG$1,FALSE)*$F33*$B33</f>
        <v>0</v>
      </c>
      <c r="DH33">
        <f ca="1">_xlfn.BINOM.DIST($Q33,$C33,DH$1,FALSE)*$F33*$B33</f>
        <v>0</v>
      </c>
      <c r="DI33">
        <f ca="1">_xlfn.BINOM.DIST($Q33,$C33,DI$1,FALSE)*$F33*$B33</f>
        <v>0</v>
      </c>
      <c r="DJ33">
        <f ca="1">_xlfn.BINOM.DIST($Q33,$C33,DJ$1,FALSE)*$F33*$B33</f>
        <v>0</v>
      </c>
      <c r="DK33">
        <f ca="1">_xlfn.BINOM.DIST($Q33,$C33,DK$1,FALSE)*$F33*$B33</f>
        <v>0</v>
      </c>
      <c r="DL33">
        <f ca="1">_xlfn.BINOM.DIST($Q33,$C33,DL$1,FALSE)*$F33*$B33</f>
        <v>0</v>
      </c>
      <c r="DM33">
        <f ca="1">_xlfn.BINOM.DIST($Q33,$C33,DM$1,FALSE)*$F33*$B33</f>
        <v>0</v>
      </c>
      <c r="DN33">
        <f ca="1">_xlfn.BINOM.DIST($Q33,$C33,DN$1,FALSE)*$F33*$B33</f>
        <v>0</v>
      </c>
      <c r="DQ33">
        <f t="shared" ca="1" si="23"/>
        <v>0</v>
      </c>
      <c r="DR33">
        <f t="shared" ca="1" si="23"/>
        <v>0</v>
      </c>
      <c r="DS33">
        <f t="shared" ca="1" si="23"/>
        <v>0</v>
      </c>
      <c r="DT33">
        <f t="shared" ca="1" si="23"/>
        <v>0</v>
      </c>
      <c r="DU33">
        <f t="shared" ca="1" si="23"/>
        <v>0</v>
      </c>
      <c r="DV33">
        <f t="shared" ca="1" si="23"/>
        <v>4.1470666365175633E-269</v>
      </c>
      <c r="DW33">
        <f t="shared" ca="1" si="23"/>
        <v>3.2031799740538789E-237</v>
      </c>
      <c r="DX33">
        <f t="shared" ca="1" si="23"/>
        <v>8.6985135685205385E-211</v>
      </c>
      <c r="DY33">
        <f t="shared" ca="1" si="23"/>
        <v>2.3521414636678927E-188</v>
      </c>
      <c r="DZ33">
        <f t="shared" ca="1" si="23"/>
        <v>5.4702222914342708E-169</v>
      </c>
      <c r="EA33">
        <f t="shared" ca="1" si="23"/>
        <v>4.7659400309788965E-152</v>
      </c>
      <c r="EB33">
        <f t="shared" ca="1" si="23"/>
        <v>4.4409016903178086E-137</v>
      </c>
      <c r="EC33">
        <f t="shared" ca="1" si="23"/>
        <v>9.5965138364376585E-124</v>
      </c>
      <c r="ED33">
        <f t="shared" ca="1" si="23"/>
        <v>8.651938261687038E-112</v>
      </c>
      <c r="EE33">
        <f t="shared" ca="1" si="23"/>
        <v>5.1344270880471908E-101</v>
      </c>
      <c r="EF33">
        <f t="shared" ca="1" si="23"/>
        <v>2.8774595675706078E-91</v>
      </c>
      <c r="EG33">
        <f t="shared" ca="1" si="21"/>
        <v>2.0362160953422281E-82</v>
      </c>
      <c r="EH33">
        <f t="shared" ca="1" si="21"/>
        <v>2.3062973610794049E-74</v>
      </c>
      <c r="EI33">
        <f t="shared" ca="1" si="21"/>
        <v>5.0860466299680485E-67</v>
      </c>
      <c r="EJ33">
        <f t="shared" ca="1" si="21"/>
        <v>2.5721444011129474E-60</v>
      </c>
      <c r="EK33">
        <f t="shared" ca="1" si="21"/>
        <v>3.4244125030116196E-54</v>
      </c>
      <c r="EL33">
        <f t="shared" ca="1" si="21"/>
        <v>1.3495716456296957E-48</v>
      </c>
      <c r="EM33">
        <f t="shared" ca="1" si="21"/>
        <v>1.7408000637797624E-43</v>
      </c>
      <c r="EN33">
        <f t="shared" ca="1" si="21"/>
        <v>8.0138580964514387E-39</v>
      </c>
      <c r="EO33">
        <f t="shared" ca="1" si="26"/>
        <v>1.4192540545840535E-34</v>
      </c>
      <c r="EP33">
        <f t="shared" ca="1" si="26"/>
        <v>1.0322565755698202E-30</v>
      </c>
      <c r="EQ33">
        <f t="shared" ca="1" si="26"/>
        <v>3.2647780873994595E-27</v>
      </c>
      <c r="ER33">
        <f t="shared" ca="1" si="26"/>
        <v>4.7212768591585283E-24</v>
      </c>
      <c r="ES33">
        <f t="shared" ca="1" si="26"/>
        <v>3.2629275468180445E-21</v>
      </c>
      <c r="ET33">
        <f t="shared" ca="1" si="26"/>
        <v>1.120608991380636E-18</v>
      </c>
      <c r="EU33">
        <f t="shared" ca="1" si="26"/>
        <v>1.9797148155016021E-16</v>
      </c>
      <c r="EV33">
        <f t="shared" ca="1" si="26"/>
        <v>1.8550104595177662E-14</v>
      </c>
      <c r="EW33">
        <f t="shared" ca="1" si="26"/>
        <v>9.4726793423803838E-13</v>
      </c>
      <c r="EX33">
        <f t="shared" ca="1" si="26"/>
        <v>2.7004457856518251E-11</v>
      </c>
      <c r="EY33">
        <f t="shared" ca="1" si="26"/>
        <v>4.3903438796009583E-10</v>
      </c>
      <c r="EZ33">
        <f t="shared" ca="1" si="26"/>
        <v>4.1482047056347842E-9</v>
      </c>
      <c r="FA33">
        <f t="shared" ca="1" si="26"/>
        <v>2.3160973369797005E-8</v>
      </c>
      <c r="FB33">
        <f t="shared" ca="1" si="26"/>
        <v>7.7544697289197837E-8</v>
      </c>
      <c r="FC33">
        <f t="shared" ca="1" si="26"/>
        <v>1.5769315255019205E-7</v>
      </c>
      <c r="FD33">
        <f t="shared" ca="1" si="26"/>
        <v>1.9695791252749163E-7</v>
      </c>
      <c r="FE33">
        <f t="shared" ca="1" si="24"/>
        <v>1.5254253067256423E-7</v>
      </c>
      <c r="FF33">
        <f t="shared" ca="1" si="24"/>
        <v>7.3856994207532656E-8</v>
      </c>
      <c r="FG33">
        <f t="shared" ca="1" si="24"/>
        <v>2.2506616011802836E-8</v>
      </c>
      <c r="FH33">
        <f t="shared" ca="1" si="24"/>
        <v>4.3403293035827436E-9</v>
      </c>
      <c r="FI33">
        <f t="shared" ca="1" si="24"/>
        <v>5.3195322746346557E-10</v>
      </c>
      <c r="FJ33">
        <f t="shared" ca="1" si="24"/>
        <v>4.1562066603553788E-11</v>
      </c>
      <c r="FK33">
        <f t="shared" ca="1" si="24"/>
        <v>2.07412905173711E-12</v>
      </c>
      <c r="FL33">
        <f t="shared" ca="1" si="22"/>
        <v>6.6168545922168756E-14</v>
      </c>
      <c r="FM33">
        <f t="shared" ca="1" si="22"/>
        <v>1.3490736582935394E-15</v>
      </c>
      <c r="FN33">
        <f t="shared" ca="1" si="22"/>
        <v>1.7555479139104707E-17</v>
      </c>
      <c r="FO33">
        <f t="shared" ca="1" si="22"/>
        <v>1.4545945382979712E-19</v>
      </c>
      <c r="FP33">
        <f t="shared" ca="1" si="22"/>
        <v>7.6474135052775239E-22</v>
      </c>
      <c r="FQ33">
        <f t="shared" ca="1" si="22"/>
        <v>2.539492832295488E-24</v>
      </c>
      <c r="FR33">
        <f t="shared" ca="1" si="22"/>
        <v>5.2962766588164949E-27</v>
      </c>
      <c r="FS33">
        <f t="shared" ca="1" si="22"/>
        <v>6.8899776176244594E-30</v>
      </c>
      <c r="FT33">
        <f t="shared" ca="1" si="22"/>
        <v>5.5462958063460715E-33</v>
      </c>
      <c r="FU33">
        <f t="shared" ca="1" si="22"/>
        <v>2.7371617831975157E-36</v>
      </c>
      <c r="FV33">
        <f t="shared" ca="1" si="22"/>
        <v>8.1943829796141087E-40</v>
      </c>
      <c r="FW33">
        <f t="shared" ca="1" si="22"/>
        <v>1.4704684371093596E-43</v>
      </c>
      <c r="FX33">
        <f t="shared" ca="1" si="22"/>
        <v>1.5605753525553892E-47</v>
      </c>
      <c r="FY33">
        <f t="shared" ca="1" si="22"/>
        <v>9.6490581583381048E-52</v>
      </c>
      <c r="FZ33">
        <f t="shared" ca="1" si="22"/>
        <v>3.4182294272344702E-56</v>
      </c>
      <c r="GA33">
        <f t="shared" ca="1" si="22"/>
        <v>6.8105395969173709E-61</v>
      </c>
      <c r="GB33">
        <f t="shared" ca="1" si="20"/>
        <v>7.4766479716319852E-66</v>
      </c>
      <c r="GC33">
        <f t="shared" ca="1" si="27"/>
        <v>4.4209034458431321E-71</v>
      </c>
      <c r="GD33">
        <f t="shared" ca="1" si="27"/>
        <v>1.3730513970812706E-76</v>
      </c>
      <c r="GE33">
        <f t="shared" ca="1" si="27"/>
        <v>2.1786070007913508E-82</v>
      </c>
      <c r="GF33">
        <f t="shared" ca="1" si="27"/>
        <v>1.7126116509668635E-88</v>
      </c>
      <c r="GG33">
        <f t="shared" ca="1" si="27"/>
        <v>6.4473360224891205E-95</v>
      </c>
      <c r="GH33">
        <f t="shared" ca="1" si="27"/>
        <v>1.1194629898094503E-101</v>
      </c>
      <c r="GI33">
        <f t="shared" ca="1" si="27"/>
        <v>8.598635200206765E-109</v>
      </c>
      <c r="GJ33">
        <f t="shared" ca="1" si="27"/>
        <v>2.7893694940189214E-116</v>
      </c>
      <c r="GK33">
        <f t="shared" ca="1" si="27"/>
        <v>3.6292483917650808E-124</v>
      </c>
      <c r="GL33">
        <f t="shared" ca="1" si="27"/>
        <v>1.7878306655853626E-132</v>
      </c>
      <c r="GM33">
        <f t="shared" ca="1" si="27"/>
        <v>3.1260963191050461E-141</v>
      </c>
      <c r="GN33">
        <f t="shared" ca="1" si="27"/>
        <v>1.8044827028408832E-150</v>
      </c>
      <c r="GO33">
        <f t="shared" ca="1" si="27"/>
        <v>3.1686199390153555E-160</v>
      </c>
      <c r="GP33">
        <f t="shared" ca="1" si="27"/>
        <v>1.5429664044423796E-170</v>
      </c>
      <c r="GQ33">
        <f t="shared" ca="1" si="27"/>
        <v>1.8754111986863117E-181</v>
      </c>
      <c r="GR33">
        <f t="shared" ca="1" si="27"/>
        <v>5.0447425715849911E-193</v>
      </c>
      <c r="GS33">
        <f t="shared" ca="1" si="25"/>
        <v>2.6153405697642523E-205</v>
      </c>
      <c r="GT33">
        <f t="shared" ca="1" si="25"/>
        <v>2.2269447735086537E-218</v>
      </c>
      <c r="GU33">
        <f t="shared" ca="1" si="25"/>
        <v>2.5852477580711491E-232</v>
      </c>
      <c r="GV33">
        <f t="shared" ca="1" si="25"/>
        <v>3.288466194190073E-247</v>
      </c>
      <c r="GW33">
        <f t="shared" ca="1" si="25"/>
        <v>3.5386589747792536E-263</v>
      </c>
      <c r="GX33">
        <f t="shared" ca="1" si="25"/>
        <v>2.3646392746550759E-280</v>
      </c>
      <c r="GY33">
        <f t="shared" ca="1" si="25"/>
        <v>6.7533255239268528E-299</v>
      </c>
      <c r="GZ33">
        <f t="shared" ca="1" si="25"/>
        <v>0</v>
      </c>
      <c r="HA33">
        <f t="shared" ca="1" si="25"/>
        <v>0</v>
      </c>
      <c r="HB33">
        <f t="shared" ca="1" si="25"/>
        <v>0</v>
      </c>
      <c r="HC33">
        <f t="shared" ca="1" si="25"/>
        <v>0</v>
      </c>
      <c r="HD33">
        <f t="shared" ca="1" si="25"/>
        <v>0</v>
      </c>
      <c r="HE33">
        <f t="shared" ca="1" si="25"/>
        <v>0</v>
      </c>
      <c r="HF33">
        <f t="shared" ca="1" si="17"/>
        <v>0</v>
      </c>
      <c r="HG33">
        <f t="shared" ca="1" si="17"/>
        <v>0</v>
      </c>
      <c r="HH33">
        <f t="shared" ca="1" si="17"/>
        <v>0</v>
      </c>
      <c r="HI33">
        <f t="shared" ca="1" si="17"/>
        <v>0</v>
      </c>
      <c r="HJ33">
        <f t="shared" ca="1" si="17"/>
        <v>0</v>
      </c>
      <c r="HK33">
        <f t="shared" ca="1" si="17"/>
        <v>0</v>
      </c>
      <c r="HL33">
        <f t="shared" ca="1" si="17"/>
        <v>0</v>
      </c>
    </row>
    <row r="34" spans="1:220" x14ac:dyDescent="0.25">
      <c r="A34" s="6">
        <v>45197</v>
      </c>
      <c r="B34">
        <f t="shared" ca="1" si="2"/>
        <v>1.0789593218788885E-5</v>
      </c>
      <c r="C34">
        <v>1137</v>
      </c>
      <c r="D34">
        <f t="shared" si="3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4"/>
        <v>1</v>
      </c>
      <c r="J34">
        <f t="shared" si="5"/>
        <v>0</v>
      </c>
      <c r="K34">
        <f t="shared" ca="1" si="6"/>
        <v>8.9408501505659824E-6</v>
      </c>
      <c r="L34">
        <f t="shared" ca="1" si="7"/>
        <v>0</v>
      </c>
      <c r="M34">
        <f t="shared" si="8"/>
        <v>1.0425531914893618</v>
      </c>
      <c r="Q34">
        <f t="shared" si="11"/>
        <v>557.13</v>
      </c>
      <c r="R34">
        <f t="shared" si="12"/>
        <v>534.39</v>
      </c>
      <c r="S34">
        <f ca="1">_xlfn.BINOM.DIST($Q34,$C34,S$1,FALSE)*$F34*$B34</f>
        <v>0</v>
      </c>
      <c r="T34">
        <f ca="1">_xlfn.BINOM.DIST($Q34,$C34,T$1,FALSE)*$F34*$B34</f>
        <v>0</v>
      </c>
      <c r="U34">
        <f ca="1">_xlfn.BINOM.DIST($Q34,$C34,U$1,FALSE)*$F34*$B34</f>
        <v>0</v>
      </c>
      <c r="V34">
        <f ca="1">_xlfn.BINOM.DIST($Q34,$C34,V$1,FALSE)*$F34*$B34</f>
        <v>0</v>
      </c>
      <c r="W34">
        <f ca="1">_xlfn.BINOM.DIST($Q34,$C34,W$1,FALSE)*$F34*$B34</f>
        <v>0</v>
      </c>
      <c r="X34">
        <f ca="1">_xlfn.BINOM.DIST($Q34,$C34,X$1,FALSE)*$F34*$B34</f>
        <v>0</v>
      </c>
      <c r="Y34">
        <f ca="1">_xlfn.BINOM.DIST($Q34,$C34,Y$1,FALSE)*$F34*$B34</f>
        <v>0</v>
      </c>
      <c r="Z34">
        <f ca="1">_xlfn.BINOM.DIST($Q34,$C34,Z$1,FALSE)*$F34*$B34</f>
        <v>0</v>
      </c>
      <c r="AA34">
        <f ca="1">_xlfn.BINOM.DIST($Q34,$C34,AA$1,FALSE)*$F34*$B34</f>
        <v>2.9641443280670409E-297</v>
      </c>
      <c r="AB34">
        <f ca="1">_xlfn.BINOM.DIST($Q34,$C34,AB$1,FALSE)*$F34*$B34</f>
        <v>1.6252569624489298E-271</v>
      </c>
      <c r="AC34">
        <f ca="1">_xlfn.BINOM.DIST($Q34,$C34,AC$1,FALSE)*$F34*$B34</f>
        <v>8.212818138112792E-249</v>
      </c>
      <c r="AD34">
        <f ca="1">_xlfn.BINOM.DIST($Q34,$C34,AD$1,FALSE)*$F34*$B34</f>
        <v>1.431417157203657E-228</v>
      </c>
      <c r="AE34">
        <f ca="1">_xlfn.BINOM.DIST($Q34,$C34,AE$1,FALSE)*$F34*$B34</f>
        <v>2.2789805929081663E-210</v>
      </c>
      <c r="AF34">
        <f ca="1">_xlfn.BINOM.DIST($Q34,$C34,AF$1,FALSE)*$F34*$B34</f>
        <v>6.9414545588071828E-194</v>
      </c>
      <c r="AG34">
        <f ca="1">_xlfn.BINOM.DIST($Q34,$C34,AG$1,FALSE)*$F34*$B34</f>
        <v>7.1821475876537547E-179</v>
      </c>
      <c r="AH34">
        <f ca="1">_xlfn.BINOM.DIST($Q34,$C34,AH$1,FALSE)*$F34*$B34</f>
        <v>3.9778182830830546E-165</v>
      </c>
      <c r="AI34">
        <f ca="1">_xlfn.BINOM.DIST($Q34,$C34,AI$1,FALSE)*$F34*$B34</f>
        <v>1.7007989791019297E-152</v>
      </c>
      <c r="AJ34">
        <f ca="1">_xlfn.BINOM.DIST($Q34,$C34,AJ$1,FALSE)*$F34*$B34</f>
        <v>7.5714579909328413E-141</v>
      </c>
      <c r="AK34">
        <f ca="1">_xlfn.BINOM.DIST($Q34,$C34,AK$1,FALSE)*$F34*$B34</f>
        <v>4.4942420240468357E-130</v>
      </c>
      <c r="AL34">
        <f ca="1">_xlfn.BINOM.DIST($Q34,$C34,AL$1,FALSE)*$F34*$B34</f>
        <v>4.374248097417554E-120</v>
      </c>
      <c r="AM34">
        <f ca="1">_xlfn.BINOM.DIST($Q34,$C34,AM$1,FALSE)*$F34*$B34</f>
        <v>8.3125978666810905E-111</v>
      </c>
      <c r="AN34">
        <f ca="1">_xlfn.BINOM.DIST($Q34,$C34,AN$1,FALSE)*$F34*$B34</f>
        <v>3.5784655986125035E-102</v>
      </c>
      <c r="AO34">
        <f ca="1">_xlfn.BINOM.DIST($Q34,$C34,AO$1,FALSE)*$F34*$B34</f>
        <v>3.9640535226953695E-94</v>
      </c>
      <c r="AP34">
        <f ca="1">_xlfn.BINOM.DIST($Q34,$C34,AP$1,FALSE)*$F34*$B34</f>
        <v>1.261426624017754E-86</v>
      </c>
      <c r="AQ34">
        <f ca="1">_xlfn.BINOM.DIST($Q34,$C34,AQ$1,FALSE)*$F34*$B34</f>
        <v>1.2687670383916639E-79</v>
      </c>
      <c r="AR34">
        <f ca="1">_xlfn.BINOM.DIST($Q34,$C34,AR$1,FALSE)*$F34*$B34</f>
        <v>4.3848458347647043E-73</v>
      </c>
      <c r="AS34">
        <f ca="1">_xlfn.BINOM.DIST($Q34,$C34,AS$1,FALSE)*$F34*$B34</f>
        <v>5.6025919763064169E-67</v>
      </c>
      <c r="AT34">
        <f ca="1">_xlfn.BINOM.DIST($Q34,$C34,AT$1,FALSE)*$F34*$B34</f>
        <v>2.8230088372125709E-61</v>
      </c>
      <c r="AU34">
        <f ca="1">_xlfn.BINOM.DIST($Q34,$C34,AU$1,FALSE)*$F34*$B34</f>
        <v>5.9389288043959846E-56</v>
      </c>
      <c r="AV34">
        <f ca="1">_xlfn.BINOM.DIST($Q34,$C34,AV$1,FALSE)*$F34*$B34</f>
        <v>5.4873646102764831E-51</v>
      </c>
      <c r="AW34">
        <f ca="1">_xlfn.BINOM.DIST($Q34,$C34,AW$1,FALSE)*$F34*$B34</f>
        <v>2.3293718262475897E-46</v>
      </c>
      <c r="AX34">
        <f ca="1">_xlfn.BINOM.DIST($Q34,$C34,AX$1,FALSE)*$F34*$B34</f>
        <v>4.7290382261258775E-42</v>
      </c>
      <c r="AY34">
        <f ca="1">_xlfn.BINOM.DIST($Q34,$C34,AY$1,FALSE)*$F34*$B34</f>
        <v>4.7593103435994306E-38</v>
      </c>
      <c r="AZ34">
        <f ca="1">_xlfn.BINOM.DIST($Q34,$C34,AZ$1,FALSE)*$F34*$B34</f>
        <v>2.4518099869206528E-34</v>
      </c>
      <c r="BA34">
        <f ca="1">_xlfn.BINOM.DIST($Q34,$C34,BA$1,FALSE)*$F34*$B34</f>
        <v>6.6538979838661774E-31</v>
      </c>
      <c r="BB34">
        <f ca="1">_xlfn.BINOM.DIST($Q34,$C34,BB$1,FALSE)*$F34*$B34</f>
        <v>9.7607746728248461E-28</v>
      </c>
      <c r="BC34">
        <f ca="1">_xlfn.BINOM.DIST($Q34,$C34,BC$1,FALSE)*$F34*$B34</f>
        <v>7.9198064714021326E-25</v>
      </c>
      <c r="BD34">
        <f ca="1">_xlfn.BINOM.DIST($Q34,$C34,BD$1,FALSE)*$F34*$B34</f>
        <v>3.6284046901343551E-22</v>
      </c>
      <c r="BE34">
        <f ca="1">_xlfn.BINOM.DIST($Q34,$C34,BE$1,FALSE)*$F34*$B34</f>
        <v>9.5604856904721756E-20</v>
      </c>
      <c r="BF34">
        <f ca="1">_xlfn.BINOM.DIST($Q34,$C34,BF$1,FALSE)*$F34*$B34</f>
        <v>1.4727436241805427E-17</v>
      </c>
      <c r="BG34">
        <f ca="1">_xlfn.BINOM.DIST($Q34,$C34,BG$1,FALSE)*$F34*$B34</f>
        <v>1.3457894624328246E-15</v>
      </c>
      <c r="BH34">
        <f ca="1">_xlfn.BINOM.DIST($Q34,$C34,BH$1,FALSE)*$F34*$B34</f>
        <v>7.3894425427632516E-14</v>
      </c>
      <c r="BI34">
        <f ca="1">_xlfn.BINOM.DIST($Q34,$C34,BI$1,FALSE)*$F34*$B34</f>
        <v>2.4656291132093996E-12</v>
      </c>
      <c r="BJ34">
        <f ca="1">_xlfn.BINOM.DIST($Q34,$C34,BJ$1,FALSE)*$F34*$B34</f>
        <v>5.0487373628781886E-11</v>
      </c>
      <c r="BK34">
        <f ca="1">_xlfn.BINOM.DIST($Q34,$C34,BK$1,FALSE)*$F34*$B34</f>
        <v>6.3978373895754806E-10</v>
      </c>
      <c r="BL34">
        <f ca="1">_xlfn.BINOM.DIST($Q34,$C34,BL$1,FALSE)*$F34*$B34</f>
        <v>5.0532037618989537E-9</v>
      </c>
      <c r="BM34">
        <f ca="1">_xlfn.BINOM.DIST($Q34,$C34,BM$1,FALSE)*$F34*$B34</f>
        <v>2.5022441075209781E-8</v>
      </c>
      <c r="BN34">
        <f ca="1">_xlfn.BINOM.DIST($Q34,$C34,BN$1,FALSE)*$F34*$B34</f>
        <v>7.8045518443253739E-8</v>
      </c>
      <c r="BO34">
        <f ca="1">_xlfn.BINOM.DIST($Q34,$C34,BO$1,FALSE)*$F34*$B34</f>
        <v>1.5386691899717378E-7</v>
      </c>
      <c r="BP34">
        <f ca="1">_xlfn.BINOM.DIST($Q34,$C34,BP$1,FALSE)*$F34*$B34</f>
        <v>1.922009119378716E-7</v>
      </c>
      <c r="BQ34">
        <f ca="1">_xlfn.BINOM.DIST($Q34,$C34,BQ$1,FALSE)*$F34*$B34</f>
        <v>1.5231113741048631E-7</v>
      </c>
      <c r="BR34">
        <f ca="1">_xlfn.BINOM.DIST($Q34,$C34,BR$1,FALSE)*$F34*$B34</f>
        <v>7.6586325699914927E-8</v>
      </c>
      <c r="BS34">
        <f ca="1">_xlfn.BINOM.DIST($Q34,$C34,BS$1,FALSE)*$F34*$B34</f>
        <v>2.4412756180257852E-8</v>
      </c>
      <c r="BT34">
        <f ca="1">_xlfn.BINOM.DIST($Q34,$C34,BT$1,FALSE)*$F34*$B34</f>
        <v>4.9232705416465973E-9</v>
      </c>
      <c r="BU34">
        <f ca="1">_xlfn.BINOM.DIST($Q34,$C34,BU$1,FALSE)*$F34*$B34</f>
        <v>6.2618596300555629E-10</v>
      </c>
      <c r="BV34">
        <f ca="1">_xlfn.BINOM.DIST($Q34,$C34,BV$1,FALSE)*$F34*$B34</f>
        <v>5.0016439119686693E-11</v>
      </c>
      <c r="BW34">
        <f ca="1">_xlfn.BINOM.DIST($Q34,$C34,BW$1,FALSE)*$F34*$B34</f>
        <v>2.4952848838339156E-12</v>
      </c>
      <c r="BX34">
        <f ca="1">_xlfn.BINOM.DIST($Q34,$C34,BX$1,FALSE)*$F34*$B34</f>
        <v>7.7238810516668281E-14</v>
      </c>
      <c r="BY34">
        <f ca="1">_xlfn.BINOM.DIST($Q34,$C34,BY$1,FALSE)*$F34*$B34</f>
        <v>1.471694194179045E-15</v>
      </c>
      <c r="BZ34">
        <f ca="1">_xlfn.BINOM.DIST($Q34,$C34,BZ$1,FALSE)*$F34*$B34</f>
        <v>1.7101890183753585E-17</v>
      </c>
      <c r="CA34">
        <f ca="1">_xlfn.BINOM.DIST($Q34,$C34,CA$1,FALSE)*$F34*$B34</f>
        <v>1.1991628487097224E-19</v>
      </c>
      <c r="CB34">
        <f ca="1">_xlfn.BINOM.DIST($Q34,$C34,CB$1,FALSE)*$F34*$B34</f>
        <v>5.0121828669019235E-22</v>
      </c>
      <c r="CC34">
        <f ca="1">_xlfn.BINOM.DIST($Q34,$C34,CC$1,FALSE)*$F34*$B34</f>
        <v>1.2316684576703316E-24</v>
      </c>
      <c r="CD34">
        <f ca="1">_xlfn.BINOM.DIST($Q34,$C34,CD$1,FALSE)*$F34*$B34</f>
        <v>1.7519541483829429E-27</v>
      </c>
      <c r="CE34">
        <f ca="1">_xlfn.BINOM.DIST($Q34,$C34,CE$1,FALSE)*$F34*$B34</f>
        <v>1.4175313918304302E-30</v>
      </c>
      <c r="CF34">
        <f ca="1">_xlfn.BINOM.DIST($Q34,$C34,CF$1,FALSE)*$F34*$B34</f>
        <v>6.3979686024313788E-34</v>
      </c>
      <c r="CG34">
        <f ca="1">_xlfn.BINOM.DIST($Q34,$C34,CG$1,FALSE)*$F34*$B34</f>
        <v>1.5760889078525987E-37</v>
      </c>
      <c r="CH34">
        <f ca="1">_xlfn.BINOM.DIST($Q34,$C34,CH$1,FALSE)*$F34*$B34</f>
        <v>2.0681734794305252E-41</v>
      </c>
      <c r="CI34">
        <f ca="1">_xlfn.BINOM.DIST($Q34,$C34,CI$1,FALSE)*$F34*$B34</f>
        <v>1.4069819766097459E-45</v>
      </c>
      <c r="CJ34">
        <f ca="1">_xlfn.BINOM.DIST($Q34,$C34,CJ$1,FALSE)*$F34*$B34</f>
        <v>4.8146275409072333E-50</v>
      </c>
      <c r="CK34">
        <f ca="1">_xlfn.BINOM.DIST($Q34,$C34,CK$1,FALSE)*$F34*$B34</f>
        <v>8.0125869725770735E-55</v>
      </c>
      <c r="CL34">
        <f ca="1">_xlfn.BINOM.DIST($Q34,$C34,CL$1,FALSE)*$F34*$B34</f>
        <v>6.2456227625706747E-60</v>
      </c>
      <c r="CM34">
        <f ca="1">_xlfn.BINOM.DIST($Q34,$C34,CM$1,FALSE)*$F34*$B34</f>
        <v>2.1862278477315655E-65</v>
      </c>
      <c r="CN34">
        <f ca="1">_xlfn.BINOM.DIST($Q34,$C34,CN$1,FALSE)*$F34*$B34</f>
        <v>3.2783327371783442E-71</v>
      </c>
      <c r="CO34">
        <f ca="1">_xlfn.BINOM.DIST($Q34,$C34,CO$1,FALSE)*$F34*$B34</f>
        <v>1.9973144521525854E-77</v>
      </c>
      <c r="CP34">
        <f ca="1">_xlfn.BINOM.DIST($Q34,$C34,CP$1,FALSE)*$F34*$B34</f>
        <v>4.6576351992738744E-84</v>
      </c>
      <c r="CQ34">
        <f ca="1">_xlfn.BINOM.DIST($Q34,$C34,CQ$1,FALSE)*$F34*$B34</f>
        <v>3.8862239542301349E-91</v>
      </c>
      <c r="CR34">
        <f ca="1">_xlfn.BINOM.DIST($Q34,$C34,CR$1,FALSE)*$F34*$B34</f>
        <v>1.0747700174209868E-98</v>
      </c>
      <c r="CS34">
        <f ca="1">_xlfn.BINOM.DIST($Q34,$C34,CS$1,FALSE)*$F34*$B34</f>
        <v>9.0299491923366999E-107</v>
      </c>
      <c r="CT34">
        <f ca="1">_xlfn.BINOM.DIST($Q34,$C34,CT$1,FALSE)*$F34*$B34</f>
        <v>2.0860154740815391E-115</v>
      </c>
      <c r="CU34">
        <f ca="1">_xlfn.BINOM.DIST($Q34,$C34,CU$1,FALSE)*$F34*$B34</f>
        <v>1.1812912058918219E-124</v>
      </c>
      <c r="CV34">
        <f ca="1">_xlfn.BINOM.DIST($Q34,$C34,CV$1,FALSE)*$F34*$B34</f>
        <v>1.4357565270882627E-134</v>
      </c>
      <c r="CW34">
        <f ca="1">_xlfn.BINOM.DIST($Q34,$C34,CW$1,FALSE)*$F34*$B34</f>
        <v>3.2077866002879481E-145</v>
      </c>
      <c r="CX34">
        <f ca="1">_xlfn.BINOM.DIST($Q34,$C34,CX$1,FALSE)*$F34*$B34</f>
        <v>1.0982686430517874E-156</v>
      </c>
      <c r="CY34">
        <f ca="1">_xlfn.BINOM.DIST($Q34,$C34,CY$1,FALSE)*$F34*$B34</f>
        <v>4.6450351865176286E-169</v>
      </c>
      <c r="CZ34">
        <f ca="1">_xlfn.BINOM.DIST($Q34,$C34,CZ$1,FALSE)*$F34*$B34</f>
        <v>1.875463456889921E-182</v>
      </c>
      <c r="DA34">
        <f ca="1">_xlfn.BINOM.DIST($Q34,$C34,DA$1,FALSE)*$F34*$B34</f>
        <v>5.2934006613223032E-197</v>
      </c>
      <c r="DB34">
        <f ca="1">_xlfn.BINOM.DIST($Q34,$C34,DB$1,FALSE)*$F34*$B34</f>
        <v>7.1318923262107615E-213</v>
      </c>
      <c r="DC34">
        <f ca="1">_xlfn.BINOM.DIST($Q34,$C34,DC$1,FALSE)*$F34*$B34</f>
        <v>2.8563263513065658E-230</v>
      </c>
      <c r="DD34">
        <f ca="1">_xlfn.BINOM.DIST($Q34,$C34,DD$1,FALSE)*$F34*$B34</f>
        <v>1.8699406566591241E-249</v>
      </c>
      <c r="DE34">
        <f ca="1">_xlfn.BINOM.DIST($Q34,$C34,DE$1,FALSE)*$F34*$B34</f>
        <v>9.2664735183905511E-271</v>
      </c>
      <c r="DF34">
        <f ca="1">_xlfn.BINOM.DIST($Q34,$C34,DF$1,FALSE)*$F34*$B34</f>
        <v>1.2605141606339205E-294</v>
      </c>
      <c r="DG34">
        <f ca="1">_xlfn.BINOM.DIST($Q34,$C34,DG$1,FALSE)*$F34*$B34</f>
        <v>0</v>
      </c>
      <c r="DH34">
        <f ca="1">_xlfn.BINOM.DIST($Q34,$C34,DH$1,FALSE)*$F34*$B34</f>
        <v>0</v>
      </c>
      <c r="DI34">
        <f ca="1">_xlfn.BINOM.DIST($Q34,$C34,DI$1,FALSE)*$F34*$B34</f>
        <v>0</v>
      </c>
      <c r="DJ34">
        <f ca="1">_xlfn.BINOM.DIST($Q34,$C34,DJ$1,FALSE)*$F34*$B34</f>
        <v>0</v>
      </c>
      <c r="DK34">
        <f ca="1">_xlfn.BINOM.DIST($Q34,$C34,DK$1,FALSE)*$F34*$B34</f>
        <v>0</v>
      </c>
      <c r="DL34">
        <f ca="1">_xlfn.BINOM.DIST($Q34,$C34,DL$1,FALSE)*$F34*$B34</f>
        <v>0</v>
      </c>
      <c r="DM34">
        <f ca="1">_xlfn.BINOM.DIST($Q34,$C34,DM$1,FALSE)*$F34*$B34</f>
        <v>0</v>
      </c>
      <c r="DN34">
        <f ca="1">_xlfn.BINOM.DIST($Q34,$C34,DN$1,FALSE)*$F34*$B34</f>
        <v>0</v>
      </c>
      <c r="DQ34">
        <f t="shared" ca="1" si="23"/>
        <v>0</v>
      </c>
      <c r="DR34">
        <f t="shared" ca="1" si="23"/>
        <v>0</v>
      </c>
      <c r="DS34">
        <f t="shared" ca="1" si="23"/>
        <v>0</v>
      </c>
      <c r="DT34">
        <f t="shared" ca="1" si="23"/>
        <v>0</v>
      </c>
      <c r="DU34">
        <f t="shared" ca="1" si="23"/>
        <v>0</v>
      </c>
      <c r="DV34">
        <f t="shared" ca="1" si="23"/>
        <v>0</v>
      </c>
      <c r="DW34">
        <f t="shared" ca="1" si="23"/>
        <v>0</v>
      </c>
      <c r="DX34">
        <f t="shared" ca="1" si="23"/>
        <v>8.3816490546545803E-302</v>
      </c>
      <c r="DY34">
        <f t="shared" ca="1" si="23"/>
        <v>1.1478128173624726E-273</v>
      </c>
      <c r="DZ34">
        <f t="shared" ca="1" si="23"/>
        <v>3.2600010297926992E-249</v>
      </c>
      <c r="EA34">
        <f t="shared" ca="1" si="23"/>
        <v>1.1323777280738937E-227</v>
      </c>
      <c r="EB34">
        <f t="shared" ca="1" si="23"/>
        <v>1.7046138329065796E-208</v>
      </c>
      <c r="EC34">
        <f t="shared" ca="1" si="23"/>
        <v>2.8287516678166454E-191</v>
      </c>
      <c r="ED34">
        <f t="shared" ca="1" si="23"/>
        <v>1.0510359908339843E-175</v>
      </c>
      <c r="EE34">
        <f t="shared" ca="1" si="23"/>
        <v>1.5159863087344418E-161</v>
      </c>
      <c r="EF34">
        <f t="shared" ca="1" si="23"/>
        <v>1.312510143594432E-148</v>
      </c>
      <c r="EG34">
        <f t="shared" ca="1" si="21"/>
        <v>9.6880943716709961E-137</v>
      </c>
      <c r="EH34">
        <f t="shared" ca="1" si="21"/>
        <v>8.1202957275939202E-126</v>
      </c>
      <c r="EI34">
        <f t="shared" ca="1" si="21"/>
        <v>9.7955503118444351E-116</v>
      </c>
      <c r="EJ34">
        <f t="shared" ca="1" si="21"/>
        <v>2.0732296903900044E-106</v>
      </c>
      <c r="EK34">
        <f t="shared" ca="1" si="21"/>
        <v>9.09992824334725E-98</v>
      </c>
      <c r="EL34">
        <f t="shared" ca="1" si="21"/>
        <v>9.5498722738103034E-90</v>
      </c>
      <c r="EM34">
        <f t="shared" ca="1" si="21"/>
        <v>2.7071673805846215E-82</v>
      </c>
      <c r="EN34">
        <f t="shared" ca="1" si="21"/>
        <v>2.3031903881259301E-75</v>
      </c>
      <c r="EO34">
        <f t="shared" ca="1" si="26"/>
        <v>6.4440269249058031E-69</v>
      </c>
      <c r="EP34">
        <f t="shared" ca="1" si="26"/>
        <v>6.4219154454152387E-63</v>
      </c>
      <c r="EQ34">
        <f t="shared" ca="1" si="26"/>
        <v>2.4448540668688902E-57</v>
      </c>
      <c r="ER34">
        <f t="shared" ca="1" si="26"/>
        <v>3.7817502177104562E-52</v>
      </c>
      <c r="ES34">
        <f t="shared" ca="1" si="26"/>
        <v>2.5098178969791147E-47</v>
      </c>
      <c r="ET34">
        <f t="shared" ca="1" si="26"/>
        <v>7.5002075686654988E-43</v>
      </c>
      <c r="EU34">
        <f t="shared" ca="1" si="26"/>
        <v>1.0534799535744125E-38</v>
      </c>
      <c r="EV34">
        <f t="shared" ca="1" si="26"/>
        <v>7.2261063518124401E-35</v>
      </c>
      <c r="EW34">
        <f t="shared" ca="1" si="26"/>
        <v>2.5044992831952051E-31</v>
      </c>
      <c r="EX34">
        <f t="shared" ca="1" si="26"/>
        <v>4.5217656506077626E-28</v>
      </c>
      <c r="EY34">
        <f t="shared" ca="1" si="26"/>
        <v>4.3701159431241746E-25</v>
      </c>
      <c r="EZ34">
        <f t="shared" ca="1" si="26"/>
        <v>2.3165830039001485E-22</v>
      </c>
      <c r="FA34">
        <f t="shared" ca="1" si="26"/>
        <v>6.883635236992253E-20</v>
      </c>
      <c r="FB34">
        <f t="shared" ca="1" si="26"/>
        <v>1.1690419597470719E-17</v>
      </c>
      <c r="FC34">
        <f t="shared" ca="1" si="26"/>
        <v>1.1544828554853706E-15</v>
      </c>
      <c r="FD34">
        <f t="shared" ca="1" si="26"/>
        <v>6.732072597424193E-14</v>
      </c>
      <c r="FE34">
        <f t="shared" ca="1" si="24"/>
        <v>2.3496191736177188E-12</v>
      </c>
      <c r="FF34">
        <f t="shared" ca="1" si="24"/>
        <v>4.9670740615295037E-11</v>
      </c>
      <c r="FG34">
        <f t="shared" ca="1" si="24"/>
        <v>6.4262751710882457E-10</v>
      </c>
      <c r="FH34">
        <f t="shared" ca="1" si="24"/>
        <v>5.1339469539403786E-9</v>
      </c>
      <c r="FI34">
        <f t="shared" ca="1" si="24"/>
        <v>2.5519235245024513E-8</v>
      </c>
      <c r="FJ34">
        <f t="shared" ca="1" si="24"/>
        <v>7.9422261303923444E-8</v>
      </c>
      <c r="FK34">
        <f t="shared" ca="1" si="24"/>
        <v>1.5555265146317159E-7</v>
      </c>
      <c r="FL34">
        <f t="shared" ca="1" si="22"/>
        <v>1.9247026044424045E-7</v>
      </c>
      <c r="FM34">
        <f t="shared" ca="1" si="22"/>
        <v>1.5086729282142706E-7</v>
      </c>
      <c r="FN34">
        <f t="shared" ca="1" si="22"/>
        <v>7.5037965290851836E-8</v>
      </c>
      <c r="FO34">
        <f t="shared" ca="1" si="22"/>
        <v>2.369480053338755E-8</v>
      </c>
      <c r="FP34">
        <f t="shared" ca="1" si="22"/>
        <v>4.7475376824186818E-9</v>
      </c>
      <c r="FQ34">
        <f t="shared" ca="1" si="22"/>
        <v>6.0257313531672283E-10</v>
      </c>
      <c r="FR34">
        <f t="shared" ca="1" si="22"/>
        <v>4.8314871531675263E-11</v>
      </c>
      <c r="FS34">
        <f t="shared" ca="1" si="22"/>
        <v>2.4378017051993966E-12</v>
      </c>
      <c r="FT34">
        <f t="shared" ca="1" si="22"/>
        <v>7.7015851869427161E-14</v>
      </c>
      <c r="FU34">
        <f t="shared" ca="1" si="22"/>
        <v>1.5140090442442459E-15</v>
      </c>
      <c r="FV34">
        <f t="shared" ca="1" si="22"/>
        <v>1.8382719933576965E-17</v>
      </c>
      <c r="FW34">
        <f t="shared" ca="1" si="22"/>
        <v>1.3665602991085252E-19</v>
      </c>
      <c r="FX34">
        <f t="shared" ca="1" si="22"/>
        <v>6.1574082031658159E-22</v>
      </c>
      <c r="FY34">
        <f t="shared" ca="1" si="22"/>
        <v>1.6622663090941771E-24</v>
      </c>
      <c r="FZ34">
        <f t="shared" ca="1" si="22"/>
        <v>2.6536769965422933E-27</v>
      </c>
      <c r="GA34">
        <f t="shared" ca="1" si="22"/>
        <v>2.4684769658940386E-30</v>
      </c>
      <c r="GB34">
        <f t="shared" ca="1" si="20"/>
        <v>1.3159856319810272E-33</v>
      </c>
      <c r="GC34">
        <f t="shared" ca="1" si="27"/>
        <v>3.9470460844334404E-37</v>
      </c>
      <c r="GD34">
        <f t="shared" ca="1" si="27"/>
        <v>6.5241106409996183E-41</v>
      </c>
      <c r="GE34">
        <f t="shared" ca="1" si="27"/>
        <v>5.8077335432774143E-45</v>
      </c>
      <c r="GF34">
        <f t="shared" ca="1" si="27"/>
        <v>2.7139917030584768E-49</v>
      </c>
      <c r="GG34">
        <f t="shared" ca="1" si="27"/>
        <v>6.4707472892570482E-54</v>
      </c>
      <c r="GH34">
        <f t="shared" ca="1" si="27"/>
        <v>7.6255989839087251E-59</v>
      </c>
      <c r="GI34">
        <f t="shared" ca="1" si="27"/>
        <v>4.2877365235060113E-64</v>
      </c>
      <c r="GJ34">
        <f t="shared" ca="1" si="27"/>
        <v>1.1058827303370398E-69</v>
      </c>
      <c r="GK34">
        <f t="shared" ca="1" si="27"/>
        <v>1.2519993998456103E-75</v>
      </c>
      <c r="GL34">
        <f t="shared" ca="1" si="27"/>
        <v>5.9226384155269943E-82</v>
      </c>
      <c r="GM34">
        <f t="shared" ca="1" si="27"/>
        <v>1.1077079937034937E-88</v>
      </c>
      <c r="GN34">
        <f t="shared" ca="1" si="27"/>
        <v>7.6965838909330312E-96</v>
      </c>
      <c r="GO34">
        <f t="shared" ca="1" si="27"/>
        <v>1.8518045936049776E-103</v>
      </c>
      <c r="GP34">
        <f t="shared" ca="1" si="27"/>
        <v>1.4245919559722884E-111</v>
      </c>
      <c r="GQ34">
        <f t="shared" ca="1" si="27"/>
        <v>3.2000185771173104E-120</v>
      </c>
      <c r="GR34">
        <f t="shared" ca="1" si="27"/>
        <v>1.8917319580855416E-129</v>
      </c>
      <c r="GS34">
        <f t="shared" ca="1" si="25"/>
        <v>2.6115513288402798E-139</v>
      </c>
      <c r="GT34">
        <f t="shared" ca="1" si="25"/>
        <v>7.3312762215729406E-150</v>
      </c>
      <c r="GU34">
        <f t="shared" ca="1" si="25"/>
        <v>3.5618520597412229E-161</v>
      </c>
      <c r="GV34">
        <f t="shared" ca="1" si="25"/>
        <v>2.4783295032032837E-173</v>
      </c>
      <c r="GW34">
        <f t="shared" ca="1" si="25"/>
        <v>1.973542237761688E-186</v>
      </c>
      <c r="GX34">
        <f t="shared" ca="1" si="25"/>
        <v>1.375604757163044E-200</v>
      </c>
      <c r="GY34">
        <f t="shared" ca="1" si="25"/>
        <v>6.0692720537510062E-216</v>
      </c>
      <c r="GZ34">
        <f t="shared" ca="1" si="25"/>
        <v>1.1399359926336986E-232</v>
      </c>
      <c r="HA34">
        <f t="shared" ca="1" si="25"/>
        <v>5.5692462608823801E-251</v>
      </c>
      <c r="HB34">
        <f t="shared" ca="1" si="25"/>
        <v>3.8002382582667724E-271</v>
      </c>
      <c r="HC34">
        <f t="shared" ca="1" si="25"/>
        <v>1.6265153552719142E-293</v>
      </c>
      <c r="HD34">
        <f t="shared" ca="1" si="25"/>
        <v>0</v>
      </c>
      <c r="HE34">
        <f t="shared" ca="1" si="25"/>
        <v>0</v>
      </c>
      <c r="HF34">
        <f t="shared" ca="1" si="17"/>
        <v>0</v>
      </c>
      <c r="HG34">
        <f t="shared" ca="1" si="17"/>
        <v>0</v>
      </c>
      <c r="HH34">
        <f t="shared" ca="1" si="17"/>
        <v>0</v>
      </c>
      <c r="HI34">
        <f t="shared" ca="1" si="17"/>
        <v>0</v>
      </c>
      <c r="HJ34">
        <f t="shared" ca="1" si="17"/>
        <v>0</v>
      </c>
      <c r="HK34">
        <f t="shared" ca="1" si="17"/>
        <v>0</v>
      </c>
      <c r="HL34">
        <f t="shared" ca="1" si="17"/>
        <v>0</v>
      </c>
    </row>
    <row r="35" spans="1:220" x14ac:dyDescent="0.25">
      <c r="A35" s="6">
        <v>45197</v>
      </c>
      <c r="B35">
        <f t="shared" ca="1" si="2"/>
        <v>1.0789593218788885E-5</v>
      </c>
      <c r="C35">
        <v>1011</v>
      </c>
      <c r="D35">
        <f t="shared" si="3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4"/>
        <v>0</v>
      </c>
      <c r="J35">
        <f t="shared" si="5"/>
        <v>1</v>
      </c>
      <c r="K35">
        <f t="shared" ca="1" si="6"/>
        <v>0</v>
      </c>
      <c r="L35">
        <f t="shared" ca="1" si="7"/>
        <v>1.204539583881662E-5</v>
      </c>
      <c r="M35">
        <f t="shared" si="8"/>
        <v>1.1111111111111112</v>
      </c>
      <c r="Q35">
        <f t="shared" si="11"/>
        <v>363.96</v>
      </c>
      <c r="R35">
        <f t="shared" si="12"/>
        <v>404.40000000000003</v>
      </c>
      <c r="S35">
        <f ca="1">_xlfn.BINOM.DIST($Q35,$C35,S$1,FALSE)*$F35*$B35</f>
        <v>0</v>
      </c>
      <c r="T35">
        <f ca="1">_xlfn.BINOM.DIST($Q35,$C35,T$1,FALSE)*$F35*$B35</f>
        <v>0</v>
      </c>
      <c r="U35">
        <f ca="1">_xlfn.BINOM.DIST($Q35,$C35,U$1,FALSE)*$F35*$B35</f>
        <v>0</v>
      </c>
      <c r="V35">
        <f ca="1">_xlfn.BINOM.DIST($Q35,$C35,V$1,FALSE)*$F35*$B35</f>
        <v>5.3732744589951643E-282</v>
      </c>
      <c r="W35">
        <f ca="1">_xlfn.BINOM.DIST($Q35,$C35,W$1,FALSE)*$F35*$B35</f>
        <v>1.4678295216841079E-239</v>
      </c>
      <c r="X35">
        <f ca="1">_xlfn.BINOM.DIST($Q35,$C35,X$1,FALSE)*$F35*$B35</f>
        <v>2.5011950334623017E-207</v>
      </c>
      <c r="Y35">
        <f ca="1">_xlfn.BINOM.DIST($Q35,$C35,Y$1,FALSE)*$F35*$B35</f>
        <v>1.4550997910991445E-181</v>
      </c>
      <c r="Z35">
        <f ca="1">_xlfn.BINOM.DIST($Q35,$C35,Z$1,FALSE)*$F35*$B35</f>
        <v>2.8489114102152894E-160</v>
      </c>
      <c r="AA35">
        <f ca="1">_xlfn.BINOM.DIST($Q35,$C35,AA$1,FALSE)*$F35*$B35</f>
        <v>2.9061441647600185E-142</v>
      </c>
      <c r="AB35">
        <f ca="1">_xlfn.BINOM.DIST($Q35,$C35,AB$1,FALSE)*$F35*$B35</f>
        <v>9.0363471531195645E-127</v>
      </c>
      <c r="AC35">
        <f ca="1">_xlfn.BINOM.DIST($Q35,$C35,AC$1,FALSE)*$F35*$B35</f>
        <v>2.8594721639180196E-113</v>
      </c>
      <c r="AD35">
        <f ca="1">_xlfn.BINOM.DIST($Q35,$C35,AD$1,FALSE)*$F35*$B35</f>
        <v>2.1747471723460136E-101</v>
      </c>
      <c r="AE35">
        <f ca="1">_xlfn.BINOM.DIST($Q35,$C35,AE$1,FALSE)*$F35*$B35</f>
        <v>7.4938263477414062E-91</v>
      </c>
      <c r="AF35">
        <f ca="1">_xlfn.BINOM.DIST($Q35,$C35,AF$1,FALSE)*$F35*$B35</f>
        <v>1.8925716957815997E-81</v>
      </c>
      <c r="AG35">
        <f ca="1">_xlfn.BINOM.DIST($Q35,$C35,AG$1,FALSE)*$F35*$B35</f>
        <v>5.0887734128475239E-73</v>
      </c>
      <c r="AH35">
        <f ca="1">_xlfn.BINOM.DIST($Q35,$C35,AH$1,FALSE)*$F35*$B35</f>
        <v>1.9576302017816461E-65</v>
      </c>
      <c r="AI35">
        <f ca="1">_xlfn.BINOM.DIST($Q35,$C35,AI$1,FALSE)*$F35*$B35</f>
        <v>1.3666925552289432E-58</v>
      </c>
      <c r="AJ35">
        <f ca="1">_xlfn.BINOM.DIST($Q35,$C35,AJ$1,FALSE)*$F35*$B35</f>
        <v>2.1023357548644224E-52</v>
      </c>
      <c r="AK35">
        <f ca="1">_xlfn.BINOM.DIST($Q35,$C35,AK$1,FALSE)*$F35*$B35</f>
        <v>8.3644127171113973E-47</v>
      </c>
      <c r="AL35">
        <f ca="1">_xlfn.BINOM.DIST($Q35,$C35,AL$1,FALSE)*$F35*$B35</f>
        <v>9.8398649016121045E-42</v>
      </c>
      <c r="AM35">
        <f ca="1">_xlfn.BINOM.DIST($Q35,$C35,AM$1,FALSE)*$F35*$B35</f>
        <v>3.8312434845897322E-37</v>
      </c>
      <c r="AN35">
        <f ca="1">_xlfn.BINOM.DIST($Q35,$C35,AN$1,FALSE)*$F35*$B35</f>
        <v>5.4337405901979187E-33</v>
      </c>
      <c r="AO35">
        <f ca="1">_xlfn.BINOM.DIST($Q35,$C35,AO$1,FALSE)*$F35*$B35</f>
        <v>3.0470209369188814E-29</v>
      </c>
      <c r="AP35">
        <f ca="1">_xlfn.BINOM.DIST($Q35,$C35,AP$1,FALSE)*$F35*$B35</f>
        <v>7.2499354970215144E-26</v>
      </c>
      <c r="AQ35">
        <f ca="1">_xlfn.BINOM.DIST($Q35,$C35,AQ$1,FALSE)*$F35*$B35</f>
        <v>7.7808724442012575E-23</v>
      </c>
      <c r="AR35">
        <f ca="1">_xlfn.BINOM.DIST($Q35,$C35,AR$1,FALSE)*$F35*$B35</f>
        <v>3.9724787459463443E-20</v>
      </c>
      <c r="AS35">
        <f ca="1">_xlfn.BINOM.DIST($Q35,$C35,AS$1,FALSE)*$F35*$B35</f>
        <v>1.0106934602373363E-17</v>
      </c>
      <c r="AT35">
        <f ca="1">_xlfn.BINOM.DIST($Q35,$C35,AT$1,FALSE)*$F35*$B35</f>
        <v>1.3347486930030437E-15</v>
      </c>
      <c r="AU35">
        <f ca="1">_xlfn.BINOM.DIST($Q35,$C35,AU$1,FALSE)*$F35*$B35</f>
        <v>9.4833727515167422E-14</v>
      </c>
      <c r="AV35">
        <f ca="1">_xlfn.BINOM.DIST($Q35,$C35,AV$1,FALSE)*$F35*$B35</f>
        <v>3.7413037028754215E-12</v>
      </c>
      <c r="AW35">
        <f ca="1">_xlfn.BINOM.DIST($Q35,$C35,AW$1,FALSE)*$F35*$B35</f>
        <v>8.427235858531436E-11</v>
      </c>
      <c r="AX35">
        <f ca="1">_xlfn.BINOM.DIST($Q35,$C35,AX$1,FALSE)*$F35*$B35</f>
        <v>1.1108244136293382E-9</v>
      </c>
      <c r="AY35">
        <f ca="1">_xlfn.BINOM.DIST($Q35,$C35,AY$1,FALSE)*$F35*$B35</f>
        <v>8.7570397338827056E-9</v>
      </c>
      <c r="AZ35">
        <f ca="1">_xlfn.BINOM.DIST($Q35,$C35,AZ$1,FALSE)*$F35*$B35</f>
        <v>4.2089336767547933E-8</v>
      </c>
      <c r="BA35">
        <f ca="1">_xlfn.BINOM.DIST($Q35,$C35,BA$1,FALSE)*$F35*$B35</f>
        <v>1.254460162072044E-7</v>
      </c>
      <c r="BB35">
        <f ca="1">_xlfn.BINOM.DIST($Q35,$C35,BB$1,FALSE)*$F35*$B35</f>
        <v>2.3533957250325356E-7</v>
      </c>
      <c r="BC35">
        <f ca="1">_xlfn.BINOM.DIST($Q35,$C35,BC$1,FALSE)*$F35*$B35</f>
        <v>2.8155981850437738E-7</v>
      </c>
      <c r="BD35">
        <f ca="1">_xlfn.BINOM.DIST($Q35,$C35,BD$1,FALSE)*$F35*$B35</f>
        <v>2.172909500349082E-7</v>
      </c>
      <c r="BE35">
        <f ca="1">_xlfn.BINOM.DIST($Q35,$C35,BE$1,FALSE)*$F35*$B35</f>
        <v>1.0924463633017485E-7</v>
      </c>
      <c r="BF35">
        <f ca="1">_xlfn.BINOM.DIST($Q35,$C35,BF$1,FALSE)*$F35*$B35</f>
        <v>3.6084874075847494E-8</v>
      </c>
      <c r="BG35">
        <f ca="1">_xlfn.BINOM.DIST($Q35,$C35,BG$1,FALSE)*$F35*$B35</f>
        <v>7.8872727084770501E-9</v>
      </c>
      <c r="BH35">
        <f ca="1">_xlfn.BINOM.DIST($Q35,$C35,BH$1,FALSE)*$F35*$B35</f>
        <v>1.1475808432065207E-9</v>
      </c>
      <c r="BI35">
        <f ca="1">_xlfn.BINOM.DIST($Q35,$C35,BI$1,FALSE)*$F35*$B35</f>
        <v>1.116791242543959E-10</v>
      </c>
      <c r="BJ35">
        <f ca="1">_xlfn.BINOM.DIST($Q35,$C35,BJ$1,FALSE)*$F35*$B35</f>
        <v>7.2961811419291866E-12</v>
      </c>
      <c r="BK35">
        <f ca="1">_xlfn.BINOM.DIST($Q35,$C35,BK$1,FALSE)*$F35*$B35</f>
        <v>3.2085057431250262E-13</v>
      </c>
      <c r="BL35">
        <f ca="1">_xlfn.BINOM.DIST($Q35,$C35,BL$1,FALSE)*$F35*$B35</f>
        <v>9.5127273470985332E-15</v>
      </c>
      <c r="BM35">
        <f ca="1">_xlfn.BINOM.DIST($Q35,$C35,BM$1,FALSE)*$F35*$B35</f>
        <v>1.902781946453721E-16</v>
      </c>
      <c r="BN35">
        <f ca="1">_xlfn.BINOM.DIST($Q35,$C35,BN$1,FALSE)*$F35*$B35</f>
        <v>2.5669989349023596E-18</v>
      </c>
      <c r="BO35">
        <f ca="1">_xlfn.BINOM.DIST($Q35,$C35,BO$1,FALSE)*$F35*$B35</f>
        <v>2.3327897541985907E-20</v>
      </c>
      <c r="BP35">
        <f ca="1">_xlfn.BINOM.DIST($Q35,$C35,BP$1,FALSE)*$F35*$B35</f>
        <v>1.4249214308289882E-22</v>
      </c>
      <c r="BQ35">
        <f ca="1">_xlfn.BINOM.DIST($Q35,$C35,BQ$1,FALSE)*$F35*$B35</f>
        <v>5.8319546770858222E-25</v>
      </c>
      <c r="BR35">
        <f ca="1">_xlfn.BINOM.DIST($Q35,$C35,BR$1,FALSE)*$F35*$B35</f>
        <v>1.5928450804431151E-27</v>
      </c>
      <c r="BS35">
        <f ca="1">_xlfn.BINOM.DIST($Q35,$C35,BS$1,FALSE)*$F35*$B35</f>
        <v>2.8885195768873323E-30</v>
      </c>
      <c r="BT35">
        <f ca="1">_xlfn.BINOM.DIST($Q35,$C35,BT$1,FALSE)*$F35*$B35</f>
        <v>3.4569441559096811E-33</v>
      </c>
      <c r="BU35">
        <f ca="1">_xlfn.BINOM.DIST($Q35,$C35,BU$1,FALSE)*$F35*$B35</f>
        <v>2.7111247511206883E-36</v>
      </c>
      <c r="BV35">
        <f ca="1">_xlfn.BINOM.DIST($Q35,$C35,BV$1,FALSE)*$F35*$B35</f>
        <v>1.3819902189668977E-39</v>
      </c>
      <c r="BW35">
        <f ca="1">_xlfn.BINOM.DIST($Q35,$C35,BW$1,FALSE)*$F35*$B35</f>
        <v>4.5365731995555516E-43</v>
      </c>
      <c r="BX35">
        <f ca="1">_xlfn.BINOM.DIST($Q35,$C35,BX$1,FALSE)*$F35*$B35</f>
        <v>9.4901173162850418E-47</v>
      </c>
      <c r="BY35">
        <f ca="1">_xlfn.BINOM.DIST($Q35,$C35,BY$1,FALSE)*$F35*$B35</f>
        <v>1.2503787885200283E-50</v>
      </c>
      <c r="BZ35">
        <f ca="1">_xlfn.BINOM.DIST($Q35,$C35,BZ$1,FALSE)*$F35*$B35</f>
        <v>1.0241395477135988E-54</v>
      </c>
      <c r="CA35">
        <f ca="1">_xlfn.BINOM.DIST($Q35,$C35,CA$1,FALSE)*$F35*$B35</f>
        <v>5.1394663424580166E-59</v>
      </c>
      <c r="CB35">
        <f ca="1">_xlfn.BINOM.DIST($Q35,$C35,CB$1,FALSE)*$F35*$B35</f>
        <v>1.5550172768721515E-63</v>
      </c>
      <c r="CC35">
        <f ca="1">_xlfn.BINOM.DIST($Q35,$C35,CC$1,FALSE)*$F35*$B35</f>
        <v>2.7867220376793036E-68</v>
      </c>
      <c r="CD35">
        <f ca="1">_xlfn.BINOM.DIST($Q35,$C35,CD$1,FALSE)*$F35*$B35</f>
        <v>2.9005236008135087E-73</v>
      </c>
      <c r="CE35">
        <f ca="1">_xlfn.BINOM.DIST($Q35,$C35,CE$1,FALSE)*$F35*$B35</f>
        <v>1.715895399500802E-78</v>
      </c>
      <c r="CF35">
        <f ca="1">_xlfn.BINOM.DIST($Q35,$C35,CF$1,FALSE)*$F35*$B35</f>
        <v>5.6335344809809153E-84</v>
      </c>
      <c r="CG35">
        <f ca="1">_xlfn.BINOM.DIST($Q35,$C35,CG$1,FALSE)*$F35*$B35</f>
        <v>9.9983100816604548E-90</v>
      </c>
      <c r="CH35">
        <f ca="1">_xlfn.BINOM.DIST($Q35,$C35,CH$1,FALSE)*$F35*$B35</f>
        <v>9.3180744863754955E-96</v>
      </c>
      <c r="CI35">
        <f ca="1">_xlfn.BINOM.DIST($Q35,$C35,CI$1,FALSE)*$F35*$B35</f>
        <v>4.4163249417537573E-102</v>
      </c>
      <c r="CJ35">
        <f ca="1">_xlfn.BINOM.DIST($Q35,$C35,CJ$1,FALSE)*$F35*$B35</f>
        <v>1.0273946472969066E-108</v>
      </c>
      <c r="CK35">
        <f ca="1">_xlfn.BINOM.DIST($Q35,$C35,CK$1,FALSE)*$F35*$B35</f>
        <v>1.1279798459597799E-115</v>
      </c>
      <c r="CL35">
        <f ca="1">_xlfn.BINOM.DIST($Q35,$C35,CL$1,FALSE)*$F35*$B35</f>
        <v>5.5952948882536747E-123</v>
      </c>
      <c r="CM35">
        <f ca="1">_xlfn.BINOM.DIST($Q35,$C35,CM$1,FALSE)*$F35*$B35</f>
        <v>1.1946488539508646E-130</v>
      </c>
      <c r="CN35">
        <f ca="1">_xlfn.BINOM.DIST($Q35,$C35,CN$1,FALSE)*$F35*$B35</f>
        <v>1.0400570333397421E-138</v>
      </c>
      <c r="CO35">
        <f ca="1">_xlfn.BINOM.DIST($Q35,$C35,CO$1,FALSE)*$F35*$B35</f>
        <v>3.475229610189563E-147</v>
      </c>
      <c r="CP35">
        <f ca="1">_xlfn.BINOM.DIST($Q35,$C35,CP$1,FALSE)*$F35*$B35</f>
        <v>4.1639354382759024E-156</v>
      </c>
      <c r="CQ35">
        <f ca="1">_xlfn.BINOM.DIST($Q35,$C35,CQ$1,FALSE)*$F35*$B35</f>
        <v>1.6571368830164401E-165</v>
      </c>
      <c r="CR35">
        <f ca="1">_xlfn.BINOM.DIST($Q35,$C35,CR$1,FALSE)*$F35*$B35</f>
        <v>2.0086798986893229E-175</v>
      </c>
      <c r="CS35">
        <f ca="1">_xlfn.BINOM.DIST($Q35,$C35,CS$1,FALSE)*$F35*$B35</f>
        <v>6.720130486313634E-186</v>
      </c>
      <c r="CT35">
        <f ca="1">_xlfn.BINOM.DIST($Q35,$C35,CT$1,FALSE)*$F35*$B35</f>
        <v>5.5446850522849859E-197</v>
      </c>
      <c r="CU35">
        <f ca="1">_xlfn.BINOM.DIST($Q35,$C35,CU$1,FALSE)*$F35*$B35</f>
        <v>9.9138472890105241E-209</v>
      </c>
      <c r="CV35">
        <f ca="1">_xlfn.BINOM.DIST($Q35,$C35,CV$1,FALSE)*$F35*$B35</f>
        <v>3.3077678891594827E-221</v>
      </c>
      <c r="CW35">
        <f ca="1">_xlfn.BINOM.DIST($Q35,$C35,CW$1,FALSE)*$F35*$B35</f>
        <v>1.7304198117013335E-234</v>
      </c>
      <c r="CX35">
        <f ca="1">_xlfn.BINOM.DIST($Q35,$C35,CX$1,FALSE)*$F35*$B35</f>
        <v>1.157146489469116E-248</v>
      </c>
      <c r="CY35">
        <f ca="1">_xlfn.BINOM.DIST($Q35,$C35,CY$1,FALSE)*$F35*$B35</f>
        <v>7.7672870972413702E-264</v>
      </c>
      <c r="CZ35">
        <f ca="1">_xlfn.BINOM.DIST($Q35,$C35,CZ$1,FALSE)*$F35*$B35</f>
        <v>3.920537920865257E-280</v>
      </c>
      <c r="DA35">
        <f ca="1">_xlfn.BINOM.DIST($Q35,$C35,DA$1,FALSE)*$F35*$B35</f>
        <v>1.0496504043491366E-297</v>
      </c>
      <c r="DB35">
        <f ca="1">_xlfn.BINOM.DIST($Q35,$C35,DB$1,FALSE)*$F35*$B35</f>
        <v>0</v>
      </c>
      <c r="DC35">
        <f ca="1">_xlfn.BINOM.DIST($Q35,$C35,DC$1,FALSE)*$F35*$B35</f>
        <v>0</v>
      </c>
      <c r="DD35">
        <f ca="1">_xlfn.BINOM.DIST($Q35,$C35,DD$1,FALSE)*$F35*$B35</f>
        <v>0</v>
      </c>
      <c r="DE35">
        <f ca="1">_xlfn.BINOM.DIST($Q35,$C35,DE$1,FALSE)*$F35*$B35</f>
        <v>0</v>
      </c>
      <c r="DF35">
        <f ca="1">_xlfn.BINOM.DIST($Q35,$C35,DF$1,FALSE)*$F35*$B35</f>
        <v>0</v>
      </c>
      <c r="DG35">
        <f ca="1">_xlfn.BINOM.DIST($Q35,$C35,DG$1,FALSE)*$F35*$B35</f>
        <v>0</v>
      </c>
      <c r="DH35">
        <f ca="1">_xlfn.BINOM.DIST($Q35,$C35,DH$1,FALSE)*$F35*$B35</f>
        <v>0</v>
      </c>
      <c r="DI35">
        <f ca="1">_xlfn.BINOM.DIST($Q35,$C35,DI$1,FALSE)*$F35*$B35</f>
        <v>0</v>
      </c>
      <c r="DJ35">
        <f ca="1">_xlfn.BINOM.DIST($Q35,$C35,DJ$1,FALSE)*$F35*$B35</f>
        <v>0</v>
      </c>
      <c r="DK35">
        <f ca="1">_xlfn.BINOM.DIST($Q35,$C35,DK$1,FALSE)*$F35*$B35</f>
        <v>0</v>
      </c>
      <c r="DL35">
        <f ca="1">_xlfn.BINOM.DIST($Q35,$C35,DL$1,FALSE)*$F35*$B35</f>
        <v>0</v>
      </c>
      <c r="DM35">
        <f ca="1">_xlfn.BINOM.DIST($Q35,$C35,DM$1,FALSE)*$F35*$B35</f>
        <v>0</v>
      </c>
      <c r="DN35">
        <f ca="1">_xlfn.BINOM.DIST($Q35,$C35,DN$1,FALSE)*$F35*$B35</f>
        <v>0</v>
      </c>
      <c r="DQ35">
        <f t="shared" ca="1" si="23"/>
        <v>0</v>
      </c>
      <c r="DR35">
        <f t="shared" ca="1" si="23"/>
        <v>0</v>
      </c>
      <c r="DS35">
        <f t="shared" ca="1" si="23"/>
        <v>0</v>
      </c>
      <c r="DT35">
        <f t="shared" ca="1" si="23"/>
        <v>0</v>
      </c>
      <c r="DU35">
        <f t="shared" ca="1" si="23"/>
        <v>2.198257410663095E-287</v>
      </c>
      <c r="DV35">
        <f t="shared" ca="1" si="23"/>
        <v>5.4114513258861424E-251</v>
      </c>
      <c r="DW35">
        <f t="shared" ca="1" si="23"/>
        <v>8.5687186736393549E-222</v>
      </c>
      <c r="DX35">
        <f t="shared" ca="1" si="23"/>
        <v>1.4453117466656292E-197</v>
      </c>
      <c r="DY35">
        <f t="shared" ca="1" si="23"/>
        <v>5.4798609420514118E-177</v>
      </c>
      <c r="DZ35">
        <f t="shared" ca="1" si="23"/>
        <v>3.3365877176879318E-159</v>
      </c>
      <c r="EA35">
        <f t="shared" ca="1" si="23"/>
        <v>1.2485525444887788E-143</v>
      </c>
      <c r="EB35">
        <f t="shared" ca="1" si="23"/>
        <v>7.4745049144975496E-130</v>
      </c>
      <c r="EC35">
        <f t="shared" ca="1" si="23"/>
        <v>1.4501368635876971E-117</v>
      </c>
      <c r="ED35">
        <f t="shared" ca="1" si="23"/>
        <v>1.5577733359743671E-106</v>
      </c>
      <c r="EE35">
        <f t="shared" ca="1" si="23"/>
        <v>1.4043970652178027E-96</v>
      </c>
      <c r="EF35">
        <f t="shared" ca="1" si="23"/>
        <v>1.4769308478588608E-87</v>
      </c>
      <c r="EG35">
        <f t="shared" ca="1" si="21"/>
        <v>2.3615830711699955E-79</v>
      </c>
      <c r="EH35">
        <f t="shared" ca="1" si="21"/>
        <v>7.1280363128440191E-72</v>
      </c>
      <c r="EI35">
        <f t="shared" ca="1" si="21"/>
        <v>4.8562837348536083E-65</v>
      </c>
      <c r="EJ35">
        <f t="shared" ca="1" si="21"/>
        <v>8.6709131985091482E-59</v>
      </c>
      <c r="EK35">
        <f t="shared" ca="1" si="21"/>
        <v>4.6019717330490059E-53</v>
      </c>
      <c r="EL35">
        <f t="shared" ca="1" si="21"/>
        <v>8.0805901577542891E-48</v>
      </c>
      <c r="EM35">
        <f t="shared" ca="1" si="21"/>
        <v>5.1450604259737084E-43</v>
      </c>
      <c r="EN35">
        <f t="shared" ca="1" si="21"/>
        <v>1.2856404412766919E-38</v>
      </c>
      <c r="EO35">
        <f t="shared" ca="1" si="26"/>
        <v>1.350192714715159E-34</v>
      </c>
      <c r="EP35">
        <f t="shared" ca="1" si="26"/>
        <v>6.3263610917940648E-31</v>
      </c>
      <c r="EQ35">
        <f t="shared" ca="1" si="26"/>
        <v>1.3934457050606535E-27</v>
      </c>
      <c r="ER35">
        <f t="shared" ca="1" si="26"/>
        <v>1.5105684431627274E-24</v>
      </c>
      <c r="ES35">
        <f t="shared" ca="1" si="26"/>
        <v>8.3921568146756092E-22</v>
      </c>
      <c r="ET35">
        <f t="shared" ca="1" si="26"/>
        <v>2.4763522321174093E-19</v>
      </c>
      <c r="EU35">
        <f t="shared" ca="1" si="26"/>
        <v>4.0059063282340064E-17</v>
      </c>
      <c r="EV35">
        <f t="shared" ca="1" si="26"/>
        <v>3.653641915399803E-15</v>
      </c>
      <c r="EW35">
        <f t="shared" ca="1" si="26"/>
        <v>1.9262153894303127E-13</v>
      </c>
      <c r="EX35">
        <f t="shared" ca="1" si="26"/>
        <v>6.0012337700765564E-12</v>
      </c>
      <c r="EY35">
        <f t="shared" ca="1" si="26"/>
        <v>1.1268210551561147E-10</v>
      </c>
      <c r="EZ35">
        <f t="shared" ca="1" si="26"/>
        <v>1.2974809619169089E-9</v>
      </c>
      <c r="FA35">
        <f t="shared" ca="1" si="26"/>
        <v>9.3037517265552857E-9</v>
      </c>
      <c r="FB35">
        <f t="shared" ca="1" si="26"/>
        <v>4.2112753260002135E-8</v>
      </c>
      <c r="FC35">
        <f t="shared" ca="1" si="26"/>
        <v>1.2176771403208786E-7</v>
      </c>
      <c r="FD35">
        <f t="shared" ca="1" si="26"/>
        <v>2.2725564750502484E-7</v>
      </c>
      <c r="FE35">
        <f t="shared" ca="1" si="24"/>
        <v>2.7621615390484802E-7</v>
      </c>
      <c r="FF35">
        <f t="shared" ca="1" si="24"/>
        <v>2.2031941813799936E-7</v>
      </c>
      <c r="FG35">
        <f t="shared" ca="1" si="24"/>
        <v>1.1606706642072123E-7</v>
      </c>
      <c r="FH35">
        <f t="shared" ca="1" si="24"/>
        <v>4.0597289790464427E-8</v>
      </c>
      <c r="FI35">
        <f t="shared" ca="1" si="24"/>
        <v>9.4671070415626484E-9</v>
      </c>
      <c r="FJ35">
        <f t="shared" ca="1" si="24"/>
        <v>1.4764259934677435E-9</v>
      </c>
      <c r="FK35">
        <f t="shared" ca="1" si="24"/>
        <v>1.5430493156865887E-10</v>
      </c>
      <c r="FL35">
        <f t="shared" ca="1" si="22"/>
        <v>1.0819097836196704E-11</v>
      </c>
      <c r="FM35">
        <f t="shared" ca="1" si="22"/>
        <v>5.0897104982308089E-13</v>
      </c>
      <c r="FN35">
        <f t="shared" ca="1" si="22"/>
        <v>1.6051544139262344E-14</v>
      </c>
      <c r="FO35">
        <f t="shared" ca="1" si="22"/>
        <v>3.3874896589506621E-16</v>
      </c>
      <c r="FP35">
        <f t="shared" ca="1" si="22"/>
        <v>4.7706253903928599E-18</v>
      </c>
      <c r="FQ35">
        <f t="shared" ca="1" si="22"/>
        <v>4.4666868887017898E-20</v>
      </c>
      <c r="FR35">
        <f t="shared" ca="1" si="22"/>
        <v>2.7672900406831562E-22</v>
      </c>
      <c r="FS35">
        <f t="shared" ca="1" si="22"/>
        <v>1.1279410267250053E-24</v>
      </c>
      <c r="FT35">
        <f t="shared" ca="1" si="22"/>
        <v>3.0041804231707138E-27</v>
      </c>
      <c r="FU35">
        <f t="shared" ca="1" si="22"/>
        <v>5.1872972110067061E-30</v>
      </c>
      <c r="FV35">
        <f t="shared" ca="1" si="22"/>
        <v>5.7543705267032602E-33</v>
      </c>
      <c r="FW35">
        <f t="shared" ca="1" si="22"/>
        <v>4.0591235027142677E-36</v>
      </c>
      <c r="FX35">
        <f t="shared" ca="1" si="22"/>
        <v>1.799771319169863E-39</v>
      </c>
      <c r="FY35">
        <f t="shared" ca="1" si="22"/>
        <v>4.9513483892978714E-43</v>
      </c>
      <c r="FZ35">
        <f t="shared" ca="1" si="22"/>
        <v>8.3305447913739452E-47</v>
      </c>
      <c r="GA35">
        <f t="shared" ca="1" si="22"/>
        <v>8.4350817909118872E-51</v>
      </c>
      <c r="GB35">
        <f t="shared" ca="1" si="20"/>
        <v>5.049310552089034E-55</v>
      </c>
      <c r="GC35">
        <f t="shared" ca="1" si="27"/>
        <v>1.7519876870448358E-59</v>
      </c>
      <c r="GD35">
        <f t="shared" ca="1" si="27"/>
        <v>3.4474866946657191E-64</v>
      </c>
      <c r="GE35">
        <f t="shared" ca="1" si="27"/>
        <v>3.7553999655651623E-69</v>
      </c>
      <c r="GF35">
        <f t="shared" ca="1" si="27"/>
        <v>2.2048821999113516E-74</v>
      </c>
      <c r="GG35">
        <f t="shared" ca="1" si="27"/>
        <v>6.7739372286222028E-80</v>
      </c>
      <c r="GH35">
        <f t="shared" ca="1" si="27"/>
        <v>1.0538636126700303E-85</v>
      </c>
      <c r="GI35">
        <f t="shared" ca="1" si="27"/>
        <v>8.0059592454263782E-92</v>
      </c>
      <c r="GJ35">
        <f t="shared" ca="1" si="27"/>
        <v>2.852076705792539E-98</v>
      </c>
      <c r="GK35">
        <f t="shared" ca="1" si="27"/>
        <v>4.5546727360542905E-105</v>
      </c>
      <c r="GL35">
        <f t="shared" ca="1" si="27"/>
        <v>3.1005870410465306E-112</v>
      </c>
      <c r="GM35">
        <f t="shared" ca="1" si="27"/>
        <v>8.50433939717606E-120</v>
      </c>
      <c r="GN35">
        <f t="shared" ca="1" si="27"/>
        <v>8.8214356125550426E-128</v>
      </c>
      <c r="GO35">
        <f t="shared" ca="1" si="27"/>
        <v>3.2219485033397722E-136</v>
      </c>
      <c r="GP35">
        <f t="shared" ca="1" si="27"/>
        <v>3.8216686237759187E-145</v>
      </c>
      <c r="GQ35">
        <f t="shared" ca="1" si="27"/>
        <v>1.3427350956971608E-154</v>
      </c>
      <c r="GR35">
        <f t="shared" ca="1" si="27"/>
        <v>1.2579413097203573E-164</v>
      </c>
      <c r="GS35">
        <f t="shared" ca="1" si="25"/>
        <v>2.7846185196481375E-175</v>
      </c>
      <c r="GT35">
        <f t="shared" ca="1" si="25"/>
        <v>1.26644694218136E-186</v>
      </c>
      <c r="GU35">
        <f t="shared" ca="1" si="25"/>
        <v>1.0055659408931079E-198</v>
      </c>
      <c r="GV35">
        <f t="shared" ca="1" si="25"/>
        <v>1.1514582371705065E-211</v>
      </c>
      <c r="GW35">
        <f t="shared" ca="1" si="25"/>
        <v>1.5165775944514337E-225</v>
      </c>
      <c r="GX35">
        <f t="shared" ca="1" si="25"/>
        <v>1.753249928109784E-240</v>
      </c>
      <c r="GY35">
        <f t="shared" ca="1" si="25"/>
        <v>1.2832035531281627E-256</v>
      </c>
      <c r="GZ35">
        <f t="shared" ca="1" si="25"/>
        <v>3.9865434560488875E-274</v>
      </c>
      <c r="HA35">
        <f t="shared" ca="1" si="25"/>
        <v>3.2005122512082701E-293</v>
      </c>
      <c r="HB35">
        <f t="shared" ca="1" si="25"/>
        <v>0</v>
      </c>
      <c r="HC35">
        <f t="shared" ca="1" si="25"/>
        <v>0</v>
      </c>
      <c r="HD35">
        <f t="shared" ca="1" si="25"/>
        <v>0</v>
      </c>
      <c r="HE35">
        <f t="shared" ca="1" si="25"/>
        <v>0</v>
      </c>
      <c r="HF35">
        <f t="shared" ca="1" si="17"/>
        <v>0</v>
      </c>
      <c r="HG35">
        <f t="shared" ca="1" si="17"/>
        <v>0</v>
      </c>
      <c r="HH35">
        <f t="shared" ca="1" si="17"/>
        <v>0</v>
      </c>
      <c r="HI35">
        <f t="shared" ca="1" si="17"/>
        <v>0</v>
      </c>
      <c r="HJ35">
        <f t="shared" ca="1" si="17"/>
        <v>0</v>
      </c>
      <c r="HK35">
        <f t="shared" ca="1" si="17"/>
        <v>0</v>
      </c>
      <c r="HL35">
        <f t="shared" ca="1" si="17"/>
        <v>0</v>
      </c>
    </row>
    <row r="36" spans="1:220" x14ac:dyDescent="0.25">
      <c r="A36" s="6">
        <v>45197</v>
      </c>
      <c r="B36">
        <f t="shared" ca="1" si="2"/>
        <v>1.0789593218788885E-5</v>
      </c>
      <c r="C36">
        <v>1011</v>
      </c>
      <c r="D36">
        <f t="shared" si="3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4"/>
        <v>0</v>
      </c>
      <c r="J36">
        <f t="shared" si="5"/>
        <v>1</v>
      </c>
      <c r="K36">
        <f t="shared" ca="1" si="6"/>
        <v>0</v>
      </c>
      <c r="L36">
        <f t="shared" ca="1" si="7"/>
        <v>1.1597195063418793E-5</v>
      </c>
      <c r="M36">
        <f t="shared" si="8"/>
        <v>1.069767441860465</v>
      </c>
      <c r="Q36">
        <f t="shared" si="11"/>
        <v>434.73</v>
      </c>
      <c r="R36">
        <f t="shared" si="12"/>
        <v>465.06</v>
      </c>
      <c r="S36">
        <f ca="1">_xlfn.BINOM.DIST($Q36,$C36,S$1,FALSE)*$F36*$B36</f>
        <v>0</v>
      </c>
      <c r="T36">
        <f ca="1">_xlfn.BINOM.DIST($Q36,$C36,T$1,FALSE)*$F36*$B36</f>
        <v>0</v>
      </c>
      <c r="U36">
        <f ca="1">_xlfn.BINOM.DIST($Q36,$C36,U$1,FALSE)*$F36*$B36</f>
        <v>0</v>
      </c>
      <c r="V36">
        <f ca="1">_xlfn.BINOM.DIST($Q36,$C36,V$1,FALSE)*$F36*$B36</f>
        <v>0</v>
      </c>
      <c r="W36">
        <f ca="1">_xlfn.BINOM.DIST($Q36,$C36,W$1,FALSE)*$F36*$B36</f>
        <v>0</v>
      </c>
      <c r="X36">
        <f ca="1">_xlfn.BINOM.DIST($Q36,$C36,X$1,FALSE)*$F36*$B36</f>
        <v>7.4264500620492541E-285</v>
      </c>
      <c r="Y36">
        <f ca="1">_xlfn.BINOM.DIST($Q36,$C36,Y$1,FALSE)*$F36*$B36</f>
        <v>3.8343638814915135E-253</v>
      </c>
      <c r="Z36">
        <f ca="1">_xlfn.BINOM.DIST($Q36,$C36,Z$1,FALSE)*$F36*$B36</f>
        <v>9.0884498131764487E-227</v>
      </c>
      <c r="AA36">
        <f ca="1">_xlfn.BINOM.DIST($Q36,$C36,AA$1,FALSE)*$F36*$B36</f>
        <v>2.6176396743813183E-204</v>
      </c>
      <c r="AB36">
        <f ca="1">_xlfn.BINOM.DIST($Q36,$C36,AB$1,FALSE)*$F36*$B36</f>
        <v>7.5755051451383584E-185</v>
      </c>
      <c r="AC36">
        <f ca="1">_xlfn.BINOM.DIST($Q36,$C36,AC$1,FALSE)*$F36*$B36</f>
        <v>9.3155194736894197E-168</v>
      </c>
      <c r="AD36">
        <f ca="1">_xlfn.BINOM.DIST($Q36,$C36,AD$1,FALSE)*$F36*$B36</f>
        <v>1.3606246176433776E-152</v>
      </c>
      <c r="AE36">
        <f ca="1">_xlfn.BINOM.DIST($Q36,$C36,AE$1,FALSE)*$F36*$B36</f>
        <v>5.0401300990233612E-139</v>
      </c>
      <c r="AF36">
        <f ca="1">_xlfn.BINOM.DIST($Q36,$C36,AF$1,FALSE)*$F36*$B36</f>
        <v>8.4198197377299565E-127</v>
      </c>
      <c r="AG36">
        <f ca="1">_xlfn.BINOM.DIST($Q36,$C36,AG$1,FALSE)*$F36*$B36</f>
        <v>9.9186595441072185E-116</v>
      </c>
      <c r="AH36">
        <f ca="1">_xlfn.BINOM.DIST($Q36,$C36,AH$1,FALSE)*$F36*$B36</f>
        <v>1.1738313355531147E-105</v>
      </c>
      <c r="AI36">
        <f ca="1">_xlfn.BINOM.DIST($Q36,$C36,AI$1,FALSE)*$F36*$B36</f>
        <v>1.8556653649372406E-96</v>
      </c>
      <c r="AJ36">
        <f ca="1">_xlfn.BINOM.DIST($Q36,$C36,AJ$1,FALSE)*$F36*$B36</f>
        <v>4.9450457137444047E-88</v>
      </c>
      <c r="AK36">
        <f ca="1">_xlfn.BINOM.DIST($Q36,$C36,AK$1,FALSE)*$F36*$B36</f>
        <v>2.6923974576691391E-80</v>
      </c>
      <c r="AL36">
        <f ca="1">_xlfn.BINOM.DIST($Q36,$C36,AL$1,FALSE)*$F36*$B36</f>
        <v>3.517206264960857E-73</v>
      </c>
      <c r="AM36">
        <f ca="1">_xlfn.BINOM.DIST($Q36,$C36,AM$1,FALSE)*$F36*$B36</f>
        <v>1.2624661549247581E-66</v>
      </c>
      <c r="AN36">
        <f ca="1">_xlfn.BINOM.DIST($Q36,$C36,AN$1,FALSE)*$F36*$B36</f>
        <v>1.3972841113002977E-60</v>
      </c>
      <c r="AO36">
        <f ca="1">_xlfn.BINOM.DIST($Q36,$C36,AO$1,FALSE)*$F36*$B36</f>
        <v>5.2639088546915549E-55</v>
      </c>
      <c r="AP36">
        <f ca="1">_xlfn.BINOM.DIST($Q36,$C36,AP$1,FALSE)*$F36*$B36</f>
        <v>7.3503562356652768E-50</v>
      </c>
      <c r="AQ36">
        <f ca="1">_xlfn.BINOM.DIST($Q36,$C36,AQ$1,FALSE)*$F36*$B36</f>
        <v>4.0963851247421273E-45</v>
      </c>
      <c r="AR36">
        <f ca="1">_xlfn.BINOM.DIST($Q36,$C36,AR$1,FALSE)*$F36*$B36</f>
        <v>9.7183351502629854E-41</v>
      </c>
      <c r="AS36">
        <f ca="1">_xlfn.BINOM.DIST($Q36,$C36,AS$1,FALSE)*$F36*$B36</f>
        <v>1.0385189741287441E-36</v>
      </c>
      <c r="AT36">
        <f ca="1">_xlfn.BINOM.DIST($Q36,$C36,AT$1,FALSE)*$F36*$B36</f>
        <v>5.2534314061085545E-33</v>
      </c>
      <c r="AU36">
        <f ca="1">_xlfn.BINOM.DIST($Q36,$C36,AU$1,FALSE)*$F36*$B36</f>
        <v>1.3143625458481927E-29</v>
      </c>
      <c r="AV36">
        <f ca="1">_xlfn.BINOM.DIST($Q36,$C36,AV$1,FALSE)*$F36*$B36</f>
        <v>1.6907423481897811E-26</v>
      </c>
      <c r="AW36">
        <f ca="1">_xlfn.BINOM.DIST($Q36,$C36,AW$1,FALSE)*$F36*$B36</f>
        <v>1.1573714583122389E-23</v>
      </c>
      <c r="AX36">
        <f ca="1">_xlfn.BINOM.DIST($Q36,$C36,AX$1,FALSE)*$F36*$B36</f>
        <v>4.3468996158848118E-21</v>
      </c>
      <c r="AY36">
        <f ca="1">_xlfn.BINOM.DIST($Q36,$C36,AY$1,FALSE)*$F36*$B36</f>
        <v>9.2047575513682121E-19</v>
      </c>
      <c r="AZ36">
        <f ca="1">_xlfn.BINOM.DIST($Q36,$C36,AZ$1,FALSE)*$F36*$B36</f>
        <v>1.1258750549220178E-16</v>
      </c>
      <c r="BA36">
        <f ca="1">_xlfn.BINOM.DIST($Q36,$C36,BA$1,FALSE)*$F36*$B36</f>
        <v>8.12792964185736E-15</v>
      </c>
      <c r="BB36">
        <f ca="1">_xlfn.BINOM.DIST($Q36,$C36,BB$1,FALSE)*$F36*$B36</f>
        <v>3.5303451136380936E-13</v>
      </c>
      <c r="BC36">
        <f ca="1">_xlfn.BINOM.DIST($Q36,$C36,BC$1,FALSE)*$F36*$B36</f>
        <v>9.3844635812250267E-12</v>
      </c>
      <c r="BD36">
        <f ca="1">_xlfn.BINOM.DIST($Q36,$C36,BD$1,FALSE)*$F36*$B36</f>
        <v>1.5499739935058157E-10</v>
      </c>
      <c r="BE36">
        <f ca="1">_xlfn.BINOM.DIST($Q36,$C36,BE$1,FALSE)*$F36*$B36</f>
        <v>1.6119995036492364E-9</v>
      </c>
      <c r="BF36">
        <f ca="1">_xlfn.BINOM.DIST($Q36,$C36,BF$1,FALSE)*$F36*$B36</f>
        <v>1.068152797557105E-8</v>
      </c>
      <c r="BG36">
        <f ca="1">_xlfn.BINOM.DIST($Q36,$C36,BG$1,FALSE)*$F36*$B36</f>
        <v>4.5560327710918433E-8</v>
      </c>
      <c r="BH36">
        <f ca="1">_xlfn.BINOM.DIST($Q36,$C36,BH$1,FALSE)*$F36*$B36</f>
        <v>1.2620706450368061E-7</v>
      </c>
      <c r="BI36">
        <f ca="1">_xlfn.BINOM.DIST($Q36,$C36,BI$1,FALSE)*$F36*$B36</f>
        <v>2.2878284171084029E-7</v>
      </c>
      <c r="BJ36">
        <f ca="1">_xlfn.BINOM.DIST($Q36,$C36,BJ$1,FALSE)*$F36*$B36</f>
        <v>2.7313702584839098E-7</v>
      </c>
      <c r="BK36">
        <f ca="1">_xlfn.BINOM.DIST($Q36,$C36,BK$1,FALSE)*$F36*$B36</f>
        <v>2.1588989203414566E-7</v>
      </c>
      <c r="BL36">
        <f ca="1">_xlfn.BINOM.DIST($Q36,$C36,BL$1,FALSE)*$F36*$B36</f>
        <v>1.1344410893653883E-7</v>
      </c>
      <c r="BM36">
        <f ca="1">_xlfn.BINOM.DIST($Q36,$C36,BM$1,FALSE)*$F36*$B36</f>
        <v>3.9753694801377899E-8</v>
      </c>
      <c r="BN36">
        <f ca="1">_xlfn.BINOM.DIST($Q36,$C36,BN$1,FALSE)*$F36*$B36</f>
        <v>9.3094974072201425E-9</v>
      </c>
      <c r="BO36">
        <f ca="1">_xlfn.BINOM.DIST($Q36,$C36,BO$1,FALSE)*$F36*$B36</f>
        <v>1.4584966295383935E-9</v>
      </c>
      <c r="BP36">
        <f ca="1">_xlfn.BINOM.DIST($Q36,$C36,BP$1,FALSE)*$F36*$B36</f>
        <v>1.5288661753921578E-10</v>
      </c>
      <c r="BQ36">
        <f ca="1">_xlfn.BINOM.DIST($Q36,$C36,BQ$1,FALSE)*$F36*$B36</f>
        <v>1.0714046212626205E-11</v>
      </c>
      <c r="BR36">
        <f ca="1">_xlfn.BINOM.DIST($Q36,$C36,BR$1,FALSE)*$F36*$B36</f>
        <v>5.0104154112183902E-13</v>
      </c>
      <c r="BS36">
        <f ca="1">_xlfn.BINOM.DIST($Q36,$C36,BS$1,FALSE)*$F36*$B36</f>
        <v>1.5592804534537031E-14</v>
      </c>
      <c r="BT36">
        <f ca="1">_xlfn.BINOM.DIST($Q36,$C36,BT$1,FALSE)*$F36*$B36</f>
        <v>3.217144494578612E-16</v>
      </c>
      <c r="BU36">
        <f ca="1">_xlfn.BINOM.DIST($Q36,$C36,BU$1,FALSE)*$F36*$B36</f>
        <v>4.3796537289875756E-18</v>
      </c>
      <c r="BV36">
        <f ca="1">_xlfn.BINOM.DIST($Q36,$C36,BV$1,FALSE)*$F36*$B36</f>
        <v>3.9111711468873989E-20</v>
      </c>
      <c r="BW36">
        <f ca="1">_xlfn.BINOM.DIST($Q36,$C36,BW$1,FALSE)*$F36*$B36</f>
        <v>2.2755018073042151E-22</v>
      </c>
      <c r="BX36">
        <f ca="1">_xlfn.BINOM.DIST($Q36,$C36,BX$1,FALSE)*$F36*$B36</f>
        <v>8.5558933584229666E-25</v>
      </c>
      <c r="BY36">
        <f ca="1">_xlfn.BINOM.DIST($Q36,$C36,BY$1,FALSE)*$F36*$B36</f>
        <v>2.0600079550058569E-27</v>
      </c>
      <c r="BZ36">
        <f ca="1">_xlfn.BINOM.DIST($Q36,$C36,BZ$1,FALSE)*$F36*$B36</f>
        <v>3.1429502857780499E-30</v>
      </c>
      <c r="CA36">
        <f ca="1">_xlfn.BINOM.DIST($Q36,$C36,CA$1,FALSE)*$F36*$B36</f>
        <v>3.0028718193617931E-33</v>
      </c>
      <c r="CB36">
        <f ca="1">_xlfn.BINOM.DIST($Q36,$C36,CB$1,FALSE)*$F36*$B36</f>
        <v>1.7729879359731757E-36</v>
      </c>
      <c r="CC36">
        <f ca="1">_xlfn.BINOM.DIST($Q36,$C36,CC$1,FALSE)*$F36*$B36</f>
        <v>6.3739348734746282E-40</v>
      </c>
      <c r="CD36">
        <f ca="1">_xlfn.BINOM.DIST($Q36,$C36,CD$1,FALSE)*$F36*$B36</f>
        <v>1.3723736822082874E-43</v>
      </c>
      <c r="CE36">
        <f ca="1">_xlfn.BINOM.DIST($Q36,$C36,CE$1,FALSE)*$F36*$B36</f>
        <v>1.7375238846989522E-47</v>
      </c>
      <c r="CF36">
        <f ca="1">_xlfn.BINOM.DIST($Q36,$C36,CF$1,FALSE)*$F36*$B36</f>
        <v>1.2674694628322671E-51</v>
      </c>
      <c r="CG36">
        <f ca="1">_xlfn.BINOM.DIST($Q36,$C36,CG$1,FALSE)*$F36*$B36</f>
        <v>5.2081356842940742E-56</v>
      </c>
      <c r="CH36">
        <f ca="1">_xlfn.BINOM.DIST($Q36,$C36,CH$1,FALSE)*$F36*$B36</f>
        <v>1.1756737275699007E-60</v>
      </c>
      <c r="CI36">
        <f ca="1">_xlfn.BINOM.DIST($Q36,$C36,CI$1,FALSE)*$F36*$B36</f>
        <v>1.41802777227547E-65</v>
      </c>
      <c r="CJ36">
        <f ca="1">_xlfn.BINOM.DIST($Q36,$C36,CJ$1,FALSE)*$F36*$B36</f>
        <v>8.8609819910133858E-71</v>
      </c>
      <c r="CK36">
        <f ca="1">_xlfn.BINOM.DIST($Q36,$C36,CK$1,FALSE)*$F36*$B36</f>
        <v>2.7719951813355633E-76</v>
      </c>
      <c r="CL36">
        <f ca="1">_xlfn.BINOM.DIST($Q36,$C36,CL$1,FALSE)*$F36*$B36</f>
        <v>4.1787584070025748E-82</v>
      </c>
      <c r="CM36">
        <f ca="1">_xlfn.BINOM.DIST($Q36,$C36,CM$1,FALSE)*$F36*$B36</f>
        <v>2.9091537010223486E-88</v>
      </c>
      <c r="CN36">
        <f ca="1">_xlfn.BINOM.DIST($Q36,$C36,CN$1,FALSE)*$F36*$B36</f>
        <v>8.9185108206064044E-95</v>
      </c>
      <c r="CO36">
        <f ca="1">_xlfn.BINOM.DIST($Q36,$C36,CO$1,FALSE)*$F36*$B36</f>
        <v>1.1414772859441733E-101</v>
      </c>
      <c r="CP36">
        <f ca="1">_xlfn.BINOM.DIST($Q36,$C36,CP$1,FALSE)*$F36*$B36</f>
        <v>5.7445028246187333E-109</v>
      </c>
      <c r="CQ36">
        <f ca="1">_xlfn.BINOM.DIST($Q36,$C36,CQ$1,FALSE)*$F36*$B36</f>
        <v>1.0623427270918856E-116</v>
      </c>
      <c r="CR36">
        <f ca="1">_xlfn.BINOM.DIST($Q36,$C36,CR$1,FALSE)*$F36*$B36</f>
        <v>6.6867523432487573E-125</v>
      </c>
      <c r="CS36">
        <f ca="1">_xlfn.BINOM.DIST($Q36,$C36,CS$1,FALSE)*$F36*$B36</f>
        <v>1.3128754690064484E-133</v>
      </c>
      <c r="CT36">
        <f ca="1">_xlfn.BINOM.DIST($Q36,$C36,CT$1,FALSE)*$F36*$B36</f>
        <v>7.2772921981099835E-143</v>
      </c>
      <c r="CU36">
        <f ca="1">_xlfn.BINOM.DIST($Q36,$C36,CU$1,FALSE)*$F36*$B36</f>
        <v>1.0154089433158113E-152</v>
      </c>
      <c r="CV36">
        <f ca="1">_xlfn.BINOM.DIST($Q36,$C36,CV$1,FALSE)*$F36*$B36</f>
        <v>3.1232379615552173E-163</v>
      </c>
      <c r="CW36">
        <f ca="1">_xlfn.BINOM.DIST($Q36,$C36,CW$1,FALSE)*$F36*$B36</f>
        <v>1.8143727336608578E-174</v>
      </c>
      <c r="CX36">
        <f ca="1">_xlfn.BINOM.DIST($Q36,$C36,CX$1,FALSE)*$F36*$B36</f>
        <v>1.6603469856246534E-186</v>
      </c>
      <c r="CY36">
        <f ca="1">_xlfn.BINOM.DIST($Q36,$C36,CY$1,FALSE)*$F36*$B36</f>
        <v>1.9307199088333858E-199</v>
      </c>
      <c r="CZ36">
        <f ca="1">_xlfn.BINOM.DIST($Q36,$C36,CZ$1,FALSE)*$F36*$B36</f>
        <v>2.2067308511053303E-213</v>
      </c>
      <c r="DA36">
        <f ca="1">_xlfn.BINOM.DIST($Q36,$C36,DA$1,FALSE)*$F36*$B36</f>
        <v>1.8175382427839417E-228</v>
      </c>
      <c r="DB36">
        <f ca="1">_xlfn.BINOM.DIST($Q36,$C36,DB$1,FALSE)*$F36*$B36</f>
        <v>7.3781766514981271E-245</v>
      </c>
      <c r="DC36">
        <f ca="1">_xlfn.BINOM.DIST($Q36,$C36,DC$1,FALSE)*$F36*$B36</f>
        <v>9.2116581826444946E-263</v>
      </c>
      <c r="DD36">
        <f ca="1">_xlfn.BINOM.DIST($Q36,$C36,DD$1,FALSE)*$F36*$B36</f>
        <v>1.9503895067605298E-282</v>
      </c>
      <c r="DE36">
        <f ca="1">_xlfn.BINOM.DIST($Q36,$C36,DE$1,FALSE)*$F36*$B36</f>
        <v>3.2548293851333319E-304</v>
      </c>
      <c r="DF36">
        <f ca="1">_xlfn.BINOM.DIST($Q36,$C36,DF$1,FALSE)*$F36*$B36</f>
        <v>0</v>
      </c>
      <c r="DG36">
        <f ca="1">_xlfn.BINOM.DIST($Q36,$C36,DG$1,FALSE)*$F36*$B36</f>
        <v>0</v>
      </c>
      <c r="DH36">
        <f ca="1">_xlfn.BINOM.DIST($Q36,$C36,DH$1,FALSE)*$F36*$B36</f>
        <v>0</v>
      </c>
      <c r="DI36">
        <f ca="1">_xlfn.BINOM.DIST($Q36,$C36,DI$1,FALSE)*$F36*$B36</f>
        <v>0</v>
      </c>
      <c r="DJ36">
        <f ca="1">_xlfn.BINOM.DIST($Q36,$C36,DJ$1,FALSE)*$F36*$B36</f>
        <v>0</v>
      </c>
      <c r="DK36">
        <f ca="1">_xlfn.BINOM.DIST($Q36,$C36,DK$1,FALSE)*$F36*$B36</f>
        <v>0</v>
      </c>
      <c r="DL36">
        <f ca="1">_xlfn.BINOM.DIST($Q36,$C36,DL$1,FALSE)*$F36*$B36</f>
        <v>0</v>
      </c>
      <c r="DM36">
        <f ca="1">_xlfn.BINOM.DIST($Q36,$C36,DM$1,FALSE)*$F36*$B36</f>
        <v>0</v>
      </c>
      <c r="DN36">
        <f ca="1">_xlfn.BINOM.DIST($Q36,$C36,DN$1,FALSE)*$F36*$B36</f>
        <v>0</v>
      </c>
      <c r="DQ36">
        <f t="shared" ca="1" si="23"/>
        <v>0</v>
      </c>
      <c r="DR36">
        <f t="shared" ca="1" si="23"/>
        <v>0</v>
      </c>
      <c r="DS36">
        <f t="shared" ca="1" si="23"/>
        <v>0</v>
      </c>
      <c r="DT36">
        <f t="shared" ca="1" si="23"/>
        <v>0</v>
      </c>
      <c r="DU36">
        <f t="shared" ca="1" si="23"/>
        <v>0</v>
      </c>
      <c r="DV36">
        <f t="shared" ca="1" si="23"/>
        <v>0</v>
      </c>
      <c r="DW36">
        <f t="shared" ca="1" si="23"/>
        <v>3.4088774280666085E-287</v>
      </c>
      <c r="DX36">
        <f t="shared" ca="1" si="23"/>
        <v>1.3389069902799371E-258</v>
      </c>
      <c r="DY36">
        <f t="shared" ca="1" si="23"/>
        <v>3.3843056097096631E-234</v>
      </c>
      <c r="DZ36">
        <f t="shared" ca="1" si="23"/>
        <v>5.2946711143517828E-213</v>
      </c>
      <c r="EA36">
        <f t="shared" ca="1" si="23"/>
        <v>2.4037098645314193E-194</v>
      </c>
      <c r="EB36">
        <f t="shared" ca="1" si="23"/>
        <v>9.5282713921335417E-178</v>
      </c>
      <c r="EC36">
        <f t="shared" ca="1" si="23"/>
        <v>7.4351596460043887E-163</v>
      </c>
      <c r="ED36">
        <f t="shared" ca="1" si="23"/>
        <v>2.1166187760408821E-149</v>
      </c>
      <c r="EE36">
        <f t="shared" ca="1" si="23"/>
        <v>3.5494646988195349E-137</v>
      </c>
      <c r="EF36">
        <f t="shared" ca="1" si="23"/>
        <v>5.1243736906185351E-126</v>
      </c>
      <c r="EG36">
        <f t="shared" ca="1" si="21"/>
        <v>8.6447814180827863E-116</v>
      </c>
      <c r="EH36">
        <f t="shared" ca="1" si="21"/>
        <v>2.1870502930816787E-106</v>
      </c>
      <c r="EI36">
        <f t="shared" ca="1" si="21"/>
        <v>1.0198825624137168E-97</v>
      </c>
      <c r="EJ36">
        <f t="shared" ca="1" si="21"/>
        <v>1.0416375867123045E-89</v>
      </c>
      <c r="EK36">
        <f t="shared" ca="1" si="21"/>
        <v>2.6949627905371932E-82</v>
      </c>
      <c r="EL36">
        <f t="shared" ca="1" si="21"/>
        <v>1.9991058394141896E-75</v>
      </c>
      <c r="EM36">
        <f t="shared" ca="1" si="21"/>
        <v>4.7279355009566435E-69</v>
      </c>
      <c r="EN36">
        <f t="shared" ca="1" si="21"/>
        <v>3.9070735268213076E-63</v>
      </c>
      <c r="EO36">
        <f t="shared" ca="1" si="26"/>
        <v>1.2215765103577052E-57</v>
      </c>
      <c r="EP36">
        <f t="shared" ca="1" si="26"/>
        <v>1.5489084043782924E-52</v>
      </c>
      <c r="EQ36">
        <f t="shared" ca="1" si="26"/>
        <v>8.4644290969288687E-48</v>
      </c>
      <c r="ER36">
        <f t="shared" ca="1" si="26"/>
        <v>2.1033127360197125E-43</v>
      </c>
      <c r="ES36">
        <f t="shared" ca="1" si="26"/>
        <v>2.491721602923694E-39</v>
      </c>
      <c r="ET36">
        <f t="shared" ca="1" si="26"/>
        <v>1.467571656396286E-35</v>
      </c>
      <c r="EU36">
        <f t="shared" ca="1" si="26"/>
        <v>4.4605168502304693E-32</v>
      </c>
      <c r="EV36">
        <f t="shared" ca="1" si="26"/>
        <v>7.232077431934178E-29</v>
      </c>
      <c r="EW36">
        <f t="shared" ca="1" si="26"/>
        <v>6.4428518969359365E-26</v>
      </c>
      <c r="EX36">
        <f t="shared" ca="1" si="26"/>
        <v>3.2381443867603979E-23</v>
      </c>
      <c r="EY36">
        <f t="shared" ca="1" si="26"/>
        <v>9.4006335240105273E-21</v>
      </c>
      <c r="EZ36">
        <f t="shared" ca="1" si="26"/>
        <v>1.6099235072550192E-18</v>
      </c>
      <c r="FA36">
        <f t="shared" ca="1" si="26"/>
        <v>1.6572977619625096E-16</v>
      </c>
      <c r="FB36">
        <f t="shared" ca="1" si="26"/>
        <v>1.0428301639878638E-14</v>
      </c>
      <c r="FC36">
        <f t="shared" ca="1" si="26"/>
        <v>4.071053265919109E-13</v>
      </c>
      <c r="FD36">
        <f t="shared" ca="1" si="26"/>
        <v>9.9908876463326862E-12</v>
      </c>
      <c r="FE36">
        <f t="shared" ca="1" si="24"/>
        <v>1.55937500559498E-10</v>
      </c>
      <c r="FF36">
        <f t="shared" ca="1" si="24"/>
        <v>1.56373667930126E-9</v>
      </c>
      <c r="FG36">
        <f t="shared" ca="1" si="24"/>
        <v>1.0164275132608822E-8</v>
      </c>
      <c r="FH36">
        <f t="shared" ca="1" si="24"/>
        <v>4.3149417131396875E-8</v>
      </c>
      <c r="FI36">
        <f t="shared" ca="1" si="24"/>
        <v>1.204007530817787E-7</v>
      </c>
      <c r="FJ36">
        <f t="shared" ca="1" si="24"/>
        <v>2.2198276737714895E-7</v>
      </c>
      <c r="FK36">
        <f t="shared" ca="1" si="24"/>
        <v>2.7155417683673951E-7</v>
      </c>
      <c r="FL36">
        <f t="shared" ca="1" si="22"/>
        <v>2.211060540389254E-7</v>
      </c>
      <c r="FM36">
        <f t="shared" ca="1" si="22"/>
        <v>1.2008061296285305E-7</v>
      </c>
      <c r="FN36">
        <f t="shared" ca="1" si="22"/>
        <v>4.3547703230473286E-8</v>
      </c>
      <c r="FO36">
        <f t="shared" ca="1" si="22"/>
        <v>1.0547420863918432E-8</v>
      </c>
      <c r="FP36">
        <f t="shared" ca="1" si="22"/>
        <v>1.7047608884421474E-9</v>
      </c>
      <c r="FQ36">
        <f t="shared" ca="1" si="22"/>
        <v>1.8354488626098203E-10</v>
      </c>
      <c r="FR36">
        <f t="shared" ca="1" si="22"/>
        <v>1.3127489789239145E-11</v>
      </c>
      <c r="FS36">
        <f t="shared" ca="1" si="22"/>
        <v>6.2136431448439029E-13</v>
      </c>
      <c r="FT36">
        <f t="shared" ca="1" si="22"/>
        <v>1.9371133227407513E-14</v>
      </c>
      <c r="FU36">
        <f t="shared" ca="1" si="22"/>
        <v>3.9542653686812215E-16</v>
      </c>
      <c r="FV36">
        <f t="shared" ca="1" si="22"/>
        <v>5.2487577155904608E-18</v>
      </c>
      <c r="FW36">
        <f t="shared" ca="1" si="22"/>
        <v>4.4936728949014006E-20</v>
      </c>
      <c r="FX36">
        <f t="shared" ca="1" si="22"/>
        <v>2.4583463782201068E-22</v>
      </c>
      <c r="FY36">
        <f t="shared" ca="1" si="22"/>
        <v>8.5027338542384708E-25</v>
      </c>
      <c r="FZ36">
        <f t="shared" ca="1" si="22"/>
        <v>1.8370484411173684E-27</v>
      </c>
      <c r="GA36">
        <f t="shared" ca="1" si="22"/>
        <v>2.4459707618850136E-30</v>
      </c>
      <c r="GB36">
        <f t="shared" ca="1" si="20"/>
        <v>1.9768272924390002E-33</v>
      </c>
      <c r="GC36">
        <f t="shared" ca="1" si="27"/>
        <v>9.5350991489578602E-37</v>
      </c>
      <c r="GD36">
        <f t="shared" ca="1" si="27"/>
        <v>2.6936114288231244E-40</v>
      </c>
      <c r="GE36">
        <f t="shared" ca="1" si="27"/>
        <v>4.3640591057038771E-44</v>
      </c>
      <c r="GF36">
        <f t="shared" ca="1" si="27"/>
        <v>3.9615607585696092E-48</v>
      </c>
      <c r="GG36">
        <f t="shared" ca="1" si="27"/>
        <v>1.9633804530992456E-52</v>
      </c>
      <c r="GH36">
        <f t="shared" ca="1" si="27"/>
        <v>5.161594919361001E-57</v>
      </c>
      <c r="GI36">
        <f t="shared" ca="1" si="27"/>
        <v>6.970526385246822E-62</v>
      </c>
      <c r="GJ36">
        <f t="shared" ca="1" si="27"/>
        <v>4.665636491632739E-67</v>
      </c>
      <c r="GK36">
        <f t="shared" ca="1" si="27"/>
        <v>1.4871947555926016E-72</v>
      </c>
      <c r="GL36">
        <f t="shared" ca="1" si="27"/>
        <v>2.1588232104545083E-78</v>
      </c>
      <c r="GM36">
        <f t="shared" ca="1" si="27"/>
        <v>1.3572803412852741E-84</v>
      </c>
      <c r="GN36">
        <f t="shared" ca="1" si="27"/>
        <v>3.4930443837809866E-91</v>
      </c>
      <c r="GO36">
        <f t="shared" ca="1" si="27"/>
        <v>3.4524728896765041E-98</v>
      </c>
      <c r="GP36">
        <f t="shared" ca="1" si="27"/>
        <v>1.219151178187149E-105</v>
      </c>
      <c r="GQ36">
        <f t="shared" ca="1" si="27"/>
        <v>1.4165955457170228E-113</v>
      </c>
      <c r="GR36">
        <f t="shared" ca="1" si="27"/>
        <v>4.9295158422135237E-122</v>
      </c>
      <c r="GS36">
        <f t="shared" ca="1" si="25"/>
        <v>4.6099209225930831E-131</v>
      </c>
      <c r="GT36">
        <f t="shared" ca="1" si="25"/>
        <v>1.0220491719557481E-140</v>
      </c>
      <c r="GU36">
        <f t="shared" ca="1" si="25"/>
        <v>4.6419561833882786E-151</v>
      </c>
      <c r="GV36">
        <f t="shared" ca="1" si="25"/>
        <v>3.6382783264066052E-162</v>
      </c>
      <c r="GW36">
        <f t="shared" ca="1" si="25"/>
        <v>4.0165246884968641E-174</v>
      </c>
      <c r="GX36">
        <f t="shared" ca="1" si="25"/>
        <v>4.8989137508763994E-187</v>
      </c>
      <c r="GY36">
        <f t="shared" ca="1" si="25"/>
        <v>4.9221993696605355E-201</v>
      </c>
      <c r="GZ36">
        <f t="shared" ca="1" si="25"/>
        <v>2.8444265196683064E-216</v>
      </c>
      <c r="HA36">
        <f t="shared" ca="1" si="25"/>
        <v>6.0516636734183221E-233</v>
      </c>
      <c r="HB36">
        <f t="shared" ca="1" si="25"/>
        <v>2.6991752198562473E-251</v>
      </c>
      <c r="HC36">
        <f t="shared" ca="1" si="25"/>
        <v>1.2224716073963617E-271</v>
      </c>
      <c r="HD36">
        <f t="shared" ca="1" si="25"/>
        <v>2.1633633854161663E-294</v>
      </c>
      <c r="HE36">
        <f t="shared" ca="1" si="25"/>
        <v>0</v>
      </c>
      <c r="HF36">
        <f t="shared" ca="1" si="17"/>
        <v>0</v>
      </c>
      <c r="HG36">
        <f t="shared" ca="1" si="17"/>
        <v>0</v>
      </c>
      <c r="HH36">
        <f t="shared" ca="1" si="17"/>
        <v>0</v>
      </c>
      <c r="HI36">
        <f t="shared" ca="1" si="17"/>
        <v>0</v>
      </c>
      <c r="HJ36">
        <f t="shared" ca="1" si="17"/>
        <v>0</v>
      </c>
      <c r="HK36">
        <f t="shared" ca="1" si="17"/>
        <v>0</v>
      </c>
      <c r="HL36">
        <f t="shared" ca="1" si="17"/>
        <v>0</v>
      </c>
    </row>
    <row r="37" spans="1:220" x14ac:dyDescent="0.25">
      <c r="A37" s="6">
        <v>45198</v>
      </c>
      <c r="B37">
        <f t="shared" ca="1" si="2"/>
        <v>1.1337236703010186E-5</v>
      </c>
      <c r="C37">
        <v>1516</v>
      </c>
      <c r="D37">
        <f t="shared" si="3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4"/>
        <v>0</v>
      </c>
      <c r="J37">
        <f t="shared" si="5"/>
        <v>1</v>
      </c>
      <c r="K37">
        <f t="shared" ca="1" si="6"/>
        <v>0</v>
      </c>
      <c r="L37">
        <f t="shared" ca="1" si="7"/>
        <v>1.0797416012288478E-5</v>
      </c>
      <c r="M37">
        <f t="shared" si="8"/>
        <v>1.0714285714285714</v>
      </c>
      <c r="Q37">
        <f t="shared" si="11"/>
        <v>636.72</v>
      </c>
      <c r="R37">
        <f t="shared" si="12"/>
        <v>682.2</v>
      </c>
      <c r="S37">
        <f ca="1">_xlfn.BINOM.DIST($Q37,$C37,S$1,FALSE)*$F37*$B37</f>
        <v>0</v>
      </c>
      <c r="T37">
        <f ca="1">_xlfn.BINOM.DIST($Q37,$C37,T$1,FALSE)*$F37*$B37</f>
        <v>0</v>
      </c>
      <c r="U37">
        <f ca="1">_xlfn.BINOM.DIST($Q37,$C37,U$1,FALSE)*$F37*$B37</f>
        <v>0</v>
      </c>
      <c r="V37">
        <f ca="1">_xlfn.BINOM.DIST($Q37,$C37,V$1,FALSE)*$F37*$B37</f>
        <v>0</v>
      </c>
      <c r="W37">
        <f ca="1">_xlfn.BINOM.DIST($Q37,$C37,W$1,FALSE)*$F37*$B37</f>
        <v>0</v>
      </c>
      <c r="X37">
        <f ca="1">_xlfn.BINOM.DIST($Q37,$C37,X$1,FALSE)*$F37*$B37</f>
        <v>0</v>
      </c>
      <c r="Y37">
        <f ca="1">_xlfn.BINOM.DIST($Q37,$C37,Y$1,FALSE)*$F37*$B37</f>
        <v>0</v>
      </c>
      <c r="Z37">
        <f ca="1">_xlfn.BINOM.DIST($Q37,$C37,Z$1,FALSE)*$F37*$B37</f>
        <v>0</v>
      </c>
      <c r="AA37">
        <f ca="1">_xlfn.BINOM.DIST($Q37,$C37,AA$1,FALSE)*$F37*$B37</f>
        <v>3.4951423436085428E-289</v>
      </c>
      <c r="AB37">
        <f ca="1">_xlfn.BINOM.DIST($Q37,$C37,AB$1,FALSE)*$F37*$B37</f>
        <v>7.9360852168923519E-261</v>
      </c>
      <c r="AC37">
        <f ca="1">_xlfn.BINOM.DIST($Q37,$C37,AC$1,FALSE)*$F37*$B37</f>
        <v>6.0027932182361849E-236</v>
      </c>
      <c r="AD37">
        <f ca="1">_xlfn.BINOM.DIST($Q37,$C37,AD$1,FALSE)*$F37*$B37</f>
        <v>6.8217953199244832E-214</v>
      </c>
      <c r="AE37">
        <f ca="1">_xlfn.BINOM.DIST($Q37,$C37,AE$1,FALSE)*$F37*$B37</f>
        <v>3.5397211847219474E-194</v>
      </c>
      <c r="AF37">
        <f ca="1">_xlfn.BINOM.DIST($Q37,$C37,AF$1,FALSE)*$F37*$B37</f>
        <v>1.9492136685533314E-176</v>
      </c>
      <c r="AG37">
        <f ca="1">_xlfn.BINOM.DIST($Q37,$C37,AG$1,FALSE)*$F37*$B37</f>
        <v>2.1928698796482907E-160</v>
      </c>
      <c r="AH37">
        <f ca="1">_xlfn.BINOM.DIST($Q37,$C37,AH$1,FALSE)*$F37*$B37</f>
        <v>8.4652631797625851E-146</v>
      </c>
      <c r="AI37">
        <f ca="1">_xlfn.BINOM.DIST($Q37,$C37,AI$1,FALSE)*$F37*$B37</f>
        <v>1.7022595535324249E-132</v>
      </c>
      <c r="AJ37">
        <f ca="1">_xlfn.BINOM.DIST($Q37,$C37,AJ$1,FALSE)*$F37*$B37</f>
        <v>2.5071502658103097E-120</v>
      </c>
      <c r="AK37">
        <f ca="1">_xlfn.BINOM.DIST($Q37,$C37,AK$1,FALSE)*$F37*$B37</f>
        <v>3.5846637163668807E-109</v>
      </c>
      <c r="AL37">
        <f ca="1">_xlfn.BINOM.DIST($Q37,$C37,AL$1,FALSE)*$F37*$B37</f>
        <v>6.2958140990456985E-99</v>
      </c>
      <c r="AM37">
        <f ca="1">_xlfn.BINOM.DIST($Q37,$C37,AM$1,FALSE)*$F37*$B37</f>
        <v>1.6565741182680506E-89</v>
      </c>
      <c r="AN37">
        <f ca="1">_xlfn.BINOM.DIST($Q37,$C37,AN$1,FALSE)*$F37*$B37</f>
        <v>7.7313772130924272E-81</v>
      </c>
      <c r="AO37">
        <f ca="1">_xlfn.BINOM.DIST($Q37,$C37,AO$1,FALSE)*$F37*$B37</f>
        <v>7.396400974664726E-73</v>
      </c>
      <c r="AP37">
        <f ca="1">_xlfn.BINOM.DIST($Q37,$C37,AP$1,FALSE)*$F37*$B37</f>
        <v>1.6431867927230348E-65</v>
      </c>
      <c r="AQ37">
        <f ca="1">_xlfn.BINOM.DIST($Q37,$C37,AQ$1,FALSE)*$F37*$B37</f>
        <v>9.4461755486535552E-59</v>
      </c>
      <c r="AR37">
        <f ca="1">_xlfn.BINOM.DIST($Q37,$C37,AR$1,FALSE)*$F37*$B37</f>
        <v>1.5441958349243982E-52</v>
      </c>
      <c r="AS37">
        <f ca="1">_xlfn.BINOM.DIST($Q37,$C37,AS$1,FALSE)*$F37*$B37</f>
        <v>7.7966448044962171E-47</v>
      </c>
      <c r="AT37">
        <f ca="1">_xlfn.BINOM.DIST($Q37,$C37,AT$1,FALSE)*$F37*$B37</f>
        <v>1.3074225995562335E-41</v>
      </c>
      <c r="AU37">
        <f ca="1">_xlfn.BINOM.DIST($Q37,$C37,AU$1,FALSE)*$F37*$B37</f>
        <v>7.7633625774085018E-37</v>
      </c>
      <c r="AV37">
        <f ca="1">_xlfn.BINOM.DIST($Q37,$C37,AV$1,FALSE)*$F37*$B37</f>
        <v>1.7275022159280409E-32</v>
      </c>
      <c r="AW37">
        <f ca="1">_xlfn.BINOM.DIST($Q37,$C37,AW$1,FALSE)*$F37*$B37</f>
        <v>1.5147406864189926E-28</v>
      </c>
      <c r="AX37">
        <f ca="1">_xlfn.BINOM.DIST($Q37,$C37,AX$1,FALSE)*$F37*$B37</f>
        <v>5.4724550622512423E-25</v>
      </c>
      <c r="AY37">
        <f ca="1">_xlfn.BINOM.DIST($Q37,$C37,AY$1,FALSE)*$F37*$B37</f>
        <v>8.4756784003364265E-22</v>
      </c>
      <c r="AZ37">
        <f ca="1">_xlfn.BINOM.DIST($Q37,$C37,AZ$1,FALSE)*$F37*$B37</f>
        <v>5.8295793170573944E-19</v>
      </c>
      <c r="BA37">
        <f ca="1">_xlfn.BINOM.DIST($Q37,$C37,BA$1,FALSE)*$F37*$B37</f>
        <v>1.8373825705317168E-16</v>
      </c>
      <c r="BB37">
        <f ca="1">_xlfn.BINOM.DIST($Q37,$C37,BB$1,FALSE)*$F37*$B37</f>
        <v>2.7288215059030994E-14</v>
      </c>
      <c r="BC37">
        <f ca="1">_xlfn.BINOM.DIST($Q37,$C37,BC$1,FALSE)*$F37*$B37</f>
        <v>1.9575491289221235E-12</v>
      </c>
      <c r="BD37">
        <f ca="1">_xlfn.BINOM.DIST($Q37,$C37,BD$1,FALSE)*$F37*$B37</f>
        <v>6.9330622938456792E-11</v>
      </c>
      <c r="BE37">
        <f ca="1">_xlfn.BINOM.DIST($Q37,$C37,BE$1,FALSE)*$F37*$B37</f>
        <v>1.2359453939896567E-9</v>
      </c>
      <c r="BF37">
        <f ca="1">_xlfn.BINOM.DIST($Q37,$C37,BF$1,FALSE)*$F37*$B37</f>
        <v>1.127950276235323E-8</v>
      </c>
      <c r="BG37">
        <f ca="1">_xlfn.BINOM.DIST($Q37,$C37,BG$1,FALSE)*$F37*$B37</f>
        <v>5.3481046745187832E-8</v>
      </c>
      <c r="BH37">
        <f ca="1">_xlfn.BINOM.DIST($Q37,$C37,BH$1,FALSE)*$F37*$B37</f>
        <v>1.3342837456512559E-7</v>
      </c>
      <c r="BI37">
        <f ca="1">_xlfn.BINOM.DIST($Q37,$C37,BI$1,FALSE)*$F37*$B37</f>
        <v>1.7706311693252525E-7</v>
      </c>
      <c r="BJ37">
        <f ca="1">_xlfn.BINOM.DIST($Q37,$C37,BJ$1,FALSE)*$F37*$B37</f>
        <v>1.2611182688299938E-7</v>
      </c>
      <c r="BK37">
        <f ca="1">_xlfn.BINOM.DIST($Q37,$C37,BK$1,FALSE)*$F37*$B37</f>
        <v>4.8563623923843516E-8</v>
      </c>
      <c r="BL37">
        <f ca="1">_xlfn.BINOM.DIST($Q37,$C37,BL$1,FALSE)*$F37*$B37</f>
        <v>1.0168820767527446E-8</v>
      </c>
      <c r="BM37">
        <f ca="1">_xlfn.BINOM.DIST($Q37,$C37,BM$1,FALSE)*$F37*$B37</f>
        <v>1.1626116494478876E-9</v>
      </c>
      <c r="BN37">
        <f ca="1">_xlfn.BINOM.DIST($Q37,$C37,BN$1,FALSE)*$F37*$B37</f>
        <v>7.2769262324433625E-11</v>
      </c>
      <c r="BO37">
        <f ca="1">_xlfn.BINOM.DIST($Q37,$C37,BO$1,FALSE)*$F37*$B37</f>
        <v>2.4964015646356594E-12</v>
      </c>
      <c r="BP37">
        <f ca="1">_xlfn.BINOM.DIST($Q37,$C37,BP$1,FALSE)*$F37*$B37</f>
        <v>4.6925287371193373E-14</v>
      </c>
      <c r="BQ37">
        <f ca="1">_xlfn.BINOM.DIST($Q37,$C37,BQ$1,FALSE)*$F37*$B37</f>
        <v>4.8247148413456413E-16</v>
      </c>
      <c r="BR37">
        <f ca="1">_xlfn.BINOM.DIST($Q37,$C37,BR$1,FALSE)*$F37*$B37</f>
        <v>2.704752307587983E-18</v>
      </c>
      <c r="BS37">
        <f ca="1">_xlfn.BINOM.DIST($Q37,$C37,BS$1,FALSE)*$F37*$B37</f>
        <v>8.2292549779863334E-21</v>
      </c>
      <c r="BT37">
        <f ca="1">_xlfn.BINOM.DIST($Q37,$C37,BT$1,FALSE)*$F37*$B37</f>
        <v>1.350557646572684E-23</v>
      </c>
      <c r="BU37">
        <f ca="1">_xlfn.BINOM.DIST($Q37,$C37,BU$1,FALSE)*$F37*$B37</f>
        <v>1.1865012601402829E-26</v>
      </c>
      <c r="BV37">
        <f ca="1">_xlfn.BINOM.DIST($Q37,$C37,BV$1,FALSE)*$F37*$B37</f>
        <v>5.5287597371592768E-30</v>
      </c>
      <c r="BW37">
        <f ca="1">_xlfn.BINOM.DIST($Q37,$C37,BW$1,FALSE)*$F37*$B37</f>
        <v>1.3517163296505706E-33</v>
      </c>
      <c r="BX37">
        <f ca="1">_xlfn.BINOM.DIST($Q37,$C37,BX$1,FALSE)*$F37*$B37</f>
        <v>1.7123565303030044E-37</v>
      </c>
      <c r="BY37">
        <f ca="1">_xlfn.BINOM.DIST($Q37,$C37,BY$1,FALSE)*$F37*$B37</f>
        <v>1.1079611510415804E-41</v>
      </c>
      <c r="BZ37">
        <f ca="1">_xlfn.BINOM.DIST($Q37,$C37,BZ$1,FALSE)*$F37*$B37</f>
        <v>3.6026194914806585E-46</v>
      </c>
      <c r="CA37">
        <f ca="1">_xlfn.BINOM.DIST($Q37,$C37,CA$1,FALSE)*$F37*$B37</f>
        <v>5.7800645592777442E-51</v>
      </c>
      <c r="CB37">
        <f ca="1">_xlfn.BINOM.DIST($Q37,$C37,CB$1,FALSE)*$F37*$B37</f>
        <v>4.4830576815133028E-56</v>
      </c>
      <c r="CC37">
        <f ca="1">_xlfn.BINOM.DIST($Q37,$C37,CC$1,FALSE)*$F37*$B37</f>
        <v>1.6429510349102197E-61</v>
      </c>
      <c r="CD37">
        <f ca="1">_xlfn.BINOM.DIST($Q37,$C37,CD$1,FALSE)*$F37*$B37</f>
        <v>2.7736503218130625E-67</v>
      </c>
      <c r="CE37">
        <f ca="1">_xlfn.BINOM.DIST($Q37,$C37,CE$1,FALSE)*$F37*$B37</f>
        <v>2.0970520284826113E-73</v>
      </c>
      <c r="CF37">
        <f ca="1">_xlfn.BINOM.DIST($Q37,$C37,CF$1,FALSE)*$F37*$B37</f>
        <v>6.8820675284984918E-80</v>
      </c>
      <c r="CG37">
        <f ca="1">_xlfn.BINOM.DIST($Q37,$C37,CG$1,FALSE)*$F37*$B37</f>
        <v>9.4696750912305898E-87</v>
      </c>
      <c r="CH37">
        <f ca="1">_xlfn.BINOM.DIST($Q37,$C37,CH$1,FALSE)*$F37*$B37</f>
        <v>5.2575896507769653E-94</v>
      </c>
      <c r="CI37">
        <f ca="1">_xlfn.BINOM.DIST($Q37,$C37,CI$1,FALSE)*$F37*$B37</f>
        <v>1.1287414646993725E-101</v>
      </c>
      <c r="CJ37">
        <f ca="1">_xlfn.BINOM.DIST($Q37,$C37,CJ$1,FALSE)*$F37*$B37</f>
        <v>8.9383500676451259E-110</v>
      </c>
      <c r="CK37">
        <f ca="1">_xlfn.BINOM.DIST($Q37,$C37,CK$1,FALSE)*$F37*$B37</f>
        <v>2.4774373398495808E-118</v>
      </c>
      <c r="CL37">
        <f ca="1">_xlfn.BINOM.DIST($Q37,$C37,CL$1,FALSE)*$F37*$B37</f>
        <v>2.2672166016183943E-127</v>
      </c>
      <c r="CM37">
        <f ca="1">_xlfn.BINOM.DIST($Q37,$C37,CM$1,FALSE)*$F37*$B37</f>
        <v>6.4191923294435811E-137</v>
      </c>
      <c r="CN37">
        <f ca="1">_xlfn.BINOM.DIST($Q37,$C37,CN$1,FALSE)*$F37*$B37</f>
        <v>5.2287342947779731E-147</v>
      </c>
      <c r="CO37">
        <f ca="1">_xlfn.BINOM.DIST($Q37,$C37,CO$1,FALSE)*$F37*$B37</f>
        <v>1.1294448769170363E-157</v>
      </c>
      <c r="CP37">
        <f ca="1">_xlfn.BINOM.DIST($Q37,$C37,CP$1,FALSE)*$F37*$B37</f>
        <v>5.9035904988025979E-169</v>
      </c>
      <c r="CQ37">
        <f ca="1">_xlfn.BINOM.DIST($Q37,$C37,CQ$1,FALSE)*$F37*$B37</f>
        <v>6.734145155035742E-181</v>
      </c>
      <c r="CR37">
        <f ca="1">_xlfn.BINOM.DIST($Q37,$C37,CR$1,FALSE)*$F37*$B37</f>
        <v>1.4912208998007248E-193</v>
      </c>
      <c r="CS37">
        <f ca="1">_xlfn.BINOM.DIST($Q37,$C37,CS$1,FALSE)*$F37*$B37</f>
        <v>5.6114036627139597E-207</v>
      </c>
      <c r="CT37">
        <f ca="1">_xlfn.BINOM.DIST($Q37,$C37,CT$1,FALSE)*$F37*$B37</f>
        <v>3.0814455865259894E-221</v>
      </c>
      <c r="CU37">
        <f ca="1">_xlfn.BINOM.DIST($Q37,$C37,CU$1,FALSE)*$F37*$B37</f>
        <v>2.072874398810058E-236</v>
      </c>
      <c r="CV37">
        <f ca="1">_xlfn.BINOM.DIST($Q37,$C37,CV$1,FALSE)*$F37*$B37</f>
        <v>1.3950376281131869E-252</v>
      </c>
      <c r="CW37">
        <f ca="1">_xlfn.BINOM.DIST($Q37,$C37,CW$1,FALSE)*$F37*$B37</f>
        <v>7.4192445023972758E-270</v>
      </c>
      <c r="CX37">
        <f ca="1">_xlfn.BINOM.DIST($Q37,$C37,CX$1,FALSE)*$F37*$B37</f>
        <v>2.3640825681050537E-288</v>
      </c>
      <c r="CY37">
        <f ca="1">_xlfn.BINOM.DIST($Q37,$C37,CY$1,FALSE)*$F37*$B37</f>
        <v>3.2520390296460034E-308</v>
      </c>
      <c r="CZ37">
        <f ca="1">_xlfn.BINOM.DIST($Q37,$C37,CZ$1,FALSE)*$F37*$B37</f>
        <v>0</v>
      </c>
      <c r="DA37">
        <f ca="1">_xlfn.BINOM.DIST($Q37,$C37,DA$1,FALSE)*$F37*$B37</f>
        <v>0</v>
      </c>
      <c r="DB37">
        <f ca="1">_xlfn.BINOM.DIST($Q37,$C37,DB$1,FALSE)*$F37*$B37</f>
        <v>0</v>
      </c>
      <c r="DC37">
        <f ca="1">_xlfn.BINOM.DIST($Q37,$C37,DC$1,FALSE)*$F37*$B37</f>
        <v>0</v>
      </c>
      <c r="DD37">
        <f ca="1">_xlfn.BINOM.DIST($Q37,$C37,DD$1,FALSE)*$F37*$B37</f>
        <v>0</v>
      </c>
      <c r="DE37">
        <f ca="1">_xlfn.BINOM.DIST($Q37,$C37,DE$1,FALSE)*$F37*$B37</f>
        <v>0</v>
      </c>
      <c r="DF37">
        <f ca="1">_xlfn.BINOM.DIST($Q37,$C37,DF$1,FALSE)*$F37*$B37</f>
        <v>0</v>
      </c>
      <c r="DG37">
        <f ca="1">_xlfn.BINOM.DIST($Q37,$C37,DG$1,FALSE)*$F37*$B37</f>
        <v>0</v>
      </c>
      <c r="DH37">
        <f ca="1">_xlfn.BINOM.DIST($Q37,$C37,DH$1,FALSE)*$F37*$B37</f>
        <v>0</v>
      </c>
      <c r="DI37">
        <f ca="1">_xlfn.BINOM.DIST($Q37,$C37,DI$1,FALSE)*$F37*$B37</f>
        <v>0</v>
      </c>
      <c r="DJ37">
        <f ca="1">_xlfn.BINOM.DIST($Q37,$C37,DJ$1,FALSE)*$F37*$B37</f>
        <v>0</v>
      </c>
      <c r="DK37">
        <f ca="1">_xlfn.BINOM.DIST($Q37,$C37,DK$1,FALSE)*$F37*$B37</f>
        <v>0</v>
      </c>
      <c r="DL37">
        <f ca="1">_xlfn.BINOM.DIST($Q37,$C37,DL$1,FALSE)*$F37*$B37</f>
        <v>0</v>
      </c>
      <c r="DM37">
        <f ca="1">_xlfn.BINOM.DIST($Q37,$C37,DM$1,FALSE)*$F37*$B37</f>
        <v>0</v>
      </c>
      <c r="DN37">
        <f ca="1">_xlfn.BINOM.DIST($Q37,$C37,DN$1,FALSE)*$F37*$B37</f>
        <v>0</v>
      </c>
      <c r="DQ37">
        <f t="shared" ca="1" si="23"/>
        <v>0</v>
      </c>
      <c r="DR37">
        <f t="shared" ca="1" si="23"/>
        <v>0</v>
      </c>
      <c r="DS37">
        <f t="shared" ca="1" si="23"/>
        <v>0</v>
      </c>
      <c r="DT37">
        <f t="shared" ca="1" si="23"/>
        <v>0</v>
      </c>
      <c r="DU37">
        <f t="shared" ca="1" si="23"/>
        <v>0</v>
      </c>
      <c r="DV37">
        <f t="shared" ca="1" si="23"/>
        <v>0</v>
      </c>
      <c r="DW37">
        <f t="shared" ca="1" si="23"/>
        <v>0</v>
      </c>
      <c r="DX37">
        <f t="shared" ca="1" si="23"/>
        <v>0</v>
      </c>
      <c r="DY37">
        <f t="shared" ca="1" si="23"/>
        <v>0</v>
      </c>
      <c r="DZ37">
        <f t="shared" ca="1" si="23"/>
        <v>8.4217289164904846E-302</v>
      </c>
      <c r="EA37">
        <f t="shared" ca="1" si="23"/>
        <v>1.3481601847786354E-274</v>
      </c>
      <c r="EB37">
        <f t="shared" ca="1" si="23"/>
        <v>2.053834497850105E-250</v>
      </c>
      <c r="EC37">
        <f t="shared" ca="1" si="23"/>
        <v>9.8095029538134511E-229</v>
      </c>
      <c r="ED37">
        <f t="shared" ca="1" si="23"/>
        <v>3.6300414304762668E-209</v>
      </c>
      <c r="EE37">
        <f t="shared" ca="1" si="23"/>
        <v>2.1014414499808359E-191</v>
      </c>
      <c r="EF37">
        <f t="shared" ca="1" si="23"/>
        <v>3.3197956097629985E-175</v>
      </c>
      <c r="EG37">
        <f t="shared" ca="1" si="21"/>
        <v>2.239965717407969E-160</v>
      </c>
      <c r="EH37">
        <f t="shared" ca="1" si="21"/>
        <v>9.3064070954440938E-147</v>
      </c>
      <c r="EI37">
        <f t="shared" ca="1" si="21"/>
        <v>3.2217363195343297E-134</v>
      </c>
      <c r="EJ37">
        <f t="shared" ca="1" si="21"/>
        <v>1.1966033633432797E-122</v>
      </c>
      <c r="EK37">
        <f t="shared" ca="1" si="21"/>
        <v>5.9019403887510539E-112</v>
      </c>
      <c r="EL37">
        <f t="shared" ca="1" si="21"/>
        <v>4.6349149502224625E-102</v>
      </c>
      <c r="EM37">
        <f t="shared" ca="1" si="21"/>
        <v>6.7710432705757267E-93</v>
      </c>
      <c r="EN37">
        <f t="shared" ca="1" si="21"/>
        <v>2.1044450123295917E-84</v>
      </c>
      <c r="EO37">
        <f t="shared" ca="1" si="26"/>
        <v>1.5634767741463311E-76</v>
      </c>
      <c r="EP37">
        <f t="shared" ca="1" si="26"/>
        <v>3.0737476349235168E-69</v>
      </c>
      <c r="EQ37">
        <f t="shared" ca="1" si="26"/>
        <v>1.7480996920616259E-62</v>
      </c>
      <c r="ER37">
        <f t="shared" ca="1" si="26"/>
        <v>3.1105781819190958E-56</v>
      </c>
      <c r="ES37">
        <f t="shared" ca="1" si="26"/>
        <v>1.855957485720876E-50</v>
      </c>
      <c r="ET37">
        <f t="shared" ca="1" si="26"/>
        <v>3.948080719710064E-45</v>
      </c>
      <c r="EU37">
        <f t="shared" ca="1" si="26"/>
        <v>3.1619115374880123E-40</v>
      </c>
      <c r="EV37">
        <f t="shared" ca="1" si="26"/>
        <v>1.0007036743581512E-35</v>
      </c>
      <c r="EW37">
        <f t="shared" ca="1" si="26"/>
        <v>1.3067937110099226E-31</v>
      </c>
      <c r="EX37">
        <f t="shared" ca="1" si="26"/>
        <v>7.317809065341881E-28</v>
      </c>
      <c r="EY37">
        <f t="shared" ca="1" si="26"/>
        <v>1.818663242783935E-24</v>
      </c>
      <c r="EZ37">
        <f t="shared" ca="1" si="26"/>
        <v>2.0683989641378222E-21</v>
      </c>
      <c r="FA37">
        <f t="shared" ca="1" si="26"/>
        <v>1.1063497713297523E-18</v>
      </c>
      <c r="FB37">
        <f t="shared" ca="1" si="26"/>
        <v>2.8515611063303484E-16</v>
      </c>
      <c r="FC37">
        <f t="shared" ca="1" si="26"/>
        <v>3.6188498054107812E-14</v>
      </c>
      <c r="FD37">
        <f t="shared" ca="1" si="26"/>
        <v>2.3047987812693781E-12</v>
      </c>
      <c r="FE37">
        <f t="shared" ca="1" si="24"/>
        <v>7.4910988895310263E-11</v>
      </c>
      <c r="FF37">
        <f t="shared" ca="1" si="24"/>
        <v>1.2608302414734354E-9</v>
      </c>
      <c r="FG37">
        <f t="shared" ca="1" si="24"/>
        <v>1.1128876102041598E-8</v>
      </c>
      <c r="FH37">
        <f t="shared" ca="1" si="24"/>
        <v>5.2072084191139944E-8</v>
      </c>
      <c r="FI37">
        <f t="shared" ca="1" si="24"/>
        <v>1.3032523338367551E-7</v>
      </c>
      <c r="FJ37">
        <f t="shared" ca="1" si="24"/>
        <v>1.7575433978051041E-7</v>
      </c>
      <c r="FK37">
        <f t="shared" ca="1" si="24"/>
        <v>1.2844746091255752E-7</v>
      </c>
      <c r="FL37">
        <f t="shared" ca="1" si="22"/>
        <v>5.1086127598991203E-8</v>
      </c>
      <c r="FM37">
        <f t="shared" ca="1" si="22"/>
        <v>1.1086669627487486E-8</v>
      </c>
      <c r="FN37">
        <f t="shared" ca="1" si="22"/>
        <v>1.3144439435714896E-9</v>
      </c>
      <c r="FO37">
        <f t="shared" ca="1" si="22"/>
        <v>8.5116782399198336E-11</v>
      </c>
      <c r="FP37">
        <f t="shared" ca="1" si="22"/>
        <v>3.0052421205413235E-12</v>
      </c>
      <c r="FQ37">
        <f t="shared" ca="1" si="22"/>
        <v>5.7671461152400673E-14</v>
      </c>
      <c r="FR37">
        <f t="shared" ca="1" si="22"/>
        <v>5.9874956472279102E-16</v>
      </c>
      <c r="FS37">
        <f t="shared" ca="1" si="22"/>
        <v>3.342446359183843E-18</v>
      </c>
      <c r="FT37">
        <f t="shared" ca="1" si="22"/>
        <v>9.955873006862388E-21</v>
      </c>
      <c r="FU37">
        <f t="shared" ca="1" si="22"/>
        <v>1.5676721110089018E-23</v>
      </c>
      <c r="FV37">
        <f t="shared" ca="1" si="22"/>
        <v>1.2907203179719547E-26</v>
      </c>
      <c r="FW37">
        <f t="shared" ca="1" si="22"/>
        <v>5.4864121096032728E-30</v>
      </c>
      <c r="FX37">
        <f t="shared" ca="1" si="22"/>
        <v>1.1865801224495814E-33</v>
      </c>
      <c r="FY37">
        <f t="shared" ca="1" si="22"/>
        <v>1.2843226855075504E-37</v>
      </c>
      <c r="FZ37">
        <f t="shared" ca="1" si="22"/>
        <v>6.8283906974595142E-42</v>
      </c>
      <c r="GA37">
        <f t="shared" ca="1" si="22"/>
        <v>1.7463868027669705E-46</v>
      </c>
      <c r="GB37">
        <f t="shared" ca="1" si="20"/>
        <v>2.0988491403959737E-51</v>
      </c>
      <c r="GC37">
        <f t="shared" ca="1" si="27"/>
        <v>1.1548259159326129E-56</v>
      </c>
      <c r="GD37">
        <f t="shared" ca="1" si="27"/>
        <v>2.8258352814521187E-62</v>
      </c>
      <c r="GE37">
        <f t="shared" ca="1" si="27"/>
        <v>2.9776214022000395E-68</v>
      </c>
      <c r="GF37">
        <f t="shared" ca="1" si="27"/>
        <v>1.3035566956233549E-74</v>
      </c>
      <c r="GG37">
        <f t="shared" ca="1" si="27"/>
        <v>2.278499874663703E-81</v>
      </c>
      <c r="GH37">
        <f t="shared" ca="1" si="27"/>
        <v>1.5213220682153411E-88</v>
      </c>
      <c r="GI37">
        <f t="shared" ca="1" si="27"/>
        <v>3.6938423015955456E-96</v>
      </c>
      <c r="GJ37">
        <f t="shared" ca="1" si="27"/>
        <v>3.0875407535461671E-104</v>
      </c>
      <c r="GK37">
        <f t="shared" ca="1" si="27"/>
        <v>8.3569793707415325E-113</v>
      </c>
      <c r="GL37">
        <f t="shared" ca="1" si="27"/>
        <v>6.8400383285337603E-122</v>
      </c>
      <c r="GM37">
        <f t="shared" ca="1" si="27"/>
        <v>1.5678109334456602E-131</v>
      </c>
      <c r="GN37">
        <f t="shared" ca="1" si="27"/>
        <v>9.2307606535012982E-142</v>
      </c>
      <c r="GO37">
        <f t="shared" ca="1" si="27"/>
        <v>1.2662928292209913E-152</v>
      </c>
      <c r="GP37">
        <f t="shared" ca="1" si="27"/>
        <v>3.6239185735646982E-164</v>
      </c>
      <c r="GQ37">
        <f t="shared" ca="1" si="27"/>
        <v>1.9077587986010104E-176</v>
      </c>
      <c r="GR37">
        <f t="shared" ca="1" si="27"/>
        <v>1.5997668483340627E-189</v>
      </c>
      <c r="GS37">
        <f t="shared" ca="1" si="25"/>
        <v>1.8108235621840727E-203</v>
      </c>
      <c r="GT37">
        <f t="shared" ca="1" si="25"/>
        <v>2.2844133761737435E-218</v>
      </c>
      <c r="GU37">
        <f t="shared" ca="1" si="25"/>
        <v>2.5692431447963187E-234</v>
      </c>
      <c r="GV37">
        <f t="shared" ca="1" si="25"/>
        <v>1.9822026597106154E-251</v>
      </c>
      <c r="GW37">
        <f t="shared" ca="1" si="25"/>
        <v>7.6917870799317094E-270</v>
      </c>
      <c r="GX37">
        <f t="shared" ca="1" si="25"/>
        <v>1.0358718093528614E-289</v>
      </c>
      <c r="GY37">
        <f t="shared" ca="1" si="25"/>
        <v>0</v>
      </c>
      <c r="GZ37">
        <f t="shared" ca="1" si="25"/>
        <v>0</v>
      </c>
      <c r="HA37">
        <f t="shared" ca="1" si="25"/>
        <v>0</v>
      </c>
      <c r="HB37">
        <f t="shared" ca="1" si="25"/>
        <v>0</v>
      </c>
      <c r="HC37">
        <f t="shared" ca="1" si="25"/>
        <v>0</v>
      </c>
      <c r="HD37">
        <f t="shared" ca="1" si="25"/>
        <v>0</v>
      </c>
      <c r="HE37">
        <f t="shared" ca="1" si="25"/>
        <v>0</v>
      </c>
      <c r="HF37">
        <f t="shared" ca="1" si="17"/>
        <v>0</v>
      </c>
      <c r="HG37">
        <f t="shared" ca="1" si="17"/>
        <v>0</v>
      </c>
      <c r="HH37">
        <f t="shared" ca="1" si="17"/>
        <v>0</v>
      </c>
      <c r="HI37">
        <f t="shared" ca="1" si="17"/>
        <v>0</v>
      </c>
      <c r="HJ37">
        <f t="shared" ca="1" si="17"/>
        <v>0</v>
      </c>
      <c r="HK37">
        <f t="shared" ca="1" si="17"/>
        <v>0</v>
      </c>
      <c r="HL37">
        <f t="shared" ca="1" si="17"/>
        <v>0</v>
      </c>
    </row>
    <row r="38" spans="1:220" x14ac:dyDescent="0.25">
      <c r="A38" s="6">
        <v>45198</v>
      </c>
      <c r="B38">
        <f t="shared" ca="1" si="2"/>
        <v>1.1337236703010186E-5</v>
      </c>
      <c r="C38">
        <v>1262</v>
      </c>
      <c r="D38">
        <f t="shared" si="3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4"/>
        <v>1</v>
      </c>
      <c r="J38">
        <f t="shared" si="5"/>
        <v>0</v>
      </c>
      <c r="K38">
        <f t="shared" ca="1" si="6"/>
        <v>9.3978405646196667E-6</v>
      </c>
      <c r="L38">
        <f t="shared" ca="1" si="7"/>
        <v>0</v>
      </c>
      <c r="M38">
        <f t="shared" si="8"/>
        <v>1</v>
      </c>
      <c r="Q38">
        <f t="shared" si="11"/>
        <v>530.04</v>
      </c>
      <c r="R38">
        <f t="shared" si="12"/>
        <v>530.04</v>
      </c>
      <c r="S38">
        <f ca="1">_xlfn.BINOM.DIST($Q38,$C38,S$1,FALSE)*$F38*$B38</f>
        <v>0</v>
      </c>
      <c r="T38">
        <f ca="1">_xlfn.BINOM.DIST($Q38,$C38,T$1,FALSE)*$F38*$B38</f>
        <v>0</v>
      </c>
      <c r="U38">
        <f ca="1">_xlfn.BINOM.DIST($Q38,$C38,U$1,FALSE)*$F38*$B38</f>
        <v>0</v>
      </c>
      <c r="V38">
        <f ca="1">_xlfn.BINOM.DIST($Q38,$C38,V$1,FALSE)*$F38*$B38</f>
        <v>0</v>
      </c>
      <c r="W38">
        <f ca="1">_xlfn.BINOM.DIST($Q38,$C38,W$1,FALSE)*$F38*$B38</f>
        <v>0</v>
      </c>
      <c r="X38">
        <f ca="1">_xlfn.BINOM.DIST($Q38,$C38,X$1,FALSE)*$F38*$B38</f>
        <v>0</v>
      </c>
      <c r="Y38">
        <f ca="1">_xlfn.BINOM.DIST($Q38,$C38,Y$1,FALSE)*$F38*$B38</f>
        <v>7.7003376653032469E-302</v>
      </c>
      <c r="Z38">
        <f ca="1">_xlfn.BINOM.DIST($Q38,$C38,Z$1,FALSE)*$F38*$B38</f>
        <v>9.2947514414475728E-270</v>
      </c>
      <c r="AA38">
        <f ca="1">_xlfn.BINOM.DIST($Q38,$C38,AA$1,FALSE)*$F38*$B38</f>
        <v>1.8498689127205128E-242</v>
      </c>
      <c r="AB38">
        <f ca="1">_xlfn.BINOM.DIST($Q38,$C38,AB$1,FALSE)*$F38*$B38</f>
        <v>8.0091681804026596E-219</v>
      </c>
      <c r="AC38">
        <f ca="1">_xlfn.BINOM.DIST($Q38,$C38,AC$1,FALSE)*$F38*$B38</f>
        <v>4.3880861058112486E-198</v>
      </c>
      <c r="AD38">
        <f ca="1">_xlfn.BINOM.DIST($Q38,$C38,AD$1,FALSE)*$F38*$B38</f>
        <v>1.0674959335770899E-179</v>
      </c>
      <c r="AE38">
        <f ca="1">_xlfn.BINOM.DIST($Q38,$C38,AE$1,FALSE)*$F38*$B38</f>
        <v>2.911619709490311E-163</v>
      </c>
      <c r="AF38">
        <f ca="1">_xlfn.BINOM.DIST($Q38,$C38,AF$1,FALSE)*$F38*$B38</f>
        <v>1.7981580882965608E-148</v>
      </c>
      <c r="AG38">
        <f ca="1">_xlfn.BINOM.DIST($Q38,$C38,AG$1,FALSE)*$F38*$B38</f>
        <v>4.3399372595026795E-135</v>
      </c>
      <c r="AH38">
        <f ca="1">_xlfn.BINOM.DIST($Q38,$C38,AH$1,FALSE)*$F38*$B38</f>
        <v>6.3063657336893053E-123</v>
      </c>
      <c r="AI38">
        <f ca="1">_xlfn.BINOM.DIST($Q38,$C38,AI$1,FALSE)*$F38*$B38</f>
        <v>7.8124353477784184E-112</v>
      </c>
      <c r="AJ38">
        <f ca="1">_xlfn.BINOM.DIST($Q38,$C38,AJ$1,FALSE)*$F38*$B38</f>
        <v>1.0961000086420606E-101</v>
      </c>
      <c r="AK38">
        <f ca="1">_xlfn.BINOM.DIST($Q38,$C38,AK$1,FALSE)*$F38*$B38</f>
        <v>2.2025505321975348E-92</v>
      </c>
      <c r="AL38">
        <f ca="1">_xlfn.BINOM.DIST($Q38,$C38,AL$1,FALSE)*$F38*$B38</f>
        <v>7.7125955162649912E-84</v>
      </c>
      <c r="AM38">
        <f ca="1">_xlfn.BINOM.DIST($Q38,$C38,AM$1,FALSE)*$F38*$B38</f>
        <v>5.5529838630377491E-76</v>
      </c>
      <c r="AN38">
        <f ca="1">_xlfn.BINOM.DIST($Q38,$C38,AN$1,FALSE)*$F38*$B38</f>
        <v>9.4627042116662856E-69</v>
      </c>
      <c r="AO38">
        <f ca="1">_xlfn.BINOM.DIST($Q38,$C38,AO$1,FALSE)*$F38*$B38</f>
        <v>4.3055460302884293E-62</v>
      </c>
      <c r="AP38">
        <f ca="1">_xlfn.BINOM.DIST($Q38,$C38,AP$1,FALSE)*$F38*$B38</f>
        <v>5.8039297477165985E-56</v>
      </c>
      <c r="AQ38">
        <f ca="1">_xlfn.BINOM.DIST($Q38,$C38,AQ$1,FALSE)*$F38*$B38</f>
        <v>2.5366811874090671E-50</v>
      </c>
      <c r="AR38">
        <f ca="1">_xlfn.BINOM.DIST($Q38,$C38,AR$1,FALSE)*$F38*$B38</f>
        <v>3.8887285654600801E-45</v>
      </c>
      <c r="AS38">
        <f ca="1">_xlfn.BINOM.DIST($Q38,$C38,AS$1,FALSE)*$F38*$B38</f>
        <v>2.2400179526724379E-40</v>
      </c>
      <c r="AT38">
        <f ca="1">_xlfn.BINOM.DIST($Q38,$C38,AT$1,FALSE)*$F38*$B38</f>
        <v>5.1509441837576672E-36</v>
      </c>
      <c r="AU38">
        <f ca="1">_xlfn.BINOM.DIST($Q38,$C38,AU$1,FALSE)*$F38*$B38</f>
        <v>4.987721898937371E-32</v>
      </c>
      <c r="AV38">
        <f ca="1">_xlfn.BINOM.DIST($Q38,$C38,AV$1,FALSE)*$F38*$B38</f>
        <v>2.1321039768174543E-28</v>
      </c>
      <c r="AW38">
        <f ca="1">_xlfn.BINOM.DIST($Q38,$C38,AW$1,FALSE)*$F38*$B38</f>
        <v>4.1955463496961823E-25</v>
      </c>
      <c r="AX38">
        <f ca="1">_xlfn.BINOM.DIST($Q38,$C38,AX$1,FALSE)*$F38*$B38</f>
        <v>3.9444856754109784E-22</v>
      </c>
      <c r="AY38">
        <f ca="1">_xlfn.BINOM.DIST($Q38,$C38,AY$1,FALSE)*$F38*$B38</f>
        <v>1.8313478457337244E-19</v>
      </c>
      <c r="AZ38">
        <f ca="1">_xlfn.BINOM.DIST($Q38,$C38,AZ$1,FALSE)*$F38*$B38</f>
        <v>4.3241618778709741E-17</v>
      </c>
      <c r="BA38">
        <f ca="1">_xlfn.BINOM.DIST($Q38,$C38,BA$1,FALSE)*$F38*$B38</f>
        <v>5.3302193364814242E-15</v>
      </c>
      <c r="BB38">
        <f ca="1">_xlfn.BINOM.DIST($Q38,$C38,BB$1,FALSE)*$F38*$B38</f>
        <v>3.5107410682183205E-13</v>
      </c>
      <c r="BC38">
        <f ca="1">_xlfn.BINOM.DIST($Q38,$C38,BC$1,FALSE)*$F38*$B38</f>
        <v>1.261318002238028E-11</v>
      </c>
      <c r="BD38">
        <f ca="1">_xlfn.BINOM.DIST($Q38,$C38,BD$1,FALSE)*$F38*$B38</f>
        <v>2.5174113558339647E-10</v>
      </c>
      <c r="BE38">
        <f ca="1">_xlfn.BINOM.DIST($Q38,$C38,BE$1,FALSE)*$F38*$B38</f>
        <v>2.8364893091795667E-9</v>
      </c>
      <c r="BF38">
        <f ca="1">_xlfn.BINOM.DIST($Q38,$C38,BF$1,FALSE)*$F38*$B38</f>
        <v>1.829949830316595E-8</v>
      </c>
      <c r="BG38">
        <f ca="1">_xlfn.BINOM.DIST($Q38,$C38,BG$1,FALSE)*$F38*$B38</f>
        <v>6.8433525793782209E-8</v>
      </c>
      <c r="BH38">
        <f ca="1">_xlfn.BINOM.DIST($Q38,$C38,BH$1,FALSE)*$F38*$B38</f>
        <v>1.499252614668451E-7</v>
      </c>
      <c r="BI38">
        <f ca="1">_xlfn.BINOM.DIST($Q38,$C38,BI$1,FALSE)*$F38*$B38</f>
        <v>1.9416611021685819E-7</v>
      </c>
      <c r="BJ38">
        <f ca="1">_xlfn.BINOM.DIST($Q38,$C38,BJ$1,FALSE)*$F38*$B38</f>
        <v>1.4977317654186622E-7</v>
      </c>
      <c r="BK38">
        <f ca="1">_xlfn.BINOM.DIST($Q38,$C38,BK$1,FALSE)*$F38*$B38</f>
        <v>6.9232902243718243E-8</v>
      </c>
      <c r="BL38">
        <f ca="1">_xlfn.BINOM.DIST($Q38,$C38,BL$1,FALSE)*$F38*$B38</f>
        <v>1.9269890291952045E-8</v>
      </c>
      <c r="BM38">
        <f ca="1">_xlfn.BINOM.DIST($Q38,$C38,BM$1,FALSE)*$F38*$B38</f>
        <v>3.2407177888508648E-9</v>
      </c>
      <c r="BN38">
        <f ca="1">_xlfn.BINOM.DIST($Q38,$C38,BN$1,FALSE)*$F38*$B38</f>
        <v>3.3003460949995185E-10</v>
      </c>
      <c r="BO38">
        <f ca="1">_xlfn.BINOM.DIST($Q38,$C38,BO$1,FALSE)*$F38*$B38</f>
        <v>2.0373309422113188E-11</v>
      </c>
      <c r="BP38">
        <f ca="1">_xlfn.BINOM.DIST($Q38,$C38,BP$1,FALSE)*$F38*$B38</f>
        <v>7.6216596329412021E-13</v>
      </c>
      <c r="BQ38">
        <f ca="1">_xlfn.BINOM.DIST($Q38,$C38,BQ$1,FALSE)*$F38*$B38</f>
        <v>1.7254552626823789E-14</v>
      </c>
      <c r="BR38">
        <f ca="1">_xlfn.BINOM.DIST($Q38,$C38,BR$1,FALSE)*$F38*$B38</f>
        <v>2.3576652596384186E-16</v>
      </c>
      <c r="BS38">
        <f ca="1">_xlfn.BINOM.DIST($Q38,$C38,BS$1,FALSE)*$F38*$B38</f>
        <v>1.9369397719003144E-18</v>
      </c>
      <c r="BT38">
        <f ca="1">_xlfn.BINOM.DIST($Q38,$C38,BT$1,FALSE)*$F38*$B38</f>
        <v>9.5192148444862848E-21</v>
      </c>
      <c r="BU38">
        <f ca="1">_xlfn.BINOM.DIST($Q38,$C38,BU$1,FALSE)*$F38*$B38</f>
        <v>2.7808894755649763E-23</v>
      </c>
      <c r="BV38">
        <f ca="1">_xlfn.BINOM.DIST($Q38,$C38,BV$1,FALSE)*$F38*$B38</f>
        <v>4.7922972375063603E-26</v>
      </c>
      <c r="BW38">
        <f ca="1">_xlfn.BINOM.DIST($Q38,$C38,BW$1,FALSE)*$F38*$B38</f>
        <v>4.8280497055261554E-29</v>
      </c>
      <c r="BX38">
        <f ca="1">_xlfn.BINOM.DIST($Q38,$C38,BX$1,FALSE)*$F38*$B38</f>
        <v>2.8141109889869158E-32</v>
      </c>
      <c r="BY38">
        <f ca="1">_xlfn.BINOM.DIST($Q38,$C38,BY$1,FALSE)*$F38*$B38</f>
        <v>9.3772477642136959E-36</v>
      </c>
      <c r="BZ38">
        <f ca="1">_xlfn.BINOM.DIST($Q38,$C38,BZ$1,FALSE)*$F38*$B38</f>
        <v>1.7624123221575107E-39</v>
      </c>
      <c r="CA38">
        <f ca="1">_xlfn.BINOM.DIST($Q38,$C38,CA$1,FALSE)*$F38*$B38</f>
        <v>1.8400710254787738E-43</v>
      </c>
      <c r="CB38">
        <f ca="1">_xlfn.BINOM.DIST($Q38,$C38,CB$1,FALSE)*$F38*$B38</f>
        <v>1.0492117136348514E-47</v>
      </c>
      <c r="CC38">
        <f ca="1">_xlfn.BINOM.DIST($Q38,$C38,CC$1,FALSE)*$F38*$B38</f>
        <v>3.2058735544446987E-52</v>
      </c>
      <c r="CD38">
        <f ca="1">_xlfn.BINOM.DIST($Q38,$C38,CD$1,FALSE)*$F38*$B38</f>
        <v>5.1393886235917522E-57</v>
      </c>
      <c r="CE38">
        <f ca="1">_xlfn.BINOM.DIST($Q38,$C38,CE$1,FALSE)*$F38*$B38</f>
        <v>4.2225519803521761E-62</v>
      </c>
      <c r="CF38">
        <f ca="1">_xlfn.BINOM.DIST($Q38,$C38,CF$1,FALSE)*$F38*$B38</f>
        <v>1.7323901929146938E-67</v>
      </c>
      <c r="CG38">
        <f ca="1">_xlfn.BINOM.DIST($Q38,$C38,CG$1,FALSE)*$F38*$B38</f>
        <v>3.4483500332807068E-73</v>
      </c>
      <c r="CH38">
        <f ca="1">_xlfn.BINOM.DIST($Q38,$C38,CH$1,FALSE)*$F38*$B38</f>
        <v>3.2255787806889705E-79</v>
      </c>
      <c r="CI38">
        <f ca="1">_xlfn.BINOM.DIST($Q38,$C38,CI$1,FALSE)*$F38*$B38</f>
        <v>1.3685671013241159E-85</v>
      </c>
      <c r="CJ38">
        <f ca="1">_xlfn.BINOM.DIST($Q38,$C38,CJ$1,FALSE)*$F38*$B38</f>
        <v>2.5324227645029026E-92</v>
      </c>
      <c r="CK38">
        <f ca="1">_xlfn.BINOM.DIST($Q38,$C38,CK$1,FALSE)*$F38*$B38</f>
        <v>1.9564911770280532E-99</v>
      </c>
      <c r="CL38">
        <f ca="1">_xlfn.BINOM.DIST($Q38,$C38,CL$1,FALSE)*$F38*$B38</f>
        <v>6.0119798254978564E-107</v>
      </c>
      <c r="CM38">
        <f ca="1">_xlfn.BINOM.DIST($Q38,$C38,CM$1,FALSE)*$F38*$B38</f>
        <v>6.9608180606853805E-115</v>
      </c>
      <c r="CN38">
        <f ca="1">_xlfn.BINOM.DIST($Q38,$C38,CN$1,FALSE)*$F38*$B38</f>
        <v>2.8585741338212551E-123</v>
      </c>
      <c r="CO38">
        <f ca="1">_xlfn.BINOM.DIST($Q38,$C38,CO$1,FALSE)*$F38*$B38</f>
        <v>3.8909925875223382E-132</v>
      </c>
      <c r="CP38">
        <f ca="1">_xlfn.BINOM.DIST($Q38,$C38,CP$1,FALSE)*$F38*$B38</f>
        <v>1.6267251342670132E-141</v>
      </c>
      <c r="CQ38">
        <f ca="1">_xlfn.BINOM.DIST($Q38,$C38,CQ$1,FALSE)*$F38*$B38</f>
        <v>1.9168629936645146E-151</v>
      </c>
      <c r="CR38">
        <f ca="1">_xlfn.BINOM.DIST($Q38,$C38,CR$1,FALSE)*$F38*$B38</f>
        <v>5.7758850001467202E-162</v>
      </c>
      <c r="CS38">
        <f ca="1">_xlfn.BINOM.DIST($Q38,$C38,CS$1,FALSE)*$F38*$B38</f>
        <v>3.983822858717942E-173</v>
      </c>
      <c r="CT38">
        <f ca="1">_xlfn.BINOM.DIST($Q38,$C38,CT$1,FALSE)*$F38*$B38</f>
        <v>5.5416661729678614E-185</v>
      </c>
      <c r="CU38">
        <f ca="1">_xlfn.BINOM.DIST($Q38,$C38,CU$1,FALSE)*$F38*$B38</f>
        <v>1.3440275257031961E-197</v>
      </c>
      <c r="CV38">
        <f ca="1">_xlfn.BINOM.DIST($Q38,$C38,CV$1,FALSE)*$F38*$B38</f>
        <v>4.8023536034434518E-211</v>
      </c>
      <c r="CW38">
        <f ca="1">_xlfn.BINOM.DIST($Q38,$C38,CW$1,FALSE)*$F38*$B38</f>
        <v>2.0776564204039289E-225</v>
      </c>
      <c r="CX38">
        <f ca="1">_xlfn.BINOM.DIST($Q38,$C38,CX$1,FALSE)*$F38*$B38</f>
        <v>8.6448535341589999E-241</v>
      </c>
      <c r="CY38">
        <f ca="1">_xlfn.BINOM.DIST($Q38,$C38,CY$1,FALSE)*$F38*$B38</f>
        <v>2.6339477062520252E-257</v>
      </c>
      <c r="CZ38">
        <f ca="1">_xlfn.BINOM.DIST($Q38,$C38,CZ$1,FALSE)*$F38*$B38</f>
        <v>4.2421936420668856E-275</v>
      </c>
      <c r="DA38">
        <f ca="1">_xlfn.BINOM.DIST($Q38,$C38,DA$1,FALSE)*$F38*$B38</f>
        <v>2.4359002891283641E-294</v>
      </c>
      <c r="DB38">
        <f ca="1">_xlfn.BINOM.DIST($Q38,$C38,DB$1,FALSE)*$F38*$B38</f>
        <v>0</v>
      </c>
      <c r="DC38">
        <f ca="1">_xlfn.BINOM.DIST($Q38,$C38,DC$1,FALSE)*$F38*$B38</f>
        <v>0</v>
      </c>
      <c r="DD38">
        <f ca="1">_xlfn.BINOM.DIST($Q38,$C38,DD$1,FALSE)*$F38*$B38</f>
        <v>0</v>
      </c>
      <c r="DE38">
        <f ca="1">_xlfn.BINOM.DIST($Q38,$C38,DE$1,FALSE)*$F38*$B38</f>
        <v>0</v>
      </c>
      <c r="DF38">
        <f ca="1">_xlfn.BINOM.DIST($Q38,$C38,DF$1,FALSE)*$F38*$B38</f>
        <v>0</v>
      </c>
      <c r="DG38">
        <f ca="1">_xlfn.BINOM.DIST($Q38,$C38,DG$1,FALSE)*$F38*$B38</f>
        <v>0</v>
      </c>
      <c r="DH38">
        <f ca="1">_xlfn.BINOM.DIST($Q38,$C38,DH$1,FALSE)*$F38*$B38</f>
        <v>0</v>
      </c>
      <c r="DI38">
        <f ca="1">_xlfn.BINOM.DIST($Q38,$C38,DI$1,FALSE)*$F38*$B38</f>
        <v>0</v>
      </c>
      <c r="DJ38">
        <f ca="1">_xlfn.BINOM.DIST($Q38,$C38,DJ$1,FALSE)*$F38*$B38</f>
        <v>0</v>
      </c>
      <c r="DK38">
        <f ca="1">_xlfn.BINOM.DIST($Q38,$C38,DK$1,FALSE)*$F38*$B38</f>
        <v>0</v>
      </c>
      <c r="DL38">
        <f ca="1">_xlfn.BINOM.DIST($Q38,$C38,DL$1,FALSE)*$F38*$B38</f>
        <v>0</v>
      </c>
      <c r="DM38">
        <f ca="1">_xlfn.BINOM.DIST($Q38,$C38,DM$1,FALSE)*$F38*$B38</f>
        <v>0</v>
      </c>
      <c r="DN38">
        <f ca="1">_xlfn.BINOM.DIST($Q38,$C38,DN$1,FALSE)*$F38*$B38</f>
        <v>0</v>
      </c>
      <c r="DQ38">
        <f t="shared" ca="1" si="23"/>
        <v>0</v>
      </c>
      <c r="DR38">
        <f t="shared" ca="1" si="23"/>
        <v>0</v>
      </c>
      <c r="DS38">
        <f t="shared" ca="1" si="23"/>
        <v>0</v>
      </c>
      <c r="DT38">
        <f t="shared" ca="1" si="23"/>
        <v>0</v>
      </c>
      <c r="DU38">
        <f t="shared" ca="1" si="23"/>
        <v>0</v>
      </c>
      <c r="DV38">
        <f t="shared" ca="1" si="23"/>
        <v>0</v>
      </c>
      <c r="DW38">
        <f t="shared" ca="1" si="23"/>
        <v>7.7003376653032469E-302</v>
      </c>
      <c r="DX38">
        <f t="shared" ca="1" si="23"/>
        <v>9.2947514414475728E-270</v>
      </c>
      <c r="DY38">
        <f t="shared" ca="1" si="23"/>
        <v>1.8498689127205128E-242</v>
      </c>
      <c r="DZ38">
        <f t="shared" ca="1" si="23"/>
        <v>8.0091681804026596E-219</v>
      </c>
      <c r="EA38">
        <f t="shared" ca="1" si="23"/>
        <v>4.3880861058112486E-198</v>
      </c>
      <c r="EB38">
        <f t="shared" ca="1" si="23"/>
        <v>1.0674959335770899E-179</v>
      </c>
      <c r="EC38">
        <f t="shared" ca="1" si="23"/>
        <v>2.911619709490311E-163</v>
      </c>
      <c r="ED38">
        <f t="shared" ca="1" si="23"/>
        <v>1.7981580882965608E-148</v>
      </c>
      <c r="EE38">
        <f t="shared" ca="1" si="23"/>
        <v>4.3399372595026795E-135</v>
      </c>
      <c r="EF38">
        <f t="shared" ca="1" si="23"/>
        <v>6.3063657336893053E-123</v>
      </c>
      <c r="EG38">
        <f t="shared" ca="1" si="21"/>
        <v>7.8124353477784184E-112</v>
      </c>
      <c r="EH38">
        <f t="shared" ca="1" si="21"/>
        <v>1.0961000086420606E-101</v>
      </c>
      <c r="EI38">
        <f t="shared" ca="1" si="21"/>
        <v>2.2025505321975348E-92</v>
      </c>
      <c r="EJ38">
        <f t="shared" ca="1" si="21"/>
        <v>7.7125955162649912E-84</v>
      </c>
      <c r="EK38">
        <f t="shared" ca="1" si="21"/>
        <v>5.5529838630377491E-76</v>
      </c>
      <c r="EL38">
        <f t="shared" ca="1" si="21"/>
        <v>9.4627042116662856E-69</v>
      </c>
      <c r="EM38">
        <f t="shared" ca="1" si="21"/>
        <v>4.3055460302884293E-62</v>
      </c>
      <c r="EN38">
        <f t="shared" ca="1" si="21"/>
        <v>5.8039297477165985E-56</v>
      </c>
      <c r="EO38">
        <f t="shared" ca="1" si="26"/>
        <v>2.5366811874090671E-50</v>
      </c>
      <c r="EP38">
        <f t="shared" ca="1" si="26"/>
        <v>3.8887285654600801E-45</v>
      </c>
      <c r="EQ38">
        <f t="shared" ca="1" si="26"/>
        <v>2.2400179526724379E-40</v>
      </c>
      <c r="ER38">
        <f t="shared" ca="1" si="26"/>
        <v>5.1509441837576672E-36</v>
      </c>
      <c r="ES38">
        <f t="shared" ca="1" si="26"/>
        <v>4.987721898937371E-32</v>
      </c>
      <c r="ET38">
        <f t="shared" ca="1" si="26"/>
        <v>2.1321039768174543E-28</v>
      </c>
      <c r="EU38">
        <f t="shared" ca="1" si="26"/>
        <v>4.1955463496961823E-25</v>
      </c>
      <c r="EV38">
        <f t="shared" ca="1" si="26"/>
        <v>3.9444856754109784E-22</v>
      </c>
      <c r="EW38">
        <f t="shared" ca="1" si="26"/>
        <v>1.8313478457337244E-19</v>
      </c>
      <c r="EX38">
        <f t="shared" ca="1" si="26"/>
        <v>4.3241618778709741E-17</v>
      </c>
      <c r="EY38">
        <f t="shared" ca="1" si="26"/>
        <v>5.3302193364814242E-15</v>
      </c>
      <c r="EZ38">
        <f t="shared" ca="1" si="26"/>
        <v>3.5107410682183205E-13</v>
      </c>
      <c r="FA38">
        <f t="shared" ca="1" si="26"/>
        <v>1.261318002238028E-11</v>
      </c>
      <c r="FB38">
        <f t="shared" ca="1" si="26"/>
        <v>2.5174113558339647E-10</v>
      </c>
      <c r="FC38">
        <f t="shared" ca="1" si="26"/>
        <v>2.8364893091795667E-9</v>
      </c>
      <c r="FD38">
        <f t="shared" ca="1" si="26"/>
        <v>1.829949830316595E-8</v>
      </c>
      <c r="FE38">
        <f t="shared" ca="1" si="24"/>
        <v>6.8433525793782209E-8</v>
      </c>
      <c r="FF38">
        <f t="shared" ca="1" si="24"/>
        <v>1.499252614668451E-7</v>
      </c>
      <c r="FG38">
        <f t="shared" ca="1" si="24"/>
        <v>1.9416611021685819E-7</v>
      </c>
      <c r="FH38">
        <f t="shared" ca="1" si="24"/>
        <v>1.4977317654186622E-7</v>
      </c>
      <c r="FI38">
        <f t="shared" ca="1" si="24"/>
        <v>6.9232902243718243E-8</v>
      </c>
      <c r="FJ38">
        <f t="shared" ca="1" si="24"/>
        <v>1.9269890291952045E-8</v>
      </c>
      <c r="FK38">
        <f t="shared" ca="1" si="24"/>
        <v>3.2407177888508648E-9</v>
      </c>
      <c r="FL38">
        <f t="shared" ca="1" si="22"/>
        <v>3.3003460949995185E-10</v>
      </c>
      <c r="FM38">
        <f t="shared" ca="1" si="22"/>
        <v>2.0373309422113188E-11</v>
      </c>
      <c r="FN38">
        <f t="shared" ca="1" si="22"/>
        <v>7.6216596329412021E-13</v>
      </c>
      <c r="FO38">
        <f t="shared" ca="1" si="22"/>
        <v>1.7254552626823789E-14</v>
      </c>
      <c r="FP38">
        <f t="shared" ca="1" si="22"/>
        <v>2.3576652596384186E-16</v>
      </c>
      <c r="FQ38">
        <f t="shared" ca="1" si="22"/>
        <v>1.9369397719003144E-18</v>
      </c>
      <c r="FR38">
        <f t="shared" ca="1" si="22"/>
        <v>9.5192148444862848E-21</v>
      </c>
      <c r="FS38">
        <f t="shared" ca="1" si="22"/>
        <v>2.7808894755649763E-23</v>
      </c>
      <c r="FT38">
        <f t="shared" ca="1" si="22"/>
        <v>4.7922972375063603E-26</v>
      </c>
      <c r="FU38">
        <f t="shared" ca="1" si="22"/>
        <v>4.8280497055261554E-29</v>
      </c>
      <c r="FV38">
        <f t="shared" ca="1" si="22"/>
        <v>2.8141109889869158E-32</v>
      </c>
      <c r="FW38">
        <f t="shared" ca="1" si="22"/>
        <v>9.3772477642136959E-36</v>
      </c>
      <c r="FX38">
        <f t="shared" ca="1" si="22"/>
        <v>1.7624123221575107E-39</v>
      </c>
      <c r="FY38">
        <f t="shared" ca="1" si="22"/>
        <v>1.8400710254787738E-43</v>
      </c>
      <c r="FZ38">
        <f t="shared" ca="1" si="22"/>
        <v>1.0492117136348514E-47</v>
      </c>
      <c r="GA38">
        <f t="shared" ca="1" si="22"/>
        <v>3.2058735544446987E-52</v>
      </c>
      <c r="GB38">
        <f t="shared" ca="1" si="20"/>
        <v>5.1393886235917522E-57</v>
      </c>
      <c r="GC38">
        <f t="shared" ca="1" si="27"/>
        <v>4.2225519803521761E-62</v>
      </c>
      <c r="GD38">
        <f t="shared" ca="1" si="27"/>
        <v>1.7323901929146938E-67</v>
      </c>
      <c r="GE38">
        <f t="shared" ca="1" si="27"/>
        <v>3.4483500332807068E-73</v>
      </c>
      <c r="GF38">
        <f t="shared" ca="1" si="27"/>
        <v>3.2255787806889705E-79</v>
      </c>
      <c r="GG38">
        <f t="shared" ca="1" si="27"/>
        <v>1.3685671013241159E-85</v>
      </c>
      <c r="GH38">
        <f t="shared" ca="1" si="27"/>
        <v>2.5324227645029026E-92</v>
      </c>
      <c r="GI38">
        <f t="shared" ca="1" si="27"/>
        <v>1.9564911770280532E-99</v>
      </c>
      <c r="GJ38">
        <f t="shared" ca="1" si="27"/>
        <v>6.0119798254978564E-107</v>
      </c>
      <c r="GK38">
        <f t="shared" ca="1" si="27"/>
        <v>6.9608180606853805E-115</v>
      </c>
      <c r="GL38">
        <f t="shared" ca="1" si="27"/>
        <v>2.8585741338212551E-123</v>
      </c>
      <c r="GM38">
        <f t="shared" ca="1" si="27"/>
        <v>3.8909925875223382E-132</v>
      </c>
      <c r="GN38">
        <f t="shared" ca="1" si="27"/>
        <v>1.6267251342670132E-141</v>
      </c>
      <c r="GO38">
        <f t="shared" ca="1" si="27"/>
        <v>1.9168629936645146E-151</v>
      </c>
      <c r="GP38">
        <f t="shared" ca="1" si="27"/>
        <v>5.7758850001467202E-162</v>
      </c>
      <c r="GQ38">
        <f t="shared" ca="1" si="27"/>
        <v>3.983822858717942E-173</v>
      </c>
      <c r="GR38">
        <f t="shared" ca="1" si="27"/>
        <v>5.5416661729678614E-185</v>
      </c>
      <c r="GS38">
        <f t="shared" ca="1" si="25"/>
        <v>1.3440275257031961E-197</v>
      </c>
      <c r="GT38">
        <f t="shared" ca="1" si="25"/>
        <v>4.8023536034434518E-211</v>
      </c>
      <c r="GU38">
        <f t="shared" ca="1" si="25"/>
        <v>2.0776564204039289E-225</v>
      </c>
      <c r="GV38">
        <f t="shared" ca="1" si="25"/>
        <v>8.6448535341589999E-241</v>
      </c>
      <c r="GW38">
        <f t="shared" ca="1" si="25"/>
        <v>2.6339477062520252E-257</v>
      </c>
      <c r="GX38">
        <f t="shared" ca="1" si="25"/>
        <v>4.2421936420668856E-275</v>
      </c>
      <c r="GY38">
        <f t="shared" ca="1" si="25"/>
        <v>2.4359002891283641E-294</v>
      </c>
      <c r="GZ38">
        <f t="shared" ca="1" si="25"/>
        <v>0</v>
      </c>
      <c r="HA38">
        <f t="shared" ca="1" si="25"/>
        <v>0</v>
      </c>
      <c r="HB38">
        <f t="shared" ca="1" si="25"/>
        <v>0</v>
      </c>
      <c r="HC38">
        <f t="shared" ca="1" si="25"/>
        <v>0</v>
      </c>
      <c r="HD38">
        <f t="shared" ca="1" si="25"/>
        <v>0</v>
      </c>
      <c r="HE38">
        <f t="shared" ca="1" si="25"/>
        <v>0</v>
      </c>
      <c r="HF38">
        <f t="shared" ca="1" si="17"/>
        <v>0</v>
      </c>
      <c r="HG38">
        <f t="shared" ca="1" si="17"/>
        <v>0</v>
      </c>
      <c r="HH38">
        <f t="shared" ca="1" si="17"/>
        <v>0</v>
      </c>
      <c r="HI38">
        <f t="shared" ca="1" si="17"/>
        <v>0</v>
      </c>
      <c r="HJ38">
        <f t="shared" ca="1" si="17"/>
        <v>0</v>
      </c>
      <c r="HK38">
        <f t="shared" ca="1" si="17"/>
        <v>0</v>
      </c>
      <c r="HL38">
        <f t="shared" ca="1" si="17"/>
        <v>0</v>
      </c>
    </row>
    <row r="39" spans="1:220" x14ac:dyDescent="0.25">
      <c r="A39" s="6">
        <v>45198</v>
      </c>
      <c r="B39">
        <f t="shared" ca="1" si="2"/>
        <v>1.1337236703010186E-5</v>
      </c>
      <c r="C39">
        <v>4000</v>
      </c>
      <c r="D39">
        <f t="shared" si="3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4"/>
        <v>0</v>
      </c>
      <c r="J39">
        <f t="shared" si="5"/>
        <v>1</v>
      </c>
      <c r="K39">
        <f t="shared" ca="1" si="6"/>
        <v>0</v>
      </c>
      <c r="L39">
        <f t="shared" ca="1" si="7"/>
        <v>1.4341042254215862E-5</v>
      </c>
      <c r="M39">
        <f t="shared" si="8"/>
        <v>1.0487804878048781</v>
      </c>
      <c r="Q39">
        <f t="shared" si="11"/>
        <v>1640</v>
      </c>
      <c r="R39">
        <f t="shared" si="12"/>
        <v>1720</v>
      </c>
      <c r="S39">
        <f ca="1">_xlfn.BINOM.DIST($Q39,$C39,S$1,FALSE)*$F39*$B39</f>
        <v>0</v>
      </c>
      <c r="T39">
        <f ca="1">_xlfn.BINOM.DIST($Q39,$C39,T$1,FALSE)*$F39*$B39</f>
        <v>0</v>
      </c>
      <c r="U39">
        <f ca="1">_xlfn.BINOM.DIST($Q39,$C39,U$1,FALSE)*$F39*$B39</f>
        <v>0</v>
      </c>
      <c r="V39">
        <f ca="1">_xlfn.BINOM.DIST($Q39,$C39,V$1,FALSE)*$F39*$B39</f>
        <v>0</v>
      </c>
      <c r="W39">
        <f ca="1">_xlfn.BINOM.DIST($Q39,$C39,W$1,FALSE)*$F39*$B39</f>
        <v>0</v>
      </c>
      <c r="X39">
        <f ca="1">_xlfn.BINOM.DIST($Q39,$C39,X$1,FALSE)*$F39*$B39</f>
        <v>0</v>
      </c>
      <c r="Y39">
        <f ca="1">_xlfn.BINOM.DIST($Q39,$C39,Y$1,FALSE)*$F39*$B39</f>
        <v>0</v>
      </c>
      <c r="Z39">
        <f ca="1">_xlfn.BINOM.DIST($Q39,$C39,Z$1,FALSE)*$F39*$B39</f>
        <v>0</v>
      </c>
      <c r="AA39">
        <f ca="1">_xlfn.BINOM.DIST($Q39,$C39,AA$1,FALSE)*$F39*$B39</f>
        <v>0</v>
      </c>
      <c r="AB39">
        <f ca="1">_xlfn.BINOM.DIST($Q39,$C39,AB$1,FALSE)*$F39*$B39</f>
        <v>0</v>
      </c>
      <c r="AC39">
        <f ca="1">_xlfn.BINOM.DIST($Q39,$C39,AC$1,FALSE)*$F39*$B39</f>
        <v>0</v>
      </c>
      <c r="AD39">
        <f ca="1">_xlfn.BINOM.DIST($Q39,$C39,AD$1,FALSE)*$F39*$B39</f>
        <v>0</v>
      </c>
      <c r="AE39">
        <f ca="1">_xlfn.BINOM.DIST($Q39,$C39,AE$1,FALSE)*$F39*$B39</f>
        <v>0</v>
      </c>
      <c r="AF39">
        <f ca="1">_xlfn.BINOM.DIST($Q39,$C39,AF$1,FALSE)*$F39*$B39</f>
        <v>0</v>
      </c>
      <c r="AG39">
        <f ca="1">_xlfn.BINOM.DIST($Q39,$C39,AG$1,FALSE)*$F39*$B39</f>
        <v>0</v>
      </c>
      <c r="AH39">
        <f ca="1">_xlfn.BINOM.DIST($Q39,$C39,AH$1,FALSE)*$F39*$B39</f>
        <v>0</v>
      </c>
      <c r="AI39">
        <f ca="1">_xlfn.BINOM.DIST($Q39,$C39,AI$1,FALSE)*$F39*$B39</f>
        <v>0</v>
      </c>
      <c r="AJ39">
        <f ca="1">_xlfn.BINOM.DIST($Q39,$C39,AJ$1,FALSE)*$F39*$B39</f>
        <v>6.6605132183214547E-285</v>
      </c>
      <c r="AK39">
        <f ca="1">_xlfn.BINOM.DIST($Q39,$C39,AK$1,FALSE)*$F39*$B39</f>
        <v>1.2899670633309048E-256</v>
      </c>
      <c r="AL39">
        <f ca="1">_xlfn.BINOM.DIST($Q39,$C39,AL$1,FALSE)*$F39*$B39</f>
        <v>1.1054236271322875E-230</v>
      </c>
      <c r="AM39">
        <f ca="1">_xlfn.BINOM.DIST($Q39,$C39,AM$1,FALSE)*$F39*$B39</f>
        <v>6.9910243781223864E-207</v>
      </c>
      <c r="AN39">
        <f ca="1">_xlfn.BINOM.DIST($Q39,$C39,AN$1,FALSE)*$F39*$B39</f>
        <v>5.041472884641927E-185</v>
      </c>
      <c r="AO39">
        <f ca="1">_xlfn.BINOM.DIST($Q39,$C39,AO$1,FALSE)*$F39*$B39</f>
        <v>6.0177968767141069E-165</v>
      </c>
      <c r="AP39">
        <f ca="1">_xlfn.BINOM.DIST($Q39,$C39,AP$1,FALSE)*$F39*$B39</f>
        <v>1.6396120542279012E-146</v>
      </c>
      <c r="AQ39">
        <f ca="1">_xlfn.BINOM.DIST($Q39,$C39,AQ$1,FALSE)*$F39*$B39</f>
        <v>1.3473884379867311E-129</v>
      </c>
      <c r="AR39">
        <f ca="1">_xlfn.BINOM.DIST($Q39,$C39,AR$1,FALSE)*$F39*$B39</f>
        <v>4.2576940750295341E-114</v>
      </c>
      <c r="AS39">
        <f ca="1">_xlfn.BINOM.DIST($Q39,$C39,AS$1,FALSE)*$F39*$B39</f>
        <v>6.3992321230797422E-100</v>
      </c>
      <c r="AT39">
        <f ca="1">_xlfn.BINOM.DIST($Q39,$C39,AT$1,FALSE)*$F39*$B39</f>
        <v>5.5144440112547042E-87</v>
      </c>
      <c r="AU39">
        <f ca="1">_xlfn.BINOM.DIST($Q39,$C39,AU$1,FALSE)*$F39*$B39</f>
        <v>3.2124886774994008E-75</v>
      </c>
      <c r="AV39">
        <f ca="1">_xlfn.BINOM.DIST($Q39,$C39,AV$1,FALSE)*$F39*$B39</f>
        <v>1.4635183022265486E-64</v>
      </c>
      <c r="AW39">
        <f ca="1">_xlfn.BINOM.DIST($Q39,$C39,AW$1,FALSE)*$F39*$B39</f>
        <v>5.9321319216830808E-55</v>
      </c>
      <c r="AX39">
        <f ca="1">_xlfn.BINOM.DIST($Q39,$C39,AX$1,FALSE)*$F39*$B39</f>
        <v>2.3988917714683477E-46</v>
      </c>
      <c r="AY39">
        <f ca="1">_xlfn.BINOM.DIST($Q39,$C39,AY$1,FALSE)*$F39*$B39</f>
        <v>1.0714627027290244E-38</v>
      </c>
      <c r="AZ39">
        <f ca="1">_xlfn.BINOM.DIST($Q39,$C39,AZ$1,FALSE)*$F39*$B39</f>
        <v>5.7859463228666404E-32</v>
      </c>
      <c r="BA39">
        <f ca="1">_xlfn.BINOM.DIST($Q39,$C39,BA$1,FALSE)*$F39*$B39</f>
        <v>4.0934590930511109E-26</v>
      </c>
      <c r="BB39">
        <f ca="1">_xlfn.BINOM.DIST($Q39,$C39,BB$1,FALSE)*$F39*$B39</f>
        <v>4.0746755958352002E-21</v>
      </c>
      <c r="BC39">
        <f ca="1">_xlfn.BINOM.DIST($Q39,$C39,BC$1,FALSE)*$F39*$B39</f>
        <v>6.0788088482487206E-17</v>
      </c>
      <c r="BD39">
        <f ca="1">_xlfn.BINOM.DIST($Q39,$C39,BD$1,FALSE)*$F39*$B39</f>
        <v>1.437152341992722E-13</v>
      </c>
      <c r="BE39">
        <f ca="1">_xlfn.BINOM.DIST($Q39,$C39,BE$1,FALSE)*$F39*$B39</f>
        <v>5.6554125867605767E-11</v>
      </c>
      <c r="BF39">
        <f ca="1">_xlfn.BINOM.DIST($Q39,$C39,BF$1,FALSE)*$F39*$B39</f>
        <v>3.8667382588934142E-9</v>
      </c>
      <c r="BG39">
        <f ca="1">_xlfn.BINOM.DIST($Q39,$C39,BG$1,FALSE)*$F39*$B39</f>
        <v>4.7677701456256142E-8</v>
      </c>
      <c r="BH39">
        <f ca="1">_xlfn.BINOM.DIST($Q39,$C39,BH$1,FALSE)*$F39*$B39</f>
        <v>1.0945891084733909E-7</v>
      </c>
      <c r="BI39">
        <f ca="1">_xlfn.BINOM.DIST($Q39,$C39,BI$1,FALSE)*$F39*$B39</f>
        <v>4.807061603238441E-8</v>
      </c>
      <c r="BJ39">
        <f ca="1">_xlfn.BINOM.DIST($Q39,$C39,BJ$1,FALSE)*$F39*$B39</f>
        <v>4.1295731571404232E-9</v>
      </c>
      <c r="BK39">
        <f ca="1">_xlfn.BINOM.DIST($Q39,$C39,BK$1,FALSE)*$F39*$B39</f>
        <v>7.0649940203359743E-11</v>
      </c>
      <c r="BL39">
        <f ca="1">_xlfn.BINOM.DIST($Q39,$C39,BL$1,FALSE)*$F39*$B39</f>
        <v>2.4403292453014969E-13</v>
      </c>
      <c r="BM39">
        <f ca="1">_xlfn.BINOM.DIST($Q39,$C39,BM$1,FALSE)*$F39*$B39</f>
        <v>1.718287246240586E-16</v>
      </c>
      <c r="BN39">
        <f ca="1">_xlfn.BINOM.DIST($Q39,$C39,BN$1,FALSE)*$F39*$B39</f>
        <v>2.4803781621917945E-20</v>
      </c>
      <c r="BO39">
        <f ca="1">_xlfn.BINOM.DIST($Q39,$C39,BO$1,FALSE)*$F39*$B39</f>
        <v>7.3535813413741104E-25</v>
      </c>
      <c r="BP39">
        <f ca="1">_xlfn.BINOM.DIST($Q39,$C39,BP$1,FALSE)*$F39*$B39</f>
        <v>4.4685380929673932E-30</v>
      </c>
      <c r="BQ39">
        <f ca="1">_xlfn.BINOM.DIST($Q39,$C39,BQ$1,FALSE)*$F39*$B39</f>
        <v>5.5334497536661772E-36</v>
      </c>
      <c r="BR39">
        <f ca="1">_xlfn.BINOM.DIST($Q39,$C39,BR$1,FALSE)*$F39*$B39</f>
        <v>1.3829812576595055E-42</v>
      </c>
      <c r="BS39">
        <f ca="1">_xlfn.BINOM.DIST($Q39,$C39,BS$1,FALSE)*$F39*$B39</f>
        <v>6.8830732931333151E-50</v>
      </c>
      <c r="BT39">
        <f ca="1">_xlfn.BINOM.DIST($Q39,$C39,BT$1,FALSE)*$F39*$B39</f>
        <v>6.7042391869988869E-58</v>
      </c>
      <c r="BU39">
        <f ca="1">_xlfn.BINOM.DIST($Q39,$C39,BU$1,FALSE)*$F39*$B39</f>
        <v>1.2509141489659615E-66</v>
      </c>
      <c r="BV39">
        <f ca="1">_xlfn.BINOM.DIST($Q39,$C39,BV$1,FALSE)*$F39*$B39</f>
        <v>4.3583480270157564E-76</v>
      </c>
      <c r="BW39">
        <f ca="1">_xlfn.BINOM.DIST($Q39,$C39,BW$1,FALSE)*$F39*$B39</f>
        <v>2.7520696707340498E-86</v>
      </c>
      <c r="BX39">
        <f ca="1">_xlfn.BINOM.DIST($Q39,$C39,BX$1,FALSE)*$F39*$B39</f>
        <v>3.0429659821865495E-97</v>
      </c>
      <c r="BY39">
        <f ca="1">_xlfn.BINOM.DIST($Q39,$C39,BY$1,FALSE)*$F39*$B39</f>
        <v>5.6651760294091167E-109</v>
      </c>
      <c r="BZ39">
        <f ca="1">_xlfn.BINOM.DIST($Q39,$C39,BZ$1,FALSE)*$F39*$B39</f>
        <v>1.6989460118330754E-121</v>
      </c>
      <c r="CA39">
        <f ca="1">_xlfn.BINOM.DIST($Q39,$C39,CA$1,FALSE)*$F39*$B39</f>
        <v>7.809240353569725E-135</v>
      </c>
      <c r="CB39">
        <f ca="1">_xlfn.BINOM.DIST($Q39,$C39,CB$1,FALSE)*$F39*$B39</f>
        <v>5.2045193412962077E-149</v>
      </c>
      <c r="CC39">
        <f ca="1">_xlfn.BINOM.DIST($Q39,$C39,CC$1,FALSE)*$F39*$B39</f>
        <v>4.7275640278735974E-164</v>
      </c>
      <c r="CD39">
        <f ca="1">_xlfn.BINOM.DIST($Q39,$C39,CD$1,FALSE)*$F39*$B39</f>
        <v>5.4644760720904942E-180</v>
      </c>
      <c r="CE39">
        <f ca="1">_xlfn.BINOM.DIST($Q39,$C39,CE$1,FALSE)*$F39*$B39</f>
        <v>7.447967467617958E-197</v>
      </c>
      <c r="CF39">
        <f ca="1">_xlfn.BINOM.DIST($Q39,$C39,CF$1,FALSE)*$F39*$B39</f>
        <v>1.1001912523985415E-214</v>
      </c>
      <c r="CG39">
        <f ca="1">_xlfn.BINOM.DIST($Q39,$C39,CG$1,FALSE)*$F39*$B39</f>
        <v>1.6042687912742044E-233</v>
      </c>
      <c r="CH39">
        <f ca="1">_xlfn.BINOM.DIST($Q39,$C39,CH$1,FALSE)*$F39*$B39</f>
        <v>2.0823473176000128E-253</v>
      </c>
      <c r="CI39">
        <f ca="1">_xlfn.BINOM.DIST($Q39,$C39,CI$1,FALSE)*$F39*$B39</f>
        <v>2.145577962469724E-274</v>
      </c>
      <c r="CJ39">
        <f ca="1">_xlfn.BINOM.DIST($Q39,$C39,CJ$1,FALSE)*$F39*$B39</f>
        <v>1.5455564952680475E-296</v>
      </c>
      <c r="CK39">
        <f ca="1">_xlfn.BINOM.DIST($Q39,$C39,CK$1,FALSE)*$F39*$B39</f>
        <v>0</v>
      </c>
      <c r="CL39">
        <f ca="1">_xlfn.BINOM.DIST($Q39,$C39,CL$1,FALSE)*$F39*$B39</f>
        <v>0</v>
      </c>
      <c r="CM39">
        <f ca="1">_xlfn.BINOM.DIST($Q39,$C39,CM$1,FALSE)*$F39*$B39</f>
        <v>0</v>
      </c>
      <c r="CN39">
        <f ca="1">_xlfn.BINOM.DIST($Q39,$C39,CN$1,FALSE)*$F39*$B39</f>
        <v>0</v>
      </c>
      <c r="CO39">
        <f ca="1">_xlfn.BINOM.DIST($Q39,$C39,CO$1,FALSE)*$F39*$B39</f>
        <v>0</v>
      </c>
      <c r="CP39">
        <f ca="1">_xlfn.BINOM.DIST($Q39,$C39,CP$1,FALSE)*$F39*$B39</f>
        <v>0</v>
      </c>
      <c r="CQ39">
        <f ca="1">_xlfn.BINOM.DIST($Q39,$C39,CQ$1,FALSE)*$F39*$B39</f>
        <v>0</v>
      </c>
      <c r="CR39">
        <f ca="1">_xlfn.BINOM.DIST($Q39,$C39,CR$1,FALSE)*$F39*$B39</f>
        <v>0</v>
      </c>
      <c r="CS39">
        <f ca="1">_xlfn.BINOM.DIST($Q39,$C39,CS$1,FALSE)*$F39*$B39</f>
        <v>0</v>
      </c>
      <c r="CT39">
        <f ca="1">_xlfn.BINOM.DIST($Q39,$C39,CT$1,FALSE)*$F39*$B39</f>
        <v>0</v>
      </c>
      <c r="CU39">
        <f ca="1">_xlfn.BINOM.DIST($Q39,$C39,CU$1,FALSE)*$F39*$B39</f>
        <v>0</v>
      </c>
      <c r="CV39">
        <f ca="1">_xlfn.BINOM.DIST($Q39,$C39,CV$1,FALSE)*$F39*$B39</f>
        <v>0</v>
      </c>
      <c r="CW39">
        <f ca="1">_xlfn.BINOM.DIST($Q39,$C39,CW$1,FALSE)*$F39*$B39</f>
        <v>0</v>
      </c>
      <c r="CX39">
        <f ca="1">_xlfn.BINOM.DIST($Q39,$C39,CX$1,FALSE)*$F39*$B39</f>
        <v>0</v>
      </c>
      <c r="CY39">
        <f ca="1">_xlfn.BINOM.DIST($Q39,$C39,CY$1,FALSE)*$F39*$B39</f>
        <v>0</v>
      </c>
      <c r="CZ39">
        <f ca="1">_xlfn.BINOM.DIST($Q39,$C39,CZ$1,FALSE)*$F39*$B39</f>
        <v>0</v>
      </c>
      <c r="DA39">
        <f ca="1">_xlfn.BINOM.DIST($Q39,$C39,DA$1,FALSE)*$F39*$B39</f>
        <v>0</v>
      </c>
      <c r="DB39">
        <f ca="1">_xlfn.BINOM.DIST($Q39,$C39,DB$1,FALSE)*$F39*$B39</f>
        <v>0</v>
      </c>
      <c r="DC39">
        <f ca="1">_xlfn.BINOM.DIST($Q39,$C39,DC$1,FALSE)*$F39*$B39</f>
        <v>0</v>
      </c>
      <c r="DD39">
        <f ca="1">_xlfn.BINOM.DIST($Q39,$C39,DD$1,FALSE)*$F39*$B39</f>
        <v>0</v>
      </c>
      <c r="DE39">
        <f ca="1">_xlfn.BINOM.DIST($Q39,$C39,DE$1,FALSE)*$F39*$B39</f>
        <v>0</v>
      </c>
      <c r="DF39">
        <f ca="1">_xlfn.BINOM.DIST($Q39,$C39,DF$1,FALSE)*$F39*$B39</f>
        <v>0</v>
      </c>
      <c r="DG39">
        <f ca="1">_xlfn.BINOM.DIST($Q39,$C39,DG$1,FALSE)*$F39*$B39</f>
        <v>0</v>
      </c>
      <c r="DH39">
        <f ca="1">_xlfn.BINOM.DIST($Q39,$C39,DH$1,FALSE)*$F39*$B39</f>
        <v>0</v>
      </c>
      <c r="DI39">
        <f ca="1">_xlfn.BINOM.DIST($Q39,$C39,DI$1,FALSE)*$F39*$B39</f>
        <v>0</v>
      </c>
      <c r="DJ39">
        <f ca="1">_xlfn.BINOM.DIST($Q39,$C39,DJ$1,FALSE)*$F39*$B39</f>
        <v>0</v>
      </c>
      <c r="DK39">
        <f ca="1">_xlfn.BINOM.DIST($Q39,$C39,DK$1,FALSE)*$F39*$B39</f>
        <v>0</v>
      </c>
      <c r="DL39">
        <f ca="1">_xlfn.BINOM.DIST($Q39,$C39,DL$1,FALSE)*$F39*$B39</f>
        <v>0</v>
      </c>
      <c r="DM39">
        <f ca="1">_xlfn.BINOM.DIST($Q39,$C39,DM$1,FALSE)*$F39*$B39</f>
        <v>0</v>
      </c>
      <c r="DN39">
        <f ca="1">_xlfn.BINOM.DIST($Q39,$C39,DN$1,FALSE)*$F39*$B39</f>
        <v>0</v>
      </c>
      <c r="DQ39">
        <f t="shared" ca="1" si="23"/>
        <v>0</v>
      </c>
      <c r="DR39">
        <f t="shared" ca="1" si="23"/>
        <v>0</v>
      </c>
      <c r="DS39">
        <f t="shared" ca="1" si="23"/>
        <v>0</v>
      </c>
      <c r="DT39">
        <f t="shared" ca="1" si="23"/>
        <v>0</v>
      </c>
      <c r="DU39">
        <f t="shared" ca="1" si="23"/>
        <v>0</v>
      </c>
      <c r="DV39">
        <f t="shared" ca="1" si="23"/>
        <v>0</v>
      </c>
      <c r="DW39">
        <f t="shared" ca="1" si="23"/>
        <v>0</v>
      </c>
      <c r="DX39">
        <f t="shared" ca="1" si="23"/>
        <v>0</v>
      </c>
      <c r="DY39">
        <f t="shared" ca="1" si="23"/>
        <v>0</v>
      </c>
      <c r="DZ39">
        <f t="shared" ca="1" si="23"/>
        <v>0</v>
      </c>
      <c r="EA39">
        <f t="shared" ca="1" si="23"/>
        <v>0</v>
      </c>
      <c r="EB39">
        <f t="shared" ca="1" si="23"/>
        <v>0</v>
      </c>
      <c r="EC39">
        <f t="shared" ca="1" si="23"/>
        <v>0</v>
      </c>
      <c r="ED39">
        <f t="shared" ca="1" si="23"/>
        <v>0</v>
      </c>
      <c r="EE39">
        <f t="shared" ca="1" si="23"/>
        <v>0</v>
      </c>
      <c r="EF39">
        <f t="shared" ca="1" si="23"/>
        <v>0</v>
      </c>
      <c r="EG39">
        <f t="shared" ca="1" si="21"/>
        <v>0</v>
      </c>
      <c r="EH39">
        <f t="shared" ca="1" si="21"/>
        <v>0</v>
      </c>
      <c r="EI39">
        <f t="shared" ca="1" si="21"/>
        <v>4.3679290137238734E-298</v>
      </c>
      <c r="EJ39">
        <f t="shared" ca="1" si="21"/>
        <v>7.5512707365689454E-270</v>
      </c>
      <c r="EK39">
        <f t="shared" ca="1" si="21"/>
        <v>7.8117123486653092E-244</v>
      </c>
      <c r="EL39">
        <f t="shared" ca="1" si="21"/>
        <v>7.6372752625099705E-220</v>
      </c>
      <c r="EM39">
        <f t="shared" ca="1" si="21"/>
        <v>1.0439711752308117E-197</v>
      </c>
      <c r="EN39">
        <f t="shared" ca="1" si="21"/>
        <v>2.7971432128928136E-177</v>
      </c>
      <c r="EO39">
        <f t="shared" ca="1" si="26"/>
        <v>1.9692892190020253E-158</v>
      </c>
      <c r="EP39">
        <f t="shared" ca="1" si="26"/>
        <v>4.7041245090231014E-141</v>
      </c>
      <c r="EQ39">
        <f t="shared" ca="1" si="26"/>
        <v>4.7693902066875262E-125</v>
      </c>
      <c r="ER39">
        <f t="shared" ca="1" si="26"/>
        <v>2.4990721072292453E-110</v>
      </c>
      <c r="ES39">
        <f t="shared" ca="1" si="26"/>
        <v>8.05172866303544E-97</v>
      </c>
      <c r="ET39">
        <f t="shared" ca="1" si="26"/>
        <v>1.8602650418310079E-84</v>
      </c>
      <c r="EU39">
        <f t="shared" ca="1" si="26"/>
        <v>3.5324230459685201E-73</v>
      </c>
      <c r="EV39">
        <f t="shared" ca="1" si="26"/>
        <v>6.2233415275379328E-63</v>
      </c>
      <c r="EW39">
        <f t="shared" ca="1" si="26"/>
        <v>1.1330968693400753E-53</v>
      </c>
      <c r="EX39">
        <f t="shared" ca="1" si="26"/>
        <v>2.3469838817024519E-45</v>
      </c>
      <c r="EY39">
        <f t="shared" ca="1" si="26"/>
        <v>6.0241212888664384E-38</v>
      </c>
      <c r="EZ39">
        <f t="shared" ca="1" si="26"/>
        <v>2.0676298213489649E-31</v>
      </c>
      <c r="FA39">
        <f t="shared" ca="1" si="26"/>
        <v>1.0153724186870412E-25</v>
      </c>
      <c r="FB39">
        <f t="shared" ca="1" si="26"/>
        <v>7.5753291635314887E-21</v>
      </c>
      <c r="FC39">
        <f t="shared" ca="1" si="26"/>
        <v>9.0536061127102319E-17</v>
      </c>
      <c r="FD39">
        <f t="shared" ca="1" si="26"/>
        <v>1.8160645011657023E-13</v>
      </c>
      <c r="FE39">
        <f t="shared" ca="1" si="24"/>
        <v>6.3682384701430418E-11</v>
      </c>
      <c r="FF39">
        <f t="shared" ca="1" si="24"/>
        <v>4.0439284339054426E-9</v>
      </c>
      <c r="FG39">
        <f t="shared" ca="1" si="24"/>
        <v>4.7927874243879186E-8</v>
      </c>
      <c r="FH39">
        <f t="shared" ca="1" si="24"/>
        <v>1.0874214346894199E-7</v>
      </c>
      <c r="FI39">
        <f t="shared" ca="1" si="24"/>
        <v>4.8226804827932913E-8</v>
      </c>
      <c r="FJ39">
        <f t="shared" ca="1" si="24"/>
        <v>4.2504909872575434E-9</v>
      </c>
      <c r="FK39">
        <f t="shared" ca="1" si="24"/>
        <v>7.5374813026308311E-11</v>
      </c>
      <c r="FL39">
        <f t="shared" ca="1" si="22"/>
        <v>2.7119501260464183E-13</v>
      </c>
      <c r="FM39">
        <f t="shared" ca="1" si="22"/>
        <v>1.9885436683627476E-16</v>
      </c>
      <c r="FN39">
        <f t="shared" ca="1" si="22"/>
        <v>2.9733258834912442E-20</v>
      </c>
      <c r="FO39">
        <f t="shared" ca="1" si="22"/>
        <v>9.0365093698502924E-25</v>
      </c>
      <c r="FP39">
        <f t="shared" ca="1" si="22"/>
        <v>5.5430489349264653E-30</v>
      </c>
      <c r="FQ39">
        <f t="shared" ca="1" si="22"/>
        <v>6.7882155984961303E-36</v>
      </c>
      <c r="FR39">
        <f t="shared" ca="1" si="22"/>
        <v>1.6352914495679481E-42</v>
      </c>
      <c r="FS39">
        <f t="shared" ca="1" si="22"/>
        <v>7.6051273120079192E-50</v>
      </c>
      <c r="FT39">
        <f t="shared" ca="1" si="22"/>
        <v>6.6733007365916702E-58</v>
      </c>
      <c r="FU39">
        <f t="shared" ca="1" si="22"/>
        <v>1.0752072852131587E-66</v>
      </c>
      <c r="FV39">
        <f t="shared" ca="1" si="22"/>
        <v>3.0818666082088379E-76</v>
      </c>
      <c r="FW39">
        <f t="shared" ca="1" si="22"/>
        <v>1.5153550291117983E-86</v>
      </c>
      <c r="FX39">
        <f t="shared" ca="1" si="22"/>
        <v>1.226412884936011E-97</v>
      </c>
      <c r="FY39">
        <f t="shared" ca="1" si="22"/>
        <v>1.5592445932492851E-109</v>
      </c>
      <c r="FZ39">
        <f t="shared" ca="1" si="22"/>
        <v>2.9553137751621671E-122</v>
      </c>
      <c r="GA39">
        <f t="shared" ca="1" si="22"/>
        <v>7.8757075764527187E-136</v>
      </c>
      <c r="GB39">
        <f t="shared" ca="1" si="20"/>
        <v>2.7647718060775239E-150</v>
      </c>
      <c r="GC39">
        <f t="shared" ca="1" si="27"/>
        <v>1.1891601876634493E-165</v>
      </c>
      <c r="GD39">
        <f t="shared" ca="1" si="27"/>
        <v>5.782263829585439E-182</v>
      </c>
      <c r="GE39">
        <f t="shared" ca="1" si="27"/>
        <v>2.9072564822155779E-199</v>
      </c>
      <c r="GF39">
        <f t="shared" ca="1" si="27"/>
        <v>1.3690740103924808E-217</v>
      </c>
      <c r="GG39">
        <f t="shared" ca="1" si="27"/>
        <v>5.4108286793812094E-237</v>
      </c>
      <c r="GH39">
        <f t="shared" ca="1" si="27"/>
        <v>1.5888444065097002E-257</v>
      </c>
      <c r="GI39">
        <f t="shared" ca="1" si="27"/>
        <v>3.0274218741008675E-279</v>
      </c>
      <c r="GJ39">
        <f t="shared" ca="1" si="27"/>
        <v>3.2194253959511339E-302</v>
      </c>
      <c r="GK39">
        <f t="shared" ca="1" si="27"/>
        <v>0</v>
      </c>
      <c r="GL39">
        <f t="shared" ca="1" si="27"/>
        <v>0</v>
      </c>
      <c r="GM39">
        <f t="shared" ca="1" si="27"/>
        <v>0</v>
      </c>
      <c r="GN39">
        <f t="shared" ca="1" si="27"/>
        <v>0</v>
      </c>
      <c r="GO39">
        <f t="shared" ca="1" si="27"/>
        <v>0</v>
      </c>
      <c r="GP39">
        <f t="shared" ca="1" si="27"/>
        <v>0</v>
      </c>
      <c r="GQ39">
        <f t="shared" ca="1" si="27"/>
        <v>0</v>
      </c>
      <c r="GR39">
        <f t="shared" ca="1" si="27"/>
        <v>0</v>
      </c>
      <c r="GS39">
        <f t="shared" ca="1" si="25"/>
        <v>0</v>
      </c>
      <c r="GT39">
        <f t="shared" ca="1" si="25"/>
        <v>0</v>
      </c>
      <c r="GU39">
        <f t="shared" ca="1" si="25"/>
        <v>0</v>
      </c>
      <c r="GV39">
        <f t="shared" ca="1" si="25"/>
        <v>0</v>
      </c>
      <c r="GW39">
        <f t="shared" ca="1" si="25"/>
        <v>0</v>
      </c>
      <c r="GX39">
        <f t="shared" ca="1" si="25"/>
        <v>0</v>
      </c>
      <c r="GY39">
        <f t="shared" ca="1" si="25"/>
        <v>0</v>
      </c>
      <c r="GZ39">
        <f t="shared" ca="1" si="25"/>
        <v>0</v>
      </c>
      <c r="HA39">
        <f t="shared" ca="1" si="25"/>
        <v>0</v>
      </c>
      <c r="HB39">
        <f t="shared" ca="1" si="25"/>
        <v>0</v>
      </c>
      <c r="HC39">
        <f t="shared" ca="1" si="25"/>
        <v>0</v>
      </c>
      <c r="HD39">
        <f t="shared" ca="1" si="25"/>
        <v>0</v>
      </c>
      <c r="HE39">
        <f t="shared" ca="1" si="25"/>
        <v>0</v>
      </c>
      <c r="HF39">
        <f t="shared" ca="1" si="17"/>
        <v>0</v>
      </c>
      <c r="HG39">
        <f t="shared" ca="1" si="17"/>
        <v>0</v>
      </c>
      <c r="HH39">
        <f t="shared" ca="1" si="17"/>
        <v>0</v>
      </c>
      <c r="HI39">
        <f t="shared" ca="1" si="17"/>
        <v>0</v>
      </c>
      <c r="HJ39">
        <f t="shared" ca="1" si="17"/>
        <v>0</v>
      </c>
      <c r="HK39">
        <f t="shared" ca="1" si="17"/>
        <v>0</v>
      </c>
      <c r="HL39">
        <f t="shared" ca="1" si="17"/>
        <v>0</v>
      </c>
    </row>
    <row r="40" spans="1:220" x14ac:dyDescent="0.25">
      <c r="A40" s="6">
        <v>45200</v>
      </c>
      <c r="B40">
        <f t="shared" ca="1" si="2"/>
        <v>1.2517324157831407E-5</v>
      </c>
      <c r="C40">
        <v>5000</v>
      </c>
      <c r="D40">
        <f t="shared" si="3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4"/>
        <v>1</v>
      </c>
      <c r="J40">
        <f t="shared" si="5"/>
        <v>0</v>
      </c>
      <c r="K40">
        <f t="shared" ca="1" si="6"/>
        <v>1.6010590073142957E-5</v>
      </c>
      <c r="L40">
        <f t="shared" ca="1" si="7"/>
        <v>0</v>
      </c>
      <c r="M40">
        <f t="shared" si="8"/>
        <v>1</v>
      </c>
      <c r="Q40">
        <f t="shared" si="11"/>
        <v>2150</v>
      </c>
      <c r="R40">
        <f t="shared" si="12"/>
        <v>2150</v>
      </c>
      <c r="S40">
        <f ca="1">_xlfn.BINOM.DIST($Q40,$C40,S$1,FALSE)*$F40*$B40</f>
        <v>0</v>
      </c>
      <c r="T40">
        <f ca="1">_xlfn.BINOM.DIST($Q40,$C40,T$1,FALSE)*$F40*$B40</f>
        <v>0</v>
      </c>
      <c r="U40">
        <f ca="1">_xlfn.BINOM.DIST($Q40,$C40,U$1,FALSE)*$F40*$B40</f>
        <v>0</v>
      </c>
      <c r="V40">
        <f ca="1">_xlfn.BINOM.DIST($Q40,$C40,V$1,FALSE)*$F40*$B40</f>
        <v>0</v>
      </c>
      <c r="W40">
        <f ca="1">_xlfn.BINOM.DIST($Q40,$C40,W$1,FALSE)*$F40*$B40</f>
        <v>0</v>
      </c>
      <c r="X40">
        <f ca="1">_xlfn.BINOM.DIST($Q40,$C40,X$1,FALSE)*$F40*$B40</f>
        <v>0</v>
      </c>
      <c r="Y40">
        <f ca="1">_xlfn.BINOM.DIST($Q40,$C40,Y$1,FALSE)*$F40*$B40</f>
        <v>0</v>
      </c>
      <c r="Z40">
        <f ca="1">_xlfn.BINOM.DIST($Q40,$C40,Z$1,FALSE)*$F40*$B40</f>
        <v>0</v>
      </c>
      <c r="AA40">
        <f ca="1">_xlfn.BINOM.DIST($Q40,$C40,AA$1,FALSE)*$F40*$B40</f>
        <v>0</v>
      </c>
      <c r="AB40">
        <f ca="1">_xlfn.BINOM.DIST($Q40,$C40,AB$1,FALSE)*$F40*$B40</f>
        <v>0</v>
      </c>
      <c r="AC40">
        <f ca="1">_xlfn.BINOM.DIST($Q40,$C40,AC$1,FALSE)*$F40*$B40</f>
        <v>0</v>
      </c>
      <c r="AD40">
        <f ca="1">_xlfn.BINOM.DIST($Q40,$C40,AD$1,FALSE)*$F40*$B40</f>
        <v>0</v>
      </c>
      <c r="AE40">
        <f ca="1">_xlfn.BINOM.DIST($Q40,$C40,AE$1,FALSE)*$F40*$B40</f>
        <v>0</v>
      </c>
      <c r="AF40">
        <f ca="1">_xlfn.BINOM.DIST($Q40,$C40,AF$1,FALSE)*$F40*$B40</f>
        <v>0</v>
      </c>
      <c r="AG40">
        <f ca="1">_xlfn.BINOM.DIST($Q40,$C40,AG$1,FALSE)*$F40*$B40</f>
        <v>0</v>
      </c>
      <c r="AH40">
        <f ca="1">_xlfn.BINOM.DIST($Q40,$C40,AH$1,FALSE)*$F40*$B40</f>
        <v>0</v>
      </c>
      <c r="AI40">
        <f ca="1">_xlfn.BINOM.DIST($Q40,$C40,AI$1,FALSE)*$F40*$B40</f>
        <v>0</v>
      </c>
      <c r="AJ40">
        <f ca="1">_xlfn.BINOM.DIST($Q40,$C40,AJ$1,FALSE)*$F40*$B40</f>
        <v>0</v>
      </c>
      <c r="AK40">
        <f ca="1">_xlfn.BINOM.DIST($Q40,$C40,AK$1,FALSE)*$F40*$B40</f>
        <v>0</v>
      </c>
      <c r="AL40">
        <f ca="1">_xlfn.BINOM.DIST($Q40,$C40,AL$1,FALSE)*$F40*$B40</f>
        <v>0</v>
      </c>
      <c r="AM40">
        <f ca="1">_xlfn.BINOM.DIST($Q40,$C40,AM$1,FALSE)*$F40*$B40</f>
        <v>7.1021228974418639E-303</v>
      </c>
      <c r="AN40">
        <f ca="1">_xlfn.BINOM.DIST($Q40,$C40,AN$1,FALSE)*$F40*$B40</f>
        <v>6.9044395925059781E-273</v>
      </c>
      <c r="AO40">
        <f ca="1">_xlfn.BINOM.DIST($Q40,$C40,AO$1,FALSE)*$F40*$B40</f>
        <v>3.2271266827060846E-245</v>
      </c>
      <c r="AP40">
        <f ca="1">_xlfn.BINOM.DIST($Q40,$C40,AP$1,FALSE)*$F40*$B40</f>
        <v>1.1062384720315902E-219</v>
      </c>
      <c r="AQ40">
        <f ca="1">_xlfn.BINOM.DIST($Q40,$C40,AQ$1,FALSE)*$F40*$B40</f>
        <v>4.0118275720218692E-196</v>
      </c>
      <c r="AR40">
        <f ca="1">_xlfn.BINOM.DIST($Q40,$C40,AR$1,FALSE)*$F40*$B40</f>
        <v>2.1186240103486396E-174</v>
      </c>
      <c r="AS40">
        <f ca="1">_xlfn.BINOM.DIST($Q40,$C40,AS$1,FALSE)*$F40*$B40</f>
        <v>2.1554301286696602E-154</v>
      </c>
      <c r="AT40">
        <f ca="1">_xlfn.BINOM.DIST($Q40,$C40,AT$1,FALSE)*$F40*$B40</f>
        <v>5.4035461342398088E-136</v>
      </c>
      <c r="AU40">
        <f ca="1">_xlfn.BINOM.DIST($Q40,$C40,AU$1,FALSE)*$F40*$B40</f>
        <v>4.1477903177878368E-119</v>
      </c>
      <c r="AV40">
        <f ca="1">_xlfn.BINOM.DIST($Q40,$C40,AV$1,FALSE)*$F40*$B40</f>
        <v>1.1814732978891448E-103</v>
      </c>
      <c r="AW40">
        <f ca="1">_xlfn.BINOM.DIST($Q40,$C40,AW$1,FALSE)*$F40*$B40</f>
        <v>1.4809700184176853E-89</v>
      </c>
      <c r="AX40">
        <f ca="1">_xlfn.BINOM.DIST($Q40,$C40,AX$1,FALSE)*$F40*$B40</f>
        <v>9.505717939867099E-77</v>
      </c>
      <c r="AY40">
        <f ca="1">_xlfn.BINOM.DIST($Q40,$C40,AY$1,FALSE)*$F40*$B40</f>
        <v>3.575108109418131E-65</v>
      </c>
      <c r="AZ40">
        <f ca="1">_xlfn.BINOM.DIST($Q40,$C40,AZ$1,FALSE)*$F40*$B40</f>
        <v>8.8836821893113388E-55</v>
      </c>
      <c r="BA40">
        <f ca="1">_xlfn.BINOM.DIST($Q40,$C40,BA$1,FALSE)*$F40*$B40</f>
        <v>1.6230149258511618E-45</v>
      </c>
      <c r="BB40">
        <f ca="1">_xlfn.BINOM.DIST($Q40,$C40,BB$1,FALSE)*$F40*$B40</f>
        <v>2.3977083948790186E-37</v>
      </c>
      <c r="BC40">
        <f ca="1">_xlfn.BINOM.DIST($Q40,$C40,BC$1,FALSE)*$F40*$B40</f>
        <v>3.1170020101341149E-30</v>
      </c>
      <c r="BD40">
        <f ca="1">_xlfn.BINOM.DIST($Q40,$C40,BD$1,FALSE)*$F40*$B40</f>
        <v>3.8433263667253519E-24</v>
      </c>
      <c r="BE40">
        <f ca="1">_xlfn.BINOM.DIST($Q40,$C40,BE$1,FALSE)*$F40*$B40</f>
        <v>4.802665889008216E-19</v>
      </c>
      <c r="BF40">
        <f ca="1">_xlfn.BINOM.DIST($Q40,$C40,BF$1,FALSE)*$F40*$B40</f>
        <v>6.447175112021322E-15</v>
      </c>
      <c r="BG40">
        <f ca="1">_xlfn.BINOM.DIST($Q40,$C40,BG$1,FALSE)*$F40*$B40</f>
        <v>9.7831683527835929E-12</v>
      </c>
      <c r="BH40">
        <f ca="1">_xlfn.BINOM.DIST($Q40,$C40,BH$1,FALSE)*$F40*$B40</f>
        <v>1.7537177843119284E-9</v>
      </c>
      <c r="BI40">
        <f ca="1">_xlfn.BINOM.DIST($Q40,$C40,BI$1,FALSE)*$F40*$B40</f>
        <v>3.8564756048353183E-8</v>
      </c>
      <c r="BJ40">
        <f ca="1">_xlfn.BINOM.DIST($Q40,$C40,BJ$1,FALSE)*$F40*$B40</f>
        <v>1.0738725502418738E-7</v>
      </c>
      <c r="BK40">
        <f ca="1">_xlfn.BINOM.DIST($Q40,$C40,BK$1,FALSE)*$F40*$B40</f>
        <v>3.8865655030668996E-8</v>
      </c>
      <c r="BL40">
        <f ca="1">_xlfn.BINOM.DIST($Q40,$C40,BL$1,FALSE)*$F40*$B40</f>
        <v>1.8663979732899549E-9</v>
      </c>
      <c r="BM40">
        <f ca="1">_xlfn.BINOM.DIST($Q40,$C40,BM$1,FALSE)*$F40*$B40</f>
        <v>1.2077809892989379E-11</v>
      </c>
      <c r="BN40">
        <f ca="1">_xlfn.BINOM.DIST($Q40,$C40,BN$1,FALSE)*$F40*$B40</f>
        <v>1.0642839251265032E-14</v>
      </c>
      <c r="BO40">
        <f ca="1">_xlfn.BINOM.DIST($Q40,$C40,BO$1,FALSE)*$F40*$B40</f>
        <v>1.2841752494719096E-18</v>
      </c>
      <c r="BP40">
        <f ca="1">_xlfn.BINOM.DIST($Q40,$C40,BP$1,FALSE)*$F40*$B40</f>
        <v>2.123286111516264E-23</v>
      </c>
      <c r="BQ40">
        <f ca="1">_xlfn.BINOM.DIST($Q40,$C40,BQ$1,FALSE)*$F40*$B40</f>
        <v>4.7913319310786052E-29</v>
      </c>
      <c r="BR40">
        <f ca="1">_xlfn.BINOM.DIST($Q40,$C40,BR$1,FALSE)*$F40*$B40</f>
        <v>1.4626528793263584E-35</v>
      </c>
      <c r="BS40">
        <f ca="1">_xlfn.BINOM.DIST($Q40,$C40,BS$1,FALSE)*$F40*$B40</f>
        <v>5.9586779527156475E-43</v>
      </c>
      <c r="BT40">
        <f ca="1">_xlfn.BINOM.DIST($Q40,$C40,BT$1,FALSE)*$F40*$B40</f>
        <v>3.1801626827484737E-51</v>
      </c>
      <c r="BU40">
        <f ca="1">_xlfn.BINOM.DIST($Q40,$C40,BU$1,FALSE)*$F40*$B40</f>
        <v>2.1718933244859239E-60</v>
      </c>
      <c r="BV40">
        <f ca="1">_xlfn.BINOM.DIST($Q40,$C40,BV$1,FALSE)*$F40*$B40</f>
        <v>1.8445110059939648E-70</v>
      </c>
      <c r="BW40">
        <f ca="1">_xlfn.BINOM.DIST($Q40,$C40,BW$1,FALSE)*$F40*$B40</f>
        <v>1.8828712648451234E-81</v>
      </c>
      <c r="BX40">
        <f ca="1">_xlfn.BINOM.DIST($Q40,$C40,BX$1,FALSE)*$F40*$B40</f>
        <v>2.2206119688420279E-93</v>
      </c>
      <c r="BY40">
        <f ca="1">_xlfn.BINOM.DIST($Q40,$C40,BY$1,FALSE)*$F40*$B40</f>
        <v>2.8913347303687052E-106</v>
      </c>
      <c r="BZ40">
        <f ca="1">_xlfn.BINOM.DIST($Q40,$C40,BZ$1,FALSE)*$F40*$B40</f>
        <v>3.9468558082013146E-120</v>
      </c>
      <c r="CA40">
        <f ca="1">_xlfn.BINOM.DIST($Q40,$C40,CA$1,FALSE)*$F40*$B40</f>
        <v>5.3284167902985947E-135</v>
      </c>
      <c r="CB40">
        <f ca="1">_xlfn.BINOM.DIST($Q40,$C40,CB$1,FALSE)*$F40*$B40</f>
        <v>6.6636146953442079E-151</v>
      </c>
      <c r="CC40">
        <f ca="1">_xlfn.BINOM.DIST($Q40,$C40,CC$1,FALSE)*$F40*$B40</f>
        <v>7.1749248684900174E-168</v>
      </c>
      <c r="CD40">
        <f ca="1">_xlfn.BINOM.DIST($Q40,$C40,CD$1,FALSE)*$F40*$B40</f>
        <v>6.1309742872610718E-186</v>
      </c>
      <c r="CE40">
        <f ca="1">_xlfn.BINOM.DIST($Q40,$C40,CE$1,FALSE)*$F40*$B40</f>
        <v>3.7975703746065025E-205</v>
      </c>
      <c r="CF40">
        <f ca="1">_xlfn.BINOM.DIST($Q40,$C40,CF$1,FALSE)*$F40*$B40</f>
        <v>1.5419765141649258E-225</v>
      </c>
      <c r="CG40">
        <f ca="1">_xlfn.BINOM.DIST($Q40,$C40,CG$1,FALSE)*$F40*$B40</f>
        <v>3.6712128435682378E-247</v>
      </c>
      <c r="CH40">
        <f ca="1">_xlfn.BINOM.DIST($Q40,$C40,CH$1,FALSE)*$F40*$B40</f>
        <v>4.5288614782066741E-270</v>
      </c>
      <c r="CI40">
        <f ca="1">_xlfn.BINOM.DIST($Q40,$C40,CI$1,FALSE)*$F40*$B40</f>
        <v>2.5236847811071055E-294</v>
      </c>
      <c r="CJ40">
        <f ca="1">_xlfn.BINOM.DIST($Q40,$C40,CJ$1,FALSE)*$F40*$B40</f>
        <v>0</v>
      </c>
      <c r="CK40">
        <f ca="1">_xlfn.BINOM.DIST($Q40,$C40,CK$1,FALSE)*$F40*$B40</f>
        <v>0</v>
      </c>
      <c r="CL40">
        <f ca="1">_xlfn.BINOM.DIST($Q40,$C40,CL$1,FALSE)*$F40*$B40</f>
        <v>0</v>
      </c>
      <c r="CM40">
        <f ca="1">_xlfn.BINOM.DIST($Q40,$C40,CM$1,FALSE)*$F40*$B40</f>
        <v>0</v>
      </c>
      <c r="CN40">
        <f ca="1">_xlfn.BINOM.DIST($Q40,$C40,CN$1,FALSE)*$F40*$B40</f>
        <v>0</v>
      </c>
      <c r="CO40">
        <f ca="1">_xlfn.BINOM.DIST($Q40,$C40,CO$1,FALSE)*$F40*$B40</f>
        <v>0</v>
      </c>
      <c r="CP40">
        <f ca="1">_xlfn.BINOM.DIST($Q40,$C40,CP$1,FALSE)*$F40*$B40</f>
        <v>0</v>
      </c>
      <c r="CQ40">
        <f ca="1">_xlfn.BINOM.DIST($Q40,$C40,CQ$1,FALSE)*$F40*$B40</f>
        <v>0</v>
      </c>
      <c r="CR40">
        <f ca="1">_xlfn.BINOM.DIST($Q40,$C40,CR$1,FALSE)*$F40*$B40</f>
        <v>0</v>
      </c>
      <c r="CS40">
        <f ca="1">_xlfn.BINOM.DIST($Q40,$C40,CS$1,FALSE)*$F40*$B40</f>
        <v>0</v>
      </c>
      <c r="CT40">
        <f ca="1">_xlfn.BINOM.DIST($Q40,$C40,CT$1,FALSE)*$F40*$B40</f>
        <v>0</v>
      </c>
      <c r="CU40">
        <f ca="1">_xlfn.BINOM.DIST($Q40,$C40,CU$1,FALSE)*$F40*$B40</f>
        <v>0</v>
      </c>
      <c r="CV40">
        <f ca="1">_xlfn.BINOM.DIST($Q40,$C40,CV$1,FALSE)*$F40*$B40</f>
        <v>0</v>
      </c>
      <c r="CW40">
        <f ca="1">_xlfn.BINOM.DIST($Q40,$C40,CW$1,FALSE)*$F40*$B40</f>
        <v>0</v>
      </c>
      <c r="CX40">
        <f ca="1">_xlfn.BINOM.DIST($Q40,$C40,CX$1,FALSE)*$F40*$B40</f>
        <v>0</v>
      </c>
      <c r="CY40">
        <f ca="1">_xlfn.BINOM.DIST($Q40,$C40,CY$1,FALSE)*$F40*$B40</f>
        <v>0</v>
      </c>
      <c r="CZ40">
        <f ca="1">_xlfn.BINOM.DIST($Q40,$C40,CZ$1,FALSE)*$F40*$B40</f>
        <v>0</v>
      </c>
      <c r="DA40">
        <f ca="1">_xlfn.BINOM.DIST($Q40,$C40,DA$1,FALSE)*$F40*$B40</f>
        <v>0</v>
      </c>
      <c r="DB40">
        <f ca="1">_xlfn.BINOM.DIST($Q40,$C40,DB$1,FALSE)*$F40*$B40</f>
        <v>0</v>
      </c>
      <c r="DC40">
        <f ca="1">_xlfn.BINOM.DIST($Q40,$C40,DC$1,FALSE)*$F40*$B40</f>
        <v>0</v>
      </c>
      <c r="DD40">
        <f ca="1">_xlfn.BINOM.DIST($Q40,$C40,DD$1,FALSE)*$F40*$B40</f>
        <v>0</v>
      </c>
      <c r="DE40">
        <f ca="1">_xlfn.BINOM.DIST($Q40,$C40,DE$1,FALSE)*$F40*$B40</f>
        <v>0</v>
      </c>
      <c r="DF40">
        <f ca="1">_xlfn.BINOM.DIST($Q40,$C40,DF$1,FALSE)*$F40*$B40</f>
        <v>0</v>
      </c>
      <c r="DG40">
        <f ca="1">_xlfn.BINOM.DIST($Q40,$C40,DG$1,FALSE)*$F40*$B40</f>
        <v>0</v>
      </c>
      <c r="DH40">
        <f ca="1">_xlfn.BINOM.DIST($Q40,$C40,DH$1,FALSE)*$F40*$B40</f>
        <v>0</v>
      </c>
      <c r="DI40">
        <f ca="1">_xlfn.BINOM.DIST($Q40,$C40,DI$1,FALSE)*$F40*$B40</f>
        <v>0</v>
      </c>
      <c r="DJ40">
        <f ca="1">_xlfn.BINOM.DIST($Q40,$C40,DJ$1,FALSE)*$F40*$B40</f>
        <v>0</v>
      </c>
      <c r="DK40">
        <f ca="1">_xlfn.BINOM.DIST($Q40,$C40,DK$1,FALSE)*$F40*$B40</f>
        <v>0</v>
      </c>
      <c r="DL40">
        <f ca="1">_xlfn.BINOM.DIST($Q40,$C40,DL$1,FALSE)*$F40*$B40</f>
        <v>0</v>
      </c>
      <c r="DM40">
        <f ca="1">_xlfn.BINOM.DIST($Q40,$C40,DM$1,FALSE)*$F40*$B40</f>
        <v>0</v>
      </c>
      <c r="DN40">
        <f ca="1">_xlfn.BINOM.DIST($Q40,$C40,DN$1,FALSE)*$F40*$B40</f>
        <v>0</v>
      </c>
      <c r="DQ40">
        <f t="shared" ca="1" si="23"/>
        <v>0</v>
      </c>
      <c r="DR40">
        <f t="shared" ca="1" si="23"/>
        <v>0</v>
      </c>
      <c r="DS40">
        <f t="shared" ca="1" si="23"/>
        <v>0</v>
      </c>
      <c r="DT40">
        <f t="shared" ca="1" si="23"/>
        <v>0</v>
      </c>
      <c r="DU40">
        <f t="shared" ca="1" si="23"/>
        <v>0</v>
      </c>
      <c r="DV40">
        <f t="shared" ca="1" si="23"/>
        <v>0</v>
      </c>
      <c r="DW40">
        <f t="shared" ca="1" si="23"/>
        <v>0</v>
      </c>
      <c r="DX40">
        <f t="shared" ca="1" si="23"/>
        <v>0</v>
      </c>
      <c r="DY40">
        <f t="shared" ca="1" si="23"/>
        <v>0</v>
      </c>
      <c r="DZ40">
        <f t="shared" ca="1" si="23"/>
        <v>0</v>
      </c>
      <c r="EA40">
        <f t="shared" ca="1" si="23"/>
        <v>0</v>
      </c>
      <c r="EB40">
        <f t="shared" ca="1" si="23"/>
        <v>0</v>
      </c>
      <c r="EC40">
        <f t="shared" ca="1" si="23"/>
        <v>0</v>
      </c>
      <c r="ED40">
        <f t="shared" ca="1" si="23"/>
        <v>0</v>
      </c>
      <c r="EE40">
        <f t="shared" ca="1" si="23"/>
        <v>0</v>
      </c>
      <c r="EF40">
        <f t="shared" ca="1" si="23"/>
        <v>0</v>
      </c>
      <c r="EG40">
        <f t="shared" ca="1" si="21"/>
        <v>0</v>
      </c>
      <c r="EH40">
        <f t="shared" ca="1" si="21"/>
        <v>0</v>
      </c>
      <c r="EI40">
        <f t="shared" ca="1" si="21"/>
        <v>0</v>
      </c>
      <c r="EJ40">
        <f t="shared" ca="1" si="21"/>
        <v>0</v>
      </c>
      <c r="EK40">
        <f t="shared" ca="1" si="21"/>
        <v>7.1021228974418639E-303</v>
      </c>
      <c r="EL40">
        <f t="shared" ca="1" si="21"/>
        <v>6.9044395925059781E-273</v>
      </c>
      <c r="EM40">
        <f t="shared" ca="1" si="21"/>
        <v>3.2271266827060846E-245</v>
      </c>
      <c r="EN40">
        <f t="shared" ca="1" si="21"/>
        <v>1.1062384720315902E-219</v>
      </c>
      <c r="EO40">
        <f t="shared" ca="1" si="26"/>
        <v>4.0118275720218692E-196</v>
      </c>
      <c r="EP40">
        <f t="shared" ca="1" si="26"/>
        <v>2.1186240103486396E-174</v>
      </c>
      <c r="EQ40">
        <f t="shared" ca="1" si="26"/>
        <v>2.1554301286696602E-154</v>
      </c>
      <c r="ER40">
        <f t="shared" ca="1" si="26"/>
        <v>5.4035461342398088E-136</v>
      </c>
      <c r="ES40">
        <f t="shared" ca="1" si="26"/>
        <v>4.1477903177878368E-119</v>
      </c>
      <c r="ET40">
        <f t="shared" ca="1" si="26"/>
        <v>1.1814732978891448E-103</v>
      </c>
      <c r="EU40">
        <f t="shared" ca="1" si="26"/>
        <v>1.4809700184176853E-89</v>
      </c>
      <c r="EV40">
        <f t="shared" ca="1" si="26"/>
        <v>9.505717939867099E-77</v>
      </c>
      <c r="EW40">
        <f t="shared" ca="1" si="26"/>
        <v>3.575108109418131E-65</v>
      </c>
      <c r="EX40">
        <f t="shared" ca="1" si="26"/>
        <v>8.8836821893113388E-55</v>
      </c>
      <c r="EY40">
        <f t="shared" ca="1" si="26"/>
        <v>1.6230149258511618E-45</v>
      </c>
      <c r="EZ40">
        <f t="shared" ca="1" si="26"/>
        <v>2.3977083948790186E-37</v>
      </c>
      <c r="FA40">
        <f t="shared" ca="1" si="26"/>
        <v>3.1170020101341149E-30</v>
      </c>
      <c r="FB40">
        <f t="shared" ca="1" si="26"/>
        <v>3.8433263667253519E-24</v>
      </c>
      <c r="FC40">
        <f t="shared" ca="1" si="26"/>
        <v>4.802665889008216E-19</v>
      </c>
      <c r="FD40">
        <f t="shared" ca="1" si="26"/>
        <v>6.447175112021322E-15</v>
      </c>
      <c r="FE40">
        <f t="shared" ca="1" si="24"/>
        <v>9.7831683527835929E-12</v>
      </c>
      <c r="FF40">
        <f t="shared" ca="1" si="24"/>
        <v>1.7537177843119284E-9</v>
      </c>
      <c r="FG40">
        <f t="shared" ca="1" si="24"/>
        <v>3.8564756048353183E-8</v>
      </c>
      <c r="FH40">
        <f t="shared" ca="1" si="24"/>
        <v>1.0738725502418738E-7</v>
      </c>
      <c r="FI40">
        <f t="shared" ca="1" si="24"/>
        <v>3.8865655030668996E-8</v>
      </c>
      <c r="FJ40">
        <f t="shared" ca="1" si="24"/>
        <v>1.8663979732899549E-9</v>
      </c>
      <c r="FK40">
        <f t="shared" ca="1" si="24"/>
        <v>1.2077809892989379E-11</v>
      </c>
      <c r="FL40">
        <f t="shared" ca="1" si="22"/>
        <v>1.0642839251265032E-14</v>
      </c>
      <c r="FM40">
        <f t="shared" ca="1" si="22"/>
        <v>1.2841752494719096E-18</v>
      </c>
      <c r="FN40">
        <f t="shared" ca="1" si="22"/>
        <v>2.123286111516264E-23</v>
      </c>
      <c r="FO40">
        <f t="shared" ca="1" si="22"/>
        <v>4.7913319310786052E-29</v>
      </c>
      <c r="FP40">
        <f t="shared" ca="1" si="22"/>
        <v>1.4626528793263584E-35</v>
      </c>
      <c r="FQ40">
        <f t="shared" ca="1" si="22"/>
        <v>5.9586779527156475E-43</v>
      </c>
      <c r="FR40">
        <f t="shared" ca="1" si="22"/>
        <v>3.1801626827484737E-51</v>
      </c>
      <c r="FS40">
        <f t="shared" ca="1" si="22"/>
        <v>2.1718933244859239E-60</v>
      </c>
      <c r="FT40">
        <f t="shared" ca="1" si="22"/>
        <v>1.8445110059939648E-70</v>
      </c>
      <c r="FU40">
        <f t="shared" ca="1" si="22"/>
        <v>1.8828712648451234E-81</v>
      </c>
      <c r="FV40">
        <f t="shared" ca="1" si="22"/>
        <v>2.2206119688420279E-93</v>
      </c>
      <c r="FW40">
        <f t="shared" ca="1" si="22"/>
        <v>2.8913347303687052E-106</v>
      </c>
      <c r="FX40">
        <f t="shared" ca="1" si="22"/>
        <v>3.9468558082013146E-120</v>
      </c>
      <c r="FY40">
        <f t="shared" ca="1" si="22"/>
        <v>5.3284167902985947E-135</v>
      </c>
      <c r="FZ40">
        <f t="shared" ca="1" si="22"/>
        <v>6.6636146953442079E-151</v>
      </c>
      <c r="GA40">
        <f t="shared" ref="GA40:GP103" ca="1" si="28">_xlfn.BINOM.DIST($R40,$C40,GA$1,FALSE)*$F40*$B40</f>
        <v>7.1749248684900174E-168</v>
      </c>
      <c r="GB40">
        <f t="shared" ca="1" si="28"/>
        <v>6.1309742872610718E-186</v>
      </c>
      <c r="GC40">
        <f t="shared" ca="1" si="28"/>
        <v>3.7975703746065025E-205</v>
      </c>
      <c r="GD40">
        <f t="shared" ca="1" si="27"/>
        <v>1.5419765141649258E-225</v>
      </c>
      <c r="GE40">
        <f t="shared" ca="1" si="27"/>
        <v>3.6712128435682378E-247</v>
      </c>
      <c r="GF40">
        <f t="shared" ca="1" si="27"/>
        <v>4.5288614782066741E-270</v>
      </c>
      <c r="GG40">
        <f t="shared" ca="1" si="27"/>
        <v>2.5236847811071055E-294</v>
      </c>
      <c r="GH40">
        <f t="shared" ca="1" si="27"/>
        <v>0</v>
      </c>
      <c r="GI40">
        <f t="shared" ca="1" si="27"/>
        <v>0</v>
      </c>
      <c r="GJ40">
        <f t="shared" ca="1" si="27"/>
        <v>0</v>
      </c>
      <c r="GK40">
        <f t="shared" ca="1" si="27"/>
        <v>0</v>
      </c>
      <c r="GL40">
        <f t="shared" ca="1" si="27"/>
        <v>0</v>
      </c>
      <c r="GM40">
        <f t="shared" ca="1" si="27"/>
        <v>0</v>
      </c>
      <c r="GN40">
        <f t="shared" ca="1" si="27"/>
        <v>0</v>
      </c>
      <c r="GO40">
        <f t="shared" ca="1" si="27"/>
        <v>0</v>
      </c>
      <c r="GP40">
        <f t="shared" ca="1" si="27"/>
        <v>0</v>
      </c>
      <c r="GQ40">
        <f t="shared" ca="1" si="27"/>
        <v>0</v>
      </c>
      <c r="GR40">
        <f t="shared" ca="1" si="27"/>
        <v>0</v>
      </c>
      <c r="GS40">
        <f t="shared" ca="1" si="25"/>
        <v>0</v>
      </c>
      <c r="GT40">
        <f t="shared" ca="1" si="25"/>
        <v>0</v>
      </c>
      <c r="GU40">
        <f t="shared" ca="1" si="25"/>
        <v>0</v>
      </c>
      <c r="GV40">
        <f t="shared" ca="1" si="25"/>
        <v>0</v>
      </c>
      <c r="GW40">
        <f t="shared" ca="1" si="25"/>
        <v>0</v>
      </c>
      <c r="GX40">
        <f t="shared" ca="1" si="25"/>
        <v>0</v>
      </c>
      <c r="GY40">
        <f t="shared" ca="1" si="25"/>
        <v>0</v>
      </c>
      <c r="GZ40">
        <f t="shared" ca="1" si="25"/>
        <v>0</v>
      </c>
      <c r="HA40">
        <f t="shared" ca="1" si="25"/>
        <v>0</v>
      </c>
      <c r="HB40">
        <f t="shared" ca="1" si="25"/>
        <v>0</v>
      </c>
      <c r="HC40">
        <f t="shared" ca="1" si="25"/>
        <v>0</v>
      </c>
      <c r="HD40">
        <f t="shared" ca="1" si="25"/>
        <v>0</v>
      </c>
      <c r="HE40">
        <f t="shared" ca="1" si="25"/>
        <v>0</v>
      </c>
      <c r="HF40">
        <f t="shared" ca="1" si="17"/>
        <v>0</v>
      </c>
      <c r="HG40">
        <f t="shared" ca="1" si="17"/>
        <v>0</v>
      </c>
      <c r="HH40">
        <f t="shared" ca="1" si="17"/>
        <v>0</v>
      </c>
      <c r="HI40">
        <f t="shared" ca="1" si="17"/>
        <v>0</v>
      </c>
      <c r="HJ40">
        <f t="shared" ref="HJ40:HL103" ca="1" si="29">_xlfn.BINOM.DIST($R40,$C40,HJ$1,FALSE)*$F40*$B40</f>
        <v>0</v>
      </c>
      <c r="HK40">
        <f t="shared" ca="1" si="29"/>
        <v>0</v>
      </c>
      <c r="HL40">
        <f t="shared" ca="1" si="29"/>
        <v>0</v>
      </c>
    </row>
    <row r="41" spans="1:220" x14ac:dyDescent="0.25">
      <c r="A41" s="6">
        <v>45201</v>
      </c>
      <c r="B41">
        <f t="shared" ca="1" si="2"/>
        <v>1.3152661457015655E-5</v>
      </c>
      <c r="C41">
        <v>1337</v>
      </c>
      <c r="D41">
        <f t="shared" si="3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4"/>
        <v>0</v>
      </c>
      <c r="J41">
        <f t="shared" si="5"/>
        <v>1</v>
      </c>
      <c r="K41">
        <f t="shared" ca="1" si="6"/>
        <v>0</v>
      </c>
      <c r="L41">
        <f t="shared" ca="1" si="7"/>
        <v>1.4336442004253964E-5</v>
      </c>
      <c r="M41">
        <f t="shared" si="8"/>
        <v>1.2857142857142858</v>
      </c>
      <c r="Q41">
        <f t="shared" si="11"/>
        <v>467.95</v>
      </c>
      <c r="R41">
        <f t="shared" si="12"/>
        <v>601.65</v>
      </c>
      <c r="S41">
        <f ca="1">_xlfn.BINOM.DIST($Q41,$C41,S$1,FALSE)*$F41*$B41</f>
        <v>0</v>
      </c>
      <c r="T41">
        <f ca="1">_xlfn.BINOM.DIST($Q41,$C41,T$1,FALSE)*$F41*$B41</f>
        <v>0</v>
      </c>
      <c r="U41">
        <f ca="1">_xlfn.BINOM.DIST($Q41,$C41,U$1,FALSE)*$F41*$B41</f>
        <v>0</v>
      </c>
      <c r="V41">
        <f ca="1">_xlfn.BINOM.DIST($Q41,$C41,V$1,FALSE)*$F41*$B41</f>
        <v>0</v>
      </c>
      <c r="W41">
        <f ca="1">_xlfn.BINOM.DIST($Q41,$C41,W$1,FALSE)*$F41*$B41</f>
        <v>5.9995782033595652E-300</v>
      </c>
      <c r="X41">
        <f ca="1">_xlfn.BINOM.DIST($Q41,$C41,X$1,FALSE)*$F41*$B41</f>
        <v>1.1985624025620998E-258</v>
      </c>
      <c r="Y41">
        <f ca="1">_xlfn.BINOM.DIST($Q41,$C41,Y$1,FALSE)*$F41*$B41</f>
        <v>1.1428746110335962E-225</v>
      </c>
      <c r="Z41">
        <f ca="1">_xlfn.BINOM.DIST($Q41,$C41,Z$1,FALSE)*$F41*$B41</f>
        <v>1.910213687516916E-198</v>
      </c>
      <c r="AA41">
        <f ca="1">_xlfn.BINOM.DIST($Q41,$C41,AA$1,FALSE)*$F41*$B41</f>
        <v>1.8991783023904871E-175</v>
      </c>
      <c r="AB41">
        <f ca="1">_xlfn.BINOM.DIST($Q41,$C41,AB$1,FALSE)*$F41*$B41</f>
        <v>1.089921580162464E-155</v>
      </c>
      <c r="AC41">
        <f ca="1">_xlfn.BINOM.DIST($Q41,$C41,AC$1,FALSE)*$F41*$B41</f>
        <v>1.7026102213467384E-138</v>
      </c>
      <c r="AD41">
        <f ca="1">_xlfn.BINOM.DIST($Q41,$C41,AD$1,FALSE)*$F41*$B41</f>
        <v>2.1868639935407664E-123</v>
      </c>
      <c r="AE41">
        <f ca="1">_xlfn.BINOM.DIST($Q41,$C41,AE$1,FALSE)*$F41*$B41</f>
        <v>5.2203389121046335E-110</v>
      </c>
      <c r="AF41">
        <f ca="1">_xlfn.BINOM.DIST($Q41,$C41,AF$1,FALSE)*$F41*$B41</f>
        <v>4.2995928257871908E-98</v>
      </c>
      <c r="AG41">
        <f ca="1">_xlfn.BINOM.DIST($Q41,$C41,AG$1,FALSE)*$F41*$B41</f>
        <v>1.9750462394448563E-87</v>
      </c>
      <c r="AH41">
        <f ca="1">_xlfn.BINOM.DIST($Q41,$C41,AH$1,FALSE)*$F41*$B41</f>
        <v>7.3997214968401168E-78</v>
      </c>
      <c r="AI41">
        <f ca="1">_xlfn.BINOM.DIST($Q41,$C41,AI$1,FALSE)*$F41*$B41</f>
        <v>3.0700312642640503E-69</v>
      </c>
      <c r="AJ41">
        <f ca="1">_xlfn.BINOM.DIST($Q41,$C41,AJ$1,FALSE)*$F41*$B41</f>
        <v>1.8101671318013111E-61</v>
      </c>
      <c r="AK41">
        <f ca="1">_xlfn.BINOM.DIST($Q41,$C41,AK$1,FALSE)*$F41*$B41</f>
        <v>1.8639895838495481E-54</v>
      </c>
      <c r="AL41">
        <f ca="1">_xlfn.BINOM.DIST($Q41,$C41,AL$1,FALSE)*$F41*$B41</f>
        <v>3.981347574554542E-48</v>
      </c>
      <c r="AM41">
        <f ca="1">_xlfn.BINOM.DIST($Q41,$C41,AM$1,FALSE)*$F41*$B41</f>
        <v>2.0390537879904069E-42</v>
      </c>
      <c r="AN41">
        <f ca="1">_xlfn.BINOM.DIST($Q41,$C41,AN$1,FALSE)*$F41*$B41</f>
        <v>2.8321228468727079E-37</v>
      </c>
      <c r="AO41">
        <f ca="1">_xlfn.BINOM.DIST($Q41,$C41,AO$1,FALSE)*$F41*$B41</f>
        <v>1.1853000664730984E-32</v>
      </c>
      <c r="AP41">
        <f ca="1">_xlfn.BINOM.DIST($Q41,$C41,AP$1,FALSE)*$F41*$B41</f>
        <v>1.6366746068263222E-28</v>
      </c>
      <c r="AQ41">
        <f ca="1">_xlfn.BINOM.DIST($Q41,$C41,AQ$1,FALSE)*$F41*$B41</f>
        <v>8.0650522933824887E-25</v>
      </c>
      <c r="AR41">
        <f ca="1">_xlfn.BINOM.DIST($Q41,$C41,AR$1,FALSE)*$F41*$B41</f>
        <v>1.5185014980129098E-21</v>
      </c>
      <c r="AS41">
        <f ca="1">_xlfn.BINOM.DIST($Q41,$C41,AS$1,FALSE)*$F41*$B41</f>
        <v>1.1595292069389948E-18</v>
      </c>
      <c r="AT41">
        <f ca="1">_xlfn.BINOM.DIST($Q41,$C41,AT$1,FALSE)*$F41*$B41</f>
        <v>3.7835387923146249E-16</v>
      </c>
      <c r="AU41">
        <f ca="1">_xlfn.BINOM.DIST($Q41,$C41,AU$1,FALSE)*$F41*$B41</f>
        <v>5.5233753330929764E-14</v>
      </c>
      <c r="AV41">
        <f ca="1">_xlfn.BINOM.DIST($Q41,$C41,AV$1,FALSE)*$F41*$B41</f>
        <v>3.7563013683910232E-12</v>
      </c>
      <c r="AW41">
        <f ca="1">_xlfn.BINOM.DIST($Q41,$C41,AW$1,FALSE)*$F41*$B41</f>
        <v>1.2332547320810121E-10</v>
      </c>
      <c r="AX41">
        <f ca="1">_xlfn.BINOM.DIST($Q41,$C41,AX$1,FALSE)*$F41*$B41</f>
        <v>2.0172140579191471E-9</v>
      </c>
      <c r="AY41">
        <f ca="1">_xlfn.BINOM.DIST($Q41,$C41,AY$1,FALSE)*$F41*$B41</f>
        <v>1.6901527403125363E-8</v>
      </c>
      <c r="AZ41">
        <f ca="1">_xlfn.BINOM.DIST($Q41,$C41,AZ$1,FALSE)*$F41*$B41</f>
        <v>7.4339613147597399E-8</v>
      </c>
      <c r="BA41">
        <f ca="1">_xlfn.BINOM.DIST($Q41,$C41,BA$1,FALSE)*$F41*$B41</f>
        <v>1.753921711681192E-7</v>
      </c>
      <c r="BB41">
        <f ca="1">_xlfn.BINOM.DIST($Q41,$C41,BB$1,FALSE)*$F41*$B41</f>
        <v>2.2621896701405242E-7</v>
      </c>
      <c r="BC41">
        <f ca="1">_xlfn.BINOM.DIST($Q41,$C41,BC$1,FALSE)*$F41*$B41</f>
        <v>1.6217251369173291E-7</v>
      </c>
      <c r="BD41">
        <f ca="1">_xlfn.BINOM.DIST($Q41,$C41,BD$1,FALSE)*$F41*$B41</f>
        <v>6.5556413812265247E-8</v>
      </c>
      <c r="BE41">
        <f ca="1">_xlfn.BINOM.DIST($Q41,$C41,BE$1,FALSE)*$F41*$B41</f>
        <v>1.5130089867846647E-8</v>
      </c>
      <c r="BF41">
        <f ca="1">_xlfn.BINOM.DIST($Q41,$C41,BF$1,FALSE)*$F41*$B41</f>
        <v>2.0149300081153463E-9</v>
      </c>
      <c r="BG41">
        <f ca="1">_xlfn.BINOM.DIST($Q41,$C41,BG$1,FALSE)*$F41*$B41</f>
        <v>1.5621970306963172E-10</v>
      </c>
      <c r="BH41">
        <f ca="1">_xlfn.BINOM.DIST($Q41,$C41,BH$1,FALSE)*$F41*$B41</f>
        <v>7.1030233255598466E-12</v>
      </c>
      <c r="BI41">
        <f ca="1">_xlfn.BINOM.DIST($Q41,$C41,BI$1,FALSE)*$F41*$B41</f>
        <v>1.9050441263277685E-13</v>
      </c>
      <c r="BJ41">
        <f ca="1">_xlfn.BINOM.DIST($Q41,$C41,BJ$1,FALSE)*$F41*$B41</f>
        <v>3.027089173464286E-15</v>
      </c>
      <c r="BK41">
        <f ca="1">_xlfn.BINOM.DIST($Q41,$C41,BK$1,FALSE)*$F41*$B41</f>
        <v>2.8583502118966586E-17</v>
      </c>
      <c r="BL41">
        <f ca="1">_xlfn.BINOM.DIST($Q41,$C41,BL$1,FALSE)*$F41*$B41</f>
        <v>1.6066297966252005E-19</v>
      </c>
      <c r="BM41">
        <f ca="1">_xlfn.BINOM.DIST($Q41,$C41,BM$1,FALSE)*$F41*$B41</f>
        <v>5.377872050539369E-22</v>
      </c>
      <c r="BN41">
        <f ca="1">_xlfn.BINOM.DIST($Q41,$C41,BN$1,FALSE)*$F41*$B41</f>
        <v>1.0711202569510975E-24</v>
      </c>
      <c r="BO41">
        <f ca="1">_xlfn.BINOM.DIST($Q41,$C41,BO$1,FALSE)*$F41*$B41</f>
        <v>1.2667731239580957E-27</v>
      </c>
      <c r="BP41">
        <f ca="1">_xlfn.BINOM.DIST($Q41,$C41,BP$1,FALSE)*$F41*$B41</f>
        <v>8.8665486753353863E-31</v>
      </c>
      <c r="BQ41">
        <f ca="1">_xlfn.BINOM.DIST($Q41,$C41,BQ$1,FALSE)*$F41*$B41</f>
        <v>3.656182127201777E-34</v>
      </c>
      <c r="BR41">
        <f ca="1">_xlfn.BINOM.DIST($Q41,$C41,BR$1,FALSE)*$F41*$B41</f>
        <v>8.8306746974626808E-38</v>
      </c>
      <c r="BS41">
        <f ca="1">_xlfn.BINOM.DIST($Q41,$C41,BS$1,FALSE)*$F41*$B41</f>
        <v>1.2404235938725688E-41</v>
      </c>
      <c r="BT41">
        <f ca="1">_xlfn.BINOM.DIST($Q41,$C41,BT$1,FALSE)*$F41*$B41</f>
        <v>1.0048460547457055E-45</v>
      </c>
      <c r="BU41">
        <f ca="1">_xlfn.BINOM.DIST($Q41,$C41,BU$1,FALSE)*$F41*$B41</f>
        <v>4.6486989736027544E-50</v>
      </c>
      <c r="BV41">
        <f ca="1">_xlfn.BINOM.DIST($Q41,$C41,BV$1,FALSE)*$F41*$B41</f>
        <v>1.2144929620620043E-54</v>
      </c>
      <c r="BW41">
        <f ca="1">_xlfn.BINOM.DIST($Q41,$C41,BW$1,FALSE)*$F41*$B41</f>
        <v>1.7691684217160573E-59</v>
      </c>
      <c r="BX41">
        <f ca="1">_xlfn.BINOM.DIST($Q41,$C41,BX$1,FALSE)*$F41*$B41</f>
        <v>1.4165958897583424E-64</v>
      </c>
      <c r="BY41">
        <f ca="1">_xlfn.BINOM.DIST($Q41,$C41,BY$1,FALSE)*$F41*$B41</f>
        <v>6.1360326824040219E-70</v>
      </c>
      <c r="BZ41">
        <f ca="1">_xlfn.BINOM.DIST($Q41,$C41,BZ$1,FALSE)*$F41*$B41</f>
        <v>1.4124621120743037E-75</v>
      </c>
      <c r="CA41">
        <f ca="1">_xlfn.BINOM.DIST($Q41,$C41,CA$1,FALSE)*$F41*$B41</f>
        <v>1.6941755451522891E-81</v>
      </c>
      <c r="CB41">
        <f ca="1">_xlfn.BINOM.DIST($Q41,$C41,CB$1,FALSE)*$F41*$B41</f>
        <v>1.0360318030667381E-87</v>
      </c>
      <c r="CC41">
        <f ca="1">_xlfn.BINOM.DIST($Q41,$C41,CC$1,FALSE)*$F41*$B41</f>
        <v>3.1534073560348995E-94</v>
      </c>
      <c r="CD41">
        <f ca="1">_xlfn.BINOM.DIST($Q41,$C41,CD$1,FALSE)*$F41*$B41</f>
        <v>4.6523090526709665E-101</v>
      </c>
      <c r="CE41">
        <f ca="1">_xlfn.BINOM.DIST($Q41,$C41,CE$1,FALSE)*$F41*$B41</f>
        <v>3.231138261949469E-108</v>
      </c>
      <c r="CF41">
        <f ca="1">_xlfn.BINOM.DIST($Q41,$C41,CF$1,FALSE)*$F41*$B41</f>
        <v>1.0229823978961359E-115</v>
      </c>
      <c r="CG41">
        <f ca="1">_xlfn.BINOM.DIST($Q41,$C41,CG$1,FALSE)*$F41*$B41</f>
        <v>1.4249766530541261E-123</v>
      </c>
      <c r="CH41">
        <f ca="1">_xlfn.BINOM.DIST($Q41,$C41,CH$1,FALSE)*$F41*$B41</f>
        <v>8.3983231063904511E-132</v>
      </c>
      <c r="CI41">
        <f ca="1">_xlfn.BINOM.DIST($Q41,$C41,CI$1,FALSE)*$F41*$B41</f>
        <v>2.0057435126417108E-140</v>
      </c>
      <c r="CJ41">
        <f ca="1">_xlfn.BINOM.DIST($Q41,$C41,CJ$1,FALSE)*$F41*$B41</f>
        <v>1.8506787324409879E-149</v>
      </c>
      <c r="CK41">
        <f ca="1">_xlfn.BINOM.DIST($Q41,$C41,CK$1,FALSE)*$F41*$B41</f>
        <v>6.2576074669213381E-159</v>
      </c>
      <c r="CL41">
        <f ca="1">_xlfn.BINOM.DIST($Q41,$C41,CL$1,FALSE)*$F41*$B41</f>
        <v>7.3120482408179899E-169</v>
      </c>
      <c r="CM41">
        <f ca="1">_xlfn.BINOM.DIST($Q41,$C41,CM$1,FALSE)*$F41*$B41</f>
        <v>2.7662735563015045E-179</v>
      </c>
      <c r="CN41">
        <f ca="1">_xlfn.BINOM.DIST($Q41,$C41,CN$1,FALSE)*$F41*$B41</f>
        <v>3.1505220146029831E-190</v>
      </c>
      <c r="CO41">
        <f ca="1">_xlfn.BINOM.DIST($Q41,$C41,CO$1,FALSE)*$F41*$B41</f>
        <v>9.9576732904436916E-202</v>
      </c>
      <c r="CP41">
        <f ca="1">_xlfn.BINOM.DIST($Q41,$C41,CP$1,FALSE)*$F41*$B41</f>
        <v>7.9716747830135421E-214</v>
      </c>
      <c r="CQ41">
        <f ca="1">_xlfn.BINOM.DIST($Q41,$C41,CQ$1,FALSE)*$F41*$B41</f>
        <v>1.4583437619668808E-226</v>
      </c>
      <c r="CR41">
        <f ca="1">_xlfn.BINOM.DIST($Q41,$C41,CR$1,FALSE)*$F41*$B41</f>
        <v>5.4264776037571373E-240</v>
      </c>
      <c r="CS41">
        <f ca="1">_xlfn.BINOM.DIST($Q41,$C41,CS$1,FALSE)*$F41*$B41</f>
        <v>3.5978561542183149E-254</v>
      </c>
      <c r="CT41">
        <f ca="1">_xlfn.BINOM.DIST($Q41,$C41,CT$1,FALSE)*$F41*$B41</f>
        <v>3.6540128913879778E-269</v>
      </c>
      <c r="CU41">
        <f ca="1">_xlfn.BINOM.DIST($Q41,$C41,CU$1,FALSE)*$F41*$B41</f>
        <v>4.7780663581334954E-285</v>
      </c>
      <c r="CV41">
        <f ca="1">_xlfn.BINOM.DIST($Q41,$C41,CV$1,FALSE)*$F41*$B41</f>
        <v>6.5806481276448254E-302</v>
      </c>
      <c r="CW41">
        <f ca="1">_xlfn.BINOM.DIST($Q41,$C41,CW$1,FALSE)*$F41*$B41</f>
        <v>0</v>
      </c>
      <c r="CX41">
        <f ca="1">_xlfn.BINOM.DIST($Q41,$C41,CX$1,FALSE)*$F41*$B41</f>
        <v>0</v>
      </c>
      <c r="CY41">
        <f ca="1">_xlfn.BINOM.DIST($Q41,$C41,CY$1,FALSE)*$F41*$B41</f>
        <v>0</v>
      </c>
      <c r="CZ41">
        <f ca="1">_xlfn.BINOM.DIST($Q41,$C41,CZ$1,FALSE)*$F41*$B41</f>
        <v>0</v>
      </c>
      <c r="DA41">
        <f ca="1">_xlfn.BINOM.DIST($Q41,$C41,DA$1,FALSE)*$F41*$B41</f>
        <v>0</v>
      </c>
      <c r="DB41">
        <f ca="1">_xlfn.BINOM.DIST($Q41,$C41,DB$1,FALSE)*$F41*$B41</f>
        <v>0</v>
      </c>
      <c r="DC41">
        <f ca="1">_xlfn.BINOM.DIST($Q41,$C41,DC$1,FALSE)*$F41*$B41</f>
        <v>0</v>
      </c>
      <c r="DD41">
        <f ca="1">_xlfn.BINOM.DIST($Q41,$C41,DD$1,FALSE)*$F41*$B41</f>
        <v>0</v>
      </c>
      <c r="DE41">
        <f ca="1">_xlfn.BINOM.DIST($Q41,$C41,DE$1,FALSE)*$F41*$B41</f>
        <v>0</v>
      </c>
      <c r="DF41">
        <f ca="1">_xlfn.BINOM.DIST($Q41,$C41,DF$1,FALSE)*$F41*$B41</f>
        <v>0</v>
      </c>
      <c r="DG41">
        <f ca="1">_xlfn.BINOM.DIST($Q41,$C41,DG$1,FALSE)*$F41*$B41</f>
        <v>0</v>
      </c>
      <c r="DH41">
        <f ca="1">_xlfn.BINOM.DIST($Q41,$C41,DH$1,FALSE)*$F41*$B41</f>
        <v>0</v>
      </c>
      <c r="DI41">
        <f ca="1">_xlfn.BINOM.DIST($Q41,$C41,DI$1,FALSE)*$F41*$B41</f>
        <v>0</v>
      </c>
      <c r="DJ41">
        <f ca="1">_xlfn.BINOM.DIST($Q41,$C41,DJ$1,FALSE)*$F41*$B41</f>
        <v>0</v>
      </c>
      <c r="DK41">
        <f ca="1">_xlfn.BINOM.DIST($Q41,$C41,DK$1,FALSE)*$F41*$B41</f>
        <v>0</v>
      </c>
      <c r="DL41">
        <f ca="1">_xlfn.BINOM.DIST($Q41,$C41,DL$1,FALSE)*$F41*$B41</f>
        <v>0</v>
      </c>
      <c r="DM41">
        <f ca="1">_xlfn.BINOM.DIST($Q41,$C41,DM$1,FALSE)*$F41*$B41</f>
        <v>0</v>
      </c>
      <c r="DN41">
        <f ca="1">_xlfn.BINOM.DIST($Q41,$C41,DN$1,FALSE)*$F41*$B41</f>
        <v>0</v>
      </c>
      <c r="DQ41">
        <f t="shared" ca="1" si="23"/>
        <v>0</v>
      </c>
      <c r="DR41">
        <f t="shared" ca="1" si="23"/>
        <v>0</v>
      </c>
      <c r="DS41">
        <f t="shared" ca="1" si="23"/>
        <v>0</v>
      </c>
      <c r="DT41">
        <f t="shared" ca="1" si="23"/>
        <v>0</v>
      </c>
      <c r="DU41">
        <f t="shared" ca="1" si="23"/>
        <v>0</v>
      </c>
      <c r="DV41">
        <f t="shared" ca="1" si="23"/>
        <v>0</v>
      </c>
      <c r="DW41">
        <f t="shared" ca="1" si="23"/>
        <v>0</v>
      </c>
      <c r="DX41">
        <f t="shared" ca="1" si="23"/>
        <v>0</v>
      </c>
      <c r="DY41">
        <f t="shared" ca="1" si="23"/>
        <v>8.9889866962332731E-294</v>
      </c>
      <c r="DZ41">
        <f t="shared" ca="1" si="23"/>
        <v>1.5958811702835635E-266</v>
      </c>
      <c r="EA41">
        <f t="shared" ca="1" si="23"/>
        <v>1.4834556825347063E-242</v>
      </c>
      <c r="EB41">
        <f t="shared" ca="1" si="23"/>
        <v>2.9980322476800633E-221</v>
      </c>
      <c r="EC41">
        <f t="shared" ca="1" si="23"/>
        <v>3.7667188577948986E-202</v>
      </c>
      <c r="ED41">
        <f t="shared" ca="1" si="23"/>
        <v>6.5299866424272023E-185</v>
      </c>
      <c r="EE41">
        <f t="shared" ca="1" si="23"/>
        <v>2.9013303901090654E-169</v>
      </c>
      <c r="EF41">
        <f t="shared" ref="EF41:EU104" ca="1" si="30">_xlfn.BINOM.DIST($R41,$C41,EF$1,FALSE)*$F41*$B41</f>
        <v>5.3946546465073471E-155</v>
      </c>
      <c r="EG41">
        <f t="shared" ca="1" si="30"/>
        <v>6.2294792984451663E-142</v>
      </c>
      <c r="EH41">
        <f t="shared" ca="1" si="30"/>
        <v>6.1668781348650172E-130</v>
      </c>
      <c r="EI41">
        <f t="shared" ca="1" si="30"/>
        <v>6.8321682165083984E-119</v>
      </c>
      <c r="EJ41">
        <f t="shared" ca="1" si="30"/>
        <v>1.0584630371589327E-108</v>
      </c>
      <c r="EK41">
        <f t="shared" ca="1" si="30"/>
        <v>2.7672312234783642E-99</v>
      </c>
      <c r="EL41">
        <f t="shared" ca="1" si="30"/>
        <v>1.4325934264320905E-90</v>
      </c>
      <c r="EM41">
        <f t="shared" ca="1" si="30"/>
        <v>1.6844044632518661E-82</v>
      </c>
      <c r="EN41">
        <f t="shared" ca="1" si="30"/>
        <v>5.0628003645637654E-75</v>
      </c>
      <c r="EO41">
        <f t="shared" ca="1" si="30"/>
        <v>4.3107001689352213E-68</v>
      </c>
      <c r="EP41">
        <f t="shared" ca="1" si="30"/>
        <v>1.1371629392738975E-61</v>
      </c>
      <c r="EQ41">
        <f t="shared" ca="1" si="30"/>
        <v>1.005345831750411E-55</v>
      </c>
      <c r="ER41">
        <f t="shared" ca="1" si="30"/>
        <v>3.1917946128770052E-50</v>
      </c>
      <c r="ES41">
        <f t="shared" ca="1" si="30"/>
        <v>3.8679587979584422E-45</v>
      </c>
      <c r="ET41">
        <f t="shared" ca="1" si="30"/>
        <v>1.8885523320631225E-40</v>
      </c>
      <c r="EU41">
        <f t="shared" ca="1" si="30"/>
        <v>3.8977965439163642E-36</v>
      </c>
      <c r="EV41">
        <f t="shared" ca="1" si="26"/>
        <v>3.5489216068684739E-32</v>
      </c>
      <c r="EW41">
        <f t="shared" ca="1" si="26"/>
        <v>1.4807588986963545E-28</v>
      </c>
      <c r="EX41">
        <f t="shared" ca="1" si="26"/>
        <v>2.9290061502382561E-25</v>
      </c>
      <c r="EY41">
        <f t="shared" ca="1" si="26"/>
        <v>2.8310877486637732E-22</v>
      </c>
      <c r="EZ41">
        <f t="shared" ca="1" si="26"/>
        <v>1.3737660291986619E-19</v>
      </c>
      <c r="FA41">
        <f t="shared" ca="1" si="26"/>
        <v>3.42808390017666E-17</v>
      </c>
      <c r="FB41">
        <f t="shared" ca="1" si="26"/>
        <v>4.4943634631506695E-15</v>
      </c>
      <c r="FC41">
        <f t="shared" ca="1" si="26"/>
        <v>3.1550966433430309E-13</v>
      </c>
      <c r="FD41">
        <f t="shared" ca="1" si="26"/>
        <v>1.2060769570315745E-11</v>
      </c>
      <c r="FE41">
        <f t="shared" ca="1" si="24"/>
        <v>2.547784549803933E-10</v>
      </c>
      <c r="FF41">
        <f t="shared" ca="1" si="24"/>
        <v>3.0127707506287296E-9</v>
      </c>
      <c r="FG41">
        <f t="shared" ca="1" si="24"/>
        <v>2.0165751941677517E-8</v>
      </c>
      <c r="FH41">
        <f t="shared" ca="1" si="24"/>
        <v>7.7129977996439222E-8</v>
      </c>
      <c r="FI41">
        <f t="shared" ca="1" si="24"/>
        <v>1.699159210341024E-7</v>
      </c>
      <c r="FJ41">
        <f t="shared" ca="1" si="24"/>
        <v>2.1699407514051755E-7</v>
      </c>
      <c r="FK41">
        <f t="shared" ca="1" si="24"/>
        <v>1.6145507455896018E-7</v>
      </c>
      <c r="FL41">
        <f t="shared" ref="FL41:GA104" ca="1" si="31">_xlfn.BINOM.DIST($R41,$C41,FL$1,FALSE)*$F41*$B41</f>
        <v>7.024902075695175E-8</v>
      </c>
      <c r="FM41">
        <f t="shared" ca="1" si="31"/>
        <v>1.7915635051839464E-8</v>
      </c>
      <c r="FN41">
        <f t="shared" ca="1" si="31"/>
        <v>2.6809044426685376E-9</v>
      </c>
      <c r="FO41">
        <f t="shared" ca="1" si="31"/>
        <v>2.3533332255394713E-10</v>
      </c>
      <c r="FP41">
        <f t="shared" ca="1" si="31"/>
        <v>1.2099804825275186E-11</v>
      </c>
      <c r="FQ41">
        <f t="shared" ca="1" si="31"/>
        <v>3.6336899031328743E-13</v>
      </c>
      <c r="FR41">
        <f t="shared" ca="1" si="31"/>
        <v>6.3475875542284356E-15</v>
      </c>
      <c r="FS41">
        <f t="shared" ca="1" si="31"/>
        <v>6.4150700110907867E-17</v>
      </c>
      <c r="FT41">
        <f t="shared" ca="1" si="31"/>
        <v>3.7254106680742487E-19</v>
      </c>
      <c r="FU41">
        <f t="shared" ca="1" si="31"/>
        <v>1.2329962443100306E-21</v>
      </c>
      <c r="FV41">
        <f t="shared" ca="1" si="31"/>
        <v>2.3033460741017006E-24</v>
      </c>
      <c r="FW41">
        <f t="shared" ca="1" si="31"/>
        <v>2.4015381681448954E-27</v>
      </c>
      <c r="FX41">
        <f t="shared" ca="1" si="31"/>
        <v>1.3796380762564604E-30</v>
      </c>
      <c r="FY41">
        <f t="shared" ca="1" si="31"/>
        <v>4.3037073032544631E-34</v>
      </c>
      <c r="FZ41">
        <f t="shared" ca="1" si="31"/>
        <v>7.1708269523298095E-38</v>
      </c>
      <c r="GA41">
        <f t="shared" ca="1" si="31"/>
        <v>6.2649863284199727E-42</v>
      </c>
      <c r="GB41">
        <f t="shared" ca="1" si="28"/>
        <v>2.8114266941761973E-46</v>
      </c>
      <c r="GC41">
        <f t="shared" ca="1" si="28"/>
        <v>6.3327531297924689E-51</v>
      </c>
      <c r="GD41">
        <f t="shared" ca="1" si="27"/>
        <v>6.9790388087784748E-56</v>
      </c>
      <c r="GE41">
        <f t="shared" ca="1" si="27"/>
        <v>3.6574284006078077E-61</v>
      </c>
      <c r="GF41">
        <f t="shared" ca="1" si="27"/>
        <v>8.8308763233691389E-67</v>
      </c>
      <c r="GG41">
        <f t="shared" ca="1" si="27"/>
        <v>9.4848006869338127E-73</v>
      </c>
      <c r="GH41">
        <f t="shared" ca="1" si="27"/>
        <v>4.3581063525687461E-79</v>
      </c>
      <c r="GI41">
        <f t="shared" ca="1" si="27"/>
        <v>8.2026305545378082E-86</v>
      </c>
      <c r="GJ41">
        <f t="shared" ca="1" si="27"/>
        <v>6.0253414500697755E-93</v>
      </c>
      <c r="GK41">
        <f t="shared" ca="1" si="27"/>
        <v>1.6365491476227823E-100</v>
      </c>
      <c r="GL41">
        <f t="shared" ca="1" si="27"/>
        <v>1.5472374994289282E-108</v>
      </c>
      <c r="GM41">
        <f t="shared" ca="1" si="27"/>
        <v>4.7581189400628294E-117</v>
      </c>
      <c r="GN41">
        <f t="shared" ca="1" si="27"/>
        <v>4.4101494828746969E-126</v>
      </c>
      <c r="GO41">
        <f t="shared" ca="1" si="27"/>
        <v>1.1303956814739116E-135</v>
      </c>
      <c r="GP41">
        <f t="shared" ca="1" si="27"/>
        <v>7.2677631700775615E-146</v>
      </c>
      <c r="GQ41">
        <f t="shared" ca="1" si="27"/>
        <v>1.0489068733700401E-156</v>
      </c>
      <c r="GR41">
        <f t="shared" ca="1" si="27"/>
        <v>2.9927498582302584E-168</v>
      </c>
      <c r="GS41">
        <f t="shared" ca="1" si="25"/>
        <v>1.4586349656277007E-180</v>
      </c>
      <c r="GT41">
        <f t="shared" ca="1" si="25"/>
        <v>1.0254967221128126E-193</v>
      </c>
      <c r="GU41">
        <f t="shared" ca="1" si="25"/>
        <v>8.5403696363923721E-208</v>
      </c>
      <c r="GV41">
        <f t="shared" ca="1" si="25"/>
        <v>6.6853982233211005E-223</v>
      </c>
      <c r="GW41">
        <f t="shared" ca="1" si="25"/>
        <v>3.740638910593982E-239</v>
      </c>
      <c r="GX41">
        <f t="shared" ca="1" si="25"/>
        <v>1.0782727960580636E-256</v>
      </c>
      <c r="GY41">
        <f t="shared" ca="1" si="25"/>
        <v>1.0779313074173525E-275</v>
      </c>
      <c r="GZ41">
        <f t="shared" ca="1" si="25"/>
        <v>2.3023203425747709E-296</v>
      </c>
      <c r="HA41">
        <f t="shared" ca="1" si="25"/>
        <v>0</v>
      </c>
      <c r="HB41">
        <f t="shared" ca="1" si="25"/>
        <v>0</v>
      </c>
      <c r="HC41">
        <f t="shared" ca="1" si="25"/>
        <v>0</v>
      </c>
      <c r="HD41">
        <f t="shared" ca="1" si="25"/>
        <v>0</v>
      </c>
      <c r="HE41">
        <f t="shared" ca="1" si="25"/>
        <v>0</v>
      </c>
      <c r="HF41">
        <f t="shared" ref="HF41:HL104" ca="1" si="32">_xlfn.BINOM.DIST($R41,$C41,HF$1,FALSE)*$F41*$B41</f>
        <v>0</v>
      </c>
      <c r="HG41">
        <f t="shared" ca="1" si="32"/>
        <v>0</v>
      </c>
      <c r="HH41">
        <f t="shared" ca="1" si="32"/>
        <v>0</v>
      </c>
      <c r="HI41">
        <f t="shared" ca="1" si="32"/>
        <v>0</v>
      </c>
      <c r="HJ41">
        <f t="shared" ca="1" si="32"/>
        <v>0</v>
      </c>
      <c r="HK41">
        <f t="shared" ca="1" si="32"/>
        <v>0</v>
      </c>
      <c r="HL41">
        <f t="shared" ca="1" si="32"/>
        <v>0</v>
      </c>
    </row>
    <row r="42" spans="1:220" x14ac:dyDescent="0.25">
      <c r="A42" s="6">
        <v>45201</v>
      </c>
      <c r="B42">
        <f t="shared" ca="1" si="2"/>
        <v>1.3152661457015655E-5</v>
      </c>
      <c r="C42">
        <v>1784</v>
      </c>
      <c r="D42">
        <f t="shared" si="3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4"/>
        <v>0</v>
      </c>
      <c r="J42">
        <f t="shared" si="5"/>
        <v>1</v>
      </c>
      <c r="K42">
        <f t="shared" ca="1" si="6"/>
        <v>0</v>
      </c>
      <c r="L42">
        <f t="shared" ca="1" si="7"/>
        <v>1.3566473189986328E-5</v>
      </c>
      <c r="M42">
        <f t="shared" si="8"/>
        <v>1.3125</v>
      </c>
      <c r="Q42">
        <f t="shared" si="11"/>
        <v>570.88</v>
      </c>
      <c r="R42">
        <f t="shared" si="12"/>
        <v>749.28</v>
      </c>
      <c r="S42">
        <f ca="1">_xlfn.BINOM.DIST($Q42,$C42,S$1,FALSE)*$F42*$B42</f>
        <v>0</v>
      </c>
      <c r="T42">
        <f ca="1">_xlfn.BINOM.DIST($Q42,$C42,T$1,FALSE)*$F42*$B42</f>
        <v>0</v>
      </c>
      <c r="U42">
        <f ca="1">_xlfn.BINOM.DIST($Q42,$C42,U$1,FALSE)*$F42*$B42</f>
        <v>0</v>
      </c>
      <c r="V42">
        <f ca="1">_xlfn.BINOM.DIST($Q42,$C42,V$1,FALSE)*$F42*$B42</f>
        <v>0</v>
      </c>
      <c r="W42">
        <f ca="1">_xlfn.BINOM.DIST($Q42,$C42,W$1,FALSE)*$F42*$B42</f>
        <v>0</v>
      </c>
      <c r="X42">
        <f ca="1">_xlfn.BINOM.DIST($Q42,$C42,X$1,FALSE)*$F42*$B42</f>
        <v>9.7966888726789985E-291</v>
      </c>
      <c r="Y42">
        <f ca="1">_xlfn.BINOM.DIST($Q42,$C42,Y$1,FALSE)*$F42*$B42</f>
        <v>3.508706264677347E-251</v>
      </c>
      <c r="Z42">
        <f ca="1">_xlfn.BINOM.DIST($Q42,$C42,Z$1,FALSE)*$F42*$B42</f>
        <v>1.1638643782304307E-218</v>
      </c>
      <c r="AA42">
        <f ca="1">_xlfn.BINOM.DIST($Q42,$C42,AA$1,FALSE)*$F42*$B42</f>
        <v>2.6389733622605542E-191</v>
      </c>
      <c r="AB42">
        <f ca="1">_xlfn.BINOM.DIST($Q42,$C42,AB$1,FALSE)*$F42*$B42</f>
        <v>6.5493874277351908E-168</v>
      </c>
      <c r="AC42">
        <f ca="1">_xlfn.BINOM.DIST($Q42,$C42,AC$1,FALSE)*$F42*$B42</f>
        <v>1.1806644395414873E-147</v>
      </c>
      <c r="AD42">
        <f ca="1">_xlfn.BINOM.DIST($Q42,$C42,AD$1,FALSE)*$F42*$B42</f>
        <v>5.9568769722916018E-130</v>
      </c>
      <c r="AE42">
        <f ca="1">_xlfn.BINOM.DIST($Q42,$C42,AE$1,FALSE)*$F42*$B42</f>
        <v>2.2750673667294782E-114</v>
      </c>
      <c r="AF42">
        <f ca="1">_xlfn.BINOM.DIST($Q42,$C42,AF$1,FALSE)*$F42*$B42</f>
        <v>1.3989542676494794E-100</v>
      </c>
      <c r="AG42">
        <f ca="1">_xlfn.BINOM.DIST($Q42,$C42,AG$1,FALSE)*$F42*$B42</f>
        <v>2.4878269600063183E-88</v>
      </c>
      <c r="AH42">
        <f ca="1">_xlfn.BINOM.DIST($Q42,$C42,AH$1,FALSE)*$F42*$B42</f>
        <v>2.0338246301999804E-77</v>
      </c>
      <c r="AI42">
        <f ca="1">_xlfn.BINOM.DIST($Q42,$C42,AI$1,FALSE)*$F42*$B42</f>
        <v>1.1095922547199399E-67</v>
      </c>
      <c r="AJ42">
        <f ca="1">_xlfn.BINOM.DIST($Q42,$C42,AJ$1,FALSE)*$F42*$B42</f>
        <v>5.4753180779902096E-59</v>
      </c>
      <c r="AK42">
        <f ca="1">_xlfn.BINOM.DIST($Q42,$C42,AK$1,FALSE)*$F42*$B42</f>
        <v>3.1409767832171848E-51</v>
      </c>
      <c r="AL42">
        <f ca="1">_xlfn.BINOM.DIST($Q42,$C42,AL$1,FALSE)*$F42*$B42</f>
        <v>2.5827685258537503E-44</v>
      </c>
      <c r="AM42">
        <f ca="1">_xlfn.BINOM.DIST($Q42,$C42,AM$1,FALSE)*$F42*$B42</f>
        <v>3.6312969113781249E-38</v>
      </c>
      <c r="AN42">
        <f ca="1">_xlfn.BINOM.DIST($Q42,$C42,AN$1,FALSE)*$F42*$B42</f>
        <v>1.0139273744915441E-32</v>
      </c>
      <c r="AO42">
        <f ca="1">_xlfn.BINOM.DIST($Q42,$C42,AO$1,FALSE)*$F42*$B42</f>
        <v>6.3899249661091966E-28</v>
      </c>
      <c r="AP42">
        <f ca="1">_xlfn.BINOM.DIST($Q42,$C42,AP$1,FALSE)*$F42*$B42</f>
        <v>1.0146748897708651E-23</v>
      </c>
      <c r="AQ42">
        <f ca="1">_xlfn.BINOM.DIST($Q42,$C42,AQ$1,FALSE)*$F42*$B42</f>
        <v>4.4650757189033913E-20</v>
      </c>
      <c r="AR42">
        <f ca="1">_xlfn.BINOM.DIST($Q42,$C42,AR$1,FALSE)*$F42*$B42</f>
        <v>5.9142370030567438E-17</v>
      </c>
      <c r="AS42">
        <f ca="1">_xlfn.BINOM.DIST($Q42,$C42,AS$1,FALSE)*$F42*$B42</f>
        <v>2.5341721881454658E-14</v>
      </c>
      <c r="AT42">
        <f ca="1">_xlfn.BINOM.DIST($Q42,$C42,AT$1,FALSE)*$F42*$B42</f>
        <v>3.7412590502742173E-12</v>
      </c>
      <c r="AU42">
        <f ca="1">_xlfn.BINOM.DIST($Q42,$C42,AU$1,FALSE)*$F42*$B42</f>
        <v>2.0111689536143827E-10</v>
      </c>
      <c r="AV42">
        <f ca="1">_xlfn.BINOM.DIST($Q42,$C42,AV$1,FALSE)*$F42*$B42</f>
        <v>4.132512452771504E-9</v>
      </c>
      <c r="AW42">
        <f ca="1">_xlfn.BINOM.DIST($Q42,$C42,AW$1,FALSE)*$F42*$B42</f>
        <v>3.3873166049921682E-8</v>
      </c>
      <c r="AX42">
        <f ca="1">_xlfn.BINOM.DIST($Q42,$C42,AX$1,FALSE)*$F42*$B42</f>
        <v>1.1499571666088154E-7</v>
      </c>
      <c r="AY42">
        <f ca="1">_xlfn.BINOM.DIST($Q42,$C42,AY$1,FALSE)*$F42*$B42</f>
        <v>1.671197169032316E-7</v>
      </c>
      <c r="AZ42">
        <f ca="1">_xlfn.BINOM.DIST($Q42,$C42,AZ$1,FALSE)*$F42*$B42</f>
        <v>1.0702278119479806E-7</v>
      </c>
      <c r="BA42">
        <f ca="1">_xlfn.BINOM.DIST($Q42,$C42,BA$1,FALSE)*$F42*$B42</f>
        <v>3.0977080580508411E-8</v>
      </c>
      <c r="BB42">
        <f ca="1">_xlfn.BINOM.DIST($Q42,$C42,BB$1,FALSE)*$F42*$B42</f>
        <v>4.1430508879950574E-9</v>
      </c>
      <c r="BC42">
        <f ca="1">_xlfn.BINOM.DIST($Q42,$C42,BC$1,FALSE)*$F42*$B42</f>
        <v>2.6099601558351731E-10</v>
      </c>
      <c r="BD42">
        <f ca="1">_xlfn.BINOM.DIST($Q42,$C42,BD$1,FALSE)*$F42*$B42</f>
        <v>7.8728101444578846E-12</v>
      </c>
      <c r="BE42">
        <f ca="1">_xlfn.BINOM.DIST($Q42,$C42,BE$1,FALSE)*$F42*$B42</f>
        <v>1.1531376338757537E-13</v>
      </c>
      <c r="BF42">
        <f ca="1">_xlfn.BINOM.DIST($Q42,$C42,BF$1,FALSE)*$F42*$B42</f>
        <v>8.2978529025092046E-16</v>
      </c>
      <c r="BG42">
        <f ca="1">_xlfn.BINOM.DIST($Q42,$C42,BG$1,FALSE)*$F42*$B42</f>
        <v>2.9616453137724581E-18</v>
      </c>
      <c r="BH42">
        <f ca="1">_xlfn.BINOM.DIST($Q42,$C42,BH$1,FALSE)*$F42*$B42</f>
        <v>5.2827552145976113E-21</v>
      </c>
      <c r="BI42">
        <f ca="1">_xlfn.BINOM.DIST($Q42,$C42,BI$1,FALSE)*$F42*$B42</f>
        <v>4.7358696000044755E-24</v>
      </c>
      <c r="BJ42">
        <f ca="1">_xlfn.BINOM.DIST($Q42,$C42,BJ$1,FALSE)*$F42*$B42</f>
        <v>2.1419754570569849E-27</v>
      </c>
      <c r="BK42">
        <f ca="1">_xlfn.BINOM.DIST($Q42,$C42,BK$1,FALSE)*$F42*$B42</f>
        <v>4.8979055520670367E-31</v>
      </c>
      <c r="BL42">
        <f ca="1">_xlfn.BINOM.DIST($Q42,$C42,BL$1,FALSE)*$F42*$B42</f>
        <v>5.6644522680186444E-35</v>
      </c>
      <c r="BM42">
        <f ca="1">_xlfn.BINOM.DIST($Q42,$C42,BM$1,FALSE)*$F42*$B42</f>
        <v>3.309089451192666E-39</v>
      </c>
      <c r="BN42">
        <f ca="1">_xlfn.BINOM.DIST($Q42,$C42,BN$1,FALSE)*$F42*$B42</f>
        <v>9.7365420157884464E-44</v>
      </c>
      <c r="BO42">
        <f ca="1">_xlfn.BINOM.DIST($Q42,$C42,BO$1,FALSE)*$F42*$B42</f>
        <v>1.4364301106846327E-48</v>
      </c>
      <c r="BP42">
        <f ca="1">_xlfn.BINOM.DIST($Q42,$C42,BP$1,FALSE)*$F42*$B42</f>
        <v>1.056037700378262E-53</v>
      </c>
      <c r="BQ42">
        <f ca="1">_xlfn.BINOM.DIST($Q42,$C42,BQ$1,FALSE)*$F42*$B42</f>
        <v>3.8389084836773669E-59</v>
      </c>
      <c r="BR42">
        <f ca="1">_xlfn.BINOM.DIST($Q42,$C42,BR$1,FALSE)*$F42*$B42</f>
        <v>6.8353625400167207E-65</v>
      </c>
      <c r="BS42">
        <f ca="1">_xlfn.BINOM.DIST($Q42,$C42,BS$1,FALSE)*$F42*$B42</f>
        <v>5.8950578235759426E-71</v>
      </c>
      <c r="BT42">
        <f ca="1">_xlfn.BINOM.DIST($Q42,$C42,BT$1,FALSE)*$F42*$B42</f>
        <v>2.4308895685416163E-77</v>
      </c>
      <c r="BU42">
        <f ca="1">_xlfn.BINOM.DIST($Q42,$C42,BU$1,FALSE)*$F42*$B42</f>
        <v>4.7224871415632195E-84</v>
      </c>
      <c r="BV42">
        <f ca="1">_xlfn.BINOM.DIST($Q42,$C42,BV$1,FALSE)*$F42*$B42</f>
        <v>4.2505463721407916E-91</v>
      </c>
      <c r="BW42">
        <f ca="1">_xlfn.BINOM.DIST($Q42,$C42,BW$1,FALSE)*$F42*$B42</f>
        <v>1.7395810631104351E-98</v>
      </c>
      <c r="BX42">
        <f ca="1">_xlfn.BINOM.DIST($Q42,$C42,BX$1,FALSE)*$F42*$B42</f>
        <v>3.1702450309650212E-106</v>
      </c>
      <c r="BY42">
        <f ca="1">_xlfn.BINOM.DIST($Q42,$C42,BY$1,FALSE)*$F42*$B42</f>
        <v>2.5137084062627915E-114</v>
      </c>
      <c r="BZ42">
        <f ca="1">_xlfn.BINOM.DIST($Q42,$C42,BZ$1,FALSE)*$F42*$B42</f>
        <v>8.452179611073514E-123</v>
      </c>
      <c r="CA42">
        <f ca="1">_xlfn.BINOM.DIST($Q42,$C42,CA$1,FALSE)*$F42*$B42</f>
        <v>1.1715537389444024E-131</v>
      </c>
      <c r="CB42">
        <f ca="1">_xlfn.BINOM.DIST($Q42,$C42,CB$1,FALSE)*$F42*$B42</f>
        <v>6.4887181459509235E-141</v>
      </c>
      <c r="CC42">
        <f ca="1">_xlfn.BINOM.DIST($Q42,$C42,CC$1,FALSE)*$F42*$B42</f>
        <v>1.3876161007172026E-150</v>
      </c>
      <c r="CD42">
        <f ca="1">_xlfn.BINOM.DIST($Q42,$C42,CD$1,FALSE)*$F42*$B42</f>
        <v>1.1033828501441041E-160</v>
      </c>
      <c r="CE42">
        <f ca="1">_xlfn.BINOM.DIST($Q42,$C42,CE$1,FALSE)*$F42*$B42</f>
        <v>3.1299768532628629E-171</v>
      </c>
      <c r="CF42">
        <f ca="1">_xlfn.BINOM.DIST($Q42,$C42,CF$1,FALSE)*$F42*$B42</f>
        <v>3.0264893585938246E-182</v>
      </c>
      <c r="CG42">
        <f ca="1">_xlfn.BINOM.DIST($Q42,$C42,CG$1,FALSE)*$F42*$B42</f>
        <v>9.4878666410332384E-194</v>
      </c>
      <c r="CH42">
        <f ca="1">_xlfn.BINOM.DIST($Q42,$C42,CH$1,FALSE)*$F42*$B42</f>
        <v>9.1260023190510696E-206</v>
      </c>
      <c r="CI42">
        <f ca="1">_xlfn.BINOM.DIST($Q42,$C42,CI$1,FALSE)*$F42*$B42</f>
        <v>2.534392918900335E-218</v>
      </c>
      <c r="CJ42">
        <f ca="1">_xlfn.BINOM.DIST($Q42,$C42,CJ$1,FALSE)*$F42*$B42</f>
        <v>1.9001945082928832E-231</v>
      </c>
      <c r="CK42">
        <f ca="1">_xlfn.BINOM.DIST($Q42,$C42,CK$1,FALSE)*$F42*$B42</f>
        <v>3.5711332993778823E-245</v>
      </c>
      <c r="CL42">
        <f ca="1">_xlfn.BINOM.DIST($Q42,$C42,CL$1,FALSE)*$F42*$B42</f>
        <v>1.5493453847050248E-259</v>
      </c>
      <c r="CM42">
        <f ca="1">_xlfn.BINOM.DIST($Q42,$C42,CM$1,FALSE)*$F42*$B42</f>
        <v>1.416097117756465E-274</v>
      </c>
      <c r="CN42">
        <f ca="1">_xlfn.BINOM.DIST($Q42,$C42,CN$1,FALSE)*$F42*$B42</f>
        <v>2.4624078173877194E-290</v>
      </c>
      <c r="CO42">
        <f ca="1">_xlfn.BINOM.DIST($Q42,$C42,CO$1,FALSE)*$F42*$B42</f>
        <v>7.2684985276340517E-307</v>
      </c>
      <c r="CP42">
        <f ca="1">_xlfn.BINOM.DIST($Q42,$C42,CP$1,FALSE)*$F42*$B42</f>
        <v>0</v>
      </c>
      <c r="CQ42">
        <f ca="1">_xlfn.BINOM.DIST($Q42,$C42,CQ$1,FALSE)*$F42*$B42</f>
        <v>0</v>
      </c>
      <c r="CR42">
        <f ca="1">_xlfn.BINOM.DIST($Q42,$C42,CR$1,FALSE)*$F42*$B42</f>
        <v>0</v>
      </c>
      <c r="CS42">
        <f ca="1">_xlfn.BINOM.DIST($Q42,$C42,CS$1,FALSE)*$F42*$B42</f>
        <v>0</v>
      </c>
      <c r="CT42">
        <f ca="1">_xlfn.BINOM.DIST($Q42,$C42,CT$1,FALSE)*$F42*$B42</f>
        <v>0</v>
      </c>
      <c r="CU42">
        <f ca="1">_xlfn.BINOM.DIST($Q42,$C42,CU$1,FALSE)*$F42*$B42</f>
        <v>0</v>
      </c>
      <c r="CV42">
        <f ca="1">_xlfn.BINOM.DIST($Q42,$C42,CV$1,FALSE)*$F42*$B42</f>
        <v>0</v>
      </c>
      <c r="CW42">
        <f ca="1">_xlfn.BINOM.DIST($Q42,$C42,CW$1,FALSE)*$F42*$B42</f>
        <v>0</v>
      </c>
      <c r="CX42">
        <f ca="1">_xlfn.BINOM.DIST($Q42,$C42,CX$1,FALSE)*$F42*$B42</f>
        <v>0</v>
      </c>
      <c r="CY42">
        <f ca="1">_xlfn.BINOM.DIST($Q42,$C42,CY$1,FALSE)*$F42*$B42</f>
        <v>0</v>
      </c>
      <c r="CZ42">
        <f ca="1">_xlfn.BINOM.DIST($Q42,$C42,CZ$1,FALSE)*$F42*$B42</f>
        <v>0</v>
      </c>
      <c r="DA42">
        <f ca="1">_xlfn.BINOM.DIST($Q42,$C42,DA$1,FALSE)*$F42*$B42</f>
        <v>0</v>
      </c>
      <c r="DB42">
        <f ca="1">_xlfn.BINOM.DIST($Q42,$C42,DB$1,FALSE)*$F42*$B42</f>
        <v>0</v>
      </c>
      <c r="DC42">
        <f ca="1">_xlfn.BINOM.DIST($Q42,$C42,DC$1,FALSE)*$F42*$B42</f>
        <v>0</v>
      </c>
      <c r="DD42">
        <f ca="1">_xlfn.BINOM.DIST($Q42,$C42,DD$1,FALSE)*$F42*$B42</f>
        <v>0</v>
      </c>
      <c r="DE42">
        <f ca="1">_xlfn.BINOM.DIST($Q42,$C42,DE$1,FALSE)*$F42*$B42</f>
        <v>0</v>
      </c>
      <c r="DF42">
        <f ca="1">_xlfn.BINOM.DIST($Q42,$C42,DF$1,FALSE)*$F42*$B42</f>
        <v>0</v>
      </c>
      <c r="DG42">
        <f ca="1">_xlfn.BINOM.DIST($Q42,$C42,DG$1,FALSE)*$F42*$B42</f>
        <v>0</v>
      </c>
      <c r="DH42">
        <f ca="1">_xlfn.BINOM.DIST($Q42,$C42,DH$1,FALSE)*$F42*$B42</f>
        <v>0</v>
      </c>
      <c r="DI42">
        <f ca="1">_xlfn.BINOM.DIST($Q42,$C42,DI$1,FALSE)*$F42*$B42</f>
        <v>0</v>
      </c>
      <c r="DJ42">
        <f ca="1">_xlfn.BINOM.DIST($Q42,$C42,DJ$1,FALSE)*$F42*$B42</f>
        <v>0</v>
      </c>
      <c r="DK42">
        <f ca="1">_xlfn.BINOM.DIST($Q42,$C42,DK$1,FALSE)*$F42*$B42</f>
        <v>0</v>
      </c>
      <c r="DL42">
        <f ca="1">_xlfn.BINOM.DIST($Q42,$C42,DL$1,FALSE)*$F42*$B42</f>
        <v>0</v>
      </c>
      <c r="DM42">
        <f ca="1">_xlfn.BINOM.DIST($Q42,$C42,DM$1,FALSE)*$F42*$B42</f>
        <v>0</v>
      </c>
      <c r="DN42">
        <f ca="1">_xlfn.BINOM.DIST($Q42,$C42,DN$1,FALSE)*$F42*$B42</f>
        <v>0</v>
      </c>
      <c r="DQ42">
        <f t="shared" ref="DQ42:EF105" ca="1" si="33">_xlfn.BINOM.DIST($R42,$C42,DQ$1,FALSE)*$F42*$B42</f>
        <v>0</v>
      </c>
      <c r="DR42">
        <f t="shared" ca="1" si="33"/>
        <v>0</v>
      </c>
      <c r="DS42">
        <f t="shared" ca="1" si="33"/>
        <v>0</v>
      </c>
      <c r="DT42">
        <f t="shared" ca="1" si="33"/>
        <v>0</v>
      </c>
      <c r="DU42">
        <f t="shared" ca="1" si="33"/>
        <v>0</v>
      </c>
      <c r="DV42">
        <f t="shared" ca="1" si="33"/>
        <v>0</v>
      </c>
      <c r="DW42">
        <f t="shared" ca="1" si="33"/>
        <v>0</v>
      </c>
      <c r="DX42">
        <f t="shared" ca="1" si="33"/>
        <v>0</v>
      </c>
      <c r="DY42">
        <f t="shared" ca="1" si="33"/>
        <v>0</v>
      </c>
      <c r="DZ42">
        <f t="shared" ca="1" si="33"/>
        <v>3.7372856536490875E-306</v>
      </c>
      <c r="EA42">
        <f t="shared" ca="1" si="33"/>
        <v>7.5521905831953282E-277</v>
      </c>
      <c r="EB42">
        <f t="shared" ca="1" si="33"/>
        <v>7.2252642027267388E-251</v>
      </c>
      <c r="EC42">
        <f t="shared" ca="1" si="33"/>
        <v>1.2116986846767458E-227</v>
      </c>
      <c r="ED42">
        <f t="shared" ca="1" si="33"/>
        <v>9.6177394906560673E-207</v>
      </c>
      <c r="EE42">
        <f t="shared" ca="1" si="33"/>
        <v>7.8139644572307719E-188</v>
      </c>
      <c r="EF42">
        <f t="shared" ca="1" si="33"/>
        <v>1.196786876817796E-170</v>
      </c>
      <c r="EG42">
        <f t="shared" ca="1" si="30"/>
        <v>5.6494185899771926E-155</v>
      </c>
      <c r="EH42">
        <f t="shared" ca="1" si="30"/>
        <v>1.2278445670900578E-140</v>
      </c>
      <c r="EI42">
        <f t="shared" ca="1" si="30"/>
        <v>1.7120609075130146E-127</v>
      </c>
      <c r="EJ42">
        <f t="shared" ca="1" si="30"/>
        <v>2.020772040952404E-115</v>
      </c>
      <c r="EK42">
        <f t="shared" ca="1" si="30"/>
        <v>2.550814989208785E-104</v>
      </c>
      <c r="EL42">
        <f t="shared" ca="1" si="30"/>
        <v>4.2011376622871235E-94</v>
      </c>
      <c r="EM42">
        <f t="shared" ca="1" si="30"/>
        <v>1.0704771263251394E-84</v>
      </c>
      <c r="EN42">
        <f t="shared" ca="1" si="30"/>
        <v>4.8879347754812505E-76</v>
      </c>
      <c r="EO42">
        <f t="shared" ca="1" si="30"/>
        <v>4.5432195444789689E-68</v>
      </c>
      <c r="EP42">
        <f t="shared" ca="1" si="30"/>
        <v>9.6061591409389149E-61</v>
      </c>
      <c r="EQ42">
        <f t="shared" ca="1" si="30"/>
        <v>5.0926428868460239E-54</v>
      </c>
      <c r="ER42">
        <f t="shared" ca="1" si="30"/>
        <v>7.3738661679914154E-48</v>
      </c>
      <c r="ES42">
        <f t="shared" ca="1" si="30"/>
        <v>3.1446690985413779E-42</v>
      </c>
      <c r="ET42">
        <f t="shared" ca="1" si="30"/>
        <v>4.2224743679919131E-37</v>
      </c>
      <c r="EU42">
        <f t="shared" ca="1" si="30"/>
        <v>1.893942855128891E-32</v>
      </c>
      <c r="EV42">
        <f t="shared" ca="1" si="26"/>
        <v>2.9908405918901541E-28</v>
      </c>
      <c r="EW42">
        <f t="shared" ca="1" si="26"/>
        <v>1.7423447212470789E-24</v>
      </c>
      <c r="EX42">
        <f t="shared" ca="1" si="26"/>
        <v>3.9033494654875743E-21</v>
      </c>
      <c r="EY42">
        <f t="shared" ca="1" si="26"/>
        <v>3.4894567660778802E-18</v>
      </c>
      <c r="EZ42">
        <f t="shared" ca="1" si="26"/>
        <v>1.2863673695337942E-15</v>
      </c>
      <c r="FA42">
        <f t="shared" ca="1" si="26"/>
        <v>2.0133617768255318E-13</v>
      </c>
      <c r="FB42">
        <f t="shared" ca="1" si="26"/>
        <v>1.3728898113423433E-11</v>
      </c>
      <c r="FC42">
        <f t="shared" ca="1" si="26"/>
        <v>4.1724214369503717E-10</v>
      </c>
      <c r="FD42">
        <f t="shared" ca="1" si="26"/>
        <v>5.7656140896009E-9</v>
      </c>
      <c r="FE42">
        <f t="shared" ca="1" si="24"/>
        <v>3.6859829591048396E-8</v>
      </c>
      <c r="FF42">
        <f t="shared" ca="1" si="24"/>
        <v>1.1066655838779451E-7</v>
      </c>
      <c r="FG42">
        <f t="shared" ca="1" si="24"/>
        <v>1.5804018050104044E-7</v>
      </c>
      <c r="FH42">
        <f t="shared" ca="1" si="24"/>
        <v>1.0849869672050749E-7</v>
      </c>
      <c r="FI42">
        <f t="shared" ca="1" si="24"/>
        <v>3.6119215662225657E-8</v>
      </c>
      <c r="FJ42">
        <f t="shared" ca="1" si="24"/>
        <v>5.8699190979576494E-9</v>
      </c>
      <c r="FK42">
        <f t="shared" ca="1" si="24"/>
        <v>4.6798616860420629E-10</v>
      </c>
      <c r="FL42">
        <f t="shared" ca="1" si="31"/>
        <v>1.8360998791849172E-11</v>
      </c>
      <c r="FM42">
        <f t="shared" ca="1" si="31"/>
        <v>3.549957287205492E-13</v>
      </c>
      <c r="FN42">
        <f t="shared" ca="1" si="31"/>
        <v>3.3812078927652418E-15</v>
      </c>
      <c r="FO42">
        <f t="shared" ca="1" si="31"/>
        <v>1.5833007110882508E-17</v>
      </c>
      <c r="FP42">
        <f t="shared" ca="1" si="31"/>
        <v>3.6314527536460915E-20</v>
      </c>
      <c r="FQ42">
        <f t="shared" ca="1" si="31"/>
        <v>4.0575206387056883E-23</v>
      </c>
      <c r="FR42">
        <f t="shared" ca="1" si="31"/>
        <v>2.1927290272738318E-26</v>
      </c>
      <c r="FS42">
        <f t="shared" ca="1" si="31"/>
        <v>5.680120763051922E-30</v>
      </c>
      <c r="FT42">
        <f t="shared" ca="1" si="31"/>
        <v>6.9772110516763352E-34</v>
      </c>
      <c r="FU42">
        <f t="shared" ca="1" si="31"/>
        <v>4.0126202655601235E-38</v>
      </c>
      <c r="FV42">
        <f t="shared" ca="1" si="31"/>
        <v>1.0646187114036742E-42</v>
      </c>
      <c r="FW42">
        <f t="shared" ca="1" si="31"/>
        <v>1.2813223802429221E-47</v>
      </c>
      <c r="FX42">
        <f t="shared" ca="1" si="31"/>
        <v>6.8631595668227351E-53</v>
      </c>
      <c r="FY42">
        <f t="shared" ca="1" si="31"/>
        <v>1.6012282113545583E-58</v>
      </c>
      <c r="FZ42">
        <f t="shared" ca="1" si="31"/>
        <v>1.5885115131988973E-64</v>
      </c>
      <c r="GA42">
        <f t="shared" ca="1" si="31"/>
        <v>6.5233939115802261E-71</v>
      </c>
      <c r="GB42">
        <f t="shared" ca="1" si="28"/>
        <v>1.0762957402441819E-77</v>
      </c>
      <c r="GC42">
        <f t="shared" ca="1" si="28"/>
        <v>6.9018335203655324E-85</v>
      </c>
      <c r="GD42">
        <f t="shared" ca="1" si="27"/>
        <v>1.6580808345199585E-92</v>
      </c>
      <c r="GE42">
        <f t="shared" ca="1" si="27"/>
        <v>1.4327239835100804E-100</v>
      </c>
      <c r="GF42">
        <f t="shared" ca="1" si="27"/>
        <v>4.2562846800951851E-109</v>
      </c>
      <c r="GG42">
        <f t="shared" ca="1" si="27"/>
        <v>4.13503175846644E-118</v>
      </c>
      <c r="GH42">
        <f t="shared" ca="1" si="27"/>
        <v>1.2427900055810446E-127</v>
      </c>
      <c r="GI42">
        <f t="shared" ca="1" si="27"/>
        <v>1.0864413259139372E-137</v>
      </c>
      <c r="GJ42">
        <f t="shared" ca="1" si="27"/>
        <v>2.5793286812136547E-148</v>
      </c>
      <c r="GK42">
        <f t="shared" ca="1" si="27"/>
        <v>1.5405575884953558E-159</v>
      </c>
      <c r="GL42">
        <f t="shared" ca="1" si="27"/>
        <v>2.1251706340684958E-171</v>
      </c>
      <c r="GM42">
        <f t="shared" ca="1" si="27"/>
        <v>6.1524614283063574E-184</v>
      </c>
      <c r="GN42">
        <f t="shared" ca="1" si="27"/>
        <v>3.3563784755698697E-197</v>
      </c>
      <c r="GO42">
        <f t="shared" ca="1" si="27"/>
        <v>3.0555645386678638E-211</v>
      </c>
      <c r="GP42">
        <f t="shared" ca="1" si="27"/>
        <v>4.0451916653505379E-226</v>
      </c>
      <c r="GQ42">
        <f t="shared" ca="1" si="27"/>
        <v>6.6589804140564639E-242</v>
      </c>
      <c r="GR42">
        <f t="shared" ca="1" si="27"/>
        <v>1.1395597401175543E-258</v>
      </c>
      <c r="GS42">
        <f t="shared" ca="1" si="25"/>
        <v>1.6501424646615703E-276</v>
      </c>
      <c r="GT42">
        <f t="shared" ca="1" si="25"/>
        <v>1.5934256270676757E-295</v>
      </c>
      <c r="GU42">
        <f t="shared" ca="1" si="25"/>
        <v>0</v>
      </c>
      <c r="GV42">
        <f t="shared" ca="1" si="25"/>
        <v>0</v>
      </c>
      <c r="GW42">
        <f t="shared" ca="1" si="25"/>
        <v>0</v>
      </c>
      <c r="GX42">
        <f t="shared" ca="1" si="25"/>
        <v>0</v>
      </c>
      <c r="GY42">
        <f t="shared" ca="1" si="25"/>
        <v>0</v>
      </c>
      <c r="GZ42">
        <f t="shared" ca="1" si="25"/>
        <v>0</v>
      </c>
      <c r="HA42">
        <f t="shared" ca="1" si="25"/>
        <v>0</v>
      </c>
      <c r="HB42">
        <f t="shared" ca="1" si="25"/>
        <v>0</v>
      </c>
      <c r="HC42">
        <f t="shared" ca="1" si="25"/>
        <v>0</v>
      </c>
      <c r="HD42">
        <f t="shared" ca="1" si="25"/>
        <v>0</v>
      </c>
      <c r="HE42">
        <f t="shared" ca="1" si="25"/>
        <v>0</v>
      </c>
      <c r="HF42">
        <f t="shared" ca="1" si="32"/>
        <v>0</v>
      </c>
      <c r="HG42">
        <f t="shared" ca="1" si="32"/>
        <v>0</v>
      </c>
      <c r="HH42">
        <f t="shared" ca="1" si="32"/>
        <v>0</v>
      </c>
      <c r="HI42">
        <f t="shared" ca="1" si="32"/>
        <v>0</v>
      </c>
      <c r="HJ42">
        <f t="shared" ca="1" si="32"/>
        <v>0</v>
      </c>
      <c r="HK42">
        <f t="shared" ca="1" si="32"/>
        <v>0</v>
      </c>
      <c r="HL42">
        <f t="shared" ca="1" si="32"/>
        <v>0</v>
      </c>
    </row>
    <row r="43" spans="1:220" x14ac:dyDescent="0.25">
      <c r="A43" s="6">
        <v>45201</v>
      </c>
      <c r="B43">
        <f t="shared" ca="1" si="2"/>
        <v>1.3152661457015655E-5</v>
      </c>
      <c r="C43">
        <v>4000</v>
      </c>
      <c r="D43">
        <f t="shared" si="3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4"/>
        <v>1</v>
      </c>
      <c r="J43">
        <f t="shared" si="5"/>
        <v>0</v>
      </c>
      <c r="K43">
        <f t="shared" ca="1" si="6"/>
        <v>1.6241334439011799E-5</v>
      </c>
      <c r="L43">
        <f t="shared" ca="1" si="7"/>
        <v>0</v>
      </c>
      <c r="M43">
        <f t="shared" si="8"/>
        <v>1.0238095238095237</v>
      </c>
      <c r="Q43">
        <f t="shared" si="11"/>
        <v>1720</v>
      </c>
      <c r="R43">
        <f t="shared" si="12"/>
        <v>1680</v>
      </c>
      <c r="S43">
        <f ca="1">_xlfn.BINOM.DIST($Q43,$C43,S$1,FALSE)*$F43*$B43</f>
        <v>0</v>
      </c>
      <c r="T43">
        <f ca="1">_xlfn.BINOM.DIST($Q43,$C43,T$1,FALSE)*$F43*$B43</f>
        <v>0</v>
      </c>
      <c r="U43">
        <f ca="1">_xlfn.BINOM.DIST($Q43,$C43,U$1,FALSE)*$F43*$B43</f>
        <v>0</v>
      </c>
      <c r="V43">
        <f ca="1">_xlfn.BINOM.DIST($Q43,$C43,V$1,FALSE)*$F43*$B43</f>
        <v>0</v>
      </c>
      <c r="W43">
        <f ca="1">_xlfn.BINOM.DIST($Q43,$C43,W$1,FALSE)*$F43*$B43</f>
        <v>0</v>
      </c>
      <c r="X43">
        <f ca="1">_xlfn.BINOM.DIST($Q43,$C43,X$1,FALSE)*$F43*$B43</f>
        <v>0</v>
      </c>
      <c r="Y43">
        <f ca="1">_xlfn.BINOM.DIST($Q43,$C43,Y$1,FALSE)*$F43*$B43</f>
        <v>0</v>
      </c>
      <c r="Z43">
        <f ca="1">_xlfn.BINOM.DIST($Q43,$C43,Z$1,FALSE)*$F43*$B43</f>
        <v>0</v>
      </c>
      <c r="AA43">
        <f ca="1">_xlfn.BINOM.DIST($Q43,$C43,AA$1,FALSE)*$F43*$B43</f>
        <v>0</v>
      </c>
      <c r="AB43">
        <f ca="1">_xlfn.BINOM.DIST($Q43,$C43,AB$1,FALSE)*$F43*$B43</f>
        <v>0</v>
      </c>
      <c r="AC43">
        <f ca="1">_xlfn.BINOM.DIST($Q43,$C43,AC$1,FALSE)*$F43*$B43</f>
        <v>0</v>
      </c>
      <c r="AD43">
        <f ca="1">_xlfn.BINOM.DIST($Q43,$C43,AD$1,FALSE)*$F43*$B43</f>
        <v>0</v>
      </c>
      <c r="AE43">
        <f ca="1">_xlfn.BINOM.DIST($Q43,$C43,AE$1,FALSE)*$F43*$B43</f>
        <v>0</v>
      </c>
      <c r="AF43">
        <f ca="1">_xlfn.BINOM.DIST($Q43,$C43,AF$1,FALSE)*$F43*$B43</f>
        <v>0</v>
      </c>
      <c r="AG43">
        <f ca="1">_xlfn.BINOM.DIST($Q43,$C43,AG$1,FALSE)*$F43*$B43</f>
        <v>0</v>
      </c>
      <c r="AH43">
        <f ca="1">_xlfn.BINOM.DIST($Q43,$C43,AH$1,FALSE)*$F43*$B43</f>
        <v>0</v>
      </c>
      <c r="AI43">
        <f ca="1">_xlfn.BINOM.DIST($Q43,$C43,AI$1,FALSE)*$F43*$B43</f>
        <v>0</v>
      </c>
      <c r="AJ43">
        <f ca="1">_xlfn.BINOM.DIST($Q43,$C43,AJ$1,FALSE)*$F43*$B43</f>
        <v>0</v>
      </c>
      <c r="AK43">
        <f ca="1">_xlfn.BINOM.DIST($Q43,$C43,AK$1,FALSE)*$F43*$B43</f>
        <v>5.0673628054826343E-298</v>
      </c>
      <c r="AL43">
        <f ca="1">_xlfn.BINOM.DIST($Q43,$C43,AL$1,FALSE)*$F43*$B43</f>
        <v>8.7604510843449181E-270</v>
      </c>
      <c r="AM43">
        <f ca="1">_xlfn.BINOM.DIST($Q43,$C43,AM$1,FALSE)*$F43*$B43</f>
        <v>9.0625970519168352E-244</v>
      </c>
      <c r="AN43">
        <f ca="1">_xlfn.BINOM.DIST($Q43,$C43,AN$1,FALSE)*$F43*$B43</f>
        <v>8.8602274622318752E-220</v>
      </c>
      <c r="AO43">
        <f ca="1">_xlfn.BINOM.DIST($Q43,$C43,AO$1,FALSE)*$F43*$B43</f>
        <v>1.2111416386894234E-197</v>
      </c>
      <c r="AP43">
        <f ca="1">_xlfn.BINOM.DIST($Q43,$C43,AP$1,FALSE)*$F43*$B43</f>
        <v>3.2450480385754006E-177</v>
      </c>
      <c r="AQ43">
        <f ca="1">_xlfn.BINOM.DIST($Q43,$C43,AQ$1,FALSE)*$F43*$B43</f>
        <v>2.2846302928126423E-158</v>
      </c>
      <c r="AR43">
        <f ca="1">_xlfn.BINOM.DIST($Q43,$C43,AR$1,FALSE)*$F43*$B43</f>
        <v>5.457393079073939E-141</v>
      </c>
      <c r="AS43">
        <f ca="1">_xlfn.BINOM.DIST($Q43,$C43,AS$1,FALSE)*$F43*$B43</f>
        <v>5.5331097328426836E-125</v>
      </c>
      <c r="AT43">
        <f ca="1">_xlfn.BINOM.DIST($Q43,$C43,AT$1,FALSE)*$F43*$B43</f>
        <v>2.8992469897298444E-110</v>
      </c>
      <c r="AU43">
        <f ca="1">_xlfn.BINOM.DIST($Q43,$C43,AU$1,FALSE)*$F43*$B43</f>
        <v>9.3410470313754782E-97</v>
      </c>
      <c r="AV43">
        <f ca="1">_xlfn.BINOM.DIST($Q43,$C43,AV$1,FALSE)*$F43*$B43</f>
        <v>2.1581481410746134E-84</v>
      </c>
      <c r="AW43">
        <f ca="1">_xlfn.BINOM.DIST($Q43,$C43,AW$1,FALSE)*$F43*$B43</f>
        <v>4.0980677799774653E-73</v>
      </c>
      <c r="AX43">
        <f ca="1">_xlfn.BINOM.DIST($Q43,$C43,AX$1,FALSE)*$F43*$B43</f>
        <v>7.219881386207621E-63</v>
      </c>
      <c r="AY43">
        <f ca="1">_xlfn.BINOM.DIST($Q43,$C43,AY$1,FALSE)*$F43*$B43</f>
        <v>1.3145389754875019E-53</v>
      </c>
      <c r="AZ43">
        <f ca="1">_xlfn.BINOM.DIST($Q43,$C43,AZ$1,FALSE)*$F43*$B43</f>
        <v>2.7228049700072575E-45</v>
      </c>
      <c r="BA43">
        <f ca="1">_xlfn.BINOM.DIST($Q43,$C43,BA$1,FALSE)*$F43*$B43</f>
        <v>6.9887601330069798E-38</v>
      </c>
      <c r="BB43">
        <f ca="1">_xlfn.BINOM.DIST($Q43,$C43,BB$1,FALSE)*$F43*$B43</f>
        <v>2.3987181154480179E-31</v>
      </c>
      <c r="BC43">
        <f ca="1">_xlfn.BINOM.DIST($Q43,$C43,BC$1,FALSE)*$F43*$B43</f>
        <v>1.1779633808153551E-25</v>
      </c>
      <c r="BD43">
        <f ca="1">_xlfn.BINOM.DIST($Q43,$C43,BD$1,FALSE)*$F43*$B43</f>
        <v>8.7883619724489531E-21</v>
      </c>
      <c r="BE43">
        <f ca="1">_xlfn.BINOM.DIST($Q43,$C43,BE$1,FALSE)*$F43*$B43</f>
        <v>1.0503354502074403E-16</v>
      </c>
      <c r="BF43">
        <f ca="1">_xlfn.BINOM.DIST($Q43,$C43,BF$1,FALSE)*$F43*$B43</f>
        <v>2.1068697949646251E-13</v>
      </c>
      <c r="BG43">
        <f ca="1">_xlfn.BINOM.DIST($Q43,$C43,BG$1,FALSE)*$F43*$B43</f>
        <v>7.3879805872885694E-11</v>
      </c>
      <c r="BH43">
        <f ca="1">_xlfn.BINOM.DIST($Q43,$C43,BH$1,FALSE)*$F43*$B43</f>
        <v>4.6914802117023422E-9</v>
      </c>
      <c r="BI43">
        <f ca="1">_xlfn.BINOM.DIST($Q43,$C43,BI$1,FALSE)*$F43*$B43</f>
        <v>5.5602535326512949E-8</v>
      </c>
      <c r="BJ43">
        <f ca="1">_xlfn.BINOM.DIST($Q43,$C43,BJ$1,FALSE)*$F43*$B43</f>
        <v>1.2615495615236384E-7</v>
      </c>
      <c r="BK43">
        <f ca="1">_xlfn.BINOM.DIST($Q43,$C43,BK$1,FALSE)*$F43*$B43</f>
        <v>5.5949333481495704E-8</v>
      </c>
      <c r="BL43">
        <f ca="1">_xlfn.BINOM.DIST($Q43,$C43,BL$1,FALSE)*$F43*$B43</f>
        <v>4.9311194999263905E-9</v>
      </c>
      <c r="BM43">
        <f ca="1">_xlfn.BINOM.DIST($Q43,$C43,BM$1,FALSE)*$F43*$B43</f>
        <v>8.7444535568147968E-11</v>
      </c>
      <c r="BN43">
        <f ca="1">_xlfn.BINOM.DIST($Q43,$C43,BN$1,FALSE)*$F43*$B43</f>
        <v>3.1462130350272025E-13</v>
      </c>
      <c r="BO43">
        <f ca="1">_xlfn.BINOM.DIST($Q43,$C43,BO$1,FALSE)*$F43*$B43</f>
        <v>2.3069679453303489E-16</v>
      </c>
      <c r="BP43">
        <f ca="1">_xlfn.BINOM.DIST($Q43,$C43,BP$1,FALSE)*$F43*$B43</f>
        <v>3.449442732068816E-20</v>
      </c>
      <c r="BQ43">
        <f ca="1">_xlfn.BINOM.DIST($Q43,$C43,BQ$1,FALSE)*$F43*$B43</f>
        <v>1.0483520068274964E-24</v>
      </c>
      <c r="BR43">
        <f ca="1">_xlfn.BINOM.DIST($Q43,$C43,BR$1,FALSE)*$F43*$B43</f>
        <v>6.4306539583319742E-30</v>
      </c>
      <c r="BS43">
        <f ca="1">_xlfn.BINOM.DIST($Q43,$C43,BS$1,FALSE)*$F43*$B43</f>
        <v>7.8752083954061455E-36</v>
      </c>
      <c r="BT43">
        <f ca="1">_xlfn.BINOM.DIST($Q43,$C43,BT$1,FALSE)*$F43*$B43</f>
        <v>1.8971496655802235E-42</v>
      </c>
      <c r="BU43">
        <f ca="1">_xlfn.BINOM.DIST($Q43,$C43,BU$1,FALSE)*$F43*$B43</f>
        <v>8.822931680149623E-50</v>
      </c>
      <c r="BV43">
        <f ca="1">_xlfn.BINOM.DIST($Q43,$C43,BV$1,FALSE)*$F43*$B43</f>
        <v>7.7418922872042435E-58</v>
      </c>
      <c r="BW43">
        <f ca="1">_xlfn.BINOM.DIST($Q43,$C43,BW$1,FALSE)*$F43*$B43</f>
        <v>1.2473795677892749E-66</v>
      </c>
      <c r="BX43">
        <f ca="1">_xlfn.BINOM.DIST($Q43,$C43,BX$1,FALSE)*$F43*$B43</f>
        <v>3.5753640164088162E-76</v>
      </c>
      <c r="BY43">
        <f ca="1">_xlfn.BINOM.DIST($Q43,$C43,BY$1,FALSE)*$F43*$B43</f>
        <v>1.7580078997381835E-86</v>
      </c>
      <c r="BZ43">
        <f ca="1">_xlfn.BINOM.DIST($Q43,$C43,BZ$1,FALSE)*$F43*$B43</f>
        <v>1.4227976273797265E-97</v>
      </c>
      <c r="CA43">
        <f ca="1">_xlfn.BINOM.DIST($Q43,$C43,CA$1,FALSE)*$F43*$B43</f>
        <v>1.808925472839843E-109</v>
      </c>
      <c r="CB43">
        <f ca="1">_xlfn.BINOM.DIST($Q43,$C43,CB$1,FALSE)*$F43*$B43</f>
        <v>3.4285463558895529E-122</v>
      </c>
      <c r="CC43">
        <f ca="1">_xlfn.BINOM.DIST($Q43,$C43,CC$1,FALSE)*$F43*$B43</f>
        <v>9.1368397962470219E-136</v>
      </c>
      <c r="CD43">
        <f ca="1">_xlfn.BINOM.DIST($Q43,$C43,CD$1,FALSE)*$F43*$B43</f>
        <v>3.2074930182576371E-150</v>
      </c>
      <c r="CE43">
        <f ca="1">_xlfn.BINOM.DIST($Q43,$C43,CE$1,FALSE)*$F43*$B43</f>
        <v>1.3795796785600991E-165</v>
      </c>
      <c r="CF43">
        <f ca="1">_xlfn.BINOM.DIST($Q43,$C43,CF$1,FALSE)*$F43*$B43</f>
        <v>6.7081741872330574E-182</v>
      </c>
      <c r="CG43">
        <f ca="1">_xlfn.BINOM.DIST($Q43,$C43,CG$1,FALSE)*$F43*$B43</f>
        <v>3.3727936781229075E-199</v>
      </c>
      <c r="CH43">
        <f ca="1">_xlfn.BINOM.DIST($Q43,$C43,CH$1,FALSE)*$F43*$B43</f>
        <v>1.5883029912844586E-217</v>
      </c>
      <c r="CI43">
        <f ca="1">_xlfn.BINOM.DIST($Q43,$C43,CI$1,FALSE)*$F43*$B43</f>
        <v>6.2772613544283167E-237</v>
      </c>
      <c r="CJ43">
        <f ca="1">_xlfn.BINOM.DIST($Q43,$C43,CJ$1,FALSE)*$F43*$B43</f>
        <v>1.8432650860281039E-257</v>
      </c>
      <c r="CK43">
        <f ca="1">_xlfn.BINOM.DIST($Q43,$C43,CK$1,FALSE)*$F43*$B43</f>
        <v>3.5122010804484836E-279</v>
      </c>
      <c r="CL43">
        <f ca="1">_xlfn.BINOM.DIST($Q43,$C43,CL$1,FALSE)*$F43*$B43</f>
        <v>3.7349500083932223E-302</v>
      </c>
      <c r="CM43">
        <f ca="1">_xlfn.BINOM.DIST($Q43,$C43,CM$1,FALSE)*$F43*$B43</f>
        <v>0</v>
      </c>
      <c r="CN43">
        <f ca="1">_xlfn.BINOM.DIST($Q43,$C43,CN$1,FALSE)*$F43*$B43</f>
        <v>0</v>
      </c>
      <c r="CO43">
        <f ca="1">_xlfn.BINOM.DIST($Q43,$C43,CO$1,FALSE)*$F43*$B43</f>
        <v>0</v>
      </c>
      <c r="CP43">
        <f ca="1">_xlfn.BINOM.DIST($Q43,$C43,CP$1,FALSE)*$F43*$B43</f>
        <v>0</v>
      </c>
      <c r="CQ43">
        <f ca="1">_xlfn.BINOM.DIST($Q43,$C43,CQ$1,FALSE)*$F43*$B43</f>
        <v>0</v>
      </c>
      <c r="CR43">
        <f ca="1">_xlfn.BINOM.DIST($Q43,$C43,CR$1,FALSE)*$F43*$B43</f>
        <v>0</v>
      </c>
      <c r="CS43">
        <f ca="1">_xlfn.BINOM.DIST($Q43,$C43,CS$1,FALSE)*$F43*$B43</f>
        <v>0</v>
      </c>
      <c r="CT43">
        <f ca="1">_xlfn.BINOM.DIST($Q43,$C43,CT$1,FALSE)*$F43*$B43</f>
        <v>0</v>
      </c>
      <c r="CU43">
        <f ca="1">_xlfn.BINOM.DIST($Q43,$C43,CU$1,FALSE)*$F43*$B43</f>
        <v>0</v>
      </c>
      <c r="CV43">
        <f ca="1">_xlfn.BINOM.DIST($Q43,$C43,CV$1,FALSE)*$F43*$B43</f>
        <v>0</v>
      </c>
      <c r="CW43">
        <f ca="1">_xlfn.BINOM.DIST($Q43,$C43,CW$1,FALSE)*$F43*$B43</f>
        <v>0</v>
      </c>
      <c r="CX43">
        <f ca="1">_xlfn.BINOM.DIST($Q43,$C43,CX$1,FALSE)*$F43*$B43</f>
        <v>0</v>
      </c>
      <c r="CY43">
        <f ca="1">_xlfn.BINOM.DIST($Q43,$C43,CY$1,FALSE)*$F43*$B43</f>
        <v>0</v>
      </c>
      <c r="CZ43">
        <f ca="1">_xlfn.BINOM.DIST($Q43,$C43,CZ$1,FALSE)*$F43*$B43</f>
        <v>0</v>
      </c>
      <c r="DA43">
        <f ca="1">_xlfn.BINOM.DIST($Q43,$C43,DA$1,FALSE)*$F43*$B43</f>
        <v>0</v>
      </c>
      <c r="DB43">
        <f ca="1">_xlfn.BINOM.DIST($Q43,$C43,DB$1,FALSE)*$F43*$B43</f>
        <v>0</v>
      </c>
      <c r="DC43">
        <f ca="1">_xlfn.BINOM.DIST($Q43,$C43,DC$1,FALSE)*$F43*$B43</f>
        <v>0</v>
      </c>
      <c r="DD43">
        <f ca="1">_xlfn.BINOM.DIST($Q43,$C43,DD$1,FALSE)*$F43*$B43</f>
        <v>0</v>
      </c>
      <c r="DE43">
        <f ca="1">_xlfn.BINOM.DIST($Q43,$C43,DE$1,FALSE)*$F43*$B43</f>
        <v>0</v>
      </c>
      <c r="DF43">
        <f ca="1">_xlfn.BINOM.DIST($Q43,$C43,DF$1,FALSE)*$F43*$B43</f>
        <v>0</v>
      </c>
      <c r="DG43">
        <f ca="1">_xlfn.BINOM.DIST($Q43,$C43,DG$1,FALSE)*$F43*$B43</f>
        <v>0</v>
      </c>
      <c r="DH43">
        <f ca="1">_xlfn.BINOM.DIST($Q43,$C43,DH$1,FALSE)*$F43*$B43</f>
        <v>0</v>
      </c>
      <c r="DI43">
        <f ca="1">_xlfn.BINOM.DIST($Q43,$C43,DI$1,FALSE)*$F43*$B43</f>
        <v>0</v>
      </c>
      <c r="DJ43">
        <f ca="1">_xlfn.BINOM.DIST($Q43,$C43,DJ$1,FALSE)*$F43*$B43</f>
        <v>0</v>
      </c>
      <c r="DK43">
        <f ca="1">_xlfn.BINOM.DIST($Q43,$C43,DK$1,FALSE)*$F43*$B43</f>
        <v>0</v>
      </c>
      <c r="DL43">
        <f ca="1">_xlfn.BINOM.DIST($Q43,$C43,DL$1,FALSE)*$F43*$B43</f>
        <v>0</v>
      </c>
      <c r="DM43">
        <f ca="1">_xlfn.BINOM.DIST($Q43,$C43,DM$1,FALSE)*$F43*$B43</f>
        <v>0</v>
      </c>
      <c r="DN43">
        <f ca="1">_xlfn.BINOM.DIST($Q43,$C43,DN$1,FALSE)*$F43*$B43</f>
        <v>0</v>
      </c>
      <c r="DQ43">
        <f t="shared" ca="1" si="33"/>
        <v>0</v>
      </c>
      <c r="DR43">
        <f t="shared" ca="1" si="33"/>
        <v>0</v>
      </c>
      <c r="DS43">
        <f t="shared" ca="1" si="33"/>
        <v>0</v>
      </c>
      <c r="DT43">
        <f t="shared" ca="1" si="33"/>
        <v>0</v>
      </c>
      <c r="DU43">
        <f t="shared" ca="1" si="33"/>
        <v>0</v>
      </c>
      <c r="DV43">
        <f t="shared" ca="1" si="33"/>
        <v>0</v>
      </c>
      <c r="DW43">
        <f t="shared" ca="1" si="33"/>
        <v>0</v>
      </c>
      <c r="DX43">
        <f t="shared" ca="1" si="33"/>
        <v>0</v>
      </c>
      <c r="DY43">
        <f t="shared" ca="1" si="33"/>
        <v>0</v>
      </c>
      <c r="DZ43">
        <f t="shared" ca="1" si="33"/>
        <v>0</v>
      </c>
      <c r="EA43">
        <f t="shared" ca="1" si="33"/>
        <v>0</v>
      </c>
      <c r="EB43">
        <f t="shared" ca="1" si="33"/>
        <v>0</v>
      </c>
      <c r="EC43">
        <f t="shared" ca="1" si="33"/>
        <v>0</v>
      </c>
      <c r="ED43">
        <f t="shared" ca="1" si="33"/>
        <v>0</v>
      </c>
      <c r="EE43">
        <f t="shared" ca="1" si="33"/>
        <v>0</v>
      </c>
      <c r="EF43">
        <f t="shared" ca="1" si="33"/>
        <v>0</v>
      </c>
      <c r="EG43">
        <f t="shared" ca="1" si="30"/>
        <v>0</v>
      </c>
      <c r="EH43">
        <f t="shared" ca="1" si="30"/>
        <v>2.0223037949021077E-306</v>
      </c>
      <c r="EI43">
        <f t="shared" ca="1" si="30"/>
        <v>6.2579238285315211E-277</v>
      </c>
      <c r="EJ43">
        <f t="shared" ca="1" si="30"/>
        <v>7.616887971069433E-250</v>
      </c>
      <c r="EK43">
        <f t="shared" ca="1" si="30"/>
        <v>6.1609361174233166E-225</v>
      </c>
      <c r="EL43">
        <f t="shared" ca="1" si="30"/>
        <v>5.1731028814390178E-202</v>
      </c>
      <c r="EM43">
        <f t="shared" ca="1" si="30"/>
        <v>6.6079415384273993E-181</v>
      </c>
      <c r="EN43">
        <f t="shared" ca="1" si="30"/>
        <v>1.785381698207673E-161</v>
      </c>
      <c r="EO43">
        <f t="shared" ca="1" si="30"/>
        <v>1.3580142769901871E-143</v>
      </c>
      <c r="EP43">
        <f t="shared" ca="1" si="30"/>
        <v>3.7310391539364715E-127</v>
      </c>
      <c r="EQ43">
        <f t="shared" ca="1" si="30"/>
        <v>4.6057306445812271E-112</v>
      </c>
      <c r="ER43">
        <f t="shared" ca="1" si="30"/>
        <v>3.0948772985681674E-98</v>
      </c>
      <c r="ES43">
        <f t="shared" ca="1" si="30"/>
        <v>1.3408140257561473E-85</v>
      </c>
      <c r="ET43">
        <f t="shared" ca="1" si="30"/>
        <v>4.3500041104488975E-74</v>
      </c>
      <c r="EU43">
        <f t="shared" ca="1" si="30"/>
        <v>1.2068267581895054E-63</v>
      </c>
      <c r="EV43">
        <f t="shared" ca="1" si="26"/>
        <v>3.2212195101266077E-54</v>
      </c>
      <c r="EW43">
        <f t="shared" ca="1" si="26"/>
        <v>9.1859742725670664E-46</v>
      </c>
      <c r="EX43">
        <f t="shared" ca="1" si="26"/>
        <v>3.0721713135037819E-38</v>
      </c>
      <c r="EY43">
        <f t="shared" ca="1" si="26"/>
        <v>1.3091676251570577E-31</v>
      </c>
      <c r="EZ43">
        <f t="shared" ca="1" si="26"/>
        <v>7.6521960597873424E-26</v>
      </c>
      <c r="FA43">
        <f t="shared" ca="1" si="26"/>
        <v>6.549755684805005E-21</v>
      </c>
      <c r="FB43">
        <f t="shared" ca="1" si="26"/>
        <v>8.6987196389620673E-17</v>
      </c>
      <c r="FC43">
        <f t="shared" ca="1" si="26"/>
        <v>1.8864535715124186E-13</v>
      </c>
      <c r="FD43">
        <f t="shared" ca="1" si="26"/>
        <v>6.9862029586908872E-11</v>
      </c>
      <c r="FE43">
        <f t="shared" ca="1" si="24"/>
        <v>4.5937831440124631E-9</v>
      </c>
      <c r="FF43">
        <f t="shared" ca="1" si="24"/>
        <v>5.5466462387566347E-8</v>
      </c>
      <c r="FG43">
        <f t="shared" ca="1" si="24"/>
        <v>1.265427019517178E-7</v>
      </c>
      <c r="FH43">
        <f t="shared" ca="1" si="24"/>
        <v>5.5866916628703753E-8</v>
      </c>
      <c r="FI43">
        <f t="shared" ca="1" si="24"/>
        <v>4.8663497619304766E-9</v>
      </c>
      <c r="FJ43">
        <f t="shared" ca="1" si="24"/>
        <v>8.4907672880591646E-11</v>
      </c>
      <c r="FK43">
        <f t="shared" ca="1" si="24"/>
        <v>3.0002965538372409E-13</v>
      </c>
      <c r="FL43">
        <f t="shared" ca="1" si="31"/>
        <v>2.1622354067304209E-16</v>
      </c>
      <c r="FM43">
        <f t="shared" ca="1" si="31"/>
        <v>3.1880137991731832E-20</v>
      </c>
      <c r="FN43">
        <f t="shared" ca="1" si="31"/>
        <v>9.6096410107432315E-25</v>
      </c>
      <c r="FO43">
        <f t="shared" ca="1" si="31"/>
        <v>5.8952403072575141E-30</v>
      </c>
      <c r="FP43">
        <f t="shared" ca="1" si="31"/>
        <v>7.299375062765031E-36</v>
      </c>
      <c r="FQ43">
        <f t="shared" ca="1" si="31"/>
        <v>1.8020721985968359E-42</v>
      </c>
      <c r="FR43">
        <f t="shared" ca="1" si="31"/>
        <v>8.7292214068428945E-50</v>
      </c>
      <c r="FS43">
        <f t="shared" ca="1" si="31"/>
        <v>8.1314907568656704E-58</v>
      </c>
      <c r="FT43">
        <f t="shared" ca="1" si="31"/>
        <v>1.4217868002538786E-66</v>
      </c>
      <c r="FU43">
        <f t="shared" ca="1" si="31"/>
        <v>4.5350177080282821E-76</v>
      </c>
      <c r="FV43">
        <f t="shared" ca="1" si="31"/>
        <v>2.5530460199760821E-86</v>
      </c>
      <c r="FW43">
        <f t="shared" ca="1" si="31"/>
        <v>2.4426828187556114E-97</v>
      </c>
      <c r="FX43">
        <f t="shared" ca="1" si="31"/>
        <v>3.8054964173923937E-109</v>
      </c>
      <c r="FY43">
        <f t="shared" ca="1" si="31"/>
        <v>9.1995099660546972E-122</v>
      </c>
      <c r="FZ43">
        <f t="shared" ca="1" si="31"/>
        <v>3.2696049966482237E-135</v>
      </c>
      <c r="GA43">
        <f t="shared" ca="1" si="31"/>
        <v>1.6086689411437718E-149</v>
      </c>
      <c r="GB43">
        <f t="shared" ca="1" si="28"/>
        <v>1.0247244208566982E-164</v>
      </c>
      <c r="GC43">
        <f t="shared" ca="1" si="28"/>
        <v>7.8458904855147535E-181</v>
      </c>
      <c r="GD43">
        <f t="shared" ca="1" si="27"/>
        <v>6.6494576055933685E-198</v>
      </c>
      <c r="GE43">
        <f t="shared" ca="1" si="27"/>
        <v>5.69355364825972E-216</v>
      </c>
      <c r="GF43">
        <f t="shared" ref="GF43:GU106" ca="1" si="34">_xlfn.BINOM.DIST($R43,$C43,GF$1,FALSE)*$F43*$B43</f>
        <v>4.4513651659620256E-235</v>
      </c>
      <c r="GG43">
        <f t="shared" ca="1" si="34"/>
        <v>2.8405812594389148E-255</v>
      </c>
      <c r="GH43">
        <f t="shared" ca="1" si="34"/>
        <v>1.306430476000501E-276</v>
      </c>
      <c r="GI43">
        <f t="shared" ca="1" si="34"/>
        <v>3.7713977913691963E-299</v>
      </c>
      <c r="GJ43">
        <f t="shared" ca="1" si="34"/>
        <v>0</v>
      </c>
      <c r="GK43">
        <f t="shared" ca="1" si="34"/>
        <v>0</v>
      </c>
      <c r="GL43">
        <f t="shared" ca="1" si="34"/>
        <v>0</v>
      </c>
      <c r="GM43">
        <f t="shared" ca="1" si="34"/>
        <v>0</v>
      </c>
      <c r="GN43">
        <f t="shared" ca="1" si="34"/>
        <v>0</v>
      </c>
      <c r="GO43">
        <f t="shared" ca="1" si="34"/>
        <v>0</v>
      </c>
      <c r="GP43">
        <f t="shared" ca="1" si="34"/>
        <v>0</v>
      </c>
      <c r="GQ43">
        <f t="shared" ca="1" si="34"/>
        <v>0</v>
      </c>
      <c r="GR43">
        <f t="shared" ca="1" si="34"/>
        <v>0</v>
      </c>
      <c r="GS43">
        <f t="shared" ca="1" si="34"/>
        <v>0</v>
      </c>
      <c r="GT43">
        <f t="shared" ca="1" si="34"/>
        <v>0</v>
      </c>
      <c r="GU43">
        <f t="shared" ca="1" si="34"/>
        <v>0</v>
      </c>
      <c r="GV43">
        <f t="shared" ca="1" si="25"/>
        <v>0</v>
      </c>
      <c r="GW43">
        <f t="shared" ca="1" si="25"/>
        <v>0</v>
      </c>
      <c r="GX43">
        <f t="shared" ca="1" si="25"/>
        <v>0</v>
      </c>
      <c r="GY43">
        <f t="shared" ca="1" si="25"/>
        <v>0</v>
      </c>
      <c r="GZ43">
        <f t="shared" ca="1" si="25"/>
        <v>0</v>
      </c>
      <c r="HA43">
        <f t="shared" ca="1" si="25"/>
        <v>0</v>
      </c>
      <c r="HB43">
        <f t="shared" ca="1" si="25"/>
        <v>0</v>
      </c>
      <c r="HC43">
        <f t="shared" ca="1" si="25"/>
        <v>0</v>
      </c>
      <c r="HD43">
        <f t="shared" ca="1" si="25"/>
        <v>0</v>
      </c>
      <c r="HE43">
        <f t="shared" ca="1" si="25"/>
        <v>0</v>
      </c>
      <c r="HF43">
        <f t="shared" ca="1" si="32"/>
        <v>0</v>
      </c>
      <c r="HG43">
        <f t="shared" ca="1" si="32"/>
        <v>0</v>
      </c>
      <c r="HH43">
        <f t="shared" ca="1" si="32"/>
        <v>0</v>
      </c>
      <c r="HI43">
        <f t="shared" ca="1" si="32"/>
        <v>0</v>
      </c>
      <c r="HJ43">
        <f t="shared" ca="1" si="32"/>
        <v>0</v>
      </c>
      <c r="HK43">
        <f t="shared" ca="1" si="32"/>
        <v>0</v>
      </c>
      <c r="HL43">
        <f t="shared" ca="1" si="32"/>
        <v>0</v>
      </c>
    </row>
    <row r="44" spans="1:220" x14ac:dyDescent="0.25">
      <c r="A44" s="6">
        <v>45202</v>
      </c>
      <c r="B44">
        <f t="shared" ca="1" si="2"/>
        <v>1.3820246341917534E-5</v>
      </c>
      <c r="C44">
        <v>2330</v>
      </c>
      <c r="D44">
        <f t="shared" si="3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4"/>
        <v>1</v>
      </c>
      <c r="J44">
        <f t="shared" si="5"/>
        <v>0</v>
      </c>
      <c r="K44">
        <f t="shared" ca="1" si="6"/>
        <v>1.8897195665659116E-5</v>
      </c>
      <c r="L44">
        <f t="shared" ca="1" si="7"/>
        <v>0</v>
      </c>
      <c r="M44">
        <f t="shared" si="8"/>
        <v>1</v>
      </c>
      <c r="Q44">
        <f t="shared" si="11"/>
        <v>1001.9</v>
      </c>
      <c r="R44">
        <f t="shared" si="12"/>
        <v>1001.9</v>
      </c>
      <c r="S44">
        <f ca="1">_xlfn.BINOM.DIST($Q44,$C44,S$1,FALSE)*$F44*$B44</f>
        <v>0</v>
      </c>
      <c r="T44">
        <f ca="1">_xlfn.BINOM.DIST($Q44,$C44,T$1,FALSE)*$F44*$B44</f>
        <v>0</v>
      </c>
      <c r="U44">
        <f ca="1">_xlfn.BINOM.DIST($Q44,$C44,U$1,FALSE)*$F44*$B44</f>
        <v>0</v>
      </c>
      <c r="V44">
        <f ca="1">_xlfn.BINOM.DIST($Q44,$C44,V$1,FALSE)*$F44*$B44</f>
        <v>0</v>
      </c>
      <c r="W44">
        <f ca="1">_xlfn.BINOM.DIST($Q44,$C44,W$1,FALSE)*$F44*$B44</f>
        <v>0</v>
      </c>
      <c r="X44">
        <f ca="1">_xlfn.BINOM.DIST($Q44,$C44,X$1,FALSE)*$F44*$B44</f>
        <v>0</v>
      </c>
      <c r="Y44">
        <f ca="1">_xlfn.BINOM.DIST($Q44,$C44,Y$1,FALSE)*$F44*$B44</f>
        <v>0</v>
      </c>
      <c r="Z44">
        <f ca="1">_xlfn.BINOM.DIST($Q44,$C44,Z$1,FALSE)*$F44*$B44</f>
        <v>0</v>
      </c>
      <c r="AA44">
        <f ca="1">_xlfn.BINOM.DIST($Q44,$C44,AA$1,FALSE)*$F44*$B44</f>
        <v>0</v>
      </c>
      <c r="AB44">
        <f ca="1">_xlfn.BINOM.DIST($Q44,$C44,AB$1,FALSE)*$F44*$B44</f>
        <v>0</v>
      </c>
      <c r="AC44">
        <f ca="1">_xlfn.BINOM.DIST($Q44,$C44,AC$1,FALSE)*$F44*$B44</f>
        <v>0</v>
      </c>
      <c r="AD44">
        <f ca="1">_xlfn.BINOM.DIST($Q44,$C44,AD$1,FALSE)*$F44*$B44</f>
        <v>0</v>
      </c>
      <c r="AE44">
        <f ca="1">_xlfn.BINOM.DIST($Q44,$C44,AE$1,FALSE)*$F44*$B44</f>
        <v>0</v>
      </c>
      <c r="AF44">
        <f ca="1">_xlfn.BINOM.DIST($Q44,$C44,AF$1,FALSE)*$F44*$B44</f>
        <v>2.4073740643246564E-283</v>
      </c>
      <c r="AG44">
        <f ca="1">_xlfn.BINOM.DIST($Q44,$C44,AG$1,FALSE)*$F44*$B44</f>
        <v>8.4288166086253666E-258</v>
      </c>
      <c r="AH44">
        <f ca="1">_xlfn.BINOM.DIST($Q44,$C44,AH$1,FALSE)*$F44*$B44</f>
        <v>1.4732070114141774E-234</v>
      </c>
      <c r="AI44">
        <f ca="1">_xlfn.BINOM.DIST($Q44,$C44,AI$1,FALSE)*$F44*$B44</f>
        <v>2.4799047640665568E-213</v>
      </c>
      <c r="AJ44">
        <f ca="1">_xlfn.BINOM.DIST($Q44,$C44,AJ$1,FALSE)*$F44*$B44</f>
        <v>6.8756894910608336E-194</v>
      </c>
      <c r="AK44">
        <f ca="1">_xlfn.BINOM.DIST($Q44,$C44,AK$1,FALSE)*$F44*$B44</f>
        <v>4.8927003042931922E-176</v>
      </c>
      <c r="AL44">
        <f ca="1">_xlfn.BINOM.DIST($Q44,$C44,AL$1,FALSE)*$F44*$B44</f>
        <v>1.2945112576149014E-159</v>
      </c>
      <c r="AM44">
        <f ca="1">_xlfn.BINOM.DIST($Q44,$C44,AM$1,FALSE)*$F44*$B44</f>
        <v>1.7409229882673847E-144</v>
      </c>
      <c r="AN44">
        <f ca="1">_xlfn.BINOM.DIST($Q44,$C44,AN$1,FALSE)*$F44*$B44</f>
        <v>1.5526713581911351E-130</v>
      </c>
      <c r="AO44">
        <f ca="1">_xlfn.BINOM.DIST($Q44,$C44,AO$1,FALSE)*$F44*$B44</f>
        <v>1.1534311255912411E-117</v>
      </c>
      <c r="AP44">
        <f ca="1">_xlfn.BINOM.DIST($Q44,$C44,AP$1,FALSE)*$F44*$B44</f>
        <v>8.6875795816847308E-106</v>
      </c>
      <c r="AQ44">
        <f ca="1">_xlfn.BINOM.DIST($Q44,$C44,AQ$1,FALSE)*$F44*$B44</f>
        <v>7.8682523943201772E-95</v>
      </c>
      <c r="AR44">
        <f ca="1">_xlfn.BINOM.DIST($Q44,$C44,AR$1,FALSE)*$F44*$B44</f>
        <v>9.9432627637360422E-85</v>
      </c>
      <c r="AS44">
        <f ca="1">_xlfn.BINOM.DIST($Q44,$C44,AS$1,FALSE)*$F44*$B44</f>
        <v>1.9972757514203544E-75</v>
      </c>
      <c r="AT44">
        <f ca="1">_xlfn.BINOM.DIST($Q44,$C44,AT$1,FALSE)*$F44*$B44</f>
        <v>7.1510565318611348E-67</v>
      </c>
      <c r="AU44">
        <f ca="1">_xlfn.BINOM.DIST($Q44,$C44,AU$1,FALSE)*$F44*$B44</f>
        <v>5.0493830610833539E-59</v>
      </c>
      <c r="AV44">
        <f ca="1">_xlfn.BINOM.DIST($Q44,$C44,AV$1,FALSE)*$F44*$B44</f>
        <v>7.6895784601992857E-52</v>
      </c>
      <c r="AW44">
        <f ca="1">_xlfn.BINOM.DIST($Q44,$C44,AW$1,FALSE)*$F44*$B44</f>
        <v>2.734212984661618E-45</v>
      </c>
      <c r="AX44">
        <f ca="1">_xlfn.BINOM.DIST($Q44,$C44,AX$1,FALSE)*$F44*$B44</f>
        <v>2.4358935531361262E-39</v>
      </c>
      <c r="AY44">
        <f ca="1">_xlfn.BINOM.DIST($Q44,$C44,AY$1,FALSE)*$F44*$B44</f>
        <v>5.7894122123716917E-34</v>
      </c>
      <c r="AZ44">
        <f ca="1">_xlfn.BINOM.DIST($Q44,$C44,AZ$1,FALSE)*$F44*$B44</f>
        <v>3.8817520877058581E-29</v>
      </c>
      <c r="BA44">
        <f ca="1">_xlfn.BINOM.DIST($Q44,$C44,BA$1,FALSE)*$F44*$B44</f>
        <v>7.7169819160787389E-25</v>
      </c>
      <c r="BB44">
        <f ca="1">_xlfn.BINOM.DIST($Q44,$C44,BB$1,FALSE)*$F44*$B44</f>
        <v>4.7547157756092484E-21</v>
      </c>
      <c r="BC44">
        <f ca="1">_xlfn.BINOM.DIST($Q44,$C44,BC$1,FALSE)*$F44*$B44</f>
        <v>9.4438674031718035E-18</v>
      </c>
      <c r="BD44">
        <f ca="1">_xlfn.BINOM.DIST($Q44,$C44,BD$1,FALSE)*$F44*$B44</f>
        <v>6.2614829589834884E-15</v>
      </c>
      <c r="BE44">
        <f ca="1">_xlfn.BINOM.DIST($Q44,$C44,BE$1,FALSE)*$F44*$B44</f>
        <v>1.4292122985150402E-12</v>
      </c>
      <c r="BF44">
        <f ca="1">_xlfn.BINOM.DIST($Q44,$C44,BF$1,FALSE)*$F44*$B44</f>
        <v>1.1539408582056573E-10</v>
      </c>
      <c r="BG44">
        <f ca="1">_xlfn.BINOM.DIST($Q44,$C44,BG$1,FALSE)*$F44*$B44</f>
        <v>3.3746152691657332E-9</v>
      </c>
      <c r="BH44">
        <f ca="1">_xlfn.BINOM.DIST($Q44,$C44,BH$1,FALSE)*$F44*$B44</f>
        <v>3.6485914572894445E-8</v>
      </c>
      <c r="BI44">
        <f ca="1">_xlfn.BINOM.DIST($Q44,$C44,BI$1,FALSE)*$F44*$B44</f>
        <v>1.484240649209244E-7</v>
      </c>
      <c r="BJ44">
        <f ca="1">_xlfn.BINOM.DIST($Q44,$C44,BJ$1,FALSE)*$F44*$B44</f>
        <v>2.3055174411820253E-7</v>
      </c>
      <c r="BK44">
        <f ca="1">_xlfn.BINOM.DIST($Q44,$C44,BK$1,FALSE)*$F44*$B44</f>
        <v>1.3841343351958207E-7</v>
      </c>
      <c r="BL44">
        <f ca="1">_xlfn.BINOM.DIST($Q44,$C44,BL$1,FALSE)*$F44*$B44</f>
        <v>3.2426629920057246E-8</v>
      </c>
      <c r="BM44">
        <f ca="1">_xlfn.BINOM.DIST($Q44,$C44,BM$1,FALSE)*$F44*$B44</f>
        <v>2.9857779474123927E-9</v>
      </c>
      <c r="BN44">
        <f ca="1">_xlfn.BINOM.DIST($Q44,$C44,BN$1,FALSE)*$F44*$B44</f>
        <v>1.0857946093710113E-10</v>
      </c>
      <c r="BO44">
        <f ca="1">_xlfn.BINOM.DIST($Q44,$C44,BO$1,FALSE)*$F44*$B44</f>
        <v>1.5634481815676688E-12</v>
      </c>
      <c r="BP44">
        <f ca="1">_xlfn.BINOM.DIST($Q44,$C44,BP$1,FALSE)*$F44*$B44</f>
        <v>8.9166420115797572E-15</v>
      </c>
      <c r="BQ44">
        <f ca="1">_xlfn.BINOM.DIST($Q44,$C44,BQ$1,FALSE)*$F44*$B44</f>
        <v>2.0103482259682426E-17</v>
      </c>
      <c r="BR44">
        <f ca="1">_xlfn.BINOM.DIST($Q44,$C44,BR$1,FALSE)*$F44*$B44</f>
        <v>1.7844230314323905E-20</v>
      </c>
      <c r="BS44">
        <f ca="1">_xlfn.BINOM.DIST($Q44,$C44,BS$1,FALSE)*$F44*$B44</f>
        <v>6.1960175423568536E-24</v>
      </c>
      <c r="BT44">
        <f ca="1">_xlfn.BINOM.DIST($Q44,$C44,BT$1,FALSE)*$F44*$B44</f>
        <v>8.3437225650546706E-28</v>
      </c>
      <c r="BU44">
        <f ca="1">_xlfn.BINOM.DIST($Q44,$C44,BU$1,FALSE)*$F44*$B44</f>
        <v>4.3099583736884256E-32</v>
      </c>
      <c r="BV44">
        <f ca="1">_xlfn.BINOM.DIST($Q44,$C44,BV$1,FALSE)*$F44*$B44</f>
        <v>8.4264409021343431E-37</v>
      </c>
      <c r="BW44">
        <f ca="1">_xlfn.BINOM.DIST($Q44,$C44,BW$1,FALSE)*$F44*$B44</f>
        <v>6.1373836415865947E-42</v>
      </c>
      <c r="BX44">
        <f ca="1">_xlfn.BINOM.DIST($Q44,$C44,BX$1,FALSE)*$F44*$B44</f>
        <v>1.6348171368445068E-47</v>
      </c>
      <c r="BY44">
        <f ca="1">_xlfn.BINOM.DIST($Q44,$C44,BY$1,FALSE)*$F44*$B44</f>
        <v>1.5591564059573218E-53</v>
      </c>
      <c r="BZ44">
        <f ca="1">_xlfn.BINOM.DIST($Q44,$C44,BZ$1,FALSE)*$F44*$B44</f>
        <v>5.1972118787490357E-60</v>
      </c>
      <c r="CA44">
        <f ca="1">_xlfn.BINOM.DIST($Q44,$C44,CA$1,FALSE)*$F44*$B44</f>
        <v>5.8923874652453693E-67</v>
      </c>
      <c r="CB44">
        <f ca="1">_xlfn.BINOM.DIST($Q44,$C44,CB$1,FALSE)*$F44*$B44</f>
        <v>2.2038842035371767E-74</v>
      </c>
      <c r="CC44">
        <f ca="1">_xlfn.BINOM.DIST($Q44,$C44,CC$1,FALSE)*$F44*$B44</f>
        <v>2.6281023802775E-82</v>
      </c>
      <c r="CD44">
        <f ca="1">_xlfn.BINOM.DIST($Q44,$C44,CD$1,FALSE)*$F44*$B44</f>
        <v>9.6192780000650695E-91</v>
      </c>
      <c r="CE44">
        <f ca="1">_xlfn.BINOM.DIST($Q44,$C44,CE$1,FALSE)*$F44*$B44</f>
        <v>1.035949692140644E-99</v>
      </c>
      <c r="CF44">
        <f ca="1">_xlfn.BINOM.DIST($Q44,$C44,CF$1,FALSE)*$F44*$B44</f>
        <v>3.1322911909463939E-109</v>
      </c>
      <c r="CG44">
        <f ca="1">_xlfn.BINOM.DIST($Q44,$C44,CG$1,FALSE)*$F44*$B44</f>
        <v>2.5241863545029732E-119</v>
      </c>
      <c r="CH44">
        <f ca="1">_xlfn.BINOM.DIST($Q44,$C44,CH$1,FALSE)*$F44*$B44</f>
        <v>5.1175817543426716E-130</v>
      </c>
      <c r="CI44">
        <f ca="1">_xlfn.BINOM.DIST($Q44,$C44,CI$1,FALSE)*$F44*$B44</f>
        <v>2.4485219079426223E-141</v>
      </c>
      <c r="CJ44">
        <f ca="1">_xlfn.BINOM.DIST($Q44,$C44,CJ$1,FALSE)*$F44*$B44</f>
        <v>2.5750882774698513E-153</v>
      </c>
      <c r="CK44">
        <f ca="1">_xlfn.BINOM.DIST($Q44,$C44,CK$1,FALSE)*$F44*$B44</f>
        <v>5.5010648509383374E-166</v>
      </c>
      <c r="CL44">
        <f ca="1">_xlfn.BINOM.DIST($Q44,$C44,CL$1,FALSE)*$F44*$B44</f>
        <v>2.1862884658763498E-179</v>
      </c>
      <c r="CM44">
        <f ca="1">_xlfn.BINOM.DIST($Q44,$C44,CM$1,FALSE)*$F44*$B44</f>
        <v>1.4655943078635926E-193</v>
      </c>
      <c r="CN44">
        <f ca="1">_xlfn.BINOM.DIST($Q44,$C44,CN$1,FALSE)*$F44*$B44</f>
        <v>1.4852061399315259E-208</v>
      </c>
      <c r="CO44">
        <f ca="1">_xlfn.BINOM.DIST($Q44,$C44,CO$1,FALSE)*$F44*$B44</f>
        <v>2.0122970568820902E-224</v>
      </c>
      <c r="CP44">
        <f ca="1">_xlfn.BINOM.DIST($Q44,$C44,CP$1,FALSE)*$F44*$B44</f>
        <v>3.1750997100309252E-241</v>
      </c>
      <c r="CQ44">
        <f ca="1">_xlfn.BINOM.DIST($Q44,$C44,CQ$1,FALSE)*$F44*$B44</f>
        <v>4.9923761052700344E-259</v>
      </c>
      <c r="CR44">
        <f ca="1">_xlfn.BINOM.DIST($Q44,$C44,CR$1,FALSE)*$F44*$B44</f>
        <v>6.5564862252507658E-278</v>
      </c>
      <c r="CS44">
        <f ca="1">_xlfn.BINOM.DIST($Q44,$C44,CS$1,FALSE)*$F44*$B44</f>
        <v>5.8830331282134416E-298</v>
      </c>
      <c r="CT44">
        <f ca="1">_xlfn.BINOM.DIST($Q44,$C44,CT$1,FALSE)*$F44*$B44</f>
        <v>0</v>
      </c>
      <c r="CU44">
        <f ca="1">_xlfn.BINOM.DIST($Q44,$C44,CU$1,FALSE)*$F44*$B44</f>
        <v>0</v>
      </c>
      <c r="CV44">
        <f ca="1">_xlfn.BINOM.DIST($Q44,$C44,CV$1,FALSE)*$F44*$B44</f>
        <v>0</v>
      </c>
      <c r="CW44">
        <f ca="1">_xlfn.BINOM.DIST($Q44,$C44,CW$1,FALSE)*$F44*$B44</f>
        <v>0</v>
      </c>
      <c r="CX44">
        <f ca="1">_xlfn.BINOM.DIST($Q44,$C44,CX$1,FALSE)*$F44*$B44</f>
        <v>0</v>
      </c>
      <c r="CY44">
        <f ca="1">_xlfn.BINOM.DIST($Q44,$C44,CY$1,FALSE)*$F44*$B44</f>
        <v>0</v>
      </c>
      <c r="CZ44">
        <f ca="1">_xlfn.BINOM.DIST($Q44,$C44,CZ$1,FALSE)*$F44*$B44</f>
        <v>0</v>
      </c>
      <c r="DA44">
        <f ca="1">_xlfn.BINOM.DIST($Q44,$C44,DA$1,FALSE)*$F44*$B44</f>
        <v>0</v>
      </c>
      <c r="DB44">
        <f ca="1">_xlfn.BINOM.DIST($Q44,$C44,DB$1,FALSE)*$F44*$B44</f>
        <v>0</v>
      </c>
      <c r="DC44">
        <f ca="1">_xlfn.BINOM.DIST($Q44,$C44,DC$1,FALSE)*$F44*$B44</f>
        <v>0</v>
      </c>
      <c r="DD44">
        <f ca="1">_xlfn.BINOM.DIST($Q44,$C44,DD$1,FALSE)*$F44*$B44</f>
        <v>0</v>
      </c>
      <c r="DE44">
        <f ca="1">_xlfn.BINOM.DIST($Q44,$C44,DE$1,FALSE)*$F44*$B44</f>
        <v>0</v>
      </c>
      <c r="DF44">
        <f ca="1">_xlfn.BINOM.DIST($Q44,$C44,DF$1,FALSE)*$F44*$B44</f>
        <v>0</v>
      </c>
      <c r="DG44">
        <f ca="1">_xlfn.BINOM.DIST($Q44,$C44,DG$1,FALSE)*$F44*$B44</f>
        <v>0</v>
      </c>
      <c r="DH44">
        <f ca="1">_xlfn.BINOM.DIST($Q44,$C44,DH$1,FALSE)*$F44*$B44</f>
        <v>0</v>
      </c>
      <c r="DI44">
        <f ca="1">_xlfn.BINOM.DIST($Q44,$C44,DI$1,FALSE)*$F44*$B44</f>
        <v>0</v>
      </c>
      <c r="DJ44">
        <f ca="1">_xlfn.BINOM.DIST($Q44,$C44,DJ$1,FALSE)*$F44*$B44</f>
        <v>0</v>
      </c>
      <c r="DK44">
        <f ca="1">_xlfn.BINOM.DIST($Q44,$C44,DK$1,FALSE)*$F44*$B44</f>
        <v>0</v>
      </c>
      <c r="DL44">
        <f ca="1">_xlfn.BINOM.DIST($Q44,$C44,DL$1,FALSE)*$F44*$B44</f>
        <v>0</v>
      </c>
      <c r="DM44">
        <f ca="1">_xlfn.BINOM.DIST($Q44,$C44,DM$1,FALSE)*$F44*$B44</f>
        <v>0</v>
      </c>
      <c r="DN44">
        <f ca="1">_xlfn.BINOM.DIST($Q44,$C44,DN$1,FALSE)*$F44*$B44</f>
        <v>0</v>
      </c>
      <c r="DQ44">
        <f t="shared" ca="1" si="33"/>
        <v>0</v>
      </c>
      <c r="DR44">
        <f t="shared" ca="1" si="33"/>
        <v>0</v>
      </c>
      <c r="DS44">
        <f t="shared" ca="1" si="33"/>
        <v>0</v>
      </c>
      <c r="DT44">
        <f t="shared" ca="1" si="33"/>
        <v>0</v>
      </c>
      <c r="DU44">
        <f t="shared" ca="1" si="33"/>
        <v>0</v>
      </c>
      <c r="DV44">
        <f t="shared" ca="1" si="33"/>
        <v>0</v>
      </c>
      <c r="DW44">
        <f t="shared" ca="1" si="33"/>
        <v>0</v>
      </c>
      <c r="DX44">
        <f t="shared" ca="1" si="33"/>
        <v>0</v>
      </c>
      <c r="DY44">
        <f t="shared" ca="1" si="33"/>
        <v>0</v>
      </c>
      <c r="DZ44">
        <f t="shared" ca="1" si="33"/>
        <v>0</v>
      </c>
      <c r="EA44">
        <f t="shared" ca="1" si="33"/>
        <v>0</v>
      </c>
      <c r="EB44">
        <f t="shared" ca="1" si="33"/>
        <v>0</v>
      </c>
      <c r="EC44">
        <f t="shared" ca="1" si="33"/>
        <v>0</v>
      </c>
      <c r="ED44">
        <f t="shared" ca="1" si="33"/>
        <v>2.4073740643246564E-283</v>
      </c>
      <c r="EE44">
        <f t="shared" ca="1" si="33"/>
        <v>8.4288166086253666E-258</v>
      </c>
      <c r="EF44">
        <f t="shared" ca="1" si="33"/>
        <v>1.4732070114141774E-234</v>
      </c>
      <c r="EG44">
        <f t="shared" ca="1" si="30"/>
        <v>2.4799047640665568E-213</v>
      </c>
      <c r="EH44">
        <f t="shared" ca="1" si="30"/>
        <v>6.8756894910608336E-194</v>
      </c>
      <c r="EI44">
        <f t="shared" ca="1" si="30"/>
        <v>4.8927003042931922E-176</v>
      </c>
      <c r="EJ44">
        <f t="shared" ca="1" si="30"/>
        <v>1.2945112576149014E-159</v>
      </c>
      <c r="EK44">
        <f t="shared" ca="1" si="30"/>
        <v>1.7409229882673847E-144</v>
      </c>
      <c r="EL44">
        <f t="shared" ca="1" si="30"/>
        <v>1.5526713581911351E-130</v>
      </c>
      <c r="EM44">
        <f t="shared" ca="1" si="30"/>
        <v>1.1534311255912411E-117</v>
      </c>
      <c r="EN44">
        <f t="shared" ca="1" si="30"/>
        <v>8.6875795816847308E-106</v>
      </c>
      <c r="EO44">
        <f t="shared" ca="1" si="30"/>
        <v>7.8682523943201772E-95</v>
      </c>
      <c r="EP44">
        <f t="shared" ca="1" si="30"/>
        <v>9.9432627637360422E-85</v>
      </c>
      <c r="EQ44">
        <f t="shared" ca="1" si="30"/>
        <v>1.9972757514203544E-75</v>
      </c>
      <c r="ER44">
        <f t="shared" ca="1" si="30"/>
        <v>7.1510565318611348E-67</v>
      </c>
      <c r="ES44">
        <f t="shared" ca="1" si="30"/>
        <v>5.0493830610833539E-59</v>
      </c>
      <c r="ET44">
        <f t="shared" ca="1" si="30"/>
        <v>7.6895784601992857E-52</v>
      </c>
      <c r="EU44">
        <f t="shared" ca="1" si="30"/>
        <v>2.734212984661618E-45</v>
      </c>
      <c r="EV44">
        <f t="shared" ca="1" si="26"/>
        <v>2.4358935531361262E-39</v>
      </c>
      <c r="EW44">
        <f t="shared" ca="1" si="26"/>
        <v>5.7894122123716917E-34</v>
      </c>
      <c r="EX44">
        <f t="shared" ca="1" si="26"/>
        <v>3.8817520877058581E-29</v>
      </c>
      <c r="EY44">
        <f t="shared" ca="1" si="26"/>
        <v>7.7169819160787389E-25</v>
      </c>
      <c r="EZ44">
        <f t="shared" ref="EZ44:FO107" ca="1" si="35">_xlfn.BINOM.DIST($R44,$C44,EZ$1,FALSE)*$F44*$B44</f>
        <v>4.7547157756092484E-21</v>
      </c>
      <c r="FA44">
        <f t="shared" ca="1" si="35"/>
        <v>9.4438674031718035E-18</v>
      </c>
      <c r="FB44">
        <f t="shared" ca="1" si="35"/>
        <v>6.2614829589834884E-15</v>
      </c>
      <c r="FC44">
        <f t="shared" ca="1" si="35"/>
        <v>1.4292122985150402E-12</v>
      </c>
      <c r="FD44">
        <f t="shared" ca="1" si="35"/>
        <v>1.1539408582056573E-10</v>
      </c>
      <c r="FE44">
        <f t="shared" ca="1" si="35"/>
        <v>3.3746152691657332E-9</v>
      </c>
      <c r="FF44">
        <f t="shared" ca="1" si="35"/>
        <v>3.6485914572894445E-8</v>
      </c>
      <c r="FG44">
        <f t="shared" ca="1" si="35"/>
        <v>1.484240649209244E-7</v>
      </c>
      <c r="FH44">
        <f t="shared" ca="1" si="35"/>
        <v>2.3055174411820253E-7</v>
      </c>
      <c r="FI44">
        <f t="shared" ca="1" si="35"/>
        <v>1.3841343351958207E-7</v>
      </c>
      <c r="FJ44">
        <f t="shared" ca="1" si="35"/>
        <v>3.2426629920057246E-8</v>
      </c>
      <c r="FK44">
        <f t="shared" ca="1" si="35"/>
        <v>2.9857779474123927E-9</v>
      </c>
      <c r="FL44">
        <f t="shared" ca="1" si="35"/>
        <v>1.0857946093710113E-10</v>
      </c>
      <c r="FM44">
        <f t="shared" ca="1" si="35"/>
        <v>1.5634481815676688E-12</v>
      </c>
      <c r="FN44">
        <f t="shared" ca="1" si="35"/>
        <v>8.9166420115797572E-15</v>
      </c>
      <c r="FO44">
        <f t="shared" ca="1" si="35"/>
        <v>2.0103482259682426E-17</v>
      </c>
      <c r="FP44">
        <f t="shared" ca="1" si="31"/>
        <v>1.7844230314323905E-20</v>
      </c>
      <c r="FQ44">
        <f t="shared" ca="1" si="31"/>
        <v>6.1960175423568536E-24</v>
      </c>
      <c r="FR44">
        <f t="shared" ca="1" si="31"/>
        <v>8.3437225650546706E-28</v>
      </c>
      <c r="FS44">
        <f t="shared" ca="1" si="31"/>
        <v>4.3099583736884256E-32</v>
      </c>
      <c r="FT44">
        <f t="shared" ca="1" si="31"/>
        <v>8.4264409021343431E-37</v>
      </c>
      <c r="FU44">
        <f t="shared" ca="1" si="31"/>
        <v>6.1373836415865947E-42</v>
      </c>
      <c r="FV44">
        <f t="shared" ca="1" si="31"/>
        <v>1.6348171368445068E-47</v>
      </c>
      <c r="FW44">
        <f t="shared" ca="1" si="31"/>
        <v>1.5591564059573218E-53</v>
      </c>
      <c r="FX44">
        <f t="shared" ca="1" si="31"/>
        <v>5.1972118787490357E-60</v>
      </c>
      <c r="FY44">
        <f t="shared" ca="1" si="31"/>
        <v>5.8923874652453693E-67</v>
      </c>
      <c r="FZ44">
        <f t="shared" ca="1" si="31"/>
        <v>2.2038842035371767E-74</v>
      </c>
      <c r="GA44">
        <f t="shared" ca="1" si="31"/>
        <v>2.6281023802775E-82</v>
      </c>
      <c r="GB44">
        <f t="shared" ca="1" si="28"/>
        <v>9.6192780000650695E-91</v>
      </c>
      <c r="GC44">
        <f t="shared" ca="1" si="28"/>
        <v>1.035949692140644E-99</v>
      </c>
      <c r="GD44">
        <f t="shared" ca="1" si="28"/>
        <v>3.1322911909463939E-109</v>
      </c>
      <c r="GE44">
        <f t="shared" ca="1" si="28"/>
        <v>2.5241863545029732E-119</v>
      </c>
      <c r="GF44">
        <f t="shared" ca="1" si="28"/>
        <v>5.1175817543426716E-130</v>
      </c>
      <c r="GG44">
        <f t="shared" ca="1" si="28"/>
        <v>2.4485219079426223E-141</v>
      </c>
      <c r="GH44">
        <f t="shared" ca="1" si="28"/>
        <v>2.5750882774698513E-153</v>
      </c>
      <c r="GI44">
        <f t="shared" ca="1" si="28"/>
        <v>5.5010648509383374E-166</v>
      </c>
      <c r="GJ44">
        <f t="shared" ca="1" si="28"/>
        <v>2.1862884658763498E-179</v>
      </c>
      <c r="GK44">
        <f t="shared" ca="1" si="28"/>
        <v>1.4655943078635926E-193</v>
      </c>
      <c r="GL44">
        <f t="shared" ca="1" si="28"/>
        <v>1.4852061399315259E-208</v>
      </c>
      <c r="GM44">
        <f t="shared" ca="1" si="28"/>
        <v>2.0122970568820902E-224</v>
      </c>
      <c r="GN44">
        <f t="shared" ca="1" si="28"/>
        <v>3.1750997100309252E-241</v>
      </c>
      <c r="GO44">
        <f t="shared" ca="1" si="28"/>
        <v>4.9923761052700344E-259</v>
      </c>
      <c r="GP44">
        <f t="shared" ca="1" si="28"/>
        <v>6.5564862252507658E-278</v>
      </c>
      <c r="GQ44">
        <f t="shared" ca="1" si="34"/>
        <v>5.8830331282134416E-298</v>
      </c>
      <c r="GR44">
        <f t="shared" ca="1" si="34"/>
        <v>0</v>
      </c>
      <c r="GS44">
        <f t="shared" ca="1" si="34"/>
        <v>0</v>
      </c>
      <c r="GT44">
        <f t="shared" ca="1" si="34"/>
        <v>0</v>
      </c>
      <c r="GU44">
        <f t="shared" ca="1" si="34"/>
        <v>0</v>
      </c>
      <c r="GV44">
        <f t="shared" ca="1" si="25"/>
        <v>0</v>
      </c>
      <c r="GW44">
        <f t="shared" ca="1" si="25"/>
        <v>0</v>
      </c>
      <c r="GX44">
        <f t="shared" ca="1" si="25"/>
        <v>0</v>
      </c>
      <c r="GY44">
        <f t="shared" ca="1" si="25"/>
        <v>0</v>
      </c>
      <c r="GZ44">
        <f t="shared" ca="1" si="25"/>
        <v>0</v>
      </c>
      <c r="HA44">
        <f t="shared" ca="1" si="25"/>
        <v>0</v>
      </c>
      <c r="HB44">
        <f t="shared" ca="1" si="25"/>
        <v>0</v>
      </c>
      <c r="HC44">
        <f t="shared" ca="1" si="25"/>
        <v>0</v>
      </c>
      <c r="HD44">
        <f t="shared" ca="1" si="25"/>
        <v>0</v>
      </c>
      <c r="HE44">
        <f t="shared" ca="1" si="25"/>
        <v>0</v>
      </c>
      <c r="HF44">
        <f t="shared" ca="1" si="32"/>
        <v>0</v>
      </c>
      <c r="HG44">
        <f t="shared" ca="1" si="32"/>
        <v>0</v>
      </c>
      <c r="HH44">
        <f t="shared" ca="1" si="32"/>
        <v>0</v>
      </c>
      <c r="HI44">
        <f t="shared" ca="1" si="32"/>
        <v>0</v>
      </c>
      <c r="HJ44">
        <f t="shared" ca="1" si="32"/>
        <v>0</v>
      </c>
      <c r="HK44">
        <f t="shared" ca="1" si="32"/>
        <v>0</v>
      </c>
      <c r="HL44">
        <f t="shared" ca="1" si="32"/>
        <v>0</v>
      </c>
    </row>
    <row r="45" spans="1:220" x14ac:dyDescent="0.25">
      <c r="A45" s="6">
        <v>45202</v>
      </c>
      <c r="B45">
        <f t="shared" ca="1" si="2"/>
        <v>1.3820246341917534E-5</v>
      </c>
      <c r="C45">
        <v>2207</v>
      </c>
      <c r="D45">
        <f t="shared" si="3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4"/>
        <v>0</v>
      </c>
      <c r="J45">
        <f t="shared" si="5"/>
        <v>1</v>
      </c>
      <c r="K45">
        <f t="shared" ca="1" si="6"/>
        <v>0</v>
      </c>
      <c r="L45">
        <f t="shared" ca="1" si="7"/>
        <v>1.899376289911801E-5</v>
      </c>
      <c r="M45">
        <f t="shared" si="8"/>
        <v>1.0227272727272727</v>
      </c>
      <c r="Q45">
        <f t="shared" si="11"/>
        <v>971.08</v>
      </c>
      <c r="R45">
        <f t="shared" si="12"/>
        <v>993.15</v>
      </c>
      <c r="S45">
        <f ca="1">_xlfn.BINOM.DIST($Q45,$C45,S$1,FALSE)*$F45*$B45</f>
        <v>0</v>
      </c>
      <c r="T45">
        <f ca="1">_xlfn.BINOM.DIST($Q45,$C45,T$1,FALSE)*$F45*$B45</f>
        <v>0</v>
      </c>
      <c r="U45">
        <f ca="1">_xlfn.BINOM.DIST($Q45,$C45,U$1,FALSE)*$F45*$B45</f>
        <v>0</v>
      </c>
      <c r="V45">
        <f ca="1">_xlfn.BINOM.DIST($Q45,$C45,V$1,FALSE)*$F45*$B45</f>
        <v>0</v>
      </c>
      <c r="W45">
        <f ca="1">_xlfn.BINOM.DIST($Q45,$C45,W$1,FALSE)*$F45*$B45</f>
        <v>0</v>
      </c>
      <c r="X45">
        <f ca="1">_xlfn.BINOM.DIST($Q45,$C45,X$1,FALSE)*$F45*$B45</f>
        <v>0</v>
      </c>
      <c r="Y45">
        <f ca="1">_xlfn.BINOM.DIST($Q45,$C45,Y$1,FALSE)*$F45*$B45</f>
        <v>0</v>
      </c>
      <c r="Z45">
        <f ca="1">_xlfn.BINOM.DIST($Q45,$C45,Z$1,FALSE)*$F45*$B45</f>
        <v>0</v>
      </c>
      <c r="AA45">
        <f ca="1">_xlfn.BINOM.DIST($Q45,$C45,AA$1,FALSE)*$F45*$B45</f>
        <v>0</v>
      </c>
      <c r="AB45">
        <f ca="1">_xlfn.BINOM.DIST($Q45,$C45,AB$1,FALSE)*$F45*$B45</f>
        <v>0</v>
      </c>
      <c r="AC45">
        <f ca="1">_xlfn.BINOM.DIST($Q45,$C45,AC$1,FALSE)*$F45*$B45</f>
        <v>0</v>
      </c>
      <c r="AD45">
        <f ca="1">_xlfn.BINOM.DIST($Q45,$C45,AD$1,FALSE)*$F45*$B45</f>
        <v>0</v>
      </c>
      <c r="AE45">
        <f ca="1">_xlfn.BINOM.DIST($Q45,$C45,AE$1,FALSE)*$F45*$B45</f>
        <v>0</v>
      </c>
      <c r="AF45">
        <f ca="1">_xlfn.BINOM.DIST($Q45,$C45,AF$1,FALSE)*$F45*$B45</f>
        <v>5.0757068927767268E-285</v>
      </c>
      <c r="AG45">
        <f ca="1">_xlfn.BINOM.DIST($Q45,$C45,AG$1,FALSE)*$F45*$B45</f>
        <v>5.6378509357089636E-260</v>
      </c>
      <c r="AH45">
        <f ca="1">_xlfn.BINOM.DIST($Q45,$C45,AH$1,FALSE)*$F45*$B45</f>
        <v>3.690710108222681E-237</v>
      </c>
      <c r="AI45">
        <f ca="1">_xlfn.BINOM.DIST($Q45,$C45,AI$1,FALSE)*$F45*$B45</f>
        <v>2.6940517867571859E-216</v>
      </c>
      <c r="AJ45">
        <f ca="1">_xlfn.BINOM.DIST($Q45,$C45,AJ$1,FALSE)*$F45*$B45</f>
        <v>3.6908810036524829E-197</v>
      </c>
      <c r="AK45">
        <f ca="1">_xlfn.BINOM.DIST($Q45,$C45,AK$1,FALSE)*$F45*$B45</f>
        <v>1.4595843897658722E-179</v>
      </c>
      <c r="AL45">
        <f ca="1">_xlfn.BINOM.DIST($Q45,$C45,AL$1,FALSE)*$F45*$B45</f>
        <v>2.3874543020860075E-163</v>
      </c>
      <c r="AM45">
        <f ca="1">_xlfn.BINOM.DIST($Q45,$C45,AM$1,FALSE)*$F45*$B45</f>
        <v>2.1880383019896137E-148</v>
      </c>
      <c r="AN45">
        <f ca="1">_xlfn.BINOM.DIST($Q45,$C45,AN$1,FALSE)*$F45*$B45</f>
        <v>1.4545385300059071E-134</v>
      </c>
      <c r="AO45">
        <f ca="1">_xlfn.BINOM.DIST($Q45,$C45,AO$1,FALSE)*$F45*$B45</f>
        <v>8.7509904955855384E-122</v>
      </c>
      <c r="AP45">
        <f ca="1">_xlfn.BINOM.DIST($Q45,$C45,AP$1,FALSE)*$F45*$B45</f>
        <v>5.767270144107252E-110</v>
      </c>
      <c r="AQ45">
        <f ca="1">_xlfn.BINOM.DIST($Q45,$C45,AQ$1,FALSE)*$F45*$B45</f>
        <v>4.9138395261058022E-99</v>
      </c>
      <c r="AR45">
        <f ca="1">_xlfn.BINOM.DIST($Q45,$C45,AR$1,FALSE)*$F45*$B45</f>
        <v>6.2542491909766305E-89</v>
      </c>
      <c r="AS45">
        <f ca="1">_xlfn.BINOM.DIST($Q45,$C45,AS$1,FALSE)*$F45*$B45</f>
        <v>1.3496826822914218E-79</v>
      </c>
      <c r="AT45">
        <f ca="1">_xlfn.BINOM.DIST($Q45,$C45,AT$1,FALSE)*$F45*$B45</f>
        <v>5.520460612586217E-71</v>
      </c>
      <c r="AU45">
        <f ca="1">_xlfn.BINOM.DIST($Q45,$C45,AU$1,FALSE)*$F45*$B45</f>
        <v>4.7219265869453793E-63</v>
      </c>
      <c r="AV45">
        <f ca="1">_xlfn.BINOM.DIST($Q45,$C45,AV$1,FALSE)*$F45*$B45</f>
        <v>9.2146784518854797E-56</v>
      </c>
      <c r="AW45">
        <f ca="1">_xlfn.BINOM.DIST($Q45,$C45,AW$1,FALSE)*$F45*$B45</f>
        <v>4.432216832698511E-49</v>
      </c>
      <c r="AX45">
        <f ca="1">_xlfn.BINOM.DIST($Q45,$C45,AX$1,FALSE)*$F45*$B45</f>
        <v>5.6284144932960204E-43</v>
      </c>
      <c r="AY45">
        <f ca="1">_xlfn.BINOM.DIST($Q45,$C45,AY$1,FALSE)*$F45*$B45</f>
        <v>2.0060893018197173E-37</v>
      </c>
      <c r="AZ45">
        <f ca="1">_xlfn.BINOM.DIST($Q45,$C45,AZ$1,FALSE)*$F45*$B45</f>
        <v>2.1193221053468667E-32</v>
      </c>
      <c r="BA45">
        <f ca="1">_xlfn.BINOM.DIST($Q45,$C45,BA$1,FALSE)*$F45*$B45</f>
        <v>6.9668744813223104E-28</v>
      </c>
      <c r="BB45">
        <f ca="1">_xlfn.BINOM.DIST($Q45,$C45,BB$1,FALSE)*$F45*$B45</f>
        <v>7.4419214730659986E-24</v>
      </c>
      <c r="BC45">
        <f ca="1">_xlfn.BINOM.DIST($Q45,$C45,BC$1,FALSE)*$F45*$B45</f>
        <v>2.6846105804894458E-20</v>
      </c>
      <c r="BD45">
        <f ca="1">_xlfn.BINOM.DIST($Q45,$C45,BD$1,FALSE)*$F45*$B45</f>
        <v>3.3845302654621414E-17</v>
      </c>
      <c r="BE45">
        <f ca="1">_xlfn.BINOM.DIST($Q45,$C45,BE$1,FALSE)*$F45*$B45</f>
        <v>1.5371128143123858E-14</v>
      </c>
      <c r="BF45">
        <f ca="1">_xlfn.BINOM.DIST($Q45,$C45,BF$1,FALSE)*$F45*$B45</f>
        <v>2.5829422985911551E-12</v>
      </c>
      <c r="BG45">
        <f ca="1">_xlfn.BINOM.DIST($Q45,$C45,BG$1,FALSE)*$F45*$B45</f>
        <v>1.6440016988769907E-10</v>
      </c>
      <c r="BH45">
        <f ca="1">_xlfn.BINOM.DIST($Q45,$C45,BH$1,FALSE)*$F45*$B45</f>
        <v>4.044980878167881E-9</v>
      </c>
      <c r="BI45">
        <f ca="1">_xlfn.BINOM.DIST($Q45,$C45,BI$1,FALSE)*$F45*$B45</f>
        <v>3.9153106752459628E-8</v>
      </c>
      <c r="BJ45">
        <f ca="1">_xlfn.BINOM.DIST($Q45,$C45,BJ$1,FALSE)*$F45*$B45</f>
        <v>1.5132029780701374E-7</v>
      </c>
      <c r="BK45">
        <f ca="1">_xlfn.BINOM.DIST($Q45,$C45,BK$1,FALSE)*$F45*$B45</f>
        <v>2.364043459265392E-7</v>
      </c>
      <c r="BL45">
        <f ca="1">_xlfn.BINOM.DIST($Q45,$C45,BL$1,FALSE)*$F45*$B45</f>
        <v>1.5077880573694761E-7</v>
      </c>
      <c r="BM45">
        <f ca="1">_xlfn.BINOM.DIST($Q45,$C45,BM$1,FALSE)*$F45*$B45</f>
        <v>3.9559146441711758E-8</v>
      </c>
      <c r="BN45">
        <f ca="1">_xlfn.BINOM.DIST($Q45,$C45,BN$1,FALSE)*$F45*$B45</f>
        <v>4.2923990543393195E-9</v>
      </c>
      <c r="BO45">
        <f ca="1">_xlfn.BINOM.DIST($Q45,$C45,BO$1,FALSE)*$F45*$B45</f>
        <v>1.9323217072562384E-10</v>
      </c>
      <c r="BP45">
        <f ca="1">_xlfn.BINOM.DIST($Q45,$C45,BP$1,FALSE)*$F45*$B45</f>
        <v>3.612738881207282E-12</v>
      </c>
      <c r="BQ45">
        <f ca="1">_xlfn.BINOM.DIST($Q45,$C45,BQ$1,FALSE)*$F45*$B45</f>
        <v>2.802236450706543E-14</v>
      </c>
      <c r="BR45">
        <f ca="1">_xlfn.BINOM.DIST($Q45,$C45,BR$1,FALSE)*$F45*$B45</f>
        <v>8.9887875231065598E-17</v>
      </c>
      <c r="BS45">
        <f ca="1">_xlfn.BINOM.DIST($Q45,$C45,BS$1,FALSE)*$F45*$B45</f>
        <v>1.1860999127946877E-19</v>
      </c>
      <c r="BT45">
        <f ca="1">_xlfn.BINOM.DIST($Q45,$C45,BT$1,FALSE)*$F45*$B45</f>
        <v>6.3903846393545582E-23</v>
      </c>
      <c r="BU45">
        <f ca="1">_xlfn.BINOM.DIST($Q45,$C45,BU$1,FALSE)*$F45*$B45</f>
        <v>1.3922779813230459E-26</v>
      </c>
      <c r="BV45">
        <f ca="1">_xlfn.BINOM.DIST($Q45,$C45,BV$1,FALSE)*$F45*$B45</f>
        <v>1.2121147429780211E-30</v>
      </c>
      <c r="BW45">
        <f ca="1">_xlfn.BINOM.DIST($Q45,$C45,BW$1,FALSE)*$F45*$B45</f>
        <v>4.1570722087397472E-35</v>
      </c>
      <c r="BX45">
        <f ca="1">_xlfn.BINOM.DIST($Q45,$C45,BX$1,FALSE)*$F45*$B45</f>
        <v>5.5233321762335272E-40</v>
      </c>
      <c r="BY45">
        <f ca="1">_xlfn.BINOM.DIST($Q45,$C45,BY$1,FALSE)*$F45*$B45</f>
        <v>2.788751968043766E-45</v>
      </c>
      <c r="BZ45">
        <f ca="1">_xlfn.BINOM.DIST($Q45,$C45,BZ$1,FALSE)*$F45*$B45</f>
        <v>5.234261531145087E-51</v>
      </c>
      <c r="CA45">
        <f ca="1">_xlfn.BINOM.DIST($Q45,$C45,CA$1,FALSE)*$F45*$B45</f>
        <v>3.562202566733685E-57</v>
      </c>
      <c r="CB45">
        <f ca="1">_xlfn.BINOM.DIST($Q45,$C45,CB$1,FALSE)*$F45*$B45</f>
        <v>8.5473067136338952E-64</v>
      </c>
      <c r="CC45">
        <f ca="1">_xlfn.BINOM.DIST($Q45,$C45,CC$1,FALSE)*$F45*$B45</f>
        <v>7.0074681022205003E-71</v>
      </c>
      <c r="CD45">
        <f ca="1">_xlfn.BINOM.DIST($Q45,$C45,CD$1,FALSE)*$F45*$B45</f>
        <v>1.895438399003913E-78</v>
      </c>
      <c r="CE45">
        <f ca="1">_xlfn.BINOM.DIST($Q45,$C45,CE$1,FALSE)*$F45*$B45</f>
        <v>1.6268626742533985E-86</v>
      </c>
      <c r="CF45">
        <f ca="1">_xlfn.BINOM.DIST($Q45,$C45,CF$1,FALSE)*$F45*$B45</f>
        <v>4.2430419495469511E-95</v>
      </c>
      <c r="CG45">
        <f ca="1">_xlfn.BINOM.DIST($Q45,$C45,CG$1,FALSE)*$F45*$B45</f>
        <v>3.2048527758301354E-104</v>
      </c>
      <c r="CH45">
        <f ca="1">_xlfn.BINOM.DIST($Q45,$C45,CH$1,FALSE)*$F45*$B45</f>
        <v>6.6461221646377189E-114</v>
      </c>
      <c r="CI45">
        <f ca="1">_xlfn.BINOM.DIST($Q45,$C45,CI$1,FALSE)*$F45*$B45</f>
        <v>3.5664213378258783E-124</v>
      </c>
      <c r="CJ45">
        <f ca="1">_xlfn.BINOM.DIST($Q45,$C45,CJ$1,FALSE)*$F45*$B45</f>
        <v>4.6368803914719895E-135</v>
      </c>
      <c r="CK45">
        <f ca="1">_xlfn.BINOM.DIST($Q45,$C45,CK$1,FALSE)*$F45*$B45</f>
        <v>1.3576033335472915E-146</v>
      </c>
      <c r="CL45">
        <f ca="1">_xlfn.BINOM.DIST($Q45,$C45,CL$1,FALSE)*$F45*$B45</f>
        <v>8.2506320156977067E-159</v>
      </c>
      <c r="CM45">
        <f ca="1">_xlfn.BINOM.DIST($Q45,$C45,CM$1,FALSE)*$F45*$B45</f>
        <v>9.5035525852177957E-172</v>
      </c>
      <c r="CN45">
        <f ca="1">_xlfn.BINOM.DIST($Q45,$C45,CN$1,FALSE)*$F45*$B45</f>
        <v>1.8741954785963061E-185</v>
      </c>
      <c r="CO45">
        <f ca="1">_xlfn.BINOM.DIST($Q45,$C45,CO$1,FALSE)*$F45*$B45</f>
        <v>5.6462897245920473E-200</v>
      </c>
      <c r="CP45">
        <f ca="1">_xlfn.BINOM.DIST($Q45,$C45,CP$1,FALSE)*$F45*$B45</f>
        <v>2.285823431889963E-215</v>
      </c>
      <c r="CQ45">
        <f ca="1">_xlfn.BINOM.DIST($Q45,$C45,CQ$1,FALSE)*$F45*$B45</f>
        <v>1.0759648120352624E-231</v>
      </c>
      <c r="CR45">
        <f ca="1">_xlfn.BINOM.DIST($Q45,$C45,CR$1,FALSE)*$F45*$B45</f>
        <v>4.9980968640950003E-249</v>
      </c>
      <c r="CS45">
        <f ca="1">_xlfn.BINOM.DIST($Q45,$C45,CS$1,FALSE)*$F45*$B45</f>
        <v>1.9010691621062015E-267</v>
      </c>
      <c r="CT45">
        <f ca="1">_xlfn.BINOM.DIST($Q45,$C45,CT$1,FALSE)*$F45*$B45</f>
        <v>4.7825458524856994E-287</v>
      </c>
      <c r="CU45">
        <f ca="1">_xlfn.BINOM.DIST($Q45,$C45,CU$1,FALSE)*$F45*$B45</f>
        <v>6.2252560383267676E-308</v>
      </c>
      <c r="CV45">
        <f ca="1">_xlfn.BINOM.DIST($Q45,$C45,CV$1,FALSE)*$F45*$B45</f>
        <v>0</v>
      </c>
      <c r="CW45">
        <f ca="1">_xlfn.BINOM.DIST($Q45,$C45,CW$1,FALSE)*$F45*$B45</f>
        <v>0</v>
      </c>
      <c r="CX45">
        <f ca="1">_xlfn.BINOM.DIST($Q45,$C45,CX$1,FALSE)*$F45*$B45</f>
        <v>0</v>
      </c>
      <c r="CY45">
        <f ca="1">_xlfn.BINOM.DIST($Q45,$C45,CY$1,FALSE)*$F45*$B45</f>
        <v>0</v>
      </c>
      <c r="CZ45">
        <f ca="1">_xlfn.BINOM.DIST($Q45,$C45,CZ$1,FALSE)*$F45*$B45</f>
        <v>0</v>
      </c>
      <c r="DA45">
        <f ca="1">_xlfn.BINOM.DIST($Q45,$C45,DA$1,FALSE)*$F45*$B45</f>
        <v>0</v>
      </c>
      <c r="DB45">
        <f ca="1">_xlfn.BINOM.DIST($Q45,$C45,DB$1,FALSE)*$F45*$B45</f>
        <v>0</v>
      </c>
      <c r="DC45">
        <f ca="1">_xlfn.BINOM.DIST($Q45,$C45,DC$1,FALSE)*$F45*$B45</f>
        <v>0</v>
      </c>
      <c r="DD45">
        <f ca="1">_xlfn.BINOM.DIST($Q45,$C45,DD$1,FALSE)*$F45*$B45</f>
        <v>0</v>
      </c>
      <c r="DE45">
        <f ca="1">_xlfn.BINOM.DIST($Q45,$C45,DE$1,FALSE)*$F45*$B45</f>
        <v>0</v>
      </c>
      <c r="DF45">
        <f ca="1">_xlfn.BINOM.DIST($Q45,$C45,DF$1,FALSE)*$F45*$B45</f>
        <v>0</v>
      </c>
      <c r="DG45">
        <f ca="1">_xlfn.BINOM.DIST($Q45,$C45,DG$1,FALSE)*$F45*$B45</f>
        <v>0</v>
      </c>
      <c r="DH45">
        <f ca="1">_xlfn.BINOM.DIST($Q45,$C45,DH$1,FALSE)*$F45*$B45</f>
        <v>0</v>
      </c>
      <c r="DI45">
        <f ca="1">_xlfn.BINOM.DIST($Q45,$C45,DI$1,FALSE)*$F45*$B45</f>
        <v>0</v>
      </c>
      <c r="DJ45">
        <f ca="1">_xlfn.BINOM.DIST($Q45,$C45,DJ$1,FALSE)*$F45*$B45</f>
        <v>0</v>
      </c>
      <c r="DK45">
        <f ca="1">_xlfn.BINOM.DIST($Q45,$C45,DK$1,FALSE)*$F45*$B45</f>
        <v>0</v>
      </c>
      <c r="DL45">
        <f ca="1">_xlfn.BINOM.DIST($Q45,$C45,DL$1,FALSE)*$F45*$B45</f>
        <v>0</v>
      </c>
      <c r="DM45">
        <f ca="1">_xlfn.BINOM.DIST($Q45,$C45,DM$1,FALSE)*$F45*$B45</f>
        <v>0</v>
      </c>
      <c r="DN45">
        <f ca="1">_xlfn.BINOM.DIST($Q45,$C45,DN$1,FALSE)*$F45*$B45</f>
        <v>0</v>
      </c>
      <c r="DQ45">
        <f t="shared" ca="1" si="33"/>
        <v>0</v>
      </c>
      <c r="DR45">
        <f t="shared" ca="1" si="33"/>
        <v>0</v>
      </c>
      <c r="DS45">
        <f t="shared" ca="1" si="33"/>
        <v>0</v>
      </c>
      <c r="DT45">
        <f t="shared" ca="1" si="33"/>
        <v>0</v>
      </c>
      <c r="DU45">
        <f t="shared" ca="1" si="33"/>
        <v>0</v>
      </c>
      <c r="DV45">
        <f t="shared" ca="1" si="33"/>
        <v>0</v>
      </c>
      <c r="DW45">
        <f t="shared" ca="1" si="33"/>
        <v>0</v>
      </c>
      <c r="DX45">
        <f t="shared" ca="1" si="33"/>
        <v>0</v>
      </c>
      <c r="DY45">
        <f t="shared" ca="1" si="33"/>
        <v>0</v>
      </c>
      <c r="DZ45">
        <f t="shared" ca="1" si="33"/>
        <v>0</v>
      </c>
      <c r="EA45">
        <f t="shared" ca="1" si="33"/>
        <v>0</v>
      </c>
      <c r="EB45">
        <f t="shared" ca="1" si="33"/>
        <v>0</v>
      </c>
      <c r="EC45">
        <f t="shared" ca="1" si="33"/>
        <v>0</v>
      </c>
      <c r="ED45">
        <f t="shared" ca="1" si="33"/>
        <v>4.5130956674961713E-301</v>
      </c>
      <c r="EE45">
        <f t="shared" ca="1" si="33"/>
        <v>3.300747159183223E-275</v>
      </c>
      <c r="EF45">
        <f t="shared" ca="1" si="33"/>
        <v>1.2751141919208177E-251</v>
      </c>
      <c r="EG45">
        <f t="shared" ca="1" si="30"/>
        <v>4.9951562363623306E-230</v>
      </c>
      <c r="EH45">
        <f t="shared" ca="1" si="30"/>
        <v>3.3801509331923429E-210</v>
      </c>
      <c r="EI45">
        <f t="shared" ca="1" si="30"/>
        <v>6.1371590902317667E-192</v>
      </c>
      <c r="EJ45">
        <f t="shared" ca="1" si="30"/>
        <v>4.3200789615281768E-175</v>
      </c>
      <c r="EK45">
        <f t="shared" ca="1" si="30"/>
        <v>1.6083587368086794E-159</v>
      </c>
      <c r="EL45">
        <f t="shared" ca="1" si="30"/>
        <v>4.1247869093229908E-145</v>
      </c>
      <c r="EM45">
        <f t="shared" ca="1" si="30"/>
        <v>9.1395064292576983E-132</v>
      </c>
      <c r="EN45">
        <f t="shared" ca="1" si="30"/>
        <v>2.127328433596368E-119</v>
      </c>
      <c r="EO45">
        <f t="shared" ca="1" si="30"/>
        <v>6.1633533727578209E-108</v>
      </c>
      <c r="EP45">
        <f t="shared" ca="1" si="30"/>
        <v>2.5772431194699573E-97</v>
      </c>
      <c r="EQ45">
        <f t="shared" ca="1" si="30"/>
        <v>1.7709051805798911E-87</v>
      </c>
      <c r="ER45">
        <f t="shared" ca="1" si="30"/>
        <v>2.2414188300625666E-78</v>
      </c>
      <c r="ES45">
        <f t="shared" ca="1" si="30"/>
        <v>5.7800129357348872E-70</v>
      </c>
      <c r="ET45">
        <f t="shared" ca="1" si="30"/>
        <v>3.3204754881736052E-62</v>
      </c>
      <c r="EU45">
        <f t="shared" ca="1" si="30"/>
        <v>4.6002298735672457E-55</v>
      </c>
      <c r="EV45">
        <f t="shared" ref="EV45:FK108" ca="1" si="36">_xlfn.BINOM.DIST($R45,$C45,EV$1,FALSE)*$F45*$B45</f>
        <v>1.6493436488265969E-48</v>
      </c>
      <c r="EW45">
        <f t="shared" ca="1" si="36"/>
        <v>1.629676927715922E-42</v>
      </c>
      <c r="EX45">
        <f t="shared" ca="1" si="36"/>
        <v>4.6935969991212298E-37</v>
      </c>
      <c r="EY45">
        <f t="shared" ca="1" si="36"/>
        <v>4.1424320265494952E-32</v>
      </c>
      <c r="EZ45">
        <f t="shared" ca="1" si="36"/>
        <v>1.1714830904698764E-27</v>
      </c>
      <c r="FA45">
        <f t="shared" ca="1" si="36"/>
        <v>1.1046500037044499E-23</v>
      </c>
      <c r="FB45">
        <f t="shared" ca="1" si="36"/>
        <v>3.5982559745474742E-20</v>
      </c>
      <c r="FC45">
        <f t="shared" ca="1" si="36"/>
        <v>4.1780680704235937E-17</v>
      </c>
      <c r="FD45">
        <f t="shared" ca="1" si="36"/>
        <v>1.7779825749921643E-14</v>
      </c>
      <c r="FE45">
        <f t="shared" ca="1" si="36"/>
        <v>2.8414654151458509E-12</v>
      </c>
      <c r="FF45">
        <f t="shared" ca="1" si="36"/>
        <v>1.7420670893310895E-10</v>
      </c>
      <c r="FG45">
        <f t="shared" ca="1" si="36"/>
        <v>4.1733284936332372E-9</v>
      </c>
      <c r="FH45">
        <f t="shared" ca="1" si="36"/>
        <v>3.9682972580909492E-8</v>
      </c>
      <c r="FI45">
        <f t="shared" ca="1" si="36"/>
        <v>1.5174890163105297E-7</v>
      </c>
      <c r="FJ45">
        <f t="shared" ca="1" si="36"/>
        <v>2.3587626642836616E-7</v>
      </c>
      <c r="FK45">
        <f t="shared" ca="1" si="36"/>
        <v>1.5028107910255122E-7</v>
      </c>
      <c r="FL45">
        <f t="shared" ca="1" si="35"/>
        <v>3.9484954829472073E-8</v>
      </c>
      <c r="FM45">
        <f t="shared" ca="1" si="35"/>
        <v>4.2949776340389364E-9</v>
      </c>
      <c r="FN45">
        <f t="shared" ca="1" si="35"/>
        <v>1.9375560343275979E-10</v>
      </c>
      <c r="FO45">
        <f t="shared" ca="1" si="35"/>
        <v>3.6237029504030713E-12</v>
      </c>
      <c r="FP45">
        <f t="shared" ca="1" si="31"/>
        <v>2.802715658303853E-14</v>
      </c>
      <c r="FQ45">
        <f t="shared" ca="1" si="31"/>
        <v>8.9235040135053248E-17</v>
      </c>
      <c r="FR45">
        <f t="shared" ca="1" si="31"/>
        <v>1.1616921844152446E-19</v>
      </c>
      <c r="FS45">
        <f t="shared" ca="1" si="31"/>
        <v>6.1286410477996698E-23</v>
      </c>
      <c r="FT45">
        <f t="shared" ca="1" si="31"/>
        <v>1.2956730067693285E-26</v>
      </c>
      <c r="FU45">
        <f t="shared" ca="1" si="31"/>
        <v>1.0829616843769965E-30</v>
      </c>
      <c r="FV45">
        <f t="shared" ca="1" si="31"/>
        <v>3.5220034447174058E-35</v>
      </c>
      <c r="FW45">
        <f t="shared" ca="1" si="31"/>
        <v>4.375111958565821E-40</v>
      </c>
      <c r="FX45">
        <f t="shared" ca="1" si="31"/>
        <v>2.0323693578371333E-45</v>
      </c>
      <c r="FY45">
        <f t="shared" ca="1" si="31"/>
        <v>3.4464669891099698E-51</v>
      </c>
      <c r="FZ45">
        <f t="shared" ca="1" si="31"/>
        <v>2.0764052383993549E-57</v>
      </c>
      <c r="GA45">
        <f t="shared" ca="1" si="31"/>
        <v>4.3110889588681498E-64</v>
      </c>
      <c r="GB45">
        <f t="shared" ca="1" si="28"/>
        <v>2.9813409457567E-71</v>
      </c>
      <c r="GC45">
        <f t="shared" ca="1" si="28"/>
        <v>6.611547424672805E-79</v>
      </c>
      <c r="GD45">
        <f t="shared" ca="1" si="28"/>
        <v>4.5073575226479343E-87</v>
      </c>
      <c r="GE45">
        <f t="shared" ca="1" si="28"/>
        <v>9.0133513855062302E-96</v>
      </c>
      <c r="GF45">
        <f t="shared" ca="1" si="28"/>
        <v>5.0182825896638358E-105</v>
      </c>
      <c r="GG45">
        <f t="shared" ca="1" si="28"/>
        <v>7.341368392178115E-115</v>
      </c>
      <c r="GH45">
        <f t="shared" ca="1" si="28"/>
        <v>2.6460401937184413E-125</v>
      </c>
      <c r="GI45">
        <f t="shared" ca="1" si="28"/>
        <v>2.1873082137800505E-136</v>
      </c>
      <c r="GJ45">
        <f t="shared" ca="1" si="28"/>
        <v>3.8288005827347961E-148</v>
      </c>
      <c r="GK45">
        <f t="shared" ca="1" si="28"/>
        <v>1.2982909378313913E-160</v>
      </c>
      <c r="GL45">
        <f t="shared" ca="1" si="28"/>
        <v>7.719031418316501E-174</v>
      </c>
      <c r="GM45">
        <f t="shared" ca="1" si="28"/>
        <v>7.1960661909617996E-188</v>
      </c>
      <c r="GN45">
        <f t="shared" ca="1" si="28"/>
        <v>9.2759435241256892E-203</v>
      </c>
      <c r="GO45">
        <f t="shared" ca="1" si="28"/>
        <v>1.4344902233994302E-218</v>
      </c>
      <c r="GP45">
        <f t="shared" ca="1" si="28"/>
        <v>2.2658754897467769E-235</v>
      </c>
      <c r="GQ45">
        <f t="shared" ca="1" si="34"/>
        <v>3.0438833832407184E-253</v>
      </c>
      <c r="GR45">
        <f t="shared" ca="1" si="34"/>
        <v>2.8201907147648142E-272</v>
      </c>
      <c r="GS45">
        <f t="shared" ca="1" si="34"/>
        <v>1.4162008120198258E-292</v>
      </c>
      <c r="GT45">
        <f t="shared" ca="1" si="34"/>
        <v>0</v>
      </c>
      <c r="GU45">
        <f t="shared" ca="1" si="34"/>
        <v>0</v>
      </c>
      <c r="GV45">
        <f t="shared" ca="1" si="25"/>
        <v>0</v>
      </c>
      <c r="GW45">
        <f t="shared" ca="1" si="25"/>
        <v>0</v>
      </c>
      <c r="GX45">
        <f t="shared" ca="1" si="25"/>
        <v>0</v>
      </c>
      <c r="GY45">
        <f t="shared" ca="1" si="25"/>
        <v>0</v>
      </c>
      <c r="GZ45">
        <f t="shared" ca="1" si="25"/>
        <v>0</v>
      </c>
      <c r="HA45">
        <f t="shared" ca="1" si="25"/>
        <v>0</v>
      </c>
      <c r="HB45">
        <f t="shared" ca="1" si="25"/>
        <v>0</v>
      </c>
      <c r="HC45">
        <f t="shared" ca="1" si="25"/>
        <v>0</v>
      </c>
      <c r="HD45">
        <f t="shared" ca="1" si="25"/>
        <v>0</v>
      </c>
      <c r="HE45">
        <f t="shared" ca="1" si="25"/>
        <v>0</v>
      </c>
      <c r="HF45">
        <f t="shared" ca="1" si="32"/>
        <v>0</v>
      </c>
      <c r="HG45">
        <f t="shared" ca="1" si="32"/>
        <v>0</v>
      </c>
      <c r="HH45">
        <f t="shared" ca="1" si="32"/>
        <v>0</v>
      </c>
      <c r="HI45">
        <f t="shared" ca="1" si="32"/>
        <v>0</v>
      </c>
      <c r="HJ45">
        <f t="shared" ca="1" si="32"/>
        <v>0</v>
      </c>
      <c r="HK45">
        <f t="shared" ca="1" si="32"/>
        <v>0</v>
      </c>
      <c r="HL45">
        <f t="shared" ca="1" si="32"/>
        <v>0</v>
      </c>
    </row>
    <row r="46" spans="1:220" x14ac:dyDescent="0.25">
      <c r="A46" s="6">
        <v>45202</v>
      </c>
      <c r="B46">
        <f t="shared" ca="1" si="2"/>
        <v>1.3820246341917534E-5</v>
      </c>
      <c r="C46">
        <v>2474</v>
      </c>
      <c r="D46">
        <f t="shared" si="3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4"/>
        <v>0</v>
      </c>
      <c r="J46">
        <f t="shared" si="5"/>
        <v>1</v>
      </c>
      <c r="K46">
        <f t="shared" ca="1" si="6"/>
        <v>0</v>
      </c>
      <c r="L46">
        <f t="shared" ca="1" si="7"/>
        <v>1.5188154602777514E-5</v>
      </c>
      <c r="M46">
        <f t="shared" si="8"/>
        <v>1.0476190476190477</v>
      </c>
      <c r="Q46">
        <f t="shared" si="11"/>
        <v>1039.08</v>
      </c>
      <c r="R46">
        <f t="shared" si="12"/>
        <v>1088.56</v>
      </c>
      <c r="S46">
        <f ca="1">_xlfn.BINOM.DIST($Q46,$C46,S$1,FALSE)*$F46*$B46</f>
        <v>0</v>
      </c>
      <c r="T46">
        <f ca="1">_xlfn.BINOM.DIST($Q46,$C46,T$1,FALSE)*$F46*$B46</f>
        <v>0</v>
      </c>
      <c r="U46">
        <f ca="1">_xlfn.BINOM.DIST($Q46,$C46,U$1,FALSE)*$F46*$B46</f>
        <v>0</v>
      </c>
      <c r="V46">
        <f ca="1">_xlfn.BINOM.DIST($Q46,$C46,V$1,FALSE)*$F46*$B46</f>
        <v>0</v>
      </c>
      <c r="W46">
        <f ca="1">_xlfn.BINOM.DIST($Q46,$C46,W$1,FALSE)*$F46*$B46</f>
        <v>0</v>
      </c>
      <c r="X46">
        <f ca="1">_xlfn.BINOM.DIST($Q46,$C46,X$1,FALSE)*$F46*$B46</f>
        <v>0</v>
      </c>
      <c r="Y46">
        <f ca="1">_xlfn.BINOM.DIST($Q46,$C46,Y$1,FALSE)*$F46*$B46</f>
        <v>0</v>
      </c>
      <c r="Z46">
        <f ca="1">_xlfn.BINOM.DIST($Q46,$C46,Z$1,FALSE)*$F46*$B46</f>
        <v>0</v>
      </c>
      <c r="AA46">
        <f ca="1">_xlfn.BINOM.DIST($Q46,$C46,AA$1,FALSE)*$F46*$B46</f>
        <v>0</v>
      </c>
      <c r="AB46">
        <f ca="1">_xlfn.BINOM.DIST($Q46,$C46,AB$1,FALSE)*$F46*$B46</f>
        <v>0</v>
      </c>
      <c r="AC46">
        <f ca="1">_xlfn.BINOM.DIST($Q46,$C46,AC$1,FALSE)*$F46*$B46</f>
        <v>0</v>
      </c>
      <c r="AD46">
        <f ca="1">_xlfn.BINOM.DIST($Q46,$C46,AD$1,FALSE)*$F46*$B46</f>
        <v>0</v>
      </c>
      <c r="AE46">
        <f ca="1">_xlfn.BINOM.DIST($Q46,$C46,AE$1,FALSE)*$F46*$B46</f>
        <v>0</v>
      </c>
      <c r="AF46">
        <f ca="1">_xlfn.BINOM.DIST($Q46,$C46,AF$1,FALSE)*$F46*$B46</f>
        <v>5.6252449559061167E-284</v>
      </c>
      <c r="AG46">
        <f ca="1">_xlfn.BINOM.DIST($Q46,$C46,AG$1,FALSE)*$F46*$B46</f>
        <v>9.6644576784928451E-258</v>
      </c>
      <c r="AH46">
        <f ca="1">_xlfn.BINOM.DIST($Q46,$C46,AH$1,FALSE)*$F46*$B46</f>
        <v>6.7274029798836675E-234</v>
      </c>
      <c r="AI46">
        <f ca="1">_xlfn.BINOM.DIST($Q46,$C46,AI$1,FALSE)*$F46*$B46</f>
        <v>3.7523933936865202E-212</v>
      </c>
      <c r="AJ46">
        <f ca="1">_xlfn.BINOM.DIST($Q46,$C46,AJ$1,FALSE)*$F46*$B46</f>
        <v>2.9265958746468312E-192</v>
      </c>
      <c r="AK46">
        <f ca="1">_xlfn.BINOM.DIST($Q46,$C46,AK$1,FALSE)*$F46*$B46</f>
        <v>5.0568707946442848E-174</v>
      </c>
      <c r="AL46">
        <f ca="1">_xlfn.BINOM.DIST($Q46,$C46,AL$1,FALSE)*$F46*$B46</f>
        <v>2.8435728908365243E-157</v>
      </c>
      <c r="AM46">
        <f ca="1">_xlfn.BINOM.DIST($Q46,$C46,AM$1,FALSE)*$F46*$B46</f>
        <v>7.1972686325443009E-142</v>
      </c>
      <c r="AN46">
        <f ca="1">_xlfn.BINOM.DIST($Q46,$C46,AN$1,FALSE)*$F46*$B46</f>
        <v>1.0804237310368174E-127</v>
      </c>
      <c r="AO46">
        <f ca="1">_xlfn.BINOM.DIST($Q46,$C46,AO$1,FALSE)*$F46*$B46</f>
        <v>1.2184034483967421E-114</v>
      </c>
      <c r="AP46">
        <f ca="1">_xlfn.BINOM.DIST($Q46,$C46,AP$1,FALSE)*$F46*$B46</f>
        <v>1.2655611346158887E-102</v>
      </c>
      <c r="AQ46">
        <f ca="1">_xlfn.BINOM.DIST($Q46,$C46,AQ$1,FALSE)*$F46*$B46</f>
        <v>1.4449604017342606E-91</v>
      </c>
      <c r="AR46">
        <f ca="1">_xlfn.BINOM.DIST($Q46,$C46,AR$1,FALSE)*$F46*$B46</f>
        <v>2.1156940355590464E-81</v>
      </c>
      <c r="AS46">
        <f ca="1">_xlfn.BINOM.DIST($Q46,$C46,AS$1,FALSE)*$F46*$B46</f>
        <v>4.5467098457161783E-72</v>
      </c>
      <c r="AT46">
        <f ca="1">_xlfn.BINOM.DIST($Q46,$C46,AT$1,FALSE)*$F46*$B46</f>
        <v>1.6148274320570422E-63</v>
      </c>
      <c r="AU46">
        <f ca="1">_xlfn.BINOM.DIST($Q46,$C46,AU$1,FALSE)*$F46*$B46</f>
        <v>1.0524411677997517E-55</v>
      </c>
      <c r="AV46">
        <f ca="1">_xlfn.BINOM.DIST($Q46,$C46,AV$1,FALSE)*$F46*$B46</f>
        <v>1.3807692710346338E-48</v>
      </c>
      <c r="AW46">
        <f ca="1">_xlfn.BINOM.DIST($Q46,$C46,AW$1,FALSE)*$F46*$B46</f>
        <v>3.958603083121129E-42</v>
      </c>
      <c r="AX46">
        <f ca="1">_xlfn.BINOM.DIST($Q46,$C46,AX$1,FALSE)*$F46*$B46</f>
        <v>2.6675709922208923E-36</v>
      </c>
      <c r="AY46">
        <f ca="1">_xlfn.BINOM.DIST($Q46,$C46,AY$1,FALSE)*$F46*$B46</f>
        <v>4.5080434390844882E-31</v>
      </c>
      <c r="AZ46">
        <f ca="1">_xlfn.BINOM.DIST($Q46,$C46,AZ$1,FALSE)*$F46*$B46</f>
        <v>2.0239337531659127E-26</v>
      </c>
      <c r="BA46">
        <f ca="1">_xlfn.BINOM.DIST($Q46,$C46,BA$1,FALSE)*$F46*$B46</f>
        <v>2.5410499014844418E-22</v>
      </c>
      <c r="BB46">
        <f ca="1">_xlfn.BINOM.DIST($Q46,$C46,BB$1,FALSE)*$F46*$B46</f>
        <v>9.3376103405250713E-19</v>
      </c>
      <c r="BC46">
        <f ca="1">_xlfn.BINOM.DIST($Q46,$C46,BC$1,FALSE)*$F46*$B46</f>
        <v>1.0457595720903107E-15</v>
      </c>
      <c r="BD46">
        <f ca="1">_xlfn.BINOM.DIST($Q46,$C46,BD$1,FALSE)*$F46*$B46</f>
        <v>3.6995649468596568E-13</v>
      </c>
      <c r="BE46">
        <f ca="1">_xlfn.BINOM.DIST($Q46,$C46,BE$1,FALSE)*$F46*$B46</f>
        <v>4.2667991435353806E-11</v>
      </c>
      <c r="BF46">
        <f ca="1">_xlfn.BINOM.DIST($Q46,$C46,BF$1,FALSE)*$F46*$B46</f>
        <v>1.6493424066285816E-9</v>
      </c>
      <c r="BG46">
        <f ca="1">_xlfn.BINOM.DIST($Q46,$C46,BG$1,FALSE)*$F46*$B46</f>
        <v>2.1890020821597421E-8</v>
      </c>
      <c r="BH46">
        <f ca="1">_xlfn.BINOM.DIST($Q46,$C46,BH$1,FALSE)*$F46*$B46</f>
        <v>1.0184382985343332E-7</v>
      </c>
      <c r="BI46">
        <f ca="1">_xlfn.BINOM.DIST($Q46,$C46,BI$1,FALSE)*$F46*$B46</f>
        <v>1.6906525762168882E-7</v>
      </c>
      <c r="BJ46">
        <f ca="1">_xlfn.BINOM.DIST($Q46,$C46,BJ$1,FALSE)*$F46*$B46</f>
        <v>1.0162817379373672E-7</v>
      </c>
      <c r="BK46">
        <f ca="1">_xlfn.BINOM.DIST($Q46,$C46,BK$1,FALSE)*$F46*$B46</f>
        <v>2.2388268537063101E-8</v>
      </c>
      <c r="BL46">
        <f ca="1">_xlfn.BINOM.DIST($Q46,$C46,BL$1,FALSE)*$F46*$B46</f>
        <v>1.8244506528607614E-9</v>
      </c>
      <c r="BM46">
        <f ca="1">_xlfn.BINOM.DIST($Q46,$C46,BM$1,FALSE)*$F46*$B46</f>
        <v>5.5373675011290712E-11</v>
      </c>
      <c r="BN46">
        <f ca="1">_xlfn.BINOM.DIST($Q46,$C46,BN$1,FALSE)*$F46*$B46</f>
        <v>6.28663370649374E-13</v>
      </c>
      <c r="BO46">
        <f ca="1">_xlfn.BINOM.DIST($Q46,$C46,BO$1,FALSE)*$F46*$B46</f>
        <v>2.6749436246889188E-15</v>
      </c>
      <c r="BP46">
        <f ca="1">_xlfn.BINOM.DIST($Q46,$C46,BP$1,FALSE)*$F46*$B46</f>
        <v>4.2638383806774974E-18</v>
      </c>
      <c r="BQ46">
        <f ca="1">_xlfn.BINOM.DIST($Q46,$C46,BQ$1,FALSE)*$F46*$B46</f>
        <v>2.5389936323771936E-21</v>
      </c>
      <c r="BR46">
        <f ca="1">_xlfn.BINOM.DIST($Q46,$C46,BR$1,FALSE)*$F46*$B46</f>
        <v>5.6189955875717158E-25</v>
      </c>
      <c r="BS46">
        <f ca="1">_xlfn.BINOM.DIST($Q46,$C46,BS$1,FALSE)*$F46*$B46</f>
        <v>4.5869135488197416E-29</v>
      </c>
      <c r="BT46">
        <f ca="1">_xlfn.BINOM.DIST($Q46,$C46,BT$1,FALSE)*$F46*$B46</f>
        <v>1.3674943396059141E-33</v>
      </c>
      <c r="BU46">
        <f ca="1">_xlfn.BINOM.DIST($Q46,$C46,BU$1,FALSE)*$F46*$B46</f>
        <v>1.4705364829394453E-38</v>
      </c>
      <c r="BV46">
        <f ca="1">_xlfn.BINOM.DIST($Q46,$C46,BV$1,FALSE)*$F46*$B46</f>
        <v>5.6190453412395981E-44</v>
      </c>
      <c r="BW46">
        <f ca="1">_xlfn.BINOM.DIST($Q46,$C46,BW$1,FALSE)*$F46*$B46</f>
        <v>7.4958640535989158E-50</v>
      </c>
      <c r="BX46">
        <f ca="1">_xlfn.BINOM.DIST($Q46,$C46,BX$1,FALSE)*$F46*$B46</f>
        <v>3.4204219501859651E-56</v>
      </c>
      <c r="BY46">
        <f ca="1">_xlfn.BINOM.DIST($Q46,$C46,BY$1,FALSE)*$F46*$B46</f>
        <v>5.215403537817587E-63</v>
      </c>
      <c r="BZ46">
        <f ca="1">_xlfn.BINOM.DIST($Q46,$C46,BZ$1,FALSE)*$F46*$B46</f>
        <v>2.5878873839585886E-70</v>
      </c>
      <c r="CA46">
        <f ca="1">_xlfn.BINOM.DIST($Q46,$C46,CA$1,FALSE)*$F46*$B46</f>
        <v>4.0560900530946634E-78</v>
      </c>
      <c r="CB46">
        <f ca="1">_xlfn.BINOM.DIST($Q46,$C46,CB$1,FALSE)*$F46*$B46</f>
        <v>1.9421400473632602E-86</v>
      </c>
      <c r="CC46">
        <f ca="1">_xlfn.BINOM.DIST($Q46,$C46,CC$1,FALSE)*$F46*$B46</f>
        <v>2.7371425638466477E-95</v>
      </c>
      <c r="CD46">
        <f ca="1">_xlfn.BINOM.DIST($Q46,$C46,CD$1,FALSE)*$F46*$B46</f>
        <v>1.089370982433996E-104</v>
      </c>
      <c r="CE46">
        <f ca="1">_xlfn.BINOM.DIST($Q46,$C46,CE$1,FALSE)*$F46*$B46</f>
        <v>1.1693713646257146E-114</v>
      </c>
      <c r="CF46">
        <f ca="1">_xlfn.BINOM.DIST($Q46,$C46,CF$1,FALSE)*$F46*$B46</f>
        <v>3.2173038521473337E-125</v>
      </c>
      <c r="CG46">
        <f ca="1">_xlfn.BINOM.DIST($Q46,$C46,CG$1,FALSE)*$F46*$B46</f>
        <v>2.144202845532316E-136</v>
      </c>
      <c r="CH46">
        <f ca="1">_xlfn.BINOM.DIST($Q46,$C46,CH$1,FALSE)*$F46*$B46</f>
        <v>3.2515812855550808E-148</v>
      </c>
      <c r="CI46">
        <f ca="1">_xlfn.BINOM.DIST($Q46,$C46,CI$1,FALSE)*$F46*$B46</f>
        <v>1.0467671264327377E-160</v>
      </c>
      <c r="CJ46">
        <f ca="1">_xlfn.BINOM.DIST($Q46,$C46,CJ$1,FALSE)*$F46*$B46</f>
        <v>6.6237939259492957E-174</v>
      </c>
      <c r="CK46">
        <f ca="1">_xlfn.BINOM.DIST($Q46,$C46,CK$1,FALSE)*$F46*$B46</f>
        <v>7.5637119626591968E-188</v>
      </c>
      <c r="CL46">
        <f ca="1">_xlfn.BINOM.DIST($Q46,$C46,CL$1,FALSE)*$F46*$B46</f>
        <v>1.4171707776222425E-202</v>
      </c>
      <c r="CM46">
        <f ca="1">_xlfn.BINOM.DIST($Q46,$C46,CM$1,FALSE)*$F46*$B46</f>
        <v>3.9184079828449541E-218</v>
      </c>
      <c r="CN46">
        <f ca="1">_xlfn.BINOM.DIST($Q46,$C46,CN$1,FALSE)*$F46*$B46</f>
        <v>1.4201169717346676E-234</v>
      </c>
      <c r="CO46">
        <f ca="1">_xlfn.BINOM.DIST($Q46,$C46,CO$1,FALSE)*$F46*$B46</f>
        <v>5.9072047331833595E-252</v>
      </c>
      <c r="CP46">
        <f ca="1">_xlfn.BINOM.DIST($Q46,$C46,CP$1,FALSE)*$F46*$B46</f>
        <v>2.42904741733842E-270</v>
      </c>
      <c r="CQ46">
        <f ca="1">_xlfn.BINOM.DIST($Q46,$C46,CQ$1,FALSE)*$F46*$B46</f>
        <v>8.3430552628531017E-290</v>
      </c>
      <c r="CR46">
        <f ca="1">_xlfn.BINOM.DIST($Q46,$C46,CR$1,FALSE)*$F46*$B46</f>
        <v>0</v>
      </c>
      <c r="CS46">
        <f ca="1">_xlfn.BINOM.DIST($Q46,$C46,CS$1,FALSE)*$F46*$B46</f>
        <v>0</v>
      </c>
      <c r="CT46">
        <f ca="1">_xlfn.BINOM.DIST($Q46,$C46,CT$1,FALSE)*$F46*$B46</f>
        <v>0</v>
      </c>
      <c r="CU46">
        <f ca="1">_xlfn.BINOM.DIST($Q46,$C46,CU$1,FALSE)*$F46*$B46</f>
        <v>0</v>
      </c>
      <c r="CV46">
        <f ca="1">_xlfn.BINOM.DIST($Q46,$C46,CV$1,FALSE)*$F46*$B46</f>
        <v>0</v>
      </c>
      <c r="CW46">
        <f ca="1">_xlfn.BINOM.DIST($Q46,$C46,CW$1,FALSE)*$F46*$B46</f>
        <v>0</v>
      </c>
      <c r="CX46">
        <f ca="1">_xlfn.BINOM.DIST($Q46,$C46,CX$1,FALSE)*$F46*$B46</f>
        <v>0</v>
      </c>
      <c r="CY46">
        <f ca="1">_xlfn.BINOM.DIST($Q46,$C46,CY$1,FALSE)*$F46*$B46</f>
        <v>0</v>
      </c>
      <c r="CZ46">
        <f ca="1">_xlfn.BINOM.DIST($Q46,$C46,CZ$1,FALSE)*$F46*$B46</f>
        <v>0</v>
      </c>
      <c r="DA46">
        <f ca="1">_xlfn.BINOM.DIST($Q46,$C46,DA$1,FALSE)*$F46*$B46</f>
        <v>0</v>
      </c>
      <c r="DB46">
        <f ca="1">_xlfn.BINOM.DIST($Q46,$C46,DB$1,FALSE)*$F46*$B46</f>
        <v>0</v>
      </c>
      <c r="DC46">
        <f ca="1">_xlfn.BINOM.DIST($Q46,$C46,DC$1,FALSE)*$F46*$B46</f>
        <v>0</v>
      </c>
      <c r="DD46">
        <f ca="1">_xlfn.BINOM.DIST($Q46,$C46,DD$1,FALSE)*$F46*$B46</f>
        <v>0</v>
      </c>
      <c r="DE46">
        <f ca="1">_xlfn.BINOM.DIST($Q46,$C46,DE$1,FALSE)*$F46*$B46</f>
        <v>0</v>
      </c>
      <c r="DF46">
        <f ca="1">_xlfn.BINOM.DIST($Q46,$C46,DF$1,FALSE)*$F46*$B46</f>
        <v>0</v>
      </c>
      <c r="DG46">
        <f ca="1">_xlfn.BINOM.DIST($Q46,$C46,DG$1,FALSE)*$F46*$B46</f>
        <v>0</v>
      </c>
      <c r="DH46">
        <f ca="1">_xlfn.BINOM.DIST($Q46,$C46,DH$1,FALSE)*$F46*$B46</f>
        <v>0</v>
      </c>
      <c r="DI46">
        <f ca="1">_xlfn.BINOM.DIST($Q46,$C46,DI$1,FALSE)*$F46*$B46</f>
        <v>0</v>
      </c>
      <c r="DJ46">
        <f ca="1">_xlfn.BINOM.DIST($Q46,$C46,DJ$1,FALSE)*$F46*$B46</f>
        <v>0</v>
      </c>
      <c r="DK46">
        <f ca="1">_xlfn.BINOM.DIST($Q46,$C46,DK$1,FALSE)*$F46*$B46</f>
        <v>0</v>
      </c>
      <c r="DL46">
        <f ca="1">_xlfn.BINOM.DIST($Q46,$C46,DL$1,FALSE)*$F46*$B46</f>
        <v>0</v>
      </c>
      <c r="DM46">
        <f ca="1">_xlfn.BINOM.DIST($Q46,$C46,DM$1,FALSE)*$F46*$B46</f>
        <v>0</v>
      </c>
      <c r="DN46">
        <f ca="1">_xlfn.BINOM.DIST($Q46,$C46,DN$1,FALSE)*$F46*$B46</f>
        <v>0</v>
      </c>
      <c r="DQ46">
        <f t="shared" ca="1" si="33"/>
        <v>0</v>
      </c>
      <c r="DR46">
        <f t="shared" ca="1" si="33"/>
        <v>0</v>
      </c>
      <c r="DS46">
        <f t="shared" ca="1" si="33"/>
        <v>0</v>
      </c>
      <c r="DT46">
        <f t="shared" ca="1" si="33"/>
        <v>0</v>
      </c>
      <c r="DU46">
        <f t="shared" ca="1" si="33"/>
        <v>0</v>
      </c>
      <c r="DV46">
        <f t="shared" ca="1" si="33"/>
        <v>0</v>
      </c>
      <c r="DW46">
        <f t="shared" ca="1" si="33"/>
        <v>0</v>
      </c>
      <c r="DX46">
        <f t="shared" ca="1" si="33"/>
        <v>0</v>
      </c>
      <c r="DY46">
        <f t="shared" ca="1" si="33"/>
        <v>0</v>
      </c>
      <c r="DZ46">
        <f t="shared" ca="1" si="33"/>
        <v>0</v>
      </c>
      <c r="EA46">
        <f t="shared" ca="1" si="33"/>
        <v>0</v>
      </c>
      <c r="EB46">
        <f t="shared" ca="1" si="33"/>
        <v>0</v>
      </c>
      <c r="EC46">
        <f t="shared" ca="1" si="33"/>
        <v>0</v>
      </c>
      <c r="ED46">
        <f t="shared" ca="1" si="33"/>
        <v>0</v>
      </c>
      <c r="EE46">
        <f t="shared" ca="1" si="33"/>
        <v>2.3042102044322855E-290</v>
      </c>
      <c r="EF46">
        <f t="shared" ca="1" si="33"/>
        <v>8.3615491453984592E-265</v>
      </c>
      <c r="EG46">
        <f t="shared" ca="1" si="30"/>
        <v>1.967874805427284E-241</v>
      </c>
      <c r="EH46">
        <f t="shared" ca="1" si="30"/>
        <v>5.3830491715473393E-220</v>
      </c>
      <c r="EI46">
        <f t="shared" ca="1" si="30"/>
        <v>2.7723675720582981E-200</v>
      </c>
      <c r="EJ46">
        <f t="shared" ca="1" si="30"/>
        <v>4.0227204805444322E-182</v>
      </c>
      <c r="EK46">
        <f t="shared" ca="1" si="30"/>
        <v>2.3105911594099202E-165</v>
      </c>
      <c r="EL46">
        <f t="shared" ca="1" si="30"/>
        <v>7.0162822776797702E-150</v>
      </c>
      <c r="EM46">
        <f t="shared" ca="1" si="30"/>
        <v>1.4433176338054191E-135</v>
      </c>
      <c r="EN46">
        <f t="shared" ca="1" si="30"/>
        <v>2.4911307941671561E-122</v>
      </c>
      <c r="EO46">
        <f t="shared" ca="1" si="30"/>
        <v>4.3434591115489379E-110</v>
      </c>
      <c r="EP46">
        <f t="shared" ca="1" si="30"/>
        <v>8.9951073391883819E-99</v>
      </c>
      <c r="EQ46">
        <f t="shared" ca="1" si="30"/>
        <v>2.5499519300352052E-88</v>
      </c>
      <c r="ER46">
        <f t="shared" ca="1" si="30"/>
        <v>1.1210510403187662E-78</v>
      </c>
      <c r="ES46">
        <f t="shared" ca="1" si="30"/>
        <v>8.5338304130994953E-70</v>
      </c>
      <c r="ET46">
        <f t="shared" ca="1" si="30"/>
        <v>1.2401062400195193E-61</v>
      </c>
      <c r="EU46">
        <f t="shared" ca="1" si="30"/>
        <v>3.7512365290640028E-54</v>
      </c>
      <c r="EV46">
        <f t="shared" ca="1" si="36"/>
        <v>2.5511060202308647E-47</v>
      </c>
      <c r="EW46">
        <f t="shared" ca="1" si="36"/>
        <v>4.1772962584891274E-41</v>
      </c>
      <c r="EX46">
        <f t="shared" ca="1" si="36"/>
        <v>1.7506889258815333E-35</v>
      </c>
      <c r="EY46">
        <f t="shared" ca="1" si="36"/>
        <v>1.9829979128765917E-30</v>
      </c>
      <c r="EZ46">
        <f t="shared" ca="1" si="36"/>
        <v>6.372508364615695E-26</v>
      </c>
      <c r="FA46">
        <f t="shared" ca="1" si="36"/>
        <v>6.0663942394434595E-22</v>
      </c>
      <c r="FB46">
        <f t="shared" ca="1" si="36"/>
        <v>1.7776374113515546E-18</v>
      </c>
      <c r="FC46">
        <f t="shared" ca="1" si="36"/>
        <v>1.658825175008135E-15</v>
      </c>
      <c r="FD46">
        <f t="shared" ca="1" si="36"/>
        <v>5.0793673599155435E-13</v>
      </c>
      <c r="FE46">
        <f t="shared" ca="1" si="36"/>
        <v>5.2392539640653987E-11</v>
      </c>
      <c r="FF46">
        <f t="shared" ca="1" si="36"/>
        <v>1.8624734958583073E-9</v>
      </c>
      <c r="FG46">
        <f t="shared" ca="1" si="36"/>
        <v>2.3269812571895515E-8</v>
      </c>
      <c r="FH46">
        <f t="shared" ca="1" si="36"/>
        <v>1.0389520079548035E-7</v>
      </c>
      <c r="FI46">
        <f t="shared" ca="1" si="36"/>
        <v>1.6806733037061021E-7</v>
      </c>
      <c r="FJ46">
        <f t="shared" ca="1" si="36"/>
        <v>9.96020966883794E-8</v>
      </c>
      <c r="FK46">
        <f t="shared" ca="1" si="36"/>
        <v>2.1809104742970291E-8</v>
      </c>
      <c r="FL46">
        <f t="shared" ca="1" si="35"/>
        <v>1.7749681106395115E-9</v>
      </c>
      <c r="FM46">
        <f t="shared" ca="1" si="35"/>
        <v>5.3884815051987733E-11</v>
      </c>
      <c r="FN46">
        <f t="shared" ca="1" si="35"/>
        <v>6.1089278637060496E-13</v>
      </c>
      <c r="FO46">
        <f t="shared" ca="1" si="35"/>
        <v>2.5831913718167745E-15</v>
      </c>
      <c r="FP46">
        <f t="shared" ca="1" si="31"/>
        <v>4.0596105098845387E-18</v>
      </c>
      <c r="FQ46">
        <f t="shared" ca="1" si="31"/>
        <v>2.3569953803991597E-21</v>
      </c>
      <c r="FR46">
        <f t="shared" ca="1" si="31"/>
        <v>5.013523773656957E-25</v>
      </c>
      <c r="FS46">
        <f t="shared" ca="1" si="31"/>
        <v>3.8648376224009553E-29</v>
      </c>
      <c r="FT46">
        <f t="shared" ca="1" si="31"/>
        <v>1.0654083997448742E-33</v>
      </c>
      <c r="FU46">
        <f t="shared" ca="1" si="31"/>
        <v>1.0335913038199023E-38</v>
      </c>
      <c r="FV46">
        <f t="shared" ca="1" si="31"/>
        <v>3.4632852167490801E-44</v>
      </c>
      <c r="FW46">
        <f t="shared" ca="1" si="31"/>
        <v>3.9222867611532034E-50</v>
      </c>
      <c r="FX46">
        <f t="shared" ca="1" si="31"/>
        <v>1.4648054067032215E-56</v>
      </c>
      <c r="FY46">
        <f t="shared" ca="1" si="31"/>
        <v>1.7541803913964336E-63</v>
      </c>
      <c r="FZ46">
        <f t="shared" ca="1" si="31"/>
        <v>6.5278728186016036E-71</v>
      </c>
      <c r="GA46">
        <f t="shared" ca="1" si="31"/>
        <v>7.287674033996632E-79</v>
      </c>
      <c r="GB46">
        <f t="shared" ca="1" si="28"/>
        <v>2.3467845287541498E-87</v>
      </c>
      <c r="GC46">
        <f t="shared" ca="1" si="28"/>
        <v>2.0866211834074347E-96</v>
      </c>
      <c r="GD46">
        <f t="shared" ca="1" si="28"/>
        <v>4.879859870282461E-106</v>
      </c>
      <c r="GE46">
        <f t="shared" ca="1" si="28"/>
        <v>2.8441123240538815E-116</v>
      </c>
      <c r="GF46">
        <f t="shared" ca="1" si="28"/>
        <v>3.8910952619948695E-127</v>
      </c>
      <c r="GG46">
        <f t="shared" ca="1" si="28"/>
        <v>1.1693185244736729E-138</v>
      </c>
      <c r="GH46">
        <f t="shared" ca="1" si="28"/>
        <v>7.1694234255298078E-151</v>
      </c>
      <c r="GI46">
        <f t="shared" ca="1" si="28"/>
        <v>8.2621377426982915E-164</v>
      </c>
      <c r="GJ46">
        <f t="shared" ca="1" si="28"/>
        <v>1.6333315397686382E-177</v>
      </c>
      <c r="GK46">
        <f t="shared" ca="1" si="28"/>
        <v>5.0021120005309854E-192</v>
      </c>
      <c r="GL46">
        <f t="shared" ca="1" si="28"/>
        <v>2.1174579254167985E-207</v>
      </c>
      <c r="GM46">
        <f t="shared" ca="1" si="28"/>
        <v>1.090277899896587E-223</v>
      </c>
      <c r="GN46">
        <f t="shared" ca="1" si="28"/>
        <v>5.9138791259532399E-241</v>
      </c>
      <c r="GO46">
        <f t="shared" ca="1" si="28"/>
        <v>2.8729976310330247E-259</v>
      </c>
      <c r="GP46">
        <f t="shared" ca="1" si="28"/>
        <v>1.0400532181584762E-278</v>
      </c>
      <c r="GQ46">
        <f t="shared" ca="1" si="34"/>
        <v>2.2757743641138357E-299</v>
      </c>
      <c r="GR46">
        <f t="shared" ca="1" si="34"/>
        <v>0</v>
      </c>
      <c r="GS46">
        <f t="shared" ca="1" si="34"/>
        <v>0</v>
      </c>
      <c r="GT46">
        <f t="shared" ca="1" si="34"/>
        <v>0</v>
      </c>
      <c r="GU46">
        <f t="shared" ca="1" si="34"/>
        <v>0</v>
      </c>
      <c r="GV46">
        <f t="shared" ca="1" si="25"/>
        <v>0</v>
      </c>
      <c r="GW46">
        <f t="shared" ref="GW46:HL109" ca="1" si="37">_xlfn.BINOM.DIST($R46,$C46,GW$1,FALSE)*$F46*$B46</f>
        <v>0</v>
      </c>
      <c r="GX46">
        <f t="shared" ca="1" si="37"/>
        <v>0</v>
      </c>
      <c r="GY46">
        <f t="shared" ca="1" si="37"/>
        <v>0</v>
      </c>
      <c r="GZ46">
        <f t="shared" ca="1" si="37"/>
        <v>0</v>
      </c>
      <c r="HA46">
        <f t="shared" ca="1" si="37"/>
        <v>0</v>
      </c>
      <c r="HB46">
        <f t="shared" ca="1" si="37"/>
        <v>0</v>
      </c>
      <c r="HC46">
        <f t="shared" ca="1" si="37"/>
        <v>0</v>
      </c>
      <c r="HD46">
        <f t="shared" ca="1" si="37"/>
        <v>0</v>
      </c>
      <c r="HE46">
        <f t="shared" ca="1" si="37"/>
        <v>0</v>
      </c>
      <c r="HF46">
        <f t="shared" ca="1" si="37"/>
        <v>0</v>
      </c>
      <c r="HG46">
        <f t="shared" ca="1" si="37"/>
        <v>0</v>
      </c>
      <c r="HH46">
        <f t="shared" ca="1" si="37"/>
        <v>0</v>
      </c>
      <c r="HI46">
        <f t="shared" ca="1" si="37"/>
        <v>0</v>
      </c>
      <c r="HJ46">
        <f t="shared" ca="1" si="37"/>
        <v>0</v>
      </c>
      <c r="HK46">
        <f t="shared" ca="1" si="37"/>
        <v>0</v>
      </c>
      <c r="HL46">
        <f t="shared" ca="1" si="37"/>
        <v>0</v>
      </c>
    </row>
    <row r="47" spans="1:220" x14ac:dyDescent="0.25">
      <c r="A47" s="6">
        <v>45202</v>
      </c>
      <c r="B47">
        <f t="shared" ca="1" si="2"/>
        <v>1.3820246341917534E-5</v>
      </c>
      <c r="C47">
        <v>3030</v>
      </c>
      <c r="D47">
        <f t="shared" si="3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4"/>
        <v>0</v>
      </c>
      <c r="J47">
        <f t="shared" si="5"/>
        <v>1</v>
      </c>
      <c r="K47">
        <f t="shared" ca="1" si="6"/>
        <v>0</v>
      </c>
      <c r="L47">
        <f t="shared" ca="1" si="7"/>
        <v>1.3872685011298607E-5</v>
      </c>
      <c r="M47">
        <f t="shared" si="8"/>
        <v>1.0789473684210527</v>
      </c>
      <c r="Q47">
        <f t="shared" si="11"/>
        <v>1151.4000000000001</v>
      </c>
      <c r="R47">
        <f t="shared" si="12"/>
        <v>1242.3</v>
      </c>
      <c r="S47">
        <f ca="1">_xlfn.BINOM.DIST($Q47,$C47,S$1,FALSE)*$F47*$B47</f>
        <v>0</v>
      </c>
      <c r="T47">
        <f ca="1">_xlfn.BINOM.DIST($Q47,$C47,T$1,FALSE)*$F47*$B47</f>
        <v>0</v>
      </c>
      <c r="U47">
        <f ca="1">_xlfn.BINOM.DIST($Q47,$C47,U$1,FALSE)*$F47*$B47</f>
        <v>0</v>
      </c>
      <c r="V47">
        <f ca="1">_xlfn.BINOM.DIST($Q47,$C47,V$1,FALSE)*$F47*$B47</f>
        <v>0</v>
      </c>
      <c r="W47">
        <f ca="1">_xlfn.BINOM.DIST($Q47,$C47,W$1,FALSE)*$F47*$B47</f>
        <v>0</v>
      </c>
      <c r="X47">
        <f ca="1">_xlfn.BINOM.DIST($Q47,$C47,X$1,FALSE)*$F47*$B47</f>
        <v>0</v>
      </c>
      <c r="Y47">
        <f ca="1">_xlfn.BINOM.DIST($Q47,$C47,Y$1,FALSE)*$F47*$B47</f>
        <v>0</v>
      </c>
      <c r="Z47">
        <f ca="1">_xlfn.BINOM.DIST($Q47,$C47,Z$1,FALSE)*$F47*$B47</f>
        <v>0</v>
      </c>
      <c r="AA47">
        <f ca="1">_xlfn.BINOM.DIST($Q47,$C47,AA$1,FALSE)*$F47*$B47</f>
        <v>0</v>
      </c>
      <c r="AB47">
        <f ca="1">_xlfn.BINOM.DIST($Q47,$C47,AB$1,FALSE)*$F47*$B47</f>
        <v>0</v>
      </c>
      <c r="AC47">
        <f ca="1">_xlfn.BINOM.DIST($Q47,$C47,AC$1,FALSE)*$F47*$B47</f>
        <v>0</v>
      </c>
      <c r="AD47">
        <f ca="1">_xlfn.BINOM.DIST($Q47,$C47,AD$1,FALSE)*$F47*$B47</f>
        <v>0</v>
      </c>
      <c r="AE47">
        <f ca="1">_xlfn.BINOM.DIST($Q47,$C47,AE$1,FALSE)*$F47*$B47</f>
        <v>4.9907891533722467E-298</v>
      </c>
      <c r="AF47">
        <f ca="1">_xlfn.BINOM.DIST($Q47,$C47,AF$1,FALSE)*$F47*$B47</f>
        <v>2.4159515862446874E-267</v>
      </c>
      <c r="AG47">
        <f ca="1">_xlfn.BINOM.DIST($Q47,$C47,AG$1,FALSE)*$F47*$B47</f>
        <v>9.8531025722146548E-240</v>
      </c>
      <c r="AH47">
        <f ca="1">_xlfn.BINOM.DIST($Q47,$C47,AH$1,FALSE)*$F47*$B47</f>
        <v>8.6459882664046057E-215</v>
      </c>
      <c r="AI47">
        <f ca="1">_xlfn.BINOM.DIST($Q47,$C47,AI$1,FALSE)*$F47*$B47</f>
        <v>3.4713036008746109E-192</v>
      </c>
      <c r="AJ47">
        <f ca="1">_xlfn.BINOM.DIST($Q47,$C47,AJ$1,FALSE)*$F47*$B47</f>
        <v>1.1804786383547903E-171</v>
      </c>
      <c r="AK47">
        <f ca="1">_xlfn.BINOM.DIST($Q47,$C47,AK$1,FALSE)*$F47*$B47</f>
        <v>5.6558261879976972E-153</v>
      </c>
      <c r="AL47">
        <f ca="1">_xlfn.BINOM.DIST($Q47,$C47,AL$1,FALSE)*$F47*$B47</f>
        <v>5.8392789324118111E-136</v>
      </c>
      <c r="AM47">
        <f ca="1">_xlfn.BINOM.DIST($Q47,$C47,AM$1,FALSE)*$F47*$B47</f>
        <v>1.8587655667703818E-120</v>
      </c>
      <c r="AN47">
        <f ca="1">_xlfn.BINOM.DIST($Q47,$C47,AN$1,FALSE)*$F47*$B47</f>
        <v>2.473584922502049E-106</v>
      </c>
      <c r="AO47">
        <f ca="1">_xlfn.BINOM.DIST($Q47,$C47,AO$1,FALSE)*$F47*$B47</f>
        <v>1.7859863418324954E-93</v>
      </c>
      <c r="AP47">
        <f ca="1">_xlfn.BINOM.DIST($Q47,$C47,AP$1,FALSE)*$F47*$B47</f>
        <v>8.7584228124632531E-82</v>
      </c>
      <c r="AQ47">
        <f ca="1">_xlfn.BINOM.DIST($Q47,$C47,AQ$1,FALSE)*$F47*$B47</f>
        <v>3.5439954629740268E-71</v>
      </c>
      <c r="AR47">
        <f ca="1">_xlfn.BINOM.DIST($Q47,$C47,AR$1,FALSE)*$F47*$B47</f>
        <v>1.401773824493162E-61</v>
      </c>
      <c r="AS47">
        <f ca="1">_xlfn.BINOM.DIST($Q47,$C47,AS$1,FALSE)*$F47*$B47</f>
        <v>6.2854871155959622E-53</v>
      </c>
      <c r="AT47">
        <f ca="1">_xlfn.BINOM.DIST($Q47,$C47,AT$1,FALSE)*$F47*$B47</f>
        <v>3.6388216074042041E-45</v>
      </c>
      <c r="AU47">
        <f ca="1">_xlfn.BINOM.DIST($Q47,$C47,AU$1,FALSE)*$F47*$B47</f>
        <v>3.0497828704393989E-38</v>
      </c>
      <c r="AV47">
        <f ca="1">_xlfn.BINOM.DIST($Q47,$C47,AV$1,FALSE)*$F47*$B47</f>
        <v>4.0939909322001495E-32</v>
      </c>
      <c r="AW47">
        <f ca="1">_xlfn.BINOM.DIST($Q47,$C47,AW$1,FALSE)*$F47*$B47</f>
        <v>9.6248821523728448E-27</v>
      </c>
      <c r="AX47">
        <f ca="1">_xlfn.BINOM.DIST($Q47,$C47,AX$1,FALSE)*$F47*$B47</f>
        <v>4.2890899088988607E-22</v>
      </c>
      <c r="AY47">
        <f ca="1">_xlfn.BINOM.DIST($Q47,$C47,AY$1,FALSE)*$F47*$B47</f>
        <v>3.8858503638680583E-18</v>
      </c>
      <c r="AZ47">
        <f ca="1">_xlfn.BINOM.DIST($Q47,$C47,AZ$1,FALSE)*$F47*$B47</f>
        <v>7.6157578335541372E-15</v>
      </c>
      <c r="BA47">
        <f ca="1">_xlfn.BINOM.DIST($Q47,$C47,BA$1,FALSE)*$F47*$B47</f>
        <v>3.4111628273278266E-12</v>
      </c>
      <c r="BB47">
        <f ca="1">_xlfn.BINOM.DIST($Q47,$C47,BB$1,FALSE)*$F47*$B47</f>
        <v>3.6654747372417809E-10</v>
      </c>
      <c r="BC47">
        <f ca="1">_xlfn.BINOM.DIST($Q47,$C47,BC$1,FALSE)*$F47*$B47</f>
        <v>9.8619671242340001E-9</v>
      </c>
      <c r="BD47">
        <f ca="1">_xlfn.BINOM.DIST($Q47,$C47,BD$1,FALSE)*$F47*$B47</f>
        <v>6.8974867671537158E-8</v>
      </c>
      <c r="BE47">
        <f ca="1">_xlfn.BINOM.DIST($Q47,$C47,BE$1,FALSE)*$F47*$B47</f>
        <v>1.2957413692085124E-7</v>
      </c>
      <c r="BF47">
        <f ca="1">_xlfn.BINOM.DIST($Q47,$C47,BF$1,FALSE)*$F47*$B47</f>
        <v>6.7256881157039799E-8</v>
      </c>
      <c r="BG47">
        <f ca="1">_xlfn.BINOM.DIST($Q47,$C47,BG$1,FALSE)*$F47*$B47</f>
        <v>9.8824253151604938E-9</v>
      </c>
      <c r="BH47">
        <f ca="1">_xlfn.BINOM.DIST($Q47,$C47,BH$1,FALSE)*$F47*$B47</f>
        <v>4.1952998986433789E-10</v>
      </c>
      <c r="BI47">
        <f ca="1">_xlfn.BINOM.DIST($Q47,$C47,BI$1,FALSE)*$F47*$B47</f>
        <v>5.2329574604938852E-12</v>
      </c>
      <c r="BJ47">
        <f ca="1">_xlfn.BINOM.DIST($Q47,$C47,BJ$1,FALSE)*$F47*$B47</f>
        <v>1.9438387358556132E-14</v>
      </c>
      <c r="BK47">
        <f ca="1">_xlfn.BINOM.DIST($Q47,$C47,BK$1,FALSE)*$F47*$B47</f>
        <v>2.1724382051355068E-17</v>
      </c>
      <c r="BL47">
        <f ca="1">_xlfn.BINOM.DIST($Q47,$C47,BL$1,FALSE)*$F47*$B47</f>
        <v>7.3571729712794457E-21</v>
      </c>
      <c r="BM47">
        <f ca="1">_xlfn.BINOM.DIST($Q47,$C47,BM$1,FALSE)*$F47*$B47</f>
        <v>7.5814630802764723E-25</v>
      </c>
      <c r="BN47">
        <f ca="1">_xlfn.BINOM.DIST($Q47,$C47,BN$1,FALSE)*$F47*$B47</f>
        <v>2.3801674705981005E-29</v>
      </c>
      <c r="BO47">
        <f ca="1">_xlfn.BINOM.DIST($Q47,$C47,BO$1,FALSE)*$F47*$B47</f>
        <v>2.2727986390200554E-34</v>
      </c>
      <c r="BP47">
        <f ca="1">_xlfn.BINOM.DIST($Q47,$C47,BP$1,FALSE)*$F47*$B47</f>
        <v>6.5714779107599274E-40</v>
      </c>
      <c r="BQ47">
        <f ca="1">_xlfn.BINOM.DIST($Q47,$C47,BQ$1,FALSE)*$F47*$B47</f>
        <v>5.7111976427947152E-46</v>
      </c>
      <c r="BR47">
        <f ca="1">_xlfn.BINOM.DIST($Q47,$C47,BR$1,FALSE)*$F47*$B47</f>
        <v>1.4767980623716423E-52</v>
      </c>
      <c r="BS47">
        <f ca="1">_xlfn.BINOM.DIST($Q47,$C47,BS$1,FALSE)*$F47*$B47</f>
        <v>1.1213665677007578E-59</v>
      </c>
      <c r="BT47">
        <f ca="1">_xlfn.BINOM.DIST($Q47,$C47,BT$1,FALSE)*$F47*$B47</f>
        <v>2.4604527156306463E-67</v>
      </c>
      <c r="BU47">
        <f ca="1">_xlfn.BINOM.DIST($Q47,$C47,BU$1,FALSE)*$F47*$B47</f>
        <v>1.5303731499219658E-75</v>
      </c>
      <c r="BV47">
        <f ca="1">_xlfn.BINOM.DIST($Q47,$C47,BV$1,FALSE)*$F47*$B47</f>
        <v>2.6386576289737452E-84</v>
      </c>
      <c r="BW47">
        <f ca="1">_xlfn.BINOM.DIST($Q47,$C47,BW$1,FALSE)*$F47*$B47</f>
        <v>1.2291708525777742E-93</v>
      </c>
      <c r="BX47">
        <f ca="1">_xlfn.BINOM.DIST($Q47,$C47,BX$1,FALSE)*$F47*$B47</f>
        <v>1.5024532402137581E-103</v>
      </c>
      <c r="BY47">
        <f ca="1">_xlfn.BINOM.DIST($Q47,$C47,BY$1,FALSE)*$F47*$B47</f>
        <v>4.6628484472026384E-114</v>
      </c>
      <c r="BZ47">
        <f ca="1">_xlfn.BINOM.DIST($Q47,$C47,BZ$1,FALSE)*$F47*$B47</f>
        <v>3.5411655295652829E-125</v>
      </c>
      <c r="CA47">
        <f ca="1">_xlfn.BINOM.DIST($Q47,$C47,CA$1,FALSE)*$F47*$B47</f>
        <v>6.3157793416254686E-137</v>
      </c>
      <c r="CB47">
        <f ca="1">_xlfn.BINOM.DIST($Q47,$C47,CB$1,FALSE)*$F47*$B47</f>
        <v>2.5272648188535493E-149</v>
      </c>
      <c r="CC47">
        <f ca="1">_xlfn.BINOM.DIST($Q47,$C47,CC$1,FALSE)*$F47*$B47</f>
        <v>2.1568835938853281E-162</v>
      </c>
      <c r="CD47">
        <f ca="1">_xlfn.BINOM.DIST($Q47,$C47,CD$1,FALSE)*$F47*$B47</f>
        <v>3.7121540832796798E-176</v>
      </c>
      <c r="CE47">
        <f ca="1">_xlfn.BINOM.DIST($Q47,$C47,CE$1,FALSE)*$F47*$B47</f>
        <v>1.2110527181251565E-190</v>
      </c>
      <c r="CF47">
        <f ca="1">_xlfn.BINOM.DIST($Q47,$C47,CF$1,FALSE)*$F47*$B47</f>
        <v>6.9942778637198728E-206</v>
      </c>
      <c r="CG47">
        <f ca="1">_xlfn.BINOM.DIST($Q47,$C47,CG$1,FALSE)*$F47*$B47</f>
        <v>6.6308466263259248E-222</v>
      </c>
      <c r="CH47">
        <f ca="1">_xlfn.BINOM.DIST($Q47,$C47,CH$1,FALSE)*$F47*$B47</f>
        <v>9.4930330039724135E-239</v>
      </c>
      <c r="CI47">
        <f ca="1">_xlfn.BINOM.DIST($Q47,$C47,CI$1,FALSE)*$F47*$B47</f>
        <v>1.871465560900363E-256</v>
      </c>
      <c r="CJ47">
        <f ca="1">_xlfn.BINOM.DIST($Q47,$C47,CJ$1,FALSE)*$F47*$B47</f>
        <v>4.5871210903464711E-275</v>
      </c>
      <c r="CK47">
        <f ca="1">_xlfn.BINOM.DIST($Q47,$C47,CK$1,FALSE)*$F47*$B47</f>
        <v>1.2482331903239695E-294</v>
      </c>
      <c r="CL47">
        <f ca="1">_xlfn.BINOM.DIST($Q47,$C47,CL$1,FALSE)*$F47*$B47</f>
        <v>0</v>
      </c>
      <c r="CM47">
        <f ca="1">_xlfn.BINOM.DIST($Q47,$C47,CM$1,FALSE)*$F47*$B47</f>
        <v>0</v>
      </c>
      <c r="CN47">
        <f ca="1">_xlfn.BINOM.DIST($Q47,$C47,CN$1,FALSE)*$F47*$B47</f>
        <v>0</v>
      </c>
      <c r="CO47">
        <f ca="1">_xlfn.BINOM.DIST($Q47,$C47,CO$1,FALSE)*$F47*$B47</f>
        <v>0</v>
      </c>
      <c r="CP47">
        <f ca="1">_xlfn.BINOM.DIST($Q47,$C47,CP$1,FALSE)*$F47*$B47</f>
        <v>0</v>
      </c>
      <c r="CQ47">
        <f ca="1">_xlfn.BINOM.DIST($Q47,$C47,CQ$1,FALSE)*$F47*$B47</f>
        <v>0</v>
      </c>
      <c r="CR47">
        <f ca="1">_xlfn.BINOM.DIST($Q47,$C47,CR$1,FALSE)*$F47*$B47</f>
        <v>0</v>
      </c>
      <c r="CS47">
        <f ca="1">_xlfn.BINOM.DIST($Q47,$C47,CS$1,FALSE)*$F47*$B47</f>
        <v>0</v>
      </c>
      <c r="CT47">
        <f ca="1">_xlfn.BINOM.DIST($Q47,$C47,CT$1,FALSE)*$F47*$B47</f>
        <v>0</v>
      </c>
      <c r="CU47">
        <f ca="1">_xlfn.BINOM.DIST($Q47,$C47,CU$1,FALSE)*$F47*$B47</f>
        <v>0</v>
      </c>
      <c r="CV47">
        <f ca="1">_xlfn.BINOM.DIST($Q47,$C47,CV$1,FALSE)*$F47*$B47</f>
        <v>0</v>
      </c>
      <c r="CW47">
        <f ca="1">_xlfn.BINOM.DIST($Q47,$C47,CW$1,FALSE)*$F47*$B47</f>
        <v>0</v>
      </c>
      <c r="CX47">
        <f ca="1">_xlfn.BINOM.DIST($Q47,$C47,CX$1,FALSE)*$F47*$B47</f>
        <v>0</v>
      </c>
      <c r="CY47">
        <f ca="1">_xlfn.BINOM.DIST($Q47,$C47,CY$1,FALSE)*$F47*$B47</f>
        <v>0</v>
      </c>
      <c r="CZ47">
        <f ca="1">_xlfn.BINOM.DIST($Q47,$C47,CZ$1,FALSE)*$F47*$B47</f>
        <v>0</v>
      </c>
      <c r="DA47">
        <f ca="1">_xlfn.BINOM.DIST($Q47,$C47,DA$1,FALSE)*$F47*$B47</f>
        <v>0</v>
      </c>
      <c r="DB47">
        <f ca="1">_xlfn.BINOM.DIST($Q47,$C47,DB$1,FALSE)*$F47*$B47</f>
        <v>0</v>
      </c>
      <c r="DC47">
        <f ca="1">_xlfn.BINOM.DIST($Q47,$C47,DC$1,FALSE)*$F47*$B47</f>
        <v>0</v>
      </c>
      <c r="DD47">
        <f ca="1">_xlfn.BINOM.DIST($Q47,$C47,DD$1,FALSE)*$F47*$B47</f>
        <v>0</v>
      </c>
      <c r="DE47">
        <f ca="1">_xlfn.BINOM.DIST($Q47,$C47,DE$1,FALSE)*$F47*$B47</f>
        <v>0</v>
      </c>
      <c r="DF47">
        <f ca="1">_xlfn.BINOM.DIST($Q47,$C47,DF$1,FALSE)*$F47*$B47</f>
        <v>0</v>
      </c>
      <c r="DG47">
        <f ca="1">_xlfn.BINOM.DIST($Q47,$C47,DG$1,FALSE)*$F47*$B47</f>
        <v>0</v>
      </c>
      <c r="DH47">
        <f ca="1">_xlfn.BINOM.DIST($Q47,$C47,DH$1,FALSE)*$F47*$B47</f>
        <v>0</v>
      </c>
      <c r="DI47">
        <f ca="1">_xlfn.BINOM.DIST($Q47,$C47,DI$1,FALSE)*$F47*$B47</f>
        <v>0</v>
      </c>
      <c r="DJ47">
        <f ca="1">_xlfn.BINOM.DIST($Q47,$C47,DJ$1,FALSE)*$F47*$B47</f>
        <v>0</v>
      </c>
      <c r="DK47">
        <f ca="1">_xlfn.BINOM.DIST($Q47,$C47,DK$1,FALSE)*$F47*$B47</f>
        <v>0</v>
      </c>
      <c r="DL47">
        <f ca="1">_xlfn.BINOM.DIST($Q47,$C47,DL$1,FALSE)*$F47*$B47</f>
        <v>0</v>
      </c>
      <c r="DM47">
        <f ca="1">_xlfn.BINOM.DIST($Q47,$C47,DM$1,FALSE)*$F47*$B47</f>
        <v>0</v>
      </c>
      <c r="DN47">
        <f ca="1">_xlfn.BINOM.DIST($Q47,$C47,DN$1,FALSE)*$F47*$B47</f>
        <v>0</v>
      </c>
      <c r="DQ47">
        <f t="shared" ca="1" si="33"/>
        <v>0</v>
      </c>
      <c r="DR47">
        <f t="shared" ca="1" si="33"/>
        <v>0</v>
      </c>
      <c r="DS47">
        <f t="shared" ca="1" si="33"/>
        <v>0</v>
      </c>
      <c r="DT47">
        <f t="shared" ca="1" si="33"/>
        <v>0</v>
      </c>
      <c r="DU47">
        <f t="shared" ca="1" si="33"/>
        <v>0</v>
      </c>
      <c r="DV47">
        <f t="shared" ca="1" si="33"/>
        <v>0</v>
      </c>
      <c r="DW47">
        <f t="shared" ca="1" si="33"/>
        <v>0</v>
      </c>
      <c r="DX47">
        <f t="shared" ca="1" si="33"/>
        <v>0</v>
      </c>
      <c r="DY47">
        <f t="shared" ca="1" si="33"/>
        <v>0</v>
      </c>
      <c r="DZ47">
        <f t="shared" ca="1" si="33"/>
        <v>0</v>
      </c>
      <c r="EA47">
        <f t="shared" ca="1" si="33"/>
        <v>0</v>
      </c>
      <c r="EB47">
        <f t="shared" ca="1" si="33"/>
        <v>0</v>
      </c>
      <c r="EC47">
        <f t="shared" ca="1" si="33"/>
        <v>0</v>
      </c>
      <c r="ED47">
        <f t="shared" ca="1" si="33"/>
        <v>0</v>
      </c>
      <c r="EE47">
        <f t="shared" ca="1" si="33"/>
        <v>1.3185676794982256E-294</v>
      </c>
      <c r="EF47">
        <f t="shared" ca="1" si="33"/>
        <v>1.7874512858543885E-266</v>
      </c>
      <c r="EG47">
        <f t="shared" ca="1" si="30"/>
        <v>7.4857139521928707E-241</v>
      </c>
      <c r="EH47">
        <f t="shared" ca="1" si="30"/>
        <v>1.8838261038798327E-217</v>
      </c>
      <c r="EI47">
        <f t="shared" ca="1" si="30"/>
        <v>4.9370859814498503E-196</v>
      </c>
      <c r="EJ47">
        <f t="shared" ca="1" si="30"/>
        <v>2.1332287530553536E-176</v>
      </c>
      <c r="EK47">
        <f t="shared" ca="1" si="30"/>
        <v>2.2387347813036875E-158</v>
      </c>
      <c r="EL47">
        <f t="shared" ca="1" si="30"/>
        <v>7.9333127794426591E-142</v>
      </c>
      <c r="EM47">
        <f t="shared" ca="1" si="30"/>
        <v>1.2588398486484209E-126</v>
      </c>
      <c r="EN47">
        <f t="shared" ca="1" si="30"/>
        <v>1.1408806979637659E-112</v>
      </c>
      <c r="EO47">
        <f t="shared" ca="1" si="30"/>
        <v>7.2931726420135573E-100</v>
      </c>
      <c r="EP47">
        <f t="shared" ca="1" si="30"/>
        <v>3.9525830630631297E-88</v>
      </c>
      <c r="EQ47">
        <f t="shared" ca="1" si="30"/>
        <v>2.1333609880818694E-77</v>
      </c>
      <c r="ER47">
        <f t="shared" ca="1" si="30"/>
        <v>1.321053089758151E-67</v>
      </c>
      <c r="ES47">
        <f t="shared" ca="1" si="30"/>
        <v>1.0632364003881848E-58</v>
      </c>
      <c r="ET47">
        <f t="shared" ca="1" si="30"/>
        <v>1.2419159092163107E-50</v>
      </c>
      <c r="EU47">
        <f t="shared" ca="1" si="30"/>
        <v>2.3213744367481104E-43</v>
      </c>
      <c r="EV47">
        <f t="shared" ca="1" si="36"/>
        <v>7.5726741680704752E-37</v>
      </c>
      <c r="EW47">
        <f t="shared" ca="1" si="36"/>
        <v>4.6565072384140735E-31</v>
      </c>
      <c r="EX47">
        <f t="shared" ca="1" si="36"/>
        <v>5.7797871847556985E-26</v>
      </c>
      <c r="EY47">
        <f t="shared" ca="1" si="36"/>
        <v>1.5389446693871435E-21</v>
      </c>
      <c r="EZ47">
        <f t="shared" ca="1" si="36"/>
        <v>9.2777795880785234E-18</v>
      </c>
      <c r="FA47">
        <f t="shared" ca="1" si="36"/>
        <v>1.3284668646737907E-14</v>
      </c>
      <c r="FB47">
        <f t="shared" ca="1" si="36"/>
        <v>4.7129735727427945E-12</v>
      </c>
      <c r="FC47">
        <f t="shared" ca="1" si="36"/>
        <v>4.2995114640536506E-10</v>
      </c>
      <c r="FD47">
        <f t="shared" ca="1" si="36"/>
        <v>1.0419292172827009E-8</v>
      </c>
      <c r="FE47">
        <f t="shared" ca="1" si="36"/>
        <v>6.8991598207204294E-8</v>
      </c>
      <c r="FF47">
        <f t="shared" ca="1" si="36"/>
        <v>1.2787868225842897E-7</v>
      </c>
      <c r="FG47">
        <f t="shared" ca="1" si="36"/>
        <v>6.772085850011847E-8</v>
      </c>
      <c r="FH47">
        <f t="shared" ca="1" si="36"/>
        <v>1.0421135974253901E-8</v>
      </c>
      <c r="FI47">
        <f t="shared" ca="1" si="36"/>
        <v>4.723541912460358E-10</v>
      </c>
      <c r="FJ47">
        <f t="shared" ca="1" si="36"/>
        <v>6.3720946043509947E-12</v>
      </c>
      <c r="FK47">
        <f t="shared" ca="1" si="36"/>
        <v>2.5770378799205319E-14</v>
      </c>
      <c r="FL47">
        <f t="shared" ca="1" si="35"/>
        <v>3.1379476403127516E-17</v>
      </c>
      <c r="FM47">
        <f t="shared" ca="1" si="35"/>
        <v>1.1519842192041155E-20</v>
      </c>
      <c r="FN47">
        <f t="shared" ca="1" si="35"/>
        <v>1.2730854329715084E-24</v>
      </c>
      <c r="FO47">
        <f t="shared" ca="1" si="35"/>
        <v>4.2166196515303227E-29</v>
      </c>
      <c r="FP47">
        <f t="shared" ca="1" si="31"/>
        <v>4.1552876664323389E-34</v>
      </c>
      <c r="FQ47">
        <f t="shared" ca="1" si="31"/>
        <v>1.2059700221107433E-39</v>
      </c>
      <c r="FR47">
        <f t="shared" ca="1" si="31"/>
        <v>1.017305338532922E-45</v>
      </c>
      <c r="FS47">
        <f t="shared" ca="1" si="31"/>
        <v>2.4541665763777297E-52</v>
      </c>
      <c r="FT47">
        <f t="shared" ca="1" si="31"/>
        <v>1.6606812125693205E-59</v>
      </c>
      <c r="FU47">
        <f t="shared" ca="1" si="31"/>
        <v>3.0815299233149504E-67</v>
      </c>
      <c r="FV47">
        <f t="shared" ca="1" si="31"/>
        <v>1.5276385590713378E-75</v>
      </c>
      <c r="FW47">
        <f t="shared" ca="1" si="31"/>
        <v>1.9640408975463963E-84</v>
      </c>
      <c r="FX47">
        <f t="shared" ca="1" si="31"/>
        <v>6.3326511538339191E-94</v>
      </c>
      <c r="FY47">
        <f t="shared" ca="1" si="31"/>
        <v>4.9313833123963287E-104</v>
      </c>
      <c r="FZ47">
        <f t="shared" ca="1" si="31"/>
        <v>8.8924971991605013E-115</v>
      </c>
      <c r="GA47">
        <f t="shared" ca="1" si="31"/>
        <v>3.5432385959425811E-126</v>
      </c>
      <c r="GB47">
        <f t="shared" ca="1" si="28"/>
        <v>2.9613950317836643E-138</v>
      </c>
      <c r="GC47">
        <f t="shared" ca="1" si="28"/>
        <v>4.9006123506844943E-151</v>
      </c>
      <c r="GD47">
        <f t="shared" ca="1" si="28"/>
        <v>1.506272471485959E-164</v>
      </c>
      <c r="GE47">
        <f t="shared" ca="1" si="28"/>
        <v>8.0116672777260509E-179</v>
      </c>
      <c r="GF47">
        <f t="shared" ca="1" si="28"/>
        <v>6.8183728543871723E-194</v>
      </c>
      <c r="GG47">
        <f t="shared" ca="1" si="28"/>
        <v>8.5129896906028982E-210</v>
      </c>
      <c r="GH47">
        <f t="shared" ca="1" si="28"/>
        <v>1.4162194731018351E-226</v>
      </c>
      <c r="GI47">
        <f t="shared" ca="1" si="28"/>
        <v>2.8211126398770745E-244</v>
      </c>
      <c r="GJ47">
        <f t="shared" ca="1" si="28"/>
        <v>5.9750376022444278E-263</v>
      </c>
      <c r="GK47">
        <f t="shared" ca="1" si="28"/>
        <v>1.1786148205185278E-282</v>
      </c>
      <c r="GL47">
        <f t="shared" ca="1" si="28"/>
        <v>1.8674710422282572E-303</v>
      </c>
      <c r="GM47">
        <f t="shared" ca="1" si="28"/>
        <v>0</v>
      </c>
      <c r="GN47">
        <f t="shared" ca="1" si="28"/>
        <v>0</v>
      </c>
      <c r="GO47">
        <f t="shared" ca="1" si="28"/>
        <v>0</v>
      </c>
      <c r="GP47">
        <f t="shared" ca="1" si="28"/>
        <v>0</v>
      </c>
      <c r="GQ47">
        <f t="shared" ca="1" si="34"/>
        <v>0</v>
      </c>
      <c r="GR47">
        <f t="shared" ca="1" si="34"/>
        <v>0</v>
      </c>
      <c r="GS47">
        <f t="shared" ca="1" si="34"/>
        <v>0</v>
      </c>
      <c r="GT47">
        <f t="shared" ca="1" si="34"/>
        <v>0</v>
      </c>
      <c r="GU47">
        <f t="shared" ca="1" si="34"/>
        <v>0</v>
      </c>
      <c r="GV47">
        <f t="shared" ref="GV47:HK110" ca="1" si="38">_xlfn.BINOM.DIST($R47,$C47,GV$1,FALSE)*$F47*$B47</f>
        <v>0</v>
      </c>
      <c r="GW47">
        <f t="shared" ca="1" si="38"/>
        <v>0</v>
      </c>
      <c r="GX47">
        <f t="shared" ca="1" si="38"/>
        <v>0</v>
      </c>
      <c r="GY47">
        <f t="shared" ca="1" si="38"/>
        <v>0</v>
      </c>
      <c r="GZ47">
        <f t="shared" ca="1" si="38"/>
        <v>0</v>
      </c>
      <c r="HA47">
        <f t="shared" ca="1" si="38"/>
        <v>0</v>
      </c>
      <c r="HB47">
        <f t="shared" ca="1" si="38"/>
        <v>0</v>
      </c>
      <c r="HC47">
        <f t="shared" ca="1" si="38"/>
        <v>0</v>
      </c>
      <c r="HD47">
        <f t="shared" ca="1" si="38"/>
        <v>0</v>
      </c>
      <c r="HE47">
        <f t="shared" ca="1" si="38"/>
        <v>0</v>
      </c>
      <c r="HF47">
        <f t="shared" ca="1" si="38"/>
        <v>0</v>
      </c>
      <c r="HG47">
        <f t="shared" ca="1" si="38"/>
        <v>0</v>
      </c>
      <c r="HH47">
        <f t="shared" ca="1" si="38"/>
        <v>0</v>
      </c>
      <c r="HI47">
        <f t="shared" ca="1" si="38"/>
        <v>0</v>
      </c>
      <c r="HJ47">
        <f t="shared" ca="1" si="38"/>
        <v>0</v>
      </c>
      <c r="HK47">
        <f t="shared" ca="1" si="38"/>
        <v>0</v>
      </c>
      <c r="HL47">
        <f t="shared" ca="1" si="37"/>
        <v>0</v>
      </c>
    </row>
    <row r="48" spans="1:220" x14ac:dyDescent="0.25">
      <c r="A48" s="6">
        <v>45203</v>
      </c>
      <c r="B48">
        <f t="shared" ca="1" si="2"/>
        <v>1.4521715591592703E-5</v>
      </c>
      <c r="C48">
        <v>1005</v>
      </c>
      <c r="D48">
        <f t="shared" si="3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4"/>
        <v>0</v>
      </c>
      <c r="J48">
        <f t="shared" si="5"/>
        <v>1</v>
      </c>
      <c r="K48">
        <f t="shared" ca="1" si="6"/>
        <v>0</v>
      </c>
      <c r="L48">
        <f t="shared" ca="1" si="7"/>
        <v>9.7290292241012167E-6</v>
      </c>
      <c r="M48">
        <f t="shared" si="8"/>
        <v>1.064516129032258</v>
      </c>
      <c r="Q48">
        <f t="shared" si="11"/>
        <v>311.55</v>
      </c>
      <c r="R48">
        <f t="shared" si="12"/>
        <v>331.65000000000003</v>
      </c>
      <c r="S48">
        <f ca="1">_xlfn.BINOM.DIST($Q48,$C48,S$1,FALSE)*$F48*$B48</f>
        <v>0</v>
      </c>
      <c r="T48">
        <f ca="1">_xlfn.BINOM.DIST($Q48,$C48,T$1,FALSE)*$F48*$B48</f>
        <v>0</v>
      </c>
      <c r="U48">
        <f ca="1">_xlfn.BINOM.DIST($Q48,$C48,U$1,FALSE)*$F48*$B48</f>
        <v>8.9318617832383221E-272</v>
      </c>
      <c r="V48">
        <f ca="1">_xlfn.BINOM.DIST($Q48,$C48,V$1,FALSE)*$F48*$B48</f>
        <v>4.2073690745663394E-220</v>
      </c>
      <c r="W48">
        <f ca="1">_xlfn.BINOM.DIST($Q48,$C48,W$1,FALSE)*$F48*$B48</f>
        <v>2.273054476782782E-184</v>
      </c>
      <c r="X48">
        <f ca="1">_xlfn.BINOM.DIST($Q48,$C48,X$1,FALSE)*$F48*$B48</f>
        <v>2.185597729325034E-157</v>
      </c>
      <c r="Y48">
        <f ca="1">_xlfn.BINOM.DIST($Q48,$C48,Y$1,FALSE)*$F48*$B48</f>
        <v>5.9632920509198917E-136</v>
      </c>
      <c r="Z48">
        <f ca="1">_xlfn.BINOM.DIST($Q48,$C48,Z$1,FALSE)*$F48*$B48</f>
        <v>2.3570758200836485E-118</v>
      </c>
      <c r="AA48">
        <f ca="1">_xlfn.BINOM.DIST($Q48,$C48,AA$1,FALSE)*$F48*$B48</f>
        <v>1.4107658690592597E-103</v>
      </c>
      <c r="AB48">
        <f ca="1">_xlfn.BINOM.DIST($Q48,$C48,AB$1,FALSE)*$F48*$B48</f>
        <v>5.8058193475918357E-91</v>
      </c>
      <c r="AC48">
        <f ca="1">_xlfn.BINOM.DIST($Q48,$C48,AC$1,FALSE)*$F48*$B48</f>
        <v>4.613370802873217E-80</v>
      </c>
      <c r="AD48">
        <f ca="1">_xlfn.BINOM.DIST($Q48,$C48,AD$1,FALSE)*$F48*$B48</f>
        <v>1.4774286197190948E-70</v>
      </c>
      <c r="AE48">
        <f ca="1">_xlfn.BINOM.DIST($Q48,$C48,AE$1,FALSE)*$F48*$B48</f>
        <v>3.2813972127746706E-62</v>
      </c>
      <c r="AF48">
        <f ca="1">_xlfn.BINOM.DIST($Q48,$C48,AF$1,FALSE)*$F48*$B48</f>
        <v>7.6288784710454925E-55</v>
      </c>
      <c r="AG48">
        <f ca="1">_xlfn.BINOM.DIST($Q48,$C48,AG$1,FALSE)*$F48*$B48</f>
        <v>2.5554128292689055E-48</v>
      </c>
      <c r="AH48">
        <f ca="1">_xlfn.BINOM.DIST($Q48,$C48,AH$1,FALSE)*$F48*$B48</f>
        <v>1.5879353754551799E-42</v>
      </c>
      <c r="AI48">
        <f ca="1">_xlfn.BINOM.DIST($Q48,$C48,AI$1,FALSE)*$F48*$B48</f>
        <v>2.2431377529070098E-37</v>
      </c>
      <c r="AJ48">
        <f ca="1">_xlfn.BINOM.DIST($Q48,$C48,AJ$1,FALSE)*$F48*$B48</f>
        <v>8.502124681145012E-33</v>
      </c>
      <c r="AK48">
        <f ca="1">_xlfn.BINOM.DIST($Q48,$C48,AK$1,FALSE)*$F48*$B48</f>
        <v>9.9146971566737544E-29</v>
      </c>
      <c r="AL48">
        <f ca="1">_xlfn.BINOM.DIST($Q48,$C48,AL$1,FALSE)*$F48*$B48</f>
        <v>3.9874000497742451E-25</v>
      </c>
      <c r="AM48">
        <f ca="1">_xlfn.BINOM.DIST($Q48,$C48,AM$1,FALSE)*$F48*$B48</f>
        <v>6.0883054907044238E-22</v>
      </c>
      <c r="AN48">
        <f ca="1">_xlfn.BINOM.DIST($Q48,$C48,AN$1,FALSE)*$F48*$B48</f>
        <v>3.8292950439036978E-19</v>
      </c>
      <c r="AO48">
        <f ca="1">_xlfn.BINOM.DIST($Q48,$C48,AO$1,FALSE)*$F48*$B48</f>
        <v>1.0637138518734495E-16</v>
      </c>
      <c r="AP48">
        <f ca="1">_xlfn.BINOM.DIST($Q48,$C48,AP$1,FALSE)*$F48*$B48</f>
        <v>1.3855974742413551E-14</v>
      </c>
      <c r="AQ48">
        <f ca="1">_xlfn.BINOM.DIST($Q48,$C48,AQ$1,FALSE)*$F48*$B48</f>
        <v>8.9134539891710618E-13</v>
      </c>
      <c r="AR48">
        <f ca="1">_xlfn.BINOM.DIST($Q48,$C48,AR$1,FALSE)*$F48*$B48</f>
        <v>2.9619403131071487E-11</v>
      </c>
      <c r="AS48">
        <f ca="1">_xlfn.BINOM.DIST($Q48,$C48,AS$1,FALSE)*$F48*$B48</f>
        <v>5.2873921761025351E-10</v>
      </c>
      <c r="AT48">
        <f ca="1">_xlfn.BINOM.DIST($Q48,$C48,AT$1,FALSE)*$F48*$B48</f>
        <v>5.2470160043946566E-9</v>
      </c>
      <c r="AU48">
        <f ca="1">_xlfn.BINOM.DIST($Q48,$C48,AU$1,FALSE)*$F48*$B48</f>
        <v>2.9827515672333582E-8</v>
      </c>
      <c r="AV48">
        <f ca="1">_xlfn.BINOM.DIST($Q48,$C48,AV$1,FALSE)*$F48*$B48</f>
        <v>9.9721354643593458E-8</v>
      </c>
      <c r="AW48">
        <f ca="1">_xlfn.BINOM.DIST($Q48,$C48,AW$1,FALSE)*$F48*$B48</f>
        <v>2.0066276837606887E-7</v>
      </c>
      <c r="AX48">
        <f ca="1">_xlfn.BINOM.DIST($Q48,$C48,AX$1,FALSE)*$F48*$B48</f>
        <v>2.4801192655288689E-7</v>
      </c>
      <c r="AY48">
        <f ca="1">_xlfn.BINOM.DIST($Q48,$C48,AY$1,FALSE)*$F48*$B48</f>
        <v>1.9166618009710474E-7</v>
      </c>
      <c r="AZ48">
        <f ca="1">_xlfn.BINOM.DIST($Q48,$C48,AZ$1,FALSE)*$F48*$B48</f>
        <v>9.4073042084013854E-8</v>
      </c>
      <c r="BA48">
        <f ca="1">_xlfn.BINOM.DIST($Q48,$C48,BA$1,FALSE)*$F48*$B48</f>
        <v>2.9727013341178717E-8</v>
      </c>
      <c r="BB48">
        <f ca="1">_xlfn.BINOM.DIST($Q48,$C48,BB$1,FALSE)*$F48*$B48</f>
        <v>6.1199533953049745E-9</v>
      </c>
      <c r="BC48">
        <f ca="1">_xlfn.BINOM.DIST($Q48,$C48,BC$1,FALSE)*$F48*$B48</f>
        <v>8.2927103268925031E-10</v>
      </c>
      <c r="BD48">
        <f ca="1">_xlfn.BINOM.DIST($Q48,$C48,BD$1,FALSE)*$F48*$B48</f>
        <v>7.4609532282222887E-11</v>
      </c>
      <c r="BE48">
        <f ca="1">_xlfn.BINOM.DIST($Q48,$C48,BE$1,FALSE)*$F48*$B48</f>
        <v>4.4900158227729324E-12</v>
      </c>
      <c r="BF48">
        <f ca="1">_xlfn.BINOM.DIST($Q48,$C48,BF$1,FALSE)*$F48*$B48</f>
        <v>1.8185074916871303E-13</v>
      </c>
      <c r="BG48">
        <f ca="1">_xlfn.BINOM.DIST($Q48,$C48,BG$1,FALSE)*$F48*$B48</f>
        <v>4.9812906299759745E-15</v>
      </c>
      <c r="BH48">
        <f ca="1">_xlfn.BINOM.DIST($Q48,$C48,BH$1,FALSE)*$F48*$B48</f>
        <v>9.2638674266228202E-17</v>
      </c>
      <c r="BI48">
        <f ca="1">_xlfn.BINOM.DIST($Q48,$C48,BI$1,FALSE)*$F48*$B48</f>
        <v>1.1729342237423867E-18</v>
      </c>
      <c r="BJ48">
        <f ca="1">_xlfn.BINOM.DIST($Q48,$C48,BJ$1,FALSE)*$F48*$B48</f>
        <v>1.0128761238670551E-20</v>
      </c>
      <c r="BK48">
        <f ca="1">_xlfn.BINOM.DIST($Q48,$C48,BK$1,FALSE)*$F48*$B48</f>
        <v>5.9702145886650869E-23</v>
      </c>
      <c r="BL48">
        <f ca="1">_xlfn.BINOM.DIST($Q48,$C48,BL$1,FALSE)*$F48*$B48</f>
        <v>2.4016797980425186E-25</v>
      </c>
      <c r="BM48">
        <f ca="1">_xlfn.BINOM.DIST($Q48,$C48,BM$1,FALSE)*$F48*$B48</f>
        <v>6.5867591277761109E-28</v>
      </c>
      <c r="BN48">
        <f ca="1">_xlfn.BINOM.DIST($Q48,$C48,BN$1,FALSE)*$F48*$B48</f>
        <v>1.2291478697139304E-30</v>
      </c>
      <c r="BO48">
        <f ca="1">_xlfn.BINOM.DIST($Q48,$C48,BO$1,FALSE)*$F48*$B48</f>
        <v>1.5561882010765464E-33</v>
      </c>
      <c r="BP48">
        <f ca="1">_xlfn.BINOM.DIST($Q48,$C48,BP$1,FALSE)*$F48*$B48</f>
        <v>1.3316801085047999E-36</v>
      </c>
      <c r="BQ48">
        <f ca="1">_xlfn.BINOM.DIST($Q48,$C48,BQ$1,FALSE)*$F48*$B48</f>
        <v>7.666041562963671E-40</v>
      </c>
      <c r="BR48">
        <f ca="1">_xlfn.BINOM.DIST($Q48,$C48,BR$1,FALSE)*$F48*$B48</f>
        <v>2.9520323885432022E-43</v>
      </c>
      <c r="BS48">
        <f ca="1">_xlfn.BINOM.DIST($Q48,$C48,BS$1,FALSE)*$F48*$B48</f>
        <v>7.5539728732775961E-47</v>
      </c>
      <c r="BT48">
        <f ca="1">_xlfn.BINOM.DIST($Q48,$C48,BT$1,FALSE)*$F48*$B48</f>
        <v>1.2747518915548907E-50</v>
      </c>
      <c r="BU48">
        <f ca="1">_xlfn.BINOM.DIST($Q48,$C48,BU$1,FALSE)*$F48*$B48</f>
        <v>1.4064079212516975E-54</v>
      </c>
      <c r="BV48">
        <f ca="1">_xlfn.BINOM.DIST($Q48,$C48,BV$1,FALSE)*$F48*$B48</f>
        <v>1.0046107119499219E-58</v>
      </c>
      <c r="BW48">
        <f ca="1">_xlfn.BINOM.DIST($Q48,$C48,BW$1,FALSE)*$F48*$B48</f>
        <v>4.5956896433598838E-63</v>
      </c>
      <c r="BX48">
        <f ca="1">_xlfn.BINOM.DIST($Q48,$C48,BX$1,FALSE)*$F48*$B48</f>
        <v>1.3301637195995414E-67</v>
      </c>
      <c r="BY48">
        <f ca="1">_xlfn.BINOM.DIST($Q48,$C48,BY$1,FALSE)*$F48*$B48</f>
        <v>2.4034237367990193E-72</v>
      </c>
      <c r="BZ48">
        <f ca="1">_xlfn.BINOM.DIST($Q48,$C48,BZ$1,FALSE)*$F48*$B48</f>
        <v>2.671092919040751E-77</v>
      </c>
      <c r="CA48">
        <f ca="1">_xlfn.BINOM.DIST($Q48,$C48,CA$1,FALSE)*$F48*$B48</f>
        <v>1.7963446412801395E-82</v>
      </c>
      <c r="CB48">
        <f ca="1">_xlfn.BINOM.DIST($Q48,$C48,CB$1,FALSE)*$F48*$B48</f>
        <v>7.1801377561752007E-88</v>
      </c>
      <c r="CC48">
        <f ca="1">_xlfn.BINOM.DIST($Q48,$C48,CC$1,FALSE)*$F48*$B48</f>
        <v>1.6724313422462566E-93</v>
      </c>
      <c r="CD48">
        <f ca="1">_xlfn.BINOM.DIST($Q48,$C48,CD$1,FALSE)*$F48*$B48</f>
        <v>2.2213868385560183E-99</v>
      </c>
      <c r="CE48">
        <f ca="1">_xlfn.BINOM.DIST($Q48,$C48,CE$1,FALSE)*$F48*$B48</f>
        <v>1.6429496466667118E-105</v>
      </c>
      <c r="CF48">
        <f ca="1">_xlfn.BINOM.DIST($Q48,$C48,CF$1,FALSE)*$F48*$B48</f>
        <v>6.5916404000222162E-112</v>
      </c>
      <c r="CG48">
        <f ca="1">_xlfn.BINOM.DIST($Q48,$C48,CG$1,FALSE)*$F48*$B48</f>
        <v>1.3939564080929422E-118</v>
      </c>
      <c r="CH48">
        <f ca="1">_xlfn.BINOM.DIST($Q48,$C48,CH$1,FALSE)*$F48*$B48</f>
        <v>1.5054097589184827E-125</v>
      </c>
      <c r="CI48">
        <f ca="1">_xlfn.BINOM.DIST($Q48,$C48,CI$1,FALSE)*$F48*$B48</f>
        <v>8.0181396778987493E-133</v>
      </c>
      <c r="CJ48">
        <f ca="1">_xlfn.BINOM.DIST($Q48,$C48,CJ$1,FALSE)*$F48*$B48</f>
        <v>2.0267470619076412E-140</v>
      </c>
      <c r="CK48">
        <f ca="1">_xlfn.BINOM.DIST($Q48,$C48,CK$1,FALSE)*$F48*$B48</f>
        <v>2.3300113239431476E-148</v>
      </c>
      <c r="CL48">
        <f ca="1">_xlfn.BINOM.DIST($Q48,$C48,CL$1,FALSE)*$F48*$B48</f>
        <v>1.1621810917366792E-156</v>
      </c>
      <c r="CM48">
        <f ca="1">_xlfn.BINOM.DIST($Q48,$C48,CM$1,FALSE)*$F48*$B48</f>
        <v>2.3866951658318898E-165</v>
      </c>
      <c r="CN48">
        <f ca="1">_xlfn.BINOM.DIST($Q48,$C48,CN$1,FALSE)*$F48*$B48</f>
        <v>1.9036128845127799E-174</v>
      </c>
      <c r="CO48">
        <f ca="1">_xlfn.BINOM.DIST($Q48,$C48,CO$1,FALSE)*$F48*$B48</f>
        <v>5.5244002967150781E-184</v>
      </c>
      <c r="CP48">
        <f ca="1">_xlfn.BINOM.DIST($Q48,$C48,CP$1,FALSE)*$F48*$B48</f>
        <v>5.4217032713526753E-194</v>
      </c>
      <c r="CQ48">
        <f ca="1">_xlfn.BINOM.DIST($Q48,$C48,CQ$1,FALSE)*$F48*$B48</f>
        <v>1.6570887123315535E-204</v>
      </c>
      <c r="CR48">
        <f ca="1">_xlfn.BINOM.DIST($Q48,$C48,CR$1,FALSE)*$F48*$B48</f>
        <v>1.4369793814540861E-215</v>
      </c>
      <c r="CS48">
        <f ca="1">_xlfn.BINOM.DIST($Q48,$C48,CS$1,FALSE)*$F48*$B48</f>
        <v>3.1803779896694689E-227</v>
      </c>
      <c r="CT48">
        <f ca="1">_xlfn.BINOM.DIST($Q48,$C48,CT$1,FALSE)*$F48*$B48</f>
        <v>1.5919621889770131E-239</v>
      </c>
      <c r="CU48">
        <f ca="1">_xlfn.BINOM.DIST($Q48,$C48,CU$1,FALSE)*$F48*$B48</f>
        <v>1.5686272568128057E-252</v>
      </c>
      <c r="CV48">
        <f ca="1">_xlfn.BINOM.DIST($Q48,$C48,CV$1,FALSE)*$F48*$B48</f>
        <v>2.5915330056265789E-266</v>
      </c>
      <c r="CW48">
        <f ca="1">_xlfn.BINOM.DIST($Q48,$C48,CW$1,FALSE)*$F48*$B48</f>
        <v>5.9558457966729377E-281</v>
      </c>
      <c r="CX48">
        <f ca="1">_xlfn.BINOM.DIST($Q48,$C48,CX$1,FALSE)*$F48*$B48</f>
        <v>1.5295193559533E-296</v>
      </c>
      <c r="CY48">
        <f ca="1">_xlfn.BINOM.DIST($Q48,$C48,CY$1,FALSE)*$F48*$B48</f>
        <v>0</v>
      </c>
      <c r="CZ48">
        <f ca="1">_xlfn.BINOM.DIST($Q48,$C48,CZ$1,FALSE)*$F48*$B48</f>
        <v>0</v>
      </c>
      <c r="DA48">
        <f ca="1">_xlfn.BINOM.DIST($Q48,$C48,DA$1,FALSE)*$F48*$B48</f>
        <v>0</v>
      </c>
      <c r="DB48">
        <f ca="1">_xlfn.BINOM.DIST($Q48,$C48,DB$1,FALSE)*$F48*$B48</f>
        <v>0</v>
      </c>
      <c r="DC48">
        <f ca="1">_xlfn.BINOM.DIST($Q48,$C48,DC$1,FALSE)*$F48*$B48</f>
        <v>0</v>
      </c>
      <c r="DD48">
        <f ca="1">_xlfn.BINOM.DIST($Q48,$C48,DD$1,FALSE)*$F48*$B48</f>
        <v>0</v>
      </c>
      <c r="DE48">
        <f ca="1">_xlfn.BINOM.DIST($Q48,$C48,DE$1,FALSE)*$F48*$B48</f>
        <v>0</v>
      </c>
      <c r="DF48">
        <f ca="1">_xlfn.BINOM.DIST($Q48,$C48,DF$1,FALSE)*$F48*$B48</f>
        <v>0</v>
      </c>
      <c r="DG48">
        <f ca="1">_xlfn.BINOM.DIST($Q48,$C48,DG$1,FALSE)*$F48*$B48</f>
        <v>0</v>
      </c>
      <c r="DH48">
        <f ca="1">_xlfn.BINOM.DIST($Q48,$C48,DH$1,FALSE)*$F48*$B48</f>
        <v>0</v>
      </c>
      <c r="DI48">
        <f ca="1">_xlfn.BINOM.DIST($Q48,$C48,DI$1,FALSE)*$F48*$B48</f>
        <v>0</v>
      </c>
      <c r="DJ48">
        <f ca="1">_xlfn.BINOM.DIST($Q48,$C48,DJ$1,FALSE)*$F48*$B48</f>
        <v>0</v>
      </c>
      <c r="DK48">
        <f ca="1">_xlfn.BINOM.DIST($Q48,$C48,DK$1,FALSE)*$F48*$B48</f>
        <v>0</v>
      </c>
      <c r="DL48">
        <f ca="1">_xlfn.BINOM.DIST($Q48,$C48,DL$1,FALSE)*$F48*$B48</f>
        <v>0</v>
      </c>
      <c r="DM48">
        <f ca="1">_xlfn.BINOM.DIST($Q48,$C48,DM$1,FALSE)*$F48*$B48</f>
        <v>0</v>
      </c>
      <c r="DN48">
        <f ca="1">_xlfn.BINOM.DIST($Q48,$C48,DN$1,FALSE)*$F48*$B48</f>
        <v>0</v>
      </c>
      <c r="DQ48">
        <f t="shared" ca="1" si="33"/>
        <v>0</v>
      </c>
      <c r="DR48">
        <f t="shared" ca="1" si="33"/>
        <v>0</v>
      </c>
      <c r="DS48">
        <f t="shared" ca="1" si="33"/>
        <v>5.1518017274738903E-299</v>
      </c>
      <c r="DT48">
        <f t="shared" ca="1" si="33"/>
        <v>9.9069453327377431E-244</v>
      </c>
      <c r="DU48">
        <f t="shared" ca="1" si="33"/>
        <v>2.0764608970833782E-205</v>
      </c>
      <c r="DV48">
        <f t="shared" ca="1" si="33"/>
        <v>2.1351921238080328E-176</v>
      </c>
      <c r="DW48">
        <f t="shared" ca="1" si="33"/>
        <v>2.7598962860862085E-153</v>
      </c>
      <c r="DX48">
        <f t="shared" ca="1" si="33"/>
        <v>2.9485882390367148E-134</v>
      </c>
      <c r="DY48">
        <f t="shared" ca="1" si="33"/>
        <v>3.1654603945705223E-118</v>
      </c>
      <c r="DZ48">
        <f t="shared" ca="1" si="33"/>
        <v>1.709324855122957E-104</v>
      </c>
      <c r="EA48">
        <f t="shared" ca="1" si="33"/>
        <v>1.3934998329198011E-92</v>
      </c>
      <c r="EB48">
        <f t="shared" ca="1" si="33"/>
        <v>3.7540393872888944E-82</v>
      </c>
      <c r="EC48">
        <f t="shared" ca="1" si="33"/>
        <v>5.9561966753880861E-73</v>
      </c>
      <c r="ED48">
        <f t="shared" ca="1" si="33"/>
        <v>8.6274298633795948E-65</v>
      </c>
      <c r="EE48">
        <f t="shared" ca="1" si="33"/>
        <v>1.6032140364416647E-57</v>
      </c>
      <c r="EF48">
        <f t="shared" ca="1" si="33"/>
        <v>5.0028587095467908E-51</v>
      </c>
      <c r="EG48">
        <f t="shared" ca="1" si="30"/>
        <v>3.2554319664857874E-45</v>
      </c>
      <c r="EH48">
        <f t="shared" ca="1" si="30"/>
        <v>5.270875966203479E-40</v>
      </c>
      <c r="EI48">
        <f t="shared" ca="1" si="30"/>
        <v>2.4569213525658044E-35</v>
      </c>
      <c r="EJ48">
        <f t="shared" ca="1" si="30"/>
        <v>3.7239187643447322E-31</v>
      </c>
      <c r="EK48">
        <f t="shared" ca="1" si="30"/>
        <v>2.0334587000376305E-27</v>
      </c>
      <c r="EL48">
        <f t="shared" ca="1" si="30"/>
        <v>4.3641698592280223E-24</v>
      </c>
      <c r="EM48">
        <f t="shared" ca="1" si="30"/>
        <v>3.965748096108025E-21</v>
      </c>
      <c r="EN48">
        <f t="shared" ca="1" si="30"/>
        <v>1.6267396301388128E-18</v>
      </c>
      <c r="EO48">
        <f t="shared" ca="1" si="30"/>
        <v>3.1837412374107008E-16</v>
      </c>
      <c r="EP48">
        <f t="shared" ca="1" si="30"/>
        <v>3.1195356659336399E-14</v>
      </c>
      <c r="EQ48">
        <f t="shared" ca="1" si="30"/>
        <v>1.59592631531009E-12</v>
      </c>
      <c r="ER48">
        <f t="shared" ca="1" si="30"/>
        <v>4.4225140029462498E-11</v>
      </c>
      <c r="ES48">
        <f t="shared" ca="1" si="30"/>
        <v>6.8559324167576997E-10</v>
      </c>
      <c r="ET48">
        <f t="shared" ca="1" si="30"/>
        <v>6.1167383020833573E-9</v>
      </c>
      <c r="EU48">
        <f t="shared" ca="1" si="30"/>
        <v>3.2201035723141851E-8</v>
      </c>
      <c r="EV48">
        <f t="shared" ca="1" si="36"/>
        <v>1.0225001371376747E-7</v>
      </c>
      <c r="EW48">
        <f t="shared" ca="1" si="36"/>
        <v>1.996666570556528E-7</v>
      </c>
      <c r="EX48">
        <f t="shared" ca="1" si="36"/>
        <v>2.438858921590798E-7</v>
      </c>
      <c r="EY48">
        <f t="shared" ca="1" si="36"/>
        <v>1.8914273083807154E-7</v>
      </c>
      <c r="EZ48">
        <f t="shared" ca="1" si="36"/>
        <v>9.435841042695083E-8</v>
      </c>
      <c r="FA48">
        <f t="shared" ca="1" si="36"/>
        <v>3.0625682652117971E-8</v>
      </c>
      <c r="FB48">
        <f t="shared" ca="1" si="36"/>
        <v>6.5306522212148739E-9</v>
      </c>
      <c r="FC48">
        <f t="shared" ca="1" si="36"/>
        <v>9.2262402812942682E-10</v>
      </c>
      <c r="FD48">
        <f t="shared" ca="1" si="36"/>
        <v>8.6965957294539949E-11</v>
      </c>
      <c r="FE48">
        <f t="shared" ca="1" si="36"/>
        <v>5.5011748267814328E-12</v>
      </c>
      <c r="FF48">
        <f t="shared" ca="1" si="36"/>
        <v>2.3462159339759306E-13</v>
      </c>
      <c r="FG48">
        <f t="shared" ca="1" si="36"/>
        <v>6.7707743767655632E-15</v>
      </c>
      <c r="FH48">
        <f t="shared" ca="1" si="36"/>
        <v>1.3254613823505498E-16</v>
      </c>
      <c r="FI48">
        <f t="shared" ca="1" si="36"/>
        <v>1.7628756456666972E-18</v>
      </c>
      <c r="FJ48">
        <f t="shared" ca="1" si="36"/>
        <v>1.5938606094149896E-20</v>
      </c>
      <c r="FK48">
        <f t="shared" ca="1" si="36"/>
        <v>9.7924636060130639E-23</v>
      </c>
      <c r="FL48">
        <f t="shared" ca="1" si="35"/>
        <v>4.0830307109442667E-25</v>
      </c>
      <c r="FM48">
        <f t="shared" ca="1" si="35"/>
        <v>1.1528126676009568E-27</v>
      </c>
      <c r="FN48">
        <f t="shared" ca="1" si="35"/>
        <v>2.1971349794599292E-30</v>
      </c>
      <c r="FO48">
        <f t="shared" ca="1" si="35"/>
        <v>2.8152042960692792E-33</v>
      </c>
      <c r="FP48">
        <f t="shared" ca="1" si="31"/>
        <v>2.4129136847140095E-36</v>
      </c>
      <c r="FQ48">
        <f t="shared" ca="1" si="31"/>
        <v>1.3751696950682843E-39</v>
      </c>
      <c r="FR48">
        <f t="shared" ca="1" si="31"/>
        <v>5.1751702959285383E-43</v>
      </c>
      <c r="FS48">
        <f t="shared" ca="1" si="31"/>
        <v>1.2757589202652785E-46</v>
      </c>
      <c r="FT48">
        <f t="shared" ca="1" si="31"/>
        <v>2.0414561981035339E-50</v>
      </c>
      <c r="FU48">
        <f t="shared" ca="1" si="31"/>
        <v>2.0989227247272778E-54</v>
      </c>
      <c r="FV48">
        <f t="shared" ca="1" si="31"/>
        <v>1.3707929024181681E-58</v>
      </c>
      <c r="FW48">
        <f t="shared" ca="1" si="31"/>
        <v>5.614914614744707E-63</v>
      </c>
      <c r="FX48">
        <f t="shared" ca="1" si="31"/>
        <v>1.4222987931270025E-67</v>
      </c>
      <c r="FY48">
        <f t="shared" ca="1" si="31"/>
        <v>2.193580571400825E-72</v>
      </c>
      <c r="FZ48">
        <f t="shared" ca="1" si="31"/>
        <v>2.0247717987826574E-77</v>
      </c>
      <c r="GA48">
        <f t="shared" ca="1" si="31"/>
        <v>1.0976121417088959E-82</v>
      </c>
      <c r="GB48">
        <f t="shared" ca="1" si="28"/>
        <v>3.4224684175211101E-88</v>
      </c>
      <c r="GC48">
        <f t="shared" ca="1" si="28"/>
        <v>5.9994641797758599E-94</v>
      </c>
      <c r="GD48">
        <f t="shared" ca="1" si="28"/>
        <v>5.7655202222724452E-100</v>
      </c>
      <c r="GE48">
        <f t="shared" ca="1" si="28"/>
        <v>2.9545293577259295E-106</v>
      </c>
      <c r="GF48">
        <f t="shared" ca="1" si="28"/>
        <v>7.8308829143903261E-113</v>
      </c>
      <c r="GG48">
        <f t="shared" ca="1" si="28"/>
        <v>1.0379849395744649E-119</v>
      </c>
      <c r="GH48">
        <f t="shared" ca="1" si="28"/>
        <v>6.6295833818152505E-127</v>
      </c>
      <c r="GI48">
        <f t="shared" ca="1" si="28"/>
        <v>1.9580892568453761E-134</v>
      </c>
      <c r="GJ48">
        <f t="shared" ca="1" si="28"/>
        <v>2.5551686407190755E-142</v>
      </c>
      <c r="GK48">
        <f t="shared" ca="1" si="28"/>
        <v>1.4003126182839744E-150</v>
      </c>
      <c r="GL48">
        <f t="shared" ca="1" si="28"/>
        <v>3.0457854094725343E-159</v>
      </c>
      <c r="GM48">
        <f t="shared" ca="1" si="28"/>
        <v>2.468262369687438E-168</v>
      </c>
      <c r="GN48">
        <f t="shared" ca="1" si="28"/>
        <v>6.9422394069525775E-178</v>
      </c>
      <c r="GO48">
        <f t="shared" ca="1" si="28"/>
        <v>6.2565009873237428E-188</v>
      </c>
      <c r="GP48">
        <f t="shared" ca="1" si="28"/>
        <v>1.6506198624823184E-198</v>
      </c>
      <c r="GQ48">
        <f t="shared" ca="1" si="34"/>
        <v>1.1504186763086237E-209</v>
      </c>
      <c r="GR48">
        <f t="shared" ca="1" si="34"/>
        <v>1.8837680499070457E-221</v>
      </c>
      <c r="GS48">
        <f t="shared" ca="1" si="34"/>
        <v>6.3337122775787446E-234</v>
      </c>
      <c r="GT48">
        <f t="shared" ca="1" si="34"/>
        <v>3.7421729045790067E-247</v>
      </c>
      <c r="GU48">
        <f t="shared" ca="1" si="34"/>
        <v>3.2412246827483171E-261</v>
      </c>
      <c r="GV48">
        <f t="shared" ca="1" si="38"/>
        <v>3.3271864930326773E-276</v>
      </c>
      <c r="GW48">
        <f t="shared" ca="1" si="38"/>
        <v>3.1475131661223389E-292</v>
      </c>
      <c r="GX48">
        <f t="shared" ca="1" si="38"/>
        <v>0</v>
      </c>
      <c r="GY48">
        <f t="shared" ca="1" si="38"/>
        <v>0</v>
      </c>
      <c r="GZ48">
        <f t="shared" ca="1" si="38"/>
        <v>0</v>
      </c>
      <c r="HA48">
        <f t="shared" ca="1" si="38"/>
        <v>0</v>
      </c>
      <c r="HB48">
        <f t="shared" ca="1" si="38"/>
        <v>0</v>
      </c>
      <c r="HC48">
        <f t="shared" ca="1" si="38"/>
        <v>0</v>
      </c>
      <c r="HD48">
        <f t="shared" ca="1" si="38"/>
        <v>0</v>
      </c>
      <c r="HE48">
        <f t="shared" ca="1" si="38"/>
        <v>0</v>
      </c>
      <c r="HF48">
        <f t="shared" ca="1" si="38"/>
        <v>0</v>
      </c>
      <c r="HG48">
        <f t="shared" ca="1" si="38"/>
        <v>0</v>
      </c>
      <c r="HH48">
        <f t="shared" ca="1" si="38"/>
        <v>0</v>
      </c>
      <c r="HI48">
        <f t="shared" ca="1" si="38"/>
        <v>0</v>
      </c>
      <c r="HJ48">
        <f t="shared" ca="1" si="38"/>
        <v>0</v>
      </c>
      <c r="HK48">
        <f t="shared" ca="1" si="38"/>
        <v>0</v>
      </c>
      <c r="HL48">
        <f t="shared" ca="1" si="37"/>
        <v>0</v>
      </c>
    </row>
    <row r="49" spans="1:220" x14ac:dyDescent="0.25">
      <c r="A49" s="6">
        <v>45203</v>
      </c>
      <c r="B49">
        <f t="shared" ca="1" si="2"/>
        <v>1.4521715591592703E-5</v>
      </c>
      <c r="C49">
        <v>1005</v>
      </c>
      <c r="D49">
        <f t="shared" si="3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4"/>
        <v>1</v>
      </c>
      <c r="J49">
        <f t="shared" si="5"/>
        <v>0</v>
      </c>
      <c r="K49">
        <f t="shared" ca="1" si="6"/>
        <v>9.1393910893072047E-6</v>
      </c>
      <c r="L49">
        <f t="shared" ca="1" si="7"/>
        <v>0</v>
      </c>
      <c r="M49">
        <f t="shared" si="8"/>
        <v>1</v>
      </c>
      <c r="Q49">
        <f t="shared" si="11"/>
        <v>351.75</v>
      </c>
      <c r="R49">
        <f t="shared" si="12"/>
        <v>351.75</v>
      </c>
      <c r="S49">
        <f ca="1">_xlfn.BINOM.DIST($Q49,$C49,S$1,FALSE)*$F49*$B49</f>
        <v>0</v>
      </c>
      <c r="T49">
        <f ca="1">_xlfn.BINOM.DIST($Q49,$C49,T$1,FALSE)*$F49*$B49</f>
        <v>0</v>
      </c>
      <c r="U49">
        <f ca="1">_xlfn.BINOM.DIST($Q49,$C49,U$1,FALSE)*$F49*$B49</f>
        <v>0</v>
      </c>
      <c r="V49">
        <f ca="1">_xlfn.BINOM.DIST($Q49,$C49,V$1,FALSE)*$F49*$B49</f>
        <v>3.8541374373718538E-268</v>
      </c>
      <c r="W49">
        <f ca="1">_xlfn.BINOM.DIST($Q49,$C49,W$1,FALSE)*$F49*$B49</f>
        <v>3.1339780086822469E-227</v>
      </c>
      <c r="X49">
        <f ca="1">_xlfn.BINOM.DIST($Q49,$C49,X$1,FALSE)*$F49*$B49</f>
        <v>3.4463704788755242E-196</v>
      </c>
      <c r="Y49">
        <f ca="1">_xlfn.BINOM.DIST($Q49,$C49,Y$1,FALSE)*$F49*$B49</f>
        <v>2.1103656995934279E-171</v>
      </c>
      <c r="Z49">
        <f ca="1">_xlfn.BINOM.DIST($Q49,$C49,Z$1,FALSE)*$F49*$B49</f>
        <v>6.0941477592510995E-151</v>
      </c>
      <c r="AA49">
        <f ca="1">_xlfn.BINOM.DIST($Q49,$C49,AA$1,FALSE)*$F49*$B49</f>
        <v>1.1734838008778127E-133</v>
      </c>
      <c r="AB49">
        <f ca="1">_xlfn.BINOM.DIST($Q49,$C49,AB$1,FALSE)*$F49*$B49</f>
        <v>8.314649986452022E-119</v>
      </c>
      <c r="AC49">
        <f ca="1">_xlfn.BINOM.DIST($Q49,$C49,AC$1,FALSE)*$F49*$B49</f>
        <v>6.9543053212934419E-106</v>
      </c>
      <c r="AD49">
        <f ca="1">_xlfn.BINOM.DIST($Q49,$C49,AD$1,FALSE)*$F49*$B49</f>
        <v>1.5759753377685132E-94</v>
      </c>
      <c r="AE49">
        <f ca="1">_xlfn.BINOM.DIST($Q49,$C49,AE$1,FALSE)*$F49*$B49</f>
        <v>1.7862306188899532E-84</v>
      </c>
      <c r="AF49">
        <f ca="1">_xlfn.BINOM.DIST($Q49,$C49,AF$1,FALSE)*$F49*$B49</f>
        <v>1.6119829834432152E-75</v>
      </c>
      <c r="AG49">
        <f ca="1">_xlfn.BINOM.DIST($Q49,$C49,AG$1,FALSE)*$F49*$B49</f>
        <v>1.6618055957946531E-67</v>
      </c>
      <c r="AH49">
        <f ca="1">_xlfn.BINOM.DIST($Q49,$C49,AH$1,FALSE)*$F49*$B49</f>
        <v>2.6041255966586567E-60</v>
      </c>
      <c r="AI49">
        <f ca="1">_xlfn.BINOM.DIST($Q49,$C49,AI$1,FALSE)*$F49*$B49</f>
        <v>7.8058387828785295E-54</v>
      </c>
      <c r="AJ49">
        <f ca="1">_xlfn.BINOM.DIST($Q49,$C49,AJ$1,FALSE)*$F49*$B49</f>
        <v>5.3987895477693947E-48</v>
      </c>
      <c r="AK49">
        <f ca="1">_xlfn.BINOM.DIST($Q49,$C49,AK$1,FALSE)*$F49*$B49</f>
        <v>1.0059151078952099E-42</v>
      </c>
      <c r="AL49">
        <f ca="1">_xlfn.BINOM.DIST($Q49,$C49,AL$1,FALSE)*$F49*$B49</f>
        <v>5.7460428688462829E-38</v>
      </c>
      <c r="AM49">
        <f ca="1">_xlfn.BINOM.DIST($Q49,$C49,AM$1,FALSE)*$F49*$B49</f>
        <v>1.1221025555697101E-33</v>
      </c>
      <c r="AN49">
        <f ca="1">_xlfn.BINOM.DIST($Q49,$C49,AN$1,FALSE)*$F49*$B49</f>
        <v>8.2175572089566233E-30</v>
      </c>
      <c r="AO49">
        <f ca="1">_xlfn.BINOM.DIST($Q49,$C49,AO$1,FALSE)*$F49*$B49</f>
        <v>2.4427763622178461E-26</v>
      </c>
      <c r="AP49">
        <f ca="1">_xlfn.BINOM.DIST($Q49,$C49,AP$1,FALSE)*$F49*$B49</f>
        <v>3.1554208120274819E-23</v>
      </c>
      <c r="AQ49">
        <f ca="1">_xlfn.BINOM.DIST($Q49,$C49,AQ$1,FALSE)*$F49*$B49</f>
        <v>1.8788312415120673E-20</v>
      </c>
      <c r="AR49">
        <f ca="1">_xlfn.BINOM.DIST($Q49,$C49,AR$1,FALSE)*$F49*$B49</f>
        <v>5.4282755192842389E-18</v>
      </c>
      <c r="AS49">
        <f ca="1">_xlfn.BINOM.DIST($Q49,$C49,AS$1,FALSE)*$F49*$B49</f>
        <v>7.9587052785116001E-16</v>
      </c>
      <c r="AT49">
        <f ca="1">_xlfn.BINOM.DIST($Q49,$C49,AT$1,FALSE)*$F49*$B49</f>
        <v>6.1586329221017688E-14</v>
      </c>
      <c r="AU49">
        <f ca="1">_xlfn.BINOM.DIST($Q49,$C49,AU$1,FALSE)*$F49*$B49</f>
        <v>2.6035999099434023E-12</v>
      </c>
      <c r="AV49">
        <f ca="1">_xlfn.BINOM.DIST($Q49,$C49,AV$1,FALSE)*$F49*$B49</f>
        <v>6.1988325591439818E-11</v>
      </c>
      <c r="AW49">
        <f ca="1">_xlfn.BINOM.DIST($Q49,$C49,AW$1,FALSE)*$F49*$B49</f>
        <v>8.5375086480000272E-10</v>
      </c>
      <c r="AX49">
        <f ca="1">_xlfn.BINOM.DIST($Q49,$C49,AX$1,FALSE)*$F49*$B49</f>
        <v>6.9648610831380624E-9</v>
      </c>
      <c r="AY49">
        <f ca="1">_xlfn.BINOM.DIST($Q49,$C49,AY$1,FALSE)*$F49*$B49</f>
        <v>3.4365596047267848E-8</v>
      </c>
      <c r="AZ49">
        <f ca="1">_xlfn.BINOM.DIST($Q49,$C49,AZ$1,FALSE)*$F49*$B49</f>
        <v>1.0446395018426657E-7</v>
      </c>
      <c r="BA49">
        <f ca="1">_xlfn.BINOM.DIST($Q49,$C49,BA$1,FALSE)*$F49*$B49</f>
        <v>1.9883201185819055E-7</v>
      </c>
      <c r="BB49">
        <f ca="1">_xlfn.BINOM.DIST($Q49,$C49,BB$1,FALSE)*$F49*$B49</f>
        <v>2.4036508996846592E-7</v>
      </c>
      <c r="BC49">
        <f ca="1">_xlfn.BINOM.DIST($Q49,$C49,BC$1,FALSE)*$F49*$B49</f>
        <v>1.868673106860553E-7</v>
      </c>
      <c r="BD49">
        <f ca="1">_xlfn.BINOM.DIST($Q49,$C49,BD$1,FALSE)*$F49*$B49</f>
        <v>9.4444586789794474E-8</v>
      </c>
      <c r="BE49">
        <f ca="1">_xlfn.BINOM.DIST($Q49,$C49,BE$1,FALSE)*$F49*$B49</f>
        <v>3.132275294466789E-8</v>
      </c>
      <c r="BF49">
        <f ca="1">_xlfn.BINOM.DIST($Q49,$C49,BF$1,FALSE)*$F49*$B49</f>
        <v>6.8713448363181819E-9</v>
      </c>
      <c r="BG49">
        <f ca="1">_xlfn.BINOM.DIST($Q49,$C49,BG$1,FALSE)*$F49*$B49</f>
        <v>1.003753997055443E-9</v>
      </c>
      <c r="BH49">
        <f ca="1">_xlfn.BINOM.DIST($Q49,$C49,BH$1,FALSE)*$F49*$B49</f>
        <v>9.8175224547932296E-11</v>
      </c>
      <c r="BI49">
        <f ca="1">_xlfn.BINOM.DIST($Q49,$C49,BI$1,FALSE)*$F49*$B49</f>
        <v>6.4574536931925142E-12</v>
      </c>
      <c r="BJ49">
        <f ca="1">_xlfn.BINOM.DIST($Q49,$C49,BJ$1,FALSE)*$F49*$B49</f>
        <v>2.8657354688137636E-13</v>
      </c>
      <c r="BK49">
        <f ca="1">_xlfn.BINOM.DIST($Q49,$C49,BK$1,FALSE)*$F49*$B49</f>
        <v>8.60026214876476E-15</v>
      </c>
      <c r="BL49">
        <f ca="1">_xlfn.BINOM.DIST($Q49,$C49,BL$1,FALSE)*$F49*$B49</f>
        <v>1.7476072795192621E-16</v>
      </c>
      <c r="BM49">
        <f ca="1">_xlfn.BINOM.DIST($Q49,$C49,BM$1,FALSE)*$F49*$B49</f>
        <v>2.4053065012916485E-18</v>
      </c>
      <c r="BN49">
        <f ca="1">_xlfn.BINOM.DIST($Q49,$C49,BN$1,FALSE)*$F49*$B49</f>
        <v>2.2408843059422169E-20</v>
      </c>
      <c r="BO49">
        <f ca="1">_xlfn.BINOM.DIST($Q49,$C49,BO$1,FALSE)*$F49*$B49</f>
        <v>1.4109565392208301E-22</v>
      </c>
      <c r="BP49">
        <f ca="1">_xlfn.BINOM.DIST($Q49,$C49,BP$1,FALSE)*$F49*$B49</f>
        <v>5.9892416868342614E-25</v>
      </c>
      <c r="BQ49">
        <f ca="1">_xlfn.BINOM.DIST($Q49,$C49,BQ$1,FALSE)*$F49*$B49</f>
        <v>1.708075008400389E-27</v>
      </c>
      <c r="BR49">
        <f ca="1">_xlfn.BINOM.DIST($Q49,$C49,BR$1,FALSE)*$F49*$B49</f>
        <v>3.2585225417963323E-30</v>
      </c>
      <c r="BS49">
        <f ca="1">_xlfn.BINOM.DIST($Q49,$C49,BS$1,FALSE)*$F49*$B49</f>
        <v>4.1361419981020566E-33</v>
      </c>
      <c r="BT49">
        <f ca="1">_xlfn.BINOM.DIST($Q49,$C49,BT$1,FALSE)*$F49*$B49</f>
        <v>3.4712180907545334E-36</v>
      </c>
      <c r="BU49">
        <f ca="1">_xlfn.BINOM.DIST($Q49,$C49,BU$1,FALSE)*$F49*$B49</f>
        <v>1.9119837562299438E-39</v>
      </c>
      <c r="BV49">
        <f ca="1">_xlfn.BINOM.DIST($Q49,$C49,BV$1,FALSE)*$F49*$B49</f>
        <v>6.8539447972786873E-43</v>
      </c>
      <c r="BW49">
        <f ca="1">_xlfn.BINOM.DIST($Q49,$C49,BW$1,FALSE)*$F49*$B49</f>
        <v>1.5838005222001127E-46</v>
      </c>
      <c r="BX49">
        <f ca="1">_xlfn.BINOM.DIST($Q49,$C49,BX$1,FALSE)*$F49*$B49</f>
        <v>2.3339786056180003E-50</v>
      </c>
      <c r="BY49">
        <f ca="1">_xlfn.BINOM.DIST($Q49,$C49,BY$1,FALSE)*$F49*$B49</f>
        <v>2.1672760986781492E-54</v>
      </c>
      <c r="BZ49">
        <f ca="1">_xlfn.BINOM.DIST($Q49,$C49,BZ$1,FALSE)*$F49*$B49</f>
        <v>1.2512697971004975E-58</v>
      </c>
      <c r="CA49">
        <f ca="1">_xlfn.BINOM.DIST($Q49,$C49,CA$1,FALSE)*$F49*$B49</f>
        <v>4.4256370460095586E-63</v>
      </c>
      <c r="CB49">
        <f ca="1">_xlfn.BINOM.DIST($Q49,$C49,CB$1,FALSE)*$F49*$B49</f>
        <v>9.4336045025126555E-68</v>
      </c>
      <c r="CC49">
        <f ca="1">_xlfn.BINOM.DIST($Q49,$C49,CC$1,FALSE)*$F49*$B49</f>
        <v>1.1901666646636104E-72</v>
      </c>
      <c r="CD49">
        <f ca="1">_xlfn.BINOM.DIST($Q49,$C49,CD$1,FALSE)*$F49*$B49</f>
        <v>8.7119019457438712E-78</v>
      </c>
      <c r="CE49">
        <f ca="1">_xlfn.BINOM.DIST($Q49,$C49,CE$1,FALSE)*$F49*$B49</f>
        <v>3.6195864256305891E-83</v>
      </c>
      <c r="CF49">
        <f ca="1">_xlfn.BINOM.DIST($Q49,$C49,CF$1,FALSE)*$F49*$B49</f>
        <v>8.3318562302272494E-89</v>
      </c>
      <c r="CG49">
        <f ca="1">_xlfn.BINOM.DIST($Q49,$C49,CG$1,FALSE)*$F49*$B49</f>
        <v>1.0346315116013886E-94</v>
      </c>
      <c r="CH49">
        <f ca="1">_xlfn.BINOM.DIST($Q49,$C49,CH$1,FALSE)*$F49*$B49</f>
        <v>6.7301541069875856E-101</v>
      </c>
      <c r="CI49">
        <f ca="1">_xlfn.BINOM.DIST($Q49,$C49,CI$1,FALSE)*$F49*$B49</f>
        <v>2.2200704783802932E-107</v>
      </c>
      <c r="CJ49">
        <f ca="1">_xlfn.BINOM.DIST($Q49,$C49,CJ$1,FALSE)*$F49*$B49</f>
        <v>3.5828712082375492E-114</v>
      </c>
      <c r="CK49">
        <f ca="1">_xlfn.BINOM.DIST($Q49,$C49,CK$1,FALSE)*$F49*$B49</f>
        <v>2.7187245716502626E-121</v>
      </c>
      <c r="CL49">
        <f ca="1">_xlfn.BINOM.DIST($Q49,$C49,CL$1,FALSE)*$F49*$B49</f>
        <v>9.2816162182994788E-129</v>
      </c>
      <c r="CM49">
        <f ca="1">_xlfn.BINOM.DIST($Q49,$C49,CM$1,FALSE)*$F49*$B49</f>
        <v>1.357410880042056E-136</v>
      </c>
      <c r="CN49">
        <f ca="1">_xlfn.BINOM.DIST($Q49,$C49,CN$1,FALSE)*$F49*$B49</f>
        <v>8.0515268016998679E-145</v>
      </c>
      <c r="CO49">
        <f ca="1">_xlfn.BINOM.DIST($Q49,$C49,CO$1,FALSE)*$F49*$B49</f>
        <v>1.8220310729531337E-153</v>
      </c>
      <c r="CP49">
        <f ca="1">_xlfn.BINOM.DIST($Q49,$C49,CP$1,FALSE)*$F49*$B49</f>
        <v>1.4686614743108192E-162</v>
      </c>
      <c r="CQ49">
        <f ca="1">_xlfn.BINOM.DIST($Q49,$C49,CQ$1,FALSE)*$F49*$B49</f>
        <v>3.9027932988334619E-172</v>
      </c>
      <c r="CR49">
        <f ca="1">_xlfn.BINOM.DIST($Q49,$C49,CR$1,FALSE)*$F49*$B49</f>
        <v>3.1325778424505476E-182</v>
      </c>
      <c r="CS49">
        <f ca="1">_xlfn.BINOM.DIST($Q49,$C49,CS$1,FALSE)*$F49*$B49</f>
        <v>6.8752957199359995E-193</v>
      </c>
      <c r="CT49">
        <f ca="1">_xlfn.BINOM.DIST($Q49,$C49,CT$1,FALSE)*$F49*$B49</f>
        <v>3.6828190386416848E-204</v>
      </c>
      <c r="CU49">
        <f ca="1">_xlfn.BINOM.DIST($Q49,$C49,CU$1,FALSE)*$F49*$B49</f>
        <v>4.2252769364787682E-216</v>
      </c>
      <c r="CV49">
        <f ca="1">_xlfn.BINOM.DIST($Q49,$C49,CV$1,FALSE)*$F49*$B49</f>
        <v>8.9278982131282827E-229</v>
      </c>
      <c r="CW49">
        <f ca="1">_xlfn.BINOM.DIST($Q49,$C49,CW$1,FALSE)*$F49*$B49</f>
        <v>2.9142922737921588E-242</v>
      </c>
      <c r="CX49">
        <f ca="1">_xlfn.BINOM.DIST($Q49,$C49,CX$1,FALSE)*$F49*$B49</f>
        <v>1.1957973484145868E-256</v>
      </c>
      <c r="CY49">
        <f ca="1">_xlfn.BINOM.DIST($Q49,$C49,CY$1,FALSE)*$F49*$B49</f>
        <v>4.832263915426428E-272</v>
      </c>
      <c r="CZ49">
        <f ca="1">_xlfn.BINOM.DIST($Q49,$C49,CZ$1,FALSE)*$F49*$B49</f>
        <v>1.4367424671759643E-288</v>
      </c>
      <c r="DA49">
        <f ca="1">_xlfn.BINOM.DIST($Q49,$C49,DA$1,FALSE)*$F49*$B49</f>
        <v>2.2097558929219928E-306</v>
      </c>
      <c r="DB49">
        <f ca="1">_xlfn.BINOM.DIST($Q49,$C49,DB$1,FALSE)*$F49*$B49</f>
        <v>0</v>
      </c>
      <c r="DC49">
        <f ca="1">_xlfn.BINOM.DIST($Q49,$C49,DC$1,FALSE)*$F49*$B49</f>
        <v>0</v>
      </c>
      <c r="DD49">
        <f ca="1">_xlfn.BINOM.DIST($Q49,$C49,DD$1,FALSE)*$F49*$B49</f>
        <v>0</v>
      </c>
      <c r="DE49">
        <f ca="1">_xlfn.BINOM.DIST($Q49,$C49,DE$1,FALSE)*$F49*$B49</f>
        <v>0</v>
      </c>
      <c r="DF49">
        <f ca="1">_xlfn.BINOM.DIST($Q49,$C49,DF$1,FALSE)*$F49*$B49</f>
        <v>0</v>
      </c>
      <c r="DG49">
        <f ca="1">_xlfn.BINOM.DIST($Q49,$C49,DG$1,FALSE)*$F49*$B49</f>
        <v>0</v>
      </c>
      <c r="DH49">
        <f ca="1">_xlfn.BINOM.DIST($Q49,$C49,DH$1,FALSE)*$F49*$B49</f>
        <v>0</v>
      </c>
      <c r="DI49">
        <f ca="1">_xlfn.BINOM.DIST($Q49,$C49,DI$1,FALSE)*$F49*$B49</f>
        <v>0</v>
      </c>
      <c r="DJ49">
        <f ca="1">_xlfn.BINOM.DIST($Q49,$C49,DJ$1,FALSE)*$F49*$B49</f>
        <v>0</v>
      </c>
      <c r="DK49">
        <f ca="1">_xlfn.BINOM.DIST($Q49,$C49,DK$1,FALSE)*$F49*$B49</f>
        <v>0</v>
      </c>
      <c r="DL49">
        <f ca="1">_xlfn.BINOM.DIST($Q49,$C49,DL$1,FALSE)*$F49*$B49</f>
        <v>0</v>
      </c>
      <c r="DM49">
        <f ca="1">_xlfn.BINOM.DIST($Q49,$C49,DM$1,FALSE)*$F49*$B49</f>
        <v>0</v>
      </c>
      <c r="DN49">
        <f ca="1">_xlfn.BINOM.DIST($Q49,$C49,DN$1,FALSE)*$F49*$B49</f>
        <v>0</v>
      </c>
      <c r="DQ49">
        <f t="shared" ca="1" si="33"/>
        <v>0</v>
      </c>
      <c r="DR49">
        <f t="shared" ca="1" si="33"/>
        <v>0</v>
      </c>
      <c r="DS49">
        <f t="shared" ca="1" si="33"/>
        <v>0</v>
      </c>
      <c r="DT49">
        <f t="shared" ca="1" si="33"/>
        <v>3.8541374373718538E-268</v>
      </c>
      <c r="DU49">
        <f t="shared" ca="1" si="33"/>
        <v>3.1339780086822469E-227</v>
      </c>
      <c r="DV49">
        <f t="shared" ca="1" si="33"/>
        <v>3.4463704788755242E-196</v>
      </c>
      <c r="DW49">
        <f t="shared" ca="1" si="33"/>
        <v>2.1103656995934279E-171</v>
      </c>
      <c r="DX49">
        <f t="shared" ca="1" si="33"/>
        <v>6.0941477592510995E-151</v>
      </c>
      <c r="DY49">
        <f t="shared" ca="1" si="33"/>
        <v>1.1734838008778127E-133</v>
      </c>
      <c r="DZ49">
        <f t="shared" ca="1" si="33"/>
        <v>8.314649986452022E-119</v>
      </c>
      <c r="EA49">
        <f t="shared" ca="1" si="33"/>
        <v>6.9543053212934419E-106</v>
      </c>
      <c r="EB49">
        <f t="shared" ca="1" si="33"/>
        <v>1.5759753377685132E-94</v>
      </c>
      <c r="EC49">
        <f t="shared" ca="1" si="33"/>
        <v>1.7862306188899532E-84</v>
      </c>
      <c r="ED49">
        <f t="shared" ca="1" si="33"/>
        <v>1.6119829834432152E-75</v>
      </c>
      <c r="EE49">
        <f t="shared" ca="1" si="33"/>
        <v>1.6618055957946531E-67</v>
      </c>
      <c r="EF49">
        <f t="shared" ca="1" si="33"/>
        <v>2.6041255966586567E-60</v>
      </c>
      <c r="EG49">
        <f t="shared" ca="1" si="30"/>
        <v>7.8058387828785295E-54</v>
      </c>
      <c r="EH49">
        <f t="shared" ca="1" si="30"/>
        <v>5.3987895477693947E-48</v>
      </c>
      <c r="EI49">
        <f t="shared" ca="1" si="30"/>
        <v>1.0059151078952099E-42</v>
      </c>
      <c r="EJ49">
        <f t="shared" ca="1" si="30"/>
        <v>5.7460428688462829E-38</v>
      </c>
      <c r="EK49">
        <f t="shared" ca="1" si="30"/>
        <v>1.1221025555697101E-33</v>
      </c>
      <c r="EL49">
        <f t="shared" ca="1" si="30"/>
        <v>8.2175572089566233E-30</v>
      </c>
      <c r="EM49">
        <f t="shared" ca="1" si="30"/>
        <v>2.4427763622178461E-26</v>
      </c>
      <c r="EN49">
        <f t="shared" ca="1" si="30"/>
        <v>3.1554208120274819E-23</v>
      </c>
      <c r="EO49">
        <f t="shared" ca="1" si="30"/>
        <v>1.8788312415120673E-20</v>
      </c>
      <c r="EP49">
        <f t="shared" ca="1" si="30"/>
        <v>5.4282755192842389E-18</v>
      </c>
      <c r="EQ49">
        <f t="shared" ca="1" si="30"/>
        <v>7.9587052785116001E-16</v>
      </c>
      <c r="ER49">
        <f t="shared" ca="1" si="30"/>
        <v>6.1586329221017688E-14</v>
      </c>
      <c r="ES49">
        <f t="shared" ca="1" si="30"/>
        <v>2.6035999099434023E-12</v>
      </c>
      <c r="ET49">
        <f t="shared" ca="1" si="30"/>
        <v>6.1988325591439818E-11</v>
      </c>
      <c r="EU49">
        <f t="shared" ca="1" si="30"/>
        <v>8.5375086480000272E-10</v>
      </c>
      <c r="EV49">
        <f t="shared" ca="1" si="36"/>
        <v>6.9648610831380624E-9</v>
      </c>
      <c r="EW49">
        <f t="shared" ca="1" si="36"/>
        <v>3.4365596047267848E-8</v>
      </c>
      <c r="EX49">
        <f t="shared" ca="1" si="36"/>
        <v>1.0446395018426657E-7</v>
      </c>
      <c r="EY49">
        <f t="shared" ca="1" si="36"/>
        <v>1.9883201185819055E-7</v>
      </c>
      <c r="EZ49">
        <f t="shared" ca="1" si="36"/>
        <v>2.4036508996846592E-7</v>
      </c>
      <c r="FA49">
        <f t="shared" ca="1" si="36"/>
        <v>1.868673106860553E-7</v>
      </c>
      <c r="FB49">
        <f t="shared" ca="1" si="36"/>
        <v>9.4444586789794474E-8</v>
      </c>
      <c r="FC49">
        <f t="shared" ca="1" si="36"/>
        <v>3.132275294466789E-8</v>
      </c>
      <c r="FD49">
        <f t="shared" ca="1" si="36"/>
        <v>6.8713448363181819E-9</v>
      </c>
      <c r="FE49">
        <f t="shared" ca="1" si="36"/>
        <v>1.003753997055443E-9</v>
      </c>
      <c r="FF49">
        <f t="shared" ca="1" si="36"/>
        <v>9.8175224547932296E-11</v>
      </c>
      <c r="FG49">
        <f t="shared" ca="1" si="36"/>
        <v>6.4574536931925142E-12</v>
      </c>
      <c r="FH49">
        <f t="shared" ca="1" si="36"/>
        <v>2.8657354688137636E-13</v>
      </c>
      <c r="FI49">
        <f t="shared" ca="1" si="36"/>
        <v>8.60026214876476E-15</v>
      </c>
      <c r="FJ49">
        <f t="shared" ca="1" si="36"/>
        <v>1.7476072795192621E-16</v>
      </c>
      <c r="FK49">
        <f t="shared" ca="1" si="36"/>
        <v>2.4053065012916485E-18</v>
      </c>
      <c r="FL49">
        <f t="shared" ca="1" si="35"/>
        <v>2.2408843059422169E-20</v>
      </c>
      <c r="FM49">
        <f t="shared" ca="1" si="35"/>
        <v>1.4109565392208301E-22</v>
      </c>
      <c r="FN49">
        <f t="shared" ca="1" si="35"/>
        <v>5.9892416868342614E-25</v>
      </c>
      <c r="FO49">
        <f t="shared" ca="1" si="35"/>
        <v>1.708075008400389E-27</v>
      </c>
      <c r="FP49">
        <f t="shared" ca="1" si="31"/>
        <v>3.2585225417963323E-30</v>
      </c>
      <c r="FQ49">
        <f t="shared" ca="1" si="31"/>
        <v>4.1361419981020566E-33</v>
      </c>
      <c r="FR49">
        <f t="shared" ca="1" si="31"/>
        <v>3.4712180907545334E-36</v>
      </c>
      <c r="FS49">
        <f t="shared" ca="1" si="31"/>
        <v>1.9119837562299438E-39</v>
      </c>
      <c r="FT49">
        <f t="shared" ca="1" si="31"/>
        <v>6.8539447972786873E-43</v>
      </c>
      <c r="FU49">
        <f t="shared" ca="1" si="31"/>
        <v>1.5838005222001127E-46</v>
      </c>
      <c r="FV49">
        <f t="shared" ca="1" si="31"/>
        <v>2.3339786056180003E-50</v>
      </c>
      <c r="FW49">
        <f t="shared" ca="1" si="31"/>
        <v>2.1672760986781492E-54</v>
      </c>
      <c r="FX49">
        <f t="shared" ca="1" si="31"/>
        <v>1.2512697971004975E-58</v>
      </c>
      <c r="FY49">
        <f t="shared" ca="1" si="31"/>
        <v>4.4256370460095586E-63</v>
      </c>
      <c r="FZ49">
        <f t="shared" ca="1" si="31"/>
        <v>9.4336045025126555E-68</v>
      </c>
      <c r="GA49">
        <f t="shared" ca="1" si="31"/>
        <v>1.1901666646636104E-72</v>
      </c>
      <c r="GB49">
        <f t="shared" ca="1" si="28"/>
        <v>8.7119019457438712E-78</v>
      </c>
      <c r="GC49">
        <f t="shared" ca="1" si="28"/>
        <v>3.6195864256305891E-83</v>
      </c>
      <c r="GD49">
        <f t="shared" ca="1" si="28"/>
        <v>8.3318562302272494E-89</v>
      </c>
      <c r="GE49">
        <f t="shared" ca="1" si="28"/>
        <v>1.0346315116013886E-94</v>
      </c>
      <c r="GF49">
        <f t="shared" ca="1" si="28"/>
        <v>6.7301541069875856E-101</v>
      </c>
      <c r="GG49">
        <f t="shared" ca="1" si="28"/>
        <v>2.2200704783802932E-107</v>
      </c>
      <c r="GH49">
        <f t="shared" ca="1" si="28"/>
        <v>3.5828712082375492E-114</v>
      </c>
      <c r="GI49">
        <f t="shared" ca="1" si="28"/>
        <v>2.7187245716502626E-121</v>
      </c>
      <c r="GJ49">
        <f t="shared" ca="1" si="28"/>
        <v>9.2816162182994788E-129</v>
      </c>
      <c r="GK49">
        <f t="shared" ca="1" si="28"/>
        <v>1.357410880042056E-136</v>
      </c>
      <c r="GL49">
        <f t="shared" ca="1" si="28"/>
        <v>8.0515268016998679E-145</v>
      </c>
      <c r="GM49">
        <f t="shared" ca="1" si="28"/>
        <v>1.8220310729531337E-153</v>
      </c>
      <c r="GN49">
        <f t="shared" ca="1" si="28"/>
        <v>1.4686614743108192E-162</v>
      </c>
      <c r="GO49">
        <f t="shared" ca="1" si="28"/>
        <v>3.9027932988334619E-172</v>
      </c>
      <c r="GP49">
        <f t="shared" ca="1" si="28"/>
        <v>3.1325778424505476E-182</v>
      </c>
      <c r="GQ49">
        <f t="shared" ca="1" si="34"/>
        <v>6.8752957199359995E-193</v>
      </c>
      <c r="GR49">
        <f t="shared" ca="1" si="34"/>
        <v>3.6828190386416848E-204</v>
      </c>
      <c r="GS49">
        <f t="shared" ca="1" si="34"/>
        <v>4.2252769364787682E-216</v>
      </c>
      <c r="GT49">
        <f t="shared" ca="1" si="34"/>
        <v>8.9278982131282827E-229</v>
      </c>
      <c r="GU49">
        <f t="shared" ca="1" si="34"/>
        <v>2.9142922737921588E-242</v>
      </c>
      <c r="GV49">
        <f t="shared" ca="1" si="38"/>
        <v>1.1957973484145868E-256</v>
      </c>
      <c r="GW49">
        <f t="shared" ca="1" si="38"/>
        <v>4.832263915426428E-272</v>
      </c>
      <c r="GX49">
        <f t="shared" ca="1" si="38"/>
        <v>1.4367424671759643E-288</v>
      </c>
      <c r="GY49">
        <f t="shared" ca="1" si="38"/>
        <v>2.2097558929219928E-306</v>
      </c>
      <c r="GZ49">
        <f t="shared" ca="1" si="38"/>
        <v>0</v>
      </c>
      <c r="HA49">
        <f t="shared" ca="1" si="38"/>
        <v>0</v>
      </c>
      <c r="HB49">
        <f t="shared" ca="1" si="38"/>
        <v>0</v>
      </c>
      <c r="HC49">
        <f t="shared" ca="1" si="38"/>
        <v>0</v>
      </c>
      <c r="HD49">
        <f t="shared" ca="1" si="38"/>
        <v>0</v>
      </c>
      <c r="HE49">
        <f t="shared" ca="1" si="38"/>
        <v>0</v>
      </c>
      <c r="HF49">
        <f t="shared" ca="1" si="38"/>
        <v>0</v>
      </c>
      <c r="HG49">
        <f t="shared" ca="1" si="38"/>
        <v>0</v>
      </c>
      <c r="HH49">
        <f t="shared" ca="1" si="38"/>
        <v>0</v>
      </c>
      <c r="HI49">
        <f t="shared" ca="1" si="38"/>
        <v>0</v>
      </c>
      <c r="HJ49">
        <f t="shared" ca="1" si="38"/>
        <v>0</v>
      </c>
      <c r="HK49">
        <f t="shared" ca="1" si="38"/>
        <v>0</v>
      </c>
      <c r="HL49">
        <f t="shared" ca="1" si="37"/>
        <v>0</v>
      </c>
    </row>
    <row r="50" spans="1:220" x14ac:dyDescent="0.25">
      <c r="A50" s="6">
        <v>45204</v>
      </c>
      <c r="B50">
        <f t="shared" ca="1" si="2"/>
        <v>1.52587890625E-5</v>
      </c>
      <c r="C50">
        <v>1033</v>
      </c>
      <c r="D50">
        <f t="shared" si="3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4"/>
        <v>0</v>
      </c>
      <c r="J50">
        <f t="shared" si="5"/>
        <v>1</v>
      </c>
      <c r="K50">
        <f t="shared" ca="1" si="6"/>
        <v>0</v>
      </c>
      <c r="L50">
        <f t="shared" ca="1" si="7"/>
        <v>1.7146801585554973E-5</v>
      </c>
      <c r="M50">
        <f t="shared" si="8"/>
        <v>1.1081081081081081</v>
      </c>
      <c r="Q50">
        <f t="shared" si="11"/>
        <v>382.21</v>
      </c>
      <c r="R50">
        <f t="shared" si="12"/>
        <v>423.53</v>
      </c>
      <c r="S50">
        <f ca="1">_xlfn.BINOM.DIST($Q50,$C50,S$1,FALSE)*$F50*$B50</f>
        <v>0</v>
      </c>
      <c r="T50">
        <f ca="1">_xlfn.BINOM.DIST($Q50,$C50,T$1,FALSE)*$F50*$B50</f>
        <v>0</v>
      </c>
      <c r="U50">
        <f ca="1">_xlfn.BINOM.DIST($Q50,$C50,U$1,FALSE)*$F50*$B50</f>
        <v>0</v>
      </c>
      <c r="V50">
        <f ca="1">_xlfn.BINOM.DIST($Q50,$C50,V$1,FALSE)*$F50*$B50</f>
        <v>6.5836247694081755E-302</v>
      </c>
      <c r="W50">
        <f ca="1">_xlfn.BINOM.DIST($Q50,$C50,W$1,FALSE)*$F50*$B50</f>
        <v>4.1232166629639472E-257</v>
      </c>
      <c r="X50">
        <f ca="1">_xlfn.BINOM.DIST($Q50,$C50,X$1,FALSE)*$F50*$B50</f>
        <v>4.7244957175187381E-223</v>
      </c>
      <c r="Y50">
        <f ca="1">_xlfn.BINOM.DIST($Q50,$C50,Y$1,FALSE)*$F50*$B50</f>
        <v>8.506621319978146E-196</v>
      </c>
      <c r="Z50">
        <f ca="1">_xlfn.BINOM.DIST($Q50,$C50,Z$1,FALSE)*$F50*$B50</f>
        <v>3.0171545318030214E-173</v>
      </c>
      <c r="AA50">
        <f ca="1">_xlfn.BINOM.DIST($Q50,$C50,AA$1,FALSE)*$F50*$B50</f>
        <v>3.7670153782208063E-154</v>
      </c>
      <c r="AB50">
        <f ca="1">_xlfn.BINOM.DIST($Q50,$C50,AB$1,FALSE)*$F50*$B50</f>
        <v>1.0625069196826047E-137</v>
      </c>
      <c r="AC50">
        <f ca="1">_xlfn.BINOM.DIST($Q50,$C50,AC$1,FALSE)*$F50*$B50</f>
        <v>2.4077999730930465E-123</v>
      </c>
      <c r="AD50">
        <f ca="1">_xlfn.BINOM.DIST($Q50,$C50,AD$1,FALSE)*$F50*$B50</f>
        <v>1.0830457850905145E-110</v>
      </c>
      <c r="AE50">
        <f ca="1">_xlfn.BINOM.DIST($Q50,$C50,AE$1,FALSE)*$F50*$B50</f>
        <v>1.8845268097704336E-99</v>
      </c>
      <c r="AF50">
        <f ca="1">_xlfn.BINOM.DIST($Q50,$C50,AF$1,FALSE)*$F50*$B50</f>
        <v>2.1044605852534213E-89</v>
      </c>
      <c r="AG50">
        <f ca="1">_xlfn.BINOM.DIST($Q50,$C50,AG$1,FALSE)*$F50*$B50</f>
        <v>2.2343342811968069E-80</v>
      </c>
      <c r="AH50">
        <f ca="1">_xlfn.BINOM.DIST($Q50,$C50,AH$1,FALSE)*$F50*$B50</f>
        <v>3.0784234564832859E-72</v>
      </c>
      <c r="AI50">
        <f ca="1">_xlfn.BINOM.DIST($Q50,$C50,AI$1,FALSE)*$F50*$B50</f>
        <v>7.0696084505322379E-65</v>
      </c>
      <c r="AJ50">
        <f ca="1">_xlfn.BINOM.DIST($Q50,$C50,AJ$1,FALSE)*$F50*$B50</f>
        <v>3.3195014568810585E-58</v>
      </c>
      <c r="AK50">
        <f ca="1">_xlfn.BINOM.DIST($Q50,$C50,AK$1,FALSE)*$F50*$B50</f>
        <v>3.7727811324306085E-52</v>
      </c>
      <c r="AL50">
        <f ca="1">_xlfn.BINOM.DIST($Q50,$C50,AL$1,FALSE)*$F50*$B50</f>
        <v>1.1950047023687032E-46</v>
      </c>
      <c r="AM50">
        <f ca="1">_xlfn.BINOM.DIST($Q50,$C50,AM$1,FALSE)*$F50*$B50</f>
        <v>1.1879184721219799E-41</v>
      </c>
      <c r="AN50">
        <f ca="1">_xlfn.BINOM.DIST($Q50,$C50,AN$1,FALSE)*$F50*$B50</f>
        <v>4.0997160552972746E-37</v>
      </c>
      <c r="AO50">
        <f ca="1">_xlfn.BINOM.DIST($Q50,$C50,AO$1,FALSE)*$F50*$B50</f>
        <v>5.3554650058321837E-33</v>
      </c>
      <c r="AP50">
        <f ca="1">_xlfn.BINOM.DIST($Q50,$C50,AP$1,FALSE)*$F50*$B50</f>
        <v>2.8526087254086937E-29</v>
      </c>
      <c r="AQ50">
        <f ca="1">_xlfn.BINOM.DIST($Q50,$C50,AQ$1,FALSE)*$F50*$B50</f>
        <v>6.6082987563601612E-26</v>
      </c>
      <c r="AR50">
        <f ca="1">_xlfn.BINOM.DIST($Q50,$C50,AR$1,FALSE)*$F50*$B50</f>
        <v>7.0422678776287368E-23</v>
      </c>
      <c r="AS50">
        <f ca="1">_xlfn.BINOM.DIST($Q50,$C50,AS$1,FALSE)*$F50*$B50</f>
        <v>3.6258950542628948E-20</v>
      </c>
      <c r="AT50">
        <f ca="1">_xlfn.BINOM.DIST($Q50,$C50,AT$1,FALSE)*$F50*$B50</f>
        <v>9.4164370494458746E-18</v>
      </c>
      <c r="AU50">
        <f ca="1">_xlfn.BINOM.DIST($Q50,$C50,AU$1,FALSE)*$F50*$B50</f>
        <v>1.281061294401161E-15</v>
      </c>
      <c r="AV50">
        <f ca="1">_xlfn.BINOM.DIST($Q50,$C50,AV$1,FALSE)*$F50*$B50</f>
        <v>9.4398908726913136E-14</v>
      </c>
      <c r="AW50">
        <f ca="1">_xlfn.BINOM.DIST($Q50,$C50,AW$1,FALSE)*$F50*$B50</f>
        <v>3.8805216650503213E-12</v>
      </c>
      <c r="AX50">
        <f ca="1">_xlfn.BINOM.DIST($Q50,$C50,AX$1,FALSE)*$F50*$B50</f>
        <v>9.1342285689855498E-11</v>
      </c>
      <c r="AY50">
        <f ca="1">_xlfn.BINOM.DIST($Q50,$C50,AY$1,FALSE)*$F50*$B50</f>
        <v>1.2599132702201617E-9</v>
      </c>
      <c r="AZ50">
        <f ca="1">_xlfn.BINOM.DIST($Q50,$C50,AZ$1,FALSE)*$F50*$B50</f>
        <v>1.0393656311678626E-8</v>
      </c>
      <c r="BA50">
        <f ca="1">_xlfn.BINOM.DIST($Q50,$C50,BA$1,FALSE)*$F50*$B50</f>
        <v>5.2214979058647348E-8</v>
      </c>
      <c r="BB50">
        <f ca="1">_xlfn.BINOM.DIST($Q50,$C50,BB$1,FALSE)*$F50*$B50</f>
        <v>1.6230611278591201E-7</v>
      </c>
      <c r="BC50">
        <f ca="1">_xlfn.BINOM.DIST($Q50,$C50,BC$1,FALSE)*$F50*$B50</f>
        <v>3.1656661826180877E-7</v>
      </c>
      <c r="BD50">
        <f ca="1">_xlfn.BINOM.DIST($Q50,$C50,BD$1,FALSE)*$F50*$B50</f>
        <v>3.9219589898760047E-7</v>
      </c>
      <c r="BE50">
        <f ca="1">_xlfn.BINOM.DIST($Q50,$C50,BE$1,FALSE)*$F50*$B50</f>
        <v>3.1193961459990574E-7</v>
      </c>
      <c r="BF50">
        <f ca="1">_xlfn.BINOM.DIST($Q50,$C50,BF$1,FALSE)*$F50*$B50</f>
        <v>1.6074935403183784E-7</v>
      </c>
      <c r="BG50">
        <f ca="1">_xlfn.BINOM.DIST($Q50,$C50,BG$1,FALSE)*$F50*$B50</f>
        <v>5.4091303504788364E-8</v>
      </c>
      <c r="BH50">
        <f ca="1">_xlfn.BINOM.DIST($Q50,$C50,BH$1,FALSE)*$F50*$B50</f>
        <v>1.1962986323604677E-8</v>
      </c>
      <c r="BI50">
        <f ca="1">_xlfn.BINOM.DIST($Q50,$C50,BI$1,FALSE)*$F50*$B50</f>
        <v>1.7482337564875881E-9</v>
      </c>
      <c r="BJ50">
        <f ca="1">_xlfn.BINOM.DIST($Q50,$C50,BJ$1,FALSE)*$F50*$B50</f>
        <v>1.6952268971883918E-10</v>
      </c>
      <c r="BK50">
        <f ca="1">_xlfn.BINOM.DIST($Q50,$C50,BK$1,FALSE)*$F50*$B50</f>
        <v>1.094144695051055E-11</v>
      </c>
      <c r="BL50">
        <f ca="1">_xlfn.BINOM.DIST($Q50,$C50,BL$1,FALSE)*$F50*$B50</f>
        <v>4.7101841120496478E-13</v>
      </c>
      <c r="BM50">
        <f ca="1">_xlfn.BINOM.DIST($Q50,$C50,BM$1,FALSE)*$F50*$B50</f>
        <v>1.3538673266210139E-14</v>
      </c>
      <c r="BN50">
        <f ca="1">_xlfn.BINOM.DIST($Q50,$C50,BN$1,FALSE)*$F50*$B50</f>
        <v>2.5984813362374041E-16</v>
      </c>
      <c r="BO50">
        <f ca="1">_xlfn.BINOM.DIST($Q50,$C50,BO$1,FALSE)*$F50*$B50</f>
        <v>3.3271788294861058E-18</v>
      </c>
      <c r="BP50">
        <f ca="1">_xlfn.BINOM.DIST($Q50,$C50,BP$1,FALSE)*$F50*$B50</f>
        <v>2.8368343104146546E-20</v>
      </c>
      <c r="BQ50">
        <f ca="1">_xlfn.BINOM.DIST($Q50,$C50,BQ$1,FALSE)*$F50*$B50</f>
        <v>1.6060580530789031E-22</v>
      </c>
      <c r="BR50">
        <f ca="1">_xlfn.BINOM.DIST($Q50,$C50,BR$1,FALSE)*$F50*$B50</f>
        <v>6.0145359936280011E-25</v>
      </c>
      <c r="BS50">
        <f ca="1">_xlfn.BINOM.DIST($Q50,$C50,BS$1,FALSE)*$F50*$B50</f>
        <v>1.4827555567537956E-27</v>
      </c>
      <c r="BT50">
        <f ca="1">_xlfn.BINOM.DIST($Q50,$C50,BT$1,FALSE)*$F50*$B50</f>
        <v>2.3924036918106549E-30</v>
      </c>
      <c r="BU50">
        <f ca="1">_xlfn.BINOM.DIST($Q50,$C50,BU$1,FALSE)*$F50*$B50</f>
        <v>2.5090622558891461E-33</v>
      </c>
      <c r="BV50">
        <f ca="1">_xlfn.BINOM.DIST($Q50,$C50,BV$1,FALSE)*$F50*$B50</f>
        <v>1.6968389117138803E-36</v>
      </c>
      <c r="BW50">
        <f ca="1">_xlfn.BINOM.DIST($Q50,$C50,BW$1,FALSE)*$F50*$B50</f>
        <v>7.3327262027216228E-40</v>
      </c>
      <c r="BX50">
        <f ca="1">_xlfn.BINOM.DIST($Q50,$C50,BX$1,FALSE)*$F50*$B50</f>
        <v>2.00403918695312E-43</v>
      </c>
      <c r="BY50">
        <f ca="1">_xlfn.BINOM.DIST($Q50,$C50,BY$1,FALSE)*$F50*$B50</f>
        <v>3.4239573817151366E-47</v>
      </c>
      <c r="BZ50">
        <f ca="1">_xlfn.BINOM.DIST($Q50,$C50,BZ$1,FALSE)*$F50*$B50</f>
        <v>3.6099894450565727E-51</v>
      </c>
      <c r="CA50">
        <f ca="1">_xlfn.BINOM.DIST($Q50,$C50,CA$1,FALSE)*$F50*$B50</f>
        <v>2.3151480107777309E-55</v>
      </c>
      <c r="CB50">
        <f ca="1">_xlfn.BINOM.DIST($Q50,$C50,CB$1,FALSE)*$F50*$B50</f>
        <v>8.8879767246512881E-60</v>
      </c>
      <c r="CC50">
        <f ca="1">_xlfn.BINOM.DIST($Q50,$C50,CC$1,FALSE)*$F50*$B50</f>
        <v>2.006751268345493E-64</v>
      </c>
      <c r="CD50">
        <f ca="1">_xlfn.BINOM.DIST($Q50,$C50,CD$1,FALSE)*$F50*$B50</f>
        <v>2.6131179857651591E-69</v>
      </c>
      <c r="CE50">
        <f ca="1">_xlfn.BINOM.DIST($Q50,$C50,CE$1,FALSE)*$F50*$B50</f>
        <v>1.9205464774798777E-74</v>
      </c>
      <c r="CF50">
        <f ca="1">_xlfn.BINOM.DIST($Q50,$C50,CF$1,FALSE)*$F50*$B50</f>
        <v>7.7793958319490571E-80</v>
      </c>
      <c r="CG50">
        <f ca="1">_xlfn.BINOM.DIST($Q50,$C50,CG$1,FALSE)*$F50*$B50</f>
        <v>1.6916290390008781E-85</v>
      </c>
      <c r="CH50">
        <f ca="1">_xlfn.BINOM.DIST($Q50,$C50,CH$1,FALSE)*$F50*$B50</f>
        <v>1.9182104494649897E-91</v>
      </c>
      <c r="CI50">
        <f ca="1">_xlfn.BINOM.DIST($Q50,$C50,CI$1,FALSE)*$F50*$B50</f>
        <v>1.0984677230535408E-97</v>
      </c>
      <c r="CJ50">
        <f ca="1">_xlfn.BINOM.DIST($Q50,$C50,CJ$1,FALSE)*$F50*$B50</f>
        <v>3.0659291034395321E-104</v>
      </c>
      <c r="CK50">
        <f ca="1">_xlfn.BINOM.DIST($Q50,$C50,CK$1,FALSE)*$F50*$B50</f>
        <v>4.0099122432587013E-111</v>
      </c>
      <c r="CL50">
        <f ca="1">_xlfn.BINOM.DIST($Q50,$C50,CL$1,FALSE)*$F50*$B50</f>
        <v>2.3525160938479061E-118</v>
      </c>
      <c r="CM50">
        <f ca="1">_xlfn.BINOM.DIST($Q50,$C50,CM$1,FALSE)*$F50*$B50</f>
        <v>5.8971041877581317E-126</v>
      </c>
      <c r="CN50">
        <f ca="1">_xlfn.BINOM.DIST($Q50,$C50,CN$1,FALSE)*$F50*$B50</f>
        <v>5.9825976187609783E-134</v>
      </c>
      <c r="CO50">
        <f ca="1">_xlfn.BINOM.DIST($Q50,$C50,CO$1,FALSE)*$F50*$B50</f>
        <v>2.3116028779854885E-142</v>
      </c>
      <c r="CP50">
        <f ca="1">_xlfn.BINOM.DIST($Q50,$C50,CP$1,FALSE)*$F50*$B50</f>
        <v>3.1775692303321387E-151</v>
      </c>
      <c r="CQ50">
        <f ca="1">_xlfn.BINOM.DIST($Q50,$C50,CQ$1,FALSE)*$F50*$B50</f>
        <v>1.4389886411261891E-160</v>
      </c>
      <c r="CR50">
        <f ca="1">_xlfn.BINOM.DIST($Q50,$C50,CR$1,FALSE)*$F50*$B50</f>
        <v>1.9679996805711382E-170</v>
      </c>
      <c r="CS50">
        <f ca="1">_xlfn.BINOM.DIST($Q50,$C50,CS$1,FALSE)*$F50*$B50</f>
        <v>7.362922059894311E-181</v>
      </c>
      <c r="CT50">
        <f ca="1">_xlfn.BINOM.DIST($Q50,$C50,CT$1,FALSE)*$F50*$B50</f>
        <v>6.7306422132822051E-192</v>
      </c>
      <c r="CU50">
        <f ca="1">_xlfn.BINOM.DIST($Q50,$C50,CU$1,FALSE)*$F50*$B50</f>
        <v>1.3202280887901323E-203</v>
      </c>
      <c r="CV50">
        <f ca="1">_xlfn.BINOM.DIST($Q50,$C50,CV$1,FALSE)*$F50*$B50</f>
        <v>4.7820949200509274E-216</v>
      </c>
      <c r="CW50">
        <f ca="1">_xlfn.BINOM.DIST($Q50,$C50,CW$1,FALSE)*$F50*$B50</f>
        <v>2.6855867966756867E-229</v>
      </c>
      <c r="CX50">
        <f ca="1">_xlfn.BINOM.DIST($Q50,$C50,CX$1,FALSE)*$F50*$B50</f>
        <v>1.9046968571224586E-243</v>
      </c>
      <c r="CY50">
        <f ca="1">_xlfn.BINOM.DIST($Q50,$C50,CY$1,FALSE)*$F50*$B50</f>
        <v>1.3382669259747759E-258</v>
      </c>
      <c r="CZ50">
        <f ca="1">_xlfn.BINOM.DIST($Q50,$C50,CZ$1,FALSE)*$F50*$B50</f>
        <v>6.9692497531689035E-275</v>
      </c>
      <c r="DA50">
        <f ca="1">_xlfn.BINOM.DIST($Q50,$C50,DA$1,FALSE)*$F50*$B50</f>
        <v>1.8945512668184956E-292</v>
      </c>
      <c r="DB50">
        <f ca="1">_xlfn.BINOM.DIST($Q50,$C50,DB$1,FALSE)*$F50*$B50</f>
        <v>0</v>
      </c>
      <c r="DC50">
        <f ca="1">_xlfn.BINOM.DIST($Q50,$C50,DC$1,FALSE)*$F50*$B50</f>
        <v>0</v>
      </c>
      <c r="DD50">
        <f ca="1">_xlfn.BINOM.DIST($Q50,$C50,DD$1,FALSE)*$F50*$B50</f>
        <v>0</v>
      </c>
      <c r="DE50">
        <f ca="1">_xlfn.BINOM.DIST($Q50,$C50,DE$1,FALSE)*$F50*$B50</f>
        <v>0</v>
      </c>
      <c r="DF50">
        <f ca="1">_xlfn.BINOM.DIST($Q50,$C50,DF$1,FALSE)*$F50*$B50</f>
        <v>0</v>
      </c>
      <c r="DG50">
        <f ca="1">_xlfn.BINOM.DIST($Q50,$C50,DG$1,FALSE)*$F50*$B50</f>
        <v>0</v>
      </c>
      <c r="DH50">
        <f ca="1">_xlfn.BINOM.DIST($Q50,$C50,DH$1,FALSE)*$F50*$B50</f>
        <v>0</v>
      </c>
      <c r="DI50">
        <f ca="1">_xlfn.BINOM.DIST($Q50,$C50,DI$1,FALSE)*$F50*$B50</f>
        <v>0</v>
      </c>
      <c r="DJ50">
        <f ca="1">_xlfn.BINOM.DIST($Q50,$C50,DJ$1,FALSE)*$F50*$B50</f>
        <v>0</v>
      </c>
      <c r="DK50">
        <f ca="1">_xlfn.BINOM.DIST($Q50,$C50,DK$1,FALSE)*$F50*$B50</f>
        <v>0</v>
      </c>
      <c r="DL50">
        <f ca="1">_xlfn.BINOM.DIST($Q50,$C50,DL$1,FALSE)*$F50*$B50</f>
        <v>0</v>
      </c>
      <c r="DM50">
        <f ca="1">_xlfn.BINOM.DIST($Q50,$C50,DM$1,FALSE)*$F50*$B50</f>
        <v>0</v>
      </c>
      <c r="DN50">
        <f ca="1">_xlfn.BINOM.DIST($Q50,$C50,DN$1,FALSE)*$F50*$B50</f>
        <v>0</v>
      </c>
      <c r="DQ50">
        <f t="shared" ca="1" si="33"/>
        <v>0</v>
      </c>
      <c r="DR50">
        <f t="shared" ca="1" si="33"/>
        <v>0</v>
      </c>
      <c r="DS50">
        <f t="shared" ca="1" si="33"/>
        <v>0</v>
      </c>
      <c r="DT50">
        <f t="shared" ca="1" si="33"/>
        <v>0</v>
      </c>
      <c r="DU50">
        <f t="shared" ca="1" si="33"/>
        <v>1.0347160864568246E-305</v>
      </c>
      <c r="DV50">
        <f t="shared" ca="1" si="33"/>
        <v>1.7127886463628834E-267</v>
      </c>
      <c r="DW50">
        <f t="shared" ca="1" si="33"/>
        <v>8.393871631990877E-237</v>
      </c>
      <c r="DX50">
        <f t="shared" ca="1" si="33"/>
        <v>2.564851699094407E-211</v>
      </c>
      <c r="DY50">
        <f t="shared" ca="1" si="33"/>
        <v>1.1902327432547166E-189</v>
      </c>
      <c r="DZ50">
        <f t="shared" ca="1" si="33"/>
        <v>6.5739065147416322E-171</v>
      </c>
      <c r="EA50">
        <f t="shared" ca="1" si="33"/>
        <v>1.7616655965931118E-154</v>
      </c>
      <c r="EB50">
        <f t="shared" ca="1" si="33"/>
        <v>6.237385559214981E-140</v>
      </c>
      <c r="EC50">
        <f t="shared" ca="1" si="33"/>
        <v>6.1106837062961929E-127</v>
      </c>
      <c r="ED50">
        <f t="shared" ca="1" si="33"/>
        <v>2.9025174425048063E-115</v>
      </c>
      <c r="EE50">
        <f t="shared" ca="1" si="33"/>
        <v>1.0332539295314517E-104</v>
      </c>
      <c r="EF50">
        <f t="shared" ca="1" si="33"/>
        <v>3.8917056188731769E-95</v>
      </c>
      <c r="EG50">
        <f t="shared" ca="1" si="30"/>
        <v>2.0469624519458037E-86</v>
      </c>
      <c r="EH50">
        <f t="shared" ca="1" si="30"/>
        <v>1.8859180083760362E-78</v>
      </c>
      <c r="EI50">
        <f t="shared" ca="1" si="30"/>
        <v>3.6703909712058706E-71</v>
      </c>
      <c r="EJ50">
        <f t="shared" ca="1" si="30"/>
        <v>1.7645234490983043E-64</v>
      </c>
      <c r="EK50">
        <f t="shared" ca="1" si="30"/>
        <v>2.3909634987734748E-58</v>
      </c>
      <c r="EL50">
        <f t="shared" ca="1" si="30"/>
        <v>1.0215980957925757E-52</v>
      </c>
      <c r="EM50">
        <f t="shared" ca="1" si="30"/>
        <v>1.5152850698008383E-47</v>
      </c>
      <c r="EN50">
        <f t="shared" ca="1" si="30"/>
        <v>8.476366097553514E-43</v>
      </c>
      <c r="EO50">
        <f t="shared" ca="1" si="30"/>
        <v>1.9214949633723252E-38</v>
      </c>
      <c r="EP50">
        <f t="shared" ca="1" si="30"/>
        <v>1.879260789420067E-34</v>
      </c>
      <c r="EQ50">
        <f t="shared" ca="1" si="30"/>
        <v>8.3766031865613444E-31</v>
      </c>
      <c r="ER50">
        <f t="shared" ca="1" si="30"/>
        <v>1.7857046431384017E-27</v>
      </c>
      <c r="ES50">
        <f t="shared" ca="1" si="30"/>
        <v>1.8996027777417453E-24</v>
      </c>
      <c r="ET50">
        <f t="shared" ca="1" si="30"/>
        <v>1.0469803842977741E-21</v>
      </c>
      <c r="EU50">
        <f t="shared" ca="1" si="30"/>
        <v>3.0909207513133406E-19</v>
      </c>
      <c r="EV50">
        <f t="shared" ca="1" si="36"/>
        <v>5.0342474268662135E-17</v>
      </c>
      <c r="EW50">
        <f t="shared" ca="1" si="36"/>
        <v>4.6437656557005149E-15</v>
      </c>
      <c r="EX50">
        <f t="shared" ca="1" si="36"/>
        <v>2.4832413479413228E-13</v>
      </c>
      <c r="EY50">
        <f t="shared" ca="1" si="36"/>
        <v>7.8591450549581336E-12</v>
      </c>
      <c r="EZ50">
        <f t="shared" ca="1" si="36"/>
        <v>1.4994190611253149E-10</v>
      </c>
      <c r="FA50">
        <f t="shared" ca="1" si="36"/>
        <v>1.752809304217447E-9</v>
      </c>
      <c r="FB50">
        <f t="shared" ca="1" si="36"/>
        <v>1.2736707114619308E-8</v>
      </c>
      <c r="FC50">
        <f t="shared" ca="1" si="36"/>
        <v>5.826190463145283E-8</v>
      </c>
      <c r="FD50">
        <f t="shared" ca="1" si="36"/>
        <v>1.6963710174353028E-7</v>
      </c>
      <c r="FE50">
        <f t="shared" ca="1" si="36"/>
        <v>3.1741816809519662E-7</v>
      </c>
      <c r="FF50">
        <f t="shared" ca="1" si="36"/>
        <v>3.8484975045715994E-7</v>
      </c>
      <c r="FG50">
        <f t="shared" ca="1" si="36"/>
        <v>3.0445185662676278E-7</v>
      </c>
      <c r="FH50">
        <f t="shared" ca="1" si="36"/>
        <v>1.5805614509461757E-7</v>
      </c>
      <c r="FI50">
        <f t="shared" ca="1" si="36"/>
        <v>5.4096770930464413E-8</v>
      </c>
      <c r="FJ50">
        <f t="shared" ca="1" si="36"/>
        <v>1.224973330588623E-8</v>
      </c>
      <c r="FK50">
        <f t="shared" ca="1" si="36"/>
        <v>1.8397084725704105E-9</v>
      </c>
      <c r="FL50">
        <f t="shared" ca="1" si="35"/>
        <v>1.8351310287970512E-10</v>
      </c>
      <c r="FM50">
        <f t="shared" ca="1" si="35"/>
        <v>1.2163981255639284E-11</v>
      </c>
      <c r="FN50">
        <f t="shared" ca="1" si="35"/>
        <v>5.3547843684699358E-13</v>
      </c>
      <c r="FO50">
        <f t="shared" ca="1" si="35"/>
        <v>1.5631735369547813E-14</v>
      </c>
      <c r="FP50">
        <f t="shared" ca="1" si="31"/>
        <v>3.0184641486707538E-16</v>
      </c>
      <c r="FQ50">
        <f t="shared" ca="1" si="31"/>
        <v>3.8420399090221592E-18</v>
      </c>
      <c r="FR50">
        <f t="shared" ca="1" si="31"/>
        <v>3.2090678314136931E-20</v>
      </c>
      <c r="FS50">
        <f t="shared" ca="1" si="31"/>
        <v>1.7491636599691466E-22</v>
      </c>
      <c r="FT50">
        <f t="shared" ca="1" si="31"/>
        <v>6.1807869545586185E-25</v>
      </c>
      <c r="FU50">
        <f t="shared" ca="1" si="31"/>
        <v>1.4049497628296072E-27</v>
      </c>
      <c r="FV50">
        <f t="shared" ca="1" si="31"/>
        <v>2.0361725021696913E-30</v>
      </c>
      <c r="FW50">
        <f t="shared" ca="1" si="31"/>
        <v>1.8625208149107345E-33</v>
      </c>
      <c r="FX50">
        <f t="shared" ca="1" si="31"/>
        <v>1.063031756939703E-36</v>
      </c>
      <c r="FY50">
        <f t="shared" ca="1" si="31"/>
        <v>3.7373720851350519E-40</v>
      </c>
      <c r="FZ50">
        <f t="shared" ca="1" si="31"/>
        <v>7.9785360347464965E-44</v>
      </c>
      <c r="GA50">
        <f t="shared" ca="1" si="31"/>
        <v>1.0178207703782836E-47</v>
      </c>
      <c r="GB50">
        <f t="shared" ca="1" si="28"/>
        <v>7.6224891502310623E-52</v>
      </c>
      <c r="GC50">
        <f t="shared" ca="1" si="28"/>
        <v>3.2858457969821055E-56</v>
      </c>
      <c r="GD50">
        <f t="shared" ca="1" si="28"/>
        <v>7.9771843530809556E-61</v>
      </c>
      <c r="GE50">
        <f t="shared" ca="1" si="28"/>
        <v>1.0646744821269547E-65</v>
      </c>
      <c r="GF50">
        <f t="shared" ca="1" si="28"/>
        <v>7.6056718401933661E-71</v>
      </c>
      <c r="GG50">
        <f t="shared" ca="1" si="28"/>
        <v>2.8232514835011113E-76</v>
      </c>
      <c r="GH50">
        <f t="shared" ca="1" si="28"/>
        <v>5.2697660580070026E-82</v>
      </c>
      <c r="GI50">
        <f t="shared" ca="1" si="28"/>
        <v>4.7690186428195501E-88</v>
      </c>
      <c r="GJ50">
        <f t="shared" ca="1" si="28"/>
        <v>2.0093377413652969E-94</v>
      </c>
      <c r="GK50">
        <f t="shared" ca="1" si="28"/>
        <v>3.767366089425119E-101</v>
      </c>
      <c r="GL50">
        <f t="shared" ca="1" si="28"/>
        <v>2.9885373167089009E-108</v>
      </c>
      <c r="GM50">
        <f t="shared" ca="1" si="28"/>
        <v>9.4787795637950368E-116</v>
      </c>
      <c r="GN50">
        <f t="shared" ca="1" si="28"/>
        <v>1.128008623434534E-123</v>
      </c>
      <c r="GO50">
        <f t="shared" ca="1" si="28"/>
        <v>4.6881305181279626E-132</v>
      </c>
      <c r="GP50">
        <f t="shared" ca="1" si="28"/>
        <v>6.274071069058394E-141</v>
      </c>
      <c r="GQ50">
        <f t="shared" ca="1" si="34"/>
        <v>2.4651591063113852E-150</v>
      </c>
      <c r="GR50">
        <f t="shared" ca="1" si="34"/>
        <v>2.5587161993858815E-160</v>
      </c>
      <c r="GS50">
        <f t="shared" ca="1" si="34"/>
        <v>6.2137613261039991E-171</v>
      </c>
      <c r="GT50">
        <f t="shared" ca="1" si="34"/>
        <v>3.0679782896419634E-182</v>
      </c>
      <c r="GU50">
        <f t="shared" ca="1" si="34"/>
        <v>2.6150523449082122E-194</v>
      </c>
      <c r="GV50">
        <f t="shared" ca="1" si="38"/>
        <v>3.1759073982110274E-207</v>
      </c>
      <c r="GW50">
        <f t="shared" ca="1" si="38"/>
        <v>4.378447427215735E-221</v>
      </c>
      <c r="GX50">
        <f t="shared" ca="1" si="38"/>
        <v>5.2223541068156675E-236</v>
      </c>
      <c r="GY50">
        <f t="shared" ca="1" si="38"/>
        <v>3.880961682528831E-252</v>
      </c>
      <c r="GZ50">
        <f t="shared" ca="1" si="38"/>
        <v>1.2024900181266876E-269</v>
      </c>
      <c r="HA50">
        <f t="shared" ca="1" si="38"/>
        <v>9.4345919981381674E-289</v>
      </c>
      <c r="HB50">
        <f t="shared" ca="1" si="38"/>
        <v>0</v>
      </c>
      <c r="HC50">
        <f t="shared" ca="1" si="38"/>
        <v>0</v>
      </c>
      <c r="HD50">
        <f t="shared" ca="1" si="38"/>
        <v>0</v>
      </c>
      <c r="HE50">
        <f t="shared" ca="1" si="38"/>
        <v>0</v>
      </c>
      <c r="HF50">
        <f t="shared" ca="1" si="38"/>
        <v>0</v>
      </c>
      <c r="HG50">
        <f t="shared" ca="1" si="38"/>
        <v>0</v>
      </c>
      <c r="HH50">
        <f t="shared" ca="1" si="38"/>
        <v>0</v>
      </c>
      <c r="HI50">
        <f t="shared" ca="1" si="38"/>
        <v>0</v>
      </c>
      <c r="HJ50">
        <f t="shared" ca="1" si="38"/>
        <v>0</v>
      </c>
      <c r="HK50">
        <f t="shared" ca="1" si="38"/>
        <v>0</v>
      </c>
      <c r="HL50">
        <f t="shared" ca="1" si="37"/>
        <v>0</v>
      </c>
    </row>
    <row r="51" spans="1:220" x14ac:dyDescent="0.25">
      <c r="A51" s="6">
        <v>45204</v>
      </c>
      <c r="B51">
        <f t="shared" ca="1" si="2"/>
        <v>1.52587890625E-5</v>
      </c>
      <c r="C51">
        <v>2000</v>
      </c>
      <c r="D51">
        <f t="shared" si="3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4"/>
        <v>0</v>
      </c>
      <c r="J51">
        <f t="shared" si="5"/>
        <v>1</v>
      </c>
      <c r="K51">
        <f t="shared" ca="1" si="6"/>
        <v>0</v>
      </c>
      <c r="L51">
        <f t="shared" ca="1" si="7"/>
        <v>2.036117155674049E-5</v>
      </c>
      <c r="M51">
        <f t="shared" si="8"/>
        <v>1.0256410256410255</v>
      </c>
      <c r="Q51">
        <f t="shared" si="11"/>
        <v>780</v>
      </c>
      <c r="R51">
        <f t="shared" si="12"/>
        <v>800</v>
      </c>
      <c r="S51">
        <f ca="1">_xlfn.BINOM.DIST($Q51,$C51,S$1,FALSE)*$F51*$B51</f>
        <v>0</v>
      </c>
      <c r="T51">
        <f ca="1">_xlfn.BINOM.DIST($Q51,$C51,T$1,FALSE)*$F51*$B51</f>
        <v>0</v>
      </c>
      <c r="U51">
        <f ca="1">_xlfn.BINOM.DIST($Q51,$C51,U$1,FALSE)*$F51*$B51</f>
        <v>0</v>
      </c>
      <c r="V51">
        <f ca="1">_xlfn.BINOM.DIST($Q51,$C51,V$1,FALSE)*$F51*$B51</f>
        <v>0</v>
      </c>
      <c r="W51">
        <f ca="1">_xlfn.BINOM.DIST($Q51,$C51,W$1,FALSE)*$F51*$B51</f>
        <v>0</v>
      </c>
      <c r="X51">
        <f ca="1">_xlfn.BINOM.DIST($Q51,$C51,X$1,FALSE)*$F51*$B51</f>
        <v>0</v>
      </c>
      <c r="Y51">
        <f ca="1">_xlfn.BINOM.DIST($Q51,$C51,Y$1,FALSE)*$F51*$B51</f>
        <v>0</v>
      </c>
      <c r="Z51">
        <f ca="1">_xlfn.BINOM.DIST($Q51,$C51,Z$1,FALSE)*$F51*$B51</f>
        <v>0</v>
      </c>
      <c r="AA51">
        <f ca="1">_xlfn.BINOM.DIST($Q51,$C51,AA$1,FALSE)*$F51*$B51</f>
        <v>0</v>
      </c>
      <c r="AB51">
        <f ca="1">_xlfn.BINOM.DIST($Q51,$C51,AB$1,FALSE)*$F51*$B51</f>
        <v>4.4928689248158339E-292</v>
      </c>
      <c r="AC51">
        <f ca="1">_xlfn.BINOM.DIST($Q51,$C51,AC$1,FALSE)*$F51*$B51</f>
        <v>3.0812665565369175E-262</v>
      </c>
      <c r="AD51">
        <f ca="1">_xlfn.BINOM.DIST($Q51,$C51,AD$1,FALSE)*$F51*$B51</f>
        <v>7.1609441150809349E-236</v>
      </c>
      <c r="AE51">
        <f ca="1">_xlfn.BINOM.DIST($Q51,$C51,AE$1,FALSE)*$F51*$B51</f>
        <v>2.2034322145157688E-212</v>
      </c>
      <c r="AF51">
        <f ca="1">_xlfn.BINOM.DIST($Q51,$C51,AF$1,FALSE)*$F51*$B51</f>
        <v>2.524473105459392E-191</v>
      </c>
      <c r="AG51">
        <f ca="1">_xlfn.BINOM.DIST($Q51,$C51,AG$1,FALSE)*$F51*$B51</f>
        <v>2.4035109244099364E-172</v>
      </c>
      <c r="AH51">
        <f ca="1">_xlfn.BINOM.DIST($Q51,$C51,AH$1,FALSE)*$F51*$B51</f>
        <v>3.5903698568323293E-155</v>
      </c>
      <c r="AI51">
        <f ca="1">_xlfn.BINOM.DIST($Q51,$C51,AI$1,FALSE)*$F51*$B51</f>
        <v>1.4034056523481504E-139</v>
      </c>
      <c r="AJ51">
        <f ca="1">_xlfn.BINOM.DIST($Q51,$C51,AJ$1,FALSE)*$F51*$B51</f>
        <v>2.179210225646473E-125</v>
      </c>
      <c r="AK51">
        <f ca="1">_xlfn.BINOM.DIST($Q51,$C51,AK$1,FALSE)*$F51*$B51</f>
        <v>1.8981111614024391E-112</v>
      </c>
      <c r="AL51">
        <f ca="1">_xlfn.BINOM.DIST($Q51,$C51,AL$1,FALSE)*$F51*$B51</f>
        <v>1.2370849669891242E-100</v>
      </c>
      <c r="AM51">
        <f ca="1">_xlfn.BINOM.DIST($Q51,$C51,AM$1,FALSE)*$F51*$B51</f>
        <v>7.692163421198755E-90</v>
      </c>
      <c r="AN51">
        <f ca="1">_xlfn.BINOM.DIST($Q51,$C51,AN$1,FALSE)*$F51*$B51</f>
        <v>5.6100795695459035E-80</v>
      </c>
      <c r="AO51">
        <f ca="1">_xlfn.BINOM.DIST($Q51,$C51,AO$1,FALSE)*$F51*$B51</f>
        <v>5.7276184311122879E-71</v>
      </c>
      <c r="AP51">
        <f ca="1">_xlfn.BINOM.DIST($Q51,$C51,AP$1,FALSE)*$F51*$B51</f>
        <v>9.5337675397666367E-63</v>
      </c>
      <c r="AQ51">
        <f ca="1">_xlfn.BINOM.DIST($Q51,$C51,AQ$1,FALSE)*$F51*$B51</f>
        <v>2.9526969256172447E-55</v>
      </c>
      <c r="AR51">
        <f ca="1">_xlfn.BINOM.DIST($Q51,$C51,AR$1,FALSE)*$F51*$B51</f>
        <v>1.9090436399711527E-48</v>
      </c>
      <c r="AS51">
        <f ca="1">_xlfn.BINOM.DIST($Q51,$C51,AS$1,FALSE)*$F51*$B51</f>
        <v>2.849556308653698E-42</v>
      </c>
      <c r="AT51">
        <f ca="1">_xlfn.BINOM.DIST($Q51,$C51,AT$1,FALSE)*$F51*$B51</f>
        <v>1.0727367159012709E-36</v>
      </c>
      <c r="AU51">
        <f ca="1">_xlfn.BINOM.DIST($Q51,$C51,AU$1,FALSE)*$F51*$B51</f>
        <v>1.100975988239309E-31</v>
      </c>
      <c r="AV51">
        <f ca="1">_xlfn.BINOM.DIST($Q51,$C51,AV$1,FALSE)*$F51*$B51</f>
        <v>3.2998298947146583E-27</v>
      </c>
      <c r="AW51">
        <f ca="1">_xlfn.BINOM.DIST($Q51,$C51,AW$1,FALSE)*$F51*$B51</f>
        <v>3.0694124685334532E-23</v>
      </c>
      <c r="AX51">
        <f ca="1">_xlfn.BINOM.DIST($Q51,$C51,AX$1,FALSE)*$F51*$B51</f>
        <v>9.3514648206990257E-20</v>
      </c>
      <c r="AY51">
        <f ca="1">_xlfn.BINOM.DIST($Q51,$C51,AY$1,FALSE)*$F51*$B51</f>
        <v>9.788684825217001E-17</v>
      </c>
      <c r="AZ51">
        <f ca="1">_xlfn.BINOM.DIST($Q51,$C51,AZ$1,FALSE)*$F51*$B51</f>
        <v>3.6728243073715479E-14</v>
      </c>
      <c r="BA51">
        <f ca="1">_xlfn.BINOM.DIST($Q51,$C51,BA$1,FALSE)*$F51*$B51</f>
        <v>5.1289020870951549E-12</v>
      </c>
      <c r="BB51">
        <f ca="1">_xlfn.BINOM.DIST($Q51,$C51,BB$1,FALSE)*$F51*$B51</f>
        <v>2.7557349974427948E-10</v>
      </c>
      <c r="BC51">
        <f ca="1">_xlfn.BINOM.DIST($Q51,$C51,BC$1,FALSE)*$F51*$B51</f>
        <v>5.8666018258658527E-9</v>
      </c>
      <c r="BD51">
        <f ca="1">_xlfn.BINOM.DIST($Q51,$C51,BD$1,FALSE)*$F51*$B51</f>
        <v>5.0778849857634513E-8</v>
      </c>
      <c r="BE51">
        <f ca="1">_xlfn.BINOM.DIST($Q51,$C51,BE$1,FALSE)*$F51*$B51</f>
        <v>1.8278236959149877E-7</v>
      </c>
      <c r="BF51">
        <f ca="1">_xlfn.BINOM.DIST($Q51,$C51,BF$1,FALSE)*$F51*$B51</f>
        <v>2.7903581392452486E-7</v>
      </c>
      <c r="BG51">
        <f ca="1">_xlfn.BINOM.DIST($Q51,$C51,BG$1,FALSE)*$F51*$B51</f>
        <v>1.8373270039917769E-7</v>
      </c>
      <c r="BH51">
        <f ca="1">_xlfn.BINOM.DIST($Q51,$C51,BH$1,FALSE)*$F51*$B51</f>
        <v>5.2933449815011147E-8</v>
      </c>
      <c r="BI51">
        <f ca="1">_xlfn.BINOM.DIST($Q51,$C51,BI$1,FALSE)*$F51*$B51</f>
        <v>6.7525282748995215E-9</v>
      </c>
      <c r="BJ51">
        <f ca="1">_xlfn.BINOM.DIST($Q51,$C51,BJ$1,FALSE)*$F51*$B51</f>
        <v>3.8511197819468178E-10</v>
      </c>
      <c r="BK51">
        <f ca="1">_xlfn.BINOM.DIST($Q51,$C51,BK$1,FALSE)*$F51*$B51</f>
        <v>9.8934636176869764E-12</v>
      </c>
      <c r="BL51">
        <f ca="1">_xlfn.BINOM.DIST($Q51,$C51,BL$1,FALSE)*$F51*$B51</f>
        <v>1.1510910627116239E-13</v>
      </c>
      <c r="BM51">
        <f ca="1">_xlfn.BINOM.DIST($Q51,$C51,BM$1,FALSE)*$F51*$B51</f>
        <v>6.0864414684785215E-16</v>
      </c>
      <c r="BN51">
        <f ca="1">_xlfn.BINOM.DIST($Q51,$C51,BN$1,FALSE)*$F51*$B51</f>
        <v>1.4647309455984393E-18</v>
      </c>
      <c r="BO51">
        <f ca="1">_xlfn.BINOM.DIST($Q51,$C51,BO$1,FALSE)*$F51*$B51</f>
        <v>1.60365942727558E-21</v>
      </c>
      <c r="BP51">
        <f ca="1">_xlfn.BINOM.DIST($Q51,$C51,BP$1,FALSE)*$F51*$B51</f>
        <v>7.9693888153635652E-25</v>
      </c>
      <c r="BQ51">
        <f ca="1">_xlfn.BINOM.DIST($Q51,$C51,BQ$1,FALSE)*$F51*$B51</f>
        <v>1.7900964292999904E-28</v>
      </c>
      <c r="BR51">
        <f ca="1">_xlfn.BINOM.DIST($Q51,$C51,BR$1,FALSE)*$F51*$B51</f>
        <v>1.8064366896722938E-32</v>
      </c>
      <c r="BS51">
        <f ca="1">_xlfn.BINOM.DIST($Q51,$C51,BS$1,FALSE)*$F51*$B51</f>
        <v>8.1242894437406723E-37</v>
      </c>
      <c r="BT51">
        <f ca="1">_xlfn.BINOM.DIST($Q51,$C51,BT$1,FALSE)*$F51*$B51</f>
        <v>1.6122512578256399E-41</v>
      </c>
      <c r="BU51">
        <f ca="1">_xlfn.BINOM.DIST($Q51,$C51,BU$1,FALSE)*$F51*$B51</f>
        <v>1.3949385218579484E-46</v>
      </c>
      <c r="BV51">
        <f ca="1">_xlfn.BINOM.DIST($Q51,$C51,BV$1,FALSE)*$F51*$B51</f>
        <v>5.1883870379238611E-52</v>
      </c>
      <c r="BW51">
        <f ca="1">_xlfn.BINOM.DIST($Q51,$C51,BW$1,FALSE)*$F51*$B51</f>
        <v>8.1619538012475683E-58</v>
      </c>
      <c r="BX51">
        <f ca="1">_xlfn.BINOM.DIST($Q51,$C51,BX$1,FALSE)*$F51*$B51</f>
        <v>5.3305372907049246E-64</v>
      </c>
      <c r="BY51">
        <f ca="1">_xlfn.BINOM.DIST($Q51,$C51,BY$1,FALSE)*$F51*$B51</f>
        <v>1.4152625631710433E-70</v>
      </c>
      <c r="BZ51">
        <f ca="1">_xlfn.BINOM.DIST($Q51,$C51,BZ$1,FALSE)*$F51*$B51</f>
        <v>1.4919079671325412E-77</v>
      </c>
      <c r="CA51">
        <f ca="1">_xlfn.BINOM.DIST($Q51,$C51,CA$1,FALSE)*$F51*$B51</f>
        <v>6.0818047519153304E-85</v>
      </c>
      <c r="CB51">
        <f ca="1">_xlfn.BINOM.DIST($Q51,$C51,CB$1,FALSE)*$F51*$B51</f>
        <v>9.310213386732039E-93</v>
      </c>
      <c r="CC51">
        <f ca="1">_xlfn.BINOM.DIST($Q51,$C51,CC$1,FALSE)*$F51*$B51</f>
        <v>5.1805209626464122E-101</v>
      </c>
      <c r="CD51">
        <f ca="1">_xlfn.BINOM.DIST($Q51,$C51,CD$1,FALSE)*$F51*$B51</f>
        <v>1.0106474621421545E-109</v>
      </c>
      <c r="CE51">
        <f ca="1">_xlfn.BINOM.DIST($Q51,$C51,CE$1,FALSE)*$F51*$B51</f>
        <v>6.6419927584190063E-119</v>
      </c>
      <c r="CF51">
        <f ca="1">_xlfn.BINOM.DIST($Q51,$C51,CF$1,FALSE)*$F51*$B51</f>
        <v>1.4070192622154478E-128</v>
      </c>
      <c r="CG51">
        <f ca="1">_xlfn.BINOM.DIST($Q51,$C51,CG$1,FALSE)*$F51*$B51</f>
        <v>9.1498983313162639E-139</v>
      </c>
      <c r="CH51">
        <f ca="1">_xlfn.BINOM.DIST($Q51,$C51,CH$1,FALSE)*$F51*$B51</f>
        <v>1.7306948920477901E-149</v>
      </c>
      <c r="CI51">
        <f ca="1">_xlfn.BINOM.DIST($Q51,$C51,CI$1,FALSE)*$F51*$B51</f>
        <v>8.9700159521984541E-161</v>
      </c>
      <c r="CJ51">
        <f ca="1">_xlfn.BINOM.DIST($Q51,$C51,CJ$1,FALSE)*$F51*$B51</f>
        <v>1.192408345979549E-172</v>
      </c>
      <c r="CK51">
        <f ca="1">_xlfn.BINOM.DIST($Q51,$C51,CK$1,FALSE)*$F51*$B51</f>
        <v>3.7780675910698672E-185</v>
      </c>
      <c r="CL51">
        <f ca="1">_xlfn.BINOM.DIST($Q51,$C51,CL$1,FALSE)*$F51*$B51</f>
        <v>2.6298876270982992E-198</v>
      </c>
      <c r="CM51">
        <f ca="1">_xlfn.BINOM.DIST($Q51,$C51,CM$1,FALSE)*$F51*$B51</f>
        <v>3.6729347077331403E-212</v>
      </c>
      <c r="CN51">
        <f ca="1">_xlfn.BINOM.DIST($Q51,$C51,CN$1,FALSE)*$F51*$B51</f>
        <v>9.300170748709802E-227</v>
      </c>
      <c r="CO51">
        <f ca="1">_xlfn.BINOM.DIST($Q51,$C51,CO$1,FALSE)*$F51*$B51</f>
        <v>3.8114802067998385E-242</v>
      </c>
      <c r="CP51">
        <f ca="1">_xlfn.BINOM.DIST($Q51,$C51,CP$1,FALSE)*$F51*$B51</f>
        <v>2.2256854139258788E-258</v>
      </c>
      <c r="CQ51">
        <f ca="1">_xlfn.BINOM.DIST($Q51,$C51,CQ$1,FALSE)*$F51*$B51</f>
        <v>1.6039270856490349E-275</v>
      </c>
      <c r="CR51">
        <f ca="1">_xlfn.BINOM.DIST($Q51,$C51,CR$1,FALSE)*$F51*$B51</f>
        <v>1.2122531749837063E-293</v>
      </c>
      <c r="CS51">
        <f ca="1">_xlfn.BINOM.DIST($Q51,$C51,CS$1,FALSE)*$F51*$B51</f>
        <v>0</v>
      </c>
      <c r="CT51">
        <f ca="1">_xlfn.BINOM.DIST($Q51,$C51,CT$1,FALSE)*$F51*$B51</f>
        <v>0</v>
      </c>
      <c r="CU51">
        <f ca="1">_xlfn.BINOM.DIST($Q51,$C51,CU$1,FALSE)*$F51*$B51</f>
        <v>0</v>
      </c>
      <c r="CV51">
        <f ca="1">_xlfn.BINOM.DIST($Q51,$C51,CV$1,FALSE)*$F51*$B51</f>
        <v>0</v>
      </c>
      <c r="CW51">
        <f ca="1">_xlfn.BINOM.DIST($Q51,$C51,CW$1,FALSE)*$F51*$B51</f>
        <v>0</v>
      </c>
      <c r="CX51">
        <f ca="1">_xlfn.BINOM.DIST($Q51,$C51,CX$1,FALSE)*$F51*$B51</f>
        <v>0</v>
      </c>
      <c r="CY51">
        <f ca="1">_xlfn.BINOM.DIST($Q51,$C51,CY$1,FALSE)*$F51*$B51</f>
        <v>0</v>
      </c>
      <c r="CZ51">
        <f ca="1">_xlfn.BINOM.DIST($Q51,$C51,CZ$1,FALSE)*$F51*$B51</f>
        <v>0</v>
      </c>
      <c r="DA51">
        <f ca="1">_xlfn.BINOM.DIST($Q51,$C51,DA$1,FALSE)*$F51*$B51</f>
        <v>0</v>
      </c>
      <c r="DB51">
        <f ca="1">_xlfn.BINOM.DIST($Q51,$C51,DB$1,FALSE)*$F51*$B51</f>
        <v>0</v>
      </c>
      <c r="DC51">
        <f ca="1">_xlfn.BINOM.DIST($Q51,$C51,DC$1,FALSE)*$F51*$B51</f>
        <v>0</v>
      </c>
      <c r="DD51">
        <f ca="1">_xlfn.BINOM.DIST($Q51,$C51,DD$1,FALSE)*$F51*$B51</f>
        <v>0</v>
      </c>
      <c r="DE51">
        <f ca="1">_xlfn.BINOM.DIST($Q51,$C51,DE$1,FALSE)*$F51*$B51</f>
        <v>0</v>
      </c>
      <c r="DF51">
        <f ca="1">_xlfn.BINOM.DIST($Q51,$C51,DF$1,FALSE)*$F51*$B51</f>
        <v>0</v>
      </c>
      <c r="DG51">
        <f ca="1">_xlfn.BINOM.DIST($Q51,$C51,DG$1,FALSE)*$F51*$B51</f>
        <v>0</v>
      </c>
      <c r="DH51">
        <f ca="1">_xlfn.BINOM.DIST($Q51,$C51,DH$1,FALSE)*$F51*$B51</f>
        <v>0</v>
      </c>
      <c r="DI51">
        <f ca="1">_xlfn.BINOM.DIST($Q51,$C51,DI$1,FALSE)*$F51*$B51</f>
        <v>0</v>
      </c>
      <c r="DJ51">
        <f ca="1">_xlfn.BINOM.DIST($Q51,$C51,DJ$1,FALSE)*$F51*$B51</f>
        <v>0</v>
      </c>
      <c r="DK51">
        <f ca="1">_xlfn.BINOM.DIST($Q51,$C51,DK$1,FALSE)*$F51*$B51</f>
        <v>0</v>
      </c>
      <c r="DL51">
        <f ca="1">_xlfn.BINOM.DIST($Q51,$C51,DL$1,FALSE)*$F51*$B51</f>
        <v>0</v>
      </c>
      <c r="DM51">
        <f ca="1">_xlfn.BINOM.DIST($Q51,$C51,DM$1,FALSE)*$F51*$B51</f>
        <v>0</v>
      </c>
      <c r="DN51">
        <f ca="1">_xlfn.BINOM.DIST($Q51,$C51,DN$1,FALSE)*$F51*$B51</f>
        <v>0</v>
      </c>
      <c r="DQ51">
        <f t="shared" ca="1" si="33"/>
        <v>0</v>
      </c>
      <c r="DR51">
        <f t="shared" ca="1" si="33"/>
        <v>0</v>
      </c>
      <c r="DS51">
        <f t="shared" ca="1" si="33"/>
        <v>0</v>
      </c>
      <c r="DT51">
        <f t="shared" ca="1" si="33"/>
        <v>0</v>
      </c>
      <c r="DU51">
        <f t="shared" ca="1" si="33"/>
        <v>0</v>
      </c>
      <c r="DV51">
        <f t="shared" ca="1" si="33"/>
        <v>0</v>
      </c>
      <c r="DW51">
        <f t="shared" ca="1" si="33"/>
        <v>0</v>
      </c>
      <c r="DX51">
        <f t="shared" ca="1" si="33"/>
        <v>0</v>
      </c>
      <c r="DY51">
        <f t="shared" ca="1" si="33"/>
        <v>0</v>
      </c>
      <c r="DZ51">
        <f t="shared" ca="1" si="33"/>
        <v>0</v>
      </c>
      <c r="EA51">
        <f t="shared" ca="1" si="33"/>
        <v>1.2742951149121621E-277</v>
      </c>
      <c r="EB51">
        <f t="shared" ca="1" si="33"/>
        <v>2.4912355433395089E-250</v>
      </c>
      <c r="EC51">
        <f t="shared" ca="1" si="33"/>
        <v>5.4759832284269271E-226</v>
      </c>
      <c r="ED51">
        <f t="shared" ca="1" si="33"/>
        <v>3.9088020629532193E-204</v>
      </c>
      <c r="EE51">
        <f t="shared" ca="1" si="33"/>
        <v>2.0645657858330072E-184</v>
      </c>
      <c r="EF51">
        <f t="shared" ca="1" si="33"/>
        <v>1.5487338574255185E-166</v>
      </c>
      <c r="EG51">
        <f t="shared" ca="1" si="30"/>
        <v>2.7886119879577187E-150</v>
      </c>
      <c r="EH51">
        <f t="shared" ca="1" si="30"/>
        <v>1.8497227793542178E-135</v>
      </c>
      <c r="EI51">
        <f t="shared" ca="1" si="30"/>
        <v>6.4399965415306551E-122</v>
      </c>
      <c r="EJ51">
        <f t="shared" ca="1" si="30"/>
        <v>1.5818383766802292E-109</v>
      </c>
      <c r="EK51">
        <f t="shared" ca="1" si="30"/>
        <v>3.5175445988006838E-98</v>
      </c>
      <c r="EL51">
        <f t="shared" ca="1" si="30"/>
        <v>8.7539492939088953E-88</v>
      </c>
      <c r="EM51">
        <f t="shared" ca="1" si="30"/>
        <v>2.9236580569926517E-78</v>
      </c>
      <c r="EN51">
        <f t="shared" ca="1" si="30"/>
        <v>1.5324902215763441E-69</v>
      </c>
      <c r="EO51">
        <f t="shared" ca="1" si="30"/>
        <v>1.4439853837583003E-61</v>
      </c>
      <c r="EP51">
        <f t="shared" ca="1" si="30"/>
        <v>2.7528446179865035E-54</v>
      </c>
      <c r="EQ51">
        <f t="shared" ca="1" si="30"/>
        <v>1.1776079932164498E-47</v>
      </c>
      <c r="ER51">
        <f t="shared" ca="1" si="30"/>
        <v>1.2379473165500698E-41</v>
      </c>
      <c r="ES51">
        <f t="shared" ca="1" si="30"/>
        <v>3.4648104639701036E-36</v>
      </c>
      <c r="ET51">
        <f t="shared" ca="1" si="30"/>
        <v>2.7712485129545166E-31</v>
      </c>
      <c r="EU51">
        <f t="shared" ca="1" si="30"/>
        <v>6.7438900930674049E-27</v>
      </c>
      <c r="EV51">
        <f t="shared" ca="1" si="36"/>
        <v>5.2786472775958137E-23</v>
      </c>
      <c r="EW51">
        <f t="shared" ca="1" si="36"/>
        <v>1.396164510749977E-19</v>
      </c>
      <c r="EX51">
        <f t="shared" ca="1" si="36"/>
        <v>1.3036884992516601E-16</v>
      </c>
      <c r="EY51">
        <f t="shared" ca="1" si="36"/>
        <v>4.4680186276988258E-14</v>
      </c>
      <c r="EZ51">
        <f t="shared" ca="1" si="36"/>
        <v>5.817309129835625E-12</v>
      </c>
      <c r="FA51">
        <f t="shared" ca="1" si="36"/>
        <v>2.9663888873612374E-10</v>
      </c>
      <c r="FB51">
        <f t="shared" ca="1" si="36"/>
        <v>6.0855143229127439E-9</v>
      </c>
      <c r="FC51">
        <f t="shared" ca="1" si="36"/>
        <v>5.1423707212500807E-8</v>
      </c>
      <c r="FD51">
        <f t="shared" ca="1" si="36"/>
        <v>1.827032720092109E-7</v>
      </c>
      <c r="FE51">
        <f t="shared" ca="1" si="36"/>
        <v>2.7781277578062253E-7</v>
      </c>
      <c r="FF51">
        <f t="shared" ca="1" si="36"/>
        <v>1.8355154202668459E-7</v>
      </c>
      <c r="FG51">
        <f t="shared" ca="1" si="36"/>
        <v>5.3368289667060536E-8</v>
      </c>
      <c r="FH51">
        <f t="shared" ca="1" si="36"/>
        <v>6.9000138374870106E-9</v>
      </c>
      <c r="FI51">
        <f t="shared" ca="1" si="36"/>
        <v>3.9997448456828098E-10</v>
      </c>
      <c r="FJ51">
        <f t="shared" ca="1" si="36"/>
        <v>1.0459167169152276E-11</v>
      </c>
      <c r="FK51">
        <f t="shared" ca="1" si="36"/>
        <v>1.2388987759250533E-13</v>
      </c>
      <c r="FL51">
        <f t="shared" ca="1" si="35"/>
        <v>6.6617535272399346E-16</v>
      </c>
      <c r="FM51">
        <f t="shared" ca="1" si="35"/>
        <v>1.6265257879790208E-18</v>
      </c>
      <c r="FN51">
        <f t="shared" ca="1" si="35"/>
        <v>1.800255023060485E-21</v>
      </c>
      <c r="FO51">
        <f t="shared" ca="1" si="35"/>
        <v>9.000515062997935E-25</v>
      </c>
      <c r="FP51">
        <f t="shared" ca="1" si="31"/>
        <v>2.0216017440985535E-28</v>
      </c>
      <c r="FQ51">
        <f t="shared" ca="1" si="31"/>
        <v>2.0249693288519795E-32</v>
      </c>
      <c r="FR51">
        <f t="shared" ca="1" si="31"/>
        <v>8.9615657295753512E-37</v>
      </c>
      <c r="FS51">
        <f t="shared" ca="1" si="31"/>
        <v>1.7324653898203969E-41</v>
      </c>
      <c r="FT51">
        <f t="shared" ca="1" si="31"/>
        <v>1.4435333333159116E-46</v>
      </c>
      <c r="FU51">
        <f t="shared" ca="1" si="31"/>
        <v>5.1037815711231855E-52</v>
      </c>
      <c r="FV51">
        <f t="shared" ca="1" si="31"/>
        <v>7.5212482685665986E-58</v>
      </c>
      <c r="FW51">
        <f t="shared" ca="1" si="31"/>
        <v>4.5269116524715597E-64</v>
      </c>
      <c r="FX51">
        <f t="shared" ca="1" si="31"/>
        <v>1.0876672911639031E-70</v>
      </c>
      <c r="FY51">
        <f t="shared" ca="1" si="31"/>
        <v>1.0168305632604457E-77</v>
      </c>
      <c r="FZ51">
        <f t="shared" ca="1" si="31"/>
        <v>3.5946377548565379E-85</v>
      </c>
      <c r="GA51">
        <f t="shared" ca="1" si="31"/>
        <v>4.6550701477962574E-93</v>
      </c>
      <c r="GB51">
        <f t="shared" ca="1" si="28"/>
        <v>2.1319014957049161E-101</v>
      </c>
      <c r="GC51">
        <f t="shared" ca="1" si="28"/>
        <v>3.3207700147551577E-110</v>
      </c>
      <c r="GD51">
        <f t="shared" ca="1" si="28"/>
        <v>1.6849896037000011E-119</v>
      </c>
      <c r="GE51">
        <f t="shared" ca="1" si="28"/>
        <v>2.6552631921733371E-129</v>
      </c>
      <c r="GF51">
        <f t="shared" ca="1" si="28"/>
        <v>1.2326185667346024E-139</v>
      </c>
      <c r="GG51">
        <f t="shared" ca="1" si="28"/>
        <v>1.5898744859160435E-150</v>
      </c>
      <c r="GH51">
        <f t="shared" ca="1" si="28"/>
        <v>5.3402781989406471E-162</v>
      </c>
      <c r="GI51">
        <f t="shared" ca="1" si="28"/>
        <v>4.3470673216730711E-174</v>
      </c>
      <c r="GJ51">
        <f t="shared" ca="1" si="28"/>
        <v>7.9165351614077904E-187</v>
      </c>
      <c r="GK51">
        <f t="shared" ca="1" si="28"/>
        <v>2.9504852421061884E-200</v>
      </c>
      <c r="GL51">
        <f t="shared" ca="1" si="28"/>
        <v>2.0373412488238764E-214</v>
      </c>
      <c r="GM51">
        <f t="shared" ca="1" si="28"/>
        <v>2.3315892311508328E-229</v>
      </c>
      <c r="GN51">
        <f t="shared" ca="1" si="28"/>
        <v>3.9019330266679586E-245</v>
      </c>
      <c r="GO51">
        <f t="shared" ca="1" si="28"/>
        <v>8.2912988601315268E-262</v>
      </c>
      <c r="GP51">
        <f t="shared" ca="1" si="28"/>
        <v>1.9065230053512575E-279</v>
      </c>
      <c r="GQ51">
        <f t="shared" ca="1" si="34"/>
        <v>3.9551032918449336E-298</v>
      </c>
      <c r="GR51">
        <f t="shared" ca="1" si="34"/>
        <v>0</v>
      </c>
      <c r="GS51">
        <f t="shared" ca="1" si="34"/>
        <v>0</v>
      </c>
      <c r="GT51">
        <f t="shared" ca="1" si="34"/>
        <v>0</v>
      </c>
      <c r="GU51">
        <f t="shared" ca="1" si="34"/>
        <v>0</v>
      </c>
      <c r="GV51">
        <f t="shared" ca="1" si="38"/>
        <v>0</v>
      </c>
      <c r="GW51">
        <f t="shared" ca="1" si="38"/>
        <v>0</v>
      </c>
      <c r="GX51">
        <f t="shared" ca="1" si="38"/>
        <v>0</v>
      </c>
      <c r="GY51">
        <f t="shared" ca="1" si="38"/>
        <v>0</v>
      </c>
      <c r="GZ51">
        <f t="shared" ca="1" si="38"/>
        <v>0</v>
      </c>
      <c r="HA51">
        <f t="shared" ca="1" si="38"/>
        <v>0</v>
      </c>
      <c r="HB51">
        <f t="shared" ca="1" si="38"/>
        <v>0</v>
      </c>
      <c r="HC51">
        <f t="shared" ca="1" si="38"/>
        <v>0</v>
      </c>
      <c r="HD51">
        <f t="shared" ca="1" si="38"/>
        <v>0</v>
      </c>
      <c r="HE51">
        <f t="shared" ca="1" si="38"/>
        <v>0</v>
      </c>
      <c r="HF51">
        <f t="shared" ca="1" si="38"/>
        <v>0</v>
      </c>
      <c r="HG51">
        <f t="shared" ca="1" si="38"/>
        <v>0</v>
      </c>
      <c r="HH51">
        <f t="shared" ca="1" si="38"/>
        <v>0</v>
      </c>
      <c r="HI51">
        <f t="shared" ca="1" si="38"/>
        <v>0</v>
      </c>
      <c r="HJ51">
        <f t="shared" ca="1" si="38"/>
        <v>0</v>
      </c>
      <c r="HK51">
        <f t="shared" ca="1" si="38"/>
        <v>0</v>
      </c>
      <c r="HL51">
        <f t="shared" ca="1" si="37"/>
        <v>0</v>
      </c>
    </row>
    <row r="52" spans="1:220" x14ac:dyDescent="0.25">
      <c r="A52" s="6">
        <v>45204</v>
      </c>
      <c r="B52">
        <f t="shared" ca="1" si="2"/>
        <v>1.52587890625E-5</v>
      </c>
      <c r="C52">
        <v>2000</v>
      </c>
      <c r="D52">
        <f t="shared" si="3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4"/>
        <v>1</v>
      </c>
      <c r="J52">
        <f t="shared" si="5"/>
        <v>0</v>
      </c>
      <c r="K52">
        <f t="shared" ca="1" si="6"/>
        <v>1.985214226782198E-5</v>
      </c>
      <c r="L52">
        <f t="shared" ca="1" si="7"/>
        <v>0</v>
      </c>
      <c r="M52">
        <f t="shared" si="8"/>
        <v>1</v>
      </c>
      <c r="Q52">
        <f t="shared" si="11"/>
        <v>900</v>
      </c>
      <c r="R52">
        <f t="shared" si="12"/>
        <v>900</v>
      </c>
      <c r="S52">
        <f ca="1">_xlfn.BINOM.DIST($Q52,$C52,S$1,FALSE)*$F52*$B52</f>
        <v>0</v>
      </c>
      <c r="T52">
        <f ca="1">_xlfn.BINOM.DIST($Q52,$C52,T$1,FALSE)*$F52*$B52</f>
        <v>0</v>
      </c>
      <c r="U52">
        <f ca="1">_xlfn.BINOM.DIST($Q52,$C52,U$1,FALSE)*$F52*$B52</f>
        <v>0</v>
      </c>
      <c r="V52">
        <f ca="1">_xlfn.BINOM.DIST($Q52,$C52,V$1,FALSE)*$F52*$B52</f>
        <v>0</v>
      </c>
      <c r="W52">
        <f ca="1">_xlfn.BINOM.DIST($Q52,$C52,W$1,FALSE)*$F52*$B52</f>
        <v>0</v>
      </c>
      <c r="X52">
        <f ca="1">_xlfn.BINOM.DIST($Q52,$C52,X$1,FALSE)*$F52*$B52</f>
        <v>0</v>
      </c>
      <c r="Y52">
        <f ca="1">_xlfn.BINOM.DIST($Q52,$C52,Y$1,FALSE)*$F52*$B52</f>
        <v>0</v>
      </c>
      <c r="Z52">
        <f ca="1">_xlfn.BINOM.DIST($Q52,$C52,Z$1,FALSE)*$F52*$B52</f>
        <v>0</v>
      </c>
      <c r="AA52">
        <f ca="1">_xlfn.BINOM.DIST($Q52,$C52,AA$1,FALSE)*$F52*$B52</f>
        <v>0</v>
      </c>
      <c r="AB52">
        <f ca="1">_xlfn.BINOM.DIST($Q52,$C52,AB$1,FALSE)*$F52*$B52</f>
        <v>0</v>
      </c>
      <c r="AC52">
        <f ca="1">_xlfn.BINOM.DIST($Q52,$C52,AC$1,FALSE)*$F52*$B52</f>
        <v>0</v>
      </c>
      <c r="AD52">
        <f ca="1">_xlfn.BINOM.DIST($Q52,$C52,AD$1,FALSE)*$F52*$B52</f>
        <v>0</v>
      </c>
      <c r="AE52">
        <f ca="1">_xlfn.BINOM.DIST($Q52,$C52,AE$1,FALSE)*$F52*$B52</f>
        <v>2.1923631028922794E-299</v>
      </c>
      <c r="AF52">
        <f ca="1">_xlfn.BINOM.DIST($Q52,$C52,AF$1,FALSE)*$F52*$B52</f>
        <v>1.4690840140095444E-273</v>
      </c>
      <c r="AG52">
        <f ca="1">_xlfn.BINOM.DIST($Q52,$C52,AG$1,FALSE)*$F52*$B52</f>
        <v>4.0773702953177568E-250</v>
      </c>
      <c r="AH52">
        <f ca="1">_xlfn.BINOM.DIST($Q52,$C52,AH$1,FALSE)*$F52*$B52</f>
        <v>9.7679428985398591E-229</v>
      </c>
      <c r="AI52">
        <f ca="1">_xlfn.BINOM.DIST($Q52,$C52,AI$1,FALSE)*$F52*$B52</f>
        <v>3.6479656033219294E-209</v>
      </c>
      <c r="AJ52">
        <f ca="1">_xlfn.BINOM.DIST($Q52,$C52,AJ$1,FALSE)*$F52*$B52</f>
        <v>3.4417754339519136E-191</v>
      </c>
      <c r="AK52">
        <f ca="1">_xlfn.BINOM.DIST($Q52,$C52,AK$1,FALSE)*$F52*$B52</f>
        <v>1.2227675121104889E-174</v>
      </c>
      <c r="AL52">
        <f ca="1">_xlfn.BINOM.DIST($Q52,$C52,AL$1,FALSE)*$F52*$B52</f>
        <v>2.2835645918562549E-159</v>
      </c>
      <c r="AM52">
        <f ca="1">_xlfn.BINOM.DIST($Q52,$C52,AM$1,FALSE)*$F52*$B52</f>
        <v>2.9705267323471048E-145</v>
      </c>
      <c r="AN52">
        <f ca="1">_xlfn.BINOM.DIST($Q52,$C52,AN$1,FALSE)*$F52*$B52</f>
        <v>3.4199310979335961E-132</v>
      </c>
      <c r="AO52">
        <f ca="1">_xlfn.BINOM.DIST($Q52,$C52,AO$1,FALSE)*$F52*$B52</f>
        <v>4.2788530913414879E-120</v>
      </c>
      <c r="AP52">
        <f ca="1">_xlfn.BINOM.DIST($Q52,$C52,AP$1,FALSE)*$F52*$B52</f>
        <v>6.9454722724571488E-109</v>
      </c>
      <c r="AQ52">
        <f ca="1">_xlfn.BINOM.DIST($Q52,$C52,AQ$1,FALSE)*$F52*$B52</f>
        <v>1.7057709959816471E-98</v>
      </c>
      <c r="AR52">
        <f ca="1">_xlfn.BINOM.DIST($Q52,$C52,AR$1,FALSE)*$F52*$B52</f>
        <v>7.2485178380975586E-89</v>
      </c>
      <c r="AS52">
        <f ca="1">_xlfn.BINOM.DIST($Q52,$C52,AS$1,FALSE)*$F52*$B52</f>
        <v>5.9945495467171761E-80</v>
      </c>
      <c r="AT52">
        <f ca="1">_xlfn.BINOM.DIST($Q52,$C52,AT$1,FALSE)*$F52*$B52</f>
        <v>1.0700043712583021E-71</v>
      </c>
      <c r="AU52">
        <f ca="1">_xlfn.BINOM.DIST($Q52,$C52,AU$1,FALSE)*$F52*$B52</f>
        <v>4.5167490168907762E-64</v>
      </c>
      <c r="AV52">
        <f ca="1">_xlfn.BINOM.DIST($Q52,$C52,AV$1,FALSE)*$F52*$B52</f>
        <v>4.8891501649477683E-57</v>
      </c>
      <c r="AW52">
        <f ca="1">_xlfn.BINOM.DIST($Q52,$C52,AW$1,FALSE)*$F52*$B52</f>
        <v>1.4582263434912179E-50</v>
      </c>
      <c r="AX52">
        <f ca="1">_xlfn.BINOM.DIST($Q52,$C52,AX$1,FALSE)*$F52*$B52</f>
        <v>1.2775442103250821E-44</v>
      </c>
      <c r="AY52">
        <f ca="1">_xlfn.BINOM.DIST($Q52,$C52,AY$1,FALSE)*$F52*$B52</f>
        <v>3.4804559464158538E-39</v>
      </c>
      <c r="AZ52">
        <f ca="1">_xlfn.BINOM.DIST($Q52,$C52,AZ$1,FALSE)*$F52*$B52</f>
        <v>3.1022767448294086E-34</v>
      </c>
      <c r="BA52">
        <f ca="1">_xlfn.BINOM.DIST($Q52,$C52,BA$1,FALSE)*$F52*$B52</f>
        <v>9.4668633953752817E-30</v>
      </c>
      <c r="BB52">
        <f ca="1">_xlfn.BINOM.DIST($Q52,$C52,BB$1,FALSE)*$F52*$B52</f>
        <v>1.0298735364670418E-25</v>
      </c>
      <c r="BC52">
        <f ca="1">_xlfn.BINOM.DIST($Q52,$C52,BC$1,FALSE)*$F52*$B52</f>
        <v>4.1406998359747007E-22</v>
      </c>
      <c r="BD52">
        <f ca="1">_xlfn.BINOM.DIST($Q52,$C52,BD$1,FALSE)*$F52*$B52</f>
        <v>6.3534224830867122E-19</v>
      </c>
      <c r="BE52">
        <f ca="1">_xlfn.BINOM.DIST($Q52,$C52,BE$1,FALSE)*$F52*$B52</f>
        <v>3.8277809746595619E-16</v>
      </c>
      <c r="BF52">
        <f ca="1">_xlfn.BINOM.DIST($Q52,$C52,BF$1,FALSE)*$F52*$B52</f>
        <v>9.285739844218097E-14</v>
      </c>
      <c r="BG52">
        <f ca="1">_xlfn.BINOM.DIST($Q52,$C52,BG$1,FALSE)*$F52*$B52</f>
        <v>9.272979367726718E-12</v>
      </c>
      <c r="BH52">
        <f ca="1">_xlfn.BINOM.DIST($Q52,$C52,BH$1,FALSE)*$F52*$B52</f>
        <v>3.8862929113079118E-10</v>
      </c>
      <c r="BI52">
        <f ca="1">_xlfn.BINOM.DIST($Q52,$C52,BI$1,FALSE)*$F52*$B52</f>
        <v>6.9503384559522897E-9</v>
      </c>
      <c r="BJ52">
        <f ca="1">_xlfn.BINOM.DIST($Q52,$C52,BJ$1,FALSE)*$F52*$B52</f>
        <v>5.3802559651839476E-8</v>
      </c>
      <c r="BK52">
        <f ca="1">_xlfn.BINOM.DIST($Q52,$C52,BK$1,FALSE)*$F52*$B52</f>
        <v>1.8242746392966248E-7</v>
      </c>
      <c r="BL52">
        <f ca="1">_xlfn.BINOM.DIST($Q52,$C52,BL$1,FALSE)*$F52*$B52</f>
        <v>2.7357254951697848E-7</v>
      </c>
      <c r="BM52">
        <f ca="1">_xlfn.BINOM.DIST($Q52,$C52,BM$1,FALSE)*$F52*$B52</f>
        <v>1.8282517381667851E-7</v>
      </c>
      <c r="BN52">
        <f ca="1">_xlfn.BINOM.DIST($Q52,$C52,BN$1,FALSE)*$F52*$B52</f>
        <v>5.4749527985117306E-8</v>
      </c>
      <c r="BO52">
        <f ca="1">_xlfn.BINOM.DIST($Q52,$C52,BO$1,FALSE)*$F52*$B52</f>
        <v>7.3729843593817965E-9</v>
      </c>
      <c r="BP52">
        <f ca="1">_xlfn.BINOM.DIST($Q52,$C52,BP$1,FALSE)*$F52*$B52</f>
        <v>4.4721607912348917E-10</v>
      </c>
      <c r="BQ52">
        <f ca="1">_xlfn.BINOM.DIST($Q52,$C52,BQ$1,FALSE)*$F52*$B52</f>
        <v>1.221406841654096E-11</v>
      </c>
      <c r="BR52">
        <f ca="1">_xlfn.BINOM.DIST($Q52,$C52,BR$1,FALSE)*$F52*$B52</f>
        <v>1.4986430218370763E-13</v>
      </c>
      <c r="BS52">
        <f ca="1">_xlfn.BINOM.DIST($Q52,$C52,BS$1,FALSE)*$F52*$B52</f>
        <v>8.2266318148792435E-16</v>
      </c>
      <c r="BT52">
        <f ca="1">_xlfn.BINOM.DIST($Q52,$C52,BT$1,FALSE)*$F52*$B52</f>
        <v>2.0080662933815092E-18</v>
      </c>
      <c r="BU52">
        <f ca="1">_xlfn.BINOM.DIST($Q52,$C52,BU$1,FALSE)*$F52*$B52</f>
        <v>2.1619735017372762E-21</v>
      </c>
      <c r="BV52">
        <f ca="1">_xlfn.BINOM.DIST($Q52,$C52,BV$1,FALSE)*$F52*$B52</f>
        <v>1.0163361517762919E-24</v>
      </c>
      <c r="BW52">
        <f ca="1">_xlfn.BINOM.DIST($Q52,$C52,BW$1,FALSE)*$F52*$B52</f>
        <v>2.0607253646915683E-28</v>
      </c>
      <c r="BX52">
        <f ca="1">_xlfn.BINOM.DIST($Q52,$C52,BX$1,FALSE)*$F52*$B52</f>
        <v>1.776327008223779E-32</v>
      </c>
      <c r="BY52">
        <f ca="1">_xlfn.BINOM.DIST($Q52,$C52,BY$1,FALSE)*$F52*$B52</f>
        <v>6.4012578384455276E-37</v>
      </c>
      <c r="BZ52">
        <f ca="1">_xlfn.BINOM.DIST($Q52,$C52,BZ$1,FALSE)*$F52*$B52</f>
        <v>9.4602920973515914E-42</v>
      </c>
      <c r="CA52">
        <f ca="1">_xlfn.BINOM.DIST($Q52,$C52,CA$1,FALSE)*$F52*$B52</f>
        <v>5.6100596932739349E-47</v>
      </c>
      <c r="CB52">
        <f ca="1">_xlfn.BINOM.DIST($Q52,$C52,CB$1,FALSE)*$F52*$B52</f>
        <v>1.3024795557110918E-52</v>
      </c>
      <c r="CC52">
        <f ca="1">_xlfn.BINOM.DIST($Q52,$C52,CC$1,FALSE)*$F52*$B52</f>
        <v>1.1516711912967611E-58</v>
      </c>
      <c r="CD52">
        <f ca="1">_xlfn.BINOM.DIST($Q52,$C52,CD$1,FALSE)*$F52*$B52</f>
        <v>3.7604745881473138E-65</v>
      </c>
      <c r="CE52">
        <f ca="1">_xlfn.BINOM.DIST($Q52,$C52,CE$1,FALSE)*$F52*$B52</f>
        <v>4.381059039693901E-72</v>
      </c>
      <c r="CF52">
        <f ca="1">_xlfn.BINOM.DIST($Q52,$C52,CF$1,FALSE)*$F52*$B52</f>
        <v>1.7527559101120522E-79</v>
      </c>
      <c r="CG52">
        <f ca="1">_xlfn.BINOM.DIST($Q52,$C52,CG$1,FALSE)*$F52*$B52</f>
        <v>2.3078225388081574E-87</v>
      </c>
      <c r="CH52">
        <f ca="1">_xlfn.BINOM.DIST($Q52,$C52,CH$1,FALSE)*$F52*$B52</f>
        <v>9.5391125447635222E-96</v>
      </c>
      <c r="CI52">
        <f ca="1">_xlfn.BINOM.DIST($Q52,$C52,CI$1,FALSE)*$F52*$B52</f>
        <v>1.1744898388669747E-104</v>
      </c>
      <c r="CJ52">
        <f ca="1">_xlfn.BINOM.DIST($Q52,$C52,CJ$1,FALSE)*$F52*$B52</f>
        <v>4.063465319612014E-114</v>
      </c>
      <c r="CK52">
        <f ca="1">_xlfn.BINOM.DIST($Q52,$C52,CK$1,FALSE)*$F52*$B52</f>
        <v>3.7022682342524101E-124</v>
      </c>
      <c r="CL52">
        <f ca="1">_xlfn.BINOM.DIST($Q52,$C52,CL$1,FALSE)*$F52*$B52</f>
        <v>8.2634844146533514E-135</v>
      </c>
      <c r="CM52">
        <f ca="1">_xlfn.BINOM.DIST($Q52,$C52,CM$1,FALSE)*$F52*$B52</f>
        <v>4.1680501992882725E-146</v>
      </c>
      <c r="CN52">
        <f ca="1">_xlfn.BINOM.DIST($Q52,$C52,CN$1,FALSE)*$F52*$B52</f>
        <v>4.3407658488880572E-158</v>
      </c>
      <c r="CO52">
        <f ca="1">_xlfn.BINOM.DIST($Q52,$C52,CO$1,FALSE)*$F52*$B52</f>
        <v>8.4349439699854995E-171</v>
      </c>
      <c r="CP52">
        <f ca="1">_xlfn.BINOM.DIST($Q52,$C52,CP$1,FALSE)*$F52*$B52</f>
        <v>2.7289668999600286E-184</v>
      </c>
      <c r="CQ52">
        <f ca="1">_xlfn.BINOM.DIST($Q52,$C52,CQ$1,FALSE)*$F52*$B52</f>
        <v>1.2925597018337776E-198</v>
      </c>
      <c r="CR52">
        <f ca="1">_xlfn.BINOM.DIST($Q52,$C52,CR$1,FALSE)*$F52*$B52</f>
        <v>7.7468286654031272E-214</v>
      </c>
      <c r="CS52">
        <f ca="1">_xlfn.BINOM.DIST($Q52,$C52,CS$1,FALSE)*$F52*$B52</f>
        <v>4.9767176507658225E-230</v>
      </c>
      <c r="CT52">
        <f ca="1">_xlfn.BINOM.DIST($Q52,$C52,CT$1,FALSE)*$F52*$B52</f>
        <v>2.8343798052342831E-247</v>
      </c>
      <c r="CU52">
        <f ca="1">_xlfn.BINOM.DIST($Q52,$C52,CU$1,FALSE)*$F52*$B52</f>
        <v>1.1503637806505583E-265</v>
      </c>
      <c r="CV52">
        <f ca="1">_xlfn.BINOM.DIST($Q52,$C52,CV$1,FALSE)*$F52*$B52</f>
        <v>2.5842213800126602E-285</v>
      </c>
      <c r="CW52">
        <f ca="1">_xlfn.BINOM.DIST($Q52,$C52,CW$1,FALSE)*$F52*$B52</f>
        <v>2.3937259905382053E-306</v>
      </c>
      <c r="CX52">
        <f ca="1">_xlfn.BINOM.DIST($Q52,$C52,CX$1,FALSE)*$F52*$B52</f>
        <v>0</v>
      </c>
      <c r="CY52">
        <f ca="1">_xlfn.BINOM.DIST($Q52,$C52,CY$1,FALSE)*$F52*$B52</f>
        <v>0</v>
      </c>
      <c r="CZ52">
        <f ca="1">_xlfn.BINOM.DIST($Q52,$C52,CZ$1,FALSE)*$F52*$B52</f>
        <v>0</v>
      </c>
      <c r="DA52">
        <f ca="1">_xlfn.BINOM.DIST($Q52,$C52,DA$1,FALSE)*$F52*$B52</f>
        <v>0</v>
      </c>
      <c r="DB52">
        <f ca="1">_xlfn.BINOM.DIST($Q52,$C52,DB$1,FALSE)*$F52*$B52</f>
        <v>0</v>
      </c>
      <c r="DC52">
        <f ca="1">_xlfn.BINOM.DIST($Q52,$C52,DC$1,FALSE)*$F52*$B52</f>
        <v>0</v>
      </c>
      <c r="DD52">
        <f ca="1">_xlfn.BINOM.DIST($Q52,$C52,DD$1,FALSE)*$F52*$B52</f>
        <v>0</v>
      </c>
      <c r="DE52">
        <f ca="1">_xlfn.BINOM.DIST($Q52,$C52,DE$1,FALSE)*$F52*$B52</f>
        <v>0</v>
      </c>
      <c r="DF52">
        <f ca="1">_xlfn.BINOM.DIST($Q52,$C52,DF$1,FALSE)*$F52*$B52</f>
        <v>0</v>
      </c>
      <c r="DG52">
        <f ca="1">_xlfn.BINOM.DIST($Q52,$C52,DG$1,FALSE)*$F52*$B52</f>
        <v>0</v>
      </c>
      <c r="DH52">
        <f ca="1">_xlfn.BINOM.DIST($Q52,$C52,DH$1,FALSE)*$F52*$B52</f>
        <v>0</v>
      </c>
      <c r="DI52">
        <f ca="1">_xlfn.BINOM.DIST($Q52,$C52,DI$1,FALSE)*$F52*$B52</f>
        <v>0</v>
      </c>
      <c r="DJ52">
        <f ca="1">_xlfn.BINOM.DIST($Q52,$C52,DJ$1,FALSE)*$F52*$B52</f>
        <v>0</v>
      </c>
      <c r="DK52">
        <f ca="1">_xlfn.BINOM.DIST($Q52,$C52,DK$1,FALSE)*$F52*$B52</f>
        <v>0</v>
      </c>
      <c r="DL52">
        <f ca="1">_xlfn.BINOM.DIST($Q52,$C52,DL$1,FALSE)*$F52*$B52</f>
        <v>0</v>
      </c>
      <c r="DM52">
        <f ca="1">_xlfn.BINOM.DIST($Q52,$C52,DM$1,FALSE)*$F52*$B52</f>
        <v>0</v>
      </c>
      <c r="DN52">
        <f ca="1">_xlfn.BINOM.DIST($Q52,$C52,DN$1,FALSE)*$F52*$B52</f>
        <v>0</v>
      </c>
      <c r="DQ52">
        <f t="shared" ca="1" si="33"/>
        <v>0</v>
      </c>
      <c r="DR52">
        <f t="shared" ca="1" si="33"/>
        <v>0</v>
      </c>
      <c r="DS52">
        <f t="shared" ca="1" si="33"/>
        <v>0</v>
      </c>
      <c r="DT52">
        <f t="shared" ca="1" si="33"/>
        <v>0</v>
      </c>
      <c r="DU52">
        <f t="shared" ca="1" si="33"/>
        <v>0</v>
      </c>
      <c r="DV52">
        <f t="shared" ca="1" si="33"/>
        <v>0</v>
      </c>
      <c r="DW52">
        <f t="shared" ca="1" si="33"/>
        <v>0</v>
      </c>
      <c r="DX52">
        <f t="shared" ca="1" si="33"/>
        <v>0</v>
      </c>
      <c r="DY52">
        <f t="shared" ca="1" si="33"/>
        <v>0</v>
      </c>
      <c r="DZ52">
        <f t="shared" ca="1" si="33"/>
        <v>0</v>
      </c>
      <c r="EA52">
        <f t="shared" ca="1" si="33"/>
        <v>0</v>
      </c>
      <c r="EB52">
        <f t="shared" ca="1" si="33"/>
        <v>0</v>
      </c>
      <c r="EC52">
        <f t="shared" ca="1" si="33"/>
        <v>2.1923631028922794E-299</v>
      </c>
      <c r="ED52">
        <f t="shared" ca="1" si="33"/>
        <v>1.4690840140095444E-273</v>
      </c>
      <c r="EE52">
        <f t="shared" ca="1" si="33"/>
        <v>4.0773702953177568E-250</v>
      </c>
      <c r="EF52">
        <f t="shared" ca="1" si="33"/>
        <v>9.7679428985398591E-229</v>
      </c>
      <c r="EG52">
        <f t="shared" ca="1" si="30"/>
        <v>3.6479656033219294E-209</v>
      </c>
      <c r="EH52">
        <f t="shared" ca="1" si="30"/>
        <v>3.4417754339519136E-191</v>
      </c>
      <c r="EI52">
        <f t="shared" ca="1" si="30"/>
        <v>1.2227675121104889E-174</v>
      </c>
      <c r="EJ52">
        <f t="shared" ca="1" si="30"/>
        <v>2.2835645918562549E-159</v>
      </c>
      <c r="EK52">
        <f t="shared" ca="1" si="30"/>
        <v>2.9705267323471048E-145</v>
      </c>
      <c r="EL52">
        <f t="shared" ca="1" si="30"/>
        <v>3.4199310979335961E-132</v>
      </c>
      <c r="EM52">
        <f t="shared" ca="1" si="30"/>
        <v>4.2788530913414879E-120</v>
      </c>
      <c r="EN52">
        <f t="shared" ca="1" si="30"/>
        <v>6.9454722724571488E-109</v>
      </c>
      <c r="EO52">
        <f t="shared" ca="1" si="30"/>
        <v>1.7057709959816471E-98</v>
      </c>
      <c r="EP52">
        <f t="shared" ca="1" si="30"/>
        <v>7.2485178380975586E-89</v>
      </c>
      <c r="EQ52">
        <f t="shared" ca="1" si="30"/>
        <v>5.9945495467171761E-80</v>
      </c>
      <c r="ER52">
        <f t="shared" ca="1" si="30"/>
        <v>1.0700043712583021E-71</v>
      </c>
      <c r="ES52">
        <f t="shared" ca="1" si="30"/>
        <v>4.5167490168907762E-64</v>
      </c>
      <c r="ET52">
        <f t="shared" ca="1" si="30"/>
        <v>4.8891501649477683E-57</v>
      </c>
      <c r="EU52">
        <f t="shared" ca="1" si="30"/>
        <v>1.4582263434912179E-50</v>
      </c>
      <c r="EV52">
        <f t="shared" ca="1" si="36"/>
        <v>1.2775442103250821E-44</v>
      </c>
      <c r="EW52">
        <f t="shared" ca="1" si="36"/>
        <v>3.4804559464158538E-39</v>
      </c>
      <c r="EX52">
        <f t="shared" ca="1" si="36"/>
        <v>3.1022767448294086E-34</v>
      </c>
      <c r="EY52">
        <f t="shared" ca="1" si="36"/>
        <v>9.4668633953752817E-30</v>
      </c>
      <c r="EZ52">
        <f t="shared" ca="1" si="36"/>
        <v>1.0298735364670418E-25</v>
      </c>
      <c r="FA52">
        <f t="shared" ca="1" si="36"/>
        <v>4.1406998359747007E-22</v>
      </c>
      <c r="FB52">
        <f t="shared" ca="1" si="36"/>
        <v>6.3534224830867122E-19</v>
      </c>
      <c r="FC52">
        <f t="shared" ca="1" si="36"/>
        <v>3.8277809746595619E-16</v>
      </c>
      <c r="FD52">
        <f t="shared" ca="1" si="36"/>
        <v>9.285739844218097E-14</v>
      </c>
      <c r="FE52">
        <f t="shared" ca="1" si="36"/>
        <v>9.272979367726718E-12</v>
      </c>
      <c r="FF52">
        <f t="shared" ca="1" si="36"/>
        <v>3.8862929113079118E-10</v>
      </c>
      <c r="FG52">
        <f t="shared" ca="1" si="36"/>
        <v>6.9503384559522897E-9</v>
      </c>
      <c r="FH52">
        <f t="shared" ca="1" si="36"/>
        <v>5.3802559651839476E-8</v>
      </c>
      <c r="FI52">
        <f t="shared" ca="1" si="36"/>
        <v>1.8242746392966248E-7</v>
      </c>
      <c r="FJ52">
        <f t="shared" ca="1" si="36"/>
        <v>2.7357254951697848E-7</v>
      </c>
      <c r="FK52">
        <f t="shared" ca="1" si="36"/>
        <v>1.8282517381667851E-7</v>
      </c>
      <c r="FL52">
        <f t="shared" ca="1" si="35"/>
        <v>5.4749527985117306E-8</v>
      </c>
      <c r="FM52">
        <f t="shared" ca="1" si="35"/>
        <v>7.3729843593817965E-9</v>
      </c>
      <c r="FN52">
        <f t="shared" ca="1" si="35"/>
        <v>4.4721607912348917E-10</v>
      </c>
      <c r="FO52">
        <f t="shared" ca="1" si="35"/>
        <v>1.221406841654096E-11</v>
      </c>
      <c r="FP52">
        <f t="shared" ca="1" si="31"/>
        <v>1.4986430218370763E-13</v>
      </c>
      <c r="FQ52">
        <f t="shared" ca="1" si="31"/>
        <v>8.2266318148792435E-16</v>
      </c>
      <c r="FR52">
        <f t="shared" ca="1" si="31"/>
        <v>2.0080662933815092E-18</v>
      </c>
      <c r="FS52">
        <f t="shared" ca="1" si="31"/>
        <v>2.1619735017372762E-21</v>
      </c>
      <c r="FT52">
        <f t="shared" ca="1" si="31"/>
        <v>1.0163361517762919E-24</v>
      </c>
      <c r="FU52">
        <f t="shared" ca="1" si="31"/>
        <v>2.0607253646915683E-28</v>
      </c>
      <c r="FV52">
        <f t="shared" ca="1" si="31"/>
        <v>1.776327008223779E-32</v>
      </c>
      <c r="FW52">
        <f t="shared" ca="1" si="31"/>
        <v>6.4012578384455276E-37</v>
      </c>
      <c r="FX52">
        <f t="shared" ca="1" si="31"/>
        <v>9.4602920973515914E-42</v>
      </c>
      <c r="FY52">
        <f t="shared" ca="1" si="31"/>
        <v>5.6100596932739349E-47</v>
      </c>
      <c r="FZ52">
        <f t="shared" ca="1" si="31"/>
        <v>1.3024795557110918E-52</v>
      </c>
      <c r="GA52">
        <f t="shared" ca="1" si="31"/>
        <v>1.1516711912967611E-58</v>
      </c>
      <c r="GB52">
        <f t="shared" ca="1" si="28"/>
        <v>3.7604745881473138E-65</v>
      </c>
      <c r="GC52">
        <f t="shared" ca="1" si="28"/>
        <v>4.381059039693901E-72</v>
      </c>
      <c r="GD52">
        <f t="shared" ca="1" si="28"/>
        <v>1.7527559101120522E-79</v>
      </c>
      <c r="GE52">
        <f t="shared" ca="1" si="28"/>
        <v>2.3078225388081574E-87</v>
      </c>
      <c r="GF52">
        <f t="shared" ca="1" si="28"/>
        <v>9.5391125447635222E-96</v>
      </c>
      <c r="GG52">
        <f t="shared" ca="1" si="28"/>
        <v>1.1744898388669747E-104</v>
      </c>
      <c r="GH52">
        <f t="shared" ca="1" si="28"/>
        <v>4.063465319612014E-114</v>
      </c>
      <c r="GI52">
        <f t="shared" ca="1" si="28"/>
        <v>3.7022682342524101E-124</v>
      </c>
      <c r="GJ52">
        <f t="shared" ca="1" si="28"/>
        <v>8.2634844146533514E-135</v>
      </c>
      <c r="GK52">
        <f t="shared" ca="1" si="28"/>
        <v>4.1680501992882725E-146</v>
      </c>
      <c r="GL52">
        <f t="shared" ca="1" si="28"/>
        <v>4.3407658488880572E-158</v>
      </c>
      <c r="GM52">
        <f t="shared" ca="1" si="28"/>
        <v>8.4349439699854995E-171</v>
      </c>
      <c r="GN52">
        <f t="shared" ca="1" si="28"/>
        <v>2.7289668999600286E-184</v>
      </c>
      <c r="GO52">
        <f t="shared" ca="1" si="28"/>
        <v>1.2925597018337776E-198</v>
      </c>
      <c r="GP52">
        <f t="shared" ca="1" si="28"/>
        <v>7.7468286654031272E-214</v>
      </c>
      <c r="GQ52">
        <f t="shared" ca="1" si="34"/>
        <v>4.9767176507658225E-230</v>
      </c>
      <c r="GR52">
        <f t="shared" ca="1" si="34"/>
        <v>2.8343798052342831E-247</v>
      </c>
      <c r="GS52">
        <f t="shared" ca="1" si="34"/>
        <v>1.1503637806505583E-265</v>
      </c>
      <c r="GT52">
        <f t="shared" ca="1" si="34"/>
        <v>2.5842213800126602E-285</v>
      </c>
      <c r="GU52">
        <f t="shared" ca="1" si="34"/>
        <v>2.3937259905382053E-306</v>
      </c>
      <c r="GV52">
        <f t="shared" ca="1" si="38"/>
        <v>0</v>
      </c>
      <c r="GW52">
        <f t="shared" ca="1" si="38"/>
        <v>0</v>
      </c>
      <c r="GX52">
        <f t="shared" ca="1" si="38"/>
        <v>0</v>
      </c>
      <c r="GY52">
        <f t="shared" ca="1" si="38"/>
        <v>0</v>
      </c>
      <c r="GZ52">
        <f t="shared" ca="1" si="38"/>
        <v>0</v>
      </c>
      <c r="HA52">
        <f t="shared" ca="1" si="38"/>
        <v>0</v>
      </c>
      <c r="HB52">
        <f t="shared" ca="1" si="38"/>
        <v>0</v>
      </c>
      <c r="HC52">
        <f t="shared" ca="1" si="38"/>
        <v>0</v>
      </c>
      <c r="HD52">
        <f t="shared" ca="1" si="38"/>
        <v>0</v>
      </c>
      <c r="HE52">
        <f t="shared" ca="1" si="38"/>
        <v>0</v>
      </c>
      <c r="HF52">
        <f t="shared" ca="1" si="38"/>
        <v>0</v>
      </c>
      <c r="HG52">
        <f t="shared" ca="1" si="38"/>
        <v>0</v>
      </c>
      <c r="HH52">
        <f t="shared" ca="1" si="38"/>
        <v>0</v>
      </c>
      <c r="HI52">
        <f t="shared" ca="1" si="38"/>
        <v>0</v>
      </c>
      <c r="HJ52">
        <f t="shared" ca="1" si="38"/>
        <v>0</v>
      </c>
      <c r="HK52">
        <f t="shared" ca="1" si="38"/>
        <v>0</v>
      </c>
      <c r="HL52">
        <f t="shared" ca="1" si="37"/>
        <v>0</v>
      </c>
    </row>
    <row r="53" spans="1:220" x14ac:dyDescent="0.25">
      <c r="A53" s="6">
        <v>45204</v>
      </c>
      <c r="B53">
        <f t="shared" ca="1" si="2"/>
        <v>1.52587890625E-5</v>
      </c>
      <c r="C53">
        <v>4000</v>
      </c>
      <c r="D53">
        <f t="shared" si="3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4"/>
        <v>1</v>
      </c>
      <c r="J53">
        <f t="shared" si="5"/>
        <v>0</v>
      </c>
      <c r="K53">
        <f t="shared" ca="1" si="6"/>
        <v>1.9301611532497855E-5</v>
      </c>
      <c r="L53">
        <f t="shared" ca="1" si="7"/>
        <v>0</v>
      </c>
      <c r="M53">
        <f t="shared" si="8"/>
        <v>1.0487804878048781</v>
      </c>
      <c r="Q53">
        <f t="shared" si="11"/>
        <v>1720</v>
      </c>
      <c r="R53">
        <f t="shared" si="12"/>
        <v>1640</v>
      </c>
      <c r="S53">
        <f ca="1">_xlfn.BINOM.DIST($Q53,$C53,S$1,FALSE)*$F53*$B53</f>
        <v>0</v>
      </c>
      <c r="T53">
        <f ca="1">_xlfn.BINOM.DIST($Q53,$C53,T$1,FALSE)*$F53*$B53</f>
        <v>0</v>
      </c>
      <c r="U53">
        <f ca="1">_xlfn.BINOM.DIST($Q53,$C53,U$1,FALSE)*$F53*$B53</f>
        <v>0</v>
      </c>
      <c r="V53">
        <f ca="1">_xlfn.BINOM.DIST($Q53,$C53,V$1,FALSE)*$F53*$B53</f>
        <v>0</v>
      </c>
      <c r="W53">
        <f ca="1">_xlfn.BINOM.DIST($Q53,$C53,W$1,FALSE)*$F53*$B53</f>
        <v>0</v>
      </c>
      <c r="X53">
        <f ca="1">_xlfn.BINOM.DIST($Q53,$C53,X$1,FALSE)*$F53*$B53</f>
        <v>0</v>
      </c>
      <c r="Y53">
        <f ca="1">_xlfn.BINOM.DIST($Q53,$C53,Y$1,FALSE)*$F53*$B53</f>
        <v>0</v>
      </c>
      <c r="Z53">
        <f ca="1">_xlfn.BINOM.DIST($Q53,$C53,Z$1,FALSE)*$F53*$B53</f>
        <v>0</v>
      </c>
      <c r="AA53">
        <f ca="1">_xlfn.BINOM.DIST($Q53,$C53,AA$1,FALSE)*$F53*$B53</f>
        <v>0</v>
      </c>
      <c r="AB53">
        <f ca="1">_xlfn.BINOM.DIST($Q53,$C53,AB$1,FALSE)*$F53*$B53</f>
        <v>0</v>
      </c>
      <c r="AC53">
        <f ca="1">_xlfn.BINOM.DIST($Q53,$C53,AC$1,FALSE)*$F53*$B53</f>
        <v>0</v>
      </c>
      <c r="AD53">
        <f ca="1">_xlfn.BINOM.DIST($Q53,$C53,AD$1,FALSE)*$F53*$B53</f>
        <v>0</v>
      </c>
      <c r="AE53">
        <f ca="1">_xlfn.BINOM.DIST($Q53,$C53,AE$1,FALSE)*$F53*$B53</f>
        <v>0</v>
      </c>
      <c r="AF53">
        <f ca="1">_xlfn.BINOM.DIST($Q53,$C53,AF$1,FALSE)*$F53*$B53</f>
        <v>0</v>
      </c>
      <c r="AG53">
        <f ca="1">_xlfn.BINOM.DIST($Q53,$C53,AG$1,FALSE)*$F53*$B53</f>
        <v>0</v>
      </c>
      <c r="AH53">
        <f ca="1">_xlfn.BINOM.DIST($Q53,$C53,AH$1,FALSE)*$F53*$B53</f>
        <v>0</v>
      </c>
      <c r="AI53">
        <f ca="1">_xlfn.BINOM.DIST($Q53,$C53,AI$1,FALSE)*$F53*$B53</f>
        <v>0</v>
      </c>
      <c r="AJ53">
        <f ca="1">_xlfn.BINOM.DIST($Q53,$C53,AJ$1,FALSE)*$F53*$B53</f>
        <v>0</v>
      </c>
      <c r="AK53">
        <f ca="1">_xlfn.BINOM.DIST($Q53,$C53,AK$1,FALSE)*$F53*$B53</f>
        <v>5.8787965009754076E-298</v>
      </c>
      <c r="AL53">
        <f ca="1">_xlfn.BINOM.DIST($Q53,$C53,AL$1,FALSE)*$F53*$B53</f>
        <v>1.0163256738967199E-269</v>
      </c>
      <c r="AM53">
        <f ca="1">_xlfn.BINOM.DIST($Q53,$C53,AM$1,FALSE)*$F53*$B53</f>
        <v>1.0513785154857177E-243</v>
      </c>
      <c r="AN53">
        <f ca="1">_xlfn.BINOM.DIST($Q53,$C53,AN$1,FALSE)*$F53*$B53</f>
        <v>1.027901024699848E-219</v>
      </c>
      <c r="AO53">
        <f ca="1">_xlfn.BINOM.DIST($Q53,$C53,AO$1,FALSE)*$F53*$B53</f>
        <v>1.4050810058457741E-197</v>
      </c>
      <c r="AP53">
        <f ca="1">_xlfn.BINOM.DIST($Q53,$C53,AP$1,FALSE)*$F53*$B53</f>
        <v>3.7646755890527188E-177</v>
      </c>
      <c r="AQ53">
        <f ca="1">_xlfn.BINOM.DIST($Q53,$C53,AQ$1,FALSE)*$F53*$B53</f>
        <v>2.6504667392036431E-158</v>
      </c>
      <c r="AR53">
        <f ca="1">_xlfn.BINOM.DIST($Q53,$C53,AR$1,FALSE)*$F53*$B53</f>
        <v>6.3312820828607684E-141</v>
      </c>
      <c r="AS53">
        <f ca="1">_xlfn.BINOM.DIST($Q53,$C53,AS$1,FALSE)*$F53*$B53</f>
        <v>6.4191231979196028E-125</v>
      </c>
      <c r="AT53">
        <f ca="1">_xlfn.BINOM.DIST($Q53,$C53,AT$1,FALSE)*$F53*$B53</f>
        <v>3.3635016305219835E-110</v>
      </c>
      <c r="AU53">
        <f ca="1">_xlfn.BINOM.DIST($Q53,$C53,AU$1,FALSE)*$F53*$B53</f>
        <v>1.0836823158602842E-96</v>
      </c>
      <c r="AV53">
        <f ca="1">_xlfn.BINOM.DIST($Q53,$C53,AV$1,FALSE)*$F53*$B53</f>
        <v>2.5037310781475872E-84</v>
      </c>
      <c r="AW53">
        <f ca="1">_xlfn.BINOM.DIST($Q53,$C53,AW$1,FALSE)*$F53*$B53</f>
        <v>4.7542888580279965E-73</v>
      </c>
      <c r="AX53">
        <f ca="1">_xlfn.BINOM.DIST($Q53,$C53,AX$1,FALSE)*$F53*$B53</f>
        <v>8.3759965607302304E-63</v>
      </c>
      <c r="AY53">
        <f ca="1">_xlfn.BINOM.DIST($Q53,$C53,AY$1,FALSE)*$F53*$B53</f>
        <v>1.5250352947159245E-53</v>
      </c>
      <c r="AZ53">
        <f ca="1">_xlfn.BINOM.DIST($Q53,$C53,AZ$1,FALSE)*$F53*$B53</f>
        <v>3.1588060584883595E-45</v>
      </c>
      <c r="BA53">
        <f ca="1">_xlfn.BINOM.DIST($Q53,$C53,BA$1,FALSE)*$F53*$B53</f>
        <v>8.1078660031260027E-38</v>
      </c>
      <c r="BB53">
        <f ca="1">_xlfn.BINOM.DIST($Q53,$C53,BB$1,FALSE)*$F53*$B53</f>
        <v>2.7828233748459708E-31</v>
      </c>
      <c r="BC53">
        <f ca="1">_xlfn.BINOM.DIST($Q53,$C53,BC$1,FALSE)*$F53*$B53</f>
        <v>1.3665899339044676E-25</v>
      </c>
      <c r="BD53">
        <f ca="1">_xlfn.BINOM.DIST($Q53,$C53,BD$1,FALSE)*$F53*$B53</f>
        <v>1.0195636980450518E-20</v>
      </c>
      <c r="BE53">
        <f ca="1">_xlfn.BINOM.DIST($Q53,$C53,BE$1,FALSE)*$F53*$B53</f>
        <v>1.2185250211114156E-16</v>
      </c>
      <c r="BF53">
        <f ca="1">_xlfn.BINOM.DIST($Q53,$C53,BF$1,FALSE)*$F53*$B53</f>
        <v>2.4442415619516981E-13</v>
      </c>
      <c r="BG53">
        <f ca="1">_xlfn.BINOM.DIST($Q53,$C53,BG$1,FALSE)*$F53*$B53</f>
        <v>8.5710133836942856E-11</v>
      </c>
      <c r="BH53">
        <f ca="1">_xlfn.BINOM.DIST($Q53,$C53,BH$1,FALSE)*$F53*$B53</f>
        <v>5.4427240581847876E-9</v>
      </c>
      <c r="BI53">
        <f ca="1">_xlfn.BINOM.DIST($Q53,$C53,BI$1,FALSE)*$F53*$B53</f>
        <v>6.450613517729622E-8</v>
      </c>
      <c r="BJ53">
        <f ca="1">_xlfn.BINOM.DIST($Q53,$C53,BJ$1,FALSE)*$F53*$B53</f>
        <v>1.4635607184210407E-7</v>
      </c>
      <c r="BK53">
        <f ca="1">_xlfn.BINOM.DIST($Q53,$C53,BK$1,FALSE)*$F53*$B53</f>
        <v>6.4908465907957837E-8</v>
      </c>
      <c r="BL53">
        <f ca="1">_xlfn.BINOM.DIST($Q53,$C53,BL$1,FALSE)*$F53*$B53</f>
        <v>5.720736638532011E-9</v>
      </c>
      <c r="BM53">
        <f ca="1">_xlfn.BINOM.DIST($Q53,$C53,BM$1,FALSE)*$F53*$B53</f>
        <v>1.01446975371736E-10</v>
      </c>
      <c r="BN53">
        <f ca="1">_xlfn.BINOM.DIST($Q53,$C53,BN$1,FALSE)*$F53*$B53</f>
        <v>3.6500141970552101E-13</v>
      </c>
      <c r="BO53">
        <f ca="1">_xlfn.BINOM.DIST($Q53,$C53,BO$1,FALSE)*$F53*$B53</f>
        <v>2.6763813063072692E-16</v>
      </c>
      <c r="BP53">
        <f ca="1">_xlfn.BINOM.DIST($Q53,$C53,BP$1,FALSE)*$F53*$B53</f>
        <v>4.0017998793496291E-20</v>
      </c>
      <c r="BQ53">
        <f ca="1">_xlfn.BINOM.DIST($Q53,$C53,BQ$1,FALSE)*$F53*$B53</f>
        <v>1.2162239701605578E-24</v>
      </c>
      <c r="BR53">
        <f ca="1">_xlfn.BINOM.DIST($Q53,$C53,BR$1,FALSE)*$F53*$B53</f>
        <v>7.4603906292880924E-30</v>
      </c>
      <c r="BS53">
        <f ca="1">_xlfn.BINOM.DIST($Q53,$C53,BS$1,FALSE)*$F53*$B53</f>
        <v>9.1362606816458904E-36</v>
      </c>
      <c r="BT53">
        <f ca="1">_xlfn.BINOM.DIST($Q53,$C53,BT$1,FALSE)*$F53*$B53</f>
        <v>2.2009390769835422E-42</v>
      </c>
      <c r="BU53">
        <f ca="1">_xlfn.BINOM.DIST($Q53,$C53,BU$1,FALSE)*$F53*$B53</f>
        <v>1.0235742314225033E-49</v>
      </c>
      <c r="BV53">
        <f ca="1">_xlfn.BINOM.DIST($Q53,$C53,BV$1,FALSE)*$F53*$B53</f>
        <v>8.981596746872356E-58</v>
      </c>
      <c r="BW53">
        <f ca="1">_xlfn.BINOM.DIST($Q53,$C53,BW$1,FALSE)*$F53*$B53</f>
        <v>1.4471216922881004E-66</v>
      </c>
      <c r="BX53">
        <f ca="1">_xlfn.BINOM.DIST($Q53,$C53,BX$1,FALSE)*$F53*$B53</f>
        <v>4.1478848616554933E-76</v>
      </c>
      <c r="BY53">
        <f ca="1">_xlfn.BINOM.DIST($Q53,$C53,BY$1,FALSE)*$F53*$B53</f>
        <v>2.0395166255879752E-86</v>
      </c>
      <c r="BZ53">
        <f ca="1">_xlfn.BINOM.DIST($Q53,$C53,BZ$1,FALSE)*$F53*$B53</f>
        <v>1.6506293380821777E-97</v>
      </c>
      <c r="CA53">
        <f ca="1">_xlfn.BINOM.DIST($Q53,$C53,CA$1,FALSE)*$F53*$B53</f>
        <v>2.0985875984151689E-109</v>
      </c>
      <c r="CB53">
        <f ca="1">_xlfn.BINOM.DIST($Q53,$C53,CB$1,FALSE)*$F53*$B53</f>
        <v>3.9775573792798094E-122</v>
      </c>
      <c r="CC53">
        <f ca="1">_xlfn.BINOM.DIST($Q53,$C53,CC$1,FALSE)*$F53*$B53</f>
        <v>1.0599916344263801E-135</v>
      </c>
      <c r="CD53">
        <f ca="1">_xlfn.BINOM.DIST($Q53,$C53,CD$1,FALSE)*$F53*$B53</f>
        <v>3.7211069063842396E-150</v>
      </c>
      <c r="CE53">
        <f ca="1">_xlfn.BINOM.DIST($Q53,$C53,CE$1,FALSE)*$F53*$B53</f>
        <v>1.6004909256469621E-165</v>
      </c>
      <c r="CF53">
        <f ca="1">_xlfn.BINOM.DIST($Q53,$C53,CF$1,FALSE)*$F53*$B53</f>
        <v>7.7823500020901337E-182</v>
      </c>
      <c r="CG53">
        <f ca="1">_xlfn.BINOM.DIST($Q53,$C53,CG$1,FALSE)*$F53*$B53</f>
        <v>3.9128770594456054E-199</v>
      </c>
      <c r="CH53">
        <f ca="1">_xlfn.BINOM.DIST($Q53,$C53,CH$1,FALSE)*$F53*$B53</f>
        <v>1.8426369743151889E-217</v>
      </c>
      <c r="CI53">
        <f ca="1">_xlfn.BINOM.DIST($Q53,$C53,CI$1,FALSE)*$F53*$B53</f>
        <v>7.282435361879834E-237</v>
      </c>
      <c r="CJ53">
        <f ca="1">_xlfn.BINOM.DIST($Q53,$C53,CJ$1,FALSE)*$F53*$B53</f>
        <v>2.1384259927842433E-257</v>
      </c>
      <c r="CK53">
        <f ca="1">_xlfn.BINOM.DIST($Q53,$C53,CK$1,FALSE)*$F53*$B53</f>
        <v>4.0746076835317589E-279</v>
      </c>
      <c r="CL53">
        <f ca="1">_xlfn.BINOM.DIST($Q53,$C53,CL$1,FALSE)*$F53*$B53</f>
        <v>4.333025260576123E-302</v>
      </c>
      <c r="CM53">
        <f ca="1">_xlfn.BINOM.DIST($Q53,$C53,CM$1,FALSE)*$F53*$B53</f>
        <v>0</v>
      </c>
      <c r="CN53">
        <f ca="1">_xlfn.BINOM.DIST($Q53,$C53,CN$1,FALSE)*$F53*$B53</f>
        <v>0</v>
      </c>
      <c r="CO53">
        <f ca="1">_xlfn.BINOM.DIST($Q53,$C53,CO$1,FALSE)*$F53*$B53</f>
        <v>0</v>
      </c>
      <c r="CP53">
        <f ca="1">_xlfn.BINOM.DIST($Q53,$C53,CP$1,FALSE)*$F53*$B53</f>
        <v>0</v>
      </c>
      <c r="CQ53">
        <f ca="1">_xlfn.BINOM.DIST($Q53,$C53,CQ$1,FALSE)*$F53*$B53</f>
        <v>0</v>
      </c>
      <c r="CR53">
        <f ca="1">_xlfn.BINOM.DIST($Q53,$C53,CR$1,FALSE)*$F53*$B53</f>
        <v>0</v>
      </c>
      <c r="CS53">
        <f ca="1">_xlfn.BINOM.DIST($Q53,$C53,CS$1,FALSE)*$F53*$B53</f>
        <v>0</v>
      </c>
      <c r="CT53">
        <f ca="1">_xlfn.BINOM.DIST($Q53,$C53,CT$1,FALSE)*$F53*$B53</f>
        <v>0</v>
      </c>
      <c r="CU53">
        <f ca="1">_xlfn.BINOM.DIST($Q53,$C53,CU$1,FALSE)*$F53*$B53</f>
        <v>0</v>
      </c>
      <c r="CV53">
        <f ca="1">_xlfn.BINOM.DIST($Q53,$C53,CV$1,FALSE)*$F53*$B53</f>
        <v>0</v>
      </c>
      <c r="CW53">
        <f ca="1">_xlfn.BINOM.DIST($Q53,$C53,CW$1,FALSE)*$F53*$B53</f>
        <v>0</v>
      </c>
      <c r="CX53">
        <f ca="1">_xlfn.BINOM.DIST($Q53,$C53,CX$1,FALSE)*$F53*$B53</f>
        <v>0</v>
      </c>
      <c r="CY53">
        <f ca="1">_xlfn.BINOM.DIST($Q53,$C53,CY$1,FALSE)*$F53*$B53</f>
        <v>0</v>
      </c>
      <c r="CZ53">
        <f ca="1">_xlfn.BINOM.DIST($Q53,$C53,CZ$1,FALSE)*$F53*$B53</f>
        <v>0</v>
      </c>
      <c r="DA53">
        <f ca="1">_xlfn.BINOM.DIST($Q53,$C53,DA$1,FALSE)*$F53*$B53</f>
        <v>0</v>
      </c>
      <c r="DB53">
        <f ca="1">_xlfn.BINOM.DIST($Q53,$C53,DB$1,FALSE)*$F53*$B53</f>
        <v>0</v>
      </c>
      <c r="DC53">
        <f ca="1">_xlfn.BINOM.DIST($Q53,$C53,DC$1,FALSE)*$F53*$B53</f>
        <v>0</v>
      </c>
      <c r="DD53">
        <f ca="1">_xlfn.BINOM.DIST($Q53,$C53,DD$1,FALSE)*$F53*$B53</f>
        <v>0</v>
      </c>
      <c r="DE53">
        <f ca="1">_xlfn.BINOM.DIST($Q53,$C53,DE$1,FALSE)*$F53*$B53</f>
        <v>0</v>
      </c>
      <c r="DF53">
        <f ca="1">_xlfn.BINOM.DIST($Q53,$C53,DF$1,FALSE)*$F53*$B53</f>
        <v>0</v>
      </c>
      <c r="DG53">
        <f ca="1">_xlfn.BINOM.DIST($Q53,$C53,DG$1,FALSE)*$F53*$B53</f>
        <v>0</v>
      </c>
      <c r="DH53">
        <f ca="1">_xlfn.BINOM.DIST($Q53,$C53,DH$1,FALSE)*$F53*$B53</f>
        <v>0</v>
      </c>
      <c r="DI53">
        <f ca="1">_xlfn.BINOM.DIST($Q53,$C53,DI$1,FALSE)*$F53*$B53</f>
        <v>0</v>
      </c>
      <c r="DJ53">
        <f ca="1">_xlfn.BINOM.DIST($Q53,$C53,DJ$1,FALSE)*$F53*$B53</f>
        <v>0</v>
      </c>
      <c r="DK53">
        <f ca="1">_xlfn.BINOM.DIST($Q53,$C53,DK$1,FALSE)*$F53*$B53</f>
        <v>0</v>
      </c>
      <c r="DL53">
        <f ca="1">_xlfn.BINOM.DIST($Q53,$C53,DL$1,FALSE)*$F53*$B53</f>
        <v>0</v>
      </c>
      <c r="DM53">
        <f ca="1">_xlfn.BINOM.DIST($Q53,$C53,DM$1,FALSE)*$F53*$B53</f>
        <v>0</v>
      </c>
      <c r="DN53">
        <f ca="1">_xlfn.BINOM.DIST($Q53,$C53,DN$1,FALSE)*$F53*$B53</f>
        <v>0</v>
      </c>
      <c r="DQ53">
        <f t="shared" ca="1" si="33"/>
        <v>0</v>
      </c>
      <c r="DR53">
        <f t="shared" ca="1" si="33"/>
        <v>0</v>
      </c>
      <c r="DS53">
        <f t="shared" ca="1" si="33"/>
        <v>0</v>
      </c>
      <c r="DT53">
        <f t="shared" ca="1" si="33"/>
        <v>0</v>
      </c>
      <c r="DU53">
        <f t="shared" ca="1" si="33"/>
        <v>0</v>
      </c>
      <c r="DV53">
        <f t="shared" ca="1" si="33"/>
        <v>0</v>
      </c>
      <c r="DW53">
        <f t="shared" ca="1" si="33"/>
        <v>0</v>
      </c>
      <c r="DX53">
        <f t="shared" ca="1" si="33"/>
        <v>0</v>
      </c>
      <c r="DY53">
        <f t="shared" ca="1" si="33"/>
        <v>0</v>
      </c>
      <c r="DZ53">
        <f t="shared" ca="1" si="33"/>
        <v>0</v>
      </c>
      <c r="EA53">
        <f t="shared" ca="1" si="33"/>
        <v>0</v>
      </c>
      <c r="EB53">
        <f t="shared" ca="1" si="33"/>
        <v>0</v>
      </c>
      <c r="EC53">
        <f t="shared" ca="1" si="33"/>
        <v>0</v>
      </c>
      <c r="ED53">
        <f t="shared" ca="1" si="33"/>
        <v>0</v>
      </c>
      <c r="EE53">
        <f t="shared" ca="1" si="33"/>
        <v>0</v>
      </c>
      <c r="EF53">
        <f t="shared" ca="1" si="33"/>
        <v>0</v>
      </c>
      <c r="EG53">
        <f t="shared" ca="1" si="30"/>
        <v>0</v>
      </c>
      <c r="EH53">
        <f t="shared" ca="1" si="30"/>
        <v>8.9643860235691839E-285</v>
      </c>
      <c r="EI53">
        <f t="shared" ca="1" si="30"/>
        <v>1.7361669190264563E-256</v>
      </c>
      <c r="EJ53">
        <f t="shared" ca="1" si="30"/>
        <v>1.4877898726977008E-230</v>
      </c>
      <c r="EK53">
        <f t="shared" ca="1" si="30"/>
        <v>9.4092210572124015E-207</v>
      </c>
      <c r="EL53">
        <f t="shared" ca="1" si="30"/>
        <v>6.7853193265903577E-185</v>
      </c>
      <c r="EM53">
        <f t="shared" ca="1" si="30"/>
        <v>8.0993539755918926E-165</v>
      </c>
      <c r="EN53">
        <f t="shared" ca="1" si="30"/>
        <v>2.2067541796276613E-146</v>
      </c>
      <c r="EO53">
        <f t="shared" ca="1" si="30"/>
        <v>1.8134503582369476E-129</v>
      </c>
      <c r="EP53">
        <f t="shared" ca="1" si="30"/>
        <v>5.7304312757518807E-114</v>
      </c>
      <c r="EQ53">
        <f t="shared" ca="1" si="30"/>
        <v>8.6127277471521714E-100</v>
      </c>
      <c r="ER53">
        <f t="shared" ca="1" si="30"/>
        <v>7.4218912570080356E-87</v>
      </c>
      <c r="ES53">
        <f t="shared" ca="1" si="30"/>
        <v>4.3236891298756989E-75</v>
      </c>
      <c r="ET53">
        <f t="shared" ca="1" si="30"/>
        <v>1.969749564887687E-64</v>
      </c>
      <c r="EU53">
        <f t="shared" ca="1" si="30"/>
        <v>7.9840574961137935E-55</v>
      </c>
      <c r="EV53">
        <f t="shared" ca="1" si="36"/>
        <v>3.2286688973234175E-46</v>
      </c>
      <c r="EW53">
        <f t="shared" ca="1" si="36"/>
        <v>1.4420818580013764E-38</v>
      </c>
      <c r="EX53">
        <f t="shared" ca="1" si="36"/>
        <v>7.7873062705066701E-32</v>
      </c>
      <c r="EY53">
        <f t="shared" ca="1" si="36"/>
        <v>5.5093873818701502E-26</v>
      </c>
      <c r="EZ53">
        <f t="shared" ca="1" si="36"/>
        <v>5.4841066693489469E-21</v>
      </c>
      <c r="FA53">
        <f t="shared" ca="1" si="36"/>
        <v>8.1814699998332098E-17</v>
      </c>
      <c r="FB53">
        <f t="shared" ca="1" si="36"/>
        <v>1.934263613930043E-13</v>
      </c>
      <c r="FC53">
        <f t="shared" ca="1" si="36"/>
        <v>7.6116208899364981E-11</v>
      </c>
      <c r="FD53">
        <f t="shared" ca="1" si="36"/>
        <v>5.2042437675035377E-9</v>
      </c>
      <c r="FE53">
        <f t="shared" ca="1" si="36"/>
        <v>6.4169427574242993E-8</v>
      </c>
      <c r="FF53">
        <f t="shared" ca="1" si="36"/>
        <v>1.4732076919476131E-7</v>
      </c>
      <c r="FG53">
        <f t="shared" ca="1" si="36"/>
        <v>6.469825137794209E-8</v>
      </c>
      <c r="FH53">
        <f t="shared" ca="1" si="36"/>
        <v>5.5579933076846927E-9</v>
      </c>
      <c r="FI53">
        <f t="shared" ca="1" si="36"/>
        <v>9.5087768129166148E-11</v>
      </c>
      <c r="FJ53">
        <f t="shared" ca="1" si="36"/>
        <v>3.2844396013376512E-13</v>
      </c>
      <c r="FK53">
        <f t="shared" ca="1" si="36"/>
        <v>2.3126431357129214E-16</v>
      </c>
      <c r="FL53">
        <f t="shared" ca="1" si="35"/>
        <v>3.3383414462950197E-20</v>
      </c>
      <c r="FM53">
        <f t="shared" ca="1" si="35"/>
        <v>9.8971865438930969E-25</v>
      </c>
      <c r="FN53">
        <f t="shared" ca="1" si="35"/>
        <v>6.0142062801098246E-30</v>
      </c>
      <c r="FO53">
        <f t="shared" ca="1" si="35"/>
        <v>7.447471089380758E-36</v>
      </c>
      <c r="FP53">
        <f t="shared" ca="1" si="31"/>
        <v>1.8613547410908633E-42</v>
      </c>
      <c r="FQ53">
        <f t="shared" ca="1" si="31"/>
        <v>9.2639296711307386E-50</v>
      </c>
      <c r="FR53">
        <f t="shared" ca="1" si="31"/>
        <v>9.023236813235177E-58</v>
      </c>
      <c r="FS53">
        <f t="shared" ca="1" si="31"/>
        <v>1.6836055940598243E-66</v>
      </c>
      <c r="FT53">
        <f t="shared" ca="1" si="31"/>
        <v>5.8659014491193454E-76</v>
      </c>
      <c r="FU53">
        <f t="shared" ca="1" si="31"/>
        <v>3.7040110999786157E-86</v>
      </c>
      <c r="FV53">
        <f t="shared" ca="1" si="31"/>
        <v>4.0955285015985764E-97</v>
      </c>
      <c r="FW53">
        <f t="shared" ca="1" si="31"/>
        <v>7.6247615092779223E-109</v>
      </c>
      <c r="FX53">
        <f t="shared" ca="1" si="31"/>
        <v>2.2866117645981053E-121</v>
      </c>
      <c r="FY53">
        <f t="shared" ca="1" si="31"/>
        <v>1.0510458096181843E-134</v>
      </c>
      <c r="FZ53">
        <f t="shared" ca="1" si="31"/>
        <v>7.0047635840093767E-149</v>
      </c>
      <c r="GA53">
        <f t="shared" ca="1" si="31"/>
        <v>6.3628293357968603E-164</v>
      </c>
      <c r="GB53">
        <f t="shared" ca="1" si="28"/>
        <v>7.3546393980614833E-180</v>
      </c>
      <c r="GC53">
        <f t="shared" ca="1" si="28"/>
        <v>1.0024220849386514E-196</v>
      </c>
      <c r="GD53">
        <f t="shared" ca="1" si="28"/>
        <v>1.4807476185356276E-214</v>
      </c>
      <c r="GE53">
        <f t="shared" ca="1" si="28"/>
        <v>2.1591856752100249E-233</v>
      </c>
      <c r="GF53">
        <f t="shared" ca="1" si="28"/>
        <v>2.8026316558853223E-253</v>
      </c>
      <c r="GG53">
        <f t="shared" ca="1" si="28"/>
        <v>2.8877337929957344E-274</v>
      </c>
      <c r="GH53">
        <f t="shared" ca="1" si="28"/>
        <v>2.0801647847054506E-296</v>
      </c>
      <c r="GI53">
        <f t="shared" ca="1" si="28"/>
        <v>0</v>
      </c>
      <c r="GJ53">
        <f t="shared" ca="1" si="28"/>
        <v>0</v>
      </c>
      <c r="GK53">
        <f t="shared" ca="1" si="28"/>
        <v>0</v>
      </c>
      <c r="GL53">
        <f t="shared" ca="1" si="28"/>
        <v>0</v>
      </c>
      <c r="GM53">
        <f t="shared" ca="1" si="28"/>
        <v>0</v>
      </c>
      <c r="GN53">
        <f t="shared" ca="1" si="28"/>
        <v>0</v>
      </c>
      <c r="GO53">
        <f t="shared" ca="1" si="28"/>
        <v>0</v>
      </c>
      <c r="GP53">
        <f t="shared" ca="1" si="28"/>
        <v>0</v>
      </c>
      <c r="GQ53">
        <f t="shared" ca="1" si="34"/>
        <v>0</v>
      </c>
      <c r="GR53">
        <f t="shared" ca="1" si="34"/>
        <v>0</v>
      </c>
      <c r="GS53">
        <f t="shared" ca="1" si="34"/>
        <v>0</v>
      </c>
      <c r="GT53">
        <f t="shared" ca="1" si="34"/>
        <v>0</v>
      </c>
      <c r="GU53">
        <f t="shared" ca="1" si="34"/>
        <v>0</v>
      </c>
      <c r="GV53">
        <f t="shared" ca="1" si="38"/>
        <v>0</v>
      </c>
      <c r="GW53">
        <f t="shared" ca="1" si="38"/>
        <v>0</v>
      </c>
      <c r="GX53">
        <f t="shared" ca="1" si="38"/>
        <v>0</v>
      </c>
      <c r="GY53">
        <f t="shared" ca="1" si="38"/>
        <v>0</v>
      </c>
      <c r="GZ53">
        <f t="shared" ca="1" si="38"/>
        <v>0</v>
      </c>
      <c r="HA53">
        <f t="shared" ca="1" si="38"/>
        <v>0</v>
      </c>
      <c r="HB53">
        <f t="shared" ca="1" si="38"/>
        <v>0</v>
      </c>
      <c r="HC53">
        <f t="shared" ca="1" si="38"/>
        <v>0</v>
      </c>
      <c r="HD53">
        <f t="shared" ca="1" si="38"/>
        <v>0</v>
      </c>
      <c r="HE53">
        <f t="shared" ca="1" si="38"/>
        <v>0</v>
      </c>
      <c r="HF53">
        <f t="shared" ca="1" si="38"/>
        <v>0</v>
      </c>
      <c r="HG53">
        <f t="shared" ca="1" si="38"/>
        <v>0</v>
      </c>
      <c r="HH53">
        <f t="shared" ca="1" si="38"/>
        <v>0</v>
      </c>
      <c r="HI53">
        <f t="shared" ca="1" si="38"/>
        <v>0</v>
      </c>
      <c r="HJ53">
        <f t="shared" ca="1" si="38"/>
        <v>0</v>
      </c>
      <c r="HK53">
        <f t="shared" ca="1" si="38"/>
        <v>0</v>
      </c>
      <c r="HL53">
        <f t="shared" ca="1" si="37"/>
        <v>0</v>
      </c>
    </row>
    <row r="54" spans="1:220" x14ac:dyDescent="0.25">
      <c r="A54" s="6">
        <v>45206</v>
      </c>
      <c r="B54">
        <f t="shared" ca="1" si="2"/>
        <v>1.6847068995266911E-5</v>
      </c>
      <c r="C54">
        <v>2982</v>
      </c>
      <c r="D54">
        <f t="shared" si="3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4"/>
        <v>0</v>
      </c>
      <c r="J54">
        <f t="shared" si="5"/>
        <v>1</v>
      </c>
      <c r="K54">
        <f t="shared" ca="1" si="6"/>
        <v>0</v>
      </c>
      <c r="L54">
        <f t="shared" ca="1" si="7"/>
        <v>2.0526276087409034E-5</v>
      </c>
      <c r="M54">
        <f t="shared" si="8"/>
        <v>1.0975609756097562</v>
      </c>
      <c r="Q54">
        <f t="shared" si="11"/>
        <v>1222.6199999999999</v>
      </c>
      <c r="R54">
        <f t="shared" si="12"/>
        <v>1341.9</v>
      </c>
      <c r="S54">
        <f ca="1">_xlfn.BINOM.DIST($Q54,$C54,S$1,FALSE)*$F54*$B54</f>
        <v>0</v>
      </c>
      <c r="T54">
        <f ca="1">_xlfn.BINOM.DIST($Q54,$C54,T$1,FALSE)*$F54*$B54</f>
        <v>0</v>
      </c>
      <c r="U54">
        <f ca="1">_xlfn.BINOM.DIST($Q54,$C54,U$1,FALSE)*$F54*$B54</f>
        <v>0</v>
      </c>
      <c r="V54">
        <f ca="1">_xlfn.BINOM.DIST($Q54,$C54,V$1,FALSE)*$F54*$B54</f>
        <v>0</v>
      </c>
      <c r="W54">
        <f ca="1">_xlfn.BINOM.DIST($Q54,$C54,W$1,FALSE)*$F54*$B54</f>
        <v>0</v>
      </c>
      <c r="X54">
        <f ca="1">_xlfn.BINOM.DIST($Q54,$C54,X$1,FALSE)*$F54*$B54</f>
        <v>0</v>
      </c>
      <c r="Y54">
        <f ca="1">_xlfn.BINOM.DIST($Q54,$C54,Y$1,FALSE)*$F54*$B54</f>
        <v>0</v>
      </c>
      <c r="Z54">
        <f ca="1">_xlfn.BINOM.DIST($Q54,$C54,Z$1,FALSE)*$F54*$B54</f>
        <v>0</v>
      </c>
      <c r="AA54">
        <f ca="1">_xlfn.BINOM.DIST($Q54,$C54,AA$1,FALSE)*$F54*$B54</f>
        <v>0</v>
      </c>
      <c r="AB54">
        <f ca="1">_xlfn.BINOM.DIST($Q54,$C54,AB$1,FALSE)*$F54*$B54</f>
        <v>0</v>
      </c>
      <c r="AC54">
        <f ca="1">_xlfn.BINOM.DIST($Q54,$C54,AC$1,FALSE)*$F54*$B54</f>
        <v>0</v>
      </c>
      <c r="AD54">
        <f ca="1">_xlfn.BINOM.DIST($Q54,$C54,AD$1,FALSE)*$F54*$B54</f>
        <v>0</v>
      </c>
      <c r="AE54">
        <f ca="1">_xlfn.BINOM.DIST($Q54,$C54,AE$1,FALSE)*$F54*$B54</f>
        <v>0</v>
      </c>
      <c r="AF54">
        <f ca="1">_xlfn.BINOM.DIST($Q54,$C54,AF$1,FALSE)*$F54*$B54</f>
        <v>0</v>
      </c>
      <c r="AG54">
        <f ca="1">_xlfn.BINOM.DIST($Q54,$C54,AG$1,FALSE)*$F54*$B54</f>
        <v>1.0946443788832868E-289</v>
      </c>
      <c r="AH54">
        <f ca="1">_xlfn.BINOM.DIST($Q54,$C54,AH$1,FALSE)*$F54*$B54</f>
        <v>5.1804452354941061E-262</v>
      </c>
      <c r="AI54">
        <f ca="1">_xlfn.BINOM.DIST($Q54,$C54,AI$1,FALSE)*$F54*$B54</f>
        <v>8.3119235142794728E-237</v>
      </c>
      <c r="AJ54">
        <f ca="1">_xlfn.BINOM.DIST($Q54,$C54,AJ$1,FALSE)*$F54*$B54</f>
        <v>8.7008918379188328E-214</v>
      </c>
      <c r="AK54">
        <f ca="1">_xlfn.BINOM.DIST($Q54,$C54,AK$1,FALSE)*$F54*$B54</f>
        <v>1.0207530713560011E-192</v>
      </c>
      <c r="AL54">
        <f ca="1">_xlfn.BINOM.DIST($Q54,$C54,AL$1,FALSE)*$F54*$B54</f>
        <v>2.108981909990921E-173</v>
      </c>
      <c r="AM54">
        <f ca="1">_xlfn.BINOM.DIST($Q54,$C54,AM$1,FALSE)*$F54*$B54</f>
        <v>1.1234948111505821E-155</v>
      </c>
      <c r="AN54">
        <f ca="1">_xlfn.BINOM.DIST($Q54,$C54,AN$1,FALSE)*$F54*$B54</f>
        <v>2.1340181056835201E-139</v>
      </c>
      <c r="AO54">
        <f ca="1">_xlfn.BINOM.DIST($Q54,$C54,AO$1,FALSE)*$F54*$B54</f>
        <v>1.9079015628228373E-124</v>
      </c>
      <c r="AP54">
        <f ca="1">_xlfn.BINOM.DIST($Q54,$C54,AP$1,FALSE)*$F54*$B54</f>
        <v>1.0200728316524365E-110</v>
      </c>
      <c r="AQ54">
        <f ca="1">_xlfn.BINOM.DIST($Q54,$C54,AQ$1,FALSE)*$F54*$B54</f>
        <v>4.0142003969391705E-98</v>
      </c>
      <c r="AR54">
        <f ca="1">_xlfn.BINOM.DIST($Q54,$C54,AR$1,FALSE)*$F54*$B54</f>
        <v>1.3933282108156825E-86</v>
      </c>
      <c r="AS54">
        <f ca="1">_xlfn.BINOM.DIST($Q54,$C54,AS$1,FALSE)*$F54*$B54</f>
        <v>4.9980110346103467E-76</v>
      </c>
      <c r="AT54">
        <f ca="1">_xlfn.BINOM.DIST($Q54,$C54,AT$1,FALSE)*$F54*$B54</f>
        <v>2.1295746972761136E-66</v>
      </c>
      <c r="AU54">
        <f ca="1">_xlfn.BINOM.DIST($Q54,$C54,AU$1,FALSE)*$F54*$B54</f>
        <v>1.2185610240229078E-57</v>
      </c>
      <c r="AV54">
        <f ca="1">_xlfn.BINOM.DIST($Q54,$C54,AV$1,FALSE)*$F54*$B54</f>
        <v>1.0437258549911664E-49</v>
      </c>
      <c r="AW54">
        <f ca="1">_xlfn.BINOM.DIST($Q54,$C54,AW$1,FALSE)*$F54*$B54</f>
        <v>1.4732042270071992E-42</v>
      </c>
      <c r="AX54">
        <f ca="1">_xlfn.BINOM.DIST($Q54,$C54,AX$1,FALSE)*$F54*$B54</f>
        <v>3.7318899371204679E-36</v>
      </c>
      <c r="AY54">
        <f ca="1">_xlfn.BINOM.DIST($Q54,$C54,AY$1,FALSE)*$F54*$B54</f>
        <v>1.8302024554237191E-30</v>
      </c>
      <c r="AZ54">
        <f ca="1">_xlfn.BINOM.DIST($Q54,$C54,AZ$1,FALSE)*$F54*$B54</f>
        <v>1.8587738242648589E-25</v>
      </c>
      <c r="BA54">
        <f ca="1">_xlfn.BINOM.DIST($Q54,$C54,BA$1,FALSE)*$F54*$B54</f>
        <v>4.1505193517445812E-21</v>
      </c>
      <c r="BB54">
        <f ca="1">_xlfn.BINOM.DIST($Q54,$C54,BB$1,FALSE)*$F54*$B54</f>
        <v>2.1488057191998424E-17</v>
      </c>
      <c r="BC54">
        <f ca="1">_xlfn.BINOM.DIST($Q54,$C54,BC$1,FALSE)*$F54*$B54</f>
        <v>2.7036434232458129E-14</v>
      </c>
      <c r="BD54">
        <f ca="1">_xlfn.BINOM.DIST($Q54,$C54,BD$1,FALSE)*$F54*$B54</f>
        <v>8.6181314095831788E-12</v>
      </c>
      <c r="BE54">
        <f ca="1">_xlfn.BINOM.DIST($Q54,$C54,BE$1,FALSE)*$F54*$B54</f>
        <v>7.2188471527644584E-10</v>
      </c>
      <c r="BF54">
        <f ca="1">_xlfn.BINOM.DIST($Q54,$C54,BF$1,FALSE)*$F54*$B54</f>
        <v>1.6405847456075486E-8</v>
      </c>
      <c r="BG54">
        <f ca="1">_xlfn.BINOM.DIST($Q54,$C54,BG$1,FALSE)*$F54*$B54</f>
        <v>1.040038321596921E-7</v>
      </c>
      <c r="BH54">
        <f ca="1">_xlfn.BINOM.DIST($Q54,$C54,BH$1,FALSE)*$F54*$B54</f>
        <v>1.8834437983602351E-7</v>
      </c>
      <c r="BI54">
        <f ca="1">_xlfn.BINOM.DIST($Q54,$C54,BI$1,FALSE)*$F54*$B54</f>
        <v>9.9412455434906168E-8</v>
      </c>
      <c r="BJ54">
        <f ca="1">_xlfn.BINOM.DIST($Q54,$C54,BJ$1,FALSE)*$F54*$B54</f>
        <v>1.5550271128131929E-8</v>
      </c>
      <c r="BK54">
        <f ca="1">_xlfn.BINOM.DIST($Q54,$C54,BK$1,FALSE)*$F54*$B54</f>
        <v>7.3052899981382083E-10</v>
      </c>
      <c r="BL54">
        <f ca="1">_xlfn.BINOM.DIST($Q54,$C54,BL$1,FALSE)*$F54*$B54</f>
        <v>1.0412729993768139E-11</v>
      </c>
      <c r="BM54">
        <f ca="1">_xlfn.BINOM.DIST($Q54,$C54,BM$1,FALSE)*$F54*$B54</f>
        <v>4.5355177098864731E-14</v>
      </c>
      <c r="BN54">
        <f ca="1">_xlfn.BINOM.DIST($Q54,$C54,BN$1,FALSE)*$F54*$B54</f>
        <v>6.062505681408325E-17</v>
      </c>
      <c r="BO54">
        <f ca="1">_xlfn.BINOM.DIST($Q54,$C54,BO$1,FALSE)*$F54*$B54</f>
        <v>2.4900962484203577E-20</v>
      </c>
      <c r="BP54">
        <f ca="1">_xlfn.BINOM.DIST($Q54,$C54,BP$1,FALSE)*$F54*$B54</f>
        <v>3.1380437271520193E-24</v>
      </c>
      <c r="BQ54">
        <f ca="1">_xlfn.BINOM.DIST($Q54,$C54,BQ$1,FALSE)*$F54*$B54</f>
        <v>1.2080702618962666E-28</v>
      </c>
      <c r="BR54">
        <f ca="1">_xlfn.BINOM.DIST($Q54,$C54,BR$1,FALSE)*$F54*$B54</f>
        <v>1.4105721520943844E-33</v>
      </c>
      <c r="BS54">
        <f ca="1">_xlfn.BINOM.DIST($Q54,$C54,BS$1,FALSE)*$F54*$B54</f>
        <v>4.9454175594000319E-39</v>
      </c>
      <c r="BT54">
        <f ca="1">_xlfn.BINOM.DIST($Q54,$C54,BT$1,FALSE)*$F54*$B54</f>
        <v>5.1390386361529424E-45</v>
      </c>
      <c r="BU54">
        <f ca="1">_xlfn.BINOM.DIST($Q54,$C54,BU$1,FALSE)*$F54*$B54</f>
        <v>1.5577491645513474E-51</v>
      </c>
      <c r="BV54">
        <f ca="1">_xlfn.BINOM.DIST($Q54,$C54,BV$1,FALSE)*$F54*$B54</f>
        <v>1.35135692134999E-58</v>
      </c>
      <c r="BW54">
        <f ca="1">_xlfn.BINOM.DIST($Q54,$C54,BW$1,FALSE)*$F54*$B54</f>
        <v>3.281095574289372E-66</v>
      </c>
      <c r="BX54">
        <f ca="1">_xlfn.BINOM.DIST($Q54,$C54,BX$1,FALSE)*$F54*$B54</f>
        <v>2.1731750766503163E-74</v>
      </c>
      <c r="BY54">
        <f ca="1">_xlfn.BINOM.DIST($Q54,$C54,BY$1,FALSE)*$F54*$B54</f>
        <v>3.8132782644403044E-83</v>
      </c>
      <c r="BZ54">
        <f ca="1">_xlfn.BINOM.DIST($Q54,$C54,BZ$1,FALSE)*$F54*$B54</f>
        <v>1.715083691096756E-92</v>
      </c>
      <c r="CA54">
        <f ca="1">_xlfn.BINOM.DIST($Q54,$C54,CA$1,FALSE)*$F54*$B54</f>
        <v>1.9052499977916094E-102</v>
      </c>
      <c r="CB54">
        <f ca="1">_xlfn.BINOM.DIST($Q54,$C54,CB$1,FALSE)*$F54*$B54</f>
        <v>5.0154050576188881E-113</v>
      </c>
      <c r="CC54">
        <f ca="1">_xlfn.BINOM.DIST($Q54,$C54,CC$1,FALSE)*$F54*$B54</f>
        <v>2.9875410145397299E-124</v>
      </c>
      <c r="CD54">
        <f ca="1">_xlfn.BINOM.DIST($Q54,$C54,CD$1,FALSE)*$F54*$B54</f>
        <v>3.8258245878027522E-136</v>
      </c>
      <c r="CE54">
        <f ca="1">_xlfn.BINOM.DIST($Q54,$C54,CE$1,FALSE)*$F54*$B54</f>
        <v>9.9510480318954105E-149</v>
      </c>
      <c r="CF54">
        <f ca="1">_xlfn.BINOM.DIST($Q54,$C54,CF$1,FALSE)*$F54*$B54</f>
        <v>4.936499959913799E-162</v>
      </c>
      <c r="CG54">
        <f ca="1">_xlfn.BINOM.DIST($Q54,$C54,CG$1,FALSE)*$F54*$B54</f>
        <v>4.3563472466911402E-176</v>
      </c>
      <c r="CH54">
        <f ca="1">_xlfn.BINOM.DIST($Q54,$C54,CH$1,FALSE)*$F54*$B54</f>
        <v>6.3311462993451498E-191</v>
      </c>
      <c r="CI54">
        <f ca="1">_xlfn.BINOM.DIST($Q54,$C54,CI$1,FALSE)*$F54*$B54</f>
        <v>1.3912091770993291E-206</v>
      </c>
      <c r="CJ54">
        <f ca="1">_xlfn.BINOM.DIST($Q54,$C54,CJ$1,FALSE)*$F54*$B54</f>
        <v>4.2044509765142464E-223</v>
      </c>
      <c r="CK54">
        <f ca="1">_xlfn.BINOM.DIST($Q54,$C54,CK$1,FALSE)*$F54*$B54</f>
        <v>1.5730860065687721E-240</v>
      </c>
      <c r="CL54">
        <f ca="1">_xlfn.BINOM.DIST($Q54,$C54,CL$1,FALSE)*$F54*$B54</f>
        <v>6.4821294630169346E-259</v>
      </c>
      <c r="CM54">
        <f ca="1">_xlfn.BINOM.DIST($Q54,$C54,CM$1,FALSE)*$F54*$B54</f>
        <v>2.5821713910377965E-278</v>
      </c>
      <c r="CN54">
        <f ca="1">_xlfn.BINOM.DIST($Q54,$C54,CN$1,FALSE)*$F54*$B54</f>
        <v>8.5960562908177228E-299</v>
      </c>
      <c r="CO54">
        <f ca="1">_xlfn.BINOM.DIST($Q54,$C54,CO$1,FALSE)*$F54*$B54</f>
        <v>0</v>
      </c>
      <c r="CP54">
        <f ca="1">_xlfn.BINOM.DIST($Q54,$C54,CP$1,FALSE)*$F54*$B54</f>
        <v>0</v>
      </c>
      <c r="CQ54">
        <f ca="1">_xlfn.BINOM.DIST($Q54,$C54,CQ$1,FALSE)*$F54*$B54</f>
        <v>0</v>
      </c>
      <c r="CR54">
        <f ca="1">_xlfn.BINOM.DIST($Q54,$C54,CR$1,FALSE)*$F54*$B54</f>
        <v>0</v>
      </c>
      <c r="CS54">
        <f ca="1">_xlfn.BINOM.DIST($Q54,$C54,CS$1,FALSE)*$F54*$B54</f>
        <v>0</v>
      </c>
      <c r="CT54">
        <f ca="1">_xlfn.BINOM.DIST($Q54,$C54,CT$1,FALSE)*$F54*$B54</f>
        <v>0</v>
      </c>
      <c r="CU54">
        <f ca="1">_xlfn.BINOM.DIST($Q54,$C54,CU$1,FALSE)*$F54*$B54</f>
        <v>0</v>
      </c>
      <c r="CV54">
        <f ca="1">_xlfn.BINOM.DIST($Q54,$C54,CV$1,FALSE)*$F54*$B54</f>
        <v>0</v>
      </c>
      <c r="CW54">
        <f ca="1">_xlfn.BINOM.DIST($Q54,$C54,CW$1,FALSE)*$F54*$B54</f>
        <v>0</v>
      </c>
      <c r="CX54">
        <f ca="1">_xlfn.BINOM.DIST($Q54,$C54,CX$1,FALSE)*$F54*$B54</f>
        <v>0</v>
      </c>
      <c r="CY54">
        <f ca="1">_xlfn.BINOM.DIST($Q54,$C54,CY$1,FALSE)*$F54*$B54</f>
        <v>0</v>
      </c>
      <c r="CZ54">
        <f ca="1">_xlfn.BINOM.DIST($Q54,$C54,CZ$1,FALSE)*$F54*$B54</f>
        <v>0</v>
      </c>
      <c r="DA54">
        <f ca="1">_xlfn.BINOM.DIST($Q54,$C54,DA$1,FALSE)*$F54*$B54</f>
        <v>0</v>
      </c>
      <c r="DB54">
        <f ca="1">_xlfn.BINOM.DIST($Q54,$C54,DB$1,FALSE)*$F54*$B54</f>
        <v>0</v>
      </c>
      <c r="DC54">
        <f ca="1">_xlfn.BINOM.DIST($Q54,$C54,DC$1,FALSE)*$F54*$B54</f>
        <v>0</v>
      </c>
      <c r="DD54">
        <f ca="1">_xlfn.BINOM.DIST($Q54,$C54,DD$1,FALSE)*$F54*$B54</f>
        <v>0</v>
      </c>
      <c r="DE54">
        <f ca="1">_xlfn.BINOM.DIST($Q54,$C54,DE$1,FALSE)*$F54*$B54</f>
        <v>0</v>
      </c>
      <c r="DF54">
        <f ca="1">_xlfn.BINOM.DIST($Q54,$C54,DF$1,FALSE)*$F54*$B54</f>
        <v>0</v>
      </c>
      <c r="DG54">
        <f ca="1">_xlfn.BINOM.DIST($Q54,$C54,DG$1,FALSE)*$F54*$B54</f>
        <v>0</v>
      </c>
      <c r="DH54">
        <f ca="1">_xlfn.BINOM.DIST($Q54,$C54,DH$1,FALSE)*$F54*$B54</f>
        <v>0</v>
      </c>
      <c r="DI54">
        <f ca="1">_xlfn.BINOM.DIST($Q54,$C54,DI$1,FALSE)*$F54*$B54</f>
        <v>0</v>
      </c>
      <c r="DJ54">
        <f ca="1">_xlfn.BINOM.DIST($Q54,$C54,DJ$1,FALSE)*$F54*$B54</f>
        <v>0</v>
      </c>
      <c r="DK54">
        <f ca="1">_xlfn.BINOM.DIST($Q54,$C54,DK$1,FALSE)*$F54*$B54</f>
        <v>0</v>
      </c>
      <c r="DL54">
        <f ca="1">_xlfn.BINOM.DIST($Q54,$C54,DL$1,FALSE)*$F54*$B54</f>
        <v>0</v>
      </c>
      <c r="DM54">
        <f ca="1">_xlfn.BINOM.DIST($Q54,$C54,DM$1,FALSE)*$F54*$B54</f>
        <v>0</v>
      </c>
      <c r="DN54">
        <f ca="1">_xlfn.BINOM.DIST($Q54,$C54,DN$1,FALSE)*$F54*$B54</f>
        <v>0</v>
      </c>
      <c r="DQ54">
        <f t="shared" ca="1" si="33"/>
        <v>0</v>
      </c>
      <c r="DR54">
        <f t="shared" ca="1" si="33"/>
        <v>0</v>
      </c>
      <c r="DS54">
        <f t="shared" ca="1" si="33"/>
        <v>0</v>
      </c>
      <c r="DT54">
        <f t="shared" ca="1" si="33"/>
        <v>0</v>
      </c>
      <c r="DU54">
        <f t="shared" ca="1" si="33"/>
        <v>0</v>
      </c>
      <c r="DV54">
        <f t="shared" ca="1" si="33"/>
        <v>0</v>
      </c>
      <c r="DW54">
        <f t="shared" ca="1" si="33"/>
        <v>0</v>
      </c>
      <c r="DX54">
        <f t="shared" ca="1" si="33"/>
        <v>0</v>
      </c>
      <c r="DY54">
        <f t="shared" ca="1" si="33"/>
        <v>0</v>
      </c>
      <c r="DZ54">
        <f t="shared" ca="1" si="33"/>
        <v>0</v>
      </c>
      <c r="EA54">
        <f t="shared" ca="1" si="33"/>
        <v>0</v>
      </c>
      <c r="EB54">
        <f t="shared" ca="1" si="33"/>
        <v>0</v>
      </c>
      <c r="EC54">
        <f t="shared" ca="1" si="33"/>
        <v>0</v>
      </c>
      <c r="ED54">
        <f t="shared" ca="1" si="33"/>
        <v>0</v>
      </c>
      <c r="EE54">
        <f t="shared" ca="1" si="33"/>
        <v>0</v>
      </c>
      <c r="EF54">
        <f t="shared" ca="1" si="33"/>
        <v>0</v>
      </c>
      <c r="EG54">
        <f t="shared" ca="1" si="30"/>
        <v>6.9807999231822941E-308</v>
      </c>
      <c r="EH54">
        <f t="shared" ca="1" si="30"/>
        <v>4.1290788762924868E-281</v>
      </c>
      <c r="EI54">
        <f t="shared" ca="1" si="30"/>
        <v>1.84357634455326E-256</v>
      </c>
      <c r="EJ54">
        <f t="shared" ca="1" si="30"/>
        <v>1.0213977088418538E-233</v>
      </c>
      <c r="EK54">
        <f t="shared" ca="1" si="30"/>
        <v>1.0680531393781846E-212</v>
      </c>
      <c r="EL54">
        <f t="shared" ca="1" si="30"/>
        <v>3.0118342487751944E-193</v>
      </c>
      <c r="EM54">
        <f t="shared" ca="1" si="30"/>
        <v>3.1099830308958533E-175</v>
      </c>
      <c r="EN54">
        <f t="shared" ca="1" si="30"/>
        <v>1.5311161216621626E-158</v>
      </c>
      <c r="EO54">
        <f t="shared" ca="1" si="30"/>
        <v>4.5193928039264068E-143</v>
      </c>
      <c r="EP54">
        <f t="shared" ca="1" si="30"/>
        <v>9.767532764354036E-129</v>
      </c>
      <c r="EQ54">
        <f t="shared" ca="1" si="30"/>
        <v>1.8416696413705771E-115</v>
      </c>
      <c r="ER54">
        <f t="shared" ca="1" si="30"/>
        <v>3.5344449077039566E-103</v>
      </c>
      <c r="ES54">
        <f t="shared" ca="1" si="30"/>
        <v>7.911278903275606E-92</v>
      </c>
      <c r="ET54">
        <f t="shared" ca="1" si="30"/>
        <v>2.3300511356577108E-81</v>
      </c>
      <c r="EU54">
        <f t="shared" ca="1" si="30"/>
        <v>1.005046751483893E-71</v>
      </c>
      <c r="EV54">
        <f t="shared" ca="1" si="36"/>
        <v>6.9837607571510161E-63</v>
      </c>
      <c r="EW54">
        <f t="shared" ca="1" si="36"/>
        <v>8.5103358563697621E-55</v>
      </c>
      <c r="EX54">
        <f t="shared" ca="1" si="36"/>
        <v>1.9617543759099202E-47</v>
      </c>
      <c r="EY54">
        <f t="shared" ca="1" si="36"/>
        <v>9.1522104851340341E-41</v>
      </c>
      <c r="EZ54">
        <f t="shared" ca="1" si="36"/>
        <v>9.1783739161819931E-35</v>
      </c>
      <c r="FA54">
        <f t="shared" ca="1" si="36"/>
        <v>2.0878094462584376E-29</v>
      </c>
      <c r="FB54">
        <f t="shared" ca="1" si="36"/>
        <v>1.1299354882611339E-24</v>
      </c>
      <c r="FC54">
        <f t="shared" ca="1" si="36"/>
        <v>1.5179782590242379E-20</v>
      </c>
      <c r="FD54">
        <f t="shared" ca="1" si="36"/>
        <v>5.2552973868802396E-17</v>
      </c>
      <c r="FE54">
        <f t="shared" ca="1" si="36"/>
        <v>4.8456302525359381E-14</v>
      </c>
      <c r="FF54">
        <f t="shared" ca="1" si="36"/>
        <v>1.2246246238040021E-11</v>
      </c>
      <c r="FG54">
        <f t="shared" ca="1" si="36"/>
        <v>8.6963274069587751E-10</v>
      </c>
      <c r="FH54">
        <f t="shared" ca="1" si="36"/>
        <v>1.7722994899858346E-8</v>
      </c>
      <c r="FI54">
        <f t="shared" ca="1" si="36"/>
        <v>1.0550948588830818E-7</v>
      </c>
      <c r="FJ54">
        <f t="shared" ca="1" si="36"/>
        <v>1.8614631983302593E-7</v>
      </c>
      <c r="FK54">
        <f t="shared" ca="1" si="36"/>
        <v>9.8426530398608994E-8</v>
      </c>
      <c r="FL54">
        <f t="shared" ca="1" si="35"/>
        <v>1.5726407629341786E-8</v>
      </c>
      <c r="FM54">
        <f t="shared" ca="1" si="35"/>
        <v>7.6328415521734675E-10</v>
      </c>
      <c r="FN54">
        <f t="shared" ca="1" si="35"/>
        <v>1.1279823826052012E-11</v>
      </c>
      <c r="FO54">
        <f t="shared" ca="1" si="35"/>
        <v>5.0728608741541311E-14</v>
      </c>
      <c r="FP54">
        <f t="shared" ca="1" si="31"/>
        <v>6.9194805968270968E-17</v>
      </c>
      <c r="FQ54">
        <f t="shared" ca="1" si="31"/>
        <v>2.8448172278171167E-20</v>
      </c>
      <c r="FR54">
        <f t="shared" ca="1" si="31"/>
        <v>3.4932207311338091E-24</v>
      </c>
      <c r="FS54">
        <f t="shared" ca="1" si="31"/>
        <v>1.2657086081896381E-28</v>
      </c>
      <c r="FT54">
        <f t="shared" ca="1" si="31"/>
        <v>1.3329128009749516E-33</v>
      </c>
      <c r="FU54">
        <f t="shared" ca="1" si="31"/>
        <v>4.0057731467168542E-39</v>
      </c>
      <c r="FV54">
        <f t="shared" ca="1" si="31"/>
        <v>3.3621499949607807E-45</v>
      </c>
      <c r="FW54">
        <f t="shared" ca="1" si="31"/>
        <v>7.6864345333433933E-52</v>
      </c>
      <c r="FX54">
        <f t="shared" ca="1" si="31"/>
        <v>4.6511089301979724E-59</v>
      </c>
      <c r="FY54">
        <f t="shared" ca="1" si="31"/>
        <v>7.2106191125297841E-67</v>
      </c>
      <c r="FZ54">
        <f t="shared" ca="1" si="31"/>
        <v>2.7607615746365182E-75</v>
      </c>
      <c r="GA54">
        <f t="shared" ca="1" si="31"/>
        <v>2.5051727964051335E-84</v>
      </c>
      <c r="GB54">
        <f t="shared" ca="1" si="28"/>
        <v>5.1452446874272626E-94</v>
      </c>
      <c r="GC54">
        <f t="shared" ca="1" si="28"/>
        <v>2.2722122308663507E-104</v>
      </c>
      <c r="GD54">
        <f t="shared" ca="1" si="28"/>
        <v>2.0378492720040646E-115</v>
      </c>
      <c r="GE54">
        <f t="shared" ca="1" si="28"/>
        <v>3.4835371764760895E-127</v>
      </c>
      <c r="GF54">
        <f t="shared" ca="1" si="28"/>
        <v>1.05775669571154E-139</v>
      </c>
      <c r="GG54">
        <f t="shared" ca="1" si="28"/>
        <v>5.2755334826019845E-153</v>
      </c>
      <c r="GH54">
        <f t="shared" ca="1" si="28"/>
        <v>3.9615968932308137E-167</v>
      </c>
      <c r="GI54">
        <f t="shared" ca="1" si="28"/>
        <v>4.0658436664809579E-182</v>
      </c>
      <c r="GJ54">
        <f t="shared" ca="1" si="28"/>
        <v>5.1198849997886495E-198</v>
      </c>
      <c r="GK54">
        <f t="shared" ca="1" si="28"/>
        <v>7.0130537688477318E-215</v>
      </c>
      <c r="GL54">
        <f t="shared" ca="1" si="28"/>
        <v>9.1325577706682395E-233</v>
      </c>
      <c r="GM54">
        <f t="shared" ca="1" si="28"/>
        <v>9.7207595588521034E-252</v>
      </c>
      <c r="GN54">
        <f t="shared" ca="1" si="28"/>
        <v>7.1352379501685205E-272</v>
      </c>
      <c r="GO54">
        <f t="shared" ca="1" si="28"/>
        <v>2.9810888419769081E-293</v>
      </c>
      <c r="GP54">
        <f t="shared" ca="1" si="28"/>
        <v>0</v>
      </c>
      <c r="GQ54">
        <f t="shared" ca="1" si="34"/>
        <v>0</v>
      </c>
      <c r="GR54">
        <f t="shared" ca="1" si="34"/>
        <v>0</v>
      </c>
      <c r="GS54">
        <f t="shared" ca="1" si="34"/>
        <v>0</v>
      </c>
      <c r="GT54">
        <f t="shared" ca="1" si="34"/>
        <v>0</v>
      </c>
      <c r="GU54">
        <f t="shared" ca="1" si="34"/>
        <v>0</v>
      </c>
      <c r="GV54">
        <f t="shared" ca="1" si="38"/>
        <v>0</v>
      </c>
      <c r="GW54">
        <f t="shared" ca="1" si="38"/>
        <v>0</v>
      </c>
      <c r="GX54">
        <f t="shared" ca="1" si="38"/>
        <v>0</v>
      </c>
      <c r="GY54">
        <f t="shared" ca="1" si="38"/>
        <v>0</v>
      </c>
      <c r="GZ54">
        <f t="shared" ca="1" si="38"/>
        <v>0</v>
      </c>
      <c r="HA54">
        <f t="shared" ca="1" si="38"/>
        <v>0</v>
      </c>
      <c r="HB54">
        <f t="shared" ca="1" si="38"/>
        <v>0</v>
      </c>
      <c r="HC54">
        <f t="shared" ca="1" si="38"/>
        <v>0</v>
      </c>
      <c r="HD54">
        <f t="shared" ca="1" si="38"/>
        <v>0</v>
      </c>
      <c r="HE54">
        <f t="shared" ca="1" si="38"/>
        <v>0</v>
      </c>
      <c r="HF54">
        <f t="shared" ca="1" si="38"/>
        <v>0</v>
      </c>
      <c r="HG54">
        <f t="shared" ca="1" si="38"/>
        <v>0</v>
      </c>
      <c r="HH54">
        <f t="shared" ca="1" si="38"/>
        <v>0</v>
      </c>
      <c r="HI54">
        <f t="shared" ca="1" si="38"/>
        <v>0</v>
      </c>
      <c r="HJ54">
        <f t="shared" ca="1" si="38"/>
        <v>0</v>
      </c>
      <c r="HK54">
        <f t="shared" ca="1" si="38"/>
        <v>0</v>
      </c>
      <c r="HL54">
        <f t="shared" ca="1" si="37"/>
        <v>0</v>
      </c>
    </row>
    <row r="55" spans="1:220" x14ac:dyDescent="0.25">
      <c r="A55" s="6">
        <v>45207</v>
      </c>
      <c r="B55">
        <f t="shared" ca="1" si="2"/>
        <v>1.770216958862554E-5</v>
      </c>
      <c r="C55">
        <v>5000</v>
      </c>
      <c r="D55">
        <f t="shared" si="3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4"/>
        <v>1</v>
      </c>
      <c r="J55">
        <f t="shared" si="5"/>
        <v>0</v>
      </c>
      <c r="K55">
        <f t="shared" ca="1" si="6"/>
        <v>2.3181498233107048E-5</v>
      </c>
      <c r="L55">
        <f t="shared" ca="1" si="7"/>
        <v>0</v>
      </c>
      <c r="M55">
        <f t="shared" si="8"/>
        <v>1.0238095238095237</v>
      </c>
      <c r="Q55">
        <f t="shared" si="11"/>
        <v>2150</v>
      </c>
      <c r="R55">
        <f t="shared" si="12"/>
        <v>2100</v>
      </c>
      <c r="S55">
        <f ca="1">_xlfn.BINOM.DIST($Q55,$C55,S$1,FALSE)*$F55*$B55</f>
        <v>0</v>
      </c>
      <c r="T55">
        <f ca="1">_xlfn.BINOM.DIST($Q55,$C55,T$1,FALSE)*$F55*$B55</f>
        <v>0</v>
      </c>
      <c r="U55">
        <f ca="1">_xlfn.BINOM.DIST($Q55,$C55,U$1,FALSE)*$F55*$B55</f>
        <v>0</v>
      </c>
      <c r="V55">
        <f ca="1">_xlfn.BINOM.DIST($Q55,$C55,V$1,FALSE)*$F55*$B55</f>
        <v>0</v>
      </c>
      <c r="W55">
        <f ca="1">_xlfn.BINOM.DIST($Q55,$C55,W$1,FALSE)*$F55*$B55</f>
        <v>0</v>
      </c>
      <c r="X55">
        <f ca="1">_xlfn.BINOM.DIST($Q55,$C55,X$1,FALSE)*$F55*$B55</f>
        <v>0</v>
      </c>
      <c r="Y55">
        <f ca="1">_xlfn.BINOM.DIST($Q55,$C55,Y$1,FALSE)*$F55*$B55</f>
        <v>0</v>
      </c>
      <c r="Z55">
        <f ca="1">_xlfn.BINOM.DIST($Q55,$C55,Z$1,FALSE)*$F55*$B55</f>
        <v>0</v>
      </c>
      <c r="AA55">
        <f ca="1">_xlfn.BINOM.DIST($Q55,$C55,AA$1,FALSE)*$F55*$B55</f>
        <v>0</v>
      </c>
      <c r="AB55">
        <f ca="1">_xlfn.BINOM.DIST($Q55,$C55,AB$1,FALSE)*$F55*$B55</f>
        <v>0</v>
      </c>
      <c r="AC55">
        <f ca="1">_xlfn.BINOM.DIST($Q55,$C55,AC$1,FALSE)*$F55*$B55</f>
        <v>0</v>
      </c>
      <c r="AD55">
        <f ca="1">_xlfn.BINOM.DIST($Q55,$C55,AD$1,FALSE)*$F55*$B55</f>
        <v>0</v>
      </c>
      <c r="AE55">
        <f ca="1">_xlfn.BINOM.DIST($Q55,$C55,AE$1,FALSE)*$F55*$B55</f>
        <v>0</v>
      </c>
      <c r="AF55">
        <f ca="1">_xlfn.BINOM.DIST($Q55,$C55,AF$1,FALSE)*$F55*$B55</f>
        <v>0</v>
      </c>
      <c r="AG55">
        <f ca="1">_xlfn.BINOM.DIST($Q55,$C55,AG$1,FALSE)*$F55*$B55</f>
        <v>0</v>
      </c>
      <c r="AH55">
        <f ca="1">_xlfn.BINOM.DIST($Q55,$C55,AH$1,FALSE)*$F55*$B55</f>
        <v>0</v>
      </c>
      <c r="AI55">
        <f ca="1">_xlfn.BINOM.DIST($Q55,$C55,AI$1,FALSE)*$F55*$B55</f>
        <v>0</v>
      </c>
      <c r="AJ55">
        <f ca="1">_xlfn.BINOM.DIST($Q55,$C55,AJ$1,FALSE)*$F55*$B55</f>
        <v>0</v>
      </c>
      <c r="AK55">
        <f ca="1">_xlfn.BINOM.DIST($Q55,$C55,AK$1,FALSE)*$F55*$B55</f>
        <v>0</v>
      </c>
      <c r="AL55">
        <f ca="1">_xlfn.BINOM.DIST($Q55,$C55,AL$1,FALSE)*$F55*$B55</f>
        <v>0</v>
      </c>
      <c r="AM55">
        <f ca="1">_xlfn.BINOM.DIST($Q55,$C55,AM$1,FALSE)*$F55*$B55</f>
        <v>1.0043918523202776E-302</v>
      </c>
      <c r="AN55">
        <f ca="1">_xlfn.BINOM.DIST($Q55,$C55,AN$1,FALSE)*$F55*$B55</f>
        <v>9.7643521123077117E-273</v>
      </c>
      <c r="AO55">
        <f ca="1">_xlfn.BINOM.DIST($Q55,$C55,AO$1,FALSE)*$F55*$B55</f>
        <v>4.5638463221790366E-245</v>
      </c>
      <c r="AP55">
        <f ca="1">_xlfn.BINOM.DIST($Q55,$C55,AP$1,FALSE)*$F55*$B55</f>
        <v>1.564457450365963E-219</v>
      </c>
      <c r="AQ55">
        <f ca="1">_xlfn.BINOM.DIST($Q55,$C55,AQ$1,FALSE)*$F55*$B55</f>
        <v>5.6735809622556477E-196</v>
      </c>
      <c r="AR55">
        <f ca="1">_xlfn.BINOM.DIST($Q55,$C55,AR$1,FALSE)*$F55*$B55</f>
        <v>2.9961868090043198E-174</v>
      </c>
      <c r="AS55">
        <f ca="1">_xlfn.BINOM.DIST($Q55,$C55,AS$1,FALSE)*$F55*$B55</f>
        <v>3.0482385207122159E-154</v>
      </c>
      <c r="AT55">
        <f ca="1">_xlfn.BINOM.DIST($Q55,$C55,AT$1,FALSE)*$F55*$B55</f>
        <v>7.641768227950639E-136</v>
      </c>
      <c r="AU55">
        <f ca="1">_xlfn.BINOM.DIST($Q55,$C55,AU$1,FALSE)*$F55*$B55</f>
        <v>5.8658613212953631E-119</v>
      </c>
      <c r="AV55">
        <f ca="1">_xlfn.BINOM.DIST($Q55,$C55,AV$1,FALSE)*$F55*$B55</f>
        <v>1.6708555614564948E-103</v>
      </c>
      <c r="AW55">
        <f ca="1">_xlfn.BINOM.DIST($Q55,$C55,AW$1,FALSE)*$F55*$B55</f>
        <v>2.0944078855142208E-89</v>
      </c>
      <c r="AX55">
        <f ca="1">_xlfn.BINOM.DIST($Q55,$C55,AX$1,FALSE)*$F55*$B55</f>
        <v>1.3443115230653276E-76</v>
      </c>
      <c r="AY55">
        <f ca="1">_xlfn.BINOM.DIST($Q55,$C55,AY$1,FALSE)*$F55*$B55</f>
        <v>5.0559663752891517E-65</v>
      </c>
      <c r="AZ55">
        <f ca="1">_xlfn.BINOM.DIST($Q55,$C55,AZ$1,FALSE)*$F55*$B55</f>
        <v>1.2563423835936393E-54</v>
      </c>
      <c r="BA55">
        <f ca="1">_xlfn.BINOM.DIST($Q55,$C55,BA$1,FALSE)*$F55*$B55</f>
        <v>2.2952897200726743E-45</v>
      </c>
      <c r="BB55">
        <f ca="1">_xlfn.BINOM.DIST($Q55,$C55,BB$1,FALSE)*$F55*$B55</f>
        <v>3.3908717306537296E-37</v>
      </c>
      <c r="BC55">
        <f ca="1">_xlfn.BINOM.DIST($Q55,$C55,BC$1,FALSE)*$F55*$B55</f>
        <v>4.4081065166758607E-30</v>
      </c>
      <c r="BD55">
        <f ca="1">_xlfn.BINOM.DIST($Q55,$C55,BD$1,FALSE)*$F55*$B55</f>
        <v>5.4352842724490994E-24</v>
      </c>
      <c r="BE55">
        <f ca="1">_xlfn.BINOM.DIST($Q55,$C55,BE$1,FALSE)*$F55*$B55</f>
        <v>6.7919952357820502E-19</v>
      </c>
      <c r="BF55">
        <f ca="1">_xlfn.BINOM.DIST($Q55,$C55,BF$1,FALSE)*$F55*$B55</f>
        <v>9.1176824824148238E-15</v>
      </c>
      <c r="BG55">
        <f ca="1">_xlfn.BINOM.DIST($Q55,$C55,BG$1,FALSE)*$F55*$B55</f>
        <v>1.3835489367485796E-11</v>
      </c>
      <c r="BH55">
        <f ca="1">_xlfn.BINOM.DIST($Q55,$C55,BH$1,FALSE)*$F55*$B55</f>
        <v>2.4801314751488212E-9</v>
      </c>
      <c r="BI55">
        <f ca="1">_xlfn.BINOM.DIST($Q55,$C55,BI$1,FALSE)*$F55*$B55</f>
        <v>5.4538801033190876E-8</v>
      </c>
      <c r="BJ55">
        <f ca="1">_xlfn.BINOM.DIST($Q55,$C55,BJ$1,FALSE)*$F55*$B55</f>
        <v>1.5186851248122393E-7</v>
      </c>
      <c r="BK55">
        <f ca="1">_xlfn.BINOM.DIST($Q55,$C55,BK$1,FALSE)*$F55*$B55</f>
        <v>5.4964336454886156E-8</v>
      </c>
      <c r="BL55">
        <f ca="1">_xlfn.BINOM.DIST($Q55,$C55,BL$1,FALSE)*$F55*$B55</f>
        <v>2.6394853266123095E-9</v>
      </c>
      <c r="BM55">
        <f ca="1">_xlfn.BINOM.DIST($Q55,$C55,BM$1,FALSE)*$F55*$B55</f>
        <v>1.7080602554429505E-11</v>
      </c>
      <c r="BN55">
        <f ca="1">_xlfn.BINOM.DIST($Q55,$C55,BN$1,FALSE)*$F55*$B55</f>
        <v>1.5051247611295711E-14</v>
      </c>
      <c r="BO55">
        <f ca="1">_xlfn.BINOM.DIST($Q55,$C55,BO$1,FALSE)*$F55*$B55</f>
        <v>1.8160980542670256E-18</v>
      </c>
      <c r="BP55">
        <f ca="1">_xlfn.BINOM.DIST($Q55,$C55,BP$1,FALSE)*$F55*$B55</f>
        <v>3.0027800157047297E-23</v>
      </c>
      <c r="BQ55">
        <f ca="1">_xlfn.BINOM.DIST($Q55,$C55,BQ$1,FALSE)*$F55*$B55</f>
        <v>6.775966598762629E-29</v>
      </c>
      <c r="BR55">
        <f ca="1">_xlfn.BINOM.DIST($Q55,$C55,BR$1,FALSE)*$F55*$B55</f>
        <v>2.068503538987392E-35</v>
      </c>
      <c r="BS55">
        <f ca="1">_xlfn.BINOM.DIST($Q55,$C55,BS$1,FALSE)*$F55*$B55</f>
        <v>8.4268431745440082E-43</v>
      </c>
      <c r="BT55">
        <f ca="1">_xlfn.BINOM.DIST($Q55,$C55,BT$1,FALSE)*$F55*$B55</f>
        <v>4.497429196495694E-51</v>
      </c>
      <c r="BU55">
        <f ca="1">_xlfn.BINOM.DIST($Q55,$C55,BU$1,FALSE)*$F55*$B55</f>
        <v>3.0715209955155802E-60</v>
      </c>
      <c r="BV55">
        <f ca="1">_xlfn.BINOM.DIST($Q55,$C55,BV$1,FALSE)*$F55*$B55</f>
        <v>2.6085324806231038E-70</v>
      </c>
      <c r="BW55">
        <f ca="1">_xlfn.BINOM.DIST($Q55,$C55,BW$1,FALSE)*$F55*$B55</f>
        <v>2.6627820789465546E-81</v>
      </c>
      <c r="BX55">
        <f ca="1">_xlfn.BINOM.DIST($Q55,$C55,BX$1,FALSE)*$F55*$B55</f>
        <v>3.1404195631044138E-93</v>
      </c>
      <c r="BY55">
        <f ca="1">_xlfn.BINOM.DIST($Q55,$C55,BY$1,FALSE)*$F55*$B55</f>
        <v>4.0889647890477749E-106</v>
      </c>
      <c r="BZ55">
        <f ca="1">_xlfn.BINOM.DIST($Q55,$C55,BZ$1,FALSE)*$F55*$B55</f>
        <v>5.5816970126893169E-120</v>
      </c>
      <c r="CA55">
        <f ca="1">_xlfn.BINOM.DIST($Q55,$C55,CA$1,FALSE)*$F55*$B55</f>
        <v>7.5355192908167814E-135</v>
      </c>
      <c r="CB55">
        <f ca="1">_xlfn.BINOM.DIST($Q55,$C55,CB$1,FALSE)*$F55*$B55</f>
        <v>9.4237742765844301E-151</v>
      </c>
      <c r="CC55">
        <f ca="1">_xlfn.BINOM.DIST($Q55,$C55,CC$1,FALSE)*$F55*$B55</f>
        <v>1.0146876058026569E-167</v>
      </c>
      <c r="CD55">
        <f ca="1">_xlfn.BINOM.DIST($Q55,$C55,CD$1,FALSE)*$F55*$B55</f>
        <v>8.6705069876053193E-186</v>
      </c>
      <c r="CE55">
        <f ca="1">_xlfn.BINOM.DIST($Q55,$C55,CE$1,FALSE)*$F55*$B55</f>
        <v>5.3705755278347856E-205</v>
      </c>
      <c r="CF55">
        <f ca="1">_xlfn.BINOM.DIST($Q55,$C55,CF$1,FALSE)*$F55*$B55</f>
        <v>2.1806840991928252E-225</v>
      </c>
      <c r="CG55">
        <f ca="1">_xlfn.BINOM.DIST($Q55,$C55,CG$1,FALSE)*$F55*$B55</f>
        <v>5.1918789937324932E-247</v>
      </c>
      <c r="CH55">
        <f ca="1">_xlfn.BINOM.DIST($Q55,$C55,CH$1,FALSE)*$F55*$B55</f>
        <v>6.4047773245889361E-270</v>
      </c>
      <c r="CI55">
        <f ca="1">_xlfn.BINOM.DIST($Q55,$C55,CI$1,FALSE)*$F55*$B55</f>
        <v>3.5690292445962411E-294</v>
      </c>
      <c r="CJ55">
        <f ca="1">_xlfn.BINOM.DIST($Q55,$C55,CJ$1,FALSE)*$F55*$B55</f>
        <v>0</v>
      </c>
      <c r="CK55">
        <f ca="1">_xlfn.BINOM.DIST($Q55,$C55,CK$1,FALSE)*$F55*$B55</f>
        <v>0</v>
      </c>
      <c r="CL55">
        <f ca="1">_xlfn.BINOM.DIST($Q55,$C55,CL$1,FALSE)*$F55*$B55</f>
        <v>0</v>
      </c>
      <c r="CM55">
        <f ca="1">_xlfn.BINOM.DIST($Q55,$C55,CM$1,FALSE)*$F55*$B55</f>
        <v>0</v>
      </c>
      <c r="CN55">
        <f ca="1">_xlfn.BINOM.DIST($Q55,$C55,CN$1,FALSE)*$F55*$B55</f>
        <v>0</v>
      </c>
      <c r="CO55">
        <f ca="1">_xlfn.BINOM.DIST($Q55,$C55,CO$1,FALSE)*$F55*$B55</f>
        <v>0</v>
      </c>
      <c r="CP55">
        <f ca="1">_xlfn.BINOM.DIST($Q55,$C55,CP$1,FALSE)*$F55*$B55</f>
        <v>0</v>
      </c>
      <c r="CQ55">
        <f ca="1">_xlfn.BINOM.DIST($Q55,$C55,CQ$1,FALSE)*$F55*$B55</f>
        <v>0</v>
      </c>
      <c r="CR55">
        <f ca="1">_xlfn.BINOM.DIST($Q55,$C55,CR$1,FALSE)*$F55*$B55</f>
        <v>0</v>
      </c>
      <c r="CS55">
        <f ca="1">_xlfn.BINOM.DIST($Q55,$C55,CS$1,FALSE)*$F55*$B55</f>
        <v>0</v>
      </c>
      <c r="CT55">
        <f ca="1">_xlfn.BINOM.DIST($Q55,$C55,CT$1,FALSE)*$F55*$B55</f>
        <v>0</v>
      </c>
      <c r="CU55">
        <f ca="1">_xlfn.BINOM.DIST($Q55,$C55,CU$1,FALSE)*$F55*$B55</f>
        <v>0</v>
      </c>
      <c r="CV55">
        <f ca="1">_xlfn.BINOM.DIST($Q55,$C55,CV$1,FALSE)*$F55*$B55</f>
        <v>0</v>
      </c>
      <c r="CW55">
        <f ca="1">_xlfn.BINOM.DIST($Q55,$C55,CW$1,FALSE)*$F55*$B55</f>
        <v>0</v>
      </c>
      <c r="CX55">
        <f ca="1">_xlfn.BINOM.DIST($Q55,$C55,CX$1,FALSE)*$F55*$B55</f>
        <v>0</v>
      </c>
      <c r="CY55">
        <f ca="1">_xlfn.BINOM.DIST($Q55,$C55,CY$1,FALSE)*$F55*$B55</f>
        <v>0</v>
      </c>
      <c r="CZ55">
        <f ca="1">_xlfn.BINOM.DIST($Q55,$C55,CZ$1,FALSE)*$F55*$B55</f>
        <v>0</v>
      </c>
      <c r="DA55">
        <f ca="1">_xlfn.BINOM.DIST($Q55,$C55,DA$1,FALSE)*$F55*$B55</f>
        <v>0</v>
      </c>
      <c r="DB55">
        <f ca="1">_xlfn.BINOM.DIST($Q55,$C55,DB$1,FALSE)*$F55*$B55</f>
        <v>0</v>
      </c>
      <c r="DC55">
        <f ca="1">_xlfn.BINOM.DIST($Q55,$C55,DC$1,FALSE)*$F55*$B55</f>
        <v>0</v>
      </c>
      <c r="DD55">
        <f ca="1">_xlfn.BINOM.DIST($Q55,$C55,DD$1,FALSE)*$F55*$B55</f>
        <v>0</v>
      </c>
      <c r="DE55">
        <f ca="1">_xlfn.BINOM.DIST($Q55,$C55,DE$1,FALSE)*$F55*$B55</f>
        <v>0</v>
      </c>
      <c r="DF55">
        <f ca="1">_xlfn.BINOM.DIST($Q55,$C55,DF$1,FALSE)*$F55*$B55</f>
        <v>0</v>
      </c>
      <c r="DG55">
        <f ca="1">_xlfn.BINOM.DIST($Q55,$C55,DG$1,FALSE)*$F55*$B55</f>
        <v>0</v>
      </c>
      <c r="DH55">
        <f ca="1">_xlfn.BINOM.DIST($Q55,$C55,DH$1,FALSE)*$F55*$B55</f>
        <v>0</v>
      </c>
      <c r="DI55">
        <f ca="1">_xlfn.BINOM.DIST($Q55,$C55,DI$1,FALSE)*$F55*$B55</f>
        <v>0</v>
      </c>
      <c r="DJ55">
        <f ca="1">_xlfn.BINOM.DIST($Q55,$C55,DJ$1,FALSE)*$F55*$B55</f>
        <v>0</v>
      </c>
      <c r="DK55">
        <f ca="1">_xlfn.BINOM.DIST($Q55,$C55,DK$1,FALSE)*$F55*$B55</f>
        <v>0</v>
      </c>
      <c r="DL55">
        <f ca="1">_xlfn.BINOM.DIST($Q55,$C55,DL$1,FALSE)*$F55*$B55</f>
        <v>0</v>
      </c>
      <c r="DM55">
        <f ca="1">_xlfn.BINOM.DIST($Q55,$C55,DM$1,FALSE)*$F55*$B55</f>
        <v>0</v>
      </c>
      <c r="DN55">
        <f ca="1">_xlfn.BINOM.DIST($Q55,$C55,DN$1,FALSE)*$F55*$B55</f>
        <v>0</v>
      </c>
      <c r="DQ55">
        <f t="shared" ca="1" si="33"/>
        <v>0</v>
      </c>
      <c r="DR55">
        <f t="shared" ca="1" si="33"/>
        <v>0</v>
      </c>
      <c r="DS55">
        <f t="shared" ca="1" si="33"/>
        <v>0</v>
      </c>
      <c r="DT55">
        <f t="shared" ca="1" si="33"/>
        <v>0</v>
      </c>
      <c r="DU55">
        <f t="shared" ca="1" si="33"/>
        <v>0</v>
      </c>
      <c r="DV55">
        <f t="shared" ca="1" si="33"/>
        <v>0</v>
      </c>
      <c r="DW55">
        <f t="shared" ca="1" si="33"/>
        <v>0</v>
      </c>
      <c r="DX55">
        <f t="shared" ca="1" si="33"/>
        <v>0</v>
      </c>
      <c r="DY55">
        <f t="shared" ca="1" si="33"/>
        <v>0</v>
      </c>
      <c r="DZ55">
        <f t="shared" ca="1" si="33"/>
        <v>0</v>
      </c>
      <c r="EA55">
        <f t="shared" ca="1" si="33"/>
        <v>0</v>
      </c>
      <c r="EB55">
        <f t="shared" ca="1" si="33"/>
        <v>0</v>
      </c>
      <c r="EC55">
        <f t="shared" ca="1" si="33"/>
        <v>0</v>
      </c>
      <c r="ED55">
        <f t="shared" ca="1" si="33"/>
        <v>0</v>
      </c>
      <c r="EE55">
        <f t="shared" ca="1" si="33"/>
        <v>0</v>
      </c>
      <c r="EF55">
        <f t="shared" ca="1" si="33"/>
        <v>0</v>
      </c>
      <c r="EG55">
        <f t="shared" ca="1" si="30"/>
        <v>0</v>
      </c>
      <c r="EH55">
        <f t="shared" ca="1" si="30"/>
        <v>0</v>
      </c>
      <c r="EI55">
        <f t="shared" ca="1" si="30"/>
        <v>0</v>
      </c>
      <c r="EJ55">
        <f t="shared" ca="1" si="30"/>
        <v>0</v>
      </c>
      <c r="EK55">
        <f t="shared" ca="1" si="30"/>
        <v>3.4838750764284366E-279</v>
      </c>
      <c r="EL55">
        <f t="shared" ca="1" si="30"/>
        <v>1.5746828092907858E-250</v>
      </c>
      <c r="EM55">
        <f t="shared" ca="1" si="30"/>
        <v>3.8026550569494072E-224</v>
      </c>
      <c r="EN55">
        <f t="shared" ca="1" si="30"/>
        <v>7.407438253176793E-200</v>
      </c>
      <c r="EO55">
        <f t="shared" ca="1" si="30"/>
        <v>1.6639283124312414E-177</v>
      </c>
      <c r="EP55">
        <f t="shared" ca="1" si="30"/>
        <v>5.8856095815176341E-157</v>
      </c>
      <c r="EQ55">
        <f t="shared" ca="1" si="30"/>
        <v>4.3065288542614938E-138</v>
      </c>
      <c r="ER55">
        <f t="shared" ca="1" si="30"/>
        <v>8.2853047265219379E-121</v>
      </c>
      <c r="ES55">
        <f t="shared" ca="1" si="30"/>
        <v>5.178629872316907E-105</v>
      </c>
      <c r="ET55">
        <f t="shared" ca="1" si="30"/>
        <v>1.2679913064522158E-90</v>
      </c>
      <c r="EU55">
        <f t="shared" ca="1" si="30"/>
        <v>1.4356889423736604E-77</v>
      </c>
      <c r="EV55">
        <f t="shared" ca="1" si="36"/>
        <v>8.7102293948849577E-66</v>
      </c>
      <c r="EW55">
        <f t="shared" ca="1" si="36"/>
        <v>3.2278305131679584E-55</v>
      </c>
      <c r="EX55">
        <f t="shared" ca="1" si="36"/>
        <v>8.2093917163689588E-46</v>
      </c>
      <c r="EY55">
        <f t="shared" ca="1" si="36"/>
        <v>1.5894550956554131E-37</v>
      </c>
      <c r="EZ55">
        <f t="shared" ca="1" si="36"/>
        <v>2.5688385069899781E-30</v>
      </c>
      <c r="FA55">
        <f t="shared" ca="1" si="36"/>
        <v>3.7608461491190837E-24</v>
      </c>
      <c r="FB55">
        <f t="shared" ca="1" si="36"/>
        <v>5.3619573958415442E-19</v>
      </c>
      <c r="FC55">
        <f t="shared" ca="1" si="36"/>
        <v>7.9352724617490888E-15</v>
      </c>
      <c r="FD55">
        <f t="shared" ca="1" si="36"/>
        <v>1.2891566395731927E-11</v>
      </c>
      <c r="FE55">
        <f t="shared" ca="1" si="36"/>
        <v>2.4138890469896117E-9</v>
      </c>
      <c r="FF55">
        <f t="shared" ca="1" si="36"/>
        <v>5.4330321690112739E-8</v>
      </c>
      <c r="FG55">
        <f t="shared" ca="1" si="36"/>
        <v>1.5233530658325129E-7</v>
      </c>
      <c r="FH55">
        <f t="shared" ca="1" si="36"/>
        <v>5.4821077868009811E-8</v>
      </c>
      <c r="FI55">
        <f t="shared" ca="1" si="36"/>
        <v>2.5942291909067057E-9</v>
      </c>
      <c r="FJ55">
        <f t="shared" ca="1" si="36"/>
        <v>1.6450831890312388E-11</v>
      </c>
      <c r="FK55">
        <f t="shared" ca="1" si="36"/>
        <v>1.4172922774761658E-14</v>
      </c>
      <c r="FL55">
        <f t="shared" ca="1" si="35"/>
        <v>1.6735277192576471E-18</v>
      </c>
      <c r="FM55">
        <f t="shared" ca="1" si="35"/>
        <v>2.7189701045678907E-23</v>
      </c>
      <c r="FN55">
        <f t="shared" ca="1" si="35"/>
        <v>6.0727883704416933E-29</v>
      </c>
      <c r="FO55">
        <f t="shared" ca="1" si="35"/>
        <v>1.8540911585722909E-35</v>
      </c>
      <c r="FP55">
        <f t="shared" ca="1" si="31"/>
        <v>7.6579282188119397E-43</v>
      </c>
      <c r="FQ55">
        <f t="shared" ca="1" si="31"/>
        <v>4.2142415542535316E-51</v>
      </c>
      <c r="FR55">
        <f t="shared" ca="1" si="31"/>
        <v>3.028472107146328E-60</v>
      </c>
      <c r="FS55">
        <f t="shared" ca="1" si="31"/>
        <v>2.7715129209392413E-70</v>
      </c>
      <c r="FT55">
        <f t="shared" ca="1" si="31"/>
        <v>3.1336269185876001E-81</v>
      </c>
      <c r="FU55">
        <f t="shared" ca="1" si="31"/>
        <v>4.2240390629685045E-93</v>
      </c>
      <c r="FV55">
        <f t="shared" ca="1" si="31"/>
        <v>6.5136961511801188E-106</v>
      </c>
      <c r="FW55">
        <f t="shared" ca="1" si="31"/>
        <v>1.0960693636730643E-119</v>
      </c>
      <c r="FX55">
        <f t="shared" ca="1" si="31"/>
        <v>1.9077362786030577E-134</v>
      </c>
      <c r="FY55">
        <f t="shared" ca="1" si="31"/>
        <v>3.2337769386116741E-150</v>
      </c>
      <c r="FZ55">
        <f t="shared" ca="1" si="31"/>
        <v>4.99026147873694E-167</v>
      </c>
      <c r="GA55">
        <f t="shared" ca="1" si="31"/>
        <v>6.5026074597370686E-185</v>
      </c>
      <c r="GB55">
        <f t="shared" ca="1" si="28"/>
        <v>6.5805629754744796E-204</v>
      </c>
      <c r="GC55">
        <f t="shared" ca="1" si="28"/>
        <v>4.7131036860072471E-224</v>
      </c>
      <c r="GD55">
        <f t="shared" ca="1" si="28"/>
        <v>2.1551969741227815E-245</v>
      </c>
      <c r="GE55">
        <f t="shared" ca="1" si="28"/>
        <v>5.6134965917861674E-268</v>
      </c>
      <c r="GF55">
        <f t="shared" ca="1" si="28"/>
        <v>7.3387267999830427E-292</v>
      </c>
      <c r="GG55">
        <f t="shared" ca="1" si="28"/>
        <v>0</v>
      </c>
      <c r="GH55">
        <f t="shared" ca="1" si="28"/>
        <v>0</v>
      </c>
      <c r="GI55">
        <f t="shared" ca="1" si="28"/>
        <v>0</v>
      </c>
      <c r="GJ55">
        <f t="shared" ca="1" si="28"/>
        <v>0</v>
      </c>
      <c r="GK55">
        <f t="shared" ca="1" si="28"/>
        <v>0</v>
      </c>
      <c r="GL55">
        <f t="shared" ca="1" si="28"/>
        <v>0</v>
      </c>
      <c r="GM55">
        <f t="shared" ca="1" si="28"/>
        <v>0</v>
      </c>
      <c r="GN55">
        <f t="shared" ca="1" si="28"/>
        <v>0</v>
      </c>
      <c r="GO55">
        <f t="shared" ca="1" si="28"/>
        <v>0</v>
      </c>
      <c r="GP55">
        <f t="shared" ca="1" si="28"/>
        <v>0</v>
      </c>
      <c r="GQ55">
        <f t="shared" ca="1" si="34"/>
        <v>0</v>
      </c>
      <c r="GR55">
        <f t="shared" ca="1" si="34"/>
        <v>0</v>
      </c>
      <c r="GS55">
        <f t="shared" ca="1" si="34"/>
        <v>0</v>
      </c>
      <c r="GT55">
        <f t="shared" ca="1" si="34"/>
        <v>0</v>
      </c>
      <c r="GU55">
        <f t="shared" ca="1" si="34"/>
        <v>0</v>
      </c>
      <c r="GV55">
        <f t="shared" ca="1" si="38"/>
        <v>0</v>
      </c>
      <c r="GW55">
        <f t="shared" ca="1" si="38"/>
        <v>0</v>
      </c>
      <c r="GX55">
        <f t="shared" ca="1" si="38"/>
        <v>0</v>
      </c>
      <c r="GY55">
        <f t="shared" ca="1" si="38"/>
        <v>0</v>
      </c>
      <c r="GZ55">
        <f t="shared" ca="1" si="38"/>
        <v>0</v>
      </c>
      <c r="HA55">
        <f t="shared" ca="1" si="38"/>
        <v>0</v>
      </c>
      <c r="HB55">
        <f t="shared" ca="1" si="38"/>
        <v>0</v>
      </c>
      <c r="HC55">
        <f t="shared" ca="1" si="38"/>
        <v>0</v>
      </c>
      <c r="HD55">
        <f t="shared" ca="1" si="38"/>
        <v>0</v>
      </c>
      <c r="HE55">
        <f t="shared" ca="1" si="38"/>
        <v>0</v>
      </c>
      <c r="HF55">
        <f t="shared" ca="1" si="38"/>
        <v>0</v>
      </c>
      <c r="HG55">
        <f t="shared" ca="1" si="38"/>
        <v>0</v>
      </c>
      <c r="HH55">
        <f t="shared" ca="1" si="38"/>
        <v>0</v>
      </c>
      <c r="HI55">
        <f t="shared" ca="1" si="38"/>
        <v>0</v>
      </c>
      <c r="HJ55">
        <f t="shared" ca="1" si="38"/>
        <v>0</v>
      </c>
      <c r="HK55">
        <f t="shared" ca="1" si="38"/>
        <v>0</v>
      </c>
      <c r="HL55">
        <f t="shared" ca="1" si="37"/>
        <v>0</v>
      </c>
    </row>
    <row r="56" spans="1:220" x14ac:dyDescent="0.25">
      <c r="A56" s="6">
        <v>45207</v>
      </c>
      <c r="B56">
        <f t="shared" ca="1" si="2"/>
        <v>1.770216958862554E-5</v>
      </c>
      <c r="C56">
        <v>4000</v>
      </c>
      <c r="D56">
        <f t="shared" si="3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4"/>
        <v>0</v>
      </c>
      <c r="J56">
        <f t="shared" si="5"/>
        <v>1</v>
      </c>
      <c r="K56">
        <f t="shared" ca="1" si="6"/>
        <v>0</v>
      </c>
      <c r="L56">
        <f t="shared" ca="1" si="7"/>
        <v>2.1859215150072507E-5</v>
      </c>
      <c r="M56">
        <f t="shared" si="8"/>
        <v>1.0238095238095237</v>
      </c>
      <c r="Q56">
        <f t="shared" si="11"/>
        <v>1680</v>
      </c>
      <c r="R56">
        <f t="shared" si="12"/>
        <v>1720</v>
      </c>
      <c r="S56">
        <f ca="1">_xlfn.BINOM.DIST($Q56,$C56,S$1,FALSE)*$F56*$B56</f>
        <v>0</v>
      </c>
      <c r="T56">
        <f ca="1">_xlfn.BINOM.DIST($Q56,$C56,T$1,FALSE)*$F56*$B56</f>
        <v>0</v>
      </c>
      <c r="U56">
        <f ca="1">_xlfn.BINOM.DIST($Q56,$C56,U$1,FALSE)*$F56*$B56</f>
        <v>0</v>
      </c>
      <c r="V56">
        <f ca="1">_xlfn.BINOM.DIST($Q56,$C56,V$1,FALSE)*$F56*$B56</f>
        <v>0</v>
      </c>
      <c r="W56">
        <f ca="1">_xlfn.BINOM.DIST($Q56,$C56,W$1,FALSE)*$F56*$B56</f>
        <v>0</v>
      </c>
      <c r="X56">
        <f ca="1">_xlfn.BINOM.DIST($Q56,$C56,X$1,FALSE)*$F56*$B56</f>
        <v>0</v>
      </c>
      <c r="Y56">
        <f ca="1">_xlfn.BINOM.DIST($Q56,$C56,Y$1,FALSE)*$F56*$B56</f>
        <v>0</v>
      </c>
      <c r="Z56">
        <f ca="1">_xlfn.BINOM.DIST($Q56,$C56,Z$1,FALSE)*$F56*$B56</f>
        <v>0</v>
      </c>
      <c r="AA56">
        <f ca="1">_xlfn.BINOM.DIST($Q56,$C56,AA$1,FALSE)*$F56*$B56</f>
        <v>0</v>
      </c>
      <c r="AB56">
        <f ca="1">_xlfn.BINOM.DIST($Q56,$C56,AB$1,FALSE)*$F56*$B56</f>
        <v>0</v>
      </c>
      <c r="AC56">
        <f ca="1">_xlfn.BINOM.DIST($Q56,$C56,AC$1,FALSE)*$F56*$B56</f>
        <v>0</v>
      </c>
      <c r="AD56">
        <f ca="1">_xlfn.BINOM.DIST($Q56,$C56,AD$1,FALSE)*$F56*$B56</f>
        <v>0</v>
      </c>
      <c r="AE56">
        <f ca="1">_xlfn.BINOM.DIST($Q56,$C56,AE$1,FALSE)*$F56*$B56</f>
        <v>0</v>
      </c>
      <c r="AF56">
        <f ca="1">_xlfn.BINOM.DIST($Q56,$C56,AF$1,FALSE)*$F56*$B56</f>
        <v>0</v>
      </c>
      <c r="AG56">
        <f ca="1">_xlfn.BINOM.DIST($Q56,$C56,AG$1,FALSE)*$F56*$B56</f>
        <v>0</v>
      </c>
      <c r="AH56">
        <f ca="1">_xlfn.BINOM.DIST($Q56,$C56,AH$1,FALSE)*$F56*$B56</f>
        <v>0</v>
      </c>
      <c r="AI56">
        <f ca="1">_xlfn.BINOM.DIST($Q56,$C56,AI$1,FALSE)*$F56*$B56</f>
        <v>0</v>
      </c>
      <c r="AJ56">
        <f ca="1">_xlfn.BINOM.DIST($Q56,$C56,AJ$1,FALSE)*$F56*$B56</f>
        <v>2.7218190671198924E-306</v>
      </c>
      <c r="AK56">
        <f ca="1">_xlfn.BINOM.DIST($Q56,$C56,AK$1,FALSE)*$F56*$B56</f>
        <v>8.4225408862991876E-277</v>
      </c>
      <c r="AL56">
        <f ca="1">_xlfn.BINOM.DIST($Q56,$C56,AL$1,FALSE)*$F56*$B56</f>
        <v>1.0251570987521429E-249</v>
      </c>
      <c r="AM56">
        <f ca="1">_xlfn.BINOM.DIST($Q56,$C56,AM$1,FALSE)*$F56*$B56</f>
        <v>8.2920051072356845E-225</v>
      </c>
      <c r="AN56">
        <f ca="1">_xlfn.BINOM.DIST($Q56,$C56,AN$1,FALSE)*$F56*$B56</f>
        <v>6.9624801646357724E-202</v>
      </c>
      <c r="AO56">
        <f ca="1">_xlfn.BINOM.DIST($Q56,$C56,AO$1,FALSE)*$F56*$B56</f>
        <v>8.8936297894727869E-181</v>
      </c>
      <c r="AP56">
        <f ca="1">_xlfn.BINOM.DIST($Q56,$C56,AP$1,FALSE)*$F56*$B56</f>
        <v>2.4029455715399905E-161</v>
      </c>
      <c r="AQ56">
        <f ca="1">_xlfn.BINOM.DIST($Q56,$C56,AQ$1,FALSE)*$F56*$B56</f>
        <v>1.8277516769985832E-143</v>
      </c>
      <c r="AR56">
        <f ca="1">_xlfn.BINOM.DIST($Q56,$C56,AR$1,FALSE)*$F56*$B56</f>
        <v>5.0216063160019608E-127</v>
      </c>
      <c r="AS56">
        <f ca="1">_xlfn.BINOM.DIST($Q56,$C56,AS$1,FALSE)*$F56*$B56</f>
        <v>6.1988537617546215E-112</v>
      </c>
      <c r="AT56">
        <f ca="1">_xlfn.BINOM.DIST($Q56,$C56,AT$1,FALSE)*$F56*$B56</f>
        <v>4.1653959523164031E-98</v>
      </c>
      <c r="AU56">
        <f ca="1">_xlfn.BINOM.DIST($Q56,$C56,AU$1,FALSE)*$F56*$B56</f>
        <v>1.8046018555493639E-85</v>
      </c>
      <c r="AV56">
        <f ca="1">_xlfn.BINOM.DIST($Q56,$C56,AV$1,FALSE)*$F56*$B56</f>
        <v>5.8546713702047133E-74</v>
      </c>
      <c r="AW56">
        <f ca="1">_xlfn.BINOM.DIST($Q56,$C56,AW$1,FALSE)*$F56*$B56</f>
        <v>1.6242683663211374E-63</v>
      </c>
      <c r="AX56">
        <f ca="1">_xlfn.BINOM.DIST($Q56,$C56,AX$1,FALSE)*$F56*$B56</f>
        <v>4.3354399591905063E-54</v>
      </c>
      <c r="AY56">
        <f ca="1">_xlfn.BINOM.DIST($Q56,$C56,AY$1,FALSE)*$F56*$B56</f>
        <v>1.2363404542963886E-45</v>
      </c>
      <c r="AZ56">
        <f ca="1">_xlfn.BINOM.DIST($Q56,$C56,AZ$1,FALSE)*$F56*$B56</f>
        <v>4.1348359626443397E-38</v>
      </c>
      <c r="BA56">
        <f ca="1">_xlfn.BINOM.DIST($Q56,$C56,BA$1,FALSE)*$F56*$B56</f>
        <v>1.7620089588869286E-31</v>
      </c>
      <c r="BB56">
        <f ca="1">_xlfn.BINOM.DIST($Q56,$C56,BB$1,FALSE)*$F56*$B56</f>
        <v>1.0299092150928342E-25</v>
      </c>
      <c r="BC56">
        <f ca="1">_xlfn.BINOM.DIST($Q56,$C56,BC$1,FALSE)*$F56*$B56</f>
        <v>8.8153174378739288E-21</v>
      </c>
      <c r="BD56">
        <f ca="1">_xlfn.BINOM.DIST($Q56,$C56,BD$1,FALSE)*$F56*$B56</f>
        <v>1.1707608437733908E-16</v>
      </c>
      <c r="BE56">
        <f ca="1">_xlfn.BINOM.DIST($Q56,$C56,BE$1,FALSE)*$F56*$B56</f>
        <v>2.5389782252905608E-13</v>
      </c>
      <c r="BF56">
        <f ca="1">_xlfn.BINOM.DIST($Q56,$C56,BF$1,FALSE)*$F56*$B56</f>
        <v>9.4027319078708052E-11</v>
      </c>
      <c r="BG56">
        <f ca="1">_xlfn.BINOM.DIST($Q56,$C56,BG$1,FALSE)*$F56*$B56</f>
        <v>6.1827736184376462E-9</v>
      </c>
      <c r="BH56">
        <f ca="1">_xlfn.BINOM.DIST($Q56,$C56,BH$1,FALSE)*$F56*$B56</f>
        <v>7.4652322412060898E-8</v>
      </c>
      <c r="BI56">
        <f ca="1">_xlfn.BINOM.DIST($Q56,$C56,BI$1,FALSE)*$F56*$B56</f>
        <v>1.7031384693303588E-7</v>
      </c>
      <c r="BJ56">
        <f ca="1">_xlfn.BINOM.DIST($Q56,$C56,BJ$1,FALSE)*$F56*$B56</f>
        <v>7.5191293852348177E-8</v>
      </c>
      <c r="BK56">
        <f ca="1">_xlfn.BINOM.DIST($Q56,$C56,BK$1,FALSE)*$F56*$B56</f>
        <v>6.5496210819986506E-9</v>
      </c>
      <c r="BL56">
        <f ca="1">_xlfn.BINOM.DIST($Q56,$C56,BL$1,FALSE)*$F56*$B56</f>
        <v>1.1427725328595341E-10</v>
      </c>
      <c r="BM56">
        <f ca="1">_xlfn.BINOM.DIST($Q56,$C56,BM$1,FALSE)*$F56*$B56</f>
        <v>4.0380997097637379E-13</v>
      </c>
      <c r="BN56">
        <f ca="1">_xlfn.BINOM.DIST($Q56,$C56,BN$1,FALSE)*$F56*$B56</f>
        <v>2.910153050434975E-16</v>
      </c>
      <c r="BO56">
        <f ca="1">_xlfn.BINOM.DIST($Q56,$C56,BO$1,FALSE)*$F56*$B56</f>
        <v>4.2907483864217978E-20</v>
      </c>
      <c r="BP56">
        <f ca="1">_xlfn.BINOM.DIST($Q56,$C56,BP$1,FALSE)*$F56*$B56</f>
        <v>1.2933617687487107E-24</v>
      </c>
      <c r="BQ56">
        <f ca="1">_xlfn.BINOM.DIST($Q56,$C56,BQ$1,FALSE)*$F56*$B56</f>
        <v>7.9344050651519206E-30</v>
      </c>
      <c r="BR56">
        <f ca="1">_xlfn.BINOM.DIST($Q56,$C56,BR$1,FALSE)*$F56*$B56</f>
        <v>9.8242303030712737E-36</v>
      </c>
      <c r="BS56">
        <f ca="1">_xlfn.BINOM.DIST($Q56,$C56,BS$1,FALSE)*$F56*$B56</f>
        <v>2.4254093192288955E-42</v>
      </c>
      <c r="BT56">
        <f ca="1">_xlfn.BINOM.DIST($Q56,$C56,BT$1,FALSE)*$F56*$B56</f>
        <v>1.1748660773000342E-49</v>
      </c>
      <c r="BU56">
        <f ca="1">_xlfn.BINOM.DIST($Q56,$C56,BU$1,FALSE)*$F56*$B56</f>
        <v>1.0944174976053731E-57</v>
      </c>
      <c r="BV56">
        <f ca="1">_xlfn.BINOM.DIST($Q56,$C56,BV$1,FALSE)*$F56*$B56</f>
        <v>1.9135831283438369E-66</v>
      </c>
      <c r="BW56">
        <f ca="1">_xlfn.BINOM.DIST($Q56,$C56,BW$1,FALSE)*$F56*$B56</f>
        <v>6.1036812068264123E-76</v>
      </c>
      <c r="BX56">
        <f ca="1">_xlfn.BINOM.DIST($Q56,$C56,BX$1,FALSE)*$F56*$B56</f>
        <v>3.4361451300850799E-86</v>
      </c>
      <c r="BY56">
        <f ca="1">_xlfn.BINOM.DIST($Q56,$C56,BY$1,FALSE)*$F56*$B56</f>
        <v>3.2876072763029252E-97</v>
      </c>
      <c r="BZ56">
        <f ca="1">_xlfn.BINOM.DIST($Q56,$C56,BZ$1,FALSE)*$F56*$B56</f>
        <v>5.1218183612301657E-109</v>
      </c>
      <c r="CA56">
        <f ca="1">_xlfn.BINOM.DIST($Q56,$C56,CA$1,FALSE)*$F56*$B56</f>
        <v>1.23816222354363E-121</v>
      </c>
      <c r="CB56">
        <f ca="1">_xlfn.BINOM.DIST($Q56,$C56,CB$1,FALSE)*$F56*$B56</f>
        <v>4.4005619948205589E-135</v>
      </c>
      <c r="CC56">
        <f ca="1">_xlfn.BINOM.DIST($Q56,$C56,CC$1,FALSE)*$F56*$B56</f>
        <v>2.1651078377670915E-149</v>
      </c>
      <c r="CD56">
        <f ca="1">_xlfn.BINOM.DIST($Q56,$C56,CD$1,FALSE)*$F56*$B56</f>
        <v>1.3791767954261099E-164</v>
      </c>
      <c r="CE56">
        <f ca="1">_xlfn.BINOM.DIST($Q56,$C56,CE$1,FALSE)*$F56*$B56</f>
        <v>1.0559785515826678E-180</v>
      </c>
      <c r="CF56">
        <f ca="1">_xlfn.BINOM.DIST($Q56,$C56,CF$1,FALSE)*$F56*$B56</f>
        <v>8.9495062722688017E-198</v>
      </c>
      <c r="CG56">
        <f ca="1">_xlfn.BINOM.DIST($Q56,$C56,CG$1,FALSE)*$F56*$B56</f>
        <v>7.6629549519554127E-216</v>
      </c>
      <c r="CH56">
        <f ca="1">_xlfn.BINOM.DIST($Q56,$C56,CH$1,FALSE)*$F56*$B56</f>
        <v>5.9910932343452518E-235</v>
      </c>
      <c r="CI56">
        <f ca="1">_xlfn.BINOM.DIST($Q56,$C56,CI$1,FALSE)*$F56*$B56</f>
        <v>3.8231388642666971E-255</v>
      </c>
      <c r="CJ56">
        <f ca="1">_xlfn.BINOM.DIST($Q56,$C56,CJ$1,FALSE)*$F56*$B56</f>
        <v>1.7583250293098555E-276</v>
      </c>
      <c r="CK56">
        <f ca="1">_xlfn.BINOM.DIST($Q56,$C56,CK$1,FALSE)*$F56*$B56</f>
        <v>5.0759250138970445E-299</v>
      </c>
      <c r="CL56">
        <f ca="1">_xlfn.BINOM.DIST($Q56,$C56,CL$1,FALSE)*$F56*$B56</f>
        <v>0</v>
      </c>
      <c r="CM56">
        <f ca="1">_xlfn.BINOM.DIST($Q56,$C56,CM$1,FALSE)*$F56*$B56</f>
        <v>0</v>
      </c>
      <c r="CN56">
        <f ca="1">_xlfn.BINOM.DIST($Q56,$C56,CN$1,FALSE)*$F56*$B56</f>
        <v>0</v>
      </c>
      <c r="CO56">
        <f ca="1">_xlfn.BINOM.DIST($Q56,$C56,CO$1,FALSE)*$F56*$B56</f>
        <v>0</v>
      </c>
      <c r="CP56">
        <f ca="1">_xlfn.BINOM.DIST($Q56,$C56,CP$1,FALSE)*$F56*$B56</f>
        <v>0</v>
      </c>
      <c r="CQ56">
        <f ca="1">_xlfn.BINOM.DIST($Q56,$C56,CQ$1,FALSE)*$F56*$B56</f>
        <v>0</v>
      </c>
      <c r="CR56">
        <f ca="1">_xlfn.BINOM.DIST($Q56,$C56,CR$1,FALSE)*$F56*$B56</f>
        <v>0</v>
      </c>
      <c r="CS56">
        <f ca="1">_xlfn.BINOM.DIST($Q56,$C56,CS$1,FALSE)*$F56*$B56</f>
        <v>0</v>
      </c>
      <c r="CT56">
        <f ca="1">_xlfn.BINOM.DIST($Q56,$C56,CT$1,FALSE)*$F56*$B56</f>
        <v>0</v>
      </c>
      <c r="CU56">
        <f ca="1">_xlfn.BINOM.DIST($Q56,$C56,CU$1,FALSE)*$F56*$B56</f>
        <v>0</v>
      </c>
      <c r="CV56">
        <f ca="1">_xlfn.BINOM.DIST($Q56,$C56,CV$1,FALSE)*$F56*$B56</f>
        <v>0</v>
      </c>
      <c r="CW56">
        <f ca="1">_xlfn.BINOM.DIST($Q56,$C56,CW$1,FALSE)*$F56*$B56</f>
        <v>0</v>
      </c>
      <c r="CX56">
        <f ca="1">_xlfn.BINOM.DIST($Q56,$C56,CX$1,FALSE)*$F56*$B56</f>
        <v>0</v>
      </c>
      <c r="CY56">
        <f ca="1">_xlfn.BINOM.DIST($Q56,$C56,CY$1,FALSE)*$F56*$B56</f>
        <v>0</v>
      </c>
      <c r="CZ56">
        <f ca="1">_xlfn.BINOM.DIST($Q56,$C56,CZ$1,FALSE)*$F56*$B56</f>
        <v>0</v>
      </c>
      <c r="DA56">
        <f ca="1">_xlfn.BINOM.DIST($Q56,$C56,DA$1,FALSE)*$F56*$B56</f>
        <v>0</v>
      </c>
      <c r="DB56">
        <f ca="1">_xlfn.BINOM.DIST($Q56,$C56,DB$1,FALSE)*$F56*$B56</f>
        <v>0</v>
      </c>
      <c r="DC56">
        <f ca="1">_xlfn.BINOM.DIST($Q56,$C56,DC$1,FALSE)*$F56*$B56</f>
        <v>0</v>
      </c>
      <c r="DD56">
        <f ca="1">_xlfn.BINOM.DIST($Q56,$C56,DD$1,FALSE)*$F56*$B56</f>
        <v>0</v>
      </c>
      <c r="DE56">
        <f ca="1">_xlfn.BINOM.DIST($Q56,$C56,DE$1,FALSE)*$F56*$B56</f>
        <v>0</v>
      </c>
      <c r="DF56">
        <f ca="1">_xlfn.BINOM.DIST($Q56,$C56,DF$1,FALSE)*$F56*$B56</f>
        <v>0</v>
      </c>
      <c r="DG56">
        <f ca="1">_xlfn.BINOM.DIST($Q56,$C56,DG$1,FALSE)*$F56*$B56</f>
        <v>0</v>
      </c>
      <c r="DH56">
        <f ca="1">_xlfn.BINOM.DIST($Q56,$C56,DH$1,FALSE)*$F56*$B56</f>
        <v>0</v>
      </c>
      <c r="DI56">
        <f ca="1">_xlfn.BINOM.DIST($Q56,$C56,DI$1,FALSE)*$F56*$B56</f>
        <v>0</v>
      </c>
      <c r="DJ56">
        <f ca="1">_xlfn.BINOM.DIST($Q56,$C56,DJ$1,FALSE)*$F56*$B56</f>
        <v>0</v>
      </c>
      <c r="DK56">
        <f ca="1">_xlfn.BINOM.DIST($Q56,$C56,DK$1,FALSE)*$F56*$B56</f>
        <v>0</v>
      </c>
      <c r="DL56">
        <f ca="1">_xlfn.BINOM.DIST($Q56,$C56,DL$1,FALSE)*$F56*$B56</f>
        <v>0</v>
      </c>
      <c r="DM56">
        <f ca="1">_xlfn.BINOM.DIST($Q56,$C56,DM$1,FALSE)*$F56*$B56</f>
        <v>0</v>
      </c>
      <c r="DN56">
        <f ca="1">_xlfn.BINOM.DIST($Q56,$C56,DN$1,FALSE)*$F56*$B56</f>
        <v>0</v>
      </c>
      <c r="DQ56">
        <f t="shared" ca="1" si="33"/>
        <v>0</v>
      </c>
      <c r="DR56">
        <f t="shared" ca="1" si="33"/>
        <v>0</v>
      </c>
      <c r="DS56">
        <f t="shared" ca="1" si="33"/>
        <v>0</v>
      </c>
      <c r="DT56">
        <f t="shared" ca="1" si="33"/>
        <v>0</v>
      </c>
      <c r="DU56">
        <f t="shared" ca="1" si="33"/>
        <v>0</v>
      </c>
      <c r="DV56">
        <f t="shared" ca="1" si="33"/>
        <v>0</v>
      </c>
      <c r="DW56">
        <f t="shared" ca="1" si="33"/>
        <v>0</v>
      </c>
      <c r="DX56">
        <f t="shared" ca="1" si="33"/>
        <v>0</v>
      </c>
      <c r="DY56">
        <f t="shared" ca="1" si="33"/>
        <v>0</v>
      </c>
      <c r="DZ56">
        <f t="shared" ca="1" si="33"/>
        <v>0</v>
      </c>
      <c r="EA56">
        <f t="shared" ca="1" si="33"/>
        <v>0</v>
      </c>
      <c r="EB56">
        <f t="shared" ca="1" si="33"/>
        <v>0</v>
      </c>
      <c r="EC56">
        <f t="shared" ca="1" si="33"/>
        <v>0</v>
      </c>
      <c r="ED56">
        <f t="shared" ca="1" si="33"/>
        <v>0</v>
      </c>
      <c r="EE56">
        <f t="shared" ca="1" si="33"/>
        <v>0</v>
      </c>
      <c r="EF56">
        <f t="shared" ca="1" si="33"/>
        <v>0</v>
      </c>
      <c r="EG56">
        <f t="shared" ca="1" si="30"/>
        <v>0</v>
      </c>
      <c r="EH56">
        <f t="shared" ca="1" si="30"/>
        <v>0</v>
      </c>
      <c r="EI56">
        <f t="shared" ca="1" si="30"/>
        <v>6.8201645760371158E-298</v>
      </c>
      <c r="EJ56">
        <f t="shared" ca="1" si="30"/>
        <v>1.1790692801966161E-269</v>
      </c>
      <c r="EK56">
        <f t="shared" ca="1" si="30"/>
        <v>1.2197351117924295E-243</v>
      </c>
      <c r="EL56">
        <f t="shared" ca="1" si="30"/>
        <v>1.1924981848184376E-219</v>
      </c>
      <c r="EM56">
        <f t="shared" ca="1" si="30"/>
        <v>1.6300757648171628E-197</v>
      </c>
      <c r="EN56">
        <f t="shared" ca="1" si="30"/>
        <v>4.3675107802198824E-177</v>
      </c>
      <c r="EO56">
        <f t="shared" ca="1" si="30"/>
        <v>3.0748843511902525E-158</v>
      </c>
      <c r="EP56">
        <f t="shared" ca="1" si="30"/>
        <v>7.3451063963961044E-141</v>
      </c>
      <c r="EQ56">
        <f t="shared" ca="1" si="30"/>
        <v>7.4470134552889337E-125</v>
      </c>
      <c r="ER56">
        <f t="shared" ca="1" si="30"/>
        <v>3.9020970819661774E-110</v>
      </c>
      <c r="ES56">
        <f t="shared" ca="1" si="30"/>
        <v>1.2572116998916157E-96</v>
      </c>
      <c r="ET56">
        <f t="shared" ca="1" si="30"/>
        <v>2.9046519988014844E-84</v>
      </c>
      <c r="EU56">
        <f t="shared" ca="1" si="30"/>
        <v>5.5155902144921236E-73</v>
      </c>
      <c r="EV56">
        <f t="shared" ca="1" si="36"/>
        <v>9.7172397484796015E-63</v>
      </c>
      <c r="EW56">
        <f t="shared" ca="1" si="36"/>
        <v>1.7692382603313692E-53</v>
      </c>
      <c r="EX56">
        <f t="shared" ca="1" si="36"/>
        <v>3.6646237336331058E-45</v>
      </c>
      <c r="EY56">
        <f t="shared" ca="1" si="36"/>
        <v>9.4061736092754268E-38</v>
      </c>
      <c r="EZ56">
        <f t="shared" ca="1" si="36"/>
        <v>3.2284351736522102E-31</v>
      </c>
      <c r="FA56">
        <f t="shared" ca="1" si="36"/>
        <v>1.5854211411532482E-25</v>
      </c>
      <c r="FB56">
        <f t="shared" ca="1" si="36"/>
        <v>1.1828258071641922E-20</v>
      </c>
      <c r="FC56">
        <f t="shared" ca="1" si="36"/>
        <v>1.4136466847627867E-16</v>
      </c>
      <c r="FD56">
        <f t="shared" ca="1" si="36"/>
        <v>2.8356364628941827E-13</v>
      </c>
      <c r="FE56">
        <f t="shared" ca="1" si="36"/>
        <v>9.9434844955957968E-11</v>
      </c>
      <c r="FF56">
        <f t="shared" ca="1" si="36"/>
        <v>6.314264120661071E-9</v>
      </c>
      <c r="FG56">
        <f t="shared" ca="1" si="36"/>
        <v>7.4835463006801192E-8</v>
      </c>
      <c r="FH56">
        <f t="shared" ca="1" si="36"/>
        <v>1.6979197978699297E-7</v>
      </c>
      <c r="FI56">
        <f t="shared" ca="1" si="36"/>
        <v>7.5302218710397022E-8</v>
      </c>
      <c r="FJ56">
        <f t="shared" ca="1" si="36"/>
        <v>6.6367946848440982E-9</v>
      </c>
      <c r="FK56">
        <f t="shared" ca="1" si="36"/>
        <v>1.1769161726581729E-10</v>
      </c>
      <c r="FL56">
        <f t="shared" ca="1" si="35"/>
        <v>4.2344887299055427E-13</v>
      </c>
      <c r="FM56">
        <f t="shared" ca="1" si="35"/>
        <v>3.1049486020167885E-16</v>
      </c>
      <c r="FN56">
        <f t="shared" ca="1" si="35"/>
        <v>4.6426056375657008E-20</v>
      </c>
      <c r="FO56">
        <f t="shared" ca="1" si="35"/>
        <v>1.4109771679356448E-24</v>
      </c>
      <c r="FP56">
        <f t="shared" ca="1" si="31"/>
        <v>8.6550184012710292E-30</v>
      </c>
      <c r="FQ56">
        <f t="shared" ca="1" si="31"/>
        <v>1.0599244496397083E-35</v>
      </c>
      <c r="FR56">
        <f t="shared" ca="1" si="31"/>
        <v>2.5533741003568334E-42</v>
      </c>
      <c r="FS56">
        <f t="shared" ca="1" si="31"/>
        <v>1.1874785447895498E-49</v>
      </c>
      <c r="FT56">
        <f t="shared" ca="1" si="31"/>
        <v>1.0419814320687147E-57</v>
      </c>
      <c r="FU56">
        <f t="shared" ca="1" si="31"/>
        <v>1.6788484005732508E-66</v>
      </c>
      <c r="FV56">
        <f t="shared" ca="1" si="31"/>
        <v>4.8120831184154213E-76</v>
      </c>
      <c r="FW56">
        <f t="shared" ca="1" si="31"/>
        <v>2.3661031709068255E-86</v>
      </c>
      <c r="FX56">
        <f t="shared" ca="1" si="31"/>
        <v>1.9149436007672335E-97</v>
      </c>
      <c r="FY56">
        <f t="shared" ca="1" si="31"/>
        <v>2.4346331423527212E-109</v>
      </c>
      <c r="FZ56">
        <f t="shared" ca="1" si="31"/>
        <v>4.6144812008407133E-122</v>
      </c>
      <c r="GA56">
        <f t="shared" ca="1" si="31"/>
        <v>1.2297274441819846E-135</v>
      </c>
      <c r="GB56">
        <f t="shared" ca="1" si="28"/>
        <v>4.3169654711398927E-150</v>
      </c>
      <c r="GC56">
        <f t="shared" ca="1" si="28"/>
        <v>1.8567765551257218E-165</v>
      </c>
      <c r="GD56">
        <f t="shared" ca="1" si="28"/>
        <v>9.0285329308083727E-182</v>
      </c>
      <c r="GE56">
        <f t="shared" ca="1" si="28"/>
        <v>4.5394436610948153E-199</v>
      </c>
      <c r="GF56">
        <f t="shared" ca="1" si="28"/>
        <v>2.1376973019283008E-217</v>
      </c>
      <c r="GG56">
        <f t="shared" ca="1" si="28"/>
        <v>8.4485672661287191E-237</v>
      </c>
      <c r="GH56">
        <f t="shared" ca="1" si="28"/>
        <v>2.4808508343577221E-257</v>
      </c>
      <c r="GI56">
        <f t="shared" ca="1" si="28"/>
        <v>4.7270721107391848E-279</v>
      </c>
      <c r="GJ56">
        <f t="shared" ca="1" si="28"/>
        <v>5.0268699357686592E-302</v>
      </c>
      <c r="GK56">
        <f t="shared" ca="1" si="28"/>
        <v>0</v>
      </c>
      <c r="GL56">
        <f t="shared" ca="1" si="28"/>
        <v>0</v>
      </c>
      <c r="GM56">
        <f t="shared" ca="1" si="28"/>
        <v>0</v>
      </c>
      <c r="GN56">
        <f t="shared" ca="1" si="28"/>
        <v>0</v>
      </c>
      <c r="GO56">
        <f t="shared" ca="1" si="28"/>
        <v>0</v>
      </c>
      <c r="GP56">
        <f t="shared" ca="1" si="28"/>
        <v>0</v>
      </c>
      <c r="GQ56">
        <f t="shared" ca="1" si="34"/>
        <v>0</v>
      </c>
      <c r="GR56">
        <f t="shared" ca="1" si="34"/>
        <v>0</v>
      </c>
      <c r="GS56">
        <f t="shared" ca="1" si="34"/>
        <v>0</v>
      </c>
      <c r="GT56">
        <f t="shared" ca="1" si="34"/>
        <v>0</v>
      </c>
      <c r="GU56">
        <f t="shared" ca="1" si="34"/>
        <v>0</v>
      </c>
      <c r="GV56">
        <f t="shared" ca="1" si="38"/>
        <v>0</v>
      </c>
      <c r="GW56">
        <f t="shared" ca="1" si="38"/>
        <v>0</v>
      </c>
      <c r="GX56">
        <f t="shared" ca="1" si="38"/>
        <v>0</v>
      </c>
      <c r="GY56">
        <f t="shared" ca="1" si="38"/>
        <v>0</v>
      </c>
      <c r="GZ56">
        <f t="shared" ca="1" si="38"/>
        <v>0</v>
      </c>
      <c r="HA56">
        <f t="shared" ca="1" si="38"/>
        <v>0</v>
      </c>
      <c r="HB56">
        <f t="shared" ca="1" si="38"/>
        <v>0</v>
      </c>
      <c r="HC56">
        <f t="shared" ca="1" si="38"/>
        <v>0</v>
      </c>
      <c r="HD56">
        <f t="shared" ca="1" si="38"/>
        <v>0</v>
      </c>
      <c r="HE56">
        <f t="shared" ca="1" si="38"/>
        <v>0</v>
      </c>
      <c r="HF56">
        <f t="shared" ca="1" si="38"/>
        <v>0</v>
      </c>
      <c r="HG56">
        <f t="shared" ca="1" si="38"/>
        <v>0</v>
      </c>
      <c r="HH56">
        <f t="shared" ca="1" si="38"/>
        <v>0</v>
      </c>
      <c r="HI56">
        <f t="shared" ca="1" si="38"/>
        <v>0</v>
      </c>
      <c r="HJ56">
        <f t="shared" ca="1" si="38"/>
        <v>0</v>
      </c>
      <c r="HK56">
        <f t="shared" ca="1" si="38"/>
        <v>0</v>
      </c>
      <c r="HL56">
        <f t="shared" ca="1" si="37"/>
        <v>0</v>
      </c>
    </row>
    <row r="57" spans="1:220" x14ac:dyDescent="0.25">
      <c r="A57" s="6">
        <v>45208</v>
      </c>
      <c r="B57">
        <f t="shared" ca="1" si="2"/>
        <v>1.860067221381343E-5</v>
      </c>
      <c r="C57">
        <v>1007</v>
      </c>
      <c r="D57">
        <f t="shared" si="3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4"/>
        <v>1</v>
      </c>
      <c r="J57">
        <f t="shared" si="5"/>
        <v>0</v>
      </c>
      <c r="K57">
        <f t="shared" ca="1" si="6"/>
        <v>1.4045993421134281E-5</v>
      </c>
      <c r="L57">
        <f t="shared" ca="1" si="7"/>
        <v>0</v>
      </c>
      <c r="M57">
        <f t="shared" si="8"/>
        <v>1</v>
      </c>
      <c r="Q57">
        <f t="shared" si="11"/>
        <v>412.86999999999995</v>
      </c>
      <c r="R57">
        <f t="shared" si="12"/>
        <v>412.86999999999995</v>
      </c>
      <c r="S57">
        <f ca="1">_xlfn.BINOM.DIST($Q57,$C57,S$1,FALSE)*$F57*$B57</f>
        <v>0</v>
      </c>
      <c r="T57">
        <f ca="1">_xlfn.BINOM.DIST($Q57,$C57,T$1,FALSE)*$F57*$B57</f>
        <v>0</v>
      </c>
      <c r="U57">
        <f ca="1">_xlfn.BINOM.DIST($Q57,$C57,U$1,FALSE)*$F57*$B57</f>
        <v>0</v>
      </c>
      <c r="V57">
        <f ca="1">_xlfn.BINOM.DIST($Q57,$C57,V$1,FALSE)*$F57*$B57</f>
        <v>0</v>
      </c>
      <c r="W57">
        <f ca="1">_xlfn.BINOM.DIST($Q57,$C57,W$1,FALSE)*$F57*$B57</f>
        <v>8.4991025176977474E-298</v>
      </c>
      <c r="X57">
        <f ca="1">_xlfn.BINOM.DIST($Q57,$C57,X$1,FALSE)*$F57*$B57</f>
        <v>1.4140342063937748E-260</v>
      </c>
      <c r="Y57">
        <f ca="1">_xlfn.BINOM.DIST($Q57,$C57,Y$1,FALSE)*$F57*$B57</f>
        <v>1.0931028636075639E-230</v>
      </c>
      <c r="Z57">
        <f ca="1">_xlfn.BINOM.DIST($Q57,$C57,Z$1,FALSE)*$F57*$B57</f>
        <v>7.1948187472508337E-206</v>
      </c>
      <c r="AA57">
        <f ca="1">_xlfn.BINOM.DIST($Q57,$C57,AA$1,FALSE)*$F57*$B57</f>
        <v>9.0386775497195002E-185</v>
      </c>
      <c r="AB57">
        <f ca="1">_xlfn.BINOM.DIST($Q57,$C57,AB$1,FALSE)*$F57*$B57</f>
        <v>1.6099608015632958E-166</v>
      </c>
      <c r="AC57">
        <f ca="1">_xlfn.BINOM.DIST($Q57,$C57,AC$1,FALSE)*$F57*$B57</f>
        <v>1.5979607162133155E-150</v>
      </c>
      <c r="AD57">
        <f ca="1">_xlfn.BINOM.DIST($Q57,$C57,AD$1,FALSE)*$F57*$B57</f>
        <v>2.3448400380656006E-136</v>
      </c>
      <c r="AE57">
        <f ca="1">_xlfn.BINOM.DIST($Q57,$C57,AE$1,FALSE)*$F57*$B57</f>
        <v>1.0450481074992197E-123</v>
      </c>
      <c r="AF57">
        <f ca="1">_xlfn.BINOM.DIST($Q57,$C57,AF$1,FALSE)*$F57*$B57</f>
        <v>2.4428086020464657E-112</v>
      </c>
      <c r="AG57">
        <f ca="1">_xlfn.BINOM.DIST($Q57,$C57,AG$1,FALSE)*$F57*$B57</f>
        <v>4.5772240534320638E-102</v>
      </c>
      <c r="AH57">
        <f ca="1">_xlfn.BINOM.DIST($Q57,$C57,AH$1,FALSE)*$F57*$B57</f>
        <v>9.6190573285427489E-93</v>
      </c>
      <c r="AI57">
        <f ca="1">_xlfn.BINOM.DIST($Q57,$C57,AI$1,FALSE)*$F57*$B57</f>
        <v>2.9708521796888125E-84</v>
      </c>
      <c r="AJ57">
        <f ca="1">_xlfn.BINOM.DIST($Q57,$C57,AJ$1,FALSE)*$F57*$B57</f>
        <v>1.6814871538451174E-76</v>
      </c>
      <c r="AK57">
        <f ca="1">_xlfn.BINOM.DIST($Q57,$C57,AK$1,FALSE)*$F57*$B57</f>
        <v>2.0930868683370429E-69</v>
      </c>
      <c r="AL57">
        <f ca="1">_xlfn.BINOM.DIST($Q57,$C57,AL$1,FALSE)*$F57*$B57</f>
        <v>6.6733331656034374E-63</v>
      </c>
      <c r="AM57">
        <f ca="1">_xlfn.BINOM.DIST($Q57,$C57,AM$1,FALSE)*$F57*$B57</f>
        <v>6.1968852739542225E-57</v>
      </c>
      <c r="AN57">
        <f ca="1">_xlfn.BINOM.DIST($Q57,$C57,AN$1,FALSE)*$F57*$B57</f>
        <v>1.8695699990818196E-51</v>
      </c>
      <c r="AO57">
        <f ca="1">_xlfn.BINOM.DIST($Q57,$C57,AO$1,FALSE)*$F57*$B57</f>
        <v>2.0123618790844269E-46</v>
      </c>
      <c r="AP57">
        <f ca="1">_xlfn.BINOM.DIST($Q57,$C57,AP$1,FALSE)*$F57*$B57</f>
        <v>8.3776632426846768E-42</v>
      </c>
      <c r="AQ57">
        <f ca="1">_xlfn.BINOM.DIST($Q57,$C57,AQ$1,FALSE)*$F57*$B57</f>
        <v>1.4467449476882409E-37</v>
      </c>
      <c r="AR57">
        <f ca="1">_xlfn.BINOM.DIST($Q57,$C57,AR$1,FALSE)*$F57*$B57</f>
        <v>1.1015602934993095E-33</v>
      </c>
      <c r="AS57">
        <f ca="1">_xlfn.BINOM.DIST($Q57,$C57,AS$1,FALSE)*$F57*$B57</f>
        <v>3.9009069053593062E-30</v>
      </c>
      <c r="AT57">
        <f ca="1">_xlfn.BINOM.DIST($Q57,$C57,AT$1,FALSE)*$F57*$B57</f>
        <v>6.7335732258154077E-27</v>
      </c>
      <c r="AU57">
        <f ca="1">_xlfn.BINOM.DIST($Q57,$C57,AU$1,FALSE)*$F57*$B57</f>
        <v>5.9049642378331972E-24</v>
      </c>
      <c r="AV57">
        <f ca="1">_xlfn.BINOM.DIST($Q57,$C57,AV$1,FALSE)*$F57*$B57</f>
        <v>2.7287616593953783E-21</v>
      </c>
      <c r="AW57">
        <f ca="1">_xlfn.BINOM.DIST($Q57,$C57,AW$1,FALSE)*$F57*$B57</f>
        <v>6.8637860089584168E-19</v>
      </c>
      <c r="AX57">
        <f ca="1">_xlfn.BINOM.DIST($Q57,$C57,AX$1,FALSE)*$F57*$B57</f>
        <v>9.6716334925109259E-17</v>
      </c>
      <c r="AY57">
        <f ca="1">_xlfn.BINOM.DIST($Q57,$C57,AY$1,FALSE)*$F57*$B57</f>
        <v>7.8318995766914402E-15</v>
      </c>
      <c r="AZ57">
        <f ca="1">_xlfn.BINOM.DIST($Q57,$C57,AZ$1,FALSE)*$F57*$B57</f>
        <v>3.7284113280802356E-13</v>
      </c>
      <c r="BA57">
        <f ca="1">_xlfn.BINOM.DIST($Q57,$C57,BA$1,FALSE)*$F57*$B57</f>
        <v>1.0647029342777567E-11</v>
      </c>
      <c r="BB57">
        <f ca="1">_xlfn.BINOM.DIST($Q57,$C57,BB$1,FALSE)*$F57*$B57</f>
        <v>1.8567543795229449E-10</v>
      </c>
      <c r="BC57">
        <f ca="1">_xlfn.BINOM.DIST($Q57,$C57,BC$1,FALSE)*$F57*$B57</f>
        <v>2.0090364613119298E-9</v>
      </c>
      <c r="BD57">
        <f ca="1">_xlfn.BINOM.DIST($Q57,$C57,BD$1,FALSE)*$F57*$B57</f>
        <v>1.367761020222438E-8</v>
      </c>
      <c r="BE57">
        <f ca="1">_xlfn.BINOM.DIST($Q57,$C57,BE$1,FALSE)*$F57*$B57</f>
        <v>5.9315751865031362E-8</v>
      </c>
      <c r="BF57">
        <f ca="1">_xlfn.BINOM.DIST($Q57,$C57,BF$1,FALSE)*$F57*$B57</f>
        <v>1.6563148989857115E-7</v>
      </c>
      <c r="BG57">
        <f ca="1">_xlfn.BINOM.DIST($Q57,$C57,BG$1,FALSE)*$F57*$B57</f>
        <v>3.0059613175509003E-7</v>
      </c>
      <c r="BH57">
        <f ca="1">_xlfn.BINOM.DIST($Q57,$C57,BH$1,FALSE)*$F57*$B57</f>
        <v>3.5741179263760131E-7</v>
      </c>
      <c r="BI57">
        <f ca="1">_xlfn.BINOM.DIST($Q57,$C57,BI$1,FALSE)*$F57*$B57</f>
        <v>2.803088412017061E-7</v>
      </c>
      <c r="BJ57">
        <f ca="1">_xlfn.BINOM.DIST($Q57,$C57,BJ$1,FALSE)*$F57*$B57</f>
        <v>1.4581956759451232E-7</v>
      </c>
      <c r="BK57">
        <f ca="1">_xlfn.BINOM.DIST($Q57,$C57,BK$1,FALSE)*$F57*$B57</f>
        <v>5.0541923159846462E-8</v>
      </c>
      <c r="BL57">
        <f ca="1">_xlfn.BINOM.DIST($Q57,$C57,BL$1,FALSE)*$F57*$B57</f>
        <v>1.1711941829035281E-8</v>
      </c>
      <c r="BM57">
        <f ca="1">_xlfn.BINOM.DIST($Q57,$C57,BM$1,FALSE)*$F57*$B57</f>
        <v>1.8188074716696894E-9</v>
      </c>
      <c r="BN57">
        <f ca="1">_xlfn.BINOM.DIST($Q57,$C57,BN$1,FALSE)*$F57*$B57</f>
        <v>1.8955396103132286E-10</v>
      </c>
      <c r="BO57">
        <f ca="1">_xlfn.BINOM.DIST($Q57,$C57,BO$1,FALSE)*$F57*$B57</f>
        <v>1.3263319870303767E-11</v>
      </c>
      <c r="BP57">
        <f ca="1">_xlfn.BINOM.DIST($Q57,$C57,BP$1,FALSE)*$F57*$B57</f>
        <v>6.227485602693204E-13</v>
      </c>
      <c r="BQ57">
        <f ca="1">_xlfn.BINOM.DIST($Q57,$C57,BQ$1,FALSE)*$F57*$B57</f>
        <v>1.9591484662511407E-14</v>
      </c>
      <c r="BR57">
        <f ca="1">_xlfn.BINOM.DIST($Q57,$C57,BR$1,FALSE)*$F57*$B57</f>
        <v>4.1195819960084562E-16</v>
      </c>
      <c r="BS57">
        <f ca="1">_xlfn.BINOM.DIST($Q57,$C57,BS$1,FALSE)*$F57*$B57</f>
        <v>5.7701459476545473E-18</v>
      </c>
      <c r="BT57">
        <f ca="1">_xlfn.BINOM.DIST($Q57,$C57,BT$1,FALSE)*$F57*$B57</f>
        <v>5.3599005222295086E-20</v>
      </c>
      <c r="BU57">
        <f ca="1">_xlfn.BINOM.DIST($Q57,$C57,BU$1,FALSE)*$F57*$B57</f>
        <v>3.2840660240266875E-22</v>
      </c>
      <c r="BV57">
        <f ca="1">_xlfn.BINOM.DIST($Q57,$C57,BV$1,FALSE)*$F57*$B57</f>
        <v>1.3187022588412233E-24</v>
      </c>
      <c r="BW57">
        <f ca="1">_xlfn.BINOM.DIST($Q57,$C57,BW$1,FALSE)*$F57*$B57</f>
        <v>3.4441544438070151E-27</v>
      </c>
      <c r="BX57">
        <f ca="1">_xlfn.BINOM.DIST($Q57,$C57,BX$1,FALSE)*$F57*$B57</f>
        <v>5.8002216370723795E-30</v>
      </c>
      <c r="BY57">
        <f ca="1">_xlfn.BINOM.DIST($Q57,$C57,BY$1,FALSE)*$F57*$B57</f>
        <v>6.2364022107857279E-33</v>
      </c>
      <c r="BZ57">
        <f ca="1">_xlfn.BINOM.DIST($Q57,$C57,BZ$1,FALSE)*$F57*$B57</f>
        <v>4.233470393925167E-36</v>
      </c>
      <c r="CA57">
        <f ca="1">_xlfn.BINOM.DIST($Q57,$C57,CA$1,FALSE)*$F57*$B57</f>
        <v>1.7917729685157865E-39</v>
      </c>
      <c r="CB57">
        <f ca="1">_xlfn.BINOM.DIST($Q57,$C57,CB$1,FALSE)*$F57*$B57</f>
        <v>4.6623641138969032E-43</v>
      </c>
      <c r="CC57">
        <f ca="1">_xlfn.BINOM.DIST($Q57,$C57,CC$1,FALSE)*$F57*$B57</f>
        <v>7.3432623172993983E-47</v>
      </c>
      <c r="CD57">
        <f ca="1">_xlfn.BINOM.DIST($Q57,$C57,CD$1,FALSE)*$F57*$B57</f>
        <v>6.8802651751770541E-51</v>
      </c>
      <c r="CE57">
        <f ca="1">_xlfn.BINOM.DIST($Q57,$C57,CE$1,FALSE)*$F57*$B57</f>
        <v>3.7619257544599485E-55</v>
      </c>
      <c r="CF57">
        <f ca="1">_xlfn.BINOM.DIST($Q57,$C57,CF$1,FALSE)*$F57*$B57</f>
        <v>1.17506612738373E-59</v>
      </c>
      <c r="CG57">
        <f ca="1">_xlfn.BINOM.DIST($Q57,$C57,CG$1,FALSE)*$F57*$B57</f>
        <v>2.0480005339744521E-64</v>
      </c>
      <c r="CH57">
        <f ca="1">_xlfn.BINOM.DIST($Q57,$C57,CH$1,FALSE)*$F57*$B57</f>
        <v>1.9403761247252865E-69</v>
      </c>
      <c r="CI57">
        <f ca="1">_xlfn.BINOM.DIST($Q57,$C57,CI$1,FALSE)*$F57*$B57</f>
        <v>9.7091702715586903E-75</v>
      </c>
      <c r="CJ57">
        <f ca="1">_xlfn.BINOM.DIST($Q57,$C57,CJ$1,FALSE)*$F57*$B57</f>
        <v>2.4848844439557258E-80</v>
      </c>
      <c r="CK57">
        <f ca="1">_xlfn.BINOM.DIST($Q57,$C57,CK$1,FALSE)*$F57*$B57</f>
        <v>3.1391496953572244E-86</v>
      </c>
      <c r="CL57">
        <f ca="1">_xlfn.BINOM.DIST($Q57,$C57,CL$1,FALSE)*$F57*$B57</f>
        <v>1.8815744376753995E-92</v>
      </c>
      <c r="CM57">
        <f ca="1">_xlfn.BINOM.DIST($Q57,$C57,CM$1,FALSE)*$F57*$B57</f>
        <v>5.1202381418820934E-99</v>
      </c>
      <c r="CN57">
        <f ca="1">_xlfn.BINOM.DIST($Q57,$C57,CN$1,FALSE)*$F57*$B57</f>
        <v>6.0218651557219846E-106</v>
      </c>
      <c r="CO57">
        <f ca="1">_xlfn.BINOM.DIST($Q57,$C57,CO$1,FALSE)*$F57*$B57</f>
        <v>2.8965668359348398E-113</v>
      </c>
      <c r="CP57">
        <f ca="1">_xlfn.BINOM.DIST($Q57,$C57,CP$1,FALSE)*$F57*$B57</f>
        <v>5.3557298114737065E-121</v>
      </c>
      <c r="CQ57">
        <f ca="1">_xlfn.BINOM.DIST($Q57,$C57,CQ$1,FALSE)*$F57*$B57</f>
        <v>3.5494561906190803E-129</v>
      </c>
      <c r="CR57">
        <f ca="1">_xlfn.BINOM.DIST($Q57,$C57,CR$1,FALSE)*$F57*$B57</f>
        <v>7.7895825422936357E-138</v>
      </c>
      <c r="CS57">
        <f ca="1">_xlfn.BINOM.DIST($Q57,$C57,CS$1,FALSE)*$F57*$B57</f>
        <v>5.1730226484644635E-147</v>
      </c>
      <c r="CT57">
        <f ca="1">_xlfn.BINOM.DIST($Q57,$C57,CT$1,FALSE)*$F57*$B57</f>
        <v>9.3781021835393341E-157</v>
      </c>
      <c r="CU57">
        <f ca="1">_xlfn.BINOM.DIST($Q57,$C57,CU$1,FALSE)*$F57*$B57</f>
        <v>4.1228263483750164E-167</v>
      </c>
      <c r="CV57">
        <f ca="1">_xlfn.BINOM.DIST($Q57,$C57,CV$1,FALSE)*$F57*$B57</f>
        <v>3.8325985158205656E-178</v>
      </c>
      <c r="CW57">
        <f ca="1">_xlfn.BINOM.DIST($Q57,$C57,CW$1,FALSE)*$F57*$B57</f>
        <v>6.4227453104075057E-190</v>
      </c>
      <c r="CX57">
        <f ca="1">_xlfn.BINOM.DIST($Q57,$C57,CX$1,FALSE)*$F57*$B57</f>
        <v>1.6089970993255687E-202</v>
      </c>
      <c r="CY57">
        <f ca="1">_xlfn.BINOM.DIST($Q57,$C57,CY$1,FALSE)*$F57*$B57</f>
        <v>4.8275693344611167E-216</v>
      </c>
      <c r="CZ57">
        <f ca="1">_xlfn.BINOM.DIST($Q57,$C57,CZ$1,FALSE)*$F57*$B57</f>
        <v>1.330973824579987E-230</v>
      </c>
      <c r="DA57">
        <f ca="1">_xlfn.BINOM.DIST($Q57,$C57,DA$1,FALSE)*$F57*$B57</f>
        <v>2.4480265467266753E-246</v>
      </c>
      <c r="DB57">
        <f ca="1">_xlfn.BINOM.DIST($Q57,$C57,DB$1,FALSE)*$F57*$B57</f>
        <v>2.0300170408377051E-263</v>
      </c>
      <c r="DC57">
        <f ca="1">_xlfn.BINOM.DIST($Q57,$C57,DC$1,FALSE)*$F57*$B57</f>
        <v>4.6663284717634781E-282</v>
      </c>
      <c r="DD57">
        <f ca="1">_xlfn.BINOM.DIST($Q57,$C57,DD$1,FALSE)*$F57*$B57</f>
        <v>1.6091754157357199E-302</v>
      </c>
      <c r="DE57">
        <f ca="1">_xlfn.BINOM.DIST($Q57,$C57,DE$1,FALSE)*$F57*$B57</f>
        <v>0</v>
      </c>
      <c r="DF57">
        <f ca="1">_xlfn.BINOM.DIST($Q57,$C57,DF$1,FALSE)*$F57*$B57</f>
        <v>0</v>
      </c>
      <c r="DG57">
        <f ca="1">_xlfn.BINOM.DIST($Q57,$C57,DG$1,FALSE)*$F57*$B57</f>
        <v>0</v>
      </c>
      <c r="DH57">
        <f ca="1">_xlfn.BINOM.DIST($Q57,$C57,DH$1,FALSE)*$F57*$B57</f>
        <v>0</v>
      </c>
      <c r="DI57">
        <f ca="1">_xlfn.BINOM.DIST($Q57,$C57,DI$1,FALSE)*$F57*$B57</f>
        <v>0</v>
      </c>
      <c r="DJ57">
        <f ca="1">_xlfn.BINOM.DIST($Q57,$C57,DJ$1,FALSE)*$F57*$B57</f>
        <v>0</v>
      </c>
      <c r="DK57">
        <f ca="1">_xlfn.BINOM.DIST($Q57,$C57,DK$1,FALSE)*$F57*$B57</f>
        <v>0</v>
      </c>
      <c r="DL57">
        <f ca="1">_xlfn.BINOM.DIST($Q57,$C57,DL$1,FALSE)*$F57*$B57</f>
        <v>0</v>
      </c>
      <c r="DM57">
        <f ca="1">_xlfn.BINOM.DIST($Q57,$C57,DM$1,FALSE)*$F57*$B57</f>
        <v>0</v>
      </c>
      <c r="DN57">
        <f ca="1">_xlfn.BINOM.DIST($Q57,$C57,DN$1,FALSE)*$F57*$B57</f>
        <v>0</v>
      </c>
      <c r="DQ57">
        <f t="shared" ca="1" si="33"/>
        <v>0</v>
      </c>
      <c r="DR57">
        <f t="shared" ca="1" si="33"/>
        <v>0</v>
      </c>
      <c r="DS57">
        <f t="shared" ca="1" si="33"/>
        <v>0</v>
      </c>
      <c r="DT57">
        <f t="shared" ca="1" si="33"/>
        <v>0</v>
      </c>
      <c r="DU57">
        <f t="shared" ca="1" si="33"/>
        <v>8.4991025176977474E-298</v>
      </c>
      <c r="DV57">
        <f t="shared" ca="1" si="33"/>
        <v>1.4140342063937748E-260</v>
      </c>
      <c r="DW57">
        <f t="shared" ca="1" si="33"/>
        <v>1.0931028636075639E-230</v>
      </c>
      <c r="DX57">
        <f t="shared" ca="1" si="33"/>
        <v>7.1948187472508337E-206</v>
      </c>
      <c r="DY57">
        <f t="shared" ca="1" si="33"/>
        <v>9.0386775497195002E-185</v>
      </c>
      <c r="DZ57">
        <f t="shared" ca="1" si="33"/>
        <v>1.6099608015632958E-166</v>
      </c>
      <c r="EA57">
        <f t="shared" ca="1" si="33"/>
        <v>1.5979607162133155E-150</v>
      </c>
      <c r="EB57">
        <f t="shared" ca="1" si="33"/>
        <v>2.3448400380656006E-136</v>
      </c>
      <c r="EC57">
        <f t="shared" ca="1" si="33"/>
        <v>1.0450481074992197E-123</v>
      </c>
      <c r="ED57">
        <f t="shared" ca="1" si="33"/>
        <v>2.4428086020464657E-112</v>
      </c>
      <c r="EE57">
        <f t="shared" ca="1" si="33"/>
        <v>4.5772240534320638E-102</v>
      </c>
      <c r="EF57">
        <f t="shared" ref="EF57:EU120" ca="1" si="39">_xlfn.BINOM.DIST($R57,$C57,EF$1,FALSE)*$F57*$B57</f>
        <v>9.6190573285427489E-93</v>
      </c>
      <c r="EG57">
        <f t="shared" ca="1" si="39"/>
        <v>2.9708521796888125E-84</v>
      </c>
      <c r="EH57">
        <f t="shared" ca="1" si="39"/>
        <v>1.6814871538451174E-76</v>
      </c>
      <c r="EI57">
        <f t="shared" ca="1" si="39"/>
        <v>2.0930868683370429E-69</v>
      </c>
      <c r="EJ57">
        <f t="shared" ca="1" si="39"/>
        <v>6.6733331656034374E-63</v>
      </c>
      <c r="EK57">
        <f t="shared" ca="1" si="39"/>
        <v>6.1968852739542225E-57</v>
      </c>
      <c r="EL57">
        <f t="shared" ca="1" si="39"/>
        <v>1.8695699990818196E-51</v>
      </c>
      <c r="EM57">
        <f t="shared" ca="1" si="39"/>
        <v>2.0123618790844269E-46</v>
      </c>
      <c r="EN57">
        <f t="shared" ca="1" si="39"/>
        <v>8.3776632426846768E-42</v>
      </c>
      <c r="EO57">
        <f t="shared" ca="1" si="39"/>
        <v>1.4467449476882409E-37</v>
      </c>
      <c r="EP57">
        <f t="shared" ca="1" si="39"/>
        <v>1.1015602934993095E-33</v>
      </c>
      <c r="EQ57">
        <f t="shared" ca="1" si="39"/>
        <v>3.9009069053593062E-30</v>
      </c>
      <c r="ER57">
        <f t="shared" ca="1" si="39"/>
        <v>6.7335732258154077E-27</v>
      </c>
      <c r="ES57">
        <f t="shared" ca="1" si="39"/>
        <v>5.9049642378331972E-24</v>
      </c>
      <c r="ET57">
        <f t="shared" ca="1" si="39"/>
        <v>2.7287616593953783E-21</v>
      </c>
      <c r="EU57">
        <f t="shared" ca="1" si="39"/>
        <v>6.8637860089584168E-19</v>
      </c>
      <c r="EV57">
        <f t="shared" ca="1" si="36"/>
        <v>9.6716334925109259E-17</v>
      </c>
      <c r="EW57">
        <f t="shared" ca="1" si="36"/>
        <v>7.8318995766914402E-15</v>
      </c>
      <c r="EX57">
        <f t="shared" ca="1" si="36"/>
        <v>3.7284113280802356E-13</v>
      </c>
      <c r="EY57">
        <f t="shared" ca="1" si="36"/>
        <v>1.0647029342777567E-11</v>
      </c>
      <c r="EZ57">
        <f t="shared" ca="1" si="36"/>
        <v>1.8567543795229449E-10</v>
      </c>
      <c r="FA57">
        <f t="shared" ca="1" si="36"/>
        <v>2.0090364613119298E-9</v>
      </c>
      <c r="FB57">
        <f t="shared" ca="1" si="36"/>
        <v>1.367761020222438E-8</v>
      </c>
      <c r="FC57">
        <f t="shared" ca="1" si="36"/>
        <v>5.9315751865031362E-8</v>
      </c>
      <c r="FD57">
        <f t="shared" ca="1" si="36"/>
        <v>1.6563148989857115E-7</v>
      </c>
      <c r="FE57">
        <f t="shared" ca="1" si="36"/>
        <v>3.0059613175509003E-7</v>
      </c>
      <c r="FF57">
        <f t="shared" ca="1" si="36"/>
        <v>3.5741179263760131E-7</v>
      </c>
      <c r="FG57">
        <f t="shared" ca="1" si="36"/>
        <v>2.803088412017061E-7</v>
      </c>
      <c r="FH57">
        <f t="shared" ca="1" si="36"/>
        <v>1.4581956759451232E-7</v>
      </c>
      <c r="FI57">
        <f t="shared" ca="1" si="36"/>
        <v>5.0541923159846462E-8</v>
      </c>
      <c r="FJ57">
        <f t="shared" ca="1" si="36"/>
        <v>1.1711941829035281E-8</v>
      </c>
      <c r="FK57">
        <f t="shared" ca="1" si="36"/>
        <v>1.8188074716696894E-9</v>
      </c>
      <c r="FL57">
        <f t="shared" ca="1" si="35"/>
        <v>1.8955396103132286E-10</v>
      </c>
      <c r="FM57">
        <f t="shared" ca="1" si="35"/>
        <v>1.3263319870303767E-11</v>
      </c>
      <c r="FN57">
        <f t="shared" ca="1" si="35"/>
        <v>6.227485602693204E-13</v>
      </c>
      <c r="FO57">
        <f t="shared" ca="1" si="35"/>
        <v>1.9591484662511407E-14</v>
      </c>
      <c r="FP57">
        <f t="shared" ca="1" si="31"/>
        <v>4.1195819960084562E-16</v>
      </c>
      <c r="FQ57">
        <f t="shared" ca="1" si="31"/>
        <v>5.7701459476545473E-18</v>
      </c>
      <c r="FR57">
        <f t="shared" ca="1" si="31"/>
        <v>5.3599005222295086E-20</v>
      </c>
      <c r="FS57">
        <f t="shared" ca="1" si="31"/>
        <v>3.2840660240266875E-22</v>
      </c>
      <c r="FT57">
        <f t="shared" ca="1" si="31"/>
        <v>1.3187022588412233E-24</v>
      </c>
      <c r="FU57">
        <f t="shared" ca="1" si="31"/>
        <v>3.4441544438070151E-27</v>
      </c>
      <c r="FV57">
        <f t="shared" ca="1" si="31"/>
        <v>5.8002216370723795E-30</v>
      </c>
      <c r="FW57">
        <f t="shared" ca="1" si="31"/>
        <v>6.2364022107857279E-33</v>
      </c>
      <c r="FX57">
        <f t="shared" ca="1" si="31"/>
        <v>4.233470393925167E-36</v>
      </c>
      <c r="FY57">
        <f t="shared" ca="1" si="31"/>
        <v>1.7917729685157865E-39</v>
      </c>
      <c r="FZ57">
        <f t="shared" ca="1" si="31"/>
        <v>4.6623641138969032E-43</v>
      </c>
      <c r="GA57">
        <f t="shared" ca="1" si="31"/>
        <v>7.3432623172993983E-47</v>
      </c>
      <c r="GB57">
        <f t="shared" ca="1" si="28"/>
        <v>6.8802651751770541E-51</v>
      </c>
      <c r="GC57">
        <f t="shared" ca="1" si="28"/>
        <v>3.7619257544599485E-55</v>
      </c>
      <c r="GD57">
        <f t="shared" ca="1" si="28"/>
        <v>1.17506612738373E-59</v>
      </c>
      <c r="GE57">
        <f t="shared" ca="1" si="28"/>
        <v>2.0480005339744521E-64</v>
      </c>
      <c r="GF57">
        <f t="shared" ca="1" si="28"/>
        <v>1.9403761247252865E-69</v>
      </c>
      <c r="GG57">
        <f t="shared" ca="1" si="28"/>
        <v>9.7091702715586903E-75</v>
      </c>
      <c r="GH57">
        <f t="shared" ca="1" si="28"/>
        <v>2.4848844439557258E-80</v>
      </c>
      <c r="GI57">
        <f t="shared" ca="1" si="28"/>
        <v>3.1391496953572244E-86</v>
      </c>
      <c r="GJ57">
        <f t="shared" ca="1" si="28"/>
        <v>1.8815744376753995E-92</v>
      </c>
      <c r="GK57">
        <f t="shared" ca="1" si="28"/>
        <v>5.1202381418820934E-99</v>
      </c>
      <c r="GL57">
        <f t="shared" ca="1" si="28"/>
        <v>6.0218651557219846E-106</v>
      </c>
      <c r="GM57">
        <f t="shared" ca="1" si="28"/>
        <v>2.8965668359348398E-113</v>
      </c>
      <c r="GN57">
        <f t="shared" ca="1" si="28"/>
        <v>5.3557298114737065E-121</v>
      </c>
      <c r="GO57">
        <f t="shared" ca="1" si="28"/>
        <v>3.5494561906190803E-129</v>
      </c>
      <c r="GP57">
        <f t="shared" ca="1" si="28"/>
        <v>7.7895825422936357E-138</v>
      </c>
      <c r="GQ57">
        <f t="shared" ca="1" si="34"/>
        <v>5.1730226484644635E-147</v>
      </c>
      <c r="GR57">
        <f t="shared" ca="1" si="34"/>
        <v>9.3781021835393341E-157</v>
      </c>
      <c r="GS57">
        <f t="shared" ca="1" si="34"/>
        <v>4.1228263483750164E-167</v>
      </c>
      <c r="GT57">
        <f t="shared" ca="1" si="34"/>
        <v>3.8325985158205656E-178</v>
      </c>
      <c r="GU57">
        <f t="shared" ca="1" si="34"/>
        <v>6.4227453104075057E-190</v>
      </c>
      <c r="GV57">
        <f t="shared" ca="1" si="38"/>
        <v>1.6089970993255687E-202</v>
      </c>
      <c r="GW57">
        <f t="shared" ca="1" si="38"/>
        <v>4.8275693344611167E-216</v>
      </c>
      <c r="GX57">
        <f t="shared" ca="1" si="38"/>
        <v>1.330973824579987E-230</v>
      </c>
      <c r="GY57">
        <f t="shared" ca="1" si="38"/>
        <v>2.4480265467266753E-246</v>
      </c>
      <c r="GZ57">
        <f t="shared" ca="1" si="38"/>
        <v>2.0300170408377051E-263</v>
      </c>
      <c r="HA57">
        <f t="shared" ca="1" si="38"/>
        <v>4.6663284717634781E-282</v>
      </c>
      <c r="HB57">
        <f t="shared" ca="1" si="38"/>
        <v>1.6091754157357199E-302</v>
      </c>
      <c r="HC57">
        <f t="shared" ca="1" si="38"/>
        <v>0</v>
      </c>
      <c r="HD57">
        <f t="shared" ca="1" si="38"/>
        <v>0</v>
      </c>
      <c r="HE57">
        <f t="shared" ca="1" si="38"/>
        <v>0</v>
      </c>
      <c r="HF57">
        <f t="shared" ca="1" si="38"/>
        <v>0</v>
      </c>
      <c r="HG57">
        <f t="shared" ca="1" si="38"/>
        <v>0</v>
      </c>
      <c r="HH57">
        <f t="shared" ca="1" si="38"/>
        <v>0</v>
      </c>
      <c r="HI57">
        <f t="shared" ca="1" si="38"/>
        <v>0</v>
      </c>
      <c r="HJ57">
        <f t="shared" ca="1" si="38"/>
        <v>0</v>
      </c>
      <c r="HK57">
        <f t="shared" ca="1" si="38"/>
        <v>0</v>
      </c>
      <c r="HL57">
        <f t="shared" ca="1" si="37"/>
        <v>0</v>
      </c>
    </row>
    <row r="58" spans="1:220" x14ac:dyDescent="0.25">
      <c r="A58" s="6">
        <v>45208</v>
      </c>
      <c r="B58">
        <f t="shared" ca="1" si="2"/>
        <v>1.860067221381343E-5</v>
      </c>
      <c r="C58">
        <v>1007</v>
      </c>
      <c r="D58">
        <f t="shared" si="3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4"/>
        <v>0</v>
      </c>
      <c r="J58">
        <f t="shared" si="5"/>
        <v>1</v>
      </c>
      <c r="K58">
        <f t="shared" ca="1" si="6"/>
        <v>0</v>
      </c>
      <c r="L58">
        <f t="shared" ca="1" si="7"/>
        <v>1.4699295440721923E-5</v>
      </c>
      <c r="M58">
        <f t="shared" si="8"/>
        <v>1.0465116279069768</v>
      </c>
      <c r="Q58">
        <f t="shared" si="11"/>
        <v>433.01</v>
      </c>
      <c r="R58">
        <f t="shared" si="12"/>
        <v>453.15000000000003</v>
      </c>
      <c r="S58">
        <f ca="1">_xlfn.BINOM.DIST($Q58,$C58,S$1,FALSE)*$F58*$B58</f>
        <v>0</v>
      </c>
      <c r="T58">
        <f ca="1">_xlfn.BINOM.DIST($Q58,$C58,T$1,FALSE)*$F58*$B58</f>
        <v>0</v>
      </c>
      <c r="U58">
        <f ca="1">_xlfn.BINOM.DIST($Q58,$C58,U$1,FALSE)*$F58*$B58</f>
        <v>0</v>
      </c>
      <c r="V58">
        <f ca="1">_xlfn.BINOM.DIST($Q58,$C58,V$1,FALSE)*$F58*$B58</f>
        <v>0</v>
      </c>
      <c r="W58">
        <f ca="1">_xlfn.BINOM.DIST($Q58,$C58,W$1,FALSE)*$F58*$B58</f>
        <v>0</v>
      </c>
      <c r="X58">
        <f ca="1">_xlfn.BINOM.DIST($Q58,$C58,X$1,FALSE)*$F58*$B58</f>
        <v>1.795584234536726E-284</v>
      </c>
      <c r="Y58">
        <f ca="1">_xlfn.BINOM.DIST($Q58,$C58,Y$1,FALSE)*$F58*$B58</f>
        <v>7.9748744138945726E-253</v>
      </c>
      <c r="Z58">
        <f ca="1">_xlfn.BINOM.DIST($Q58,$C58,Z$1,FALSE)*$F58*$B58</f>
        <v>1.6730474811137647E-226</v>
      </c>
      <c r="AA58">
        <f ca="1">_xlfn.BINOM.DIST($Q58,$C58,AA$1,FALSE)*$F58*$B58</f>
        <v>4.3553366930481185E-204</v>
      </c>
      <c r="AB58">
        <f ca="1">_xlfn.BINOM.DIST($Q58,$C58,AB$1,FALSE)*$F58*$B58</f>
        <v>1.1577378976739046E-184</v>
      </c>
      <c r="AC58">
        <f ca="1">_xlfn.BINOM.DIST($Q58,$C58,AC$1,FALSE)*$F58*$B58</f>
        <v>1.3244784255524593E-167</v>
      </c>
      <c r="AD58">
        <f ca="1">_xlfn.BINOM.DIST($Q58,$C58,AD$1,FALSE)*$F58*$B58</f>
        <v>1.8186157920218639E-152</v>
      </c>
      <c r="AE58">
        <f ca="1">_xlfn.BINOM.DIST($Q58,$C58,AE$1,FALSE)*$F58*$B58</f>
        <v>6.3881899778778812E-139</v>
      </c>
      <c r="AF58">
        <f ca="1">_xlfn.BINOM.DIST($Q58,$C58,AF$1,FALSE)*$F58*$B58</f>
        <v>1.0194525634044973E-126</v>
      </c>
      <c r="AG58">
        <f ca="1">_xlfn.BINOM.DIST($Q58,$C58,AG$1,FALSE)*$F58*$B58</f>
        <v>1.1545026464314922E-115</v>
      </c>
      <c r="AH58">
        <f ca="1">_xlfn.BINOM.DIST($Q58,$C58,AH$1,FALSE)*$F58*$B58</f>
        <v>1.320757244149083E-105</v>
      </c>
      <c r="AI58">
        <f ca="1">_xlfn.BINOM.DIST($Q58,$C58,AI$1,FALSE)*$F58*$B58</f>
        <v>2.0281831010455107E-96</v>
      </c>
      <c r="AJ58">
        <f ca="1">_xlfn.BINOM.DIST($Q58,$C58,AJ$1,FALSE)*$F58*$B58</f>
        <v>5.2729354028008842E-88</v>
      </c>
      <c r="AK58">
        <f ca="1">_xlfn.BINOM.DIST($Q58,$C58,AK$1,FALSE)*$F58*$B58</f>
        <v>2.8118389870858711E-80</v>
      </c>
      <c r="AL58">
        <f ca="1">_xlfn.BINOM.DIST($Q58,$C58,AL$1,FALSE)*$F58*$B58</f>
        <v>3.6103933385745787E-73</v>
      </c>
      <c r="AM58">
        <f ca="1">_xlfn.BINOM.DIST($Q58,$C58,AM$1,FALSE)*$F58*$B58</f>
        <v>1.2778654441469694E-66</v>
      </c>
      <c r="AN58">
        <f ca="1">_xlfn.BINOM.DIST($Q58,$C58,AN$1,FALSE)*$F58*$B58</f>
        <v>1.398780247121515E-60</v>
      </c>
      <c r="AO58">
        <f ca="1">_xlfn.BINOM.DIST($Q58,$C58,AO$1,FALSE)*$F58*$B58</f>
        <v>5.2259735899520176E-55</v>
      </c>
      <c r="AP58">
        <f ca="1">_xlfn.BINOM.DIST($Q58,$C58,AP$1,FALSE)*$F58*$B58</f>
        <v>7.2556063949886021E-50</v>
      </c>
      <c r="AQ58">
        <f ca="1">_xlfn.BINOM.DIST($Q58,$C58,AQ$1,FALSE)*$F58*$B58</f>
        <v>4.0300840208839734E-45</v>
      </c>
      <c r="AR58">
        <f ca="1">_xlfn.BINOM.DIST($Q58,$C58,AR$1,FALSE)*$F58*$B58</f>
        <v>9.5506606048041146E-41</v>
      </c>
      <c r="AS58">
        <f ca="1">_xlfn.BINOM.DIST($Q58,$C58,AS$1,FALSE)*$F58*$B58</f>
        <v>1.0216714730167908E-36</v>
      </c>
      <c r="AT58">
        <f ca="1">_xlfn.BINOM.DIST($Q58,$C58,AT$1,FALSE)*$F58*$B58</f>
        <v>5.1841321089446146E-33</v>
      </c>
      <c r="AU58">
        <f ca="1">_xlfn.BINOM.DIST($Q58,$C58,AU$1,FALSE)*$F58*$B58</f>
        <v>1.3035418930308866E-29</v>
      </c>
      <c r="AV58">
        <f ca="1">_xlfn.BINOM.DIST($Q58,$C58,AV$1,FALSE)*$F58*$B58</f>
        <v>1.6883781583683099E-26</v>
      </c>
      <c r="AW58">
        <f ca="1">_xlfn.BINOM.DIST($Q58,$C58,AW$1,FALSE)*$F58*$B58</f>
        <v>1.1657964596203629E-23</v>
      </c>
      <c r="AX58">
        <f ca="1">_xlfn.BINOM.DIST($Q58,$C58,AX$1,FALSE)*$F58*$B58</f>
        <v>4.4242125535287664E-21</v>
      </c>
      <c r="AY58">
        <f ca="1">_xlfn.BINOM.DIST($Q58,$C58,AY$1,FALSE)*$F58*$B58</f>
        <v>9.4820223834537471E-19</v>
      </c>
      <c r="AZ58">
        <f ca="1">_xlfn.BINOM.DIST($Q58,$C58,AZ$1,FALSE)*$F58*$B58</f>
        <v>1.1757559567307304E-16</v>
      </c>
      <c r="BA58">
        <f ca="1">_xlfn.BINOM.DIST($Q58,$C58,BA$1,FALSE)*$F58*$B58</f>
        <v>8.6185568487939152E-15</v>
      </c>
      <c r="BB58">
        <f ca="1">_xlfn.BINOM.DIST($Q58,$C58,BB$1,FALSE)*$F58*$B58</f>
        <v>3.8069255791436007E-13</v>
      </c>
      <c r="BC58">
        <f ca="1">_xlfn.BINOM.DIST($Q58,$C58,BC$1,FALSE)*$F58*$B58</f>
        <v>1.0307002212608059E-11</v>
      </c>
      <c r="BD58">
        <f ca="1">_xlfn.BINOM.DIST($Q58,$C58,BD$1,FALSE)*$F58*$B58</f>
        <v>1.7364663734834533E-10</v>
      </c>
      <c r="BE58">
        <f ca="1">_xlfn.BINOM.DIST($Q58,$C58,BE$1,FALSE)*$F58*$B58</f>
        <v>1.8448946751127311E-9</v>
      </c>
      <c r="BF58">
        <f ca="1">_xlfn.BINOM.DIST($Q58,$C58,BF$1,FALSE)*$F58*$B58</f>
        <v>1.250675403783564E-8</v>
      </c>
      <c r="BG58">
        <f ca="1">_xlfn.BINOM.DIST($Q58,$C58,BG$1,FALSE)*$F58*$B58</f>
        <v>5.4656074356790825E-8</v>
      </c>
      <c r="BH58">
        <f ca="1">_xlfn.BINOM.DIST($Q58,$C58,BH$1,FALSE)*$F58*$B58</f>
        <v>1.5534923269792009E-7</v>
      </c>
      <c r="BI58">
        <f ca="1">_xlfn.BINOM.DIST($Q58,$C58,BI$1,FALSE)*$F58*$B58</f>
        <v>2.8937134154131599E-7</v>
      </c>
      <c r="BJ58">
        <f ca="1">_xlfn.BINOM.DIST($Q58,$C58,BJ$1,FALSE)*$F58*$B58</f>
        <v>3.5551087665213086E-7</v>
      </c>
      <c r="BK58">
        <f ca="1">_xlfn.BINOM.DIST($Q58,$C58,BK$1,FALSE)*$F58*$B58</f>
        <v>2.895882192730382E-7</v>
      </c>
      <c r="BL58">
        <f ca="1">_xlfn.BINOM.DIST($Q58,$C58,BL$1,FALSE)*$F58*$B58</f>
        <v>1.570531692692034E-7</v>
      </c>
      <c r="BM58">
        <f ca="1">_xlfn.BINOM.DIST($Q58,$C58,BM$1,FALSE)*$F58*$B58</f>
        <v>5.6885781234119308E-8</v>
      </c>
      <c r="BN58">
        <f ca="1">_xlfn.BINOM.DIST($Q58,$C58,BN$1,FALSE)*$F58*$B58</f>
        <v>1.379005846094865E-8</v>
      </c>
      <c r="BO58">
        <f ca="1">_xlfn.BINOM.DIST($Q58,$C58,BO$1,FALSE)*$F58*$B58</f>
        <v>2.239852914746882E-9</v>
      </c>
      <c r="BP58">
        <f ca="1">_xlfn.BINOM.DIST($Q58,$C58,BP$1,FALSE)*$F58*$B58</f>
        <v>2.4379691336399829E-10</v>
      </c>
      <c r="BQ58">
        <f ca="1">_xlfn.BINOM.DIST($Q58,$C58,BQ$1,FALSE)*$F58*$B58</f>
        <v>1.7768011910402924E-11</v>
      </c>
      <c r="BR58">
        <f ca="1">_xlfn.BINOM.DIST($Q58,$C58,BR$1,FALSE)*$F58*$B58</f>
        <v>8.6552707350254195E-13</v>
      </c>
      <c r="BS58">
        <f ca="1">_xlfn.BINOM.DIST($Q58,$C58,BS$1,FALSE)*$F58*$B58</f>
        <v>2.8103636383910453E-14</v>
      </c>
      <c r="BT58">
        <f ca="1">_xlfn.BINOM.DIST($Q58,$C58,BT$1,FALSE)*$F58*$B58</f>
        <v>6.0599140232385974E-16</v>
      </c>
      <c r="BU58">
        <f ca="1">_xlfn.BINOM.DIST($Q58,$C58,BU$1,FALSE)*$F58*$B58</f>
        <v>8.6365016207431167E-18</v>
      </c>
      <c r="BV58">
        <f ca="1">_xlfn.BINOM.DIST($Q58,$C58,BV$1,FALSE)*$F58*$B58</f>
        <v>8.0885733530447529E-20</v>
      </c>
      <c r="BW58">
        <f ca="1">_xlfn.BINOM.DIST($Q58,$C58,BW$1,FALSE)*$F58*$B58</f>
        <v>4.9442049724236567E-22</v>
      </c>
      <c r="BX58">
        <f ca="1">_xlfn.BINOM.DIST($Q58,$C58,BX$1,FALSE)*$F58*$B58</f>
        <v>1.9568182007126946E-24</v>
      </c>
      <c r="BY58">
        <f ca="1">_xlfn.BINOM.DIST($Q58,$C58,BY$1,FALSE)*$F58*$B58</f>
        <v>4.9688784315282567E-27</v>
      </c>
      <c r="BZ58">
        <f ca="1">_xlfn.BINOM.DIST($Q58,$C58,BZ$1,FALSE)*$F58*$B58</f>
        <v>8.011231255966235E-30</v>
      </c>
      <c r="CA58">
        <f ca="1">_xlfn.BINOM.DIST($Q58,$C58,CA$1,FALSE)*$F58*$B58</f>
        <v>8.1053338683108388E-33</v>
      </c>
      <c r="CB58">
        <f ca="1">_xlfn.BINOM.DIST($Q58,$C58,CB$1,FALSE)*$F58*$B58</f>
        <v>5.078640400618188E-36</v>
      </c>
      <c r="CC58">
        <f ca="1">_xlfn.BINOM.DIST($Q58,$C58,CC$1,FALSE)*$F58*$B58</f>
        <v>1.9419161835695508E-39</v>
      </c>
      <c r="CD58">
        <f ca="1">_xlfn.BINOM.DIST($Q58,$C58,CD$1,FALSE)*$F58*$B58</f>
        <v>4.4575066334608591E-43</v>
      </c>
      <c r="CE58">
        <f ca="1">_xlfn.BINOM.DIST($Q58,$C58,CE$1,FALSE)*$F58*$B58</f>
        <v>6.0312682627062407E-47</v>
      </c>
      <c r="CF58">
        <f ca="1">_xlfn.BINOM.DIST($Q58,$C58,CF$1,FALSE)*$F58*$B58</f>
        <v>4.7139541460394615E-51</v>
      </c>
      <c r="CG58">
        <f ca="1">_xlfn.BINOM.DIST($Q58,$C58,CG$1,FALSE)*$F58*$B58</f>
        <v>2.0809753803107818E-55</v>
      </c>
      <c r="CH58">
        <f ca="1">_xlfn.BINOM.DIST($Q58,$C58,CH$1,FALSE)*$F58*$B58</f>
        <v>5.0609905881053357E-60</v>
      </c>
      <c r="CI58">
        <f ca="1">_xlfn.BINOM.DIST($Q58,$C58,CI$1,FALSE)*$F58*$B58</f>
        <v>6.5961607007120147E-65</v>
      </c>
      <c r="CJ58">
        <f ca="1">_xlfn.BINOM.DIST($Q58,$C58,CJ$1,FALSE)*$F58*$B58</f>
        <v>4.4679985180193925E-70</v>
      </c>
      <c r="CK58">
        <f ca="1">_xlfn.BINOM.DIST($Q58,$C58,CK$1,FALSE)*$F58*$B58</f>
        <v>1.5201834689819414E-75</v>
      </c>
      <c r="CL58">
        <f ca="1">_xlfn.BINOM.DIST($Q58,$C58,CL$1,FALSE)*$F58*$B58</f>
        <v>2.5012681880961412E-81</v>
      </c>
      <c r="CM58">
        <f ca="1">_xlfn.BINOM.DIST($Q58,$C58,CM$1,FALSE)*$F58*$B58</f>
        <v>1.9077673656823064E-87</v>
      </c>
      <c r="CN58">
        <f ca="1">_xlfn.BINOM.DIST($Q58,$C58,CN$1,FALSE)*$F58*$B58</f>
        <v>6.4334440698656192E-94</v>
      </c>
      <c r="CO58">
        <f ca="1">_xlfn.BINOM.DIST($Q58,$C58,CO$1,FALSE)*$F58*$B58</f>
        <v>9.0966366743789397E-101</v>
      </c>
      <c r="CP58">
        <f ca="1">_xlfn.BINOM.DIST($Q58,$C58,CP$1,FALSE)*$F58*$B58</f>
        <v>5.0808514396429165E-108</v>
      </c>
      <c r="CQ58">
        <f ca="1">_xlfn.BINOM.DIST($Q58,$C58,CQ$1,FALSE)*$F58*$B58</f>
        <v>1.0480516120922013E-115</v>
      </c>
      <c r="CR58">
        <f ca="1">_xlfn.BINOM.DIST($Q58,$C58,CR$1,FALSE)*$F58*$B58</f>
        <v>7.397864016220008E-124</v>
      </c>
      <c r="CS58">
        <f ca="1">_xlfn.BINOM.DIST($Q58,$C58,CS$1,FALSE)*$F58*$B58</f>
        <v>1.6384237216901191E-132</v>
      </c>
      <c r="CT58">
        <f ca="1">_xlfn.BINOM.DIST($Q58,$C58,CT$1,FALSE)*$F58*$B58</f>
        <v>1.0309798476924213E-141</v>
      </c>
      <c r="CU58">
        <f ca="1">_xlfn.BINOM.DIST($Q58,$C58,CU$1,FALSE)*$F58*$B58</f>
        <v>1.6444714913323371E-151</v>
      </c>
      <c r="CV58">
        <f ca="1">_xlfn.BINOM.DIST($Q58,$C58,CV$1,FALSE)*$F58*$B58</f>
        <v>5.8267259418050859E-162</v>
      </c>
      <c r="CW58">
        <f ca="1">_xlfn.BINOM.DIST($Q58,$C58,CW$1,FALSE)*$F58*$B58</f>
        <v>3.9324253016432686E-173</v>
      </c>
      <c r="CX58">
        <f ca="1">_xlfn.BINOM.DIST($Q58,$C58,CX$1,FALSE)*$F58*$B58</f>
        <v>4.2202612889379145E-185</v>
      </c>
      <c r="CY58">
        <f ca="1">_xlfn.BINOM.DIST($Q58,$C58,CY$1,FALSE)*$F58*$B58</f>
        <v>5.8162809906968369E-198</v>
      </c>
      <c r="CZ58">
        <f ca="1">_xlfn.BINOM.DIST($Q58,$C58,CZ$1,FALSE)*$F58*$B58</f>
        <v>7.9730043774999587E-212</v>
      </c>
      <c r="DA58">
        <f ca="1">_xlfn.BINOM.DIST($Q58,$C58,DA$1,FALSE)*$F58*$B58</f>
        <v>7.9830038379018343E-227</v>
      </c>
      <c r="DB58">
        <f ca="1">_xlfn.BINOM.DIST($Q58,$C58,DB$1,FALSE)*$F58*$B58</f>
        <v>4.0009680036587385E-243</v>
      </c>
      <c r="DC58">
        <f ca="1">_xlfn.BINOM.DIST($Q58,$C58,DC$1,FALSE)*$F58*$B58</f>
        <v>6.2788013452282982E-261</v>
      </c>
      <c r="DD58">
        <f ca="1">_xlfn.BINOM.DIST($Q58,$C58,DD$1,FALSE)*$F58*$B58</f>
        <v>1.7065484722780685E-280</v>
      </c>
      <c r="DE58">
        <f ca="1">_xlfn.BINOM.DIST($Q58,$C58,DE$1,FALSE)*$F58*$B58</f>
        <v>3.7484442627454114E-302</v>
      </c>
      <c r="DF58">
        <f ca="1">_xlfn.BINOM.DIST($Q58,$C58,DF$1,FALSE)*$F58*$B58</f>
        <v>0</v>
      </c>
      <c r="DG58">
        <f ca="1">_xlfn.BINOM.DIST($Q58,$C58,DG$1,FALSE)*$F58*$B58</f>
        <v>0</v>
      </c>
      <c r="DH58">
        <f ca="1">_xlfn.BINOM.DIST($Q58,$C58,DH$1,FALSE)*$F58*$B58</f>
        <v>0</v>
      </c>
      <c r="DI58">
        <f ca="1">_xlfn.BINOM.DIST($Q58,$C58,DI$1,FALSE)*$F58*$B58</f>
        <v>0</v>
      </c>
      <c r="DJ58">
        <f ca="1">_xlfn.BINOM.DIST($Q58,$C58,DJ$1,FALSE)*$F58*$B58</f>
        <v>0</v>
      </c>
      <c r="DK58">
        <f ca="1">_xlfn.BINOM.DIST($Q58,$C58,DK$1,FALSE)*$F58*$B58</f>
        <v>0</v>
      </c>
      <c r="DL58">
        <f ca="1">_xlfn.BINOM.DIST($Q58,$C58,DL$1,FALSE)*$F58*$B58</f>
        <v>0</v>
      </c>
      <c r="DM58">
        <f ca="1">_xlfn.BINOM.DIST($Q58,$C58,DM$1,FALSE)*$F58*$B58</f>
        <v>0</v>
      </c>
      <c r="DN58">
        <f ca="1">_xlfn.BINOM.DIST($Q58,$C58,DN$1,FALSE)*$F58*$B58</f>
        <v>0</v>
      </c>
      <c r="DQ58">
        <f t="shared" ref="DQ58:EF121" ca="1" si="40">_xlfn.BINOM.DIST($R58,$C58,DQ$1,FALSE)*$F58*$B58</f>
        <v>0</v>
      </c>
      <c r="DR58">
        <f t="shared" ca="1" si="40"/>
        <v>0</v>
      </c>
      <c r="DS58">
        <f t="shared" ca="1" si="40"/>
        <v>0</v>
      </c>
      <c r="DT58">
        <f t="shared" ca="1" si="40"/>
        <v>0</v>
      </c>
      <c r="DU58">
        <f t="shared" ca="1" si="40"/>
        <v>0</v>
      </c>
      <c r="DV58">
        <f t="shared" ca="1" si="40"/>
        <v>5.9541706220404688E-308</v>
      </c>
      <c r="DW58">
        <f t="shared" ca="1" si="40"/>
        <v>1.2527929459830252E-274</v>
      </c>
      <c r="DX58">
        <f t="shared" ca="1" si="40"/>
        <v>7.1039125515624326E-247</v>
      </c>
      <c r="DY58">
        <f t="shared" ca="1" si="40"/>
        <v>3.3170532091506717E-223</v>
      </c>
      <c r="DZ58">
        <f t="shared" ca="1" si="40"/>
        <v>1.1569646861287783E-202</v>
      </c>
      <c r="EA58">
        <f t="shared" ca="1" si="40"/>
        <v>1.3579450950177843E-184</v>
      </c>
      <c r="EB58">
        <f t="shared" ca="1" si="40"/>
        <v>1.5684910297680946E-168</v>
      </c>
      <c r="EC58">
        <f t="shared" ca="1" si="40"/>
        <v>3.9358343536247784E-154</v>
      </c>
      <c r="ED58">
        <f t="shared" ca="1" si="40"/>
        <v>3.9132403869859414E-141</v>
      </c>
      <c r="EE58">
        <f t="shared" ca="1" si="40"/>
        <v>2.4585221902637665E-129</v>
      </c>
      <c r="EF58">
        <f t="shared" ca="1" si="40"/>
        <v>1.412398277635218E-118</v>
      </c>
      <c r="EG58">
        <f t="shared" ca="1" si="39"/>
        <v>9.990991805330627E-109</v>
      </c>
      <c r="EH58">
        <f t="shared" ca="1" si="39"/>
        <v>1.1095746909240379E-99</v>
      </c>
      <c r="EI58">
        <f t="shared" ca="1" si="39"/>
        <v>2.3651081994536325E-91</v>
      </c>
      <c r="EJ58">
        <f t="shared" ca="1" si="39"/>
        <v>1.1444943992905068E-83</v>
      </c>
      <c r="EK58">
        <f t="shared" ca="1" si="39"/>
        <v>1.4486811549233735E-76</v>
      </c>
      <c r="EL58">
        <f t="shared" ca="1" si="39"/>
        <v>5.4110440659624795E-70</v>
      </c>
      <c r="EM58">
        <f t="shared" ca="1" si="39"/>
        <v>6.6132704617242413E-64</v>
      </c>
      <c r="EN58">
        <f t="shared" ca="1" si="39"/>
        <v>2.8913684838714578E-58</v>
      </c>
      <c r="EO58">
        <f t="shared" ca="1" si="39"/>
        <v>4.8860127987645398E-53</v>
      </c>
      <c r="EP58">
        <f t="shared" ca="1" si="39"/>
        <v>3.4142540149096664E-48</v>
      </c>
      <c r="EQ58">
        <f t="shared" ca="1" si="39"/>
        <v>1.0467219778791617E-43</v>
      </c>
      <c r="ER58">
        <f t="shared" ca="1" si="39"/>
        <v>1.4831383068165941E-39</v>
      </c>
      <c r="ES58">
        <f t="shared" ca="1" si="39"/>
        <v>1.0170052674278991E-35</v>
      </c>
      <c r="ET58">
        <f t="shared" ca="1" si="39"/>
        <v>3.5152014598649638E-32</v>
      </c>
      <c r="EU58">
        <f t="shared" ca="1" si="39"/>
        <v>6.3500118719831147E-29</v>
      </c>
      <c r="EV58">
        <f t="shared" ca="1" si="36"/>
        <v>6.191210307749453E-26</v>
      </c>
      <c r="EW58">
        <f t="shared" ca="1" si="36"/>
        <v>3.3528166113259781E-23</v>
      </c>
      <c r="EX58">
        <f t="shared" ca="1" si="36"/>
        <v>1.0346356587059187E-20</v>
      </c>
      <c r="EY58">
        <f t="shared" ca="1" si="36"/>
        <v>1.8613227763265883E-18</v>
      </c>
      <c r="EZ58">
        <f t="shared" ca="1" si="36"/>
        <v>1.992304207617153E-16</v>
      </c>
      <c r="FA58">
        <f t="shared" ca="1" si="36"/>
        <v>1.2920235092006129E-14</v>
      </c>
      <c r="FB58">
        <f t="shared" ca="1" si="36"/>
        <v>5.1591408053772611E-13</v>
      </c>
      <c r="FC58">
        <f t="shared" ca="1" si="36"/>
        <v>1.2867590481941974E-11</v>
      </c>
      <c r="FD58">
        <f t="shared" ca="1" si="36"/>
        <v>2.0301473488555088E-10</v>
      </c>
      <c r="FE58">
        <f t="shared" ca="1" si="36"/>
        <v>2.0488056610020617E-9</v>
      </c>
      <c r="FF58">
        <f t="shared" ca="1" si="36"/>
        <v>1.3354681201022462E-8</v>
      </c>
      <c r="FG58">
        <f t="shared" ca="1" si="36"/>
        <v>5.669816003959758E-8</v>
      </c>
      <c r="FH58">
        <f t="shared" ca="1" si="36"/>
        <v>1.5791100642210575E-7</v>
      </c>
      <c r="FI58">
        <f t="shared" ca="1" si="36"/>
        <v>2.9024275718932349E-7</v>
      </c>
      <c r="FJ58">
        <f t="shared" ca="1" si="36"/>
        <v>3.5377790140187975E-7</v>
      </c>
      <c r="FK58">
        <f t="shared" ca="1" si="36"/>
        <v>2.8705999636841604E-7</v>
      </c>
      <c r="FL58">
        <f t="shared" ca="1" si="35"/>
        <v>1.5548674966891921E-7</v>
      </c>
      <c r="FM58">
        <f t="shared" ca="1" si="35"/>
        <v>5.6320290491411297E-8</v>
      </c>
      <c r="FN58">
        <f t="shared" ca="1" si="35"/>
        <v>1.3653179265229649E-8</v>
      </c>
      <c r="FO58">
        <f t="shared" ca="1" si="35"/>
        <v>2.2147583499715617E-9</v>
      </c>
      <c r="FP58">
        <f t="shared" ca="1" si="31"/>
        <v>2.4013202847139905E-10</v>
      </c>
      <c r="FQ58">
        <f t="shared" ca="1" si="31"/>
        <v>1.7365694396272789E-11</v>
      </c>
      <c r="FR58">
        <f t="shared" ca="1" si="31"/>
        <v>8.3505331972655453E-13</v>
      </c>
      <c r="FS58">
        <f t="shared" ca="1" si="31"/>
        <v>2.659156714400757E-14</v>
      </c>
      <c r="FT58">
        <f t="shared" ca="1" si="31"/>
        <v>5.5790846869926846E-16</v>
      </c>
      <c r="FU58">
        <f t="shared" ca="1" si="31"/>
        <v>7.6646263609453221E-18</v>
      </c>
      <c r="FV58">
        <f t="shared" ca="1" si="31"/>
        <v>6.8448824162516071E-20</v>
      </c>
      <c r="FW58">
        <f t="shared" ca="1" si="31"/>
        <v>3.9402152340950264E-22</v>
      </c>
      <c r="FX58">
        <f t="shared" ca="1" si="31"/>
        <v>1.4479377065680094E-24</v>
      </c>
      <c r="FY58">
        <f t="shared" ca="1" si="31"/>
        <v>3.3595692755230817E-27</v>
      </c>
      <c r="FZ58">
        <f t="shared" ca="1" si="31"/>
        <v>4.8611557269132043E-30</v>
      </c>
      <c r="GA58">
        <f t="shared" ca="1" si="31"/>
        <v>4.3259336072002436E-33</v>
      </c>
      <c r="GB58">
        <f t="shared" ca="1" si="28"/>
        <v>2.3310737665345384E-36</v>
      </c>
      <c r="GC58">
        <f t="shared" ca="1" si="28"/>
        <v>7.4755925254625832E-40</v>
      </c>
      <c r="GD58">
        <f t="shared" ca="1" si="28"/>
        <v>1.399520004605608E-43</v>
      </c>
      <c r="GE58">
        <f t="shared" ca="1" si="28"/>
        <v>1.497113833190367E-47</v>
      </c>
      <c r="GF58">
        <f t="shared" ca="1" si="28"/>
        <v>8.9359410926398956E-52</v>
      </c>
      <c r="GG58">
        <f t="shared" ca="1" si="28"/>
        <v>2.8983940300851897E-56</v>
      </c>
      <c r="GH58">
        <f t="shared" ca="1" si="28"/>
        <v>4.9607628898335566E-61</v>
      </c>
      <c r="GI58">
        <f t="shared" ca="1" si="28"/>
        <v>4.3362990210465427E-66</v>
      </c>
      <c r="GJ58">
        <f t="shared" ca="1" si="28"/>
        <v>1.8666151531717477E-71</v>
      </c>
      <c r="GK58">
        <f t="shared" ca="1" si="28"/>
        <v>3.7992881082765946E-77</v>
      </c>
      <c r="GL58">
        <f t="shared" ca="1" si="28"/>
        <v>3.4939200260177945E-83</v>
      </c>
      <c r="GM58">
        <f t="shared" ca="1" si="28"/>
        <v>1.3795447579993337E-89</v>
      </c>
      <c r="GN58">
        <f t="shared" ca="1" si="28"/>
        <v>2.2082543880052723E-96</v>
      </c>
      <c r="GO58">
        <f t="shared" ca="1" si="28"/>
        <v>1.3431273502276861E-103</v>
      </c>
      <c r="GP58">
        <f t="shared" ca="1" si="28"/>
        <v>2.8843744389160402E-111</v>
      </c>
      <c r="GQ58">
        <f t="shared" ca="1" si="34"/>
        <v>2.0116488608381429E-119</v>
      </c>
      <c r="GR58">
        <f t="shared" ca="1" si="34"/>
        <v>4.1408892810307913E-128</v>
      </c>
      <c r="GS58">
        <f t="shared" ca="1" si="34"/>
        <v>2.2537912399565848E-137</v>
      </c>
      <c r="GT58">
        <f t="shared" ca="1" si="34"/>
        <v>2.855883328633957E-147</v>
      </c>
      <c r="GU58">
        <f t="shared" ca="1" si="34"/>
        <v>7.2639849949065403E-158</v>
      </c>
      <c r="GV58">
        <f t="shared" ca="1" si="38"/>
        <v>3.116091999277108E-169</v>
      </c>
      <c r="GW58">
        <f t="shared" ca="1" si="38"/>
        <v>1.8345052491453206E-181</v>
      </c>
      <c r="GX58">
        <f t="shared" ca="1" si="38"/>
        <v>1.1584114639416271E-194</v>
      </c>
      <c r="GY58">
        <f t="shared" ca="1" si="38"/>
        <v>5.8245470852508286E-209</v>
      </c>
      <c r="GZ58">
        <f t="shared" ca="1" si="38"/>
        <v>1.6194613796458096E-224</v>
      </c>
      <c r="HA58">
        <f t="shared" ca="1" si="38"/>
        <v>1.5834077845915607E-241</v>
      </c>
      <c r="HB58">
        <f t="shared" ca="1" si="38"/>
        <v>3.0743447674101169E-260</v>
      </c>
      <c r="HC58">
        <f t="shared" ca="1" si="38"/>
        <v>5.6805286865143924E-281</v>
      </c>
      <c r="HD58">
        <f t="shared" ca="1" si="38"/>
        <v>3.7899452154486505E-304</v>
      </c>
      <c r="HE58">
        <f t="shared" ca="1" si="38"/>
        <v>0</v>
      </c>
      <c r="HF58">
        <f t="shared" ca="1" si="38"/>
        <v>0</v>
      </c>
      <c r="HG58">
        <f t="shared" ca="1" si="38"/>
        <v>0</v>
      </c>
      <c r="HH58">
        <f t="shared" ca="1" si="38"/>
        <v>0</v>
      </c>
      <c r="HI58">
        <f t="shared" ca="1" si="38"/>
        <v>0</v>
      </c>
      <c r="HJ58">
        <f t="shared" ca="1" si="38"/>
        <v>0</v>
      </c>
      <c r="HK58">
        <f t="shared" ca="1" si="38"/>
        <v>0</v>
      </c>
      <c r="HL58">
        <f t="shared" ca="1" si="37"/>
        <v>0</v>
      </c>
    </row>
    <row r="59" spans="1:220" x14ac:dyDescent="0.25">
      <c r="A59" s="6">
        <v>45208</v>
      </c>
      <c r="B59">
        <f t="shared" ca="1" si="2"/>
        <v>1.860067221381343E-5</v>
      </c>
      <c r="C59">
        <v>1007</v>
      </c>
      <c r="D59">
        <f t="shared" si="3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4"/>
        <v>1</v>
      </c>
      <c r="J59">
        <f t="shared" si="5"/>
        <v>0</v>
      </c>
      <c r="K59">
        <f t="shared" ca="1" si="6"/>
        <v>1.4338618284074577E-5</v>
      </c>
      <c r="L59">
        <f t="shared" ca="1" si="7"/>
        <v>0</v>
      </c>
      <c r="M59">
        <f t="shared" si="8"/>
        <v>1.0208333333333333</v>
      </c>
      <c r="Q59">
        <f t="shared" si="11"/>
        <v>493.43</v>
      </c>
      <c r="R59">
        <f t="shared" si="12"/>
        <v>483.35999999999996</v>
      </c>
      <c r="S59">
        <f ca="1">_xlfn.BINOM.DIST($Q59,$C59,S$1,FALSE)*$F59*$B59</f>
        <v>0</v>
      </c>
      <c r="T59">
        <f ca="1">_xlfn.BINOM.DIST($Q59,$C59,T$1,FALSE)*$F59*$B59</f>
        <v>0</v>
      </c>
      <c r="U59">
        <f ca="1">_xlfn.BINOM.DIST($Q59,$C59,U$1,FALSE)*$F59*$B59</f>
        <v>0</v>
      </c>
      <c r="V59">
        <f ca="1">_xlfn.BINOM.DIST($Q59,$C59,V$1,FALSE)*$F59*$B59</f>
        <v>0</v>
      </c>
      <c r="W59">
        <f ca="1">_xlfn.BINOM.DIST($Q59,$C59,W$1,FALSE)*$F59*$B59</f>
        <v>0</v>
      </c>
      <c r="X59">
        <f ca="1">_xlfn.BINOM.DIST($Q59,$C59,X$1,FALSE)*$F59*$B59</f>
        <v>0</v>
      </c>
      <c r="Y59">
        <f ca="1">_xlfn.BINOM.DIST($Q59,$C59,Y$1,FALSE)*$F59*$B59</f>
        <v>0</v>
      </c>
      <c r="Z59">
        <f ca="1">_xlfn.BINOM.DIST($Q59,$C59,Z$1,FALSE)*$F59*$B59</f>
        <v>1.0527431682504463E-289</v>
      </c>
      <c r="AA59">
        <f ca="1">_xlfn.BINOM.DIST($Q59,$C59,AA$1,FALSE)*$F59*$B59</f>
        <v>1.5814664778067315E-263</v>
      </c>
      <c r="AB59">
        <f ca="1">_xlfn.BINOM.DIST($Q59,$C59,AB$1,FALSE)*$F59*$B59</f>
        <v>9.4969894298982103E-241</v>
      </c>
      <c r="AC59">
        <f ca="1">_xlfn.BINOM.DIST($Q59,$C59,AC$1,FALSE)*$F59*$B59</f>
        <v>1.1732835989618868E-220</v>
      </c>
      <c r="AD59">
        <f ca="1">_xlfn.BINOM.DIST($Q59,$C59,AD$1,FALSE)*$F59*$B59</f>
        <v>9.5898175912735106E-203</v>
      </c>
      <c r="AE59">
        <f ca="1">_xlfn.BINOM.DIST($Q59,$C59,AE$1,FALSE)*$F59*$B59</f>
        <v>1.2280072608589456E-186</v>
      </c>
      <c r="AF59">
        <f ca="1">_xlfn.BINOM.DIST($Q59,$C59,AF$1,FALSE)*$F59*$B59</f>
        <v>4.7393816340906072E-172</v>
      </c>
      <c r="AG59">
        <f ca="1">_xlfn.BINOM.DIST($Q59,$C59,AG$1,FALSE)*$F59*$B59</f>
        <v>9.1638648720595269E-159</v>
      </c>
      <c r="AH59">
        <f ca="1">_xlfn.BINOM.DIST($Q59,$C59,AH$1,FALSE)*$F59*$B59</f>
        <v>1.3276135601273824E-146</v>
      </c>
      <c r="AI59">
        <f ca="1">_xlfn.BINOM.DIST($Q59,$C59,AI$1,FALSE)*$F59*$B59</f>
        <v>1.9927720953957874E-135</v>
      </c>
      <c r="AJ59">
        <f ca="1">_xlfn.BINOM.DIST($Q59,$C59,AJ$1,FALSE)*$F59*$B59</f>
        <v>4.0384142789243755E-125</v>
      </c>
      <c r="AK59">
        <f ca="1">_xlfn.BINOM.DIST($Q59,$C59,AK$1,FALSE)*$F59*$B59</f>
        <v>1.3753660161172392E-115</v>
      </c>
      <c r="AL59">
        <f ca="1">_xlfn.BINOM.DIST($Q59,$C59,AL$1,FALSE)*$F59*$B59</f>
        <v>9.4531842208446593E-107</v>
      </c>
      <c r="AM59">
        <f ca="1">_xlfn.BINOM.DIST($Q59,$C59,AM$1,FALSE)*$F59*$B59</f>
        <v>1.5303625317517066E-98</v>
      </c>
      <c r="AN59">
        <f ca="1">_xlfn.BINOM.DIST($Q59,$C59,AN$1,FALSE)*$F59*$B59</f>
        <v>6.6556484588017114E-91</v>
      </c>
      <c r="AO59">
        <f ca="1">_xlfn.BINOM.DIST($Q59,$C59,AO$1,FALSE)*$F59*$B59</f>
        <v>8.7048356569314501E-84</v>
      </c>
      <c r="AP59">
        <f ca="1">_xlfn.BINOM.DIST($Q59,$C59,AP$1,FALSE)*$F59*$B59</f>
        <v>3.7740621120368465E-77</v>
      </c>
      <c r="AQ59">
        <f ca="1">_xlfn.BINOM.DIST($Q59,$C59,AQ$1,FALSE)*$F59*$B59</f>
        <v>5.9031217997125482E-71</v>
      </c>
      <c r="AR59">
        <f ca="1">_xlfn.BINOM.DIST($Q59,$C59,AR$1,FALSE)*$F59*$B59</f>
        <v>3.5864667317789227E-65</v>
      </c>
      <c r="AS59">
        <f ca="1">_xlfn.BINOM.DIST($Q59,$C59,AS$1,FALSE)*$F59*$B59</f>
        <v>9.0306214843365515E-60</v>
      </c>
      <c r="AT59">
        <f ca="1">_xlfn.BINOM.DIST($Q59,$C59,AT$1,FALSE)*$F59*$B59</f>
        <v>9.9778961687292219E-55</v>
      </c>
      <c r="AU59">
        <f ca="1">_xlfn.BINOM.DIST($Q59,$C59,AU$1,FALSE)*$F59*$B59</f>
        <v>5.0882186491692841E-50</v>
      </c>
      <c r="AV59">
        <f ca="1">_xlfn.BINOM.DIST($Q59,$C59,AV$1,FALSE)*$F59*$B59</f>
        <v>1.252441223567542E-45</v>
      </c>
      <c r="AW59">
        <f ca="1">_xlfn.BINOM.DIST($Q59,$C59,AW$1,FALSE)*$F59*$B59</f>
        <v>1.5485466468220046E-41</v>
      </c>
      <c r="AX59">
        <f ca="1">_xlfn.BINOM.DIST($Q59,$C59,AX$1,FALSE)*$F59*$B59</f>
        <v>9.9655402428232044E-38</v>
      </c>
      <c r="AY59">
        <f ca="1">_xlfn.BINOM.DIST($Q59,$C59,AY$1,FALSE)*$F59*$B59</f>
        <v>3.4456692783033442E-34</v>
      </c>
      <c r="AZ59">
        <f ca="1">_xlfn.BINOM.DIST($Q59,$C59,AZ$1,FALSE)*$F59*$B59</f>
        <v>6.5852777337367009E-31</v>
      </c>
      <c r="BA59">
        <f ca="1">_xlfn.BINOM.DIST($Q59,$C59,BA$1,FALSE)*$F59*$B59</f>
        <v>7.1357909481646132E-28</v>
      </c>
      <c r="BB59">
        <f ca="1">_xlfn.BINOM.DIST($Q59,$C59,BB$1,FALSE)*$F59*$B59</f>
        <v>4.4850194123028761E-25</v>
      </c>
      <c r="BC59">
        <f ca="1">_xlfn.BINOM.DIST($Q59,$C59,BC$1,FALSE)*$F59*$B59</f>
        <v>1.6687552844734069E-22</v>
      </c>
      <c r="BD59">
        <f ca="1">_xlfn.BINOM.DIST($Q59,$C59,BD$1,FALSE)*$F59*$B59</f>
        <v>3.7432215475906696E-20</v>
      </c>
      <c r="BE59">
        <f ca="1">_xlfn.BINOM.DIST($Q59,$C59,BE$1,FALSE)*$F59*$B59</f>
        <v>5.1451102131338618E-18</v>
      </c>
      <c r="BF59">
        <f ca="1">_xlfn.BINOM.DIST($Q59,$C59,BF$1,FALSE)*$F59*$B59</f>
        <v>4.3968293249117688E-16</v>
      </c>
      <c r="BG59">
        <f ca="1">_xlfn.BINOM.DIST($Q59,$C59,BG$1,FALSE)*$F59*$B59</f>
        <v>2.3663096231288939E-14</v>
      </c>
      <c r="BH59">
        <f ca="1">_xlfn.BINOM.DIST($Q59,$C59,BH$1,FALSE)*$F59*$B59</f>
        <v>8.112010327570423E-13</v>
      </c>
      <c r="BI59">
        <f ca="1">_xlfn.BINOM.DIST($Q59,$C59,BI$1,FALSE)*$F59*$B59</f>
        <v>1.7891304429860767E-11</v>
      </c>
      <c r="BJ59">
        <f ca="1">_xlfn.BINOM.DIST($Q59,$C59,BJ$1,FALSE)*$F59*$B59</f>
        <v>2.560811222567877E-10</v>
      </c>
      <c r="BK59">
        <f ca="1">_xlfn.BINOM.DIST($Q59,$C59,BK$1,FALSE)*$F59*$B59</f>
        <v>2.3964509086383454E-9</v>
      </c>
      <c r="BL59">
        <f ca="1">_xlfn.BINOM.DIST($Q59,$C59,BL$1,FALSE)*$F59*$B59</f>
        <v>1.4755191124134697E-8</v>
      </c>
      <c r="BM59">
        <f ca="1">_xlfn.BINOM.DIST($Q59,$C59,BM$1,FALSE)*$F59*$B59</f>
        <v>6.0083706505753291E-8</v>
      </c>
      <c r="BN59">
        <f ca="1">_xlfn.BINOM.DIST($Q59,$C59,BN$1,FALSE)*$F59*$B59</f>
        <v>1.6247782063921639E-7</v>
      </c>
      <c r="BO59">
        <f ca="1">_xlfn.BINOM.DIST($Q59,$C59,BO$1,FALSE)*$F59*$B59</f>
        <v>2.9268590097381357E-7</v>
      </c>
      <c r="BP59">
        <f ca="1">_xlfn.BINOM.DIST($Q59,$C59,BP$1,FALSE)*$F59*$B59</f>
        <v>3.519582230625682E-7</v>
      </c>
      <c r="BQ59">
        <f ca="1">_xlfn.BINOM.DIST($Q59,$C59,BQ$1,FALSE)*$F59*$B59</f>
        <v>2.8284435425288944E-7</v>
      </c>
      <c r="BR59">
        <f ca="1">_xlfn.BINOM.DIST($Q59,$C59,BR$1,FALSE)*$F59*$B59</f>
        <v>1.5192704783580396E-7</v>
      </c>
      <c r="BS59">
        <f ca="1">_xlfn.BINOM.DIST($Q59,$C59,BS$1,FALSE)*$F59*$B59</f>
        <v>5.4500134117102108E-8</v>
      </c>
      <c r="BT59">
        <f ca="1">_xlfn.BINOM.DIST($Q59,$C59,BT$1,FALSE)*$F59*$B59</f>
        <v>1.3033343461198718E-8</v>
      </c>
      <c r="BU59">
        <f ca="1">_xlfn.BINOM.DIST($Q59,$C59,BU$1,FALSE)*$F59*$B59</f>
        <v>2.0720595136998822E-9</v>
      </c>
      <c r="BV59">
        <f ca="1">_xlfn.BINOM.DIST($Q59,$C59,BV$1,FALSE)*$F59*$B59</f>
        <v>2.1816804964778343E-10</v>
      </c>
      <c r="BW59">
        <f ca="1">_xlfn.BINOM.DIST($Q59,$C59,BW$1,FALSE)*$F59*$B59</f>
        <v>1.5140010486245917E-11</v>
      </c>
      <c r="BX59">
        <f ca="1">_xlfn.BINOM.DIST($Q59,$C59,BX$1,FALSE)*$F59*$B59</f>
        <v>6.8840364700274605E-13</v>
      </c>
      <c r="BY59">
        <f ca="1">_xlfn.BINOM.DIST($Q59,$C59,BY$1,FALSE)*$F59*$B59</f>
        <v>2.0365226238702574E-14</v>
      </c>
      <c r="BZ59">
        <f ca="1">_xlfn.BINOM.DIST($Q59,$C59,BZ$1,FALSE)*$F59*$B59</f>
        <v>3.8877402557696653E-16</v>
      </c>
      <c r="CA59">
        <f ca="1">_xlfn.BINOM.DIST($Q59,$C59,CA$1,FALSE)*$F59*$B59</f>
        <v>4.7441141445776089E-18</v>
      </c>
      <c r="CB59">
        <f ca="1">_xlfn.BINOM.DIST($Q59,$C59,CB$1,FALSE)*$F59*$B59</f>
        <v>3.6607478833280415E-20</v>
      </c>
      <c r="CC59">
        <f ca="1">_xlfn.BINOM.DIST($Q59,$C59,CC$1,FALSE)*$F59*$B59</f>
        <v>1.7645124690817742E-22</v>
      </c>
      <c r="CD59">
        <f ca="1">_xlfn.BINOM.DIST($Q59,$C59,CD$1,FALSE)*$F59*$B59</f>
        <v>5.2399868736036528E-25</v>
      </c>
      <c r="CE59">
        <f ca="1">_xlfn.BINOM.DIST($Q59,$C59,CE$1,FALSE)*$F59*$B59</f>
        <v>9.4398635431316599E-28</v>
      </c>
      <c r="CF59">
        <f ca="1">_xlfn.BINOM.DIST($Q59,$C59,CF$1,FALSE)*$F59*$B59</f>
        <v>1.0139411968480046E-30</v>
      </c>
      <c r="CG59">
        <f ca="1">_xlfn.BINOM.DIST($Q59,$C59,CG$1,FALSE)*$F59*$B59</f>
        <v>6.3690803800080666E-34</v>
      </c>
      <c r="CH59">
        <f ca="1">_xlfn.BINOM.DIST($Q59,$C59,CH$1,FALSE)*$F59*$B59</f>
        <v>2.2897916996579803E-37</v>
      </c>
      <c r="CI59">
        <f ca="1">_xlfn.BINOM.DIST($Q59,$C59,CI$1,FALSE)*$F59*$B59</f>
        <v>4.5997684345834413E-41</v>
      </c>
      <c r="CJ59">
        <f ca="1">_xlfn.BINOM.DIST($Q59,$C59,CJ$1,FALSE)*$F59*$B59</f>
        <v>5.0264979791808737E-45</v>
      </c>
      <c r="CK59">
        <f ca="1">_xlfn.BINOM.DIST($Q59,$C59,CK$1,FALSE)*$F59*$B59</f>
        <v>2.9000921712416399E-49</v>
      </c>
      <c r="CL59">
        <f ca="1">_xlfn.BINOM.DIST($Q59,$C59,CL$1,FALSE)*$F59*$B59</f>
        <v>8.5445655645394592E-54</v>
      </c>
      <c r="CM59">
        <f ca="1">_xlfn.BINOM.DIST($Q59,$C59,CM$1,FALSE)*$F59*$B59</f>
        <v>1.2385170752693684E-58</v>
      </c>
      <c r="CN59">
        <f ca="1">_xlfn.BINOM.DIST($Q59,$C59,CN$1,FALSE)*$F59*$B59</f>
        <v>8.4702838651251543E-64</v>
      </c>
      <c r="CO59">
        <f ca="1">_xlfn.BINOM.DIST($Q59,$C59,CO$1,FALSE)*$F59*$B59</f>
        <v>2.6079053926197517E-69</v>
      </c>
      <c r="CP59">
        <f ca="1">_xlfn.BINOM.DIST($Q59,$C59,CP$1,FALSE)*$F59*$B59</f>
        <v>3.4286287108815472E-75</v>
      </c>
      <c r="CQ59">
        <f ca="1">_xlfn.BINOM.DIST($Q59,$C59,CQ$1,FALSE)*$F59*$B59</f>
        <v>1.8131443550552609E-81</v>
      </c>
      <c r="CR59">
        <f ca="1">_xlfn.BINOM.DIST($Q59,$C59,CR$1,FALSE)*$F59*$B59</f>
        <v>3.604029781642444E-88</v>
      </c>
      <c r="CS59">
        <f ca="1">_xlfn.BINOM.DIST($Q59,$C59,CS$1,FALSE)*$F59*$B59</f>
        <v>2.4925863766094942E-95</v>
      </c>
      <c r="CT59">
        <f ca="1">_xlfn.BINOM.DIST($Q59,$C59,CT$1,FALSE)*$F59*$B59</f>
        <v>5.4906864973103461E-103</v>
      </c>
      <c r="CU59">
        <f ca="1">_xlfn.BINOM.DIST($Q59,$C59,CU$1,FALSE)*$F59*$B59</f>
        <v>3.4796415360461218E-111</v>
      </c>
      <c r="CV59">
        <f ca="1">_xlfn.BINOM.DIST($Q59,$C59,CV$1,FALSE)*$F59*$B59</f>
        <v>5.6392110029590118E-120</v>
      </c>
      <c r="CW59">
        <f ca="1">_xlfn.BINOM.DIST($Q59,$C59,CW$1,FALSE)*$F59*$B59</f>
        <v>2.0372765968847896E-129</v>
      </c>
      <c r="CX59">
        <f ca="1">_xlfn.BINOM.DIST($Q59,$C59,CX$1,FALSE)*$F59*$B59</f>
        <v>1.3963628238928058E-139</v>
      </c>
      <c r="CY59">
        <f ca="1">_xlfn.BINOM.DIST($Q59,$C59,CY$1,FALSE)*$F59*$B59</f>
        <v>1.5000725421782839E-150</v>
      </c>
      <c r="CZ59">
        <f ca="1">_xlfn.BINOM.DIST($Q59,$C59,CZ$1,FALSE)*$F59*$B59</f>
        <v>2.0099751113476885E-162</v>
      </c>
      <c r="DA59">
        <f ca="1">_xlfn.BINOM.DIST($Q59,$C59,DA$1,FALSE)*$F59*$B59</f>
        <v>2.5485898531945233E-175</v>
      </c>
      <c r="DB59">
        <f ca="1">_xlfn.BINOM.DIST($Q59,$C59,DB$1,FALSE)*$F59*$B59</f>
        <v>2.1808599382292422E-189</v>
      </c>
      <c r="DC59">
        <f ca="1">_xlfn.BINOM.DIST($Q59,$C59,DC$1,FALSE)*$F59*$B59</f>
        <v>8.2769624800008143E-205</v>
      </c>
      <c r="DD59">
        <f ca="1">_xlfn.BINOM.DIST($Q59,$C59,DD$1,FALSE)*$F59*$B59</f>
        <v>8.2009959094519064E-222</v>
      </c>
      <c r="DE59">
        <f ca="1">_xlfn.BINOM.DIST($Q59,$C59,DE$1,FALSE)*$F59*$B59</f>
        <v>1.0722851748782049E-240</v>
      </c>
      <c r="DF59">
        <f ca="1">_xlfn.BINOM.DIST($Q59,$C59,DF$1,FALSE)*$F59*$B59</f>
        <v>7.5302503354978397E-262</v>
      </c>
      <c r="DG59">
        <f ca="1">_xlfn.BINOM.DIST($Q59,$C59,DG$1,FALSE)*$F59*$B59</f>
        <v>8.402438515548922E-286</v>
      </c>
      <c r="DH59">
        <f ca="1">_xlfn.BINOM.DIST($Q59,$C59,DH$1,FALSE)*$F59*$B59</f>
        <v>0</v>
      </c>
      <c r="DI59">
        <f ca="1">_xlfn.BINOM.DIST($Q59,$C59,DI$1,FALSE)*$F59*$B59</f>
        <v>0</v>
      </c>
      <c r="DJ59">
        <f ca="1">_xlfn.BINOM.DIST($Q59,$C59,DJ$1,FALSE)*$F59*$B59</f>
        <v>0</v>
      </c>
      <c r="DK59">
        <f ca="1">_xlfn.BINOM.DIST($Q59,$C59,DK$1,FALSE)*$F59*$B59</f>
        <v>0</v>
      </c>
      <c r="DL59">
        <f ca="1">_xlfn.BINOM.DIST($Q59,$C59,DL$1,FALSE)*$F59*$B59</f>
        <v>0</v>
      </c>
      <c r="DM59">
        <f ca="1">_xlfn.BINOM.DIST($Q59,$C59,DM$1,FALSE)*$F59*$B59</f>
        <v>0</v>
      </c>
      <c r="DN59">
        <f ca="1">_xlfn.BINOM.DIST($Q59,$C59,DN$1,FALSE)*$F59*$B59</f>
        <v>0</v>
      </c>
      <c r="DQ59">
        <f t="shared" ca="1" si="40"/>
        <v>0</v>
      </c>
      <c r="DR59">
        <f t="shared" ca="1" si="40"/>
        <v>0</v>
      </c>
      <c r="DS59">
        <f t="shared" ca="1" si="40"/>
        <v>0</v>
      </c>
      <c r="DT59">
        <f t="shared" ca="1" si="40"/>
        <v>0</v>
      </c>
      <c r="DU59">
        <f t="shared" ca="1" si="40"/>
        <v>0</v>
      </c>
      <c r="DV59">
        <f t="shared" ca="1" si="40"/>
        <v>0</v>
      </c>
      <c r="DW59">
        <f t="shared" ca="1" si="40"/>
        <v>0</v>
      </c>
      <c r="DX59">
        <f t="shared" ca="1" si="40"/>
        <v>9.7488409728918058E-279</v>
      </c>
      <c r="DY59">
        <f t="shared" ca="1" si="40"/>
        <v>3.4579591864964055E-253</v>
      </c>
      <c r="DZ59">
        <f t="shared" ca="1" si="40"/>
        <v>5.7326608912062169E-231</v>
      </c>
      <c r="EA59">
        <f t="shared" ca="1" si="40"/>
        <v>2.2111060002212589E-211</v>
      </c>
      <c r="EB59">
        <f t="shared" ca="1" si="40"/>
        <v>6.2311044358264584E-194</v>
      </c>
      <c r="EC59">
        <f t="shared" ca="1" si="40"/>
        <v>2.985359691146496E-178</v>
      </c>
      <c r="ED59">
        <f t="shared" ca="1" si="40"/>
        <v>4.6159612384521665E-164</v>
      </c>
      <c r="EE59">
        <f t="shared" ca="1" si="40"/>
        <v>3.789346342097258E-151</v>
      </c>
      <c r="EF59">
        <f t="shared" ca="1" si="40"/>
        <v>2.4497954014884516E-139</v>
      </c>
      <c r="EG59">
        <f t="shared" ca="1" si="39"/>
        <v>1.7132949553653154E-128</v>
      </c>
      <c r="EH59">
        <f t="shared" ca="1" si="39"/>
        <v>1.6799023888873142E-118</v>
      </c>
      <c r="EI59">
        <f t="shared" ca="1" si="39"/>
        <v>2.8616283577721667E-109</v>
      </c>
      <c r="EJ59">
        <f t="shared" ca="1" si="39"/>
        <v>1.0131500484603918E-100</v>
      </c>
      <c r="EK59">
        <f t="shared" ca="1" si="39"/>
        <v>8.673127012183338E-93</v>
      </c>
      <c r="EL59">
        <f t="shared" ca="1" si="39"/>
        <v>2.0419721266684798E-85</v>
      </c>
      <c r="EM59">
        <f t="shared" ca="1" si="39"/>
        <v>1.4765945592005108E-78</v>
      </c>
      <c r="EN59">
        <f t="shared" ca="1" si="39"/>
        <v>3.6076085189207577E-72</v>
      </c>
      <c r="EO59">
        <f t="shared" ca="1" si="39"/>
        <v>3.235092618588811E-66</v>
      </c>
      <c r="EP59">
        <f t="shared" ca="1" si="39"/>
        <v>1.1446186628836908E-60</v>
      </c>
      <c r="EQ59">
        <f t="shared" ca="1" si="39"/>
        <v>1.7024831640592408E-55</v>
      </c>
      <c r="ER59">
        <f t="shared" ca="1" si="39"/>
        <v>1.1256708213099189E-50</v>
      </c>
      <c r="ES59">
        <f t="shared" ca="1" si="39"/>
        <v>3.476096986504093E-46</v>
      </c>
      <c r="ET59">
        <f t="shared" ca="1" si="39"/>
        <v>5.2377206376095879E-42</v>
      </c>
      <c r="EU59">
        <f t="shared" ca="1" si="39"/>
        <v>4.0038114200980272E-38</v>
      </c>
      <c r="EV59">
        <f t="shared" ca="1" si="36"/>
        <v>1.607519630853411E-34</v>
      </c>
      <c r="EW59">
        <f t="shared" ca="1" si="36"/>
        <v>3.4965875227168585E-31</v>
      </c>
      <c r="EX59">
        <f t="shared" ca="1" si="36"/>
        <v>4.2360803885109274E-28</v>
      </c>
      <c r="EY59">
        <f t="shared" ca="1" si="36"/>
        <v>2.9300415045715548E-25</v>
      </c>
      <c r="EZ59">
        <f t="shared" ca="1" si="36"/>
        <v>1.1830386108881559E-22</v>
      </c>
      <c r="FA59">
        <f t="shared" ca="1" si="36"/>
        <v>2.8441261476112623E-20</v>
      </c>
      <c r="FB59">
        <f t="shared" ca="1" si="36"/>
        <v>4.1439571399341569E-18</v>
      </c>
      <c r="FC59">
        <f t="shared" ca="1" si="36"/>
        <v>3.7175522387967239E-16</v>
      </c>
      <c r="FD59">
        <f t="shared" ca="1" si="36"/>
        <v>2.0824441195683244E-14</v>
      </c>
      <c r="FE59">
        <f t="shared" ca="1" si="36"/>
        <v>7.3750612136098574E-13</v>
      </c>
      <c r="FF59">
        <f t="shared" ca="1" si="36"/>
        <v>1.6695195655158972E-11</v>
      </c>
      <c r="FG59">
        <f t="shared" ca="1" si="36"/>
        <v>2.4389927315582205E-10</v>
      </c>
      <c r="FH59">
        <f t="shared" ca="1" si="36"/>
        <v>2.318585065932739E-9</v>
      </c>
      <c r="FI59">
        <f t="shared" ca="1" si="36"/>
        <v>1.4444533185211668E-8</v>
      </c>
      <c r="FJ59">
        <f t="shared" ca="1" si="36"/>
        <v>5.9323677512836815E-8</v>
      </c>
      <c r="FK59">
        <f t="shared" ca="1" si="36"/>
        <v>1.6139774639246028E-7</v>
      </c>
      <c r="FL59">
        <f t="shared" ca="1" si="35"/>
        <v>2.9198172544689639E-7</v>
      </c>
      <c r="FM59">
        <f t="shared" ca="1" si="35"/>
        <v>3.5221215043013309E-7</v>
      </c>
      <c r="FN59">
        <f t="shared" ca="1" si="35"/>
        <v>2.8380075468397939E-7</v>
      </c>
      <c r="FO59">
        <f t="shared" ca="1" si="35"/>
        <v>1.5287236462426134E-7</v>
      </c>
      <c r="FP59">
        <f t="shared" ca="1" si="31"/>
        <v>5.5039642854649521E-8</v>
      </c>
      <c r="FQ59">
        <f t="shared" ca="1" si="31"/>
        <v>1.3229943129525951E-8</v>
      </c>
      <c r="FR59">
        <f t="shared" ca="1" si="31"/>
        <v>2.1186401214074959E-9</v>
      </c>
      <c r="FS59">
        <f t="shared" ca="1" si="31"/>
        <v>2.2533279960745374E-10</v>
      </c>
      <c r="FT59">
        <f t="shared" ca="1" si="31"/>
        <v>1.5851518099210543E-11</v>
      </c>
      <c r="FU59">
        <f t="shared" ca="1" si="31"/>
        <v>7.3376018013389849E-13</v>
      </c>
      <c r="FV59">
        <f t="shared" ca="1" si="31"/>
        <v>2.2210617369422202E-14</v>
      </c>
      <c r="FW59">
        <f t="shared" ca="1" si="31"/>
        <v>4.3639892922697513E-16</v>
      </c>
      <c r="FX59">
        <f t="shared" ca="1" si="31"/>
        <v>5.5181964974074138E-18</v>
      </c>
      <c r="FY59">
        <f t="shared" ca="1" si="31"/>
        <v>4.446558476340465E-20</v>
      </c>
      <c r="FZ59">
        <f t="shared" ca="1" si="31"/>
        <v>2.2578703940517249E-22</v>
      </c>
      <c r="GA59">
        <f t="shared" ca="1" si="31"/>
        <v>7.1338713275343184E-25</v>
      </c>
      <c r="GB59">
        <f t="shared" ca="1" si="28"/>
        <v>1.3826855178388872E-27</v>
      </c>
      <c r="GC59">
        <f t="shared" ca="1" si="28"/>
        <v>1.6179774078865747E-30</v>
      </c>
      <c r="GD59">
        <f t="shared" ca="1" si="28"/>
        <v>1.1229000856319941E-33</v>
      </c>
      <c r="GE59">
        <f t="shared" ca="1" si="28"/>
        <v>4.5311455595072006E-37</v>
      </c>
      <c r="GF59">
        <f t="shared" ca="1" si="28"/>
        <v>1.0398455016802237E-40</v>
      </c>
      <c r="GG59">
        <f t="shared" ca="1" si="28"/>
        <v>1.3241222814771268E-44</v>
      </c>
      <c r="GH59">
        <f t="shared" ca="1" si="28"/>
        <v>9.1027583175105021E-49</v>
      </c>
      <c r="GI59">
        <f t="shared" ca="1" si="28"/>
        <v>3.2766150137337278E-53</v>
      </c>
      <c r="GJ59">
        <f t="shared" ca="1" si="28"/>
        <v>5.9685377805829782E-58</v>
      </c>
      <c r="GK59">
        <f t="shared" ca="1" si="28"/>
        <v>5.2958883009035094E-63</v>
      </c>
      <c r="GL59">
        <f t="shared" ca="1" si="28"/>
        <v>2.1932516987098988E-68</v>
      </c>
      <c r="GM59">
        <f t="shared" ca="1" si="28"/>
        <v>4.0410068225887758E-74</v>
      </c>
      <c r="GN59">
        <f t="shared" ca="1" si="28"/>
        <v>3.1382633086852672E-80</v>
      </c>
      <c r="GO59">
        <f t="shared" ca="1" si="28"/>
        <v>9.6647437885926734E-87</v>
      </c>
      <c r="GP59">
        <f t="shared" ca="1" si="28"/>
        <v>1.1013895420477052E-93</v>
      </c>
      <c r="GQ59">
        <f t="shared" ca="1" si="34"/>
        <v>4.2925213829100509E-101</v>
      </c>
      <c r="GR59">
        <f t="shared" ca="1" si="34"/>
        <v>5.2279346568934937E-109</v>
      </c>
      <c r="GS59">
        <f t="shared" ca="1" si="34"/>
        <v>1.7935606286701517E-117</v>
      </c>
      <c r="GT59">
        <f t="shared" ca="1" si="34"/>
        <v>1.5370416451217476E-126</v>
      </c>
      <c r="GU59">
        <f t="shared" ca="1" si="34"/>
        <v>2.8603421925543463E-136</v>
      </c>
      <c r="GV59">
        <f t="shared" ca="1" si="38"/>
        <v>9.80591302230107E-147</v>
      </c>
      <c r="GW59">
        <f t="shared" ca="1" si="38"/>
        <v>5.0968364331310512E-158</v>
      </c>
      <c r="GX59">
        <f t="shared" ca="1" si="38"/>
        <v>3.181965613771861E-170</v>
      </c>
      <c r="GY59">
        <f t="shared" ca="1" si="38"/>
        <v>1.8004342373063967E-183</v>
      </c>
      <c r="GZ59">
        <f t="shared" ca="1" si="38"/>
        <v>6.5410917437708627E-198</v>
      </c>
      <c r="HA59">
        <f t="shared" ca="1" si="38"/>
        <v>9.9457650218048002E-214</v>
      </c>
      <c r="HB59">
        <f t="shared" ca="1" si="38"/>
        <v>3.6870145317750604E-231</v>
      </c>
      <c r="HC59">
        <f t="shared" ca="1" si="38"/>
        <v>1.6621364599247204E-250</v>
      </c>
      <c r="HD59">
        <f t="shared" ca="1" si="38"/>
        <v>3.6441987448234436E-272</v>
      </c>
      <c r="HE59">
        <f t="shared" ca="1" si="38"/>
        <v>1.122557016060056E-296</v>
      </c>
      <c r="HF59">
        <f t="shared" ca="1" si="38"/>
        <v>0</v>
      </c>
      <c r="HG59">
        <f t="shared" ca="1" si="38"/>
        <v>0</v>
      </c>
      <c r="HH59">
        <f t="shared" ca="1" si="38"/>
        <v>0</v>
      </c>
      <c r="HI59">
        <f t="shared" ca="1" si="38"/>
        <v>0</v>
      </c>
      <c r="HJ59">
        <f t="shared" ca="1" si="38"/>
        <v>0</v>
      </c>
      <c r="HK59">
        <f t="shared" ca="1" si="38"/>
        <v>0</v>
      </c>
      <c r="HL59">
        <f t="shared" ca="1" si="37"/>
        <v>0</v>
      </c>
    </row>
    <row r="60" spans="1:220" x14ac:dyDescent="0.25">
      <c r="A60" s="6">
        <v>45209</v>
      </c>
      <c r="B60">
        <f t="shared" ca="1" si="2"/>
        <v>1.9544779812076913E-5</v>
      </c>
      <c r="C60">
        <v>1296</v>
      </c>
      <c r="D60">
        <f t="shared" si="3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4"/>
        <v>1</v>
      </c>
      <c r="J60">
        <f t="shared" si="5"/>
        <v>0</v>
      </c>
      <c r="K60">
        <f t="shared" ca="1" si="6"/>
        <v>1.676104464416728E-5</v>
      </c>
      <c r="L60">
        <f t="shared" ca="1" si="7"/>
        <v>0</v>
      </c>
      <c r="M60">
        <f t="shared" si="8"/>
        <v>1.0238095238095237</v>
      </c>
      <c r="Q60">
        <f t="shared" si="11"/>
        <v>557.28</v>
      </c>
      <c r="R60">
        <f t="shared" si="12"/>
        <v>544.31999999999994</v>
      </c>
      <c r="S60">
        <f ca="1">_xlfn.BINOM.DIST($Q60,$C60,S$1,FALSE)*$F60*$B60</f>
        <v>0</v>
      </c>
      <c r="T60">
        <f ca="1">_xlfn.BINOM.DIST($Q60,$C60,T$1,FALSE)*$F60*$B60</f>
        <v>0</v>
      </c>
      <c r="U60">
        <f ca="1">_xlfn.BINOM.DIST($Q60,$C60,U$1,FALSE)*$F60*$B60</f>
        <v>0</v>
      </c>
      <c r="V60">
        <f ca="1">_xlfn.BINOM.DIST($Q60,$C60,V$1,FALSE)*$F60*$B60</f>
        <v>0</v>
      </c>
      <c r="W60">
        <f ca="1">_xlfn.BINOM.DIST($Q60,$C60,W$1,FALSE)*$F60*$B60</f>
        <v>0</v>
      </c>
      <c r="X60">
        <f ca="1">_xlfn.BINOM.DIST($Q60,$C60,X$1,FALSE)*$F60*$B60</f>
        <v>0</v>
      </c>
      <c r="Y60">
        <f ca="1">_xlfn.BINOM.DIST($Q60,$C60,Y$1,FALSE)*$F60*$B60</f>
        <v>0</v>
      </c>
      <c r="Z60">
        <f ca="1">_xlfn.BINOM.DIST($Q60,$C60,Z$1,FALSE)*$F60*$B60</f>
        <v>3.2555412984780918E-289</v>
      </c>
      <c r="AA60">
        <f ca="1">_xlfn.BINOM.DIST($Q60,$C60,AA$1,FALSE)*$F60*$B60</f>
        <v>2.2102586688001539E-260</v>
      </c>
      <c r="AB60">
        <f ca="1">_xlfn.BINOM.DIST($Q60,$C60,AB$1,FALSE)*$F60*$B60</f>
        <v>2.1319775278761293E-235</v>
      </c>
      <c r="AC60">
        <f ca="1">_xlfn.BINOM.DIST($Q60,$C60,AC$1,FALSE)*$F60*$B60</f>
        <v>1.8592184281671107E-213</v>
      </c>
      <c r="AD60">
        <f ca="1">_xlfn.BINOM.DIST($Q60,$C60,AD$1,FALSE)*$F60*$B60</f>
        <v>5.4834827730396761E-194</v>
      </c>
      <c r="AE60">
        <f ca="1">_xlfn.BINOM.DIST($Q60,$C60,AE$1,FALSE)*$F60*$B60</f>
        <v>1.447987148078664E-176</v>
      </c>
      <c r="AF60">
        <f ca="1">_xlfn.BINOM.DIST($Q60,$C60,AF$1,FALSE)*$F60*$B60</f>
        <v>7.1662319313217585E-161</v>
      </c>
      <c r="AG60">
        <f ca="1">_xlfn.BINOM.DIST($Q60,$C60,AG$1,FALSE)*$F60*$B60</f>
        <v>1.1797426532154901E-146</v>
      </c>
      <c r="AH60">
        <f ca="1">_xlfn.BINOM.DIST($Q60,$C60,AH$1,FALSE)*$F60*$B60</f>
        <v>1.0174974666048276E-133</v>
      </c>
      <c r="AI60">
        <f ca="1">_xlfn.BINOM.DIST($Q60,$C60,AI$1,FALSE)*$F60*$B60</f>
        <v>6.6273312586062619E-122</v>
      </c>
      <c r="AJ60">
        <f ca="1">_xlfn.BINOM.DIST($Q60,$C60,AJ$1,FALSE)*$F60*$B60</f>
        <v>4.3941554158927002E-111</v>
      </c>
      <c r="AK60">
        <f ca="1">_xlfn.BINOM.DIST($Q60,$C60,AK$1,FALSE)*$F60*$B60</f>
        <v>3.7961048018815895E-101</v>
      </c>
      <c r="AL60">
        <f ca="1">_xlfn.BINOM.DIST($Q60,$C60,AL$1,FALSE)*$F60*$B60</f>
        <v>5.2517086149203069E-92</v>
      </c>
      <c r="AM60">
        <f ca="1">_xlfn.BINOM.DIST($Q60,$C60,AM$1,FALSE)*$F60*$B60</f>
        <v>1.3845986747180333E-83</v>
      </c>
      <c r="AN60">
        <f ca="1">_xlfn.BINOM.DIST($Q60,$C60,AN$1,FALSE)*$F60*$B60</f>
        <v>8.0664708761499312E-76</v>
      </c>
      <c r="AO60">
        <f ca="1">_xlfn.BINOM.DIST($Q60,$C60,AO$1,FALSE)*$F60*$B60</f>
        <v>1.1788554236802291E-68</v>
      </c>
      <c r="AP60">
        <f ca="1">_xlfn.BINOM.DIST($Q60,$C60,AP$1,FALSE)*$F60*$B60</f>
        <v>4.8213260679906858E-62</v>
      </c>
      <c r="AQ60">
        <f ca="1">_xlfn.BINOM.DIST($Q60,$C60,AQ$1,FALSE)*$F60*$B60</f>
        <v>6.0676744096246934E-56</v>
      </c>
      <c r="AR60">
        <f ca="1">_xlfn.BINOM.DIST($Q60,$C60,AR$1,FALSE)*$F60*$B60</f>
        <v>2.5525509320520601E-50</v>
      </c>
      <c r="AS60">
        <f ca="1">_xlfn.BINOM.DIST($Q60,$C60,AS$1,FALSE)*$F60*$B60</f>
        <v>3.8593275582914737E-45</v>
      </c>
      <c r="AT60">
        <f ca="1">_xlfn.BINOM.DIST($Q60,$C60,AT$1,FALSE)*$F60*$B60</f>
        <v>2.2352505235539896E-40</v>
      </c>
      <c r="AU60">
        <f ca="1">_xlfn.BINOM.DIST($Q60,$C60,AU$1,FALSE)*$F60*$B60</f>
        <v>5.246313755958332E-36</v>
      </c>
      <c r="AV60">
        <f ca="1">_xlfn.BINOM.DIST($Q60,$C60,AV$1,FALSE)*$F60*$B60</f>
        <v>5.2446978441728433E-32</v>
      </c>
      <c r="AW60">
        <f ca="1">_xlfn.BINOM.DIST($Q60,$C60,AW$1,FALSE)*$F60*$B60</f>
        <v>2.3340297593689035E-28</v>
      </c>
      <c r="AX60">
        <f ca="1">_xlfn.BINOM.DIST($Q60,$C60,AX$1,FALSE)*$F60*$B60</f>
        <v>4.8090297109691733E-25</v>
      </c>
      <c r="AY60">
        <f ca="1">_xlfn.BINOM.DIST($Q60,$C60,AY$1,FALSE)*$F60*$B60</f>
        <v>4.750511281596639E-22</v>
      </c>
      <c r="AZ60">
        <f ca="1">_xlfn.BINOM.DIST($Q60,$C60,AZ$1,FALSE)*$F60*$B60</f>
        <v>2.3209172029891466E-19</v>
      </c>
      <c r="BA60">
        <f ca="1">_xlfn.BINOM.DIST($Q60,$C60,BA$1,FALSE)*$F60*$B60</f>
        <v>5.7655547115415848E-17</v>
      </c>
      <c r="BB60">
        <f ca="1">_xlfn.BINOM.DIST($Q60,$C60,BB$1,FALSE)*$F60*$B60</f>
        <v>7.4642676180844695E-15</v>
      </c>
      <c r="BC60">
        <f ca="1">_xlfn.BINOM.DIST($Q60,$C60,BC$1,FALSE)*$F60*$B60</f>
        <v>5.1476574741049272E-13</v>
      </c>
      <c r="BD60">
        <f ca="1">_xlfn.BINOM.DIST($Q60,$C60,BD$1,FALSE)*$F60*$B60</f>
        <v>1.9281565463570416E-11</v>
      </c>
      <c r="BE60">
        <f ca="1">_xlfn.BINOM.DIST($Q60,$C60,BE$1,FALSE)*$F60*$B60</f>
        <v>3.9905962901362891E-10</v>
      </c>
      <c r="BF60">
        <f ca="1">_xlfn.BINOM.DIST($Q60,$C60,BF$1,FALSE)*$F60*$B60</f>
        <v>4.6328701333966545E-9</v>
      </c>
      <c r="BG60">
        <f ca="1">_xlfn.BINOM.DIST($Q60,$C60,BG$1,FALSE)*$F60*$B60</f>
        <v>3.0570683084004808E-8</v>
      </c>
      <c r="BH60">
        <f ca="1">_xlfn.BINOM.DIST($Q60,$C60,BH$1,FALSE)*$F60*$B60</f>
        <v>1.1597402662126421E-7</v>
      </c>
      <c r="BI60">
        <f ca="1">_xlfn.BINOM.DIST($Q60,$C60,BI$1,FALSE)*$F60*$B60</f>
        <v>2.5542178425376435E-7</v>
      </c>
      <c r="BJ60">
        <f ca="1">_xlfn.BINOM.DIST($Q60,$C60,BJ$1,FALSE)*$F60*$B60</f>
        <v>3.2927900405224963E-7</v>
      </c>
      <c r="BK60">
        <f ca="1">_xlfn.BINOM.DIST($Q60,$C60,BK$1,FALSE)*$F60*$B60</f>
        <v>2.5015471907026569E-7</v>
      </c>
      <c r="BL60">
        <f ca="1">_xlfn.BINOM.DIST($Q60,$C60,BL$1,FALSE)*$F60*$B60</f>
        <v>1.1259358537537288E-7</v>
      </c>
      <c r="BM60">
        <f ca="1">_xlfn.BINOM.DIST($Q60,$C60,BM$1,FALSE)*$F60*$B60</f>
        <v>3.0145097683671259E-8</v>
      </c>
      <c r="BN60">
        <f ca="1">_xlfn.BINOM.DIST($Q60,$C60,BN$1,FALSE)*$F60*$B60</f>
        <v>4.8138266275444281E-9</v>
      </c>
      <c r="BO60">
        <f ca="1">_xlfn.BINOM.DIST($Q60,$C60,BO$1,FALSE)*$F60*$B60</f>
        <v>4.591516020984653E-10</v>
      </c>
      <c r="BP60">
        <f ca="1">_xlfn.BINOM.DIST($Q60,$C60,BP$1,FALSE)*$F60*$B60</f>
        <v>2.6163307886333661E-11</v>
      </c>
      <c r="BQ60">
        <f ca="1">_xlfn.BINOM.DIST($Q60,$C60,BQ$1,FALSE)*$F60*$B60</f>
        <v>8.8969583849346275E-13</v>
      </c>
      <c r="BR60">
        <f ca="1">_xlfn.BINOM.DIST($Q60,$C60,BR$1,FALSE)*$F60*$B60</f>
        <v>1.8013875933987857E-14</v>
      </c>
      <c r="BS60">
        <f ca="1">_xlfn.BINOM.DIST($Q60,$C60,BS$1,FALSE)*$F60*$B60</f>
        <v>2.1639776194478952E-16</v>
      </c>
      <c r="BT60">
        <f ca="1">_xlfn.BINOM.DIST($Q60,$C60,BT$1,FALSE)*$F60*$B60</f>
        <v>1.5349432446451042E-18</v>
      </c>
      <c r="BU60">
        <f ca="1">_xlfn.BINOM.DIST($Q60,$C60,BU$1,FALSE)*$F60*$B60</f>
        <v>6.3896603565810568E-21</v>
      </c>
      <c r="BV60">
        <f ca="1">_xlfn.BINOM.DIST($Q60,$C60,BV$1,FALSE)*$F60*$B60</f>
        <v>1.5494646336782583E-23</v>
      </c>
      <c r="BW60">
        <f ca="1">_xlfn.BINOM.DIST($Q60,$C60,BW$1,FALSE)*$F60*$B60</f>
        <v>2.169576186990319E-26</v>
      </c>
      <c r="BX60">
        <f ca="1">_xlfn.BINOM.DIST($Q60,$C60,BX$1,FALSE)*$F60*$B60</f>
        <v>1.7361978840315327E-29</v>
      </c>
      <c r="BY60">
        <f ca="1">_xlfn.BINOM.DIST($Q60,$C60,BY$1,FALSE)*$F60*$B60</f>
        <v>7.8475475941273007E-33</v>
      </c>
      <c r="BZ60">
        <f ca="1">_xlfn.BINOM.DIST($Q60,$C60,BZ$1,FALSE)*$F60*$B60</f>
        <v>1.9767718151595452E-36</v>
      </c>
      <c r="CA60">
        <f ca="1">_xlfn.BINOM.DIST($Q60,$C60,CA$1,FALSE)*$F60*$B60</f>
        <v>2.733354713806408E-40</v>
      </c>
      <c r="CB60">
        <f ca="1">_xlfn.BINOM.DIST($Q60,$C60,CB$1,FALSE)*$F60*$B60</f>
        <v>2.0397579443914211E-44</v>
      </c>
      <c r="CC60">
        <f ca="1">_xlfn.BINOM.DIST($Q60,$C60,CC$1,FALSE)*$F60*$B60</f>
        <v>8.0605539677610242E-49</v>
      </c>
      <c r="CD60">
        <f ca="1">_xlfn.BINOM.DIST($Q60,$C60,CD$1,FALSE)*$F60*$B60</f>
        <v>1.6514904659611669E-53</v>
      </c>
      <c r="CE60">
        <f ca="1">_xlfn.BINOM.DIST($Q60,$C60,CE$1,FALSE)*$F60*$B60</f>
        <v>1.7136002456799487E-58</v>
      </c>
      <c r="CF60">
        <f ca="1">_xlfn.BINOM.DIST($Q60,$C60,CF$1,FALSE)*$F60*$B60</f>
        <v>8.7728431493214996E-64</v>
      </c>
      <c r="CG60">
        <f ca="1">_xlfn.BINOM.DIST($Q60,$C60,CG$1,FALSE)*$F60*$B60</f>
        <v>2.1528200561068005E-69</v>
      </c>
      <c r="CH60">
        <f ca="1">_xlfn.BINOM.DIST($Q60,$C60,CH$1,FALSE)*$F60*$B60</f>
        <v>2.4523509087618646E-75</v>
      </c>
      <c r="CI60">
        <f ca="1">_xlfn.BINOM.DIST($Q60,$C60,CI$1,FALSE)*$F60*$B60</f>
        <v>1.2514522846461704E-81</v>
      </c>
      <c r="CJ60">
        <f ca="1">_xlfn.BINOM.DIST($Q60,$C60,CJ$1,FALSE)*$F60*$B60</f>
        <v>2.7501173368046169E-88</v>
      </c>
      <c r="CK60">
        <f ca="1">_xlfn.BINOM.DIST($Q60,$C60,CK$1,FALSE)*$F60*$B60</f>
        <v>2.4907576076136293E-95</v>
      </c>
      <c r="CL60">
        <f ca="1">_xlfn.BINOM.DIST($Q60,$C60,CL$1,FALSE)*$F60*$B60</f>
        <v>8.8539409981877539E-103</v>
      </c>
      <c r="CM60">
        <f ca="1">_xlfn.BINOM.DIST($Q60,$C60,CM$1,FALSE)*$F60*$B60</f>
        <v>1.1697730560276659E-110</v>
      </c>
      <c r="CN60">
        <f ca="1">_xlfn.BINOM.DIST($Q60,$C60,CN$1,FALSE)*$F60*$B60</f>
        <v>5.4046893948051284E-119</v>
      </c>
      <c r="CO60">
        <f ca="1">_xlfn.BINOM.DIST($Q60,$C60,CO$1,FALSE)*$F60*$B60</f>
        <v>8.1562021338570151E-128</v>
      </c>
      <c r="CP60">
        <f ca="1">_xlfn.BINOM.DIST($Q60,$C60,CP$1,FALSE)*$F60*$B60</f>
        <v>3.7231116270537405E-137</v>
      </c>
      <c r="CQ60">
        <f ca="1">_xlfn.BINOM.DIST($Q60,$C60,CQ$1,FALSE)*$F60*$B60</f>
        <v>4.7140530434200955E-147</v>
      </c>
      <c r="CR60">
        <f ca="1">_xlfn.BINOM.DIST($Q60,$C60,CR$1,FALSE)*$F60*$B60</f>
        <v>1.5007925935145779E-157</v>
      </c>
      <c r="CS60">
        <f ca="1">_xlfn.BINOM.DIST($Q60,$C60,CS$1,FALSE)*$F60*$B60</f>
        <v>1.0744117912768186E-168</v>
      </c>
      <c r="CT60">
        <f ca="1">_xlfn.BINOM.DIST($Q60,$C60,CT$1,FALSE)*$F60*$B60</f>
        <v>1.5221750419722662E-180</v>
      </c>
      <c r="CU60">
        <f ca="1">_xlfn.BINOM.DIST($Q60,$C60,CU$1,FALSE)*$F60*$B60</f>
        <v>3.684728469667727E-193</v>
      </c>
      <c r="CV60">
        <f ca="1">_xlfn.BINOM.DIST($Q60,$C60,CV$1,FALSE)*$F60*$B60</f>
        <v>1.2858270543133923E-206</v>
      </c>
      <c r="CW60">
        <f ca="1">_xlfn.BINOM.DIST($Q60,$C60,CW$1,FALSE)*$F60*$B60</f>
        <v>5.3065588968659966E-221</v>
      </c>
      <c r="CX60">
        <f ca="1">_xlfn.BINOM.DIST($Q60,$C60,CX$1,FALSE)*$F60*$B60</f>
        <v>2.0528928953819889E-236</v>
      </c>
      <c r="CY60">
        <f ca="1">_xlfn.BINOM.DIST($Q60,$C60,CY$1,FALSE)*$F60*$B60</f>
        <v>5.6538653186274786E-253</v>
      </c>
      <c r="CZ60">
        <f ca="1">_xlfn.BINOM.DIST($Q60,$C60,CZ$1,FALSE)*$F60*$B60</f>
        <v>7.9780729796114466E-271</v>
      </c>
      <c r="DA60">
        <f ca="1">_xlfn.BINOM.DIST($Q60,$C60,DA$1,FALSE)*$F60*$B60</f>
        <v>3.8758918345485294E-290</v>
      </c>
      <c r="DB60">
        <f ca="1">_xlfn.BINOM.DIST($Q60,$C60,DB$1,FALSE)*$F60*$B60</f>
        <v>0</v>
      </c>
      <c r="DC60">
        <f ca="1">_xlfn.BINOM.DIST($Q60,$C60,DC$1,FALSE)*$F60*$B60</f>
        <v>0</v>
      </c>
      <c r="DD60">
        <f ca="1">_xlfn.BINOM.DIST($Q60,$C60,DD$1,FALSE)*$F60*$B60</f>
        <v>0</v>
      </c>
      <c r="DE60">
        <f ca="1">_xlfn.BINOM.DIST($Q60,$C60,DE$1,FALSE)*$F60*$B60</f>
        <v>0</v>
      </c>
      <c r="DF60">
        <f ca="1">_xlfn.BINOM.DIST($Q60,$C60,DF$1,FALSE)*$F60*$B60</f>
        <v>0</v>
      </c>
      <c r="DG60">
        <f ca="1">_xlfn.BINOM.DIST($Q60,$C60,DG$1,FALSE)*$F60*$B60</f>
        <v>0</v>
      </c>
      <c r="DH60">
        <f ca="1">_xlfn.BINOM.DIST($Q60,$C60,DH$1,FALSE)*$F60*$B60</f>
        <v>0</v>
      </c>
      <c r="DI60">
        <f ca="1">_xlfn.BINOM.DIST($Q60,$C60,DI$1,FALSE)*$F60*$B60</f>
        <v>0</v>
      </c>
      <c r="DJ60">
        <f ca="1">_xlfn.BINOM.DIST($Q60,$C60,DJ$1,FALSE)*$F60*$B60</f>
        <v>0</v>
      </c>
      <c r="DK60">
        <f ca="1">_xlfn.BINOM.DIST($Q60,$C60,DK$1,FALSE)*$F60*$B60</f>
        <v>0</v>
      </c>
      <c r="DL60">
        <f ca="1">_xlfn.BINOM.DIST($Q60,$C60,DL$1,FALSE)*$F60*$B60</f>
        <v>0</v>
      </c>
      <c r="DM60">
        <f ca="1">_xlfn.BINOM.DIST($Q60,$C60,DM$1,FALSE)*$F60*$B60</f>
        <v>0</v>
      </c>
      <c r="DN60">
        <f ca="1">_xlfn.BINOM.DIST($Q60,$C60,DN$1,FALSE)*$F60*$B60</f>
        <v>0</v>
      </c>
      <c r="DQ60">
        <f t="shared" ca="1" si="40"/>
        <v>0</v>
      </c>
      <c r="DR60">
        <f t="shared" ca="1" si="40"/>
        <v>0</v>
      </c>
      <c r="DS60">
        <f t="shared" ca="1" si="40"/>
        <v>0</v>
      </c>
      <c r="DT60">
        <f t="shared" ca="1" si="40"/>
        <v>0</v>
      </c>
      <c r="DU60">
        <f t="shared" ca="1" si="40"/>
        <v>0</v>
      </c>
      <c r="DV60">
        <f t="shared" ca="1" si="40"/>
        <v>0</v>
      </c>
      <c r="DW60">
        <f t="shared" ca="1" si="40"/>
        <v>0</v>
      </c>
      <c r="DX60">
        <f t="shared" ca="1" si="40"/>
        <v>2.546442566509018E-276</v>
      </c>
      <c r="DY60">
        <f t="shared" ca="1" si="40"/>
        <v>2.6474141912494923E-248</v>
      </c>
      <c r="DZ60">
        <f t="shared" ca="1" si="40"/>
        <v>4.7915383174802051E-224</v>
      </c>
      <c r="EA60">
        <f t="shared" ca="1" si="40"/>
        <v>9.2000439793710963E-203</v>
      </c>
      <c r="EB60">
        <f t="shared" ca="1" si="40"/>
        <v>6.7971762003790794E-184</v>
      </c>
      <c r="EC60">
        <f t="shared" ca="1" si="40"/>
        <v>5.0002315021273293E-167</v>
      </c>
      <c r="ED60">
        <f t="shared" ca="1" si="40"/>
        <v>7.5350203433069727E-152</v>
      </c>
      <c r="EE60">
        <f t="shared" ca="1" si="40"/>
        <v>4.0729544125880001E-138</v>
      </c>
      <c r="EF60">
        <f t="shared" ca="1" si="40"/>
        <v>1.2305517106657741E-125</v>
      </c>
      <c r="EG60">
        <f t="shared" ca="1" si="39"/>
        <v>2.9697267328277715E-114</v>
      </c>
      <c r="EH60">
        <f t="shared" ca="1" si="39"/>
        <v>7.662341458693791E-104</v>
      </c>
      <c r="EI60">
        <f t="shared" ca="1" si="39"/>
        <v>2.6895682776963107E-94</v>
      </c>
      <c r="EJ60">
        <f t="shared" ca="1" si="39"/>
        <v>1.5707820152100737E-85</v>
      </c>
      <c r="EK60">
        <f t="shared" ca="1" si="39"/>
        <v>1.8088837786621669E-77</v>
      </c>
      <c r="EL60">
        <f t="shared" ca="1" si="39"/>
        <v>4.7456072269032129E-70</v>
      </c>
      <c r="EM60">
        <f t="shared" ca="1" si="39"/>
        <v>3.2099805104750146E-63</v>
      </c>
      <c r="EN60">
        <f t="shared" ca="1" si="39"/>
        <v>6.2286069831483128E-57</v>
      </c>
      <c r="EO60">
        <f t="shared" ca="1" si="39"/>
        <v>3.8032921875466101E-51</v>
      </c>
      <c r="EP60">
        <f t="shared" ca="1" si="39"/>
        <v>7.9224150890690198E-46</v>
      </c>
      <c r="EQ60">
        <f t="shared" ca="1" si="39"/>
        <v>6.0419529481805139E-41</v>
      </c>
      <c r="ER60">
        <f t="shared" ca="1" si="39"/>
        <v>1.7951523755612298E-36</v>
      </c>
      <c r="ES60">
        <f t="shared" ca="1" si="39"/>
        <v>2.1949729449600401E-32</v>
      </c>
      <c r="ET60">
        <f t="shared" ca="1" si="39"/>
        <v>1.1593428790671592E-28</v>
      </c>
      <c r="EU60">
        <f t="shared" ca="1" si="39"/>
        <v>2.7612864595873568E-25</v>
      </c>
      <c r="EV60">
        <f t="shared" ca="1" si="36"/>
        <v>3.0810623379237183E-22</v>
      </c>
      <c r="EW60">
        <f t="shared" ca="1" si="36"/>
        <v>1.6661471944772473E-19</v>
      </c>
      <c r="EX60">
        <f t="shared" ca="1" si="36"/>
        <v>4.5004685346580263E-17</v>
      </c>
      <c r="EY60">
        <f t="shared" ca="1" si="36"/>
        <v>6.2372507444725826E-15</v>
      </c>
      <c r="EZ60">
        <f t="shared" ca="1" si="36"/>
        <v>4.5423764860767433E-13</v>
      </c>
      <c r="FA60">
        <f t="shared" ca="1" si="36"/>
        <v>1.7755121899665774E-11</v>
      </c>
      <c r="FB60">
        <f t="shared" ca="1" si="36"/>
        <v>3.7953679563020488E-10</v>
      </c>
      <c r="FC60">
        <f t="shared" ca="1" si="36"/>
        <v>4.5107615236345088E-9</v>
      </c>
      <c r="FD60">
        <f t="shared" ca="1" si="36"/>
        <v>3.0241613286294012E-8</v>
      </c>
      <c r="FE60">
        <f t="shared" ca="1" si="36"/>
        <v>1.15823951110159E-7</v>
      </c>
      <c r="FF60">
        <f t="shared" ca="1" si="36"/>
        <v>2.5618495156829571E-7</v>
      </c>
      <c r="FG60">
        <f t="shared" ca="1" si="36"/>
        <v>3.3028430818572418E-7</v>
      </c>
      <c r="FH60">
        <f t="shared" ca="1" si="36"/>
        <v>2.5012327474895313E-7</v>
      </c>
      <c r="FI60">
        <f t="shared" ca="1" si="36"/>
        <v>1.1196315352813979E-7</v>
      </c>
      <c r="FJ60">
        <f t="shared" ca="1" si="36"/>
        <v>2.9769586238261125E-8</v>
      </c>
      <c r="FK60">
        <f t="shared" ref="FK60:FZ123" ca="1" si="41">_xlfn.BINOM.DIST($R60,$C60,FK$1,FALSE)*$F60*$B60</f>
        <v>4.7183551460088266E-9</v>
      </c>
      <c r="FL60">
        <f t="shared" ca="1" si="41"/>
        <v>4.4679824841319618E-10</v>
      </c>
      <c r="FM60">
        <f t="shared" ca="1" si="41"/>
        <v>2.5302903008075336E-11</v>
      </c>
      <c r="FN60">
        <f t="shared" ca="1" si="41"/>
        <v>8.5676707050973721E-13</v>
      </c>
      <c r="FO60">
        <f t="shared" ca="1" si="41"/>
        <v>1.7320021410169555E-14</v>
      </c>
      <c r="FP60">
        <f t="shared" ca="1" si="41"/>
        <v>2.0847346451280163E-16</v>
      </c>
      <c r="FQ60">
        <f t="shared" ca="1" si="41"/>
        <v>1.4881689839147408E-18</v>
      </c>
      <c r="FR60">
        <f t="shared" ca="1" si="41"/>
        <v>6.2673656866670508E-21</v>
      </c>
      <c r="FS60">
        <f t="shared" ca="1" si="41"/>
        <v>1.5470971044245927E-23</v>
      </c>
      <c r="FT60">
        <f t="shared" ca="1" si="41"/>
        <v>2.2209370492591194E-26</v>
      </c>
      <c r="FU60">
        <f t="shared" ca="1" si="41"/>
        <v>1.8370552330759703E-29</v>
      </c>
      <c r="FV60">
        <f t="shared" ca="1" si="41"/>
        <v>8.6620938884786414E-33</v>
      </c>
      <c r="FW60">
        <f t="shared" ca="1" si="41"/>
        <v>2.2999462282246562E-36</v>
      </c>
      <c r="FX60">
        <f t="shared" ca="1" si="41"/>
        <v>3.3913873165952308E-40</v>
      </c>
      <c r="FY60">
        <f t="shared" ca="1" si="41"/>
        <v>2.7341132048097108E-44</v>
      </c>
      <c r="FZ60">
        <f t="shared" ca="1" si="41"/>
        <v>1.1842340247720577E-48</v>
      </c>
      <c r="GA60">
        <f t="shared" ca="1" si="31"/>
        <v>2.7025052602142512E-53</v>
      </c>
      <c r="GB60">
        <f t="shared" ca="1" si="28"/>
        <v>3.1796418625287164E-58</v>
      </c>
      <c r="GC60">
        <f t="shared" ca="1" si="28"/>
        <v>1.8828218485793245E-63</v>
      </c>
      <c r="GD60">
        <f t="shared" ca="1" si="28"/>
        <v>5.4633392625028319E-69</v>
      </c>
      <c r="GE60">
        <f t="shared" ca="1" si="28"/>
        <v>7.5417017872533016E-75</v>
      </c>
      <c r="GF60">
        <f t="shared" ca="1" si="28"/>
        <v>4.792898836735908E-81</v>
      </c>
      <c r="GG60">
        <f t="shared" ca="1" si="28"/>
        <v>1.3522438464746524E-87</v>
      </c>
      <c r="GH60">
        <f t="shared" ref="GH60:GW123" ca="1" si="42">_xlfn.BINOM.DIST($R60,$C60,GH$1,FALSE)*$F60*$B60</f>
        <v>1.6267541730820017E-94</v>
      </c>
      <c r="GI60">
        <f t="shared" ca="1" si="42"/>
        <v>7.9788467197489924E-102</v>
      </c>
      <c r="GJ60">
        <f t="shared" ca="1" si="42"/>
        <v>1.5179551091221251E-109</v>
      </c>
      <c r="GK60">
        <f t="shared" ca="1" si="42"/>
        <v>1.0595962997485042E-117</v>
      </c>
      <c r="GL60">
        <f t="shared" ca="1" si="42"/>
        <v>2.5504062156230553E-126</v>
      </c>
      <c r="GM60">
        <f t="shared" ca="1" si="42"/>
        <v>1.9744039570723434E-135</v>
      </c>
      <c r="GN60">
        <f t="shared" ca="1" si="42"/>
        <v>4.5460751589291825E-145</v>
      </c>
      <c r="GO60">
        <f t="shared" ca="1" si="42"/>
        <v>2.850170055205972E-155</v>
      </c>
      <c r="GP60">
        <f t="shared" ca="1" si="42"/>
        <v>4.4026076523268851E-166</v>
      </c>
      <c r="GQ60">
        <f t="shared" ca="1" si="42"/>
        <v>1.4953492835483289E-177</v>
      </c>
      <c r="GR60">
        <f t="shared" ca="1" si="42"/>
        <v>9.8055081944700392E-190</v>
      </c>
      <c r="GS60">
        <f t="shared" ca="1" si="42"/>
        <v>1.0688886560270355E-202</v>
      </c>
      <c r="GT60">
        <f t="shared" ca="1" si="42"/>
        <v>1.6292247223017563E-216</v>
      </c>
      <c r="GU60">
        <f t="shared" ca="1" si="42"/>
        <v>2.8384571309188939E-231</v>
      </c>
      <c r="GV60">
        <f t="shared" ca="1" si="42"/>
        <v>4.4616339286187048E-247</v>
      </c>
      <c r="GW60">
        <f t="shared" ca="1" si="42"/>
        <v>4.7816895911664571E-264</v>
      </c>
      <c r="GX60">
        <f t="shared" ca="1" si="38"/>
        <v>2.5000299040214739E-282</v>
      </c>
      <c r="GY60">
        <f t="shared" ca="1" si="38"/>
        <v>4.2546428683943825E-302</v>
      </c>
      <c r="GZ60">
        <f t="shared" ca="1" si="38"/>
        <v>0</v>
      </c>
      <c r="HA60">
        <f t="shared" ca="1" si="38"/>
        <v>0</v>
      </c>
      <c r="HB60">
        <f t="shared" ca="1" si="38"/>
        <v>0</v>
      </c>
      <c r="HC60">
        <f t="shared" ca="1" si="38"/>
        <v>0</v>
      </c>
      <c r="HD60">
        <f t="shared" ca="1" si="38"/>
        <v>0</v>
      </c>
      <c r="HE60">
        <f t="shared" ca="1" si="38"/>
        <v>0</v>
      </c>
      <c r="HF60">
        <f t="shared" ca="1" si="38"/>
        <v>0</v>
      </c>
      <c r="HG60">
        <f t="shared" ca="1" si="38"/>
        <v>0</v>
      </c>
      <c r="HH60">
        <f t="shared" ca="1" si="38"/>
        <v>0</v>
      </c>
      <c r="HI60">
        <f t="shared" ca="1" si="38"/>
        <v>0</v>
      </c>
      <c r="HJ60">
        <f t="shared" ca="1" si="38"/>
        <v>0</v>
      </c>
      <c r="HK60">
        <f t="shared" ca="1" si="38"/>
        <v>0</v>
      </c>
      <c r="HL60">
        <f t="shared" ca="1" si="37"/>
        <v>0</v>
      </c>
    </row>
    <row r="61" spans="1:220" x14ac:dyDescent="0.25">
      <c r="A61" s="6">
        <v>45209</v>
      </c>
      <c r="B61">
        <f t="shared" ca="1" si="2"/>
        <v>1.9544779812076913E-5</v>
      </c>
      <c r="C61">
        <v>1500</v>
      </c>
      <c r="D61">
        <f t="shared" si="3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4"/>
        <v>1</v>
      </c>
      <c r="J61">
        <f t="shared" si="5"/>
        <v>0</v>
      </c>
      <c r="K61">
        <f t="shared" ca="1" si="6"/>
        <v>1.4435487269811206E-5</v>
      </c>
      <c r="L61">
        <f t="shared" ca="1" si="7"/>
        <v>0</v>
      </c>
      <c r="M61">
        <f t="shared" si="8"/>
        <v>1</v>
      </c>
      <c r="Q61">
        <f t="shared" si="11"/>
        <v>570</v>
      </c>
      <c r="R61">
        <f t="shared" si="12"/>
        <v>570</v>
      </c>
      <c r="S61">
        <f ca="1">_xlfn.BINOM.DIST($Q61,$C61,S$1,FALSE)*$F61*$B61</f>
        <v>0</v>
      </c>
      <c r="T61">
        <f ca="1">_xlfn.BINOM.DIST($Q61,$C61,T$1,FALSE)*$F61*$B61</f>
        <v>0</v>
      </c>
      <c r="U61">
        <f ca="1">_xlfn.BINOM.DIST($Q61,$C61,U$1,FALSE)*$F61*$B61</f>
        <v>0</v>
      </c>
      <c r="V61">
        <f ca="1">_xlfn.BINOM.DIST($Q61,$C61,V$1,FALSE)*$F61*$B61</f>
        <v>0</v>
      </c>
      <c r="W61">
        <f ca="1">_xlfn.BINOM.DIST($Q61,$C61,W$1,FALSE)*$F61*$B61</f>
        <v>0</v>
      </c>
      <c r="X61">
        <f ca="1">_xlfn.BINOM.DIST($Q61,$C61,X$1,FALSE)*$F61*$B61</f>
        <v>0</v>
      </c>
      <c r="Y61">
        <f ca="1">_xlfn.BINOM.DIST($Q61,$C61,Y$1,FALSE)*$F61*$B61</f>
        <v>3.7143617586183651E-296</v>
      </c>
      <c r="Z61">
        <f ca="1">_xlfn.BINOM.DIST($Q61,$C61,Z$1,FALSE)*$F61*$B61</f>
        <v>2.5691685454593901E-262</v>
      </c>
      <c r="AA61">
        <f ca="1">_xlfn.BINOM.DIST($Q61,$C61,AA$1,FALSE)*$F61*$B61</f>
        <v>1.25527722628114E-233</v>
      </c>
      <c r="AB61">
        <f ca="1">_xlfn.BINOM.DIST($Q61,$C61,AB$1,FALSE)*$F61*$B61</f>
        <v>6.9421320764829134E-209</v>
      </c>
      <c r="AC61">
        <f ca="1">_xlfn.BINOM.DIST($Q61,$C61,AC$1,FALSE)*$F61*$B61</f>
        <v>2.8860337900214059E-187</v>
      </c>
      <c r="AD61">
        <f ca="1">_xlfn.BINOM.DIST($Q61,$C61,AD$1,FALSE)*$F61*$B61</f>
        <v>3.4777979964157973E-168</v>
      </c>
      <c r="AE61">
        <f ca="1">_xlfn.BINOM.DIST($Q61,$C61,AE$1,FALSE)*$F61*$B61</f>
        <v>3.2882360003855054E-151</v>
      </c>
      <c r="AF61">
        <f ca="1">_xlfn.BINOM.DIST($Q61,$C61,AF$1,FALSE)*$F61*$B61</f>
        <v>5.1925822350988205E-136</v>
      </c>
      <c r="AG61">
        <f ca="1">_xlfn.BINOM.DIST($Q61,$C61,AG$1,FALSE)*$F61*$B61</f>
        <v>2.4621109866769075E-122</v>
      </c>
      <c r="AH61">
        <f ca="1">_xlfn.BINOM.DIST($Q61,$C61,AH$1,FALSE)*$F61*$B61</f>
        <v>5.5768146296782613E-110</v>
      </c>
      <c r="AI61">
        <f ca="1">_xlfn.BINOM.DIST($Q61,$C61,AI$1,FALSE)*$F61*$B61</f>
        <v>8.7678635890425046E-99</v>
      </c>
      <c r="AJ61">
        <f ca="1">_xlfn.BINOM.DIST($Q61,$C61,AJ$1,FALSE)*$F61*$B61</f>
        <v>1.2980120623331685E-88</v>
      </c>
      <c r="AK61">
        <f ca="1">_xlfn.BINOM.DIST($Q61,$C61,AK$1,FALSE)*$F61*$B61</f>
        <v>2.3279747136989435E-79</v>
      </c>
      <c r="AL61">
        <f ca="1">_xlfn.BINOM.DIST($Q61,$C61,AL$1,FALSE)*$F61*$B61</f>
        <v>6.2429194760261903E-71</v>
      </c>
      <c r="AM61">
        <f ca="1">_xlfn.BINOM.DIST($Q61,$C61,AM$1,FALSE)*$F61*$B61</f>
        <v>2.9891868563186794E-63</v>
      </c>
      <c r="AN61">
        <f ca="1">_xlfn.BINOM.DIST($Q61,$C61,AN$1,FALSE)*$F61*$B61</f>
        <v>2.9713959797719361E-56</v>
      </c>
      <c r="AO61">
        <f ca="1">_xlfn.BINOM.DIST($Q61,$C61,AO$1,FALSE)*$F61*$B61</f>
        <v>6.9771201812812596E-50</v>
      </c>
      <c r="AP61">
        <f ca="1">_xlfn.BINOM.DIST($Q61,$C61,AP$1,FALSE)*$F61*$B61</f>
        <v>4.3252236938925082E-44</v>
      </c>
      <c r="AQ61">
        <f ca="1">_xlfn.BINOM.DIST($Q61,$C61,AQ$1,FALSE)*$F61*$B61</f>
        <v>7.7950019781624099E-39</v>
      </c>
      <c r="AR61">
        <f ca="1">_xlfn.BINOM.DIST($Q61,$C61,AR$1,FALSE)*$F61*$B61</f>
        <v>4.4416826964709537E-34</v>
      </c>
      <c r="AS61">
        <f ca="1">_xlfn.BINOM.DIST($Q61,$C61,AS$1,FALSE)*$F61*$B61</f>
        <v>8.6114310010507533E-30</v>
      </c>
      <c r="AT61">
        <f ca="1">_xlfn.BINOM.DIST($Q61,$C61,AT$1,FALSE)*$F61*$B61</f>
        <v>6.0586116502489082E-26</v>
      </c>
      <c r="AU61">
        <f ca="1">_xlfn.BINOM.DIST($Q61,$C61,AU$1,FALSE)*$F61*$B61</f>
        <v>1.6370697330621233E-22</v>
      </c>
      <c r="AV61">
        <f ca="1">_xlfn.BINOM.DIST($Q61,$C61,AV$1,FALSE)*$F61*$B61</f>
        <v>1.7860382030276489E-19</v>
      </c>
      <c r="AW61">
        <f ca="1">_xlfn.BINOM.DIST($Q61,$C61,AW$1,FALSE)*$F61*$B61</f>
        <v>8.2235632383840013E-17</v>
      </c>
      <c r="AX61">
        <f ca="1">_xlfn.BINOM.DIST($Q61,$C61,AX$1,FALSE)*$F61*$B61</f>
        <v>1.6618334798751536E-14</v>
      </c>
      <c r="AY61">
        <f ca="1">_xlfn.BINOM.DIST($Q61,$C61,AY$1,FALSE)*$F61*$B61</f>
        <v>1.5259633117200252E-12</v>
      </c>
      <c r="AZ61">
        <f ca="1">_xlfn.BINOM.DIST($Q61,$C61,AZ$1,FALSE)*$F61*$B61</f>
        <v>6.5656824643978897E-11</v>
      </c>
      <c r="BA61">
        <f ca="1">_xlfn.BINOM.DIST($Q61,$C61,BA$1,FALSE)*$F61*$B61</f>
        <v>1.3602238987511052E-9</v>
      </c>
      <c r="BB61">
        <f ca="1">_xlfn.BINOM.DIST($Q61,$C61,BB$1,FALSE)*$F61*$B61</f>
        <v>1.3898713108840851E-8</v>
      </c>
      <c r="BC61">
        <f ca="1">_xlfn.BINOM.DIST($Q61,$C61,BC$1,FALSE)*$F61*$B61</f>
        <v>7.1543284655024546E-8</v>
      </c>
      <c r="BD61">
        <f ca="1">_xlfn.BINOM.DIST($Q61,$C61,BD$1,FALSE)*$F61*$B61</f>
        <v>1.8899979930445501E-7</v>
      </c>
      <c r="BE61">
        <f ca="1">_xlfn.BINOM.DIST($Q61,$C61,BE$1,FALSE)*$F61*$B61</f>
        <v>2.6042875690488445E-7</v>
      </c>
      <c r="BF61">
        <f ca="1">_xlfn.BINOM.DIST($Q61,$C61,BF$1,FALSE)*$F61*$B61</f>
        <v>1.8981922595740042E-7</v>
      </c>
      <c r="BG61">
        <f ca="1">_xlfn.BINOM.DIST($Q61,$C61,BG$1,FALSE)*$F61*$B61</f>
        <v>7.4067135125330063E-8</v>
      </c>
      <c r="BH61">
        <f ca="1">_xlfn.BINOM.DIST($Q61,$C61,BH$1,FALSE)*$F61*$B61</f>
        <v>1.5629201502229239E-8</v>
      </c>
      <c r="BI61">
        <f ca="1">_xlfn.BINOM.DIST($Q61,$C61,BI$1,FALSE)*$F61*$B61</f>
        <v>1.798445051953911E-9</v>
      </c>
      <c r="BJ61">
        <f ca="1">_xlfn.BINOM.DIST($Q61,$C61,BJ$1,FALSE)*$F61*$B61</f>
        <v>1.1360647606639015E-10</v>
      </c>
      <c r="BK61">
        <f ca="1">_xlfn.BINOM.DIST($Q61,$C61,BK$1,FALSE)*$F61*$B61</f>
        <v>3.9596640979722274E-12</v>
      </c>
      <c r="BL61">
        <f ca="1">_xlfn.BINOM.DIST($Q61,$C61,BL$1,FALSE)*$F61*$B61</f>
        <v>7.6419064095355811E-14</v>
      </c>
      <c r="BM61">
        <f ca="1">_xlfn.BINOM.DIST($Q61,$C61,BM$1,FALSE)*$F61*$B61</f>
        <v>8.1832972513750918E-16</v>
      </c>
      <c r="BN61">
        <f ca="1">_xlfn.BINOM.DIST($Q61,$C61,BN$1,FALSE)*$F61*$B61</f>
        <v>4.8652525066670525E-18</v>
      </c>
      <c r="BO61">
        <f ca="1">_xlfn.BINOM.DIST($Q61,$C61,BO$1,FALSE)*$F61*$B61</f>
        <v>1.6046581175251738E-20</v>
      </c>
      <c r="BP61">
        <f ca="1">_xlfn.BINOM.DIST($Q61,$C61,BP$1,FALSE)*$F61*$B61</f>
        <v>2.9295237303304936E-23</v>
      </c>
      <c r="BQ61">
        <f ca="1">_xlfn.BINOM.DIST($Q61,$C61,BQ$1,FALSE)*$F61*$B61</f>
        <v>2.9496747940275925E-26</v>
      </c>
      <c r="BR61">
        <f ca="1">_xlfn.BINOM.DIST($Q61,$C61,BR$1,FALSE)*$F61*$B61</f>
        <v>1.6297554248783105E-29</v>
      </c>
      <c r="BS61">
        <f ca="1">_xlfn.BINOM.DIST($Q61,$C61,BS$1,FALSE)*$F61*$B61</f>
        <v>4.909353040374062E-33</v>
      </c>
      <c r="BT61">
        <f ca="1">_xlfn.BINOM.DIST($Q61,$C61,BT$1,FALSE)*$F61*$B61</f>
        <v>7.9987327328770506E-37</v>
      </c>
      <c r="BU61">
        <f ca="1">_xlfn.BINOM.DIST($Q61,$C61,BU$1,FALSE)*$F61*$B61</f>
        <v>6.9822307272540599E-41</v>
      </c>
      <c r="BV61">
        <f ca="1">_xlfn.BINOM.DIST($Q61,$C61,BV$1,FALSE)*$F61*$B61</f>
        <v>3.2295235497462445E-45</v>
      </c>
      <c r="BW61">
        <f ca="1">_xlfn.BINOM.DIST($Q61,$C61,BW$1,FALSE)*$F61*$B61</f>
        <v>7.8150571571233198E-50</v>
      </c>
      <c r="BX61">
        <f ca="1">_xlfn.BINOM.DIST($Q61,$C61,BX$1,FALSE)*$F61*$B61</f>
        <v>9.752120419395062E-55</v>
      </c>
      <c r="BY61">
        <f ca="1">_xlfn.BINOM.DIST($Q61,$C61,BY$1,FALSE)*$F61*$B61</f>
        <v>6.1739631626427906E-60</v>
      </c>
      <c r="BZ61">
        <f ca="1">_xlfn.BINOM.DIST($Q61,$C61,BZ$1,FALSE)*$F61*$B61</f>
        <v>1.9471572156685996E-65</v>
      </c>
      <c r="CA61">
        <f ca="1">_xlfn.BINOM.DIST($Q61,$C61,CA$1,FALSE)*$F61*$B61</f>
        <v>2.9975903823233164E-71</v>
      </c>
      <c r="CB61">
        <f ca="1">_xlfn.BINOM.DIST($Q61,$C61,CB$1,FALSE)*$F61*$B61</f>
        <v>2.2022069239487909E-77</v>
      </c>
      <c r="CC61">
        <f ca="1">_xlfn.BINOM.DIST($Q61,$C61,CC$1,FALSE)*$F61*$B61</f>
        <v>7.529662330946483E-84</v>
      </c>
      <c r="CD61">
        <f ca="1">_xlfn.BINOM.DIST($Q61,$C61,CD$1,FALSE)*$F61*$B61</f>
        <v>1.1654246612172623E-90</v>
      </c>
      <c r="CE61">
        <f ca="1">_xlfn.BINOM.DIST($Q61,$C61,CE$1,FALSE)*$F61*$B61</f>
        <v>7.9191490550450336E-98</v>
      </c>
      <c r="CF61">
        <f ca="1">_xlfn.BINOM.DIST($Q61,$C61,CF$1,FALSE)*$F61*$B61</f>
        <v>2.2838215423984271E-105</v>
      </c>
      <c r="CG61">
        <f ca="1">_xlfn.BINOM.DIST($Q61,$C61,CG$1,FALSE)*$F61*$B61</f>
        <v>2.6927977834571614E-113</v>
      </c>
      <c r="CH61">
        <f ca="1">_xlfn.BINOM.DIST($Q61,$C61,CH$1,FALSE)*$F61*$B61</f>
        <v>1.2455732103177143E-121</v>
      </c>
      <c r="CI61">
        <f ca="1">_xlfn.BINOM.DIST($Q61,$C61,CI$1,FALSE)*$F61*$B61</f>
        <v>2.1593732299091037E-130</v>
      </c>
      <c r="CJ61">
        <f ca="1">_xlfn.BINOM.DIST($Q61,$C61,CJ$1,FALSE)*$F61*$B61</f>
        <v>1.333904135801446E-139</v>
      </c>
      <c r="CK61">
        <f ca="1">_xlfn.BINOM.DIST($Q61,$C61,CK$1,FALSE)*$F61*$B61</f>
        <v>2.7759863762710912E-149</v>
      </c>
      <c r="CL61">
        <f ca="1">_xlfn.BINOM.DIST($Q61,$C61,CL$1,FALSE)*$F61*$B61</f>
        <v>1.8287925711784734E-159</v>
      </c>
      <c r="CM61">
        <f ca="1">_xlfn.BINOM.DIST($Q61,$C61,CM$1,FALSE)*$F61*$B61</f>
        <v>3.5584408162986548E-170</v>
      </c>
      <c r="CN61">
        <f ca="1">_xlfn.BINOM.DIST($Q61,$C61,CN$1,FALSE)*$F61*$B61</f>
        <v>1.8927731625318359E-181</v>
      </c>
      <c r="CO61">
        <f ca="1">_xlfn.BINOM.DIST($Q61,$C61,CO$1,FALSE)*$F61*$B61</f>
        <v>2.5238381017584958E-193</v>
      </c>
      <c r="CP61">
        <f ca="1">_xlfn.BINOM.DIST($Q61,$C61,CP$1,FALSE)*$F61*$B61</f>
        <v>7.6541299491108723E-206</v>
      </c>
      <c r="CQ61">
        <f ca="1">_xlfn.BINOM.DIST($Q61,$C61,CQ$1,FALSE)*$F61*$B61</f>
        <v>4.7311860300868458E-219</v>
      </c>
      <c r="CR61">
        <f ca="1">_xlfn.BINOM.DIST($Q61,$C61,CR$1,FALSE)*$F61*$B61</f>
        <v>5.2646375574096707E-233</v>
      </c>
      <c r="CS61">
        <f ca="1">_xlfn.BINOM.DIST($Q61,$C61,CS$1,FALSE)*$F61*$B61</f>
        <v>9.1576561188495347E-248</v>
      </c>
      <c r="CT61">
        <f ca="1">_xlfn.BINOM.DIST($Q61,$C61,CT$1,FALSE)*$F61*$B61</f>
        <v>2.1191113182949904E-263</v>
      </c>
      <c r="CU61">
        <f ca="1">_xlfn.BINOM.DIST($Q61,$C61,CU$1,FALSE)*$F61*$B61</f>
        <v>5.4194621301809333E-280</v>
      </c>
      <c r="CV61">
        <f ca="1">_xlfn.BINOM.DIST($Q61,$C61,CV$1,FALSE)*$F61*$B61</f>
        <v>1.2361673820130815E-297</v>
      </c>
      <c r="CW61">
        <f ca="1">_xlfn.BINOM.DIST($Q61,$C61,CW$1,FALSE)*$F61*$B61</f>
        <v>0</v>
      </c>
      <c r="CX61">
        <f ca="1">_xlfn.BINOM.DIST($Q61,$C61,CX$1,FALSE)*$F61*$B61</f>
        <v>0</v>
      </c>
      <c r="CY61">
        <f ca="1">_xlfn.BINOM.DIST($Q61,$C61,CY$1,FALSE)*$F61*$B61</f>
        <v>0</v>
      </c>
      <c r="CZ61">
        <f ca="1">_xlfn.BINOM.DIST($Q61,$C61,CZ$1,FALSE)*$F61*$B61</f>
        <v>0</v>
      </c>
      <c r="DA61">
        <f ca="1">_xlfn.BINOM.DIST($Q61,$C61,DA$1,FALSE)*$F61*$B61</f>
        <v>0</v>
      </c>
      <c r="DB61">
        <f ca="1">_xlfn.BINOM.DIST($Q61,$C61,DB$1,FALSE)*$F61*$B61</f>
        <v>0</v>
      </c>
      <c r="DC61">
        <f ca="1">_xlfn.BINOM.DIST($Q61,$C61,DC$1,FALSE)*$F61*$B61</f>
        <v>0</v>
      </c>
      <c r="DD61">
        <f ca="1">_xlfn.BINOM.DIST($Q61,$C61,DD$1,FALSE)*$F61*$B61</f>
        <v>0</v>
      </c>
      <c r="DE61">
        <f ca="1">_xlfn.BINOM.DIST($Q61,$C61,DE$1,FALSE)*$F61*$B61</f>
        <v>0</v>
      </c>
      <c r="DF61">
        <f ca="1">_xlfn.BINOM.DIST($Q61,$C61,DF$1,FALSE)*$F61*$B61</f>
        <v>0</v>
      </c>
      <c r="DG61">
        <f ca="1">_xlfn.BINOM.DIST($Q61,$C61,DG$1,FALSE)*$F61*$B61</f>
        <v>0</v>
      </c>
      <c r="DH61">
        <f ca="1">_xlfn.BINOM.DIST($Q61,$C61,DH$1,FALSE)*$F61*$B61</f>
        <v>0</v>
      </c>
      <c r="DI61">
        <f ca="1">_xlfn.BINOM.DIST($Q61,$C61,DI$1,FALSE)*$F61*$B61</f>
        <v>0</v>
      </c>
      <c r="DJ61">
        <f ca="1">_xlfn.BINOM.DIST($Q61,$C61,DJ$1,FALSE)*$F61*$B61</f>
        <v>0</v>
      </c>
      <c r="DK61">
        <f ca="1">_xlfn.BINOM.DIST($Q61,$C61,DK$1,FALSE)*$F61*$B61</f>
        <v>0</v>
      </c>
      <c r="DL61">
        <f ca="1">_xlfn.BINOM.DIST($Q61,$C61,DL$1,FALSE)*$F61*$B61</f>
        <v>0</v>
      </c>
      <c r="DM61">
        <f ca="1">_xlfn.BINOM.DIST($Q61,$C61,DM$1,FALSE)*$F61*$B61</f>
        <v>0</v>
      </c>
      <c r="DN61">
        <f ca="1">_xlfn.BINOM.DIST($Q61,$C61,DN$1,FALSE)*$F61*$B61</f>
        <v>0</v>
      </c>
      <c r="DQ61">
        <f t="shared" ca="1" si="40"/>
        <v>0</v>
      </c>
      <c r="DR61">
        <f t="shared" ca="1" si="40"/>
        <v>0</v>
      </c>
      <c r="DS61">
        <f t="shared" ca="1" si="40"/>
        <v>0</v>
      </c>
      <c r="DT61">
        <f t="shared" ca="1" si="40"/>
        <v>0</v>
      </c>
      <c r="DU61">
        <f t="shared" ca="1" si="40"/>
        <v>0</v>
      </c>
      <c r="DV61">
        <f t="shared" ca="1" si="40"/>
        <v>0</v>
      </c>
      <c r="DW61">
        <f t="shared" ca="1" si="40"/>
        <v>3.7143617586183651E-296</v>
      </c>
      <c r="DX61">
        <f t="shared" ca="1" si="40"/>
        <v>2.5691685454593901E-262</v>
      </c>
      <c r="DY61">
        <f t="shared" ca="1" si="40"/>
        <v>1.25527722628114E-233</v>
      </c>
      <c r="DZ61">
        <f t="shared" ca="1" si="40"/>
        <v>6.9421320764829134E-209</v>
      </c>
      <c r="EA61">
        <f t="shared" ca="1" si="40"/>
        <v>2.8860337900214059E-187</v>
      </c>
      <c r="EB61">
        <f t="shared" ca="1" si="40"/>
        <v>3.4777979964157973E-168</v>
      </c>
      <c r="EC61">
        <f t="shared" ca="1" si="40"/>
        <v>3.2882360003855054E-151</v>
      </c>
      <c r="ED61">
        <f t="shared" ca="1" si="40"/>
        <v>5.1925822350988205E-136</v>
      </c>
      <c r="EE61">
        <f t="shared" ca="1" si="40"/>
        <v>2.4621109866769075E-122</v>
      </c>
      <c r="EF61">
        <f t="shared" ca="1" si="40"/>
        <v>5.5768146296782613E-110</v>
      </c>
      <c r="EG61">
        <f t="shared" ca="1" si="39"/>
        <v>8.7678635890425046E-99</v>
      </c>
      <c r="EH61">
        <f t="shared" ca="1" si="39"/>
        <v>1.2980120623331685E-88</v>
      </c>
      <c r="EI61">
        <f t="shared" ca="1" si="39"/>
        <v>2.3279747136989435E-79</v>
      </c>
      <c r="EJ61">
        <f t="shared" ca="1" si="39"/>
        <v>6.2429194760261903E-71</v>
      </c>
      <c r="EK61">
        <f t="shared" ca="1" si="39"/>
        <v>2.9891868563186794E-63</v>
      </c>
      <c r="EL61">
        <f t="shared" ca="1" si="39"/>
        <v>2.9713959797719361E-56</v>
      </c>
      <c r="EM61">
        <f t="shared" ca="1" si="39"/>
        <v>6.9771201812812596E-50</v>
      </c>
      <c r="EN61">
        <f t="shared" ca="1" si="39"/>
        <v>4.3252236938925082E-44</v>
      </c>
      <c r="EO61">
        <f t="shared" ca="1" si="39"/>
        <v>7.7950019781624099E-39</v>
      </c>
      <c r="EP61">
        <f t="shared" ca="1" si="39"/>
        <v>4.4416826964709537E-34</v>
      </c>
      <c r="EQ61">
        <f t="shared" ca="1" si="39"/>
        <v>8.6114310010507533E-30</v>
      </c>
      <c r="ER61">
        <f t="shared" ca="1" si="39"/>
        <v>6.0586116502489082E-26</v>
      </c>
      <c r="ES61">
        <f t="shared" ca="1" si="39"/>
        <v>1.6370697330621233E-22</v>
      </c>
      <c r="ET61">
        <f t="shared" ca="1" si="39"/>
        <v>1.7860382030276489E-19</v>
      </c>
      <c r="EU61">
        <f t="shared" ca="1" si="39"/>
        <v>8.2235632383840013E-17</v>
      </c>
      <c r="EV61">
        <f t="shared" ref="EV61:FK124" ca="1" si="43">_xlfn.BINOM.DIST($R61,$C61,EV$1,FALSE)*$F61*$B61</f>
        <v>1.6618334798751536E-14</v>
      </c>
      <c r="EW61">
        <f t="shared" ca="1" si="43"/>
        <v>1.5259633117200252E-12</v>
      </c>
      <c r="EX61">
        <f t="shared" ca="1" si="43"/>
        <v>6.5656824643978897E-11</v>
      </c>
      <c r="EY61">
        <f t="shared" ca="1" si="43"/>
        <v>1.3602238987511052E-9</v>
      </c>
      <c r="EZ61">
        <f t="shared" ca="1" si="43"/>
        <v>1.3898713108840851E-8</v>
      </c>
      <c r="FA61">
        <f t="shared" ca="1" si="43"/>
        <v>7.1543284655024546E-8</v>
      </c>
      <c r="FB61">
        <f t="shared" ca="1" si="43"/>
        <v>1.8899979930445501E-7</v>
      </c>
      <c r="FC61">
        <f t="shared" ca="1" si="43"/>
        <v>2.6042875690488445E-7</v>
      </c>
      <c r="FD61">
        <f t="shared" ca="1" si="43"/>
        <v>1.8981922595740042E-7</v>
      </c>
      <c r="FE61">
        <f t="shared" ca="1" si="43"/>
        <v>7.4067135125330063E-8</v>
      </c>
      <c r="FF61">
        <f t="shared" ca="1" si="43"/>
        <v>1.5629201502229239E-8</v>
      </c>
      <c r="FG61">
        <f t="shared" ca="1" si="43"/>
        <v>1.798445051953911E-9</v>
      </c>
      <c r="FH61">
        <f t="shared" ca="1" si="43"/>
        <v>1.1360647606639015E-10</v>
      </c>
      <c r="FI61">
        <f t="shared" ca="1" si="43"/>
        <v>3.9596640979722274E-12</v>
      </c>
      <c r="FJ61">
        <f t="shared" ca="1" si="43"/>
        <v>7.6419064095355811E-14</v>
      </c>
      <c r="FK61">
        <f t="shared" ca="1" si="43"/>
        <v>8.1832972513750918E-16</v>
      </c>
      <c r="FL61">
        <f t="shared" ca="1" si="41"/>
        <v>4.8652525066670525E-18</v>
      </c>
      <c r="FM61">
        <f t="shared" ca="1" si="41"/>
        <v>1.6046581175251738E-20</v>
      </c>
      <c r="FN61">
        <f t="shared" ca="1" si="41"/>
        <v>2.9295237303304936E-23</v>
      </c>
      <c r="FO61">
        <f t="shared" ca="1" si="41"/>
        <v>2.9496747940275925E-26</v>
      </c>
      <c r="FP61">
        <f t="shared" ca="1" si="41"/>
        <v>1.6297554248783105E-29</v>
      </c>
      <c r="FQ61">
        <f t="shared" ca="1" si="41"/>
        <v>4.909353040374062E-33</v>
      </c>
      <c r="FR61">
        <f t="shared" ca="1" si="41"/>
        <v>7.9987327328770506E-37</v>
      </c>
      <c r="FS61">
        <f t="shared" ca="1" si="41"/>
        <v>6.9822307272540599E-41</v>
      </c>
      <c r="FT61">
        <f t="shared" ca="1" si="41"/>
        <v>3.2295235497462445E-45</v>
      </c>
      <c r="FU61">
        <f t="shared" ca="1" si="41"/>
        <v>7.8150571571233198E-50</v>
      </c>
      <c r="FV61">
        <f t="shared" ca="1" si="41"/>
        <v>9.752120419395062E-55</v>
      </c>
      <c r="FW61">
        <f t="shared" ca="1" si="41"/>
        <v>6.1739631626427906E-60</v>
      </c>
      <c r="FX61">
        <f t="shared" ca="1" si="41"/>
        <v>1.9471572156685996E-65</v>
      </c>
      <c r="FY61">
        <f t="shared" ca="1" si="41"/>
        <v>2.9975903823233164E-71</v>
      </c>
      <c r="FZ61">
        <f t="shared" ca="1" si="41"/>
        <v>2.2022069239487909E-77</v>
      </c>
      <c r="GA61">
        <f t="shared" ca="1" si="31"/>
        <v>7.529662330946483E-84</v>
      </c>
      <c r="GB61">
        <f t="shared" ref="GB61:GQ124" ca="1" si="44">_xlfn.BINOM.DIST($R61,$C61,GB$1,FALSE)*$F61*$B61</f>
        <v>1.1654246612172623E-90</v>
      </c>
      <c r="GC61">
        <f t="shared" ca="1" si="44"/>
        <v>7.9191490550450336E-98</v>
      </c>
      <c r="GD61">
        <f t="shared" ca="1" si="44"/>
        <v>2.2838215423984271E-105</v>
      </c>
      <c r="GE61">
        <f t="shared" ca="1" si="44"/>
        <v>2.6927977834571614E-113</v>
      </c>
      <c r="GF61">
        <f t="shared" ca="1" si="44"/>
        <v>1.2455732103177143E-121</v>
      </c>
      <c r="GG61">
        <f t="shared" ca="1" si="44"/>
        <v>2.1593732299091037E-130</v>
      </c>
      <c r="GH61">
        <f t="shared" ca="1" si="44"/>
        <v>1.333904135801446E-139</v>
      </c>
      <c r="GI61">
        <f t="shared" ca="1" si="44"/>
        <v>2.7759863762710912E-149</v>
      </c>
      <c r="GJ61">
        <f t="shared" ca="1" si="44"/>
        <v>1.8287925711784734E-159</v>
      </c>
      <c r="GK61">
        <f t="shared" ca="1" si="44"/>
        <v>3.5584408162986548E-170</v>
      </c>
      <c r="GL61">
        <f t="shared" ca="1" si="44"/>
        <v>1.8927731625318359E-181</v>
      </c>
      <c r="GM61">
        <f t="shared" ca="1" si="44"/>
        <v>2.5238381017584958E-193</v>
      </c>
      <c r="GN61">
        <f t="shared" ca="1" si="44"/>
        <v>7.6541299491108723E-206</v>
      </c>
      <c r="GO61">
        <f t="shared" ca="1" si="44"/>
        <v>4.7311860300868458E-219</v>
      </c>
      <c r="GP61">
        <f t="shared" ca="1" si="44"/>
        <v>5.2646375574096707E-233</v>
      </c>
      <c r="GQ61">
        <f t="shared" ca="1" si="44"/>
        <v>9.1576561188495347E-248</v>
      </c>
      <c r="GR61">
        <f t="shared" ca="1" si="42"/>
        <v>2.1191113182949904E-263</v>
      </c>
      <c r="GS61">
        <f t="shared" ca="1" si="42"/>
        <v>5.4194621301809333E-280</v>
      </c>
      <c r="GT61">
        <f t="shared" ca="1" si="42"/>
        <v>1.2361673820130815E-297</v>
      </c>
      <c r="GU61">
        <f t="shared" ca="1" si="42"/>
        <v>0</v>
      </c>
      <c r="GV61">
        <f t="shared" ca="1" si="42"/>
        <v>0</v>
      </c>
      <c r="GW61">
        <f t="shared" ca="1" si="42"/>
        <v>0</v>
      </c>
      <c r="GX61">
        <f t="shared" ca="1" si="38"/>
        <v>0</v>
      </c>
      <c r="GY61">
        <f t="shared" ca="1" si="38"/>
        <v>0</v>
      </c>
      <c r="GZ61">
        <f t="shared" ca="1" si="38"/>
        <v>0</v>
      </c>
      <c r="HA61">
        <f t="shared" ca="1" si="38"/>
        <v>0</v>
      </c>
      <c r="HB61">
        <f t="shared" ca="1" si="38"/>
        <v>0</v>
      </c>
      <c r="HC61">
        <f t="shared" ca="1" si="38"/>
        <v>0</v>
      </c>
      <c r="HD61">
        <f t="shared" ca="1" si="38"/>
        <v>0</v>
      </c>
      <c r="HE61">
        <f t="shared" ca="1" si="38"/>
        <v>0</v>
      </c>
      <c r="HF61">
        <f t="shared" ca="1" si="38"/>
        <v>0</v>
      </c>
      <c r="HG61">
        <f t="shared" ca="1" si="38"/>
        <v>0</v>
      </c>
      <c r="HH61">
        <f t="shared" ca="1" si="38"/>
        <v>0</v>
      </c>
      <c r="HI61">
        <f t="shared" ca="1" si="38"/>
        <v>0</v>
      </c>
      <c r="HJ61">
        <f t="shared" ca="1" si="38"/>
        <v>0</v>
      </c>
      <c r="HK61">
        <f t="shared" ca="1" si="38"/>
        <v>0</v>
      </c>
      <c r="HL61">
        <f t="shared" ca="1" si="37"/>
        <v>0</v>
      </c>
    </row>
    <row r="62" spans="1:220" x14ac:dyDescent="0.25">
      <c r="A62" s="6">
        <v>45210</v>
      </c>
      <c r="B62">
        <f t="shared" ca="1" si="2"/>
        <v>2.0536807138555253E-5</v>
      </c>
      <c r="C62">
        <v>1218</v>
      </c>
      <c r="D62">
        <f t="shared" si="3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4"/>
        <v>1</v>
      </c>
      <c r="J62">
        <f t="shared" si="5"/>
        <v>0</v>
      </c>
      <c r="K62">
        <f t="shared" ca="1" si="6"/>
        <v>1.9961021235062876E-5</v>
      </c>
      <c r="L62">
        <f t="shared" ca="1" si="7"/>
        <v>0</v>
      </c>
      <c r="M62">
        <f t="shared" si="8"/>
        <v>1.1891891891891893</v>
      </c>
      <c r="Q62">
        <f t="shared" si="11"/>
        <v>535.91999999999996</v>
      </c>
      <c r="R62">
        <f t="shared" si="12"/>
        <v>450.65999999999997</v>
      </c>
      <c r="S62">
        <f ca="1">_xlfn.BINOM.DIST($Q62,$C62,S$1,FALSE)*$F62*$B62</f>
        <v>0</v>
      </c>
      <c r="T62">
        <f ca="1">_xlfn.BINOM.DIST($Q62,$C62,T$1,FALSE)*$F62*$B62</f>
        <v>0</v>
      </c>
      <c r="U62">
        <f ca="1">_xlfn.BINOM.DIST($Q62,$C62,U$1,FALSE)*$F62*$B62</f>
        <v>0</v>
      </c>
      <c r="V62">
        <f ca="1">_xlfn.BINOM.DIST($Q62,$C62,V$1,FALSE)*$F62*$B62</f>
        <v>0</v>
      </c>
      <c r="W62">
        <f ca="1">_xlfn.BINOM.DIST($Q62,$C62,W$1,FALSE)*$F62*$B62</f>
        <v>0</v>
      </c>
      <c r="X62">
        <f ca="1">_xlfn.BINOM.DIST($Q62,$C62,X$1,FALSE)*$F62*$B62</f>
        <v>0</v>
      </c>
      <c r="Y62">
        <f ca="1">_xlfn.BINOM.DIST($Q62,$C62,Y$1,FALSE)*$F62*$B62</f>
        <v>0</v>
      </c>
      <c r="Z62">
        <f ca="1">_xlfn.BINOM.DIST($Q62,$C62,Z$1,FALSE)*$F62*$B62</f>
        <v>7.8088488582977403E-284</v>
      </c>
      <c r="AA62">
        <f ca="1">_xlfn.BINOM.DIST($Q62,$C62,AA$1,FALSE)*$F62*$B62</f>
        <v>5.146486818836702E-256</v>
      </c>
      <c r="AB62">
        <f ca="1">_xlfn.BINOM.DIST($Q62,$C62,AB$1,FALSE)*$F62*$B62</f>
        <v>6.8595440986967065E-232</v>
      </c>
      <c r="AC62">
        <f ca="1">_xlfn.BINOM.DIST($Q62,$C62,AC$1,FALSE)*$F62*$B62</f>
        <v>1.0937440265600683E-210</v>
      </c>
      <c r="AD62">
        <f ca="1">_xlfn.BINOM.DIST($Q62,$C62,AD$1,FALSE)*$F62*$B62</f>
        <v>7.4087142604652691E-192</v>
      </c>
      <c r="AE62">
        <f ca="1">_xlfn.BINOM.DIST($Q62,$C62,AE$1,FALSE)*$F62*$B62</f>
        <v>5.4314209253797472E-175</v>
      </c>
      <c r="AF62">
        <f ca="1">_xlfn.BINOM.DIST($Q62,$C62,AF$1,FALSE)*$F62*$B62</f>
        <v>8.7624342008676817E-160</v>
      </c>
      <c r="AG62">
        <f ca="1">_xlfn.BINOM.DIST($Q62,$C62,AG$1,FALSE)*$F62*$B62</f>
        <v>5.3978776230751143E-146</v>
      </c>
      <c r="AH62">
        <f ca="1">_xlfn.BINOM.DIST($Q62,$C62,AH$1,FALSE)*$F62*$B62</f>
        <v>1.9644075957650055E-133</v>
      </c>
      <c r="AI62">
        <f ca="1">_xlfn.BINOM.DIST($Q62,$C62,AI$1,FALSE)*$F62*$B62</f>
        <v>6.0010168786839316E-122</v>
      </c>
      <c r="AJ62">
        <f ca="1">_xlfn.BINOM.DIST($Q62,$C62,AJ$1,FALSE)*$F62*$B62</f>
        <v>2.0501789839848878E-111</v>
      </c>
      <c r="AK62">
        <f ca="1">_xlfn.BINOM.DIST($Q62,$C62,AK$1,FALSE)*$F62*$B62</f>
        <v>9.9296320444870947E-102</v>
      </c>
      <c r="AL62">
        <f ca="1">_xlfn.BINOM.DIST($Q62,$C62,AL$1,FALSE)*$F62*$B62</f>
        <v>8.3123945889798207E-93</v>
      </c>
      <c r="AM62">
        <f ca="1">_xlfn.BINOM.DIST($Q62,$C62,AM$1,FALSE)*$F62*$B62</f>
        <v>1.4216429733385198E-84</v>
      </c>
      <c r="AN62">
        <f ca="1">_xlfn.BINOM.DIST($Q62,$C62,AN$1,FALSE)*$F62*$B62</f>
        <v>5.7267441533974591E-77</v>
      </c>
      <c r="AO62">
        <f ca="1">_xlfn.BINOM.DIST($Q62,$C62,AO$1,FALSE)*$F62*$B62</f>
        <v>6.1380387320369897E-70</v>
      </c>
      <c r="AP62">
        <f ca="1">_xlfn.BINOM.DIST($Q62,$C62,AP$1,FALSE)*$F62*$B62</f>
        <v>1.9446404237958675E-63</v>
      </c>
      <c r="AQ62">
        <f ca="1">_xlfn.BINOM.DIST($Q62,$C62,AQ$1,FALSE)*$F62*$B62</f>
        <v>1.9951685509897109E-57</v>
      </c>
      <c r="AR62">
        <f ca="1">_xlfn.BINOM.DIST($Q62,$C62,AR$1,FALSE)*$F62*$B62</f>
        <v>7.1784269160719065E-52</v>
      </c>
      <c r="AS62">
        <f ca="1">_xlfn.BINOM.DIST($Q62,$C62,AS$1,FALSE)*$F62*$B62</f>
        <v>9.7115262354576793E-47</v>
      </c>
      <c r="AT62">
        <f ca="1">_xlfn.BINOM.DIST($Q62,$C62,AT$1,FALSE)*$F62*$B62</f>
        <v>5.2530197594818294E-42</v>
      </c>
      <c r="AU62">
        <f ca="1">_xlfn.BINOM.DIST($Q62,$C62,AU$1,FALSE)*$F62*$B62</f>
        <v>1.1992882473170066E-37</v>
      </c>
      <c r="AV62">
        <f ca="1">_xlfn.BINOM.DIST($Q62,$C62,AV$1,FALSE)*$F62*$B62</f>
        <v>1.2124470974329796E-33</v>
      </c>
      <c r="AW62">
        <f ca="1">_xlfn.BINOM.DIST($Q62,$C62,AW$1,FALSE)*$F62*$B62</f>
        <v>5.6638840223157237E-30</v>
      </c>
      <c r="AX62">
        <f ca="1">_xlfn.BINOM.DIST($Q62,$C62,AX$1,FALSE)*$F62*$B62</f>
        <v>1.2697462005789049E-26</v>
      </c>
      <c r="AY62">
        <f ca="1">_xlfn.BINOM.DIST($Q62,$C62,AY$1,FALSE)*$F62*$B62</f>
        <v>1.4128873169015867E-23</v>
      </c>
      <c r="AZ62">
        <f ca="1">_xlfn.BINOM.DIST($Q62,$C62,AZ$1,FALSE)*$F62*$B62</f>
        <v>8.041365946314065E-21</v>
      </c>
      <c r="BA62">
        <f ca="1">_xlfn.BINOM.DIST($Q62,$C62,BA$1,FALSE)*$F62*$B62</f>
        <v>2.4044200443976984E-18</v>
      </c>
      <c r="BB62">
        <f ca="1">_xlfn.BINOM.DIST($Q62,$C62,BB$1,FALSE)*$F62*$B62</f>
        <v>3.86819234873778E-16</v>
      </c>
      <c r="BC62">
        <f ca="1">_xlfn.BINOM.DIST($Q62,$C62,BC$1,FALSE)*$F62*$B62</f>
        <v>3.4201242871987539E-14</v>
      </c>
      <c r="BD62">
        <f ca="1">_xlfn.BINOM.DIST($Q62,$C62,BD$1,FALSE)*$F62*$B62</f>
        <v>1.6935553679210047E-12</v>
      </c>
      <c r="BE62">
        <f ca="1">_xlfn.BINOM.DIST($Q62,$C62,BE$1,FALSE)*$F62*$B62</f>
        <v>4.7756211223741811E-11</v>
      </c>
      <c r="BF62">
        <f ca="1">_xlfn.BINOM.DIST($Q62,$C62,BF$1,FALSE)*$F62*$B62</f>
        <v>7.7825840315945188E-10</v>
      </c>
      <c r="BG62">
        <f ca="1">_xlfn.BINOM.DIST($Q62,$C62,BG$1,FALSE)*$F62*$B62</f>
        <v>7.4247377686092901E-9</v>
      </c>
      <c r="BH62">
        <f ca="1">_xlfn.BINOM.DIST($Q62,$C62,BH$1,FALSE)*$F62*$B62</f>
        <v>4.1934265809707599E-8</v>
      </c>
      <c r="BI62">
        <f ca="1">_xlfn.BINOM.DIST($Q62,$C62,BI$1,FALSE)*$F62*$B62</f>
        <v>1.4157015692411972E-7</v>
      </c>
      <c r="BJ62">
        <f ca="1">_xlfn.BINOM.DIST($Q62,$C62,BJ$1,FALSE)*$F62*$B62</f>
        <v>2.8802614149859038E-7</v>
      </c>
      <c r="BK62">
        <f ca="1">_xlfn.BINOM.DIST($Q62,$C62,BK$1,FALSE)*$F62*$B62</f>
        <v>3.5553807153403401E-7</v>
      </c>
      <c r="BL62">
        <f ca="1">_xlfn.BINOM.DIST($Q62,$C62,BL$1,FALSE)*$F62*$B62</f>
        <v>2.6772784450411223E-7</v>
      </c>
      <c r="BM62">
        <f ca="1">_xlfn.BINOM.DIST($Q62,$C62,BM$1,FALSE)*$F62*$B62</f>
        <v>1.2349792361844165E-7</v>
      </c>
      <c r="BN62">
        <f ca="1">_xlfn.BINOM.DIST($Q62,$C62,BN$1,FALSE)*$F62*$B62</f>
        <v>3.4998922980697231E-8</v>
      </c>
      <c r="BO62">
        <f ca="1">_xlfn.BINOM.DIST($Q62,$C62,BO$1,FALSE)*$F62*$B62</f>
        <v>6.1041816022540907E-9</v>
      </c>
      <c r="BP62">
        <f ca="1">_xlfn.BINOM.DIST($Q62,$C62,BP$1,FALSE)*$F62*$B62</f>
        <v>6.5556360869830042E-10</v>
      </c>
      <c r="BQ62">
        <f ca="1">_xlfn.BINOM.DIST($Q62,$C62,BQ$1,FALSE)*$F62*$B62</f>
        <v>4.3325843672372292E-11</v>
      </c>
      <c r="BR62">
        <f ca="1">_xlfn.BINOM.DIST($Q62,$C62,BR$1,FALSE)*$F62*$B62</f>
        <v>1.7589302541379266E-12</v>
      </c>
      <c r="BS62">
        <f ca="1">_xlfn.BINOM.DIST($Q62,$C62,BS$1,FALSE)*$F62*$B62</f>
        <v>4.3735663478140639E-14</v>
      </c>
      <c r="BT62">
        <f ca="1">_xlfn.BINOM.DIST($Q62,$C62,BT$1,FALSE)*$F62*$B62</f>
        <v>6.632984059761738E-16</v>
      </c>
      <c r="BU62">
        <f ca="1">_xlfn.BINOM.DIST($Q62,$C62,BU$1,FALSE)*$F62*$B62</f>
        <v>6.102984836370285E-18</v>
      </c>
      <c r="BV62">
        <f ca="1">_xlfn.BINOM.DIST($Q62,$C62,BV$1,FALSE)*$F62*$B62</f>
        <v>3.384289722550292E-20</v>
      </c>
      <c r="BW62">
        <f ca="1">_xlfn.BINOM.DIST($Q62,$C62,BW$1,FALSE)*$F62*$B62</f>
        <v>1.1221585827416633E-22</v>
      </c>
      <c r="BX62">
        <f ca="1">_xlfn.BINOM.DIST($Q62,$C62,BX$1,FALSE)*$F62*$B62</f>
        <v>2.2043710192091565E-25</v>
      </c>
      <c r="BY62">
        <f ca="1">_xlfn.BINOM.DIST($Q62,$C62,BY$1,FALSE)*$F62*$B62</f>
        <v>2.5381871730431611E-28</v>
      </c>
      <c r="BZ62">
        <f ca="1">_xlfn.BINOM.DIST($Q62,$C62,BZ$1,FALSE)*$F62*$B62</f>
        <v>1.6923185512539714E-31</v>
      </c>
      <c r="CA62">
        <f ca="1">_xlfn.BINOM.DIST($Q62,$C62,CA$1,FALSE)*$F62*$B62</f>
        <v>6.4442855994333584E-35</v>
      </c>
      <c r="CB62">
        <f ca="1">_xlfn.BINOM.DIST($Q62,$C62,CB$1,FALSE)*$F62*$B62</f>
        <v>1.3799713721739018E-38</v>
      </c>
      <c r="CC62">
        <f ca="1">_xlfn.BINOM.DIST($Q62,$C62,CC$1,FALSE)*$F62*$B62</f>
        <v>1.6331727235678486E-42</v>
      </c>
      <c r="CD62">
        <f ca="1">_xlfn.BINOM.DIST($Q62,$C62,CD$1,FALSE)*$F62*$B62</f>
        <v>1.0477393198011045E-46</v>
      </c>
      <c r="CE62">
        <f ca="1">_xlfn.BINOM.DIST($Q62,$C62,CE$1,FALSE)*$F62*$B62</f>
        <v>3.5659549521176676E-51</v>
      </c>
      <c r="CF62">
        <f ca="1">_xlfn.BINOM.DIST($Q62,$C62,CF$1,FALSE)*$F62*$B62</f>
        <v>6.2863975507466877E-56</v>
      </c>
      <c r="CG62">
        <f ca="1">_xlfn.BINOM.DIST($Q62,$C62,CG$1,FALSE)*$F62*$B62</f>
        <v>5.5896884419503029E-61</v>
      </c>
      <c r="CH62">
        <f ca="1">_xlfn.BINOM.DIST($Q62,$C62,CH$1,FALSE)*$F62*$B62</f>
        <v>2.4340087135481911E-66</v>
      </c>
      <c r="CI62">
        <f ca="1">_xlfn.BINOM.DIST($Q62,$C62,CI$1,FALSE)*$F62*$B62</f>
        <v>5.023255141437337E-72</v>
      </c>
      <c r="CJ62">
        <f ca="1">_xlfn.BINOM.DIST($Q62,$C62,CJ$1,FALSE)*$F62*$B62</f>
        <v>4.7378595288915947E-78</v>
      </c>
      <c r="CK62">
        <f ca="1">_xlfn.BINOM.DIST($Q62,$C62,CK$1,FALSE)*$F62*$B62</f>
        <v>1.9613275477934598E-84</v>
      </c>
      <c r="CL62">
        <f ca="1">_xlfn.BINOM.DIST($Q62,$C62,CL$1,FALSE)*$F62*$B62</f>
        <v>3.4066763597526341E-91</v>
      </c>
      <c r="CM62">
        <f ca="1">_xlfn.BINOM.DIST($Q62,$C62,CM$1,FALSE)*$F62*$B62</f>
        <v>2.3610367366788543E-98</v>
      </c>
      <c r="CN62">
        <f ca="1">_xlfn.BINOM.DIST($Q62,$C62,CN$1,FALSE)*$F62*$B62</f>
        <v>6.1725246381130411E-106</v>
      </c>
      <c r="CO62">
        <f ca="1">_xlfn.BINOM.DIST($Q62,$C62,CO$1,FALSE)*$F62*$B62</f>
        <v>5.7154241720996478E-114</v>
      </c>
      <c r="CP62">
        <f ca="1">_xlfn.BINOM.DIST($Q62,$C62,CP$1,FALSE)*$F62*$B62</f>
        <v>1.7461581875568267E-122</v>
      </c>
      <c r="CQ62">
        <f ca="1">_xlfn.BINOM.DIST($Q62,$C62,CQ$1,FALSE)*$F62*$B62</f>
        <v>1.6249189606388624E-131</v>
      </c>
      <c r="CR62">
        <f ca="1">_xlfn.BINOM.DIST($Q62,$C62,CR$1,FALSE)*$F62*$B62</f>
        <v>4.2066048129399299E-141</v>
      </c>
      <c r="CS62">
        <f ca="1">_xlfn.BINOM.DIST($Q62,$C62,CS$1,FALSE)*$F62*$B62</f>
        <v>2.7326574096532061E-151</v>
      </c>
      <c r="CT62">
        <f ca="1">_xlfn.BINOM.DIST($Q62,$C62,CT$1,FALSE)*$F62*$B62</f>
        <v>3.9587118466489162E-162</v>
      </c>
      <c r="CU62">
        <f ca="1">_xlfn.BINOM.DIST($Q62,$C62,CU$1,FALSE)*$F62*$B62</f>
        <v>1.1166365168627773E-173</v>
      </c>
      <c r="CV62">
        <f ca="1">_xlfn.BINOM.DIST($Q62,$C62,CV$1,FALSE)*$F62*$B62</f>
        <v>5.2417499286611339E-186</v>
      </c>
      <c r="CW62">
        <f ca="1">_xlfn.BINOM.DIST($Q62,$C62,CW$1,FALSE)*$F62*$B62</f>
        <v>3.4104662644067127E-199</v>
      </c>
      <c r="CX62">
        <f ca="1">_xlfn.BINOM.DIST($Q62,$C62,CX$1,FALSE)*$F62*$B62</f>
        <v>2.4812725421617909E-213</v>
      </c>
      <c r="CY62">
        <f ca="1">_xlfn.BINOM.DIST($Q62,$C62,CY$1,FALSE)*$F62*$B62</f>
        <v>1.5654815161072951E-228</v>
      </c>
      <c r="CZ62">
        <f ca="1">_xlfn.BINOM.DIST($Q62,$C62,CZ$1,FALSE)*$F62*$B62</f>
        <v>6.3202890304350864E-245</v>
      </c>
      <c r="DA62">
        <f ca="1">_xlfn.BINOM.DIST($Q62,$C62,DA$1,FALSE)*$F62*$B62</f>
        <v>1.1308409600792927E-262</v>
      </c>
      <c r="DB62">
        <f ca="1">_xlfn.BINOM.DIST($Q62,$C62,DB$1,FALSE)*$F62*$B62</f>
        <v>5.7199406637001363E-282</v>
      </c>
      <c r="DC62">
        <f ca="1">_xlfn.BINOM.DIST($Q62,$C62,DC$1,FALSE)*$F62*$B62</f>
        <v>4.6806093729407825E-303</v>
      </c>
      <c r="DD62">
        <f ca="1">_xlfn.BINOM.DIST($Q62,$C62,DD$1,FALSE)*$F62*$B62</f>
        <v>0</v>
      </c>
      <c r="DE62">
        <f ca="1">_xlfn.BINOM.DIST($Q62,$C62,DE$1,FALSE)*$F62*$B62</f>
        <v>0</v>
      </c>
      <c r="DF62">
        <f ca="1">_xlfn.BINOM.DIST($Q62,$C62,DF$1,FALSE)*$F62*$B62</f>
        <v>0</v>
      </c>
      <c r="DG62">
        <f ca="1">_xlfn.BINOM.DIST($Q62,$C62,DG$1,FALSE)*$F62*$B62</f>
        <v>0</v>
      </c>
      <c r="DH62">
        <f ca="1">_xlfn.BINOM.DIST($Q62,$C62,DH$1,FALSE)*$F62*$B62</f>
        <v>0</v>
      </c>
      <c r="DI62">
        <f ca="1">_xlfn.BINOM.DIST($Q62,$C62,DI$1,FALSE)*$F62*$B62</f>
        <v>0</v>
      </c>
      <c r="DJ62">
        <f ca="1">_xlfn.BINOM.DIST($Q62,$C62,DJ$1,FALSE)*$F62*$B62</f>
        <v>0</v>
      </c>
      <c r="DK62">
        <f ca="1">_xlfn.BINOM.DIST($Q62,$C62,DK$1,FALSE)*$F62*$B62</f>
        <v>0</v>
      </c>
      <c r="DL62">
        <f ca="1">_xlfn.BINOM.DIST($Q62,$C62,DL$1,FALSE)*$F62*$B62</f>
        <v>0</v>
      </c>
      <c r="DM62">
        <f ca="1">_xlfn.BINOM.DIST($Q62,$C62,DM$1,FALSE)*$F62*$B62</f>
        <v>0</v>
      </c>
      <c r="DN62">
        <f ca="1">_xlfn.BINOM.DIST($Q62,$C62,DN$1,FALSE)*$F62*$B62</f>
        <v>0</v>
      </c>
      <c r="DQ62">
        <f t="shared" ca="1" si="40"/>
        <v>0</v>
      </c>
      <c r="DR62">
        <f t="shared" ca="1" si="40"/>
        <v>0</v>
      </c>
      <c r="DS62">
        <f t="shared" ca="1" si="40"/>
        <v>0</v>
      </c>
      <c r="DT62">
        <f t="shared" ca="1" si="40"/>
        <v>0</v>
      </c>
      <c r="DU62">
        <f t="shared" ca="1" si="40"/>
        <v>1.9509408151579426E-301</v>
      </c>
      <c r="DV62">
        <f t="shared" ca="1" si="40"/>
        <v>2.553711520223241E-261</v>
      </c>
      <c r="DW62">
        <f t="shared" ca="1" si="40"/>
        <v>3.2299459866777125E-229</v>
      </c>
      <c r="DX62">
        <f t="shared" ca="1" si="40"/>
        <v>1.169401155027692E-202</v>
      </c>
      <c r="DY62">
        <f t="shared" ca="1" si="40"/>
        <v>3.6181500221196955E-180</v>
      </c>
      <c r="DZ62">
        <f t="shared" ca="1" si="40"/>
        <v>8.5479027576816559E-161</v>
      </c>
      <c r="EA62">
        <f t="shared" ca="1" si="40"/>
        <v>6.873663572392833E-144</v>
      </c>
      <c r="EB62">
        <f t="shared" ca="1" si="40"/>
        <v>5.4597712477444689E-129</v>
      </c>
      <c r="EC62">
        <f t="shared" ca="1" si="40"/>
        <v>9.4014308356587108E-116</v>
      </c>
      <c r="ED62">
        <f t="shared" ca="1" si="40"/>
        <v>6.3714102784561013E-104</v>
      </c>
      <c r="EE62">
        <f t="shared" ca="1" si="40"/>
        <v>2.7000240519121785E-93</v>
      </c>
      <c r="EF62">
        <f t="shared" ca="1" si="40"/>
        <v>1.0321493567731853E-83</v>
      </c>
      <c r="EG62">
        <f t="shared" ca="1" si="39"/>
        <v>4.7799671648405219E-75</v>
      </c>
      <c r="EH62">
        <f t="shared" ca="1" si="39"/>
        <v>3.4113838386691346E-67</v>
      </c>
      <c r="EI62">
        <f t="shared" ca="1" si="39"/>
        <v>4.5772744143497383E-60</v>
      </c>
      <c r="EJ62">
        <f t="shared" ca="1" si="39"/>
        <v>1.3631886146044645E-53</v>
      </c>
      <c r="EK62">
        <f t="shared" ca="1" si="39"/>
        <v>1.0364517310528368E-47</v>
      </c>
      <c r="EL62">
        <f t="shared" ca="1" si="39"/>
        <v>2.2658427369830845E-42</v>
      </c>
      <c r="EM62">
        <f t="shared" ca="1" si="39"/>
        <v>1.5768931220166374E-37</v>
      </c>
      <c r="EN62">
        <f t="shared" ca="1" si="39"/>
        <v>3.8136792425548877E-33</v>
      </c>
      <c r="EO62">
        <f t="shared" ca="1" si="39"/>
        <v>3.4581088911045774E-29</v>
      </c>
      <c r="EP62">
        <f t="shared" ca="1" si="39"/>
        <v>1.2560161101391229E-25</v>
      </c>
      <c r="EQ62">
        <f t="shared" ca="1" si="39"/>
        <v>1.9360134176177542E-22</v>
      </c>
      <c r="ER62">
        <f t="shared" ca="1" si="39"/>
        <v>1.3322676013827355E-19</v>
      </c>
      <c r="ES62">
        <f t="shared" ca="1" si="39"/>
        <v>4.2796907279187469E-17</v>
      </c>
      <c r="ET62">
        <f t="shared" ca="1" si="39"/>
        <v>6.6750095809526226E-15</v>
      </c>
      <c r="EU62">
        <f t="shared" ca="1" si="39"/>
        <v>5.2335982000501121E-13</v>
      </c>
      <c r="EV62">
        <f t="shared" ca="1" si="43"/>
        <v>2.1271833953087602E-11</v>
      </c>
      <c r="EW62">
        <f t="shared" ca="1" si="43"/>
        <v>4.605494043715056E-10</v>
      </c>
      <c r="EX62">
        <f t="shared" ca="1" si="43"/>
        <v>5.4407959918995742E-9</v>
      </c>
      <c r="EY62">
        <f t="shared" ca="1" si="43"/>
        <v>3.5825823980153114E-8</v>
      </c>
      <c r="EZ62">
        <f t="shared" ca="1" si="43"/>
        <v>1.3397349342351289E-7</v>
      </c>
      <c r="FA62">
        <f t="shared" ca="1" si="43"/>
        <v>2.8925867168006315E-7</v>
      </c>
      <c r="FB62">
        <f t="shared" ca="1" si="43"/>
        <v>3.6581274566980186E-7</v>
      </c>
      <c r="FC62">
        <f t="shared" ca="1" si="43"/>
        <v>2.7439553161850564E-7</v>
      </c>
      <c r="FD62">
        <f t="shared" ca="1" si="43"/>
        <v>1.2340349868624247E-7</v>
      </c>
      <c r="FE62">
        <f t="shared" ca="1" si="43"/>
        <v>3.3581293063808639E-8</v>
      </c>
      <c r="FF62">
        <f t="shared" ca="1" si="43"/>
        <v>5.5721331759551538E-9</v>
      </c>
      <c r="FG62">
        <f t="shared" ca="1" si="43"/>
        <v>5.6731041676831328E-10</v>
      </c>
      <c r="FH62">
        <f t="shared" ca="1" si="43"/>
        <v>3.561518379579486E-11</v>
      </c>
      <c r="FI62">
        <f t="shared" ca="1" si="43"/>
        <v>1.3837262575162147E-12</v>
      </c>
      <c r="FJ62">
        <f t="shared" ca="1" si="43"/>
        <v>3.3351682910481413E-14</v>
      </c>
      <c r="FK62">
        <f t="shared" ca="1" si="43"/>
        <v>4.9931294248376868E-16</v>
      </c>
      <c r="FL62">
        <f t="shared" ca="1" si="41"/>
        <v>4.6434946241973353E-18</v>
      </c>
      <c r="FM62">
        <f t="shared" ca="1" si="41"/>
        <v>2.679573987629679E-20</v>
      </c>
      <c r="FN62">
        <f t="shared" ca="1" si="41"/>
        <v>9.57353388235838E-23</v>
      </c>
      <c r="FO62">
        <f t="shared" ca="1" si="41"/>
        <v>2.1106017985650266E-25</v>
      </c>
      <c r="FP62">
        <f t="shared" ca="1" si="41"/>
        <v>2.8583126317483193E-28</v>
      </c>
      <c r="FQ62">
        <f t="shared" ca="1" si="41"/>
        <v>2.3643728446185794E-31</v>
      </c>
      <c r="FR62">
        <f t="shared" ca="1" si="41"/>
        <v>1.1864166628858872E-34</v>
      </c>
      <c r="FS62">
        <f t="shared" ca="1" si="41"/>
        <v>3.5821822237082553E-38</v>
      </c>
      <c r="FT62">
        <f t="shared" ca="1" si="41"/>
        <v>6.4470624118934349E-42</v>
      </c>
      <c r="FU62">
        <f t="shared" ca="1" si="41"/>
        <v>6.8424040613954919E-46</v>
      </c>
      <c r="FV62">
        <f t="shared" ca="1" si="41"/>
        <v>4.2305804716559093E-50</v>
      </c>
      <c r="FW62">
        <f t="shared" ca="1" si="41"/>
        <v>1.5031182629508078E-54</v>
      </c>
      <c r="FX62">
        <f t="shared" ca="1" si="41"/>
        <v>3.02237412366729E-59</v>
      </c>
      <c r="FY62">
        <f t="shared" ca="1" si="41"/>
        <v>3.3812480744937457E-64</v>
      </c>
      <c r="FZ62">
        <f t="shared" ca="1" si="41"/>
        <v>2.0653086968221795E-69</v>
      </c>
      <c r="GA62">
        <f t="shared" ca="1" si="31"/>
        <v>6.7453346151250121E-75</v>
      </c>
      <c r="GB62">
        <f t="shared" ca="1" si="44"/>
        <v>1.1510981612550961E-80</v>
      </c>
      <c r="GC62">
        <f t="shared" ca="1" si="44"/>
        <v>1.0005755923016345E-86</v>
      </c>
      <c r="GD62">
        <f t="shared" ca="1" si="44"/>
        <v>4.3073441532128762E-93</v>
      </c>
      <c r="GE62">
        <f t="shared" ca="1" si="44"/>
        <v>8.9026706039574666E-100</v>
      </c>
      <c r="GF62">
        <f t="shared" ca="1" si="44"/>
        <v>8.5370547019026899E-107</v>
      </c>
      <c r="GG62">
        <f t="shared" ca="1" si="44"/>
        <v>3.6570852993169232E-114</v>
      </c>
      <c r="GH62">
        <f t="shared" ca="1" si="44"/>
        <v>6.7113937495135367E-122</v>
      </c>
      <c r="GI62">
        <f t="shared" ca="1" si="44"/>
        <v>5.0371241348094165E-130</v>
      </c>
      <c r="GJ62">
        <f t="shared" ca="1" si="44"/>
        <v>1.4684539526805275E-138</v>
      </c>
      <c r="GK62">
        <f t="shared" ca="1" si="44"/>
        <v>1.5701187053182522E-147</v>
      </c>
      <c r="GL62">
        <f t="shared" ca="1" si="44"/>
        <v>5.7756245124481102E-157</v>
      </c>
      <c r="GM62">
        <f t="shared" ca="1" si="44"/>
        <v>6.8037154689663779E-167</v>
      </c>
      <c r="GN62">
        <f t="shared" ca="1" si="44"/>
        <v>2.3682972408275079E-177</v>
      </c>
      <c r="GO62">
        <f t="shared" ca="1" si="44"/>
        <v>2.2248010636608265E-188</v>
      </c>
      <c r="GP62">
        <f t="shared" ca="1" si="44"/>
        <v>5.0903238313656379E-200</v>
      </c>
      <c r="GQ62">
        <f t="shared" ca="1" si="44"/>
        <v>2.5242426756886502E-212</v>
      </c>
      <c r="GR62">
        <f t="shared" ca="1" si="42"/>
        <v>2.3743812767334035E-225</v>
      </c>
      <c r="GS62">
        <f t="shared" ca="1" si="42"/>
        <v>3.6347273502620674E-239</v>
      </c>
      <c r="GT62">
        <f t="shared" ca="1" si="42"/>
        <v>7.5851653031377118E-254</v>
      </c>
      <c r="GU62">
        <f t="shared" ca="1" si="42"/>
        <v>1.7557331722485827E-269</v>
      </c>
      <c r="GV62">
        <f t="shared" ca="1" si="42"/>
        <v>3.5387852658501202E-286</v>
      </c>
      <c r="GW62">
        <f t="shared" ca="1" si="42"/>
        <v>4.6640847170227725E-304</v>
      </c>
      <c r="GX62">
        <f t="shared" ca="1" si="38"/>
        <v>0</v>
      </c>
      <c r="GY62">
        <f t="shared" ca="1" si="38"/>
        <v>0</v>
      </c>
      <c r="GZ62">
        <f t="shared" ca="1" si="38"/>
        <v>0</v>
      </c>
      <c r="HA62">
        <f t="shared" ca="1" si="38"/>
        <v>0</v>
      </c>
      <c r="HB62">
        <f t="shared" ca="1" si="38"/>
        <v>0</v>
      </c>
      <c r="HC62">
        <f t="shared" ca="1" si="38"/>
        <v>0</v>
      </c>
      <c r="HD62">
        <f t="shared" ca="1" si="38"/>
        <v>0</v>
      </c>
      <c r="HE62">
        <f t="shared" ca="1" si="38"/>
        <v>0</v>
      </c>
      <c r="HF62">
        <f t="shared" ca="1" si="38"/>
        <v>0</v>
      </c>
      <c r="HG62">
        <f t="shared" ca="1" si="38"/>
        <v>0</v>
      </c>
      <c r="HH62">
        <f t="shared" ca="1" si="38"/>
        <v>0</v>
      </c>
      <c r="HI62">
        <f t="shared" ca="1" si="38"/>
        <v>0</v>
      </c>
      <c r="HJ62">
        <f t="shared" ca="1" si="38"/>
        <v>0</v>
      </c>
      <c r="HK62">
        <f t="shared" ca="1" si="38"/>
        <v>0</v>
      </c>
      <c r="HL62">
        <f t="shared" ca="1" si="37"/>
        <v>0</v>
      </c>
    </row>
    <row r="63" spans="1:220" x14ac:dyDescent="0.25">
      <c r="A63" s="6">
        <v>45210</v>
      </c>
      <c r="B63">
        <f t="shared" ca="1" si="2"/>
        <v>2.0536807138555253E-5</v>
      </c>
      <c r="C63">
        <v>1218</v>
      </c>
      <c r="D63">
        <f t="shared" si="3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4"/>
        <v>1</v>
      </c>
      <c r="J63">
        <f t="shared" si="5"/>
        <v>0</v>
      </c>
      <c r="K63">
        <f t="shared" ca="1" si="6"/>
        <v>1.7880104495636856E-5</v>
      </c>
      <c r="L63">
        <f t="shared" ca="1" si="7"/>
        <v>0</v>
      </c>
      <c r="M63">
        <f t="shared" si="8"/>
        <v>1.0652173913043479</v>
      </c>
      <c r="Q63">
        <f t="shared" si="11"/>
        <v>596.81999999999994</v>
      </c>
      <c r="R63">
        <f t="shared" si="12"/>
        <v>560.28</v>
      </c>
      <c r="S63">
        <f ca="1">_xlfn.BINOM.DIST($Q63,$C63,S$1,FALSE)*$F63*$B63</f>
        <v>0</v>
      </c>
      <c r="T63">
        <f ca="1">_xlfn.BINOM.DIST($Q63,$C63,T$1,FALSE)*$F63*$B63</f>
        <v>0</v>
      </c>
      <c r="U63">
        <f ca="1">_xlfn.BINOM.DIST($Q63,$C63,U$1,FALSE)*$F63*$B63</f>
        <v>0</v>
      </c>
      <c r="V63">
        <f ca="1">_xlfn.BINOM.DIST($Q63,$C63,V$1,FALSE)*$F63*$B63</f>
        <v>0</v>
      </c>
      <c r="W63">
        <f ca="1">_xlfn.BINOM.DIST($Q63,$C63,W$1,FALSE)*$F63*$B63</f>
        <v>0</v>
      </c>
      <c r="X63">
        <f ca="1">_xlfn.BINOM.DIST($Q63,$C63,X$1,FALSE)*$F63*$B63</f>
        <v>0</v>
      </c>
      <c r="Y63">
        <f ca="1">_xlfn.BINOM.DIST($Q63,$C63,Y$1,FALSE)*$F63*$B63</f>
        <v>0</v>
      </c>
      <c r="Z63">
        <f ca="1">_xlfn.BINOM.DIST($Q63,$C63,Z$1,FALSE)*$F63*$B63</f>
        <v>0</v>
      </c>
      <c r="AA63">
        <f ca="1">_xlfn.BINOM.DIST($Q63,$C63,AA$1,FALSE)*$F63*$B63</f>
        <v>0</v>
      </c>
      <c r="AB63">
        <f ca="1">_xlfn.BINOM.DIST($Q63,$C63,AB$1,FALSE)*$F63*$B63</f>
        <v>2.161015874942261E-289</v>
      </c>
      <c r="AC63">
        <f ca="1">_xlfn.BINOM.DIST($Q63,$C63,AC$1,FALSE)*$F63*$B63</f>
        <v>4.1803936458823669E-265</v>
      </c>
      <c r="AD63">
        <f ca="1">_xlfn.BINOM.DIST($Q63,$C63,AD$1,FALSE)*$F63*$B63</f>
        <v>1.8749979408968575E-243</v>
      </c>
      <c r="AE63">
        <f ca="1">_xlfn.BINOM.DIST($Q63,$C63,AE$1,FALSE)*$F63*$B63</f>
        <v>5.5286745995264827E-224</v>
      </c>
      <c r="AF63">
        <f ca="1">_xlfn.BINOM.DIST($Q63,$C63,AF$1,FALSE)*$F63*$B63</f>
        <v>2.363683977768485E-206</v>
      </c>
      <c r="AG63">
        <f ca="1">_xlfn.BINOM.DIST($Q63,$C63,AG$1,FALSE)*$F63*$B63</f>
        <v>2.7084588733360648E-190</v>
      </c>
      <c r="AH63">
        <f ca="1">_xlfn.BINOM.DIST($Q63,$C63,AH$1,FALSE)*$F63*$B63</f>
        <v>1.3531268106229602E-175</v>
      </c>
      <c r="AI63">
        <f ca="1">_xlfn.BINOM.DIST($Q63,$C63,AI$1,FALSE)*$F63*$B63</f>
        <v>4.3611588047201224E-162</v>
      </c>
      <c r="AJ63">
        <f ca="1">_xlfn.BINOM.DIST($Q63,$C63,AJ$1,FALSE)*$F63*$B63</f>
        <v>1.2488403060987234E-149</v>
      </c>
      <c r="AK63">
        <f ca="1">_xlfn.BINOM.DIST($Q63,$C63,AK$1,FALSE)*$F63*$B63</f>
        <v>4.1400494827399625E-138</v>
      </c>
      <c r="AL63">
        <f ca="1">_xlfn.BINOM.DIST($Q63,$C63,AL$1,FALSE)*$F63*$B63</f>
        <v>1.9824590174559459E-127</v>
      </c>
      <c r="AM63">
        <f ca="1">_xlfn.BINOM.DIST($Q63,$C63,AM$1,FALSE)*$F63*$B63</f>
        <v>1.6528202778543411E-117</v>
      </c>
      <c r="AN63">
        <f ca="1">_xlfn.BINOM.DIST($Q63,$C63,AN$1,FALSE)*$F63*$B63</f>
        <v>2.8127216222970109E-108</v>
      </c>
      <c r="AO63">
        <f ca="1">_xlfn.BINOM.DIST($Q63,$C63,AO$1,FALSE)*$F63*$B63</f>
        <v>1.1197909446852234E-99</v>
      </c>
      <c r="AP63">
        <f ca="1">_xlfn.BINOM.DIST($Q63,$C63,AP$1,FALSE)*$F63*$B63</f>
        <v>1.1732690959618389E-91</v>
      </c>
      <c r="AQ63">
        <f ca="1">_xlfn.BINOM.DIST($Q63,$C63,AQ$1,FALSE)*$F63*$B63</f>
        <v>3.5836927364996876E-84</v>
      </c>
      <c r="AR63">
        <f ca="1">_xlfn.BINOM.DIST($Q63,$C63,AR$1,FALSE)*$F63*$B63</f>
        <v>3.4892115857610155E-77</v>
      </c>
      <c r="AS63">
        <f ca="1">_xlfn.BINOM.DIST($Q63,$C63,AS$1,FALSE)*$F63*$B63</f>
        <v>1.1711738610000965E-70</v>
      </c>
      <c r="AT63">
        <f ca="1">_xlfn.BINOM.DIST($Q63,$C63,AT$1,FALSE)*$F63*$B63</f>
        <v>1.4521074092203512E-64</v>
      </c>
      <c r="AU63">
        <f ca="1">_xlfn.BINOM.DIST($Q63,$C63,AU$1,FALSE)*$F63*$B63</f>
        <v>7.069289512075684E-59</v>
      </c>
      <c r="AV63">
        <f ca="1">_xlfn.BINOM.DIST($Q63,$C63,AV$1,FALSE)*$F63*$B63</f>
        <v>1.4265137388451164E-53</v>
      </c>
      <c r="AW63">
        <f ca="1">_xlfn.BINOM.DIST($Q63,$C63,AW$1,FALSE)*$F63*$B63</f>
        <v>1.252059620210801E-48</v>
      </c>
      <c r="AX63">
        <f ca="1">_xlfn.BINOM.DIST($Q63,$C63,AX$1,FALSE)*$F63*$B63</f>
        <v>4.9897670576547115E-44</v>
      </c>
      <c r="AY63">
        <f ca="1">_xlfn.BINOM.DIST($Q63,$C63,AY$1,FALSE)*$F63*$B63</f>
        <v>9.3822519146936931E-40</v>
      </c>
      <c r="AZ63">
        <f ca="1">_xlfn.BINOM.DIST($Q63,$C63,AZ$1,FALSE)*$F63*$B63</f>
        <v>8.6141366089364165E-36</v>
      </c>
      <c r="BA63">
        <f ca="1">_xlfn.BINOM.DIST($Q63,$C63,BA$1,FALSE)*$F63*$B63</f>
        <v>3.982343997128252E-32</v>
      </c>
      <c r="BB63">
        <f ca="1">_xlfn.BINOM.DIST($Q63,$C63,BB$1,FALSE)*$F63*$B63</f>
        <v>9.5288079134829028E-29</v>
      </c>
      <c r="BC63">
        <f ca="1">_xlfn.BINOM.DIST($Q63,$C63,BC$1,FALSE)*$F63*$B63</f>
        <v>1.2095131180677618E-25</v>
      </c>
      <c r="BD63">
        <f ca="1">_xlfn.BINOM.DIST($Q63,$C63,BD$1,FALSE)*$F63*$B63</f>
        <v>8.3257930518650918E-23</v>
      </c>
      <c r="BE63">
        <f ca="1">_xlfn.BINOM.DIST($Q63,$C63,BE$1,FALSE)*$F63*$B63</f>
        <v>3.1697919579049149E-20</v>
      </c>
      <c r="BF63">
        <f ca="1">_xlfn.BINOM.DIST($Q63,$C63,BF$1,FALSE)*$F63*$B63</f>
        <v>6.7926536691715536E-18</v>
      </c>
      <c r="BG63">
        <f ca="1">_xlfn.BINOM.DIST($Q63,$C63,BG$1,FALSE)*$F63*$B63</f>
        <v>8.3216391147850321E-16</v>
      </c>
      <c r="BH63">
        <f ca="1">_xlfn.BINOM.DIST($Q63,$C63,BH$1,FALSE)*$F63*$B63</f>
        <v>5.9088933856940422E-14</v>
      </c>
      <c r="BI63">
        <f ca="1">_xlfn.BINOM.DIST($Q63,$C63,BI$1,FALSE)*$F63*$B63</f>
        <v>2.4613046998665488E-12</v>
      </c>
      <c r="BJ63">
        <f ca="1">_xlfn.BINOM.DIST($Q63,$C63,BJ$1,FALSE)*$F63*$B63</f>
        <v>6.0776552495345551E-11</v>
      </c>
      <c r="BK63">
        <f ca="1">_xlfn.BINOM.DIST($Q63,$C63,BK$1,FALSE)*$F63*$B63</f>
        <v>8.976856675914652E-10</v>
      </c>
      <c r="BL63">
        <f ca="1">_xlfn.BINOM.DIST($Q63,$C63,BL$1,FALSE)*$F63*$B63</f>
        <v>7.9914830603385594E-9</v>
      </c>
      <c r="BM63">
        <f ca="1">_xlfn.BINOM.DIST($Q63,$C63,BM$1,FALSE)*$F63*$B63</f>
        <v>4.3148191723086432E-8</v>
      </c>
      <c r="BN63">
        <f ca="1">_xlfn.BINOM.DIST($Q63,$C63,BN$1,FALSE)*$F63*$B63</f>
        <v>1.4200071432149101E-7</v>
      </c>
      <c r="BO63">
        <f ca="1">_xlfn.BINOM.DIST($Q63,$C63,BO$1,FALSE)*$F63*$B63</f>
        <v>2.8591275108968673E-7</v>
      </c>
      <c r="BP63">
        <f ca="1">_xlfn.BINOM.DIST($Q63,$C63,BP$1,FALSE)*$F63*$B63</f>
        <v>3.5309334940177072E-7</v>
      </c>
      <c r="BQ63">
        <f ca="1">_xlfn.BINOM.DIST($Q63,$C63,BQ$1,FALSE)*$F63*$B63</f>
        <v>2.6781912632475029E-7</v>
      </c>
      <c r="BR63">
        <f ca="1">_xlfn.BINOM.DIST($Q63,$C63,BR$1,FALSE)*$F63*$B63</f>
        <v>1.2478518861402383E-7</v>
      </c>
      <c r="BS63">
        <f ca="1">_xlfn.BINOM.DIST($Q63,$C63,BS$1,FALSE)*$F63*$B63</f>
        <v>3.5679500160024189E-8</v>
      </c>
      <c r="BT63">
        <f ca="1">_xlfn.BINOM.DIST($Q63,$C63,BT$1,FALSE)*$F63*$B63</f>
        <v>6.2468665131344048E-9</v>
      </c>
      <c r="BU63">
        <f ca="1">_xlfn.BINOM.DIST($Q63,$C63,BU$1,FALSE)*$F63*$B63</f>
        <v>6.6746495492667058E-10</v>
      </c>
      <c r="BV63">
        <f ca="1">_xlfn.BINOM.DIST($Q63,$C63,BV$1,FALSE)*$F63*$B63</f>
        <v>4.3323428131611745E-11</v>
      </c>
      <c r="BW63">
        <f ca="1">_xlfn.BINOM.DIST($Q63,$C63,BW$1,FALSE)*$F63*$B63</f>
        <v>1.6982638995658244E-12</v>
      </c>
      <c r="BX63">
        <f ca="1">_xlfn.BINOM.DIST($Q63,$C63,BX$1,FALSE)*$F63*$B63</f>
        <v>3.99180813597927E-14</v>
      </c>
      <c r="BY63">
        <f ca="1">_xlfn.BINOM.DIST($Q63,$C63,BY$1,FALSE)*$F63*$B63</f>
        <v>5.5785213391142884E-16</v>
      </c>
      <c r="BZ63">
        <f ca="1">_xlfn.BINOM.DIST($Q63,$C63,BZ$1,FALSE)*$F63*$B63</f>
        <v>4.5891697907661236E-18</v>
      </c>
      <c r="CA63">
        <f ca="1">_xlfn.BINOM.DIST($Q63,$C63,CA$1,FALSE)*$F63*$B63</f>
        <v>2.1970307849733502E-20</v>
      </c>
      <c r="CB63">
        <f ca="1">_xlfn.BINOM.DIST($Q63,$C63,CB$1,FALSE)*$F63*$B63</f>
        <v>6.0414828166191477E-23</v>
      </c>
      <c r="CC63">
        <f ca="1">_xlfn.BINOM.DIST($Q63,$C63,CC$1,FALSE)*$F63*$B63</f>
        <v>9.4020021097155091E-26</v>
      </c>
      <c r="CD63">
        <f ca="1">_xlfn.BINOM.DIST($Q63,$C63,CD$1,FALSE)*$F63*$B63</f>
        <v>8.1435947120388037E-29</v>
      </c>
      <c r="CE63">
        <f ca="1">_xlfn.BINOM.DIST($Q63,$C63,CE$1,FALSE)*$F63*$B63</f>
        <v>3.8529757827784995E-32</v>
      </c>
      <c r="CF63">
        <f ca="1">_xlfn.BINOM.DIST($Q63,$C63,CF$1,FALSE)*$F63*$B63</f>
        <v>9.7512536327359005E-36</v>
      </c>
      <c r="CG63">
        <f ca="1">_xlfn.BINOM.DIST($Q63,$C63,CG$1,FALSE)*$F63*$B63</f>
        <v>1.2895800054998914E-39</v>
      </c>
      <c r="CH63">
        <f ca="1">_xlfn.BINOM.DIST($Q63,$C63,CH$1,FALSE)*$F63*$B63</f>
        <v>8.6821907151365984E-44</v>
      </c>
      <c r="CI63">
        <f ca="1">_xlfn.BINOM.DIST($Q63,$C63,CI$1,FALSE)*$F63*$B63</f>
        <v>2.8905121257405895E-48</v>
      </c>
      <c r="CJ63">
        <f ca="1">_xlfn.BINOM.DIST($Q63,$C63,CJ$1,FALSE)*$F63*$B63</f>
        <v>4.6068911605338801E-53</v>
      </c>
      <c r="CK63">
        <f ca="1">_xlfn.BINOM.DIST($Q63,$C63,CK$1,FALSE)*$F63*$B63</f>
        <v>3.3902255442057924E-58</v>
      </c>
      <c r="CL63">
        <f ca="1">_xlfn.BINOM.DIST($Q63,$C63,CL$1,FALSE)*$F63*$B63</f>
        <v>1.1063864222620544E-63</v>
      </c>
      <c r="CM63">
        <f ca="1">_xlfn.BINOM.DIST($Q63,$C63,CM$1,FALSE)*$F63*$B63</f>
        <v>1.530522348817224E-69</v>
      </c>
      <c r="CN63">
        <f ca="1">_xlfn.BINOM.DIST($Q63,$C63,CN$1,FALSE)*$F63*$B63</f>
        <v>8.5322239554149128E-76</v>
      </c>
      <c r="CO63">
        <f ca="1">_xlfn.BINOM.DIST($Q63,$C63,CO$1,FALSE)*$F63*$B63</f>
        <v>1.8109385141841941E-82</v>
      </c>
      <c r="CP63">
        <f ca="1">_xlfn.BINOM.DIST($Q63,$C63,CP$1,FALSE)*$F63*$B63</f>
        <v>1.3726969955970621E-89</v>
      </c>
      <c r="CQ63">
        <f ca="1">_xlfn.BINOM.DIST($Q63,$C63,CQ$1,FALSE)*$F63*$B63</f>
        <v>3.4567633730543397E-97</v>
      </c>
      <c r="CR63">
        <f ca="1">_xlfn.BINOM.DIST($Q63,$C63,CR$1,FALSE)*$F63*$B63</f>
        <v>2.664173556949294E-105</v>
      </c>
      <c r="CS63">
        <f ca="1">_xlfn.BINOM.DIST($Q63,$C63,CS$1,FALSE)*$F63*$B63</f>
        <v>5.7235697886258707E-114</v>
      </c>
      <c r="CT63">
        <f ca="1">_xlfn.BINOM.DIST($Q63,$C63,CT$1,FALSE)*$F63*$B63</f>
        <v>3.0798108262207546E-123</v>
      </c>
      <c r="CU63">
        <f ca="1">_xlfn.BINOM.DIST($Q63,$C63,CU$1,FALSE)*$F63*$B63</f>
        <v>3.6699982560782611E-133</v>
      </c>
      <c r="CV63">
        <f ca="1">_xlfn.BINOM.DIST($Q63,$C63,CV$1,FALSE)*$F63*$B63</f>
        <v>8.3982220262301939E-144</v>
      </c>
      <c r="CW63">
        <f ca="1">_xlfn.BINOM.DIST($Q63,$C63,CW$1,FALSE)*$F63*$B63</f>
        <v>3.125579160715366E-155</v>
      </c>
      <c r="CX63">
        <f ca="1">_xlfn.BINOM.DIST($Q63,$C63,CX$1,FALSE)*$F63*$B63</f>
        <v>1.5564976205864659E-167</v>
      </c>
      <c r="CY63">
        <f ca="1">_xlfn.BINOM.DIST($Q63,$C63,CY$1,FALSE)*$F63*$B63</f>
        <v>8.2311404562131766E-181</v>
      </c>
      <c r="CZ63">
        <f ca="1">_xlfn.BINOM.DIST($Q63,$C63,CZ$1,FALSE)*$F63*$B63</f>
        <v>3.5060585633174785E-195</v>
      </c>
      <c r="DA63">
        <f ca="1">_xlfn.BINOM.DIST($Q63,$C63,DA$1,FALSE)*$F63*$B63</f>
        <v>8.6117505353432891E-211</v>
      </c>
      <c r="DB63">
        <f ca="1">_xlfn.BINOM.DIST($Q63,$C63,DB$1,FALSE)*$F63*$B63</f>
        <v>8.1024433497448948E-228</v>
      </c>
      <c r="DC63">
        <f ca="1">_xlfn.BINOM.DIST($Q63,$C63,DC$1,FALSE)*$F63*$B63</f>
        <v>1.7570493142976426E-246</v>
      </c>
      <c r="DD63">
        <f ca="1">_xlfn.BINOM.DIST($Q63,$C63,DD$1,FALSE)*$F63*$B63</f>
        <v>4.6245601919463967E-267</v>
      </c>
      <c r="DE63">
        <f ca="1">_xlfn.BINOM.DIST($Q63,$C63,DE$1,FALSE)*$F63*$B63</f>
        <v>6.4701140111527756E-290</v>
      </c>
      <c r="DF63">
        <f ca="1">_xlfn.BINOM.DIST($Q63,$C63,DF$1,FALSE)*$F63*$B63</f>
        <v>0</v>
      </c>
      <c r="DG63">
        <f ca="1">_xlfn.BINOM.DIST($Q63,$C63,DG$1,FALSE)*$F63*$B63</f>
        <v>0</v>
      </c>
      <c r="DH63">
        <f ca="1">_xlfn.BINOM.DIST($Q63,$C63,DH$1,FALSE)*$F63*$B63</f>
        <v>0</v>
      </c>
      <c r="DI63">
        <f ca="1">_xlfn.BINOM.DIST($Q63,$C63,DI$1,FALSE)*$F63*$B63</f>
        <v>0</v>
      </c>
      <c r="DJ63">
        <f ca="1">_xlfn.BINOM.DIST($Q63,$C63,DJ$1,FALSE)*$F63*$B63</f>
        <v>0</v>
      </c>
      <c r="DK63">
        <f ca="1">_xlfn.BINOM.DIST($Q63,$C63,DK$1,FALSE)*$F63*$B63</f>
        <v>0</v>
      </c>
      <c r="DL63">
        <f ca="1">_xlfn.BINOM.DIST($Q63,$C63,DL$1,FALSE)*$F63*$B63</f>
        <v>0</v>
      </c>
      <c r="DM63">
        <f ca="1">_xlfn.BINOM.DIST($Q63,$C63,DM$1,FALSE)*$F63*$B63</f>
        <v>0</v>
      </c>
      <c r="DN63">
        <f ca="1">_xlfn.BINOM.DIST($Q63,$C63,DN$1,FALSE)*$F63*$B63</f>
        <v>0</v>
      </c>
      <c r="DQ63">
        <f t="shared" ca="1" si="40"/>
        <v>0</v>
      </c>
      <c r="DR63">
        <f t="shared" ca="1" si="40"/>
        <v>0</v>
      </c>
      <c r="DS63">
        <f t="shared" ca="1" si="40"/>
        <v>0</v>
      </c>
      <c r="DT63">
        <f t="shared" ca="1" si="40"/>
        <v>0</v>
      </c>
      <c r="DU63">
        <f t="shared" ca="1" si="40"/>
        <v>0</v>
      </c>
      <c r="DV63">
        <f t="shared" ca="1" si="40"/>
        <v>0</v>
      </c>
      <c r="DW63">
        <f t="shared" ca="1" si="40"/>
        <v>0</v>
      </c>
      <c r="DX63">
        <f t="shared" ca="1" si="40"/>
        <v>0</v>
      </c>
      <c r="DY63">
        <f t="shared" ca="1" si="40"/>
        <v>2.4713088225675151E-280</v>
      </c>
      <c r="DZ63">
        <f t="shared" ca="1" si="40"/>
        <v>8.2259363368650665E-255</v>
      </c>
      <c r="EA63">
        <f t="shared" ca="1" si="40"/>
        <v>2.408325154495364E-232</v>
      </c>
      <c r="EB63">
        <f t="shared" ca="1" si="40"/>
        <v>2.3370713513004724E-212</v>
      </c>
      <c r="EC63">
        <f t="shared" ca="1" si="40"/>
        <v>2.0009672115868097E-194</v>
      </c>
      <c r="ED63">
        <f t="shared" ca="1" si="40"/>
        <v>3.1775282884677909E-178</v>
      </c>
      <c r="EE63">
        <f t="shared" ca="1" si="40"/>
        <v>1.6665747930075169E-163</v>
      </c>
      <c r="EF63">
        <f t="shared" ca="1" si="40"/>
        <v>4.5593412831476223E-150</v>
      </c>
      <c r="EG63">
        <f t="shared" ca="1" si="39"/>
        <v>9.399492956516739E-138</v>
      </c>
      <c r="EH63">
        <f t="shared" ca="1" si="39"/>
        <v>1.9720806236747959E-126</v>
      </c>
      <c r="EI63">
        <f t="shared" ca="1" si="39"/>
        <v>5.3983574410144363E-116</v>
      </c>
      <c r="EJ63">
        <f t="shared" ca="1" si="39"/>
        <v>2.3730280211555497E-106</v>
      </c>
      <c r="EK63">
        <f t="shared" ca="1" si="39"/>
        <v>1.9959650081336842E-97</v>
      </c>
      <c r="EL63">
        <f t="shared" ca="1" si="39"/>
        <v>3.7288510083921238E-89</v>
      </c>
      <c r="EM63">
        <f t="shared" ca="1" si="39"/>
        <v>1.7583030988774536E-81</v>
      </c>
      <c r="EN63">
        <f t="shared" ca="1" si="39"/>
        <v>2.3368414322629926E-74</v>
      </c>
      <c r="EO63">
        <f t="shared" ca="1" si="39"/>
        <v>9.6334753400133234E-68</v>
      </c>
      <c r="EP63">
        <f t="shared" ca="1" si="39"/>
        <v>1.3392451393500632E-61</v>
      </c>
      <c r="EQ63">
        <f t="shared" ca="1" si="39"/>
        <v>6.7560111458115886E-56</v>
      </c>
      <c r="ER63">
        <f t="shared" ca="1" si="39"/>
        <v>1.319148837368273E-50</v>
      </c>
      <c r="ES63">
        <f t="shared" ca="1" si="39"/>
        <v>1.0554170702727715E-45</v>
      </c>
      <c r="ET63">
        <f t="shared" ca="1" si="39"/>
        <v>3.6392860381176169E-41</v>
      </c>
      <c r="EU63">
        <f t="shared" ca="1" si="39"/>
        <v>5.6566184163869299E-37</v>
      </c>
      <c r="EV63">
        <f t="shared" ca="1" si="43"/>
        <v>4.1247170609568924E-33</v>
      </c>
      <c r="EW63">
        <f t="shared" ca="1" si="43"/>
        <v>1.4621648203945311E-29</v>
      </c>
      <c r="EX63">
        <f t="shared" ca="1" si="43"/>
        <v>2.6011800800497009E-26</v>
      </c>
      <c r="EY63">
        <f t="shared" ca="1" si="43"/>
        <v>2.3891699347217029E-23</v>
      </c>
      <c r="EZ63">
        <f t="shared" ca="1" si="43"/>
        <v>1.1620837222353306E-20</v>
      </c>
      <c r="FA63">
        <f t="shared" ca="1" si="43"/>
        <v>3.061732342106228E-18</v>
      </c>
      <c r="FB63">
        <f t="shared" ca="1" si="43"/>
        <v>4.4585221515549024E-16</v>
      </c>
      <c r="FC63">
        <f t="shared" ca="1" si="43"/>
        <v>3.6533367535126556E-14</v>
      </c>
      <c r="FD63">
        <f t="shared" ca="1" si="43"/>
        <v>1.7114147972329244E-12</v>
      </c>
      <c r="FE63">
        <f t="shared" ca="1" si="43"/>
        <v>4.6479538455906277E-11</v>
      </c>
      <c r="FF63">
        <f t="shared" ca="1" si="43"/>
        <v>7.4084496617725605E-10</v>
      </c>
      <c r="FG63">
        <f t="shared" ca="1" si="43"/>
        <v>7.0043251431851109E-9</v>
      </c>
      <c r="FH63">
        <f t="shared" ca="1" si="43"/>
        <v>3.964003851750969E-8</v>
      </c>
      <c r="FI63">
        <f t="shared" ca="1" si="43"/>
        <v>1.3532078643573478E-7</v>
      </c>
      <c r="FJ63">
        <f t="shared" ca="1" si="43"/>
        <v>2.8041504577029122E-7</v>
      </c>
      <c r="FK63">
        <f t="shared" ca="1" si="43"/>
        <v>3.5450602117293547E-7</v>
      </c>
      <c r="FL63">
        <f t="shared" ca="1" si="41"/>
        <v>2.7445209613313013E-7</v>
      </c>
      <c r="FM63">
        <f t="shared" ca="1" si="41"/>
        <v>1.3044785816302128E-7</v>
      </c>
      <c r="FN63">
        <f t="shared" ca="1" si="41"/>
        <v>3.8117516691981676E-8</v>
      </c>
      <c r="FO63">
        <f t="shared" ca="1" si="41"/>
        <v>6.8487165454897047E-9</v>
      </c>
      <c r="FP63">
        <f t="shared" ca="1" si="41"/>
        <v>7.5589797926573725E-10</v>
      </c>
      <c r="FQ63">
        <f t="shared" ca="1" si="41"/>
        <v>5.1138800767038982E-11</v>
      </c>
      <c r="FR63">
        <f t="shared" ca="1" si="41"/>
        <v>2.1135932284974835E-12</v>
      </c>
      <c r="FS63">
        <f t="shared" ca="1" si="41"/>
        <v>5.3125454441320226E-14</v>
      </c>
      <c r="FT63">
        <f t="shared" ca="1" si="41"/>
        <v>8.0739134891424286E-16</v>
      </c>
      <c r="FU63">
        <f t="shared" ca="1" si="41"/>
        <v>7.3671610205121671E-18</v>
      </c>
      <c r="FV63">
        <f t="shared" ca="1" si="41"/>
        <v>4.0022743789223098E-20</v>
      </c>
      <c r="FW63">
        <f t="shared" ca="1" si="41"/>
        <v>1.2818977575138598E-22</v>
      </c>
      <c r="FX63">
        <f t="shared" ca="1" si="41"/>
        <v>2.3935811273981287E-25</v>
      </c>
      <c r="FY63">
        <f t="shared" ca="1" si="41"/>
        <v>2.5722810564396341E-28</v>
      </c>
      <c r="FZ63">
        <f t="shared" ca="1" si="41"/>
        <v>1.5680609523511505E-31</v>
      </c>
      <c r="GA63">
        <f t="shared" ca="1" si="31"/>
        <v>5.334535426659318E-35</v>
      </c>
      <c r="GB63">
        <f t="shared" ca="1" si="44"/>
        <v>9.9445707262622174E-39</v>
      </c>
      <c r="GC63">
        <f t="shared" ca="1" si="44"/>
        <v>9.9534776727042742E-43</v>
      </c>
      <c r="GD63">
        <f t="shared" ca="1" si="44"/>
        <v>5.2287371854229528E-47</v>
      </c>
      <c r="GE63">
        <f t="shared" ca="1" si="44"/>
        <v>1.4056436272772191E-51</v>
      </c>
      <c r="GF63">
        <f t="shared" ca="1" si="44"/>
        <v>1.8802078556004825E-56</v>
      </c>
      <c r="GG63">
        <f t="shared" ca="1" si="44"/>
        <v>1.2128881716291568E-61</v>
      </c>
      <c r="GH63">
        <f t="shared" ca="1" si="44"/>
        <v>3.6444270929470287E-67</v>
      </c>
      <c r="GI63">
        <f t="shared" ca="1" si="44"/>
        <v>4.9071792729878301E-73</v>
      </c>
      <c r="GJ63">
        <f t="shared" ca="1" si="44"/>
        <v>2.8359711658666524E-79</v>
      </c>
      <c r="GK63">
        <f t="shared" ca="1" si="44"/>
        <v>6.7038846871726737E-86</v>
      </c>
      <c r="GL63">
        <f t="shared" ca="1" si="44"/>
        <v>6.141895101943399E-93</v>
      </c>
      <c r="GM63">
        <f t="shared" ca="1" si="44"/>
        <v>2.052910069290817E-100</v>
      </c>
      <c r="GN63">
        <f t="shared" ca="1" si="44"/>
        <v>2.3387140046427197E-108</v>
      </c>
      <c r="GO63">
        <f t="shared" ca="1" si="44"/>
        <v>8.4091603562315077E-117</v>
      </c>
      <c r="GP63">
        <f t="shared" ca="1" si="44"/>
        <v>8.7471405909890599E-126</v>
      </c>
      <c r="GQ63">
        <f t="shared" ca="1" si="44"/>
        <v>2.3836659811453027E-135</v>
      </c>
      <c r="GR63">
        <f t="shared" ca="1" si="42"/>
        <v>1.519186065707117E-145</v>
      </c>
      <c r="GS63">
        <f t="shared" ca="1" si="42"/>
        <v>1.9873473183478153E-156</v>
      </c>
      <c r="GT63">
        <f t="shared" ca="1" si="42"/>
        <v>4.5880052875968666E-168</v>
      </c>
      <c r="GU63">
        <f t="shared" ca="1" si="42"/>
        <v>1.5675074138671809E-180</v>
      </c>
      <c r="GV63">
        <f t="shared" ca="1" si="42"/>
        <v>6.4456379589989251E-194</v>
      </c>
      <c r="GW63">
        <f t="shared" ca="1" si="42"/>
        <v>2.4974263695895506E-208</v>
      </c>
      <c r="GX63">
        <f t="shared" ca="1" si="38"/>
        <v>6.8044146254693168E-224</v>
      </c>
      <c r="GY63">
        <f t="shared" ca="1" si="38"/>
        <v>9.1521701043021474E-241</v>
      </c>
      <c r="GZ63">
        <f t="shared" ca="1" si="38"/>
        <v>3.9414061968226454E-259</v>
      </c>
      <c r="HA63">
        <f t="shared" ca="1" si="38"/>
        <v>3.1746818871606983E-279</v>
      </c>
      <c r="HB63">
        <f t="shared" ca="1" si="38"/>
        <v>2.4262439530611291E-301</v>
      </c>
      <c r="HC63">
        <f t="shared" ref="HC63:HL126" ca="1" si="45">_xlfn.BINOM.DIST($R63,$C63,HC$1,FALSE)*$F63*$B63</f>
        <v>0</v>
      </c>
      <c r="HD63">
        <f t="shared" ca="1" si="45"/>
        <v>0</v>
      </c>
      <c r="HE63">
        <f t="shared" ca="1" si="45"/>
        <v>0</v>
      </c>
      <c r="HF63">
        <f t="shared" ca="1" si="45"/>
        <v>0</v>
      </c>
      <c r="HG63">
        <f t="shared" ca="1" si="45"/>
        <v>0</v>
      </c>
      <c r="HH63">
        <f t="shared" ca="1" si="45"/>
        <v>0</v>
      </c>
      <c r="HI63">
        <f t="shared" ca="1" si="45"/>
        <v>0</v>
      </c>
      <c r="HJ63">
        <f t="shared" ca="1" si="45"/>
        <v>0</v>
      </c>
      <c r="HK63">
        <f t="shared" ca="1" si="45"/>
        <v>0</v>
      </c>
      <c r="HL63">
        <f t="shared" ca="1" si="45"/>
        <v>0</v>
      </c>
    </row>
    <row r="64" spans="1:220" x14ac:dyDescent="0.25">
      <c r="A64" s="6">
        <v>45210</v>
      </c>
      <c r="B64">
        <f t="shared" ca="1" si="2"/>
        <v>2.0536807138555253E-5</v>
      </c>
      <c r="C64">
        <v>1011</v>
      </c>
      <c r="D64">
        <f t="shared" si="3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4"/>
        <v>1</v>
      </c>
      <c r="J64">
        <f t="shared" si="5"/>
        <v>0</v>
      </c>
      <c r="K64">
        <f t="shared" ca="1" si="6"/>
        <v>2.2125112351487213E-5</v>
      </c>
      <c r="L64">
        <f t="shared" ca="1" si="7"/>
        <v>0</v>
      </c>
      <c r="M64">
        <f t="shared" si="8"/>
        <v>1.4242424242424243</v>
      </c>
      <c r="Q64">
        <f t="shared" si="11"/>
        <v>475.16999999999996</v>
      </c>
      <c r="R64">
        <f t="shared" si="12"/>
        <v>333.63</v>
      </c>
      <c r="S64">
        <f ca="1">_xlfn.BINOM.DIST($Q64,$C64,S$1,FALSE)*$F64*$B64</f>
        <v>0</v>
      </c>
      <c r="T64">
        <f ca="1">_xlfn.BINOM.DIST($Q64,$C64,T$1,FALSE)*$F64*$B64</f>
        <v>0</v>
      </c>
      <c r="U64">
        <f ca="1">_xlfn.BINOM.DIST($Q64,$C64,U$1,FALSE)*$F64*$B64</f>
        <v>0</v>
      </c>
      <c r="V64">
        <f ca="1">_xlfn.BINOM.DIST($Q64,$C64,V$1,FALSE)*$F64*$B64</f>
        <v>0</v>
      </c>
      <c r="W64">
        <f ca="1">_xlfn.BINOM.DIST($Q64,$C64,W$1,FALSE)*$F64*$B64</f>
        <v>0</v>
      </c>
      <c r="X64">
        <f ca="1">_xlfn.BINOM.DIST($Q64,$C64,X$1,FALSE)*$F64*$B64</f>
        <v>0</v>
      </c>
      <c r="Y64">
        <f ca="1">_xlfn.BINOM.DIST($Q64,$C64,Y$1,FALSE)*$F64*$B64</f>
        <v>2.2361014222205364E-298</v>
      </c>
      <c r="Z64">
        <f ca="1">_xlfn.BINOM.DIST($Q64,$C64,Z$1,FALSE)*$F64*$B64</f>
        <v>4.5661215461398086E-269</v>
      </c>
      <c r="AA64">
        <f ca="1">_xlfn.BINOM.DIST($Q64,$C64,AA$1,FALSE)*$F64*$B64</f>
        <v>4.8880688511449667E-244</v>
      </c>
      <c r="AB64">
        <f ca="1">_xlfn.BINOM.DIST($Q64,$C64,AB$1,FALSE)*$F64*$B64</f>
        <v>2.7701054641613336E-222</v>
      </c>
      <c r="AC64">
        <f ca="1">_xlfn.BINOM.DIST($Q64,$C64,AC$1,FALSE)*$F64*$B64</f>
        <v>4.0281264525610504E-203</v>
      </c>
      <c r="AD64">
        <f ca="1">_xlfn.BINOM.DIST($Q64,$C64,AD$1,FALSE)*$F64*$B64</f>
        <v>4.6311308082023585E-186</v>
      </c>
      <c r="AE64">
        <f ca="1">_xlfn.BINOM.DIST($Q64,$C64,AE$1,FALSE)*$F64*$B64</f>
        <v>9.6587779341112717E-171</v>
      </c>
      <c r="AF64">
        <f ca="1">_xlfn.BINOM.DIST($Q64,$C64,AF$1,FALSE)*$F64*$B64</f>
        <v>6.8632494745189027E-157</v>
      </c>
      <c r="AG64">
        <f ca="1">_xlfn.BINOM.DIST($Q64,$C64,AG$1,FALSE)*$F64*$B64</f>
        <v>2.7108460209804053E-144</v>
      </c>
      <c r="AH64">
        <f ca="1">_xlfn.BINOM.DIST($Q64,$C64,AH$1,FALSE)*$F64*$B64</f>
        <v>8.7702156126480133E-133</v>
      </c>
      <c r="AI64">
        <f ca="1">_xlfn.BINOM.DIST($Q64,$C64,AI$1,FALSE)*$F64*$B64</f>
        <v>3.1754635127297561E-122</v>
      </c>
      <c r="AJ64">
        <f ca="1">_xlfn.BINOM.DIST($Q64,$C64,AJ$1,FALSE)*$F64*$B64</f>
        <v>1.6604018340467274E-112</v>
      </c>
      <c r="AK64">
        <f ca="1">_xlfn.BINOM.DIST($Q64,$C64,AK$1,FALSE)*$F64*$B64</f>
        <v>1.5480423512311413E-103</v>
      </c>
      <c r="AL64">
        <f ca="1">_xlfn.BINOM.DIST($Q64,$C64,AL$1,FALSE)*$F64*$B64</f>
        <v>3.0693655029833783E-95</v>
      </c>
      <c r="AM64">
        <f ca="1">_xlfn.BINOM.DIST($Q64,$C64,AM$1,FALSE)*$F64*$B64</f>
        <v>1.5017547152698547E-87</v>
      </c>
      <c r="AN64">
        <f ca="1">_xlfn.BINOM.DIST($Q64,$C64,AN$1,FALSE)*$F64*$B64</f>
        <v>2.0578038075070304E-80</v>
      </c>
      <c r="AO64">
        <f ca="1">_xlfn.BINOM.DIST($Q64,$C64,AO$1,FALSE)*$F64*$B64</f>
        <v>8.8023466714561416E-74</v>
      </c>
      <c r="AP64">
        <f ca="1">_xlfn.BINOM.DIST($Q64,$C64,AP$1,FALSE)*$F64*$B64</f>
        <v>1.2908293661517828E-67</v>
      </c>
      <c r="AQ64">
        <f ca="1">_xlfn.BINOM.DIST($Q64,$C64,AQ$1,FALSE)*$F64*$B64</f>
        <v>7.039524287887896E-62</v>
      </c>
      <c r="AR64">
        <f ca="1">_xlfn.BINOM.DIST($Q64,$C64,AR$1,FALSE)*$F64*$B64</f>
        <v>1.5327076792549227E-56</v>
      </c>
      <c r="AS64">
        <f ca="1">_xlfn.BINOM.DIST($Q64,$C64,AS$1,FALSE)*$F64*$B64</f>
        <v>1.417947326518826E-51</v>
      </c>
      <c r="AT64">
        <f ca="1">_xlfn.BINOM.DIST($Q64,$C64,AT$1,FALSE)*$F64*$B64</f>
        <v>5.8878811675380627E-47</v>
      </c>
      <c r="AU64">
        <f ca="1">_xlfn.BINOM.DIST($Q64,$C64,AU$1,FALSE)*$F64*$B64</f>
        <v>1.1518634846486688E-42</v>
      </c>
      <c r="AV64">
        <f ca="1">_xlfn.BINOM.DIST($Q64,$C64,AV$1,FALSE)*$F64*$B64</f>
        <v>1.1082607474351476E-38</v>
      </c>
      <c r="AW64">
        <f ca="1">_xlfn.BINOM.DIST($Q64,$C64,AW$1,FALSE)*$F64*$B64</f>
        <v>5.4483308926377389E-35</v>
      </c>
      <c r="AX64">
        <f ca="1">_xlfn.BINOM.DIST($Q64,$C64,AX$1,FALSE)*$F64*$B64</f>
        <v>1.4159086750295976E-31</v>
      </c>
      <c r="AY64">
        <f ca="1">_xlfn.BINOM.DIST($Q64,$C64,AY$1,FALSE)*$F64*$B64</f>
        <v>2.0050949752962681E-28</v>
      </c>
      <c r="AZ64">
        <f ca="1">_xlfn.BINOM.DIST($Q64,$C64,AZ$1,FALSE)*$F64*$B64</f>
        <v>1.589767907977735E-25</v>
      </c>
      <c r="BA64">
        <f ca="1">_xlfn.BINOM.DIST($Q64,$C64,BA$1,FALSE)*$F64*$B64</f>
        <v>7.2302461300058312E-23</v>
      </c>
      <c r="BB64">
        <f ca="1">_xlfn.BINOM.DIST($Q64,$C64,BB$1,FALSE)*$F64*$B64</f>
        <v>1.9275172044091193E-20</v>
      </c>
      <c r="BC64">
        <f ca="1">_xlfn.BINOM.DIST($Q64,$C64,BC$1,FALSE)*$F64*$B64</f>
        <v>3.070944417355011E-18</v>
      </c>
      <c r="BD64">
        <f ca="1">_xlfn.BINOM.DIST($Q64,$C64,BD$1,FALSE)*$F64*$B64</f>
        <v>2.9748938584761274E-16</v>
      </c>
      <c r="BE64">
        <f ca="1">_xlfn.BINOM.DIST($Q64,$C64,BE$1,FALSE)*$F64*$B64</f>
        <v>1.7793935017418365E-14</v>
      </c>
      <c r="BF64">
        <f ca="1">_xlfn.BINOM.DIST($Q64,$C64,BF$1,FALSE)*$F64*$B64</f>
        <v>6.6618973952847896E-13</v>
      </c>
      <c r="BG64">
        <f ca="1">_xlfn.BINOM.DIST($Q64,$C64,BG$1,FALSE)*$F64*$B64</f>
        <v>1.5800983609473207E-11</v>
      </c>
      <c r="BH64">
        <f ca="1">_xlfn.BINOM.DIST($Q64,$C64,BH$1,FALSE)*$F64*$B64</f>
        <v>2.3995412391240727E-10</v>
      </c>
      <c r="BI64">
        <f ca="1">_xlfn.BINOM.DIST($Q64,$C64,BI$1,FALSE)*$F64*$B64</f>
        <v>2.3546996806402138E-9</v>
      </c>
      <c r="BJ64">
        <f ca="1">_xlfn.BINOM.DIST($Q64,$C64,BJ$1,FALSE)*$F64*$B64</f>
        <v>1.5050713090071447E-8</v>
      </c>
      <c r="BK64">
        <f ca="1">_xlfn.BINOM.DIST($Q64,$C64,BK$1,FALSE)*$F64*$B64</f>
        <v>6.3084380479689647E-8</v>
      </c>
      <c r="BL64">
        <f ca="1">_xlfn.BINOM.DIST($Q64,$C64,BL$1,FALSE)*$F64*$B64</f>
        <v>1.7436674016385617E-7</v>
      </c>
      <c r="BM64">
        <f ca="1">_xlfn.BINOM.DIST($Q64,$C64,BM$1,FALSE)*$F64*$B64</f>
        <v>3.1925914778328386E-7</v>
      </c>
      <c r="BN64">
        <f ca="1">_xlfn.BINOM.DIST($Q64,$C64,BN$1,FALSE)*$F64*$B64</f>
        <v>3.8856766865274154E-7</v>
      </c>
      <c r="BO64">
        <f ca="1">_xlfn.BINOM.DIST($Q64,$C64,BO$1,FALSE)*$F64*$B64</f>
        <v>3.151359706680309E-7</v>
      </c>
      <c r="BP64">
        <f ca="1">_xlfn.BINOM.DIST($Q64,$C64,BP$1,FALSE)*$F64*$B64</f>
        <v>1.705573494363625E-7</v>
      </c>
      <c r="BQ64">
        <f ca="1">_xlfn.BINOM.DIST($Q64,$C64,BQ$1,FALSE)*$F64*$B64</f>
        <v>6.1630035781953419E-8</v>
      </c>
      <c r="BR64">
        <f ca="1">_xlfn.BINOM.DIST($Q64,$C64,BR$1,FALSE)*$F64*$B64</f>
        <v>1.4861087045376157E-8</v>
      </c>
      <c r="BS64">
        <f ca="1">_xlfn.BINOM.DIST($Q64,$C64,BS$1,FALSE)*$F64*$B64</f>
        <v>2.3878634938544703E-9</v>
      </c>
      <c r="BT64">
        <f ca="1">_xlfn.BINOM.DIST($Q64,$C64,BT$1,FALSE)*$F64*$B64</f>
        <v>2.5503979467782282E-10</v>
      </c>
      <c r="BU64">
        <f ca="1">_xlfn.BINOM.DIST($Q64,$C64,BU$1,FALSE)*$F64*$B64</f>
        <v>1.8044785893447637E-11</v>
      </c>
      <c r="BV64">
        <f ca="1">_xlfn.BINOM.DIST($Q64,$C64,BV$1,FALSE)*$F64*$B64</f>
        <v>8.4198223714350857E-13</v>
      </c>
      <c r="BW64">
        <f ca="1">_xlfn.BINOM.DIST($Q64,$C64,BW$1,FALSE)*$F64*$B64</f>
        <v>2.5767095121820955E-14</v>
      </c>
      <c r="BX64">
        <f ca="1">_xlfn.BINOM.DIST($Q64,$C64,BX$1,FALSE)*$F64*$B64</f>
        <v>5.1376755103143722E-16</v>
      </c>
      <c r="BY64">
        <f ca="1">_xlfn.BINOM.DIST($Q64,$C64,BY$1,FALSE)*$F64*$B64</f>
        <v>6.6226931276857901E-18</v>
      </c>
      <c r="BZ64">
        <f ca="1">_xlfn.BINOM.DIST($Q64,$C64,BZ$1,FALSE)*$F64*$B64</f>
        <v>5.4697914489446042E-20</v>
      </c>
      <c r="CA64">
        <f ca="1">_xlfn.BINOM.DIST($Q64,$C64,CA$1,FALSE)*$F64*$B64</f>
        <v>2.8649518026101591E-22</v>
      </c>
      <c r="CB64">
        <f ca="1">_xlfn.BINOM.DIST($Q64,$C64,CB$1,FALSE)*$F64*$B64</f>
        <v>9.4063044762681202E-25</v>
      </c>
      <c r="CC64">
        <f ca="1">_xlfn.BINOM.DIST($Q64,$C64,CC$1,FALSE)*$F64*$B64</f>
        <v>1.9106376630958818E-27</v>
      </c>
      <c r="CD64">
        <f ca="1">_xlfn.BINOM.DIST($Q64,$C64,CD$1,FALSE)*$F64*$B64</f>
        <v>2.3659367300129441E-30</v>
      </c>
      <c r="CE64">
        <f ca="1">_xlfn.BINOM.DIST($Q64,$C64,CE$1,FALSE)*$F64*$B64</f>
        <v>1.7568961444845826E-33</v>
      </c>
      <c r="CF64">
        <f ca="1">_xlfn.BINOM.DIST($Q64,$C64,CF$1,FALSE)*$F64*$B64</f>
        <v>7.6812909101824791E-37</v>
      </c>
      <c r="CG64">
        <f ca="1">_xlfn.BINOM.DIST($Q64,$C64,CG$1,FALSE)*$F64*$B64</f>
        <v>1.937255725898137E-40</v>
      </c>
      <c r="CH64">
        <f ca="1">_xlfn.BINOM.DIST($Q64,$C64,CH$1,FALSE)*$F64*$B64</f>
        <v>2.7549967673954694E-44</v>
      </c>
      <c r="CI64">
        <f ca="1">_xlfn.BINOM.DIST($Q64,$C64,CI$1,FALSE)*$F64*$B64</f>
        <v>2.1539714921038586E-48</v>
      </c>
      <c r="CJ64">
        <f ca="1">_xlfn.BINOM.DIST($Q64,$C64,CJ$1,FALSE)*$F64*$B64</f>
        <v>9.0012750289533167E-53</v>
      </c>
      <c r="CK64">
        <f ca="1">_xlfn.BINOM.DIST($Q64,$C64,CK$1,FALSE)*$F64*$B64</f>
        <v>1.9484065131920701E-57</v>
      </c>
      <c r="CL64">
        <f ca="1">_xlfn.BINOM.DIST($Q64,$C64,CL$1,FALSE)*$F64*$B64</f>
        <v>2.1094078193702586E-62</v>
      </c>
      <c r="CM64">
        <f ca="1">_xlfn.BINOM.DIST($Q64,$C64,CM$1,FALSE)*$F64*$B64</f>
        <v>1.0983952356229945E-67</v>
      </c>
      <c r="CN64">
        <f ca="1">_xlfn.BINOM.DIST($Q64,$C64,CN$1,FALSE)*$F64*$B64</f>
        <v>2.633020149430395E-73</v>
      </c>
      <c r="CO64">
        <f ca="1">_xlfn.BINOM.DIST($Q64,$C64,CO$1,FALSE)*$F64*$B64</f>
        <v>2.7663009171887849E-79</v>
      </c>
      <c r="CP64">
        <f ca="1">_xlfn.BINOM.DIST($Q64,$C64,CP$1,FALSE)*$F64*$B64</f>
        <v>1.205210191319553E-85</v>
      </c>
      <c r="CQ64">
        <f ca="1">_xlfn.BINOM.DIST($Q64,$C64,CQ$1,FALSE)*$F64*$B64</f>
        <v>2.0455020870967985E-92</v>
      </c>
      <c r="CR64">
        <f ca="1">_xlfn.BINOM.DIST($Q64,$C64,CR$1,FALSE)*$F64*$B64</f>
        <v>1.2598899119762818E-99</v>
      </c>
      <c r="CS64">
        <f ca="1">_xlfn.BINOM.DIST($Q64,$C64,CS$1,FALSE)*$F64*$B64</f>
        <v>2.5978330331837411E-107</v>
      </c>
      <c r="CT64">
        <f ca="1">_xlfn.BINOM.DIST($Q64,$C64,CT$1,FALSE)*$F64*$B64</f>
        <v>1.6350399800322732E-115</v>
      </c>
      <c r="CU64">
        <f ca="1">_xlfn.BINOM.DIST($Q64,$C64,CU$1,FALSE)*$F64*$B64</f>
        <v>2.8244866945899853E-124</v>
      </c>
      <c r="CV64">
        <f ca="1">_xlfn.BINOM.DIST($Q64,$C64,CV$1,FALSE)*$F64*$B64</f>
        <v>1.1842192439712826E-133</v>
      </c>
      <c r="CW64">
        <f ca="1">_xlfn.BINOM.DIST($Q64,$C64,CW$1,FALSE)*$F64*$B64</f>
        <v>1.0441446168736894E-143</v>
      </c>
      <c r="CX64">
        <f ca="1">_xlfn.BINOM.DIST($Q64,$C64,CX$1,FALSE)*$F64*$B64</f>
        <v>1.6361901489032349E-154</v>
      </c>
      <c r="CY64">
        <f ca="1">_xlfn.BINOM.DIST($Q64,$C64,CY$1,FALSE)*$F64*$B64</f>
        <v>3.7332718803313714E-166</v>
      </c>
      <c r="CZ64">
        <f ca="1">_xlfn.BINOM.DIST($Q64,$C64,CZ$1,FALSE)*$F64*$B64</f>
        <v>9.7728808583348388E-179</v>
      </c>
      <c r="DA64">
        <f ca="1">_xlfn.BINOM.DIST($Q64,$C64,DA$1,FALSE)*$F64*$B64</f>
        <v>2.2004398447542902E-192</v>
      </c>
      <c r="DB64">
        <f ca="1">_xlfn.BINOM.DIST($Q64,$C64,DB$1,FALSE)*$F64*$B64</f>
        <v>2.9950209628994414E-207</v>
      </c>
      <c r="DC64">
        <f ca="1">_xlfn.BINOM.DIST($Q64,$C64,DC$1,FALSE)*$F64*$B64</f>
        <v>1.5905055504479407E-223</v>
      </c>
      <c r="DD64">
        <f ca="1">_xlfn.BINOM.DIST($Q64,$C64,DD$1,FALSE)*$F64*$B64</f>
        <v>1.8960528445086265E-241</v>
      </c>
      <c r="DE64">
        <f ca="1">_xlfn.BINOM.DIST($Q64,$C64,DE$1,FALSE)*$F64*$B64</f>
        <v>2.4906346160630428E-261</v>
      </c>
      <c r="DF64">
        <f ca="1">_xlfn.BINOM.DIST($Q64,$C64,DF$1,FALSE)*$F64*$B64</f>
        <v>1.4117716228438565E-283</v>
      </c>
      <c r="DG64">
        <f ca="1">_xlfn.BINOM.DIST($Q64,$C64,DG$1,FALSE)*$F64*$B64</f>
        <v>0</v>
      </c>
      <c r="DH64">
        <f ca="1">_xlfn.BINOM.DIST($Q64,$C64,DH$1,FALSE)*$F64*$B64</f>
        <v>0</v>
      </c>
      <c r="DI64">
        <f ca="1">_xlfn.BINOM.DIST($Q64,$C64,DI$1,FALSE)*$F64*$B64</f>
        <v>0</v>
      </c>
      <c r="DJ64">
        <f ca="1">_xlfn.BINOM.DIST($Q64,$C64,DJ$1,FALSE)*$F64*$B64</f>
        <v>0</v>
      </c>
      <c r="DK64">
        <f ca="1">_xlfn.BINOM.DIST($Q64,$C64,DK$1,FALSE)*$F64*$B64</f>
        <v>0</v>
      </c>
      <c r="DL64">
        <f ca="1">_xlfn.BINOM.DIST($Q64,$C64,DL$1,FALSE)*$F64*$B64</f>
        <v>0</v>
      </c>
      <c r="DM64">
        <f ca="1">_xlfn.BINOM.DIST($Q64,$C64,DM$1,FALSE)*$F64*$B64</f>
        <v>0</v>
      </c>
      <c r="DN64">
        <f ca="1">_xlfn.BINOM.DIST($Q64,$C64,DN$1,FALSE)*$F64*$B64</f>
        <v>0</v>
      </c>
      <c r="DQ64">
        <f t="shared" ca="1" si="40"/>
        <v>0</v>
      </c>
      <c r="DR64">
        <f t="shared" ca="1" si="40"/>
        <v>0</v>
      </c>
      <c r="DS64">
        <f t="shared" ca="1" si="40"/>
        <v>1.4641630635035388E-300</v>
      </c>
      <c r="DT64">
        <f t="shared" ca="1" si="40"/>
        <v>6.0804430506943994E-245</v>
      </c>
      <c r="DU64">
        <f t="shared" ca="1" si="40"/>
        <v>2.1736753685995949E-206</v>
      </c>
      <c r="DV64">
        <f t="shared" ca="1" si="40"/>
        <v>3.3491716073039193E-177</v>
      </c>
      <c r="DW64">
        <f t="shared" ca="1" si="40"/>
        <v>5.975478517823725E-154</v>
      </c>
      <c r="DX64">
        <f t="shared" ca="1" si="40"/>
        <v>8.3254557216786632E-135</v>
      </c>
      <c r="DY64">
        <f t="shared" ca="1" si="40"/>
        <v>1.1179803741149431E-118</v>
      </c>
      <c r="DZ64">
        <f t="shared" ca="1" si="40"/>
        <v>7.3137684732960637E-105</v>
      </c>
      <c r="EA64">
        <f t="shared" ca="1" si="40"/>
        <v>7.0427613295062611E-93</v>
      </c>
      <c r="EB64">
        <f t="shared" ca="1" si="40"/>
        <v>2.1953826820435037E-82</v>
      </c>
      <c r="EC64">
        <f t="shared" ca="1" si="40"/>
        <v>3.9621254551699171E-73</v>
      </c>
      <c r="ED64">
        <f t="shared" ca="1" si="40"/>
        <v>6.4344460620564301E-65</v>
      </c>
      <c r="EE64">
        <f t="shared" ca="1" si="40"/>
        <v>1.3240591749775518E-57</v>
      </c>
      <c r="EF64">
        <f t="shared" ca="1" si="40"/>
        <v>4.5262909910691034E-51</v>
      </c>
      <c r="EG64">
        <f t="shared" ca="1" si="39"/>
        <v>3.1961837964732855E-45</v>
      </c>
      <c r="EH64">
        <f t="shared" ca="1" si="39"/>
        <v>5.5687666646546192E-40</v>
      </c>
      <c r="EI64">
        <f t="shared" ca="1" si="39"/>
        <v>2.7724114680681681E-35</v>
      </c>
      <c r="EJ64">
        <f t="shared" ca="1" si="39"/>
        <v>4.4577272071789465E-31</v>
      </c>
      <c r="EK64">
        <f t="shared" ca="1" si="39"/>
        <v>2.5663820422121542E-27</v>
      </c>
      <c r="EL64">
        <f t="shared" ca="1" si="39"/>
        <v>5.774503014361831E-24</v>
      </c>
      <c r="EM64">
        <f t="shared" ca="1" si="39"/>
        <v>5.4728671870260283E-21</v>
      </c>
      <c r="EN64">
        <f t="shared" ca="1" si="39"/>
        <v>2.3302506182762429E-18</v>
      </c>
      <c r="EO64">
        <f t="shared" ca="1" si="39"/>
        <v>4.7128175545795872E-16</v>
      </c>
      <c r="EP64">
        <f t="shared" ca="1" si="39"/>
        <v>4.7520504036551681E-14</v>
      </c>
      <c r="EQ64">
        <f t="shared" ca="1" si="39"/>
        <v>2.4920251612824873E-12</v>
      </c>
      <c r="ER64">
        <f t="shared" ca="1" si="39"/>
        <v>7.0526803014361313E-11</v>
      </c>
      <c r="ES64">
        <f t="shared" ca="1" si="39"/>
        <v>1.1127012820327722E-9</v>
      </c>
      <c r="ET64">
        <f t="shared" ca="1" si="39"/>
        <v>1.0069671500927602E-8</v>
      </c>
      <c r="EU64">
        <f t="shared" ca="1" si="39"/>
        <v>5.3600707525778894E-8</v>
      </c>
      <c r="EV64">
        <f t="shared" ca="1" si="43"/>
        <v>1.7157307611203187E-7</v>
      </c>
      <c r="EW64">
        <f t="shared" ca="1" si="43"/>
        <v>3.3674966040568397E-7</v>
      </c>
      <c r="EX64">
        <f t="shared" ca="1" si="43"/>
        <v>4.1226814727647841E-7</v>
      </c>
      <c r="EY64">
        <f t="shared" ca="1" si="43"/>
        <v>3.1958710195227408E-7</v>
      </c>
      <c r="EZ64">
        <f t="shared" ca="1" si="43"/>
        <v>1.5894107409455574E-7</v>
      </c>
      <c r="FA64">
        <f t="shared" ca="1" si="43"/>
        <v>5.1295195297710935E-8</v>
      </c>
      <c r="FB64">
        <f t="shared" ca="1" si="43"/>
        <v>1.0848962671691404E-8</v>
      </c>
      <c r="FC64">
        <f t="shared" ca="1" si="43"/>
        <v>1.5164382288239249E-9</v>
      </c>
      <c r="FD64">
        <f t="shared" ca="1" si="43"/>
        <v>1.4107947933475656E-10</v>
      </c>
      <c r="FE64">
        <f t="shared" ca="1" si="43"/>
        <v>8.7871176949888006E-12</v>
      </c>
      <c r="FF64">
        <f t="shared" ca="1" si="43"/>
        <v>3.6813724010387218E-13</v>
      </c>
      <c r="FG64">
        <f t="shared" ca="1" si="43"/>
        <v>1.0411538496247239E-14</v>
      </c>
      <c r="FH64">
        <f t="shared" ca="1" si="43"/>
        <v>1.9928262033160971E-16</v>
      </c>
      <c r="FI64">
        <f t="shared" ca="1" si="43"/>
        <v>2.5855036260076645E-18</v>
      </c>
      <c r="FJ64">
        <f t="shared" ca="1" si="43"/>
        <v>2.2750562314093508E-20</v>
      </c>
      <c r="FK64">
        <f t="shared" ca="1" si="43"/>
        <v>1.3572150942862783E-22</v>
      </c>
      <c r="FL64">
        <f t="shared" ca="1" si="41"/>
        <v>5.4821113567034006E-25</v>
      </c>
      <c r="FM64">
        <f t="shared" ca="1" si="41"/>
        <v>1.4959621367343016E-27</v>
      </c>
      <c r="FN64">
        <f t="shared" ca="1" si="41"/>
        <v>2.7491321386920526E-30</v>
      </c>
      <c r="FO64">
        <f t="shared" ca="1" si="41"/>
        <v>3.3884100001036607E-33</v>
      </c>
      <c r="FP64">
        <f t="shared" ca="1" si="41"/>
        <v>2.7869711370824849E-36</v>
      </c>
      <c r="FQ64">
        <f t="shared" ca="1" si="41"/>
        <v>1.5205263200608494E-39</v>
      </c>
      <c r="FR64">
        <f t="shared" ca="1" si="41"/>
        <v>5.4642911129517074E-43</v>
      </c>
      <c r="FS64">
        <f t="shared" ca="1" si="41"/>
        <v>1.2830792222944692E-46</v>
      </c>
      <c r="FT64">
        <f t="shared" ca="1" si="41"/>
        <v>1.9506597029742849E-50</v>
      </c>
      <c r="FU64">
        <f t="shared" ca="1" si="41"/>
        <v>1.9004183787075637E-54</v>
      </c>
      <c r="FV64">
        <f t="shared" ca="1" si="41"/>
        <v>1.1729010983480953E-58</v>
      </c>
      <c r="FW64">
        <f t="shared" ca="1" si="41"/>
        <v>4.5275402230246355E-63</v>
      </c>
      <c r="FX64">
        <f t="shared" ca="1" si="41"/>
        <v>1.0776960818059501E-67</v>
      </c>
      <c r="FY64">
        <f t="shared" ca="1" si="41"/>
        <v>1.5572633734322915E-72</v>
      </c>
      <c r="FZ64">
        <f t="shared" ca="1" si="41"/>
        <v>1.3426418922162787E-77</v>
      </c>
      <c r="GA64">
        <f t="shared" ca="1" si="31"/>
        <v>6.7769250132111708E-83</v>
      </c>
      <c r="GB64">
        <f t="shared" ca="1" si="44"/>
        <v>1.9610716280367727E-88</v>
      </c>
      <c r="GC64">
        <f t="shared" ca="1" si="44"/>
        <v>3.1794238516188276E-94</v>
      </c>
      <c r="GD64">
        <f t="shared" ca="1" si="44"/>
        <v>2.8158103610799037E-100</v>
      </c>
      <c r="GE64">
        <f t="shared" ca="1" si="44"/>
        <v>1.3248230059671067E-106</v>
      </c>
      <c r="GF64">
        <f t="shared" ca="1" si="44"/>
        <v>3.2113090828481107E-113</v>
      </c>
      <c r="GG64">
        <f t="shared" ca="1" si="44"/>
        <v>3.8768125540711436E-120</v>
      </c>
      <c r="GH64">
        <f t="shared" ca="1" si="44"/>
        <v>2.2454180333400615E-127</v>
      </c>
      <c r="GI64">
        <f t="shared" ca="1" si="44"/>
        <v>5.9865911007749932E-135</v>
      </c>
      <c r="GJ64">
        <f t="shared" ca="1" si="44"/>
        <v>7.0176914587432332E-143</v>
      </c>
      <c r="GK64">
        <f t="shared" ca="1" si="44"/>
        <v>3.4370680654923426E-151</v>
      </c>
      <c r="GL64">
        <f t="shared" ca="1" si="44"/>
        <v>6.6445579123472124E-160</v>
      </c>
      <c r="GM64">
        <f t="shared" ca="1" si="44"/>
        <v>4.7578874644168453E-169</v>
      </c>
      <c r="GN64">
        <f t="shared" ca="1" si="44"/>
        <v>1.1750278499008414E-178</v>
      </c>
      <c r="GO64">
        <f t="shared" ca="1" si="44"/>
        <v>9.2356970994903186E-189</v>
      </c>
      <c r="GP64">
        <f t="shared" ca="1" si="44"/>
        <v>2.1096279633237572E-199</v>
      </c>
      <c r="GQ64">
        <f t="shared" ca="1" si="44"/>
        <v>1.2629956781984423E-210</v>
      </c>
      <c r="GR64">
        <f t="shared" ca="1" si="42"/>
        <v>1.7612653874620053E-222</v>
      </c>
      <c r="GS64">
        <f t="shared" ca="1" si="42"/>
        <v>4.996021510485706E-235</v>
      </c>
      <c r="GT64">
        <f t="shared" ca="1" si="42"/>
        <v>2.46475810658924E-248</v>
      </c>
      <c r="GU64">
        <f t="shared" ca="1" si="42"/>
        <v>1.7623528894149534E-262</v>
      </c>
      <c r="GV64">
        <f t="shared" ca="1" si="42"/>
        <v>1.4746706163696777E-277</v>
      </c>
      <c r="GW64">
        <f t="shared" ca="1" si="42"/>
        <v>1.1211715538661964E-293</v>
      </c>
      <c r="GX64">
        <f t="shared" ref="GX64:HL127" ca="1" si="46">_xlfn.BINOM.DIST($R64,$C64,GX$1,FALSE)*$F64*$B64</f>
        <v>0</v>
      </c>
      <c r="GY64">
        <f t="shared" ca="1" si="46"/>
        <v>0</v>
      </c>
      <c r="GZ64">
        <f t="shared" ca="1" si="46"/>
        <v>0</v>
      </c>
      <c r="HA64">
        <f t="shared" ca="1" si="46"/>
        <v>0</v>
      </c>
      <c r="HB64">
        <f t="shared" ca="1" si="46"/>
        <v>0</v>
      </c>
      <c r="HC64">
        <f t="shared" ca="1" si="46"/>
        <v>0</v>
      </c>
      <c r="HD64">
        <f t="shared" ca="1" si="46"/>
        <v>0</v>
      </c>
      <c r="HE64">
        <f t="shared" ca="1" si="46"/>
        <v>0</v>
      </c>
      <c r="HF64">
        <f t="shared" ca="1" si="46"/>
        <v>0</v>
      </c>
      <c r="HG64">
        <f t="shared" ca="1" si="46"/>
        <v>0</v>
      </c>
      <c r="HH64">
        <f t="shared" ca="1" si="46"/>
        <v>0</v>
      </c>
      <c r="HI64">
        <f t="shared" ca="1" si="46"/>
        <v>0</v>
      </c>
      <c r="HJ64">
        <f t="shared" ca="1" si="46"/>
        <v>0</v>
      </c>
      <c r="HK64">
        <f t="shared" ca="1" si="46"/>
        <v>0</v>
      </c>
      <c r="HL64">
        <f t="shared" ca="1" si="46"/>
        <v>0</v>
      </c>
    </row>
    <row r="65" spans="1:220" x14ac:dyDescent="0.25">
      <c r="A65" s="6">
        <v>45210</v>
      </c>
      <c r="B65">
        <f t="shared" ca="1" si="2"/>
        <v>2.0536807138555253E-5</v>
      </c>
      <c r="C65">
        <v>4000</v>
      </c>
      <c r="D65">
        <f t="shared" si="3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4"/>
        <v>0</v>
      </c>
      <c r="J65">
        <f t="shared" si="5"/>
        <v>1</v>
      </c>
      <c r="K65">
        <f t="shared" ca="1" si="6"/>
        <v>0</v>
      </c>
      <c r="L65">
        <f t="shared" ca="1" si="7"/>
        <v>2.5359517853996551E-5</v>
      </c>
      <c r="M65">
        <f t="shared" si="8"/>
        <v>1.0238095238095237</v>
      </c>
      <c r="Q65">
        <f t="shared" si="11"/>
        <v>1680</v>
      </c>
      <c r="R65">
        <f t="shared" si="12"/>
        <v>1720</v>
      </c>
      <c r="S65">
        <f ca="1">_xlfn.BINOM.DIST($Q65,$C65,S$1,FALSE)*$F65*$B65</f>
        <v>0</v>
      </c>
      <c r="T65">
        <f ca="1">_xlfn.BINOM.DIST($Q65,$C65,T$1,FALSE)*$F65*$B65</f>
        <v>0</v>
      </c>
      <c r="U65">
        <f ca="1">_xlfn.BINOM.DIST($Q65,$C65,U$1,FALSE)*$F65*$B65</f>
        <v>0</v>
      </c>
      <c r="V65">
        <f ca="1">_xlfn.BINOM.DIST($Q65,$C65,V$1,FALSE)*$F65*$B65</f>
        <v>0</v>
      </c>
      <c r="W65">
        <f ca="1">_xlfn.BINOM.DIST($Q65,$C65,W$1,FALSE)*$F65*$B65</f>
        <v>0</v>
      </c>
      <c r="X65">
        <f ca="1">_xlfn.BINOM.DIST($Q65,$C65,X$1,FALSE)*$F65*$B65</f>
        <v>0</v>
      </c>
      <c r="Y65">
        <f ca="1">_xlfn.BINOM.DIST($Q65,$C65,Y$1,FALSE)*$F65*$B65</f>
        <v>0</v>
      </c>
      <c r="Z65">
        <f ca="1">_xlfn.BINOM.DIST($Q65,$C65,Z$1,FALSE)*$F65*$B65</f>
        <v>0</v>
      </c>
      <c r="AA65">
        <f ca="1">_xlfn.BINOM.DIST($Q65,$C65,AA$1,FALSE)*$F65*$B65</f>
        <v>0</v>
      </c>
      <c r="AB65">
        <f ca="1">_xlfn.BINOM.DIST($Q65,$C65,AB$1,FALSE)*$F65*$B65</f>
        <v>0</v>
      </c>
      <c r="AC65">
        <f ca="1">_xlfn.BINOM.DIST($Q65,$C65,AC$1,FALSE)*$F65*$B65</f>
        <v>0</v>
      </c>
      <c r="AD65">
        <f ca="1">_xlfn.BINOM.DIST($Q65,$C65,AD$1,FALSE)*$F65*$B65</f>
        <v>0</v>
      </c>
      <c r="AE65">
        <f ca="1">_xlfn.BINOM.DIST($Q65,$C65,AE$1,FALSE)*$F65*$B65</f>
        <v>0</v>
      </c>
      <c r="AF65">
        <f ca="1">_xlfn.BINOM.DIST($Q65,$C65,AF$1,FALSE)*$F65*$B65</f>
        <v>0</v>
      </c>
      <c r="AG65">
        <f ca="1">_xlfn.BINOM.DIST($Q65,$C65,AG$1,FALSE)*$F65*$B65</f>
        <v>0</v>
      </c>
      <c r="AH65">
        <f ca="1">_xlfn.BINOM.DIST($Q65,$C65,AH$1,FALSE)*$F65*$B65</f>
        <v>0</v>
      </c>
      <c r="AI65">
        <f ca="1">_xlfn.BINOM.DIST($Q65,$C65,AI$1,FALSE)*$F65*$B65</f>
        <v>0</v>
      </c>
      <c r="AJ65">
        <f ca="1">_xlfn.BINOM.DIST($Q65,$C65,AJ$1,FALSE)*$F65*$B65</f>
        <v>3.1576622835768281E-306</v>
      </c>
      <c r="AK65">
        <f ca="1">_xlfn.BINOM.DIST($Q65,$C65,AK$1,FALSE)*$F65*$B65</f>
        <v>9.7712371883311521E-277</v>
      </c>
      <c r="AL65">
        <f ca="1">_xlfn.BINOM.DIST($Q65,$C65,AL$1,FALSE)*$F65*$B65</f>
        <v>1.1893148756930571E-249</v>
      </c>
      <c r="AM65">
        <f ca="1">_xlfn.BINOM.DIST($Q65,$C65,AM$1,FALSE)*$F65*$B65</f>
        <v>9.6197987950942724E-225</v>
      </c>
      <c r="AN65">
        <f ca="1">_xlfn.BINOM.DIST($Q65,$C65,AN$1,FALSE)*$F65*$B65</f>
        <v>8.0773778395512087E-202</v>
      </c>
      <c r="AO65">
        <f ca="1">_xlfn.BINOM.DIST($Q65,$C65,AO$1,FALSE)*$F65*$B65</f>
        <v>1.0317761268396805E-180</v>
      </c>
      <c r="AP65">
        <f ca="1">_xlfn.BINOM.DIST($Q65,$C65,AP$1,FALSE)*$F65*$B65</f>
        <v>2.7877277708869716E-161</v>
      </c>
      <c r="AQ65">
        <f ca="1">_xlfn.BINOM.DIST($Q65,$C65,AQ$1,FALSE)*$F65*$B65</f>
        <v>2.120428431089575E-143</v>
      </c>
      <c r="AR65">
        <f ca="1">_xlfn.BINOM.DIST($Q65,$C65,AR$1,FALSE)*$F65*$B65</f>
        <v>5.8257130529213527E-127</v>
      </c>
      <c r="AS65">
        <f ca="1">_xlfn.BINOM.DIST($Q65,$C65,AS$1,FALSE)*$F65*$B65</f>
        <v>7.1914724095210064E-112</v>
      </c>
      <c r="AT65">
        <f ca="1">_xlfn.BINOM.DIST($Q65,$C65,AT$1,FALSE)*$F65*$B65</f>
        <v>4.8323982492748563E-98</v>
      </c>
      <c r="AU65">
        <f ca="1">_xlfn.BINOM.DIST($Q65,$C65,AU$1,FALSE)*$F65*$B65</f>
        <v>2.0935716429419749E-85</v>
      </c>
      <c r="AV65">
        <f ca="1">_xlfn.BINOM.DIST($Q65,$C65,AV$1,FALSE)*$F65*$B65</f>
        <v>6.7921763028850744E-74</v>
      </c>
      <c r="AW65">
        <f ca="1">_xlfn.BINOM.DIST($Q65,$C65,AW$1,FALSE)*$F65*$B65</f>
        <v>1.884361462779512E-63</v>
      </c>
      <c r="AX65">
        <f ca="1">_xlfn.BINOM.DIST($Q65,$C65,AX$1,FALSE)*$F65*$B65</f>
        <v>5.0296712985899247E-54</v>
      </c>
      <c r="AY65">
        <f ca="1">_xlfn.BINOM.DIST($Q65,$C65,AY$1,FALSE)*$F65*$B65</f>
        <v>1.4343148923278463E-45</v>
      </c>
      <c r="AZ65">
        <f ca="1">_xlfn.BINOM.DIST($Q65,$C65,AZ$1,FALSE)*$F65*$B65</f>
        <v>4.7969447072155451E-38</v>
      </c>
      <c r="BA65">
        <f ca="1">_xlfn.BINOM.DIST($Q65,$C65,BA$1,FALSE)*$F65*$B65</f>
        <v>2.0441583718822003E-31</v>
      </c>
      <c r="BB65">
        <f ca="1">_xlfn.BINOM.DIST($Q65,$C65,BB$1,FALSE)*$F65*$B65</f>
        <v>1.194827945506345E-25</v>
      </c>
      <c r="BC65">
        <f ca="1">_xlfn.BINOM.DIST($Q65,$C65,BC$1,FALSE)*$F65*$B65</f>
        <v>1.0226908808007661E-20</v>
      </c>
      <c r="BD65">
        <f ca="1">_xlfn.BINOM.DIST($Q65,$C65,BD$1,FALSE)*$F65*$B65</f>
        <v>1.3582340590271785E-16</v>
      </c>
      <c r="BE65">
        <f ca="1">_xlfn.BINOM.DIST($Q65,$C65,BE$1,FALSE)*$F65*$B65</f>
        <v>2.9455432499803586E-13</v>
      </c>
      <c r="BF65">
        <f ca="1">_xlfn.BINOM.DIST($Q65,$C65,BF$1,FALSE)*$F65*$B65</f>
        <v>1.0908385596506735E-10</v>
      </c>
      <c r="BG65">
        <f ca="1">_xlfn.BINOM.DIST($Q65,$C65,BG$1,FALSE)*$F65*$B65</f>
        <v>7.1728173627253164E-9</v>
      </c>
      <c r="BH65">
        <f ca="1">_xlfn.BINOM.DIST($Q65,$C65,BH$1,FALSE)*$F65*$B65</f>
        <v>8.6606352975334796E-8</v>
      </c>
      <c r="BI65">
        <f ca="1">_xlfn.BINOM.DIST($Q65,$C65,BI$1,FALSE)*$F65*$B65</f>
        <v>1.9758609869699887E-7</v>
      </c>
      <c r="BJ65">
        <f ca="1">_xlfn.BINOM.DIST($Q65,$C65,BJ$1,FALSE)*$F65*$B65</f>
        <v>8.7231629581513133E-8</v>
      </c>
      <c r="BK65">
        <f ca="1">_xlfn.BINOM.DIST($Q65,$C65,BK$1,FALSE)*$F65*$B65</f>
        <v>7.5984078854407582E-9</v>
      </c>
      <c r="BL65">
        <f ca="1">_xlfn.BINOM.DIST($Q65,$C65,BL$1,FALSE)*$F65*$B65</f>
        <v>1.325763997067026E-10</v>
      </c>
      <c r="BM65">
        <f ca="1">_xlfn.BINOM.DIST($Q65,$C65,BM$1,FALSE)*$F65*$B65</f>
        <v>4.6847181375417379E-13</v>
      </c>
      <c r="BN65">
        <f ca="1">_xlfn.BINOM.DIST($Q65,$C65,BN$1,FALSE)*$F65*$B65</f>
        <v>3.3761540720332538E-16</v>
      </c>
      <c r="BO65">
        <f ca="1">_xlfn.BINOM.DIST($Q65,$C65,BO$1,FALSE)*$F65*$B65</f>
        <v>4.9778232917072297E-20</v>
      </c>
      <c r="BP65">
        <f ca="1">_xlfn.BINOM.DIST($Q65,$C65,BP$1,FALSE)*$F65*$B65</f>
        <v>1.5004669948614645E-24</v>
      </c>
      <c r="BQ65">
        <f ca="1">_xlfn.BINOM.DIST($Q65,$C65,BQ$1,FALSE)*$F65*$B65</f>
        <v>9.204936477780786E-30</v>
      </c>
      <c r="BR65">
        <f ca="1">_xlfn.BINOM.DIST($Q65,$C65,BR$1,FALSE)*$F65*$B65</f>
        <v>1.1397378270998148E-35</v>
      </c>
      <c r="BS65">
        <f ca="1">_xlfn.BINOM.DIST($Q65,$C65,BS$1,FALSE)*$F65*$B65</f>
        <v>2.8137886247041574E-42</v>
      </c>
      <c r="BT65">
        <f ca="1">_xlfn.BINOM.DIST($Q65,$C65,BT$1,FALSE)*$F65*$B65</f>
        <v>1.3629966610784873E-49</v>
      </c>
      <c r="BU65">
        <f ca="1">_xlfn.BINOM.DIST($Q65,$C65,BU$1,FALSE)*$F65*$B65</f>
        <v>1.2696658996998633E-57</v>
      </c>
      <c r="BV65">
        <f ca="1">_xlfn.BINOM.DIST($Q65,$C65,BV$1,FALSE)*$F65*$B65</f>
        <v>2.2200040200519798E-66</v>
      </c>
      <c r="BW65">
        <f ca="1">_xlfn.BINOM.DIST($Q65,$C65,BW$1,FALSE)*$F65*$B65</f>
        <v>7.0810599317928487E-76</v>
      </c>
      <c r="BX65">
        <f ca="1">_xlfn.BINOM.DIST($Q65,$C65,BX$1,FALSE)*$F65*$B65</f>
        <v>3.9863729405228366E-86</v>
      </c>
      <c r="BY65">
        <f ca="1">_xlfn.BINOM.DIST($Q65,$C65,BY$1,FALSE)*$F65*$B65</f>
        <v>3.8140498113929979E-97</v>
      </c>
      <c r="BZ65">
        <f ca="1">_xlfn.BINOM.DIST($Q65,$C65,BZ$1,FALSE)*$F65*$B65</f>
        <v>5.9419719914378036E-109</v>
      </c>
      <c r="CA65">
        <f ca="1">_xlfn.BINOM.DIST($Q65,$C65,CA$1,FALSE)*$F65*$B65</f>
        <v>1.4364283803663741E-121</v>
      </c>
      <c r="CB65">
        <f ca="1">_xlfn.BINOM.DIST($Q65,$C65,CB$1,FALSE)*$F65*$B65</f>
        <v>5.105221285810918E-135</v>
      </c>
      <c r="CC65">
        <f ca="1">_xlfn.BINOM.DIST($Q65,$C65,CC$1,FALSE)*$F65*$B65</f>
        <v>2.5118052267992934E-149</v>
      </c>
      <c r="CD65">
        <f ca="1">_xlfn.BINOM.DIST($Q65,$C65,CD$1,FALSE)*$F65*$B65</f>
        <v>1.6000235290840337E-164</v>
      </c>
      <c r="CE65">
        <f ca="1">_xlfn.BINOM.DIST($Q65,$C65,CE$1,FALSE)*$F65*$B65</f>
        <v>1.2250717488458986E-180</v>
      </c>
      <c r="CF65">
        <f ca="1">_xlfn.BINOM.DIST($Q65,$C65,CF$1,FALSE)*$F65*$B65</f>
        <v>1.0382585218083735E-197</v>
      </c>
      <c r="CG65">
        <f ca="1">_xlfn.BINOM.DIST($Q65,$C65,CG$1,FALSE)*$F65*$B65</f>
        <v>8.8900192245850142E-216</v>
      </c>
      <c r="CH65">
        <f ca="1">_xlfn.BINOM.DIST($Q65,$C65,CH$1,FALSE)*$F65*$B65</f>
        <v>6.9504433163892627E-235</v>
      </c>
      <c r="CI65">
        <f ca="1">_xlfn.BINOM.DIST($Q65,$C65,CI$1,FALSE)*$F65*$B65</f>
        <v>4.4353357438067868E-255</v>
      </c>
      <c r="CJ65">
        <f ca="1">_xlfn.BINOM.DIST($Q65,$C65,CJ$1,FALSE)*$F65*$B65</f>
        <v>2.0398845369232934E-276</v>
      </c>
      <c r="CK65">
        <f ca="1">_xlfn.BINOM.DIST($Q65,$C65,CK$1,FALSE)*$F65*$B65</f>
        <v>5.8887297705673962E-299</v>
      </c>
      <c r="CL65">
        <f ca="1">_xlfn.BINOM.DIST($Q65,$C65,CL$1,FALSE)*$F65*$B65</f>
        <v>0</v>
      </c>
      <c r="CM65">
        <f ca="1">_xlfn.BINOM.DIST($Q65,$C65,CM$1,FALSE)*$F65*$B65</f>
        <v>0</v>
      </c>
      <c r="CN65">
        <f ca="1">_xlfn.BINOM.DIST($Q65,$C65,CN$1,FALSE)*$F65*$B65</f>
        <v>0</v>
      </c>
      <c r="CO65">
        <f ca="1">_xlfn.BINOM.DIST($Q65,$C65,CO$1,FALSE)*$F65*$B65</f>
        <v>0</v>
      </c>
      <c r="CP65">
        <f ca="1">_xlfn.BINOM.DIST($Q65,$C65,CP$1,FALSE)*$F65*$B65</f>
        <v>0</v>
      </c>
      <c r="CQ65">
        <f ca="1">_xlfn.BINOM.DIST($Q65,$C65,CQ$1,FALSE)*$F65*$B65</f>
        <v>0</v>
      </c>
      <c r="CR65">
        <f ca="1">_xlfn.BINOM.DIST($Q65,$C65,CR$1,FALSE)*$F65*$B65</f>
        <v>0</v>
      </c>
      <c r="CS65">
        <f ca="1">_xlfn.BINOM.DIST($Q65,$C65,CS$1,FALSE)*$F65*$B65</f>
        <v>0</v>
      </c>
      <c r="CT65">
        <f ca="1">_xlfn.BINOM.DIST($Q65,$C65,CT$1,FALSE)*$F65*$B65</f>
        <v>0</v>
      </c>
      <c r="CU65">
        <f ca="1">_xlfn.BINOM.DIST($Q65,$C65,CU$1,FALSE)*$F65*$B65</f>
        <v>0</v>
      </c>
      <c r="CV65">
        <f ca="1">_xlfn.BINOM.DIST($Q65,$C65,CV$1,FALSE)*$F65*$B65</f>
        <v>0</v>
      </c>
      <c r="CW65">
        <f ca="1">_xlfn.BINOM.DIST($Q65,$C65,CW$1,FALSE)*$F65*$B65</f>
        <v>0</v>
      </c>
      <c r="CX65">
        <f ca="1">_xlfn.BINOM.DIST($Q65,$C65,CX$1,FALSE)*$F65*$B65</f>
        <v>0</v>
      </c>
      <c r="CY65">
        <f ca="1">_xlfn.BINOM.DIST($Q65,$C65,CY$1,FALSE)*$F65*$B65</f>
        <v>0</v>
      </c>
      <c r="CZ65">
        <f ca="1">_xlfn.BINOM.DIST($Q65,$C65,CZ$1,FALSE)*$F65*$B65</f>
        <v>0</v>
      </c>
      <c r="DA65">
        <f ca="1">_xlfn.BINOM.DIST($Q65,$C65,DA$1,FALSE)*$F65*$B65</f>
        <v>0</v>
      </c>
      <c r="DB65">
        <f ca="1">_xlfn.BINOM.DIST($Q65,$C65,DB$1,FALSE)*$F65*$B65</f>
        <v>0</v>
      </c>
      <c r="DC65">
        <f ca="1">_xlfn.BINOM.DIST($Q65,$C65,DC$1,FALSE)*$F65*$B65</f>
        <v>0</v>
      </c>
      <c r="DD65">
        <f ca="1">_xlfn.BINOM.DIST($Q65,$C65,DD$1,FALSE)*$F65*$B65</f>
        <v>0</v>
      </c>
      <c r="DE65">
        <f ca="1">_xlfn.BINOM.DIST($Q65,$C65,DE$1,FALSE)*$F65*$B65</f>
        <v>0</v>
      </c>
      <c r="DF65">
        <f ca="1">_xlfn.BINOM.DIST($Q65,$C65,DF$1,FALSE)*$F65*$B65</f>
        <v>0</v>
      </c>
      <c r="DG65">
        <f ca="1">_xlfn.BINOM.DIST($Q65,$C65,DG$1,FALSE)*$F65*$B65</f>
        <v>0</v>
      </c>
      <c r="DH65">
        <f ca="1">_xlfn.BINOM.DIST($Q65,$C65,DH$1,FALSE)*$F65*$B65</f>
        <v>0</v>
      </c>
      <c r="DI65">
        <f ca="1">_xlfn.BINOM.DIST($Q65,$C65,DI$1,FALSE)*$F65*$B65</f>
        <v>0</v>
      </c>
      <c r="DJ65">
        <f ca="1">_xlfn.BINOM.DIST($Q65,$C65,DJ$1,FALSE)*$F65*$B65</f>
        <v>0</v>
      </c>
      <c r="DK65">
        <f ca="1">_xlfn.BINOM.DIST($Q65,$C65,DK$1,FALSE)*$F65*$B65</f>
        <v>0</v>
      </c>
      <c r="DL65">
        <f ca="1">_xlfn.BINOM.DIST($Q65,$C65,DL$1,FALSE)*$F65*$B65</f>
        <v>0</v>
      </c>
      <c r="DM65">
        <f ca="1">_xlfn.BINOM.DIST($Q65,$C65,DM$1,FALSE)*$F65*$B65</f>
        <v>0</v>
      </c>
      <c r="DN65">
        <f ca="1">_xlfn.BINOM.DIST($Q65,$C65,DN$1,FALSE)*$F65*$B65</f>
        <v>0</v>
      </c>
      <c r="DQ65">
        <f t="shared" ca="1" si="40"/>
        <v>0</v>
      </c>
      <c r="DR65">
        <f t="shared" ca="1" si="40"/>
        <v>0</v>
      </c>
      <c r="DS65">
        <f t="shared" ca="1" si="40"/>
        <v>0</v>
      </c>
      <c r="DT65">
        <f t="shared" ca="1" si="40"/>
        <v>0</v>
      </c>
      <c r="DU65">
        <f t="shared" ca="1" si="40"/>
        <v>0</v>
      </c>
      <c r="DV65">
        <f t="shared" ca="1" si="40"/>
        <v>0</v>
      </c>
      <c r="DW65">
        <f t="shared" ca="1" si="40"/>
        <v>0</v>
      </c>
      <c r="DX65">
        <f t="shared" ca="1" si="40"/>
        <v>0</v>
      </c>
      <c r="DY65">
        <f t="shared" ca="1" si="40"/>
        <v>0</v>
      </c>
      <c r="DZ65">
        <f t="shared" ca="1" si="40"/>
        <v>0</v>
      </c>
      <c r="EA65">
        <f t="shared" ca="1" si="40"/>
        <v>0</v>
      </c>
      <c r="EB65">
        <f t="shared" ca="1" si="40"/>
        <v>0</v>
      </c>
      <c r="EC65">
        <f t="shared" ca="1" si="40"/>
        <v>0</v>
      </c>
      <c r="ED65">
        <f t="shared" ca="1" si="40"/>
        <v>0</v>
      </c>
      <c r="EE65">
        <f t="shared" ca="1" si="40"/>
        <v>0</v>
      </c>
      <c r="EF65">
        <f t="shared" ca="1" si="40"/>
        <v>0</v>
      </c>
      <c r="EG65">
        <f t="shared" ca="1" si="39"/>
        <v>0</v>
      </c>
      <c r="EH65">
        <f t="shared" ca="1" si="39"/>
        <v>0</v>
      </c>
      <c r="EI65">
        <f t="shared" ca="1" si="39"/>
        <v>7.9122733431092272E-298</v>
      </c>
      <c r="EJ65">
        <f t="shared" ca="1" si="39"/>
        <v>1.3678729202748055E-269</v>
      </c>
      <c r="EK65">
        <f t="shared" ca="1" si="39"/>
        <v>1.4150505465217489E-243</v>
      </c>
      <c r="EL65">
        <f t="shared" ca="1" si="39"/>
        <v>1.3834521871505225E-219</v>
      </c>
      <c r="EM65">
        <f t="shared" ca="1" si="39"/>
        <v>1.8910987964318934E-197</v>
      </c>
      <c r="EN65">
        <f t="shared" ca="1" si="39"/>
        <v>5.0668776005043866E-177</v>
      </c>
      <c r="EO65">
        <f t="shared" ca="1" si="39"/>
        <v>3.5672636948598384E-158</v>
      </c>
      <c r="EP65">
        <f t="shared" ca="1" si="39"/>
        <v>8.5212737749320989E-141</v>
      </c>
      <c r="EQ65">
        <f t="shared" ca="1" si="39"/>
        <v>8.6394991486108251E-125</v>
      </c>
      <c r="ER65">
        <f t="shared" ca="1" si="39"/>
        <v>4.5269374924387847E-110</v>
      </c>
      <c r="ES65">
        <f t="shared" ca="1" si="39"/>
        <v>1.4585282376686354E-96</v>
      </c>
      <c r="ET65">
        <f t="shared" ca="1" si="39"/>
        <v>3.3697721403784568E-84</v>
      </c>
      <c r="EU65">
        <f t="shared" ca="1" si="39"/>
        <v>6.3987982898497499E-73</v>
      </c>
      <c r="EV65">
        <f t="shared" ca="1" si="43"/>
        <v>1.1273255384574778E-62</v>
      </c>
      <c r="EW65">
        <f t="shared" ca="1" si="43"/>
        <v>2.0525452969293062E-53</v>
      </c>
      <c r="EX65">
        <f t="shared" ca="1" si="43"/>
        <v>4.2514376826077397E-45</v>
      </c>
      <c r="EY65">
        <f t="shared" ca="1" si="43"/>
        <v>1.0912378415444626E-37</v>
      </c>
      <c r="EZ65">
        <f t="shared" ca="1" si="43"/>
        <v>3.7454025162670182E-31</v>
      </c>
      <c r="FA65">
        <f t="shared" ca="1" si="43"/>
        <v>1.8392936552914631E-25</v>
      </c>
      <c r="FB65">
        <f t="shared" ca="1" si="43"/>
        <v>1.3722309775997937E-20</v>
      </c>
      <c r="FC65">
        <f t="shared" ca="1" si="43"/>
        <v>1.6400130606412013E-16</v>
      </c>
      <c r="FD65">
        <f t="shared" ca="1" si="43"/>
        <v>3.2897051890708036E-13</v>
      </c>
      <c r="FE65">
        <f t="shared" ca="1" si="43"/>
        <v>1.1535728564168649E-10</v>
      </c>
      <c r="FF65">
        <f t="shared" ca="1" si="43"/>
        <v>7.3253633583556701E-9</v>
      </c>
      <c r="FG65">
        <f t="shared" ca="1" si="43"/>
        <v>8.6818819761091843E-8</v>
      </c>
      <c r="FH65">
        <f t="shared" ca="1" si="43"/>
        <v>1.9698066528520297E-7</v>
      </c>
      <c r="FI65">
        <f t="shared" ca="1" si="43"/>
        <v>8.736031676899124E-8</v>
      </c>
      <c r="FJ65">
        <f t="shared" ca="1" si="43"/>
        <v>7.699540543799217E-9</v>
      </c>
      <c r="FK65">
        <f t="shared" ca="1" si="43"/>
        <v>1.3653750369478946E-10</v>
      </c>
      <c r="FL65">
        <f t="shared" ca="1" si="41"/>
        <v>4.9125548109274449E-13</v>
      </c>
      <c r="FM65">
        <f t="shared" ca="1" si="41"/>
        <v>3.6021421157165929E-16</v>
      </c>
      <c r="FN65">
        <f t="shared" ca="1" si="41"/>
        <v>5.3860232284928089E-20</v>
      </c>
      <c r="FO65">
        <f t="shared" ca="1" si="41"/>
        <v>1.6369160757231847E-24</v>
      </c>
      <c r="FP65">
        <f t="shared" ca="1" si="41"/>
        <v>1.0040941185071476E-29</v>
      </c>
      <c r="FQ65">
        <f t="shared" ca="1" si="41"/>
        <v>1.2296495011366633E-35</v>
      </c>
      <c r="FR65">
        <f t="shared" ca="1" si="41"/>
        <v>2.9622443276842313E-42</v>
      </c>
      <c r="FS65">
        <f t="shared" ca="1" si="41"/>
        <v>1.377628755245064E-49</v>
      </c>
      <c r="FT65">
        <f t="shared" ca="1" si="41"/>
        <v>1.2088332791761655E-57</v>
      </c>
      <c r="FU65">
        <f t="shared" ca="1" si="41"/>
        <v>1.9476813644130169E-66</v>
      </c>
      <c r="FV65">
        <f t="shared" ca="1" si="41"/>
        <v>5.582639034318966E-76</v>
      </c>
      <c r="FW65">
        <f t="shared" ca="1" si="41"/>
        <v>2.7449858192557507E-86</v>
      </c>
      <c r="FX65">
        <f t="shared" ca="1" si="41"/>
        <v>2.221582344089423E-97</v>
      </c>
      <c r="FY65">
        <f t="shared" ca="1" si="41"/>
        <v>2.8244894529628512E-109</v>
      </c>
      <c r="FZ65">
        <f t="shared" ca="1" si="41"/>
        <v>5.3533952429789491E-122</v>
      </c>
      <c r="GA65">
        <f t="shared" ca="1" si="31"/>
        <v>1.4266429449631519E-135</v>
      </c>
      <c r="GB65">
        <f t="shared" ca="1" si="44"/>
        <v>5.0082385021081419E-150</v>
      </c>
      <c r="GC65">
        <f t="shared" ca="1" si="44"/>
        <v>2.1541010451345857E-165</v>
      </c>
      <c r="GD65">
        <f t="shared" ca="1" si="44"/>
        <v>1.0474266366945535E-181</v>
      </c>
      <c r="GE65">
        <f t="shared" ca="1" si="44"/>
        <v>5.2663419880545712E-199</v>
      </c>
      <c r="GF65">
        <f t="shared" ca="1" si="44"/>
        <v>2.4800054586823163E-217</v>
      </c>
      <c r="GG65">
        <f t="shared" ca="1" si="44"/>
        <v>9.8014311563867576E-237</v>
      </c>
      <c r="GH65">
        <f t="shared" ca="1" si="44"/>
        <v>2.8781079556183525E-257</v>
      </c>
      <c r="GI65">
        <f t="shared" ca="1" si="44"/>
        <v>5.4840152661666763E-279</v>
      </c>
      <c r="GJ65">
        <f t="shared" ca="1" si="44"/>
        <v>5.8318195328902733E-302</v>
      </c>
      <c r="GK65">
        <f t="shared" ca="1" si="44"/>
        <v>0</v>
      </c>
      <c r="GL65">
        <f t="shared" ca="1" si="44"/>
        <v>0</v>
      </c>
      <c r="GM65">
        <f t="shared" ca="1" si="44"/>
        <v>0</v>
      </c>
      <c r="GN65">
        <f t="shared" ca="1" si="44"/>
        <v>0</v>
      </c>
      <c r="GO65">
        <f t="shared" ca="1" si="44"/>
        <v>0</v>
      </c>
      <c r="GP65">
        <f t="shared" ca="1" si="44"/>
        <v>0</v>
      </c>
      <c r="GQ65">
        <f t="shared" ca="1" si="44"/>
        <v>0</v>
      </c>
      <c r="GR65">
        <f t="shared" ca="1" si="42"/>
        <v>0</v>
      </c>
      <c r="GS65">
        <f t="shared" ca="1" si="42"/>
        <v>0</v>
      </c>
      <c r="GT65">
        <f t="shared" ca="1" si="42"/>
        <v>0</v>
      </c>
      <c r="GU65">
        <f t="shared" ca="1" si="42"/>
        <v>0</v>
      </c>
      <c r="GV65">
        <f t="shared" ca="1" si="42"/>
        <v>0</v>
      </c>
      <c r="GW65">
        <f t="shared" ca="1" si="42"/>
        <v>0</v>
      </c>
      <c r="GX65">
        <f t="shared" ca="1" si="46"/>
        <v>0</v>
      </c>
      <c r="GY65">
        <f t="shared" ca="1" si="46"/>
        <v>0</v>
      </c>
      <c r="GZ65">
        <f t="shared" ca="1" si="46"/>
        <v>0</v>
      </c>
      <c r="HA65">
        <f t="shared" ca="1" si="46"/>
        <v>0</v>
      </c>
      <c r="HB65">
        <f t="shared" ca="1" si="46"/>
        <v>0</v>
      </c>
      <c r="HC65">
        <f t="shared" ca="1" si="46"/>
        <v>0</v>
      </c>
      <c r="HD65">
        <f t="shared" ca="1" si="46"/>
        <v>0</v>
      </c>
      <c r="HE65">
        <f t="shared" ca="1" si="46"/>
        <v>0</v>
      </c>
      <c r="HF65">
        <f t="shared" ca="1" si="46"/>
        <v>0</v>
      </c>
      <c r="HG65">
        <f t="shared" ca="1" si="46"/>
        <v>0</v>
      </c>
      <c r="HH65">
        <f t="shared" ca="1" si="46"/>
        <v>0</v>
      </c>
      <c r="HI65">
        <f t="shared" ca="1" si="46"/>
        <v>0</v>
      </c>
      <c r="HJ65">
        <f t="shared" ca="1" si="46"/>
        <v>0</v>
      </c>
      <c r="HK65">
        <f t="shared" ca="1" si="46"/>
        <v>0</v>
      </c>
      <c r="HL65">
        <f t="shared" ca="1" si="46"/>
        <v>0</v>
      </c>
    </row>
    <row r="66" spans="1:220" x14ac:dyDescent="0.25">
      <c r="A66" s="6">
        <v>45211</v>
      </c>
      <c r="B66">
        <f t="shared" ref="B66:B129" ca="1" si="47">0.5^((TODAY()-A66)/14)</f>
        <v>2.1579186437577736E-5</v>
      </c>
      <c r="C66">
        <v>1000</v>
      </c>
      <c r="D66">
        <f t="shared" ref="D66:D129" si="48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49">IF(G66&gt;=H66,1,0)</f>
        <v>0</v>
      </c>
      <c r="J66">
        <f t="shared" ref="J66:J129" si="50">IF(H66&gt;G66,1,0)</f>
        <v>1</v>
      </c>
      <c r="K66">
        <f t="shared" ref="K66:K129" ca="1" si="51">I66*F66*B66*M66*D66</f>
        <v>0</v>
      </c>
      <c r="L66">
        <f t="shared" ref="L66:L129" ca="1" si="52">J66*F66*B66*M66*D66</f>
        <v>2.2069622492977231E-5</v>
      </c>
      <c r="M66">
        <f t="shared" ref="M66:M129" si="53">MAX(G66:H66)/MIN(G66:H66)</f>
        <v>1.0227272727272727</v>
      </c>
      <c r="Q66">
        <f t="shared" si="11"/>
        <v>440</v>
      </c>
      <c r="R66">
        <f t="shared" si="12"/>
        <v>450</v>
      </c>
      <c r="S66">
        <f ca="1">_xlfn.BINOM.DIST($Q66,$C66,S$1,FALSE)*$F66*$B66</f>
        <v>0</v>
      </c>
      <c r="T66">
        <f ca="1">_xlfn.BINOM.DIST($Q66,$C66,T$1,FALSE)*$F66*$B66</f>
        <v>0</v>
      </c>
      <c r="U66">
        <f ca="1">_xlfn.BINOM.DIST($Q66,$C66,U$1,FALSE)*$F66*$B66</f>
        <v>0</v>
      </c>
      <c r="V66">
        <f ca="1">_xlfn.BINOM.DIST($Q66,$C66,V$1,FALSE)*$F66*$B66</f>
        <v>0</v>
      </c>
      <c r="W66">
        <f ca="1">_xlfn.BINOM.DIST($Q66,$C66,W$1,FALSE)*$F66*$B66</f>
        <v>0</v>
      </c>
      <c r="X66">
        <f ca="1">_xlfn.BINOM.DIST($Q66,$C66,X$1,FALSE)*$F66*$B66</f>
        <v>5.0881766991442186E-294</v>
      </c>
      <c r="Y66">
        <f ca="1">_xlfn.BINOM.DIST($Q66,$C66,Y$1,FALSE)*$F66*$B66</f>
        <v>9.3905169266868623E-262</v>
      </c>
      <c r="Z66">
        <f ca="1">_xlfn.BINOM.DIST($Q66,$C66,Z$1,FALSE)*$F66*$B66</f>
        <v>6.7317830575071279E-235</v>
      </c>
      <c r="AA66">
        <f ca="1">_xlfn.BINOM.DIST($Q66,$C66,AA$1,FALSE)*$F66*$B66</f>
        <v>5.1918113698111141E-212</v>
      </c>
      <c r="AB66">
        <f ca="1">_xlfn.BINOM.DIST($Q66,$C66,AB$1,FALSE)*$F66*$B66</f>
        <v>3.6679648765695199E-192</v>
      </c>
      <c r="AC66">
        <f ca="1">_xlfn.BINOM.DIST($Q66,$C66,AC$1,FALSE)*$F66*$B66</f>
        <v>1.0241099867410578E-174</v>
      </c>
      <c r="AD66">
        <f ca="1">_xlfn.BINOM.DIST($Q66,$C66,AD$1,FALSE)*$F66*$B66</f>
        <v>3.204250833715748E-159</v>
      </c>
      <c r="AE66">
        <f ca="1">_xlfn.BINOM.DIST($Q66,$C66,AE$1,FALSE)*$F66*$B66</f>
        <v>2.4242978719766605E-145</v>
      </c>
      <c r="AF66">
        <f ca="1">_xlfn.BINOM.DIST($Q66,$C66,AF$1,FALSE)*$F66*$B66</f>
        <v>7.9505614143866956E-133</v>
      </c>
      <c r="AG66">
        <f ca="1">_xlfn.BINOM.DIST($Q66,$C66,AG$1,FALSE)*$F66*$B66</f>
        <v>1.7783191695971259E-121</v>
      </c>
      <c r="AH66">
        <f ca="1">_xlfn.BINOM.DIST($Q66,$C66,AH$1,FALSE)*$F66*$B66</f>
        <v>3.8841294867308082E-111</v>
      </c>
      <c r="AI66">
        <f ca="1">_xlfn.BINOM.DIST($Q66,$C66,AI$1,FALSE)*$F66*$B66</f>
        <v>1.1059458886607831E-101</v>
      </c>
      <c r="AJ66">
        <f ca="1">_xlfn.BINOM.DIST($Q66,$C66,AJ$1,FALSE)*$F66*$B66</f>
        <v>5.1975473235039812E-93</v>
      </c>
      <c r="AK66">
        <f ca="1">_xlfn.BINOM.DIST($Q66,$C66,AK$1,FALSE)*$F66*$B66</f>
        <v>4.900054332262246E-85</v>
      </c>
      <c r="AL66">
        <f ca="1">_xlfn.BINOM.DIST($Q66,$C66,AL$1,FALSE)*$F66*$B66</f>
        <v>1.0907778404438099E-77</v>
      </c>
      <c r="AM66">
        <f ca="1">_xlfn.BINOM.DIST($Q66,$C66,AM$1,FALSE)*$F66*$B66</f>
        <v>6.5785794317031871E-71</v>
      </c>
      <c r="AN66">
        <f ca="1">_xlfn.BINOM.DIST($Q66,$C66,AN$1,FALSE)*$F66*$B66</f>
        <v>1.2083760828717054E-64</v>
      </c>
      <c r="AO66">
        <f ca="1">_xlfn.BINOM.DIST($Q66,$C66,AO$1,FALSE)*$F66*$B66</f>
        <v>7.4730585288753773E-59</v>
      </c>
      <c r="AP66">
        <f ca="1">_xlfn.BINOM.DIST($Q66,$C66,AP$1,FALSE)*$F66*$B66</f>
        <v>1.6966617126834586E-53</v>
      </c>
      <c r="AQ66">
        <f ca="1">_xlfn.BINOM.DIST($Q66,$C66,AQ$1,FALSE)*$F66*$B66</f>
        <v>1.5244014232140039E-48</v>
      </c>
      <c r="AR66">
        <f ca="1">_xlfn.BINOM.DIST($Q66,$C66,AR$1,FALSE)*$F66*$B66</f>
        <v>5.7869886457570188E-44</v>
      </c>
      <c r="AS66">
        <f ca="1">_xlfn.BINOM.DIST($Q66,$C66,AS$1,FALSE)*$F66*$B66</f>
        <v>9.8305421971917064E-40</v>
      </c>
      <c r="AT66">
        <f ca="1">_xlfn.BINOM.DIST($Q66,$C66,AT$1,FALSE)*$F66*$B66</f>
        <v>7.8595777158049338E-36</v>
      </c>
      <c r="AU66">
        <f ca="1">_xlfn.BINOM.DIST($Q66,$C66,AU$1,FALSE)*$F66*$B66</f>
        <v>3.0922393846361762E-32</v>
      </c>
      <c r="AV66">
        <f ca="1">_xlfn.BINOM.DIST($Q66,$C66,AV$1,FALSE)*$F66*$B66</f>
        <v>6.227814573555762E-29</v>
      </c>
      <c r="AW66">
        <f ca="1">_xlfn.BINOM.DIST($Q66,$C66,AW$1,FALSE)*$F66*$B66</f>
        <v>6.6496042613025303E-26</v>
      </c>
      <c r="AX66">
        <f ca="1">_xlfn.BINOM.DIST($Q66,$C66,AX$1,FALSE)*$F66*$B66</f>
        <v>3.8830896304866935E-23</v>
      </c>
      <c r="AY66">
        <f ca="1">_xlfn.BINOM.DIST($Q66,$C66,AY$1,FALSE)*$F66*$B66</f>
        <v>1.2750373048193394E-20</v>
      </c>
      <c r="AZ66">
        <f ca="1">_xlfn.BINOM.DIST($Q66,$C66,AZ$1,FALSE)*$F66*$B66</f>
        <v>2.413039182433741E-18</v>
      </c>
      <c r="BA66">
        <f ca="1">_xlfn.BINOM.DIST($Q66,$C66,BA$1,FALSE)*$F66*$B66</f>
        <v>2.6907213036691835E-16</v>
      </c>
      <c r="BB66">
        <f ca="1">_xlfn.BINOM.DIST($Q66,$C66,BB$1,FALSE)*$F66*$B66</f>
        <v>1.8028539648582517E-14</v>
      </c>
      <c r="BC66">
        <f ca="1">_xlfn.BINOM.DIST($Q66,$C66,BC$1,FALSE)*$F66*$B66</f>
        <v>7.3863023970123251E-13</v>
      </c>
      <c r="BD66">
        <f ca="1">_xlfn.BINOM.DIST($Q66,$C66,BD$1,FALSE)*$F66*$B66</f>
        <v>1.8793496988489478E-11</v>
      </c>
      <c r="BE66">
        <f ca="1">_xlfn.BINOM.DIST($Q66,$C66,BE$1,FALSE)*$F66*$B66</f>
        <v>3.0107170749999274E-10</v>
      </c>
      <c r="BF66">
        <f ca="1">_xlfn.BINOM.DIST($Q66,$C66,BF$1,FALSE)*$F66*$B66</f>
        <v>3.0738028781167354E-9</v>
      </c>
      <c r="BG66">
        <f ca="1">_xlfn.BINOM.DIST($Q66,$C66,BG$1,FALSE)*$F66*$B66</f>
        <v>2.0213322928978846E-8</v>
      </c>
      <c r="BH66">
        <f ca="1">_xlfn.BINOM.DIST($Q66,$C66,BH$1,FALSE)*$F66*$B66</f>
        <v>8.6410156460588301E-8</v>
      </c>
      <c r="BI66">
        <f ca="1">_xlfn.BINOM.DIST($Q66,$C66,BI$1,FALSE)*$F66*$B66</f>
        <v>2.420502221345652E-7</v>
      </c>
      <c r="BJ66">
        <f ca="1">_xlfn.BINOM.DIST($Q66,$C66,BJ$1,FALSE)*$F66*$B66</f>
        <v>4.4728151146337138E-7</v>
      </c>
      <c r="BK66">
        <f ca="1">_xlfn.BINOM.DIST($Q66,$C66,BK$1,FALSE)*$F66*$B66</f>
        <v>5.4829475648889041E-7</v>
      </c>
      <c r="BL66">
        <f ca="1">_xlfn.BINOM.DIST($Q66,$C66,BL$1,FALSE)*$F66*$B66</f>
        <v>4.4787156791544041E-7</v>
      </c>
      <c r="BM66">
        <f ca="1">_xlfn.BINOM.DIST($Q66,$C66,BM$1,FALSE)*$F66*$B66</f>
        <v>2.4462044730432624E-7</v>
      </c>
      <c r="BN66">
        <f ca="1">_xlfn.BINOM.DIST($Q66,$C66,BN$1,FALSE)*$F66*$B66</f>
        <v>8.9554163861731118E-8</v>
      </c>
      <c r="BO66">
        <f ca="1">_xlfn.BINOM.DIST($Q66,$C66,BO$1,FALSE)*$F66*$B66</f>
        <v>2.2006865844286549E-8</v>
      </c>
      <c r="BP66">
        <f ca="1">_xlfn.BINOM.DIST($Q66,$C66,BP$1,FALSE)*$F66*$B66</f>
        <v>3.6317432883775804E-9</v>
      </c>
      <c r="BQ66">
        <f ca="1">_xlfn.BINOM.DIST($Q66,$C66,BQ$1,FALSE)*$F66*$B66</f>
        <v>4.0229594145819462E-10</v>
      </c>
      <c r="BR66">
        <f ca="1">_xlfn.BINOM.DIST($Q66,$C66,BR$1,FALSE)*$F66*$B66</f>
        <v>2.9869201610615668E-11</v>
      </c>
      <c r="BS66">
        <f ca="1">_xlfn.BINOM.DIST($Q66,$C66,BS$1,FALSE)*$F66*$B66</f>
        <v>1.4828780779476532E-12</v>
      </c>
      <c r="BT66">
        <f ca="1">_xlfn.BINOM.DIST($Q66,$C66,BT$1,FALSE)*$F66*$B66</f>
        <v>4.9059642998079164E-14</v>
      </c>
      <c r="BU66">
        <f ca="1">_xlfn.BINOM.DIST($Q66,$C66,BU$1,FALSE)*$F66*$B66</f>
        <v>1.0769148830930083E-15</v>
      </c>
      <c r="BV66">
        <f ca="1">_xlfn.BINOM.DIST($Q66,$C66,BV$1,FALSE)*$F66*$B66</f>
        <v>1.5600280487202728E-17</v>
      </c>
      <c r="BW66">
        <f ca="1">_xlfn.BINOM.DIST($Q66,$C66,BW$1,FALSE)*$F66*$B66</f>
        <v>1.4817400862019929E-19</v>
      </c>
      <c r="BX66">
        <f ca="1">_xlfn.BINOM.DIST($Q66,$C66,BX$1,FALSE)*$F66*$B66</f>
        <v>9.1582593006704951E-22</v>
      </c>
      <c r="BY66">
        <f ca="1">_xlfn.BINOM.DIST($Q66,$C66,BY$1,FALSE)*$F66*$B66</f>
        <v>3.6514142468930969E-24</v>
      </c>
      <c r="BZ66">
        <f ca="1">_xlfn.BINOM.DIST($Q66,$C66,BZ$1,FALSE)*$F66*$B66</f>
        <v>9.2979284706064994E-27</v>
      </c>
      <c r="CA66">
        <f ca="1">_xlfn.BINOM.DIST($Q66,$C66,CA$1,FALSE)*$F66*$B66</f>
        <v>1.4951564120869475E-29</v>
      </c>
      <c r="CB66">
        <f ca="1">_xlfn.BINOM.DIST($Q66,$C66,CB$1,FALSE)*$F66*$B66</f>
        <v>1.4991623085617569E-32</v>
      </c>
      <c r="CC66">
        <f ca="1">_xlfn.BINOM.DIST($Q66,$C66,CC$1,FALSE)*$F66*$B66</f>
        <v>9.2405708207738963E-36</v>
      </c>
      <c r="CD66">
        <f ca="1">_xlfn.BINOM.DIST($Q66,$C66,CD$1,FALSE)*$F66*$B66</f>
        <v>3.4462640708451128E-39</v>
      </c>
      <c r="CE66">
        <f ca="1">_xlfn.BINOM.DIST($Q66,$C66,CE$1,FALSE)*$F66*$B66</f>
        <v>7.6406498533851384E-43</v>
      </c>
      <c r="CF66">
        <f ca="1">_xlfn.BINOM.DIST($Q66,$C66,CF$1,FALSE)*$F66*$B66</f>
        <v>9.8746809890161849E-47</v>
      </c>
      <c r="CG66">
        <f ca="1">_xlfn.BINOM.DIST($Q66,$C66,CG$1,FALSE)*$F66*$B66</f>
        <v>7.2789124758016909E-51</v>
      </c>
      <c r="CH66">
        <f ca="1">_xlfn.BINOM.DIST($Q66,$C66,CH$1,FALSE)*$F66*$B66</f>
        <v>2.987176164045098E-55</v>
      </c>
      <c r="CI66">
        <f ca="1">_xlfn.BINOM.DIST($Q66,$C66,CI$1,FALSE)*$F66*$B66</f>
        <v>6.6443234358576101E-60</v>
      </c>
      <c r="CJ66">
        <f ca="1">_xlfn.BINOM.DIST($Q66,$C66,CJ$1,FALSE)*$F66*$B66</f>
        <v>7.7748100396879207E-65</v>
      </c>
      <c r="CK66">
        <f ca="1">_xlfn.BINOM.DIST($Q66,$C66,CK$1,FALSE)*$F66*$B66</f>
        <v>4.6300061138882194E-70</v>
      </c>
      <c r="CL66">
        <f ca="1">_xlfn.BINOM.DIST($Q66,$C66,CL$1,FALSE)*$F66*$B66</f>
        <v>1.3523639181643818E-75</v>
      </c>
      <c r="CM66">
        <f ca="1">_xlfn.BINOM.DIST($Q66,$C66,CM$1,FALSE)*$F66*$B66</f>
        <v>1.8592478871090118E-81</v>
      </c>
      <c r="CN66">
        <f ca="1">_xlfn.BINOM.DIST($Q66,$C66,CN$1,FALSE)*$F66*$B66</f>
        <v>1.1489673755444268E-87</v>
      </c>
      <c r="CO66">
        <f ca="1">_xlfn.BINOM.DIST($Q66,$C66,CO$1,FALSE)*$F66*$B66</f>
        <v>3.0309087431540254E-94</v>
      </c>
      <c r="CP66">
        <f ca="1">_xlfn.BINOM.DIST($Q66,$C66,CP$1,FALSE)*$F66*$B66</f>
        <v>3.2203425022257176E-101</v>
      </c>
      <c r="CQ66">
        <f ca="1">_xlfn.BINOM.DIST($Q66,$C66,CQ$1,FALSE)*$F66*$B66</f>
        <v>1.2906761271962119E-108</v>
      </c>
      <c r="CR66">
        <f ca="1">_xlfn.BINOM.DIST($Q66,$C66,CR$1,FALSE)*$F66*$B66</f>
        <v>1.8115426402845503E-116</v>
      </c>
      <c r="CS66">
        <f ca="1">_xlfn.BINOM.DIST($Q66,$C66,CS$1,FALSE)*$F66*$B66</f>
        <v>8.1821560756633171E-125</v>
      </c>
      <c r="CT66">
        <f ca="1">_xlfn.BINOM.DIST($Q66,$C66,CT$1,FALSE)*$F66*$B66</f>
        <v>1.0796090936554279E-133</v>
      </c>
      <c r="CU66">
        <f ca="1">_xlfn.BINOM.DIST($Q66,$C66,CU$1,FALSE)*$F66*$B66</f>
        <v>3.7233440079998018E-143</v>
      </c>
      <c r="CV66">
        <f ca="1">_xlfn.BINOM.DIST($Q66,$C66,CV$1,FALSE)*$F66*$B66</f>
        <v>2.9509792477274349E-153</v>
      </c>
      <c r="CW66">
        <f ca="1">_xlfn.BINOM.DIST($Q66,$C66,CW$1,FALSE)*$F66*$B66</f>
        <v>4.6263578433607134E-164</v>
      </c>
      <c r="CX66">
        <f ca="1">_xlfn.BINOM.DIST($Q66,$C66,CX$1,FALSE)*$F66*$B66</f>
        <v>1.2030894890028948E-175</v>
      </c>
      <c r="CY66">
        <f ca="1">_xlfn.BINOM.DIST($Q66,$C66,CY$1,FALSE)*$F66*$B66</f>
        <v>4.2132523312941924E-188</v>
      </c>
      <c r="CZ66">
        <f ca="1">_xlfn.BINOM.DIST($Q66,$C66,CZ$1,FALSE)*$F66*$B66</f>
        <v>1.5487228309831566E-201</v>
      </c>
      <c r="DA66">
        <f ca="1">_xlfn.BINOM.DIST($Q66,$C66,DA$1,FALSE)*$F66*$B66</f>
        <v>4.4214003593059767E-216</v>
      </c>
      <c r="DB66">
        <f ca="1">_xlfn.BINOM.DIST($Q66,$C66,DB$1,FALSE)*$F66*$B66</f>
        <v>6.7809377769889086E-232</v>
      </c>
      <c r="DC66">
        <f ca="1">_xlfn.BINOM.DIST($Q66,$C66,DC$1,FALSE)*$F66*$B66</f>
        <v>3.5352069956570943E-249</v>
      </c>
      <c r="DD66">
        <f ca="1">_xlfn.BINOM.DIST($Q66,$C66,DD$1,FALSE)*$F66*$B66</f>
        <v>3.5159923994412201E-268</v>
      </c>
      <c r="DE66">
        <f ca="1">_xlfn.BINOM.DIST($Q66,$C66,DE$1,FALSE)*$F66*$B66</f>
        <v>3.1713594474692015E-289</v>
      </c>
      <c r="DF66">
        <f ca="1">_xlfn.BINOM.DIST($Q66,$C66,DF$1,FALSE)*$F66*$B66</f>
        <v>0</v>
      </c>
      <c r="DG66">
        <f ca="1">_xlfn.BINOM.DIST($Q66,$C66,DG$1,FALSE)*$F66*$B66</f>
        <v>0</v>
      </c>
      <c r="DH66">
        <f ca="1">_xlfn.BINOM.DIST($Q66,$C66,DH$1,FALSE)*$F66*$B66</f>
        <v>0</v>
      </c>
      <c r="DI66">
        <f ca="1">_xlfn.BINOM.DIST($Q66,$C66,DI$1,FALSE)*$F66*$B66</f>
        <v>0</v>
      </c>
      <c r="DJ66">
        <f ca="1">_xlfn.BINOM.DIST($Q66,$C66,DJ$1,FALSE)*$F66*$B66</f>
        <v>0</v>
      </c>
      <c r="DK66">
        <f ca="1">_xlfn.BINOM.DIST($Q66,$C66,DK$1,FALSE)*$F66*$B66</f>
        <v>0</v>
      </c>
      <c r="DL66">
        <f ca="1">_xlfn.BINOM.DIST($Q66,$C66,DL$1,FALSE)*$F66*$B66</f>
        <v>0</v>
      </c>
      <c r="DM66">
        <f ca="1">_xlfn.BINOM.DIST($Q66,$C66,DM$1,FALSE)*$F66*$B66</f>
        <v>0</v>
      </c>
      <c r="DN66">
        <f ca="1">_xlfn.BINOM.DIST($Q66,$C66,DN$1,FALSE)*$F66*$B66</f>
        <v>0</v>
      </c>
      <c r="DQ66">
        <f t="shared" ca="1" si="40"/>
        <v>0</v>
      </c>
      <c r="DR66">
        <f t="shared" ca="1" si="40"/>
        <v>0</v>
      </c>
      <c r="DS66">
        <f t="shared" ca="1" si="40"/>
        <v>0</v>
      </c>
      <c r="DT66">
        <f t="shared" ca="1" si="40"/>
        <v>0</v>
      </c>
      <c r="DU66">
        <f t="shared" ca="1" si="40"/>
        <v>0</v>
      </c>
      <c r="DV66">
        <f t="shared" ca="1" si="40"/>
        <v>7.5408783514544095E-306</v>
      </c>
      <c r="DW66">
        <f t="shared" ca="1" si="40"/>
        <v>9.5789791345710924E-273</v>
      </c>
      <c r="DX66">
        <f t="shared" ca="1" si="40"/>
        <v>3.5700704460108889E-245</v>
      </c>
      <c r="DY66">
        <f t="shared" ca="1" si="40"/>
        <v>1.1661012508624766E-221</v>
      </c>
      <c r="DZ66">
        <f t="shared" ca="1" si="40"/>
        <v>2.9842286747045534E-201</v>
      </c>
      <c r="EA66">
        <f t="shared" ca="1" si="40"/>
        <v>2.6688076043409717E-183</v>
      </c>
      <c r="EB66">
        <f t="shared" ca="1" si="40"/>
        <v>2.4218600910795433E-167</v>
      </c>
      <c r="EC66">
        <f t="shared" ca="1" si="40"/>
        <v>4.897421447257912E-153</v>
      </c>
      <c r="ED66">
        <f t="shared" ca="1" si="40"/>
        <v>4.0089861243476553E-140</v>
      </c>
      <c r="EE66">
        <f t="shared" ca="1" si="40"/>
        <v>2.1120359873911698E-128</v>
      </c>
      <c r="EF66">
        <f t="shared" ca="1" si="40"/>
        <v>1.0337435021429279E-117</v>
      </c>
      <c r="EG66">
        <f t="shared" ca="1" si="39"/>
        <v>6.3173742226745389E-108</v>
      </c>
      <c r="EH66">
        <f t="shared" ca="1" si="39"/>
        <v>6.1362423241477583E-99</v>
      </c>
      <c r="EI66">
        <f t="shared" ca="1" si="39"/>
        <v>1.1565999849473662E-90</v>
      </c>
      <c r="EJ66">
        <f t="shared" ca="1" si="39"/>
        <v>4.9982489889814422E-83</v>
      </c>
      <c r="EK66">
        <f t="shared" ca="1" si="39"/>
        <v>5.700697142869559E-76</v>
      </c>
      <c r="EL66">
        <f t="shared" ca="1" si="39"/>
        <v>1.9342825540766134E-69</v>
      </c>
      <c r="EM66">
        <f t="shared" ca="1" si="39"/>
        <v>2.1635897960048026E-63</v>
      </c>
      <c r="EN66">
        <f t="shared" ca="1" si="39"/>
        <v>8.7169012798253011E-58</v>
      </c>
      <c r="EO66">
        <f t="shared" ca="1" si="39"/>
        <v>1.3660657393065931E-52</v>
      </c>
      <c r="EP66">
        <f t="shared" ca="1" si="39"/>
        <v>8.9050393449025748E-48</v>
      </c>
      <c r="EQ66">
        <f t="shared" ca="1" si="39"/>
        <v>2.560881682322643E-43</v>
      </c>
      <c r="ER66">
        <f t="shared" ca="1" si="39"/>
        <v>3.4214012725725053E-39</v>
      </c>
      <c r="ES66">
        <f t="shared" ca="1" si="39"/>
        <v>2.2229219588017109E-35</v>
      </c>
      <c r="ET66">
        <f t="shared" ca="1" si="39"/>
        <v>7.3135447788783834E-32</v>
      </c>
      <c r="EU66">
        <f t="shared" ca="1" si="39"/>
        <v>1.2630591997537138E-28</v>
      </c>
      <c r="EV66">
        <f t="shared" ca="1" si="43"/>
        <v>1.1822224595324743E-25</v>
      </c>
      <c r="EW66">
        <f t="shared" ca="1" si="43"/>
        <v>6.1706271712281632E-23</v>
      </c>
      <c r="EX66">
        <f t="shared" ca="1" si="43"/>
        <v>1.842262471730929E-20</v>
      </c>
      <c r="EY66">
        <f t="shared" ca="1" si="43"/>
        <v>3.2182093466529623E-18</v>
      </c>
      <c r="EZ66">
        <f t="shared" ca="1" si="43"/>
        <v>3.3566277910826479E-16</v>
      </c>
      <c r="FA66">
        <f t="shared" ca="1" si="43"/>
        <v>2.1283748145695906E-14</v>
      </c>
      <c r="FB66">
        <f t="shared" ca="1" si="43"/>
        <v>8.3371017986270764E-13</v>
      </c>
      <c r="FC66">
        <f t="shared" ca="1" si="43"/>
        <v>2.0463729026019173E-11</v>
      </c>
      <c r="FD66">
        <f t="shared" ca="1" si="43"/>
        <v>3.1872746796620652E-10</v>
      </c>
      <c r="FE66">
        <f t="shared" ca="1" si="43"/>
        <v>3.1850839481480294E-9</v>
      </c>
      <c r="FF66">
        <f t="shared" ca="1" si="43"/>
        <v>2.0619541397572213E-8</v>
      </c>
      <c r="FG66">
        <f t="shared" ca="1" si="43"/>
        <v>8.7199543921457785E-8</v>
      </c>
      <c r="FH66">
        <f t="shared" ca="1" si="43"/>
        <v>2.4261223879750481E-7</v>
      </c>
      <c r="FI66">
        <f t="shared" ca="1" si="43"/>
        <v>4.4674155029795157E-7</v>
      </c>
      <c r="FJ66">
        <f t="shared" ca="1" si="43"/>
        <v>5.470757891884377E-7</v>
      </c>
      <c r="FK66">
        <f t="shared" ca="1" si="43"/>
        <v>4.4722825552484262E-7</v>
      </c>
      <c r="FL66">
        <f t="shared" ca="1" si="41"/>
        <v>2.4473801106292639E-7</v>
      </c>
      <c r="FM66">
        <f t="shared" ca="1" si="41"/>
        <v>8.98116950225256E-8</v>
      </c>
      <c r="FN66">
        <f t="shared" ca="1" si="41"/>
        <v>2.2119226789079959E-8</v>
      </c>
      <c r="FO66">
        <f t="shared" ca="1" si="41"/>
        <v>3.6554547378468098E-9</v>
      </c>
      <c r="FP66">
        <f t="shared" ca="1" si="41"/>
        <v>4.0491170798701293E-10</v>
      </c>
      <c r="FQ66">
        <f t="shared" ca="1" si="41"/>
        <v>3.0000069927039059E-11</v>
      </c>
      <c r="FR66">
        <f t="shared" ca="1" si="41"/>
        <v>1.482177648637526E-12</v>
      </c>
      <c r="FS66">
        <f t="shared" ca="1" si="41"/>
        <v>4.8633600166958737E-14</v>
      </c>
      <c r="FT66">
        <f t="shared" ca="1" si="41"/>
        <v>1.0544595479537037E-15</v>
      </c>
      <c r="FU66">
        <f t="shared" ca="1" si="41"/>
        <v>1.5014860270581666E-17</v>
      </c>
      <c r="FV66">
        <f t="shared" ca="1" si="41"/>
        <v>1.3940318493679579E-19</v>
      </c>
      <c r="FW66">
        <f t="shared" ca="1" si="41"/>
        <v>8.3684282512028159E-22</v>
      </c>
      <c r="FX66">
        <f t="shared" ca="1" si="41"/>
        <v>3.2170922140305312E-24</v>
      </c>
      <c r="FY66">
        <f t="shared" ca="1" si="41"/>
        <v>7.8342058320890526E-27</v>
      </c>
      <c r="FZ66">
        <f t="shared" ca="1" si="41"/>
        <v>1.1937041238273627E-29</v>
      </c>
      <c r="GA66">
        <f t="shared" ca="1" si="31"/>
        <v>1.1224719273312927E-32</v>
      </c>
      <c r="GB66">
        <f t="shared" ca="1" si="44"/>
        <v>6.4140533177350478E-36</v>
      </c>
      <c r="GC66">
        <f t="shared" ca="1" si="44"/>
        <v>2.1892773782970012E-39</v>
      </c>
      <c r="GD66">
        <f t="shared" ca="1" si="44"/>
        <v>4.3789698672788416E-43</v>
      </c>
      <c r="GE66">
        <f t="shared" ca="1" si="44"/>
        <v>5.0247266635390216E-47</v>
      </c>
      <c r="GF66">
        <f t="shared" ca="1" si="44"/>
        <v>3.230466360425069E-51</v>
      </c>
      <c r="GG66">
        <f t="shared" ca="1" si="44"/>
        <v>1.1335374383711598E-55</v>
      </c>
      <c r="GH66">
        <f t="shared" ca="1" si="44"/>
        <v>2.1084315943799163E-60</v>
      </c>
      <c r="GI66">
        <f t="shared" ca="1" si="44"/>
        <v>2.0125430404873204E-65</v>
      </c>
      <c r="GJ66">
        <f t="shared" ca="1" si="44"/>
        <v>9.508080341811315E-71</v>
      </c>
      <c r="GK66">
        <f t="shared" ca="1" si="44"/>
        <v>2.135392470639612E-76</v>
      </c>
      <c r="GL66">
        <f t="shared" ca="1" si="44"/>
        <v>2.1791865834588824E-82</v>
      </c>
      <c r="GM66">
        <f t="shared" ca="1" si="44"/>
        <v>9.6062157778537044E-89</v>
      </c>
      <c r="GN66">
        <f t="shared" ca="1" si="44"/>
        <v>1.727867240357588E-95</v>
      </c>
      <c r="GO66">
        <f t="shared" ca="1" si="44"/>
        <v>1.1891497325308831E-102</v>
      </c>
      <c r="GP66">
        <f t="shared" ca="1" si="44"/>
        <v>2.9112078394890073E-110</v>
      </c>
      <c r="GQ66">
        <f t="shared" ca="1" si="44"/>
        <v>2.3333653141008264E-118</v>
      </c>
      <c r="GR66">
        <f t="shared" ca="1" si="42"/>
        <v>5.5685260945197396E-127</v>
      </c>
      <c r="GS66">
        <f t="shared" ca="1" si="42"/>
        <v>3.5475525414499195E-136</v>
      </c>
      <c r="GT66">
        <f t="shared" ca="1" si="42"/>
        <v>5.3171154992396323E-146</v>
      </c>
      <c r="GU66">
        <f t="shared" ca="1" si="42"/>
        <v>1.6182605770472811E-156</v>
      </c>
      <c r="GV66">
        <f t="shared" ca="1" si="42"/>
        <v>8.4136686031955502E-168</v>
      </c>
      <c r="GW66">
        <f t="shared" ca="1" si="42"/>
        <v>6.0898453416977966E-180</v>
      </c>
      <c r="GX66">
        <f t="shared" ca="1" si="46"/>
        <v>4.8044770903813848E-193</v>
      </c>
      <c r="GY66">
        <f t="shared" ca="1" si="46"/>
        <v>3.0736878289258604E-207</v>
      </c>
      <c r="GZ66">
        <f t="shared" ca="1" si="46"/>
        <v>1.1103106918583714E-222</v>
      </c>
      <c r="HA66">
        <f t="shared" ca="1" si="46"/>
        <v>1.4448570073513712E-239</v>
      </c>
      <c r="HB66">
        <f t="shared" ca="1" si="46"/>
        <v>3.8407576302301841E-258</v>
      </c>
      <c r="HC66">
        <f t="shared" ca="1" si="46"/>
        <v>1.0047692200354312E-278</v>
      </c>
      <c r="HD66">
        <f t="shared" ca="1" si="46"/>
        <v>9.884252037555401E-302</v>
      </c>
      <c r="HE66">
        <f t="shared" ca="1" si="46"/>
        <v>0</v>
      </c>
      <c r="HF66">
        <f t="shared" ca="1" si="46"/>
        <v>0</v>
      </c>
      <c r="HG66">
        <f t="shared" ca="1" si="46"/>
        <v>0</v>
      </c>
      <c r="HH66">
        <f t="shared" ca="1" si="46"/>
        <v>0</v>
      </c>
      <c r="HI66">
        <f t="shared" ca="1" si="46"/>
        <v>0</v>
      </c>
      <c r="HJ66">
        <f t="shared" ca="1" si="46"/>
        <v>0</v>
      </c>
      <c r="HK66">
        <f t="shared" ca="1" si="46"/>
        <v>0</v>
      </c>
      <c r="HL66">
        <f t="shared" ca="1" si="46"/>
        <v>0</v>
      </c>
    </row>
    <row r="67" spans="1:220" x14ac:dyDescent="0.25">
      <c r="A67" s="6">
        <v>45211</v>
      </c>
      <c r="B67">
        <f t="shared" ca="1" si="47"/>
        <v>2.1579186437577736E-5</v>
      </c>
      <c r="C67">
        <v>6139</v>
      </c>
      <c r="D67">
        <f t="shared" si="48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49"/>
        <v>0</v>
      </c>
      <c r="J67">
        <f t="shared" si="50"/>
        <v>1</v>
      </c>
      <c r="K67">
        <f t="shared" ca="1" si="51"/>
        <v>0</v>
      </c>
      <c r="L67">
        <f t="shared" ca="1" si="52"/>
        <v>2.9741001467676839E-5</v>
      </c>
      <c r="M67">
        <f t="shared" si="53"/>
        <v>1.0238095238095237</v>
      </c>
      <c r="Q67">
        <f t="shared" ref="Q67:Q130" si="54">G67/100*C67</f>
        <v>2578.38</v>
      </c>
      <c r="R67">
        <f t="shared" ref="R67:R130" si="55">H67/100*C67</f>
        <v>2639.77</v>
      </c>
      <c r="S67">
        <f ca="1">_xlfn.BINOM.DIST($Q67,$C67,S$1,FALSE)*$F67*$B67</f>
        <v>0</v>
      </c>
      <c r="T67">
        <f ca="1">_xlfn.BINOM.DIST($Q67,$C67,T$1,FALSE)*$F67*$B67</f>
        <v>0</v>
      </c>
      <c r="U67">
        <f ca="1">_xlfn.BINOM.DIST($Q67,$C67,U$1,FALSE)*$F67*$B67</f>
        <v>0</v>
      </c>
      <c r="V67">
        <f ca="1">_xlfn.BINOM.DIST($Q67,$C67,V$1,FALSE)*$F67*$B67</f>
        <v>0</v>
      </c>
      <c r="W67">
        <f ca="1">_xlfn.BINOM.DIST($Q67,$C67,W$1,FALSE)*$F67*$B67</f>
        <v>0</v>
      </c>
      <c r="X67">
        <f ca="1">_xlfn.BINOM.DIST($Q67,$C67,X$1,FALSE)*$F67*$B67</f>
        <v>0</v>
      </c>
      <c r="Y67">
        <f ca="1">_xlfn.BINOM.DIST($Q67,$C67,Y$1,FALSE)*$F67*$B67</f>
        <v>0</v>
      </c>
      <c r="Z67">
        <f ca="1">_xlfn.BINOM.DIST($Q67,$C67,Z$1,FALSE)*$F67*$B67</f>
        <v>0</v>
      </c>
      <c r="AA67">
        <f ca="1">_xlfn.BINOM.DIST($Q67,$C67,AA$1,FALSE)*$F67*$B67</f>
        <v>0</v>
      </c>
      <c r="AB67">
        <f ca="1">_xlfn.BINOM.DIST($Q67,$C67,AB$1,FALSE)*$F67*$B67</f>
        <v>0</v>
      </c>
      <c r="AC67">
        <f ca="1">_xlfn.BINOM.DIST($Q67,$C67,AC$1,FALSE)*$F67*$B67</f>
        <v>0</v>
      </c>
      <c r="AD67">
        <f ca="1">_xlfn.BINOM.DIST($Q67,$C67,AD$1,FALSE)*$F67*$B67</f>
        <v>0</v>
      </c>
      <c r="AE67">
        <f ca="1">_xlfn.BINOM.DIST($Q67,$C67,AE$1,FALSE)*$F67*$B67</f>
        <v>0</v>
      </c>
      <c r="AF67">
        <f ca="1">_xlfn.BINOM.DIST($Q67,$C67,AF$1,FALSE)*$F67*$B67</f>
        <v>0</v>
      </c>
      <c r="AG67">
        <f ca="1">_xlfn.BINOM.DIST($Q67,$C67,AG$1,FALSE)*$F67*$B67</f>
        <v>0</v>
      </c>
      <c r="AH67">
        <f ca="1">_xlfn.BINOM.DIST($Q67,$C67,AH$1,FALSE)*$F67*$B67</f>
        <v>0</v>
      </c>
      <c r="AI67">
        <f ca="1">_xlfn.BINOM.DIST($Q67,$C67,AI$1,FALSE)*$F67*$B67</f>
        <v>0</v>
      </c>
      <c r="AJ67">
        <f ca="1">_xlfn.BINOM.DIST($Q67,$C67,AJ$1,FALSE)*$F67*$B67</f>
        <v>0</v>
      </c>
      <c r="AK67">
        <f ca="1">_xlfn.BINOM.DIST($Q67,$C67,AK$1,FALSE)*$F67*$B67</f>
        <v>0</v>
      </c>
      <c r="AL67">
        <f ca="1">_xlfn.BINOM.DIST($Q67,$C67,AL$1,FALSE)*$F67*$B67</f>
        <v>0</v>
      </c>
      <c r="AM67">
        <f ca="1">_xlfn.BINOM.DIST($Q67,$C67,AM$1,FALSE)*$F67*$B67</f>
        <v>0</v>
      </c>
      <c r="AN67">
        <f ca="1">_xlfn.BINOM.DIST($Q67,$C67,AN$1,FALSE)*$F67*$B67</f>
        <v>1.1269263810740147E-305</v>
      </c>
      <c r="AO67">
        <f ca="1">_xlfn.BINOM.DIST($Q67,$C67,AO$1,FALSE)*$F67*$B67</f>
        <v>2.7229080562822898E-273</v>
      </c>
      <c r="AP67">
        <f ca="1">_xlfn.BINOM.DIST($Q67,$C67,AP$1,FALSE)*$F67*$B67</f>
        <v>1.7713942434059771E-243</v>
      </c>
      <c r="AQ67">
        <f ca="1">_xlfn.BINOM.DIST($Q67,$C67,AQ$1,FALSE)*$F67*$B67</f>
        <v>4.8113270696414061E-216</v>
      </c>
      <c r="AR67">
        <f ca="1">_xlfn.BINOM.DIST($Q67,$C67,AR$1,FALSE)*$F67*$B67</f>
        <v>7.9980281948989873E-191</v>
      </c>
      <c r="AS67">
        <f ca="1">_xlfn.BINOM.DIST($Q67,$C67,AS$1,FALSE)*$F67*$B67</f>
        <v>1.137435207989165E-167</v>
      </c>
      <c r="AT67">
        <f ca="1">_xlfn.BINOM.DIST($Q67,$C67,AT$1,FALSE)*$F67*$B67</f>
        <v>1.8576783822059076E-146</v>
      </c>
      <c r="AU67">
        <f ca="1">_xlfn.BINOM.DIST($Q67,$C67,AU$1,FALSE)*$F67*$B67</f>
        <v>4.5175839150779299E-127</v>
      </c>
      <c r="AV67">
        <f ca="1">_xlfn.BINOM.DIST($Q67,$C67,AV$1,FALSE)*$F67*$B67</f>
        <v>2.0582589311469327E-109</v>
      </c>
      <c r="AW67">
        <f ca="1">_xlfn.BINOM.DIST($Q67,$C67,AW$1,FALSE)*$F67*$B67</f>
        <v>2.1537574588073609E-93</v>
      </c>
      <c r="AX67">
        <f ca="1">_xlfn.BINOM.DIST($Q67,$C67,AX$1,FALSE)*$F67*$B67</f>
        <v>6.2021241663691982E-79</v>
      </c>
      <c r="AY67">
        <f ca="1">_xlfn.BINOM.DIST($Q67,$C67,AY$1,FALSE)*$F67*$B67</f>
        <v>5.7724993416333592E-66</v>
      </c>
      <c r="AZ67">
        <f ca="1">_xlfn.BINOM.DIST($Q67,$C67,AZ$1,FALSE)*$F67*$B67</f>
        <v>2.0035079001700726E-54</v>
      </c>
      <c r="BA67">
        <f ca="1">_xlfn.BINOM.DIST($Q67,$C67,BA$1,FALSE)*$F67*$B67</f>
        <v>2.9449927905779304E-44</v>
      </c>
      <c r="BB67">
        <f ca="1">_xlfn.BINOM.DIST($Q67,$C67,BB$1,FALSE)*$F67*$B67</f>
        <v>2.0528772252445614E-35</v>
      </c>
      <c r="BC67">
        <f ca="1">_xlfn.BINOM.DIST($Q67,$C67,BC$1,FALSE)*$F67*$B67</f>
        <v>7.5026721837502709E-28</v>
      </c>
      <c r="BD67">
        <f ca="1">_xlfn.BINOM.DIST($Q67,$C67,BD$1,FALSE)*$F67*$B67</f>
        <v>1.5711689409690486E-21</v>
      </c>
      <c r="BE67">
        <f ca="1">_xlfn.BINOM.DIST($Q67,$C67,BE$1,FALSE)*$F67*$B67</f>
        <v>2.0389192108784969E-16</v>
      </c>
      <c r="BF67">
        <f ca="1">_xlfn.BINOM.DIST($Q67,$C67,BF$1,FALSE)*$F67*$B67</f>
        <v>1.7562285141592528E-12</v>
      </c>
      <c r="BG67">
        <f ca="1">_xlfn.BINOM.DIST($Q67,$C67,BG$1,FALSE)*$F67*$B67</f>
        <v>1.0659624248093608E-9</v>
      </c>
      <c r="BH67">
        <f ca="1">_xlfn.BINOM.DIST($Q67,$C67,BH$1,FALSE)*$F67*$B67</f>
        <v>4.8004032111114822E-8</v>
      </c>
      <c r="BI67">
        <f ca="1">_xlfn.BINOM.DIST($Q67,$C67,BI$1,FALSE)*$F67*$B67</f>
        <v>1.6758585515642457E-7</v>
      </c>
      <c r="BJ67">
        <f ca="1">_xlfn.BINOM.DIST($Q67,$C67,BJ$1,FALSE)*$F67*$B67</f>
        <v>4.7045833837697989E-8</v>
      </c>
      <c r="BK67">
        <f ca="1">_xlfn.BINOM.DIST($Q67,$C67,BK$1,FALSE)*$F67*$B67</f>
        <v>1.0940717062454033E-9</v>
      </c>
      <c r="BL67">
        <f ca="1">_xlfn.BINOM.DIST($Q67,$C67,BL$1,FALSE)*$F67*$B67</f>
        <v>2.1571454945794307E-12</v>
      </c>
      <c r="BM67">
        <f ca="1">_xlfn.BINOM.DIST($Q67,$C67,BM$1,FALSE)*$F67*$B67</f>
        <v>3.667333799683459E-16</v>
      </c>
      <c r="BN67">
        <f ca="1">_xlfn.BINOM.DIST($Q67,$C67,BN$1,FALSE)*$F67*$B67</f>
        <v>5.4341427545944419E-21</v>
      </c>
      <c r="BO67">
        <f ca="1">_xlfn.BINOM.DIST($Q67,$C67,BO$1,FALSE)*$F67*$B67</f>
        <v>7.0517721964689811E-27</v>
      </c>
      <c r="BP67">
        <f ca="1">_xlfn.BINOM.DIST($Q67,$C67,BP$1,FALSE)*$F67*$B67</f>
        <v>8.005215630737876E-34</v>
      </c>
      <c r="BQ67">
        <f ca="1">_xlfn.BINOM.DIST($Q67,$C67,BQ$1,FALSE)*$F67*$B67</f>
        <v>7.894747697251737E-42</v>
      </c>
      <c r="BR67">
        <f ca="1">_xlfn.BINOM.DIST($Q67,$C67,BR$1,FALSE)*$F67*$B67</f>
        <v>6.6778490602308782E-51</v>
      </c>
      <c r="BS67">
        <f ca="1">_xlfn.BINOM.DIST($Q67,$C67,BS$1,FALSE)*$F67*$B67</f>
        <v>4.754970439844944E-61</v>
      </c>
      <c r="BT67">
        <f ca="1">_xlfn.BINOM.DIST($Q67,$C67,BT$1,FALSE)*$F67*$B67</f>
        <v>2.780645189237555E-72</v>
      </c>
      <c r="BU67">
        <f ca="1">_xlfn.BINOM.DIST($Q67,$C67,BU$1,FALSE)*$F67*$B67</f>
        <v>1.2948905997710163E-84</v>
      </c>
      <c r="BV67">
        <f ca="1">_xlfn.BINOM.DIST($Q67,$C67,BV$1,FALSE)*$F67*$B67</f>
        <v>4.6265441041864477E-98</v>
      </c>
      <c r="BW67">
        <f ca="1">_xlfn.BINOM.DIST($Q67,$C67,BW$1,FALSE)*$F67*$B67</f>
        <v>1.213937215502512E-112</v>
      </c>
      <c r="BX67">
        <f ca="1">_xlfn.BINOM.DIST($Q67,$C67,BX$1,FALSE)*$F67*$B67</f>
        <v>2.2234628573878799E-128</v>
      </c>
      <c r="BY67">
        <f ca="1">_xlfn.BINOM.DIST($Q67,$C67,BY$1,FALSE)*$F67*$B67</f>
        <v>2.6827002430405605E-145</v>
      </c>
      <c r="BZ67">
        <f ca="1">_xlfn.BINOM.DIST($Q67,$C67,BZ$1,FALSE)*$F67*$B67</f>
        <v>1.9965556916820592E-163</v>
      </c>
      <c r="CA67">
        <f ca="1">_xlfn.BINOM.DIST($Q67,$C67,CA$1,FALSE)*$F67*$B67</f>
        <v>8.5120515351097409E-183</v>
      </c>
      <c r="CB67">
        <f ca="1">_xlfn.BINOM.DIST($Q67,$C67,CB$1,FALSE)*$F67*$B67</f>
        <v>1.9136473818179211E-203</v>
      </c>
      <c r="CC67">
        <f ca="1">_xlfn.BINOM.DIST($Q67,$C67,CC$1,FALSE)*$F67*$B67</f>
        <v>2.0684485144777501E-225</v>
      </c>
      <c r="CD67">
        <f ca="1">_xlfn.BINOM.DIST($Q67,$C67,CD$1,FALSE)*$F67*$B67</f>
        <v>9.6996827592829988E-249</v>
      </c>
      <c r="CE67">
        <f ca="1">_xlfn.BINOM.DIST($Q67,$C67,CE$1,FALSE)*$F67*$B67</f>
        <v>1.7605963582818979E-273</v>
      </c>
      <c r="CF67">
        <f ca="1">_xlfn.BINOM.DIST($Q67,$C67,CF$1,FALSE)*$F67*$B67</f>
        <v>1.0899861837998978E-299</v>
      </c>
      <c r="CG67">
        <f ca="1">_xlfn.BINOM.DIST($Q67,$C67,CG$1,FALSE)*$F67*$B67</f>
        <v>0</v>
      </c>
      <c r="CH67">
        <f ca="1">_xlfn.BINOM.DIST($Q67,$C67,CH$1,FALSE)*$F67*$B67</f>
        <v>0</v>
      </c>
      <c r="CI67">
        <f ca="1">_xlfn.BINOM.DIST($Q67,$C67,CI$1,FALSE)*$F67*$B67</f>
        <v>0</v>
      </c>
      <c r="CJ67">
        <f ca="1">_xlfn.BINOM.DIST($Q67,$C67,CJ$1,FALSE)*$F67*$B67</f>
        <v>0</v>
      </c>
      <c r="CK67">
        <f ca="1">_xlfn.BINOM.DIST($Q67,$C67,CK$1,FALSE)*$F67*$B67</f>
        <v>0</v>
      </c>
      <c r="CL67">
        <f ca="1">_xlfn.BINOM.DIST($Q67,$C67,CL$1,FALSE)*$F67*$B67</f>
        <v>0</v>
      </c>
      <c r="CM67">
        <f ca="1">_xlfn.BINOM.DIST($Q67,$C67,CM$1,FALSE)*$F67*$B67</f>
        <v>0</v>
      </c>
      <c r="CN67">
        <f ca="1">_xlfn.BINOM.DIST($Q67,$C67,CN$1,FALSE)*$F67*$B67</f>
        <v>0</v>
      </c>
      <c r="CO67">
        <f ca="1">_xlfn.BINOM.DIST($Q67,$C67,CO$1,FALSE)*$F67*$B67</f>
        <v>0</v>
      </c>
      <c r="CP67">
        <f ca="1">_xlfn.BINOM.DIST($Q67,$C67,CP$1,FALSE)*$F67*$B67</f>
        <v>0</v>
      </c>
      <c r="CQ67">
        <f ca="1">_xlfn.BINOM.DIST($Q67,$C67,CQ$1,FALSE)*$F67*$B67</f>
        <v>0</v>
      </c>
      <c r="CR67">
        <f ca="1">_xlfn.BINOM.DIST($Q67,$C67,CR$1,FALSE)*$F67*$B67</f>
        <v>0</v>
      </c>
      <c r="CS67">
        <f ca="1">_xlfn.BINOM.DIST($Q67,$C67,CS$1,FALSE)*$F67*$B67</f>
        <v>0</v>
      </c>
      <c r="CT67">
        <f ca="1">_xlfn.BINOM.DIST($Q67,$C67,CT$1,FALSE)*$F67*$B67</f>
        <v>0</v>
      </c>
      <c r="CU67">
        <f ca="1">_xlfn.BINOM.DIST($Q67,$C67,CU$1,FALSE)*$F67*$B67</f>
        <v>0</v>
      </c>
      <c r="CV67">
        <f ca="1">_xlfn.BINOM.DIST($Q67,$C67,CV$1,FALSE)*$F67*$B67</f>
        <v>0</v>
      </c>
      <c r="CW67">
        <f ca="1">_xlfn.BINOM.DIST($Q67,$C67,CW$1,FALSE)*$F67*$B67</f>
        <v>0</v>
      </c>
      <c r="CX67">
        <f ca="1">_xlfn.BINOM.DIST($Q67,$C67,CX$1,FALSE)*$F67*$B67</f>
        <v>0</v>
      </c>
      <c r="CY67">
        <f ca="1">_xlfn.BINOM.DIST($Q67,$C67,CY$1,FALSE)*$F67*$B67</f>
        <v>0</v>
      </c>
      <c r="CZ67">
        <f ca="1">_xlfn.BINOM.DIST($Q67,$C67,CZ$1,FALSE)*$F67*$B67</f>
        <v>0</v>
      </c>
      <c r="DA67">
        <f ca="1">_xlfn.BINOM.DIST($Q67,$C67,DA$1,FALSE)*$F67*$B67</f>
        <v>0</v>
      </c>
      <c r="DB67">
        <f ca="1">_xlfn.BINOM.DIST($Q67,$C67,DB$1,FALSE)*$F67*$B67</f>
        <v>0</v>
      </c>
      <c r="DC67">
        <f ca="1">_xlfn.BINOM.DIST($Q67,$C67,DC$1,FALSE)*$F67*$B67</f>
        <v>0</v>
      </c>
      <c r="DD67">
        <f ca="1">_xlfn.BINOM.DIST($Q67,$C67,DD$1,FALSE)*$F67*$B67</f>
        <v>0</v>
      </c>
      <c r="DE67">
        <f ca="1">_xlfn.BINOM.DIST($Q67,$C67,DE$1,FALSE)*$F67*$B67</f>
        <v>0</v>
      </c>
      <c r="DF67">
        <f ca="1">_xlfn.BINOM.DIST($Q67,$C67,DF$1,FALSE)*$F67*$B67</f>
        <v>0</v>
      </c>
      <c r="DG67">
        <f ca="1">_xlfn.BINOM.DIST($Q67,$C67,DG$1,FALSE)*$F67*$B67</f>
        <v>0</v>
      </c>
      <c r="DH67">
        <f ca="1">_xlfn.BINOM.DIST($Q67,$C67,DH$1,FALSE)*$F67*$B67</f>
        <v>0</v>
      </c>
      <c r="DI67">
        <f ca="1">_xlfn.BINOM.DIST($Q67,$C67,DI$1,FALSE)*$F67*$B67</f>
        <v>0</v>
      </c>
      <c r="DJ67">
        <f ca="1">_xlfn.BINOM.DIST($Q67,$C67,DJ$1,FALSE)*$F67*$B67</f>
        <v>0</v>
      </c>
      <c r="DK67">
        <f ca="1">_xlfn.BINOM.DIST($Q67,$C67,DK$1,FALSE)*$F67*$B67</f>
        <v>0</v>
      </c>
      <c r="DL67">
        <f ca="1">_xlfn.BINOM.DIST($Q67,$C67,DL$1,FALSE)*$F67*$B67</f>
        <v>0</v>
      </c>
      <c r="DM67">
        <f ca="1">_xlfn.BINOM.DIST($Q67,$C67,DM$1,FALSE)*$F67*$B67</f>
        <v>0</v>
      </c>
      <c r="DN67">
        <f ca="1">_xlfn.BINOM.DIST($Q67,$C67,DN$1,FALSE)*$F67*$B67</f>
        <v>0</v>
      </c>
      <c r="DQ67">
        <f t="shared" ca="1" si="40"/>
        <v>0</v>
      </c>
      <c r="DR67">
        <f t="shared" ca="1" si="40"/>
        <v>0</v>
      </c>
      <c r="DS67">
        <f t="shared" ca="1" si="40"/>
        <v>0</v>
      </c>
      <c r="DT67">
        <f t="shared" ca="1" si="40"/>
        <v>0</v>
      </c>
      <c r="DU67">
        <f t="shared" ca="1" si="40"/>
        <v>0</v>
      </c>
      <c r="DV67">
        <f t="shared" ca="1" si="40"/>
        <v>0</v>
      </c>
      <c r="DW67">
        <f t="shared" ca="1" si="40"/>
        <v>0</v>
      </c>
      <c r="DX67">
        <f t="shared" ca="1" si="40"/>
        <v>0</v>
      </c>
      <c r="DY67">
        <f t="shared" ca="1" si="40"/>
        <v>0</v>
      </c>
      <c r="DZ67">
        <f t="shared" ca="1" si="40"/>
        <v>0</v>
      </c>
      <c r="EA67">
        <f t="shared" ca="1" si="40"/>
        <v>0</v>
      </c>
      <c r="EB67">
        <f t="shared" ca="1" si="40"/>
        <v>0</v>
      </c>
      <c r="EC67">
        <f t="shared" ca="1" si="40"/>
        <v>0</v>
      </c>
      <c r="ED67">
        <f t="shared" ca="1" si="40"/>
        <v>0</v>
      </c>
      <c r="EE67">
        <f t="shared" ca="1" si="40"/>
        <v>0</v>
      </c>
      <c r="EF67">
        <f t="shared" ca="1" si="40"/>
        <v>0</v>
      </c>
      <c r="EG67">
        <f t="shared" ca="1" si="39"/>
        <v>0</v>
      </c>
      <c r="EH67">
        <f t="shared" ca="1" si="39"/>
        <v>0</v>
      </c>
      <c r="EI67">
        <f t="shared" ca="1" si="39"/>
        <v>0</v>
      </c>
      <c r="EJ67">
        <f t="shared" ca="1" si="39"/>
        <v>0</v>
      </c>
      <c r="EK67">
        <f t="shared" ca="1" si="39"/>
        <v>0</v>
      </c>
      <c r="EL67">
        <f t="shared" ca="1" si="39"/>
        <v>0</v>
      </c>
      <c r="EM67">
        <f t="shared" ca="1" si="39"/>
        <v>8.3591402615066034E-299</v>
      </c>
      <c r="EN67">
        <f t="shared" ca="1" si="39"/>
        <v>1.7984354728941031E-267</v>
      </c>
      <c r="EO67">
        <f t="shared" ca="1" si="39"/>
        <v>1.454244284882525E-238</v>
      </c>
      <c r="EP67">
        <f t="shared" ca="1" si="39"/>
        <v>6.5418753157618415E-212</v>
      </c>
      <c r="EQ67">
        <f t="shared" ca="1" si="39"/>
        <v>2.3082447657954533E-187</v>
      </c>
      <c r="ER67">
        <f t="shared" ca="1" si="39"/>
        <v>8.6413489551717543E-165</v>
      </c>
      <c r="ES67">
        <f t="shared" ca="1" si="39"/>
        <v>4.4810493575210735E-144</v>
      </c>
      <c r="ET67">
        <f t="shared" ca="1" si="39"/>
        <v>4.075064415506183E-125</v>
      </c>
      <c r="EU67">
        <f t="shared" ca="1" si="39"/>
        <v>8.0117753116339036E-108</v>
      </c>
      <c r="EV67">
        <f t="shared" ca="1" si="43"/>
        <v>4.1013337801941778E-92</v>
      </c>
      <c r="EW67">
        <f t="shared" ca="1" si="43"/>
        <v>6.4503720368524933E-78</v>
      </c>
      <c r="EX67">
        <f t="shared" ca="1" si="43"/>
        <v>3.6115555287415839E-65</v>
      </c>
      <c r="EY67">
        <f t="shared" ca="1" si="43"/>
        <v>8.2079362953197305E-54</v>
      </c>
      <c r="EZ67">
        <f t="shared" ca="1" si="43"/>
        <v>8.5097107103130687E-44</v>
      </c>
      <c r="FA67">
        <f t="shared" ca="1" si="43"/>
        <v>4.4648407625344172E-35</v>
      </c>
      <c r="FB67">
        <f t="shared" ca="1" si="43"/>
        <v>1.2997816647903071E-27</v>
      </c>
      <c r="FC67">
        <f t="shared" ca="1" si="43"/>
        <v>2.2773103590233145E-21</v>
      </c>
      <c r="FD67">
        <f t="shared" ca="1" si="43"/>
        <v>2.5793957898340563E-16</v>
      </c>
      <c r="FE67">
        <f t="shared" ca="1" si="43"/>
        <v>2.0104392908384538E-12</v>
      </c>
      <c r="FF67">
        <f t="shared" ca="1" si="43"/>
        <v>1.1382460107695514E-9</v>
      </c>
      <c r="FG67">
        <f t="shared" ca="1" si="43"/>
        <v>4.9028921079692479E-8</v>
      </c>
      <c r="FH67">
        <f t="shared" ca="1" si="43"/>
        <v>1.6705005934772966E-7</v>
      </c>
      <c r="FI67">
        <f t="shared" ca="1" si="43"/>
        <v>4.648419076087469E-8</v>
      </c>
      <c r="FJ67">
        <f t="shared" ca="1" si="43"/>
        <v>1.0835141542461247E-9</v>
      </c>
      <c r="FK67">
        <f t="shared" ca="1" si="43"/>
        <v>2.1561287676088065E-12</v>
      </c>
      <c r="FL67">
        <f t="shared" ca="1" si="41"/>
        <v>3.7101220886296368E-16</v>
      </c>
      <c r="FM67">
        <f t="shared" ca="1" si="41"/>
        <v>5.5580911150587933E-21</v>
      </c>
      <c r="FN67">
        <f t="shared" ca="1" si="41"/>
        <v>7.255528360806838E-27</v>
      </c>
      <c r="FO67">
        <f t="shared" ca="1" si="41"/>
        <v>8.2120980265559362E-34</v>
      </c>
      <c r="FP67">
        <f t="shared" ca="1" si="41"/>
        <v>7.9720924835221995E-42</v>
      </c>
      <c r="FQ67">
        <f t="shared" ca="1" si="41"/>
        <v>6.5275795445889577E-51</v>
      </c>
      <c r="FR67">
        <f t="shared" ca="1" si="41"/>
        <v>4.4067676995782275E-61</v>
      </c>
      <c r="FS67">
        <f t="shared" ca="1" si="41"/>
        <v>2.3830906588971509E-72</v>
      </c>
      <c r="FT67">
        <f t="shared" ca="1" si="41"/>
        <v>9.9662848336707363E-85</v>
      </c>
      <c r="FU67">
        <f t="shared" ca="1" si="41"/>
        <v>3.0914944917581582E-98</v>
      </c>
      <c r="FV67">
        <f t="shared" ca="1" si="41"/>
        <v>6.7754189470803617E-113</v>
      </c>
      <c r="FW67">
        <f t="shared" ca="1" si="41"/>
        <v>9.9217644250514435E-129</v>
      </c>
      <c r="FX67">
        <f t="shared" ca="1" si="41"/>
        <v>9.110762985496461E-146</v>
      </c>
      <c r="FY67">
        <f t="shared" ca="1" si="41"/>
        <v>4.8833394766527764E-164</v>
      </c>
      <c r="FZ67">
        <f t="shared" ca="1" si="41"/>
        <v>1.4097973574323761E-183</v>
      </c>
      <c r="GA67">
        <f t="shared" ca="1" si="31"/>
        <v>2.0037994392886217E-204</v>
      </c>
      <c r="GB67">
        <f t="shared" ca="1" si="44"/>
        <v>1.268649780033733E-226</v>
      </c>
      <c r="GC67">
        <f t="shared" ca="1" si="44"/>
        <v>3.2011169057591512E-250</v>
      </c>
      <c r="GD67">
        <f t="shared" ca="1" si="44"/>
        <v>2.8451221219846964E-275</v>
      </c>
      <c r="GE67">
        <f t="shared" ca="1" si="44"/>
        <v>7.7669954171061498E-302</v>
      </c>
      <c r="GF67">
        <f t="shared" ca="1" si="44"/>
        <v>0</v>
      </c>
      <c r="GG67">
        <f t="shared" ca="1" si="44"/>
        <v>0</v>
      </c>
      <c r="GH67">
        <f t="shared" ca="1" si="44"/>
        <v>0</v>
      </c>
      <c r="GI67">
        <f t="shared" ca="1" si="44"/>
        <v>0</v>
      </c>
      <c r="GJ67">
        <f t="shared" ca="1" si="44"/>
        <v>0</v>
      </c>
      <c r="GK67">
        <f t="shared" ca="1" si="44"/>
        <v>0</v>
      </c>
      <c r="GL67">
        <f t="shared" ca="1" si="44"/>
        <v>0</v>
      </c>
      <c r="GM67">
        <f t="shared" ca="1" si="44"/>
        <v>0</v>
      </c>
      <c r="GN67">
        <f t="shared" ca="1" si="44"/>
        <v>0</v>
      </c>
      <c r="GO67">
        <f t="shared" ca="1" si="44"/>
        <v>0</v>
      </c>
      <c r="GP67">
        <f t="shared" ca="1" si="44"/>
        <v>0</v>
      </c>
      <c r="GQ67">
        <f t="shared" ca="1" si="44"/>
        <v>0</v>
      </c>
      <c r="GR67">
        <f t="shared" ca="1" si="42"/>
        <v>0</v>
      </c>
      <c r="GS67">
        <f t="shared" ca="1" si="42"/>
        <v>0</v>
      </c>
      <c r="GT67">
        <f t="shared" ca="1" si="42"/>
        <v>0</v>
      </c>
      <c r="GU67">
        <f t="shared" ca="1" si="42"/>
        <v>0</v>
      </c>
      <c r="GV67">
        <f t="shared" ca="1" si="42"/>
        <v>0</v>
      </c>
      <c r="GW67">
        <f t="shared" ca="1" si="42"/>
        <v>0</v>
      </c>
      <c r="GX67">
        <f t="shared" ca="1" si="46"/>
        <v>0</v>
      </c>
      <c r="GY67">
        <f t="shared" ca="1" si="46"/>
        <v>0</v>
      </c>
      <c r="GZ67">
        <f t="shared" ca="1" si="46"/>
        <v>0</v>
      </c>
      <c r="HA67">
        <f t="shared" ca="1" si="46"/>
        <v>0</v>
      </c>
      <c r="HB67">
        <f t="shared" ca="1" si="46"/>
        <v>0</v>
      </c>
      <c r="HC67">
        <f t="shared" ca="1" si="46"/>
        <v>0</v>
      </c>
      <c r="HD67">
        <f t="shared" ca="1" si="46"/>
        <v>0</v>
      </c>
      <c r="HE67">
        <f t="shared" ca="1" si="46"/>
        <v>0</v>
      </c>
      <c r="HF67">
        <f t="shared" ca="1" si="46"/>
        <v>0</v>
      </c>
      <c r="HG67">
        <f t="shared" ca="1" si="46"/>
        <v>0</v>
      </c>
      <c r="HH67">
        <f t="shared" ca="1" si="46"/>
        <v>0</v>
      </c>
      <c r="HI67">
        <f t="shared" ca="1" si="46"/>
        <v>0</v>
      </c>
      <c r="HJ67">
        <f t="shared" ca="1" si="46"/>
        <v>0</v>
      </c>
      <c r="HK67">
        <f t="shared" ca="1" si="46"/>
        <v>0</v>
      </c>
      <c r="HL67">
        <f t="shared" ca="1" si="46"/>
        <v>0</v>
      </c>
    </row>
    <row r="68" spans="1:220" x14ac:dyDescent="0.25">
      <c r="A68" s="6">
        <v>45213</v>
      </c>
      <c r="B68">
        <f t="shared" ca="1" si="47"/>
        <v>2.3825353459341758E-5</v>
      </c>
      <c r="C68">
        <v>4000</v>
      </c>
      <c r="D68">
        <f t="shared" si="48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49"/>
        <v>1</v>
      </c>
      <c r="J68">
        <f t="shared" si="50"/>
        <v>0</v>
      </c>
      <c r="K68">
        <f t="shared" ca="1" si="51"/>
        <v>3.0137890707647266E-5</v>
      </c>
      <c r="L68">
        <f t="shared" ca="1" si="52"/>
        <v>0</v>
      </c>
      <c r="M68">
        <f t="shared" si="53"/>
        <v>1.0487804878048781</v>
      </c>
      <c r="Q68">
        <f t="shared" si="54"/>
        <v>1720</v>
      </c>
      <c r="R68">
        <f t="shared" si="55"/>
        <v>1640</v>
      </c>
      <c r="S68">
        <f ca="1">_xlfn.BINOM.DIST($Q68,$C68,S$1,FALSE)*$F68*$B68</f>
        <v>0</v>
      </c>
      <c r="T68">
        <f ca="1">_xlfn.BINOM.DIST($Q68,$C68,T$1,FALSE)*$F68*$B68</f>
        <v>0</v>
      </c>
      <c r="U68">
        <f ca="1">_xlfn.BINOM.DIST($Q68,$C68,U$1,FALSE)*$F68*$B68</f>
        <v>0</v>
      </c>
      <c r="V68">
        <f ca="1">_xlfn.BINOM.DIST($Q68,$C68,V$1,FALSE)*$F68*$B68</f>
        <v>0</v>
      </c>
      <c r="W68">
        <f ca="1">_xlfn.BINOM.DIST($Q68,$C68,W$1,FALSE)*$F68*$B68</f>
        <v>0</v>
      </c>
      <c r="X68">
        <f ca="1">_xlfn.BINOM.DIST($Q68,$C68,X$1,FALSE)*$F68*$B68</f>
        <v>0</v>
      </c>
      <c r="Y68">
        <f ca="1">_xlfn.BINOM.DIST($Q68,$C68,Y$1,FALSE)*$F68*$B68</f>
        <v>0</v>
      </c>
      <c r="Z68">
        <f ca="1">_xlfn.BINOM.DIST($Q68,$C68,Z$1,FALSE)*$F68*$B68</f>
        <v>0</v>
      </c>
      <c r="AA68">
        <f ca="1">_xlfn.BINOM.DIST($Q68,$C68,AA$1,FALSE)*$F68*$B68</f>
        <v>0</v>
      </c>
      <c r="AB68">
        <f ca="1">_xlfn.BINOM.DIST($Q68,$C68,AB$1,FALSE)*$F68*$B68</f>
        <v>0</v>
      </c>
      <c r="AC68">
        <f ca="1">_xlfn.BINOM.DIST($Q68,$C68,AC$1,FALSE)*$F68*$B68</f>
        <v>0</v>
      </c>
      <c r="AD68">
        <f ca="1">_xlfn.BINOM.DIST($Q68,$C68,AD$1,FALSE)*$F68*$B68</f>
        <v>0</v>
      </c>
      <c r="AE68">
        <f ca="1">_xlfn.BINOM.DIST($Q68,$C68,AE$1,FALSE)*$F68*$B68</f>
        <v>0</v>
      </c>
      <c r="AF68">
        <f ca="1">_xlfn.BINOM.DIST($Q68,$C68,AF$1,FALSE)*$F68*$B68</f>
        <v>0</v>
      </c>
      <c r="AG68">
        <f ca="1">_xlfn.BINOM.DIST($Q68,$C68,AG$1,FALSE)*$F68*$B68</f>
        <v>0</v>
      </c>
      <c r="AH68">
        <f ca="1">_xlfn.BINOM.DIST($Q68,$C68,AH$1,FALSE)*$F68*$B68</f>
        <v>0</v>
      </c>
      <c r="AI68">
        <f ca="1">_xlfn.BINOM.DIST($Q68,$C68,AI$1,FALSE)*$F68*$B68</f>
        <v>0</v>
      </c>
      <c r="AJ68">
        <f ca="1">_xlfn.BINOM.DIST($Q68,$C68,AJ$1,FALSE)*$F68*$B68</f>
        <v>0</v>
      </c>
      <c r="AK68">
        <f ca="1">_xlfn.BINOM.DIST($Q68,$C68,AK$1,FALSE)*$F68*$B68</f>
        <v>9.1792608166727283E-298</v>
      </c>
      <c r="AL68">
        <f ca="1">_xlfn.BINOM.DIST($Q68,$C68,AL$1,FALSE)*$F68*$B68</f>
        <v>1.5869095713435196E-269</v>
      </c>
      <c r="AM68">
        <f ca="1">_xlfn.BINOM.DIST($Q68,$C68,AM$1,FALSE)*$F68*$B68</f>
        <v>1.6416417219218797E-243</v>
      </c>
      <c r="AN68">
        <f ca="1">_xlfn.BINOM.DIST($Q68,$C68,AN$1,FALSE)*$F68*$B68</f>
        <v>1.6049835366608706E-219</v>
      </c>
      <c r="AO68">
        <f ca="1">_xlfn.BINOM.DIST($Q68,$C68,AO$1,FALSE)*$F68*$B68</f>
        <v>2.1939192858727554E-197</v>
      </c>
      <c r="AP68">
        <f ca="1">_xlfn.BINOM.DIST($Q68,$C68,AP$1,FALSE)*$F68*$B68</f>
        <v>5.878233600421833E-177</v>
      </c>
      <c r="AQ68">
        <f ca="1">_xlfn.BINOM.DIST($Q68,$C68,AQ$1,FALSE)*$F68*$B68</f>
        <v>4.1384874405891794E-158</v>
      </c>
      <c r="AR68">
        <f ca="1">_xlfn.BINOM.DIST($Q68,$C68,AR$1,FALSE)*$F68*$B68</f>
        <v>9.8857801138146707E-141</v>
      </c>
      <c r="AS68">
        <f ca="1">_xlfn.BINOM.DIST($Q68,$C68,AS$1,FALSE)*$F68*$B68</f>
        <v>1.0022936844009127E-124</v>
      </c>
      <c r="AT68">
        <f ca="1">_xlfn.BINOM.DIST($Q68,$C68,AT$1,FALSE)*$F68*$B68</f>
        <v>5.2518332142884347E-110</v>
      </c>
      <c r="AU68">
        <f ca="1">_xlfn.BINOM.DIST($Q68,$C68,AU$1,FALSE)*$F68*$B68</f>
        <v>1.6920814690637782E-96</v>
      </c>
      <c r="AV68">
        <f ca="1">_xlfn.BINOM.DIST($Q68,$C68,AV$1,FALSE)*$F68*$B68</f>
        <v>3.9093716847168772E-84</v>
      </c>
      <c r="AW68">
        <f ca="1">_xlfn.BINOM.DIST($Q68,$C68,AW$1,FALSE)*$F68*$B68</f>
        <v>7.4234339321660906E-73</v>
      </c>
      <c r="AX68">
        <f ca="1">_xlfn.BINOM.DIST($Q68,$C68,AX$1,FALSE)*$F68*$B68</f>
        <v>1.3078434849333488E-62</v>
      </c>
      <c r="AY68">
        <f ca="1">_xlfn.BINOM.DIST($Q68,$C68,AY$1,FALSE)*$F68*$B68</f>
        <v>2.3812181153925252E-53</v>
      </c>
      <c r="AZ68">
        <f ca="1">_xlfn.BINOM.DIST($Q68,$C68,AZ$1,FALSE)*$F68*$B68</f>
        <v>4.9322177890219024E-45</v>
      </c>
      <c r="BA68">
        <f ca="1">_xlfn.BINOM.DIST($Q68,$C68,BA$1,FALSE)*$F68*$B68</f>
        <v>1.2659770872657185E-37</v>
      </c>
      <c r="BB68">
        <f ca="1">_xlfn.BINOM.DIST($Q68,$C68,BB$1,FALSE)*$F68*$B68</f>
        <v>4.3451515221195851E-31</v>
      </c>
      <c r="BC68">
        <f ca="1">_xlfn.BINOM.DIST($Q68,$C68,BC$1,FALSE)*$F68*$B68</f>
        <v>2.1338186192815674E-25</v>
      </c>
      <c r="BD68">
        <f ca="1">_xlfn.BINOM.DIST($Q68,$C68,BD$1,FALSE)*$F68*$B68</f>
        <v>1.591965481712809E-20</v>
      </c>
      <c r="BE68">
        <f ca="1">_xlfn.BINOM.DIST($Q68,$C68,BE$1,FALSE)*$F68*$B68</f>
        <v>1.9026273453363269E-16</v>
      </c>
      <c r="BF68">
        <f ca="1">_xlfn.BINOM.DIST($Q68,$C68,BF$1,FALSE)*$F68*$B68</f>
        <v>3.8164836616446142E-13</v>
      </c>
      <c r="BG68">
        <f ca="1">_xlfn.BINOM.DIST($Q68,$C68,BG$1,FALSE)*$F68*$B68</f>
        <v>1.3382937698059234E-10</v>
      </c>
      <c r="BH68">
        <f ca="1">_xlfn.BINOM.DIST($Q68,$C68,BH$1,FALSE)*$F68*$B68</f>
        <v>8.4983692963293129E-9</v>
      </c>
      <c r="BI68">
        <f ca="1">_xlfn.BINOM.DIST($Q68,$C68,BI$1,FALSE)*$F68*$B68</f>
        <v>1.007210640765853E-7</v>
      </c>
      <c r="BJ68">
        <f ca="1">_xlfn.BINOM.DIST($Q68,$C68,BJ$1,FALSE)*$F68*$B68</f>
        <v>2.2852305830274303E-7</v>
      </c>
      <c r="BK68">
        <f ca="1">_xlfn.BINOM.DIST($Q68,$C68,BK$1,FALSE)*$F68*$B68</f>
        <v>1.0134927066796719E-7</v>
      </c>
      <c r="BL68">
        <f ca="1">_xlfn.BINOM.DIST($Q68,$C68,BL$1,FALSE)*$F68*$B68</f>
        <v>8.9324632447930715E-9</v>
      </c>
      <c r="BM68">
        <f ca="1">_xlfn.BINOM.DIST($Q68,$C68,BM$1,FALSE)*$F68*$B68</f>
        <v>1.5840117034927707E-10</v>
      </c>
      <c r="BN68">
        <f ca="1">_xlfn.BINOM.DIST($Q68,$C68,BN$1,FALSE)*$F68*$B68</f>
        <v>5.6991991972794126E-13</v>
      </c>
      <c r="BO68">
        <f ca="1">_xlfn.BINOM.DIST($Q68,$C68,BO$1,FALSE)*$F68*$B68</f>
        <v>4.178950921567962E-16</v>
      </c>
      <c r="BP68">
        <f ca="1">_xlfn.BINOM.DIST($Q68,$C68,BP$1,FALSE)*$F68*$B68</f>
        <v>6.2484838219157419E-20</v>
      </c>
      <c r="BQ68">
        <f ca="1">_xlfn.BINOM.DIST($Q68,$C68,BQ$1,FALSE)*$F68*$B68</f>
        <v>1.8990344421244411E-24</v>
      </c>
      <c r="BR68">
        <f ca="1">_xlfn.BINOM.DIST($Q68,$C68,BR$1,FALSE)*$F68*$B68</f>
        <v>1.1648790933507269E-29</v>
      </c>
      <c r="BS68">
        <f ca="1">_xlfn.BINOM.DIST($Q68,$C68,BS$1,FALSE)*$F68*$B68</f>
        <v>1.4265525209458279E-35</v>
      </c>
      <c r="BT68">
        <f ca="1">_xlfn.BINOM.DIST($Q68,$C68,BT$1,FALSE)*$F68*$B68</f>
        <v>3.4365866935327321E-42</v>
      </c>
      <c r="BU68">
        <f ca="1">_xlfn.BINOM.DIST($Q68,$C68,BU$1,FALSE)*$F68*$B68</f>
        <v>1.5982276021790455E-49</v>
      </c>
      <c r="BV68">
        <f ca="1">_xlfn.BINOM.DIST($Q68,$C68,BV$1,FALSE)*$F68*$B68</f>
        <v>1.4024030101406219E-57</v>
      </c>
      <c r="BW68">
        <f ca="1">_xlfn.BINOM.DIST($Q68,$C68,BW$1,FALSE)*$F68*$B68</f>
        <v>2.259562385732062E-66</v>
      </c>
      <c r="BX68">
        <f ca="1">_xlfn.BINOM.DIST($Q68,$C68,BX$1,FALSE)*$F68*$B68</f>
        <v>6.4765835960382275E-76</v>
      </c>
      <c r="BY68">
        <f ca="1">_xlfn.BINOM.DIST($Q68,$C68,BY$1,FALSE)*$F68*$B68</f>
        <v>3.1845387135115259E-86</v>
      </c>
      <c r="BZ68">
        <f ca="1">_xlfn.BINOM.DIST($Q68,$C68,BZ$1,FALSE)*$F68*$B68</f>
        <v>2.5773229611527183E-97</v>
      </c>
      <c r="CA68">
        <f ca="1">_xlfn.BINOM.DIST($Q68,$C68,CA$1,FALSE)*$F68*$B68</f>
        <v>3.2767732152816473E-109</v>
      </c>
      <c r="CB68">
        <f ca="1">_xlfn.BINOM.DIST($Q68,$C68,CB$1,FALSE)*$F68*$B68</f>
        <v>6.2106311371099046E-122</v>
      </c>
      <c r="CC68">
        <f ca="1">_xlfn.BINOM.DIST($Q68,$C68,CC$1,FALSE)*$F68*$B68</f>
        <v>1.6550904040098286E-135</v>
      </c>
      <c r="CD68">
        <f ca="1">_xlfn.BINOM.DIST($Q68,$C68,CD$1,FALSE)*$F68*$B68</f>
        <v>5.8102046591944132E-150</v>
      </c>
      <c r="CE68">
        <f ca="1">_xlfn.BINOM.DIST($Q68,$C68,CE$1,FALSE)*$F68*$B68</f>
        <v>2.4990359232189522E-165</v>
      </c>
      <c r="CF68">
        <f ca="1">_xlfn.BINOM.DIST($Q68,$C68,CF$1,FALSE)*$F68*$B68</f>
        <v>1.2151504210762564E-181</v>
      </c>
      <c r="CG68">
        <f ca="1">_xlfn.BINOM.DIST($Q68,$C68,CG$1,FALSE)*$F68*$B68</f>
        <v>6.1096380979112418E-199</v>
      </c>
      <c r="CH68">
        <f ca="1">_xlfn.BINOM.DIST($Q68,$C68,CH$1,FALSE)*$F68*$B68</f>
        <v>2.877127210454969E-217</v>
      </c>
      <c r="CI68">
        <f ca="1">_xlfn.BINOM.DIST($Q68,$C68,CI$1,FALSE)*$F68*$B68</f>
        <v>1.1370928310950065E-236</v>
      </c>
      <c r="CJ68">
        <f ca="1">_xlfn.BINOM.DIST($Q68,$C68,CJ$1,FALSE)*$F68*$B68</f>
        <v>3.3389776158542004E-257</v>
      </c>
      <c r="CK68">
        <f ca="1">_xlfn.BINOM.DIST($Q68,$C68,CK$1,FALSE)*$F68*$B68</f>
        <v>6.3621672644309089E-279</v>
      </c>
      <c r="CL68">
        <f ca="1">_xlfn.BINOM.DIST($Q68,$C68,CL$1,FALSE)*$F68*$B68</f>
        <v>6.7656652148888403E-302</v>
      </c>
      <c r="CM68">
        <f ca="1">_xlfn.BINOM.DIST($Q68,$C68,CM$1,FALSE)*$F68*$B68</f>
        <v>0</v>
      </c>
      <c r="CN68">
        <f ca="1">_xlfn.BINOM.DIST($Q68,$C68,CN$1,FALSE)*$F68*$B68</f>
        <v>0</v>
      </c>
      <c r="CO68">
        <f ca="1">_xlfn.BINOM.DIST($Q68,$C68,CO$1,FALSE)*$F68*$B68</f>
        <v>0</v>
      </c>
      <c r="CP68">
        <f ca="1">_xlfn.BINOM.DIST($Q68,$C68,CP$1,FALSE)*$F68*$B68</f>
        <v>0</v>
      </c>
      <c r="CQ68">
        <f ca="1">_xlfn.BINOM.DIST($Q68,$C68,CQ$1,FALSE)*$F68*$B68</f>
        <v>0</v>
      </c>
      <c r="CR68">
        <f ca="1">_xlfn.BINOM.DIST($Q68,$C68,CR$1,FALSE)*$F68*$B68</f>
        <v>0</v>
      </c>
      <c r="CS68">
        <f ca="1">_xlfn.BINOM.DIST($Q68,$C68,CS$1,FALSE)*$F68*$B68</f>
        <v>0</v>
      </c>
      <c r="CT68">
        <f ca="1">_xlfn.BINOM.DIST($Q68,$C68,CT$1,FALSE)*$F68*$B68</f>
        <v>0</v>
      </c>
      <c r="CU68">
        <f ca="1">_xlfn.BINOM.DIST($Q68,$C68,CU$1,FALSE)*$F68*$B68</f>
        <v>0</v>
      </c>
      <c r="CV68">
        <f ca="1">_xlfn.BINOM.DIST($Q68,$C68,CV$1,FALSE)*$F68*$B68</f>
        <v>0</v>
      </c>
      <c r="CW68">
        <f ca="1">_xlfn.BINOM.DIST($Q68,$C68,CW$1,FALSE)*$F68*$B68</f>
        <v>0</v>
      </c>
      <c r="CX68">
        <f ca="1">_xlfn.BINOM.DIST($Q68,$C68,CX$1,FALSE)*$F68*$B68</f>
        <v>0</v>
      </c>
      <c r="CY68">
        <f ca="1">_xlfn.BINOM.DIST($Q68,$C68,CY$1,FALSE)*$F68*$B68</f>
        <v>0</v>
      </c>
      <c r="CZ68">
        <f ca="1">_xlfn.BINOM.DIST($Q68,$C68,CZ$1,FALSE)*$F68*$B68</f>
        <v>0</v>
      </c>
      <c r="DA68">
        <f ca="1">_xlfn.BINOM.DIST($Q68,$C68,DA$1,FALSE)*$F68*$B68</f>
        <v>0</v>
      </c>
      <c r="DB68">
        <f ca="1">_xlfn.BINOM.DIST($Q68,$C68,DB$1,FALSE)*$F68*$B68</f>
        <v>0</v>
      </c>
      <c r="DC68">
        <f ca="1">_xlfn.BINOM.DIST($Q68,$C68,DC$1,FALSE)*$F68*$B68</f>
        <v>0</v>
      </c>
      <c r="DD68">
        <f ca="1">_xlfn.BINOM.DIST($Q68,$C68,DD$1,FALSE)*$F68*$B68</f>
        <v>0</v>
      </c>
      <c r="DE68">
        <f ca="1">_xlfn.BINOM.DIST($Q68,$C68,DE$1,FALSE)*$F68*$B68</f>
        <v>0</v>
      </c>
      <c r="DF68">
        <f ca="1">_xlfn.BINOM.DIST($Q68,$C68,DF$1,FALSE)*$F68*$B68</f>
        <v>0</v>
      </c>
      <c r="DG68">
        <f ca="1">_xlfn.BINOM.DIST($Q68,$C68,DG$1,FALSE)*$F68*$B68</f>
        <v>0</v>
      </c>
      <c r="DH68">
        <f ca="1">_xlfn.BINOM.DIST($Q68,$C68,DH$1,FALSE)*$F68*$B68</f>
        <v>0</v>
      </c>
      <c r="DI68">
        <f ca="1">_xlfn.BINOM.DIST($Q68,$C68,DI$1,FALSE)*$F68*$B68</f>
        <v>0</v>
      </c>
      <c r="DJ68">
        <f ca="1">_xlfn.BINOM.DIST($Q68,$C68,DJ$1,FALSE)*$F68*$B68</f>
        <v>0</v>
      </c>
      <c r="DK68">
        <f ca="1">_xlfn.BINOM.DIST($Q68,$C68,DK$1,FALSE)*$F68*$B68</f>
        <v>0</v>
      </c>
      <c r="DL68">
        <f ca="1">_xlfn.BINOM.DIST($Q68,$C68,DL$1,FALSE)*$F68*$B68</f>
        <v>0</v>
      </c>
      <c r="DM68">
        <f ca="1">_xlfn.BINOM.DIST($Q68,$C68,DM$1,FALSE)*$F68*$B68</f>
        <v>0</v>
      </c>
      <c r="DN68">
        <f ca="1">_xlfn.BINOM.DIST($Q68,$C68,DN$1,FALSE)*$F68*$B68</f>
        <v>0</v>
      </c>
      <c r="DQ68">
        <f t="shared" ca="1" si="40"/>
        <v>0</v>
      </c>
      <c r="DR68">
        <f t="shared" ca="1" si="40"/>
        <v>0</v>
      </c>
      <c r="DS68">
        <f t="shared" ca="1" si="40"/>
        <v>0</v>
      </c>
      <c r="DT68">
        <f t="shared" ca="1" si="40"/>
        <v>0</v>
      </c>
      <c r="DU68">
        <f t="shared" ca="1" si="40"/>
        <v>0</v>
      </c>
      <c r="DV68">
        <f t="shared" ca="1" si="40"/>
        <v>0</v>
      </c>
      <c r="DW68">
        <f t="shared" ca="1" si="40"/>
        <v>0</v>
      </c>
      <c r="DX68">
        <f t="shared" ca="1" si="40"/>
        <v>0</v>
      </c>
      <c r="DY68">
        <f t="shared" ca="1" si="40"/>
        <v>0</v>
      </c>
      <c r="DZ68">
        <f t="shared" ca="1" si="40"/>
        <v>0</v>
      </c>
      <c r="EA68">
        <f t="shared" ca="1" si="40"/>
        <v>0</v>
      </c>
      <c r="EB68">
        <f t="shared" ca="1" si="40"/>
        <v>0</v>
      </c>
      <c r="EC68">
        <f t="shared" ca="1" si="40"/>
        <v>0</v>
      </c>
      <c r="ED68">
        <f t="shared" ca="1" si="40"/>
        <v>0</v>
      </c>
      <c r="EE68">
        <f t="shared" ca="1" si="40"/>
        <v>0</v>
      </c>
      <c r="EF68">
        <f t="shared" ca="1" si="40"/>
        <v>0</v>
      </c>
      <c r="EG68">
        <f t="shared" ca="1" si="39"/>
        <v>0</v>
      </c>
      <c r="EH68">
        <f t="shared" ca="1" si="39"/>
        <v>1.3997156961977564E-284</v>
      </c>
      <c r="EI68">
        <f t="shared" ca="1" si="39"/>
        <v>2.7108829108778892E-256</v>
      </c>
      <c r="EJ68">
        <f t="shared" ca="1" si="39"/>
        <v>2.3230624294667419E-230</v>
      </c>
      <c r="EK68">
        <f t="shared" ca="1" si="39"/>
        <v>1.4691730552597172E-206</v>
      </c>
      <c r="EL68">
        <f t="shared" ca="1" si="39"/>
        <v>1.0594722204255392E-184</v>
      </c>
      <c r="EM68">
        <f t="shared" ca="1" si="39"/>
        <v>1.2646480036547901E-164</v>
      </c>
      <c r="EN68">
        <f t="shared" ca="1" si="39"/>
        <v>3.4456665015916156E-146</v>
      </c>
      <c r="EO68">
        <f t="shared" ca="1" si="39"/>
        <v>2.8315546921182959E-129</v>
      </c>
      <c r="EP68">
        <f t="shared" ca="1" si="39"/>
        <v>8.9476006293835132E-114</v>
      </c>
      <c r="EQ68">
        <f t="shared" ca="1" si="39"/>
        <v>1.3448071271217938E-99</v>
      </c>
      <c r="ER68">
        <f t="shared" ca="1" si="39"/>
        <v>1.1588677306614727E-86</v>
      </c>
      <c r="ES68">
        <f t="shared" ca="1" si="39"/>
        <v>6.7510876089615872E-75</v>
      </c>
      <c r="ET68">
        <f t="shared" ca="1" si="39"/>
        <v>3.0756031437100665E-64</v>
      </c>
      <c r="EU68">
        <f t="shared" ca="1" si="39"/>
        <v>1.2466453996150342E-54</v>
      </c>
      <c r="EV68">
        <f t="shared" ca="1" si="43"/>
        <v>5.0413029085618914E-46</v>
      </c>
      <c r="EW68">
        <f t="shared" ca="1" si="43"/>
        <v>2.2516930959236846E-38</v>
      </c>
      <c r="EX68">
        <f t="shared" ca="1" si="43"/>
        <v>1.2159243019286601E-31</v>
      </c>
      <c r="EY68">
        <f t="shared" ca="1" si="43"/>
        <v>8.602458634157675E-26</v>
      </c>
      <c r="EZ68">
        <f t="shared" ca="1" si="43"/>
        <v>8.56298486536419E-21</v>
      </c>
      <c r="FA68">
        <f t="shared" ca="1" si="43"/>
        <v>1.2774697504802537E-16</v>
      </c>
      <c r="FB68">
        <f t="shared" ca="1" si="43"/>
        <v>3.0201947282097464E-13</v>
      </c>
      <c r="FC68">
        <f t="shared" ca="1" si="43"/>
        <v>1.1884924639723294E-10</v>
      </c>
      <c r="FD68">
        <f t="shared" ca="1" si="43"/>
        <v>8.1260017909332832E-9</v>
      </c>
      <c r="FE68">
        <f t="shared" ca="1" si="43"/>
        <v>1.0019532264177472E-7</v>
      </c>
      <c r="FF68">
        <f t="shared" ca="1" si="43"/>
        <v>2.3002935446518466E-7</v>
      </c>
      <c r="FG68">
        <f t="shared" ca="1" si="43"/>
        <v>1.0102103784035551E-7</v>
      </c>
      <c r="FH68">
        <f t="shared" ca="1" si="43"/>
        <v>8.6783528193388607E-9</v>
      </c>
      <c r="FI68">
        <f t="shared" ca="1" si="43"/>
        <v>1.4847178737826632E-10</v>
      </c>
      <c r="FJ68">
        <f t="shared" ca="1" si="43"/>
        <v>5.1283843100002926E-13</v>
      </c>
      <c r="FK68">
        <f t="shared" ca="1" si="43"/>
        <v>3.6110034622009061E-16</v>
      </c>
      <c r="FL68">
        <f t="shared" ca="1" si="41"/>
        <v>5.2125476405869949E-20</v>
      </c>
      <c r="FM68">
        <f t="shared" ca="1" si="41"/>
        <v>1.5453648824650569E-24</v>
      </c>
      <c r="FN68">
        <f t="shared" ca="1" si="41"/>
        <v>9.3906921325205605E-30</v>
      </c>
      <c r="FO68">
        <f t="shared" ca="1" si="41"/>
        <v>1.1628618126637503E-35</v>
      </c>
      <c r="FP68">
        <f t="shared" ca="1" si="41"/>
        <v>2.9063534752374054E-42</v>
      </c>
      <c r="FQ68">
        <f t="shared" ca="1" si="41"/>
        <v>1.4464869914193002E-49</v>
      </c>
      <c r="FR68">
        <f t="shared" ca="1" si="41"/>
        <v>1.4089047665716273E-57</v>
      </c>
      <c r="FS68">
        <f t="shared" ca="1" si="41"/>
        <v>2.6288126928224496E-66</v>
      </c>
      <c r="FT68">
        <f t="shared" ca="1" si="41"/>
        <v>9.1591262458959253E-76</v>
      </c>
      <c r="FU68">
        <f t="shared" ca="1" si="41"/>
        <v>5.7835109531199591E-86</v>
      </c>
      <c r="FV68">
        <f t="shared" ca="1" si="41"/>
        <v>6.394833413956856E-97</v>
      </c>
      <c r="FW68">
        <f t="shared" ca="1" si="41"/>
        <v>1.1905442644081419E-108</v>
      </c>
      <c r="FX68">
        <f t="shared" ca="1" si="41"/>
        <v>3.5703576012940267E-121</v>
      </c>
      <c r="FY68">
        <f t="shared" ca="1" si="41"/>
        <v>1.6411222288703989E-134</v>
      </c>
      <c r="FZ68">
        <f t="shared" ca="1" si="41"/>
        <v>1.0937366497732132E-148</v>
      </c>
      <c r="GA68">
        <f t="shared" ca="1" si="31"/>
        <v>9.9350385738926622E-164</v>
      </c>
      <c r="GB68">
        <f t="shared" ca="1" si="44"/>
        <v>1.1483669019021498E-179</v>
      </c>
      <c r="GC68">
        <f t="shared" ca="1" si="44"/>
        <v>1.5652002522145538E-196</v>
      </c>
      <c r="GD68">
        <f t="shared" ca="1" si="44"/>
        <v>2.3120665244919324E-214</v>
      </c>
      <c r="GE68">
        <f t="shared" ca="1" si="44"/>
        <v>3.3713921652310891E-233</v>
      </c>
      <c r="GF68">
        <f t="shared" ca="1" si="44"/>
        <v>4.3760805358998705E-253</v>
      </c>
      <c r="GG68">
        <f t="shared" ca="1" si="44"/>
        <v>4.5089605756262167E-274</v>
      </c>
      <c r="GH68">
        <f t="shared" ca="1" si="44"/>
        <v>3.2480074956330046E-296</v>
      </c>
      <c r="GI68">
        <f t="shared" ca="1" si="44"/>
        <v>0</v>
      </c>
      <c r="GJ68">
        <f t="shared" ca="1" si="44"/>
        <v>0</v>
      </c>
      <c r="GK68">
        <f t="shared" ca="1" si="44"/>
        <v>0</v>
      </c>
      <c r="GL68">
        <f t="shared" ca="1" si="44"/>
        <v>0</v>
      </c>
      <c r="GM68">
        <f t="shared" ca="1" si="44"/>
        <v>0</v>
      </c>
      <c r="GN68">
        <f t="shared" ca="1" si="44"/>
        <v>0</v>
      </c>
      <c r="GO68">
        <f t="shared" ca="1" si="44"/>
        <v>0</v>
      </c>
      <c r="GP68">
        <f t="shared" ca="1" si="44"/>
        <v>0</v>
      </c>
      <c r="GQ68">
        <f t="shared" ca="1" si="44"/>
        <v>0</v>
      </c>
      <c r="GR68">
        <f t="shared" ca="1" si="42"/>
        <v>0</v>
      </c>
      <c r="GS68">
        <f t="shared" ca="1" si="42"/>
        <v>0</v>
      </c>
      <c r="GT68">
        <f t="shared" ca="1" si="42"/>
        <v>0</v>
      </c>
      <c r="GU68">
        <f t="shared" ca="1" si="42"/>
        <v>0</v>
      </c>
      <c r="GV68">
        <f t="shared" ca="1" si="42"/>
        <v>0</v>
      </c>
      <c r="GW68">
        <f t="shared" ca="1" si="42"/>
        <v>0</v>
      </c>
      <c r="GX68">
        <f t="shared" ca="1" si="46"/>
        <v>0</v>
      </c>
      <c r="GY68">
        <f t="shared" ca="1" si="46"/>
        <v>0</v>
      </c>
      <c r="GZ68">
        <f t="shared" ca="1" si="46"/>
        <v>0</v>
      </c>
      <c r="HA68">
        <f t="shared" ca="1" si="46"/>
        <v>0</v>
      </c>
      <c r="HB68">
        <f t="shared" ca="1" si="46"/>
        <v>0</v>
      </c>
      <c r="HC68">
        <f t="shared" ca="1" si="46"/>
        <v>0</v>
      </c>
      <c r="HD68">
        <f t="shared" ca="1" si="46"/>
        <v>0</v>
      </c>
      <c r="HE68">
        <f t="shared" ca="1" si="46"/>
        <v>0</v>
      </c>
      <c r="HF68">
        <f t="shared" ca="1" si="46"/>
        <v>0</v>
      </c>
      <c r="HG68">
        <f t="shared" ca="1" si="46"/>
        <v>0</v>
      </c>
      <c r="HH68">
        <f t="shared" ca="1" si="46"/>
        <v>0</v>
      </c>
      <c r="HI68">
        <f t="shared" ca="1" si="46"/>
        <v>0</v>
      </c>
      <c r="HJ68">
        <f t="shared" ca="1" si="46"/>
        <v>0</v>
      </c>
      <c r="HK68">
        <f t="shared" ca="1" si="46"/>
        <v>0</v>
      </c>
      <c r="HL68">
        <f t="shared" ca="1" si="46"/>
        <v>0</v>
      </c>
    </row>
    <row r="69" spans="1:220" x14ac:dyDescent="0.25">
      <c r="A69" s="6">
        <v>45214</v>
      </c>
      <c r="B69">
        <f t="shared" ca="1" si="47"/>
        <v>2.5034648315662769E-5</v>
      </c>
      <c r="C69">
        <v>869</v>
      </c>
      <c r="D69">
        <f t="shared" si="48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49"/>
        <v>0</v>
      </c>
      <c r="J69">
        <f t="shared" si="50"/>
        <v>1</v>
      </c>
      <c r="K69">
        <f t="shared" ca="1" si="51"/>
        <v>0</v>
      </c>
      <c r="L69">
        <f t="shared" ca="1" si="52"/>
        <v>2.4654763028983406E-5</v>
      </c>
      <c r="M69">
        <f t="shared" si="53"/>
        <v>1.0487804878048781</v>
      </c>
      <c r="Q69">
        <f t="shared" si="54"/>
        <v>356.28999999999996</v>
      </c>
      <c r="R69">
        <f t="shared" si="55"/>
        <v>373.67</v>
      </c>
      <c r="S69">
        <f ca="1">_xlfn.BINOM.DIST($Q69,$C69,S$1,FALSE)*$F69*$B69</f>
        <v>0</v>
      </c>
      <c r="T69">
        <f ca="1">_xlfn.BINOM.DIST($Q69,$C69,T$1,FALSE)*$F69*$B69</f>
        <v>0</v>
      </c>
      <c r="U69">
        <f ca="1">_xlfn.BINOM.DIST($Q69,$C69,U$1,FALSE)*$F69*$B69</f>
        <v>0</v>
      </c>
      <c r="V69">
        <f ca="1">_xlfn.BINOM.DIST($Q69,$C69,V$1,FALSE)*$F69*$B69</f>
        <v>2.0365342458013629E-300</v>
      </c>
      <c r="W69">
        <f ca="1">_xlfn.BINOM.DIST($Q69,$C69,W$1,FALSE)*$F69*$B69</f>
        <v>3.0083254703756447E-258</v>
      </c>
      <c r="X69">
        <f ca="1">_xlfn.BINOM.DIST($Q69,$C69,X$1,FALSE)*$F69*$B69</f>
        <v>4.4193298279077748E-226</v>
      </c>
      <c r="Y69">
        <f ca="1">_xlfn.BINOM.DIST($Q69,$C69,Y$1,FALSE)*$F69*$B69</f>
        <v>2.9940523660820456E-200</v>
      </c>
      <c r="Z69">
        <f ca="1">_xlfn.BINOM.DIST($Q69,$C69,Z$1,FALSE)*$F69*$B69</f>
        <v>8.4426777303873523E-179</v>
      </c>
      <c r="AA69">
        <f ca="1">_xlfn.BINOM.DIST($Q69,$C69,AA$1,FALSE)*$F69*$B69</f>
        <v>1.4555132257519957E-160</v>
      </c>
      <c r="AB69">
        <f ca="1">_xlfn.BINOM.DIST($Q69,$C69,AB$1,FALSE)*$F69*$B69</f>
        <v>8.6774671808715319E-145</v>
      </c>
      <c r="AC69">
        <f ca="1">_xlfn.BINOM.DIST($Q69,$C69,AC$1,FALSE)*$F69*$B69</f>
        <v>5.8375780607873146E-131</v>
      </c>
      <c r="AD69">
        <f ca="1">_xlfn.BINOM.DIST($Q69,$C69,AD$1,FALSE)*$F69*$B69</f>
        <v>1.0296619966383295E-118</v>
      </c>
      <c r="AE69">
        <f ca="1">_xlfn.BINOM.DIST($Q69,$C69,AE$1,FALSE)*$F69*$B69</f>
        <v>8.8707382503132738E-108</v>
      </c>
      <c r="AF69">
        <f ca="1">_xlfn.BINOM.DIST($Q69,$C69,AF$1,FALSE)*$F69*$B69</f>
        <v>5.9846033763727127E-98</v>
      </c>
      <c r="AG69">
        <f ca="1">_xlfn.BINOM.DIST($Q69,$C69,AG$1,FALSE)*$F69*$B69</f>
        <v>4.5615406359630872E-89</v>
      </c>
      <c r="AH69">
        <f ca="1">_xlfn.BINOM.DIST($Q69,$C69,AH$1,FALSE)*$F69*$B69</f>
        <v>5.2507636969700768E-81</v>
      </c>
      <c r="AI69">
        <f ca="1">_xlfn.BINOM.DIST($Q69,$C69,AI$1,FALSE)*$F69*$B69</f>
        <v>1.1529565314943499E-73</v>
      </c>
      <c r="AJ69">
        <f ca="1">_xlfn.BINOM.DIST($Q69,$C69,AJ$1,FALSE)*$F69*$B69</f>
        <v>5.8438997649064886E-67</v>
      </c>
      <c r="AK69">
        <f ca="1">_xlfn.BINOM.DIST($Q69,$C69,AK$1,FALSE)*$F69*$B69</f>
        <v>8.0046702925406341E-61</v>
      </c>
      <c r="AL69">
        <f ca="1">_xlfn.BINOM.DIST($Q69,$C69,AL$1,FALSE)*$F69*$B69</f>
        <v>3.3800411114216312E-55</v>
      </c>
      <c r="AM69">
        <f ca="1">_xlfn.BINOM.DIST($Q69,$C69,AM$1,FALSE)*$F69*$B69</f>
        <v>4.9166256430745922E-50</v>
      </c>
      <c r="AN69">
        <f ca="1">_xlfn.BINOM.DIST($Q69,$C69,AN$1,FALSE)*$F69*$B69</f>
        <v>2.7076474480665084E-45</v>
      </c>
      <c r="AO69">
        <f ca="1">_xlfn.BINOM.DIST($Q69,$C69,AO$1,FALSE)*$F69*$B69</f>
        <v>6.1211202536437497E-41</v>
      </c>
      <c r="AP69">
        <f ca="1">_xlfn.BINOM.DIST($Q69,$C69,AP$1,FALSE)*$F69*$B69</f>
        <v>6.0908372404190769E-37</v>
      </c>
      <c r="AQ69">
        <f ca="1">_xlfn.BINOM.DIST($Q69,$C69,AQ$1,FALSE)*$F69*$B69</f>
        <v>2.8340026241963424E-33</v>
      </c>
      <c r="AR69">
        <f ca="1">_xlfn.BINOM.DIST($Q69,$C69,AR$1,FALSE)*$F69*$B69</f>
        <v>6.4997487005813986E-30</v>
      </c>
      <c r="AS69">
        <f ca="1">_xlfn.BINOM.DIST($Q69,$C69,AS$1,FALSE)*$F69*$B69</f>
        <v>7.695014779125153E-27</v>
      </c>
      <c r="AT69">
        <f ca="1">_xlfn.BINOM.DIST($Q69,$C69,AT$1,FALSE)*$F69*$B69</f>
        <v>4.8972541289643042E-24</v>
      </c>
      <c r="AU69">
        <f ca="1">_xlfn.BINOM.DIST($Q69,$C69,AU$1,FALSE)*$F69*$B69</f>
        <v>1.7364216247701348E-21</v>
      </c>
      <c r="AV69">
        <f ca="1">_xlfn.BINOM.DIST($Q69,$C69,AV$1,FALSE)*$F69*$B69</f>
        <v>3.5403443341300197E-19</v>
      </c>
      <c r="AW69">
        <f ca="1">_xlfn.BINOM.DIST($Q69,$C69,AW$1,FALSE)*$F69*$B69</f>
        <v>4.2686108721254403E-17</v>
      </c>
      <c r="AX69">
        <f ca="1">_xlfn.BINOM.DIST($Q69,$C69,AX$1,FALSE)*$F69*$B69</f>
        <v>3.1201244152029458E-15</v>
      </c>
      <c r="AY69">
        <f ca="1">_xlfn.BINOM.DIST($Q69,$C69,AY$1,FALSE)*$F69*$B69</f>
        <v>1.4134806217455044E-13</v>
      </c>
      <c r="AZ69">
        <f ca="1">_xlfn.BINOM.DIST($Q69,$C69,AZ$1,FALSE)*$F69*$B69</f>
        <v>4.0472659263596523E-12</v>
      </c>
      <c r="BA69">
        <f ca="1">_xlfn.BINOM.DIST($Q69,$C69,BA$1,FALSE)*$F69*$B69</f>
        <v>7.4534743062869518E-11</v>
      </c>
      <c r="BB69">
        <f ca="1">_xlfn.BINOM.DIST($Q69,$C69,BB$1,FALSE)*$F69*$B69</f>
        <v>8.9660489417387412E-10</v>
      </c>
      <c r="BC69">
        <f ca="1">_xlfn.BINOM.DIST($Q69,$C69,BC$1,FALSE)*$F69*$B69</f>
        <v>7.1423690319463163E-9</v>
      </c>
      <c r="BD69">
        <f ca="1">_xlfn.BINOM.DIST($Q69,$C69,BD$1,FALSE)*$F69*$B69</f>
        <v>3.8136514340693397E-8</v>
      </c>
      <c r="BE69">
        <f ca="1">_xlfn.BINOM.DIST($Q69,$C69,BE$1,FALSE)*$F69*$B69</f>
        <v>1.3795024205907856E-7</v>
      </c>
      <c r="BF69">
        <f ca="1">_xlfn.BINOM.DIST($Q69,$C69,BF$1,FALSE)*$F69*$B69</f>
        <v>3.4121712596365449E-7</v>
      </c>
      <c r="BG69">
        <f ca="1">_xlfn.BINOM.DIST($Q69,$C69,BG$1,FALSE)*$F69*$B69</f>
        <v>5.8180000178110381E-7</v>
      </c>
      <c r="BH69">
        <f ca="1">_xlfn.BINOM.DIST($Q69,$C69,BH$1,FALSE)*$F69*$B69</f>
        <v>6.8858938468393939E-7</v>
      </c>
      <c r="BI69">
        <f ca="1">_xlfn.BINOM.DIST($Q69,$C69,BI$1,FALSE)*$F69*$B69</f>
        <v>5.6902773924939595E-7</v>
      </c>
      <c r="BJ69">
        <f ca="1">_xlfn.BINOM.DIST($Q69,$C69,BJ$1,FALSE)*$F69*$B69</f>
        <v>3.2991077880790006E-7</v>
      </c>
      <c r="BK69">
        <f ca="1">_xlfn.BINOM.DIST($Q69,$C69,BK$1,FALSE)*$F69*$B69</f>
        <v>1.347212308293646E-7</v>
      </c>
      <c r="BL69">
        <f ca="1">_xlfn.BINOM.DIST($Q69,$C69,BL$1,FALSE)*$F69*$B69</f>
        <v>3.8863326681399764E-8</v>
      </c>
      <c r="BM69">
        <f ca="1">_xlfn.BINOM.DIST($Q69,$C69,BM$1,FALSE)*$F69*$B69</f>
        <v>7.9361931029380986E-9</v>
      </c>
      <c r="BN69">
        <f ca="1">_xlfn.BINOM.DIST($Q69,$C69,BN$1,FALSE)*$F69*$B69</f>
        <v>1.1486398757134315E-9</v>
      </c>
      <c r="BO69">
        <f ca="1">_xlfn.BINOM.DIST($Q69,$C69,BO$1,FALSE)*$F69*$B69</f>
        <v>1.1787484890006795E-10</v>
      </c>
      <c r="BP69">
        <f ca="1">_xlfn.BINOM.DIST($Q69,$C69,BP$1,FALSE)*$F69*$B69</f>
        <v>8.5729479523701356E-12</v>
      </c>
      <c r="BQ69">
        <f ca="1">_xlfn.BINOM.DIST($Q69,$C69,BQ$1,FALSE)*$F69*$B69</f>
        <v>4.4132560645655967E-13</v>
      </c>
      <c r="BR69">
        <f ca="1">_xlfn.BINOM.DIST($Q69,$C69,BR$1,FALSE)*$F69*$B69</f>
        <v>1.6047120144048096E-14</v>
      </c>
      <c r="BS69">
        <f ca="1">_xlfn.BINOM.DIST($Q69,$C69,BS$1,FALSE)*$F69*$B69</f>
        <v>4.1093247734702286E-16</v>
      </c>
      <c r="BT69">
        <f ca="1">_xlfn.BINOM.DIST($Q69,$C69,BT$1,FALSE)*$F69*$B69</f>
        <v>7.3830542158435107E-18</v>
      </c>
      <c r="BU69">
        <f ca="1">_xlfn.BINOM.DIST($Q69,$C69,BU$1,FALSE)*$F69*$B69</f>
        <v>9.2634232646090738E-20</v>
      </c>
      <c r="BV69">
        <f ca="1">_xlfn.BINOM.DIST($Q69,$C69,BV$1,FALSE)*$F69*$B69</f>
        <v>8.0716511795146713E-22</v>
      </c>
      <c r="BW69">
        <f ca="1">_xlfn.BINOM.DIST($Q69,$C69,BW$1,FALSE)*$F69*$B69</f>
        <v>4.852728680683972E-24</v>
      </c>
      <c r="BX69">
        <f ca="1">_xlfn.BINOM.DIST($Q69,$C69,BX$1,FALSE)*$F69*$B69</f>
        <v>1.9979825479320737E-26</v>
      </c>
      <c r="BY69">
        <f ca="1">_xlfn.BINOM.DIST($Q69,$C69,BY$1,FALSE)*$F69*$B69</f>
        <v>5.5856927274762006E-29</v>
      </c>
      <c r="BZ69">
        <f ca="1">_xlfn.BINOM.DIST($Q69,$C69,BZ$1,FALSE)*$F69*$B69</f>
        <v>1.0501709497869185E-31</v>
      </c>
      <c r="CA69">
        <f ca="1">_xlfn.BINOM.DIST($Q69,$C69,CA$1,FALSE)*$F69*$B69</f>
        <v>1.3135482993969995E-34</v>
      </c>
      <c r="CB69">
        <f ca="1">_xlfn.BINOM.DIST($Q69,$C69,CB$1,FALSE)*$F69*$B69</f>
        <v>1.0799161277869496E-37</v>
      </c>
      <c r="CC69">
        <f ca="1">_xlfn.BINOM.DIST($Q69,$C69,CC$1,FALSE)*$F69*$B69</f>
        <v>5.7577378092852282E-41</v>
      </c>
      <c r="CD69">
        <f ca="1">_xlfn.BINOM.DIST($Q69,$C69,CD$1,FALSE)*$F69*$B69</f>
        <v>1.9613062420478135E-44</v>
      </c>
      <c r="CE69">
        <f ca="1">_xlfn.BINOM.DIST($Q69,$C69,CE$1,FALSE)*$F69*$B69</f>
        <v>4.1983533774088275E-48</v>
      </c>
      <c r="CF69">
        <f ca="1">_xlfn.BINOM.DIST($Q69,$C69,CF$1,FALSE)*$F69*$B69</f>
        <v>5.5448151853511562E-52</v>
      </c>
      <c r="CG69">
        <f ca="1">_xlfn.BINOM.DIST($Q69,$C69,CG$1,FALSE)*$F69*$B69</f>
        <v>4.4274213424715283E-56</v>
      </c>
      <c r="CH69">
        <f ca="1">_xlfn.BINOM.DIST($Q69,$C69,CH$1,FALSE)*$F69*$B69</f>
        <v>2.089807471444981E-60</v>
      </c>
      <c r="CI69">
        <f ca="1">_xlfn.BINOM.DIST($Q69,$C69,CI$1,FALSE)*$F69*$B69</f>
        <v>5.6877062721107232E-65</v>
      </c>
      <c r="CJ69">
        <f ca="1">_xlfn.BINOM.DIST($Q69,$C69,CJ$1,FALSE)*$F69*$B69</f>
        <v>8.6826160782304487E-70</v>
      </c>
      <c r="CK69">
        <f ca="1">_xlfn.BINOM.DIST($Q69,$C69,CK$1,FALSE)*$F69*$B69</f>
        <v>7.2099337634091061E-75</v>
      </c>
      <c r="CL69">
        <f ca="1">_xlfn.BINOM.DIST($Q69,$C69,CL$1,FALSE)*$F69*$B69</f>
        <v>3.1475339618134543E-80</v>
      </c>
      <c r="CM69">
        <f ca="1">_xlfn.BINOM.DIST($Q69,$C69,CM$1,FALSE)*$F69*$B69</f>
        <v>6.9544720617060545E-86</v>
      </c>
      <c r="CN69">
        <f ca="1">_xlfn.BINOM.DIST($Q69,$C69,CN$1,FALSE)*$F69*$B69</f>
        <v>7.4537457567413453E-92</v>
      </c>
      <c r="CO69">
        <f ca="1">_xlfn.BINOM.DIST($Q69,$C69,CO$1,FALSE)*$F69*$B69</f>
        <v>3.6952607742100441E-98</v>
      </c>
      <c r="CP69">
        <f ca="1">_xlfn.BINOM.DIST($Q69,$C69,CP$1,FALSE)*$F69*$B69</f>
        <v>8.032663514100488E-105</v>
      </c>
      <c r="CQ69">
        <f ca="1">_xlfn.BINOM.DIST($Q69,$C69,CQ$1,FALSE)*$F69*$B69</f>
        <v>7.20827270638407E-112</v>
      </c>
      <c r="CR69">
        <f ca="1">_xlfn.BINOM.DIST($Q69,$C69,CR$1,FALSE)*$F69*$B69</f>
        <v>2.4940399000172944E-119</v>
      </c>
      <c r="CS69">
        <f ca="1">_xlfn.BINOM.DIST($Q69,$C69,CS$1,FALSE)*$F69*$B69</f>
        <v>3.0785001442634152E-127</v>
      </c>
      <c r="CT69">
        <f ca="1">_xlfn.BINOM.DIST($Q69,$C69,CT$1,FALSE)*$F69*$B69</f>
        <v>1.2404179908968252E-135</v>
      </c>
      <c r="CU69">
        <f ca="1">_xlfn.BINOM.DIST($Q69,$C69,CU$1,FALSE)*$F69*$B69</f>
        <v>1.4731552011538825E-144</v>
      </c>
      <c r="CV69">
        <f ca="1">_xlfn.BINOM.DIST($Q69,$C69,CV$1,FALSE)*$F69*$B69</f>
        <v>4.5823617196466595E-154</v>
      </c>
      <c r="CW69">
        <f ca="1">_xlfn.BINOM.DIST($Q69,$C69,CW$1,FALSE)*$F69*$B69</f>
        <v>3.2535083470374395E-164</v>
      </c>
      <c r="CX69">
        <f ca="1">_xlfn.BINOM.DIST($Q69,$C69,CX$1,FALSE)*$F69*$B69</f>
        <v>4.4866574354180432E-175</v>
      </c>
      <c r="CY69">
        <f ca="1">_xlfn.BINOM.DIST($Q69,$C69,CY$1,FALSE)*$F69*$B69</f>
        <v>9.9266406211305159E-187</v>
      </c>
      <c r="CZ69">
        <f ca="1">_xlfn.BINOM.DIST($Q69,$C69,CZ$1,FALSE)*$F69*$B69</f>
        <v>2.8040051602189141E-199</v>
      </c>
      <c r="DA69">
        <f ca="1">_xlfn.BINOM.DIST($Q69,$C69,DA$1,FALSE)*$F69*$B69</f>
        <v>7.6728428669167141E-213</v>
      </c>
      <c r="DB69">
        <f ca="1">_xlfn.BINOM.DIST($Q69,$C69,DB$1,FALSE)*$F69*$B69</f>
        <v>1.4508383418097054E-227</v>
      </c>
      <c r="DC69">
        <f ca="1">_xlfn.BINOM.DIST($Q69,$C69,DC$1,FALSE)*$F69*$B69</f>
        <v>1.2463380860935566E-243</v>
      </c>
      <c r="DD69">
        <f ca="1">_xlfn.BINOM.DIST($Q69,$C69,DD$1,FALSE)*$F69*$B69</f>
        <v>2.8649378850664443E-261</v>
      </c>
      <c r="DE69">
        <f ca="1">_xlfn.BINOM.DIST($Q69,$C69,DE$1,FALSE)*$F69*$B69</f>
        <v>8.9157671795070594E-281</v>
      </c>
      <c r="DF69">
        <f ca="1">_xlfn.BINOM.DIST($Q69,$C69,DF$1,FALSE)*$F69*$B69</f>
        <v>1.5309759461571311E-302</v>
      </c>
      <c r="DG69">
        <f ca="1">_xlfn.BINOM.DIST($Q69,$C69,DG$1,FALSE)*$F69*$B69</f>
        <v>0</v>
      </c>
      <c r="DH69">
        <f ca="1">_xlfn.BINOM.DIST($Q69,$C69,DH$1,FALSE)*$F69*$B69</f>
        <v>0</v>
      </c>
      <c r="DI69">
        <f ca="1">_xlfn.BINOM.DIST($Q69,$C69,DI$1,FALSE)*$F69*$B69</f>
        <v>0</v>
      </c>
      <c r="DJ69">
        <f ca="1">_xlfn.BINOM.DIST($Q69,$C69,DJ$1,FALSE)*$F69*$B69</f>
        <v>0</v>
      </c>
      <c r="DK69">
        <f ca="1">_xlfn.BINOM.DIST($Q69,$C69,DK$1,FALSE)*$F69*$B69</f>
        <v>0</v>
      </c>
      <c r="DL69">
        <f ca="1">_xlfn.BINOM.DIST($Q69,$C69,DL$1,FALSE)*$F69*$B69</f>
        <v>0</v>
      </c>
      <c r="DM69">
        <f ca="1">_xlfn.BINOM.DIST($Q69,$C69,DM$1,FALSE)*$F69*$B69</f>
        <v>0</v>
      </c>
      <c r="DN69">
        <f ca="1">_xlfn.BINOM.DIST($Q69,$C69,DN$1,FALSE)*$F69*$B69</f>
        <v>0</v>
      </c>
      <c r="DQ69">
        <f t="shared" ca="1" si="40"/>
        <v>0</v>
      </c>
      <c r="DR69">
        <f t="shared" ca="1" si="40"/>
        <v>0</v>
      </c>
      <c r="DS69">
        <f t="shared" ca="1" si="40"/>
        <v>0</v>
      </c>
      <c r="DT69">
        <f t="shared" ca="1" si="40"/>
        <v>0</v>
      </c>
      <c r="DU69">
        <f t="shared" ca="1" si="40"/>
        <v>2.5824155687079721E-279</v>
      </c>
      <c r="DV69">
        <f t="shared" ca="1" si="40"/>
        <v>2.0129714667661841E-245</v>
      </c>
      <c r="DW69">
        <f t="shared" ca="1" si="40"/>
        <v>3.622009264989516E-218</v>
      </c>
      <c r="DX69">
        <f t="shared" ca="1" si="40"/>
        <v>1.6835622782148917E-195</v>
      </c>
      <c r="DY69">
        <f t="shared" ca="1" si="40"/>
        <v>3.3763331259046864E-176</v>
      </c>
      <c r="DZ69">
        <f t="shared" ca="1" si="40"/>
        <v>1.7951650751186806E-159</v>
      </c>
      <c r="EA69">
        <f t="shared" ca="1" si="40"/>
        <v>8.7378072500895018E-145</v>
      </c>
      <c r="EB69">
        <f t="shared" ca="1" si="40"/>
        <v>9.4196038436827341E-132</v>
      </c>
      <c r="EC69">
        <f t="shared" ca="1" si="40"/>
        <v>4.3164621852602147E-120</v>
      </c>
      <c r="ED69">
        <f t="shared" ca="1" si="40"/>
        <v>1.3789149736360704E-109</v>
      </c>
      <c r="EE69">
        <f t="shared" ca="1" si="40"/>
        <v>4.5092768833866736E-100</v>
      </c>
      <c r="EF69">
        <f t="shared" ca="1" si="40"/>
        <v>2.0461834157437398E-91</v>
      </c>
      <c r="EG69">
        <f t="shared" ca="1" si="39"/>
        <v>1.6458763155137573E-83</v>
      </c>
      <c r="EH69">
        <f t="shared" ca="1" si="39"/>
        <v>2.8661523461880077E-76</v>
      </c>
      <c r="EI69">
        <f t="shared" ca="1" si="39"/>
        <v>1.2747733163093081E-69</v>
      </c>
      <c r="EJ69">
        <f t="shared" ca="1" si="39"/>
        <v>1.6625713700541568E-63</v>
      </c>
      <c r="EK69">
        <f t="shared" ca="1" si="39"/>
        <v>7.1439714291290421E-58</v>
      </c>
      <c r="EL69">
        <f t="shared" ca="1" si="39"/>
        <v>1.1167397992782941E-52</v>
      </c>
      <c r="EM69">
        <f t="shared" ca="1" si="39"/>
        <v>6.9135428590114444E-48</v>
      </c>
      <c r="EN69">
        <f t="shared" ca="1" si="39"/>
        <v>1.823896955734348E-43</v>
      </c>
      <c r="EO69">
        <f t="shared" ca="1" si="39"/>
        <v>2.1850063731513139E-39</v>
      </c>
      <c r="EP69">
        <f t="shared" ca="1" si="39"/>
        <v>1.2563992118651144E-35</v>
      </c>
      <c r="EQ69">
        <f t="shared" ca="1" si="39"/>
        <v>3.6400685134070628E-32</v>
      </c>
      <c r="ER69">
        <f t="shared" ca="1" si="39"/>
        <v>5.5454964216397015E-29</v>
      </c>
      <c r="ES69">
        <f t="shared" ca="1" si="39"/>
        <v>4.6129813511993275E-26</v>
      </c>
      <c r="ET69">
        <f t="shared" ca="1" si="39"/>
        <v>2.1662668773372909E-23</v>
      </c>
      <c r="EU69">
        <f t="shared" ca="1" si="39"/>
        <v>5.9152572409951828E-21</v>
      </c>
      <c r="EV69">
        <f t="shared" ca="1" si="43"/>
        <v>9.6422543675038208E-19</v>
      </c>
      <c r="EW69">
        <f t="shared" ca="1" si="43"/>
        <v>9.6046245773821384E-17</v>
      </c>
      <c r="EX69">
        <f t="shared" ca="1" si="43"/>
        <v>5.9692462107252736E-15</v>
      </c>
      <c r="EY69">
        <f t="shared" ca="1" si="43"/>
        <v>2.3580112016779868E-13</v>
      </c>
      <c r="EZ69">
        <f t="shared" ca="1" si="43"/>
        <v>6.01898437406932E-12</v>
      </c>
      <c r="FA69">
        <f t="shared" ca="1" si="43"/>
        <v>1.0074364512956897E-10</v>
      </c>
      <c r="FB69">
        <f t="shared" ca="1" si="43"/>
        <v>1.1201427809669454E-9</v>
      </c>
      <c r="FC69">
        <f t="shared" ca="1" si="43"/>
        <v>8.3690720653389256E-9</v>
      </c>
      <c r="FD69">
        <f t="shared" ca="1" si="43"/>
        <v>4.2443810275792715E-8</v>
      </c>
      <c r="FE69">
        <f t="shared" ca="1" si="43"/>
        <v>1.4740585493226894E-7</v>
      </c>
      <c r="FF69">
        <f t="shared" ca="1" si="43"/>
        <v>3.5325971100106216E-7</v>
      </c>
      <c r="FG69">
        <f t="shared" ca="1" si="43"/>
        <v>5.8801432180448509E-7</v>
      </c>
      <c r="FH69">
        <f t="shared" ca="1" si="43"/>
        <v>6.8356548049771575E-7</v>
      </c>
      <c r="FI69">
        <f t="shared" ca="1" si="43"/>
        <v>5.5747770407134555E-7</v>
      </c>
      <c r="FJ69">
        <f t="shared" ca="1" si="43"/>
        <v>3.200953798222956E-7</v>
      </c>
      <c r="FK69">
        <f t="shared" ca="1" si="43"/>
        <v>1.2974596716778808E-7</v>
      </c>
      <c r="FL69">
        <f t="shared" ca="1" si="41"/>
        <v>3.7192049428496398E-8</v>
      </c>
      <c r="FM69">
        <f t="shared" ca="1" si="41"/>
        <v>7.5467117510132495E-9</v>
      </c>
      <c r="FN69">
        <f t="shared" ca="1" si="41"/>
        <v>1.0840840969508548E-9</v>
      </c>
      <c r="FO69">
        <f t="shared" ca="1" si="41"/>
        <v>1.1016700588240196E-10</v>
      </c>
      <c r="FP69">
        <f t="shared" ca="1" si="41"/>
        <v>7.9076812856329205E-12</v>
      </c>
      <c r="FQ69">
        <f t="shared" ca="1" si="41"/>
        <v>3.9996196410232394E-13</v>
      </c>
      <c r="FR69">
        <f t="shared" ca="1" si="41"/>
        <v>1.4208710823232257E-14</v>
      </c>
      <c r="FS69">
        <f t="shared" ca="1" si="41"/>
        <v>3.5308129141072585E-16</v>
      </c>
      <c r="FT69">
        <f t="shared" ca="1" si="41"/>
        <v>6.1067169726819666E-18</v>
      </c>
      <c r="FU69">
        <f t="shared" ca="1" si="41"/>
        <v>7.3076777665358874E-20</v>
      </c>
      <c r="FV69">
        <f t="shared" ca="1" si="41"/>
        <v>6.0088714301484535E-22</v>
      </c>
      <c r="FW69">
        <f t="shared" ca="1" si="41"/>
        <v>3.3682740133968025E-24</v>
      </c>
      <c r="FX69">
        <f t="shared" ca="1" si="41"/>
        <v>1.2755898470385344E-26</v>
      </c>
      <c r="FY69">
        <f t="shared" ca="1" si="41"/>
        <v>3.2306497013255455E-29</v>
      </c>
      <c r="FZ69">
        <f t="shared" ca="1" si="41"/>
        <v>5.409925973562234E-32</v>
      </c>
      <c r="GA69">
        <f t="shared" ca="1" si="31"/>
        <v>5.9140076658094902E-35</v>
      </c>
      <c r="GB69">
        <f t="shared" ca="1" si="44"/>
        <v>4.1610013984926004E-38</v>
      </c>
      <c r="GC69">
        <f t="shared" ca="1" si="44"/>
        <v>1.8547631331637172E-41</v>
      </c>
      <c r="GD69">
        <f t="shared" ca="1" si="44"/>
        <v>5.1469482761447457E-45</v>
      </c>
      <c r="GE69">
        <f t="shared" ca="1" si="44"/>
        <v>8.7206446149920242E-49</v>
      </c>
      <c r="GF69">
        <f t="shared" ca="1" si="44"/>
        <v>8.829444177985563E-53</v>
      </c>
      <c r="GG69">
        <f t="shared" ca="1" si="44"/>
        <v>5.2159265182064261E-57</v>
      </c>
      <c r="GH69">
        <f t="shared" ca="1" si="44"/>
        <v>1.7507686652631293E-61</v>
      </c>
      <c r="GI69">
        <f t="shared" ca="1" si="44"/>
        <v>3.2421196964561232E-66</v>
      </c>
      <c r="GJ69">
        <f t="shared" ca="1" si="44"/>
        <v>3.2054485347609642E-71</v>
      </c>
      <c r="GK69">
        <f t="shared" ca="1" si="44"/>
        <v>1.6312573929941218E-76</v>
      </c>
      <c r="GL69">
        <f t="shared" ca="1" si="44"/>
        <v>4.1017730389421832E-82</v>
      </c>
      <c r="GM69">
        <f t="shared" ca="1" si="44"/>
        <v>4.8677675532247116E-88</v>
      </c>
      <c r="GN69">
        <f t="shared" ca="1" si="44"/>
        <v>2.5894845536132601E-94</v>
      </c>
      <c r="GO69">
        <f t="shared" ca="1" si="44"/>
        <v>5.8259075420482658E-101</v>
      </c>
      <c r="GP69">
        <f t="shared" ca="1" si="44"/>
        <v>5.1899710150016416E-108</v>
      </c>
      <c r="GQ69">
        <f t="shared" ca="1" si="44"/>
        <v>1.6984558792904643E-115</v>
      </c>
      <c r="GR69">
        <f t="shared" ca="1" si="42"/>
        <v>1.8741011091745685E-123</v>
      </c>
      <c r="GS69">
        <f t="shared" ca="1" si="42"/>
        <v>6.3177258408629762E-132</v>
      </c>
      <c r="GT69">
        <f t="shared" ca="1" si="42"/>
        <v>5.805182704390244E-141</v>
      </c>
      <c r="GU69">
        <f t="shared" ca="1" si="42"/>
        <v>1.2730552396473988E-150</v>
      </c>
      <c r="GV69">
        <f t="shared" ca="1" si="42"/>
        <v>5.7004775315704236E-161</v>
      </c>
      <c r="GW69">
        <f t="shared" ca="1" si="42"/>
        <v>4.3331415547047721E-172</v>
      </c>
      <c r="GX69">
        <f t="shared" ca="1" si="46"/>
        <v>4.4837517727333451E-184</v>
      </c>
      <c r="GY69">
        <f t="shared" ca="1" si="46"/>
        <v>4.8366625558385382E-197</v>
      </c>
      <c r="GZ69">
        <f t="shared" ca="1" si="46"/>
        <v>3.9237537997428031E-211</v>
      </c>
      <c r="HA69">
        <f t="shared" ca="1" si="46"/>
        <v>1.596072188057213E-226</v>
      </c>
      <c r="HB69">
        <f t="shared" ca="1" si="46"/>
        <v>1.9514709711413972E-243</v>
      </c>
      <c r="HC69">
        <f t="shared" ca="1" si="46"/>
        <v>3.71170796801126E-262</v>
      </c>
      <c r="HD69">
        <f t="shared" ca="1" si="46"/>
        <v>4.6114955725642623E-283</v>
      </c>
      <c r="HE69">
        <f t="shared" ca="1" si="46"/>
        <v>1.1550769734247576E-306</v>
      </c>
      <c r="HF69">
        <f t="shared" ca="1" si="46"/>
        <v>0</v>
      </c>
      <c r="HG69">
        <f t="shared" ca="1" si="46"/>
        <v>0</v>
      </c>
      <c r="HH69">
        <f t="shared" ca="1" si="46"/>
        <v>0</v>
      </c>
      <c r="HI69">
        <f t="shared" ca="1" si="46"/>
        <v>0</v>
      </c>
      <c r="HJ69">
        <f t="shared" ca="1" si="46"/>
        <v>0</v>
      </c>
      <c r="HK69">
        <f t="shared" ca="1" si="46"/>
        <v>0</v>
      </c>
      <c r="HL69">
        <f t="shared" ca="1" si="46"/>
        <v>0</v>
      </c>
    </row>
    <row r="70" spans="1:220" x14ac:dyDescent="0.25">
      <c r="A70" s="6">
        <v>45214</v>
      </c>
      <c r="B70">
        <f t="shared" ca="1" si="47"/>
        <v>2.5034648315662769E-5</v>
      </c>
      <c r="C70">
        <v>869</v>
      </c>
      <c r="D70">
        <f t="shared" si="48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49"/>
        <v>1</v>
      </c>
      <c r="J70">
        <f t="shared" si="50"/>
        <v>0</v>
      </c>
      <c r="K70">
        <f t="shared" ca="1" si="51"/>
        <v>2.4467541287899524E-5</v>
      </c>
      <c r="L70">
        <f t="shared" ca="1" si="52"/>
        <v>0</v>
      </c>
      <c r="M70">
        <f t="shared" si="53"/>
        <v>1.0408163265306123</v>
      </c>
      <c r="Q70">
        <f t="shared" si="54"/>
        <v>443.19</v>
      </c>
      <c r="R70">
        <f t="shared" si="55"/>
        <v>425.81</v>
      </c>
      <c r="S70">
        <f ca="1">_xlfn.BINOM.DIST($Q70,$C70,S$1,FALSE)*$F70*$B70</f>
        <v>0</v>
      </c>
      <c r="T70">
        <f ca="1">_xlfn.BINOM.DIST($Q70,$C70,T$1,FALSE)*$F70*$B70</f>
        <v>0</v>
      </c>
      <c r="U70">
        <f ca="1">_xlfn.BINOM.DIST($Q70,$C70,U$1,FALSE)*$F70*$B70</f>
        <v>0</v>
      </c>
      <c r="V70">
        <f ca="1">_xlfn.BINOM.DIST($Q70,$C70,V$1,FALSE)*$F70*$B70</f>
        <v>0</v>
      </c>
      <c r="W70">
        <f ca="1">_xlfn.BINOM.DIST($Q70,$C70,W$1,FALSE)*$F70*$B70</f>
        <v>0</v>
      </c>
      <c r="X70">
        <f ca="1">_xlfn.BINOM.DIST($Q70,$C70,X$1,FALSE)*$F70*$B70</f>
        <v>0</v>
      </c>
      <c r="Y70">
        <f ca="1">_xlfn.BINOM.DIST($Q70,$C70,Y$1,FALSE)*$F70*$B70</f>
        <v>4.2388215572411487E-298</v>
      </c>
      <c r="Z70">
        <f ca="1">_xlfn.BINOM.DIST($Q70,$C70,Z$1,FALSE)*$F70*$B70</f>
        <v>2.0227555022954523E-270</v>
      </c>
      <c r="AA70">
        <f ca="1">_xlfn.BINOM.DIST($Q70,$C70,AA$1,FALSE)*$F70*$B70</f>
        <v>9.9141221978777728E-247</v>
      </c>
      <c r="AB70">
        <f ca="1">_xlfn.BINOM.DIST($Q70,$C70,AB$1,FALSE)*$F70*$B70</f>
        <v>4.3136051728982627E-226</v>
      </c>
      <c r="AC70">
        <f ca="1">_xlfn.BINOM.DIST($Q70,$C70,AC$1,FALSE)*$F70*$B70</f>
        <v>7.262474191756862E-208</v>
      </c>
      <c r="AD70">
        <f ca="1">_xlfn.BINOM.DIST($Q70,$C70,AD$1,FALSE)*$F70*$B70</f>
        <v>1.351692601691677E-191</v>
      </c>
      <c r="AE70">
        <f ca="1">_xlfn.BINOM.DIST($Q70,$C70,AE$1,FALSE)*$F70*$B70</f>
        <v>6.0351200851480393E-177</v>
      </c>
      <c r="AF70">
        <f ca="1">_xlfn.BINOM.DIST($Q70,$C70,AF$1,FALSE)*$F70*$B70</f>
        <v>1.1638104926665144E-163</v>
      </c>
      <c r="AG70">
        <f ca="1">_xlfn.BINOM.DIST($Q70,$C70,AG$1,FALSE)*$F70*$B70</f>
        <v>1.5305080427614296E-151</v>
      </c>
      <c r="AH70">
        <f ca="1">_xlfn.BINOM.DIST($Q70,$C70,AH$1,FALSE)*$F70*$B70</f>
        <v>1.9709050254627537E-140</v>
      </c>
      <c r="AI70">
        <f ca="1">_xlfn.BINOM.DIST($Q70,$C70,AI$1,FALSE)*$F70*$B70</f>
        <v>3.3258584373249239E-130</v>
      </c>
      <c r="AJ70">
        <f ca="1">_xlfn.BINOM.DIST($Q70,$C70,AJ$1,FALSE)*$F70*$B70</f>
        <v>9.3307188519344787E-121</v>
      </c>
      <c r="AK70">
        <f ca="1">_xlfn.BINOM.DIST($Q70,$C70,AK$1,FALSE)*$F70*$B70</f>
        <v>5.2990309627813066E-112</v>
      </c>
      <c r="AL70">
        <f ca="1">_xlfn.BINOM.DIST($Q70,$C70,AL$1,FALSE)*$F70*$B70</f>
        <v>7.1818915920703441E-104</v>
      </c>
      <c r="AM70">
        <f ca="1">_xlfn.BINOM.DIST($Q70,$C70,AM$1,FALSE)*$F70*$B70</f>
        <v>2.6693045001497691E-96</v>
      </c>
      <c r="AN70">
        <f ca="1">_xlfn.BINOM.DIST($Q70,$C70,AN$1,FALSE)*$F70*$B70</f>
        <v>3.0624149609185018E-89</v>
      </c>
      <c r="AO70">
        <f ca="1">_xlfn.BINOM.DIST($Q70,$C70,AO$1,FALSE)*$F70*$B70</f>
        <v>1.2003943187028186E-82</v>
      </c>
      <c r="AP70">
        <f ca="1">_xlfn.BINOM.DIST($Q70,$C70,AP$1,FALSE)*$F70*$B70</f>
        <v>1.7549140871953889E-76</v>
      </c>
      <c r="AQ70">
        <f ca="1">_xlfn.BINOM.DIST($Q70,$C70,AQ$1,FALSE)*$F70*$B70</f>
        <v>1.0326329311315316E-70</v>
      </c>
      <c r="AR70">
        <f ca="1">_xlfn.BINOM.DIST($Q70,$C70,AR$1,FALSE)*$F70*$B70</f>
        <v>2.6139521151386359E-65</v>
      </c>
      <c r="AS70">
        <f ca="1">_xlfn.BINOM.DIST($Q70,$C70,AS$1,FALSE)*$F70*$B70</f>
        <v>3.0177366502909169E-60</v>
      </c>
      <c r="AT70">
        <f ca="1">_xlfn.BINOM.DIST($Q70,$C70,AT$1,FALSE)*$F70*$B70</f>
        <v>1.6728673874237237E-55</v>
      </c>
      <c r="AU70">
        <f ca="1">_xlfn.BINOM.DIST($Q70,$C70,AU$1,FALSE)*$F70*$B70</f>
        <v>4.6604402590949811E-51</v>
      </c>
      <c r="AV70">
        <f ca="1">_xlfn.BINOM.DIST($Q70,$C70,AV$1,FALSE)*$F70*$B70</f>
        <v>6.794307593861323E-47</v>
      </c>
      <c r="AW70">
        <f ca="1">_xlfn.BINOM.DIST($Q70,$C70,AW$1,FALSE)*$F70*$B70</f>
        <v>5.3734902822007241E-43</v>
      </c>
      <c r="AX70">
        <f ca="1">_xlfn.BINOM.DIST($Q70,$C70,AX$1,FALSE)*$F70*$B70</f>
        <v>2.3807763711243494E-39</v>
      </c>
      <c r="AY70">
        <f ca="1">_xlfn.BINOM.DIST($Q70,$C70,AY$1,FALSE)*$F70*$B70</f>
        <v>6.0815291045109177E-36</v>
      </c>
      <c r="AZ70">
        <f ca="1">_xlfn.BINOM.DIST($Q70,$C70,AZ$1,FALSE)*$F70*$B70</f>
        <v>9.1900293286685716E-33</v>
      </c>
      <c r="BA70">
        <f ca="1">_xlfn.BINOM.DIST($Q70,$C70,BA$1,FALSE)*$F70*$B70</f>
        <v>8.4072192120988839E-30</v>
      </c>
      <c r="BB70">
        <f ca="1">_xlfn.BINOM.DIST($Q70,$C70,BB$1,FALSE)*$F70*$B70</f>
        <v>4.7534524942257448E-27</v>
      </c>
      <c r="BC70">
        <f ca="1">_xlfn.BINOM.DIST($Q70,$C70,BC$1,FALSE)*$F70*$B70</f>
        <v>1.6922025219724154E-24</v>
      </c>
      <c r="BD70">
        <f ca="1">_xlfn.BINOM.DIST($Q70,$C70,BD$1,FALSE)*$F70*$B70</f>
        <v>3.8566782607507113E-22</v>
      </c>
      <c r="BE70">
        <f ca="1">_xlfn.BINOM.DIST($Q70,$C70,BE$1,FALSE)*$F70*$B70</f>
        <v>5.7117423464357411E-20</v>
      </c>
      <c r="BF70">
        <f ca="1">_xlfn.BINOM.DIST($Q70,$C70,BF$1,FALSE)*$F70*$B70</f>
        <v>5.5706543014435952E-18</v>
      </c>
      <c r="BG70">
        <f ca="1">_xlfn.BINOM.DIST($Q70,$C70,BG$1,FALSE)*$F70*$B70</f>
        <v>3.6206321429534736E-16</v>
      </c>
      <c r="BH70">
        <f ca="1">_xlfn.BINOM.DIST($Q70,$C70,BH$1,FALSE)*$F70*$B70</f>
        <v>1.5848241019542209E-14</v>
      </c>
      <c r="BI70">
        <f ca="1">_xlfn.BINOM.DIST($Q70,$C70,BI$1,FALSE)*$F70*$B70</f>
        <v>4.7155948530099362E-13</v>
      </c>
      <c r="BJ70">
        <f ca="1">_xlfn.BINOM.DIST($Q70,$C70,BJ$1,FALSE)*$F70*$B70</f>
        <v>9.615899577045429E-12</v>
      </c>
      <c r="BK70">
        <f ca="1">_xlfn.BINOM.DIST($Q70,$C70,BK$1,FALSE)*$F70*$B70</f>
        <v>1.3533519995591046E-10</v>
      </c>
      <c r="BL70">
        <f ca="1">_xlfn.BINOM.DIST($Q70,$C70,BL$1,FALSE)*$F70*$B70</f>
        <v>1.3225890048706297E-9</v>
      </c>
      <c r="BM70">
        <f ca="1">_xlfn.BINOM.DIST($Q70,$C70,BM$1,FALSE)*$F70*$B70</f>
        <v>9.0206264846239799E-9</v>
      </c>
      <c r="BN70">
        <f ca="1">_xlfn.BINOM.DIST($Q70,$C70,BN$1,FALSE)*$F70*$B70</f>
        <v>4.3116857090408345E-8</v>
      </c>
      <c r="BO70">
        <f ca="1">_xlfn.BINOM.DIST($Q70,$C70,BO$1,FALSE)*$F70*$B70</f>
        <v>1.4489991367263983E-7</v>
      </c>
      <c r="BP70">
        <f ca="1">_xlfn.BINOM.DIST($Q70,$C70,BP$1,FALSE)*$F70*$B70</f>
        <v>3.431895468456798E-7</v>
      </c>
      <c r="BQ70">
        <f ca="1">_xlfn.BINOM.DIST($Q70,$C70,BQ$1,FALSE)*$F70*$B70</f>
        <v>5.7373236397342507E-7</v>
      </c>
      <c r="BR70">
        <f ca="1">_xlfn.BINOM.DIST($Q70,$C70,BR$1,FALSE)*$F70*$B70</f>
        <v>6.7747564087129506E-7</v>
      </c>
      <c r="BS70">
        <f ca="1">_xlfn.BINOM.DIST($Q70,$C70,BS$1,FALSE)*$F70*$B70</f>
        <v>5.6496810826494473E-7</v>
      </c>
      <c r="BT70">
        <f ca="1">_xlfn.BINOM.DIST($Q70,$C70,BT$1,FALSE)*$F70*$B70</f>
        <v>3.3240939866453566E-7</v>
      </c>
      <c r="BU70">
        <f ca="1">_xlfn.BINOM.DIST($Q70,$C70,BU$1,FALSE)*$F70*$B70</f>
        <v>1.3773600392885609E-7</v>
      </c>
      <c r="BV70">
        <f ca="1">_xlfn.BINOM.DIST($Q70,$C70,BV$1,FALSE)*$F70*$B70</f>
        <v>4.0084631472894811E-8</v>
      </c>
      <c r="BW70">
        <f ca="1">_xlfn.BINOM.DIST($Q70,$C70,BW$1,FALSE)*$F70*$B70</f>
        <v>8.1641641435516603E-9</v>
      </c>
      <c r="BX70">
        <f ca="1">_xlfn.BINOM.DIST($Q70,$C70,BX$1,FALSE)*$F70*$B70</f>
        <v>1.1585071560113369E-9</v>
      </c>
      <c r="BY70">
        <f ca="1">_xlfn.BINOM.DIST($Q70,$C70,BY$1,FALSE)*$F70*$B70</f>
        <v>1.1391330144665305E-10</v>
      </c>
      <c r="BZ70">
        <f ca="1">_xlfn.BINOM.DIST($Q70,$C70,BZ$1,FALSE)*$F70*$B70</f>
        <v>7.7115148812048317E-12</v>
      </c>
      <c r="CA70">
        <f ca="1">_xlfn.BINOM.DIST($Q70,$C70,CA$1,FALSE)*$F70*$B70</f>
        <v>3.5672685631102243E-13</v>
      </c>
      <c r="CB70">
        <f ca="1">_xlfn.BINOM.DIST($Q70,$C70,CB$1,FALSE)*$F70*$B70</f>
        <v>1.1179312181879442E-14</v>
      </c>
      <c r="CC70">
        <f ca="1">_xlfn.BINOM.DIST($Q70,$C70,CC$1,FALSE)*$F70*$B70</f>
        <v>2.3502073893391053E-16</v>
      </c>
      <c r="CD70">
        <f ca="1">_xlfn.BINOM.DIST($Q70,$C70,CD$1,FALSE)*$F70*$B70</f>
        <v>3.2777320022788197E-18</v>
      </c>
      <c r="CE70">
        <f ca="1">_xlfn.BINOM.DIST($Q70,$C70,CE$1,FALSE)*$F70*$B70</f>
        <v>2.9948107449668385E-20</v>
      </c>
      <c r="CF70">
        <f ca="1">_xlfn.BINOM.DIST($Q70,$C70,CF$1,FALSE)*$F70*$B70</f>
        <v>1.7675815791871008E-22</v>
      </c>
      <c r="CG70">
        <f ca="1">_xlfn.BINOM.DIST($Q70,$C70,CG$1,FALSE)*$F70*$B70</f>
        <v>6.6337283913013371E-25</v>
      </c>
      <c r="CH70">
        <f ca="1">_xlfn.BINOM.DIST($Q70,$C70,CH$1,FALSE)*$F70*$B70</f>
        <v>1.5554339192936248E-27</v>
      </c>
      <c r="CI70">
        <f ca="1">_xlfn.BINOM.DIST($Q70,$C70,CI$1,FALSE)*$F70*$B70</f>
        <v>2.2341620682745513E-30</v>
      </c>
      <c r="CJ70">
        <f ca="1">_xlfn.BINOM.DIST($Q70,$C70,CJ$1,FALSE)*$F70*$B70</f>
        <v>1.9231109952615434E-33</v>
      </c>
      <c r="CK70">
        <f ca="1">_xlfn.BINOM.DIST($Q70,$C70,CK$1,FALSE)*$F70*$B70</f>
        <v>9.6796982225674106E-37</v>
      </c>
      <c r="CL70">
        <f ca="1">_xlfn.BINOM.DIST($Q70,$C70,CL$1,FALSE)*$F70*$B70</f>
        <v>2.7718592156323089E-40</v>
      </c>
      <c r="CM70">
        <f ca="1">_xlfn.BINOM.DIST($Q70,$C70,CM$1,FALSE)*$F70*$B70</f>
        <v>4.3791805559877919E-44</v>
      </c>
      <c r="CN70">
        <f ca="1">_xlfn.BINOM.DIST($Q70,$C70,CN$1,FALSE)*$F70*$B70</f>
        <v>3.6877896916201179E-48</v>
      </c>
      <c r="CO70">
        <f ca="1">_xlfn.BINOM.DIST($Q70,$C70,CO$1,FALSE)*$F70*$B70</f>
        <v>1.5924787920997982E-52</v>
      </c>
      <c r="CP70">
        <f ca="1">_xlfn.BINOM.DIST($Q70,$C70,CP$1,FALSE)*$F70*$B70</f>
        <v>3.3756620222298321E-57</v>
      </c>
      <c r="CQ70">
        <f ca="1">_xlfn.BINOM.DIST($Q70,$C70,CQ$1,FALSE)*$F70*$B70</f>
        <v>3.3433814647020496E-62</v>
      </c>
      <c r="CR70">
        <f ca="1">_xlfn.BINOM.DIST($Q70,$C70,CR$1,FALSE)*$F70*$B70</f>
        <v>1.4629348164433632E-67</v>
      </c>
      <c r="CS70">
        <f ca="1">_xlfn.BINOM.DIST($Q70,$C70,CS$1,FALSE)*$F70*$B70</f>
        <v>2.6530571363262904E-73</v>
      </c>
      <c r="CT70">
        <f ca="1">_xlfn.BINOM.DIST($Q70,$C70,CT$1,FALSE)*$F70*$B70</f>
        <v>1.8535170239444228E-79</v>
      </c>
      <c r="CU70">
        <f ca="1">_xlfn.BINOM.DIST($Q70,$C70,CU$1,FALSE)*$F70*$B70</f>
        <v>4.5858302124800652E-86</v>
      </c>
      <c r="CV70">
        <f ca="1">_xlfn.BINOM.DIST($Q70,$C70,CV$1,FALSE)*$F70*$B70</f>
        <v>3.6447936860926576E-93</v>
      </c>
      <c r="CW70">
        <f ca="1">_xlfn.BINOM.DIST($Q70,$C70,CW$1,FALSE)*$F70*$B70</f>
        <v>8.3061421811955293E-101</v>
      </c>
      <c r="CX70">
        <f ca="1">_xlfn.BINOM.DIST($Q70,$C70,CX$1,FALSE)*$F70*$B70</f>
        <v>4.7490966780304635E-109</v>
      </c>
      <c r="CY70">
        <f ca="1">_xlfn.BINOM.DIST($Q70,$C70,CY$1,FALSE)*$F70*$B70</f>
        <v>5.8158328710578211E-118</v>
      </c>
      <c r="CZ70">
        <f ca="1">_xlfn.BINOM.DIST($Q70,$C70,CZ$1,FALSE)*$F70*$B70</f>
        <v>1.2625134981554229E-127</v>
      </c>
      <c r="DA70">
        <f ca="1">_xlfn.BINOM.DIST($Q70,$C70,DA$1,FALSE)*$F70*$B70</f>
        <v>3.8648503356658939E-138</v>
      </c>
      <c r="DB70">
        <f ca="1">_xlfn.BINOM.DIST($Q70,$C70,DB$1,FALSE)*$F70*$B70</f>
        <v>1.260876567316415E-149</v>
      </c>
      <c r="DC70">
        <f ca="1">_xlfn.BINOM.DIST($Q70,$C70,DC$1,FALSE)*$F70*$B70</f>
        <v>3.0960656407388135E-162</v>
      </c>
      <c r="DD70">
        <f ca="1">_xlfn.BINOM.DIST($Q70,$C70,DD$1,FALSE)*$F70*$B70</f>
        <v>3.6883523440971523E-176</v>
      </c>
      <c r="DE70">
        <f ca="1">_xlfn.BINOM.DIST($Q70,$C70,DE$1,FALSE)*$F70*$B70</f>
        <v>1.2111760168479014E-191</v>
      </c>
      <c r="DF70">
        <f ca="1">_xlfn.BINOM.DIST($Q70,$C70,DF$1,FALSE)*$F70*$B70</f>
        <v>5.2050079876228796E-209</v>
      </c>
      <c r="DG70">
        <f ca="1">_xlfn.BINOM.DIST($Q70,$C70,DG$1,FALSE)*$F70*$B70</f>
        <v>1.0668848634461485E-228</v>
      </c>
      <c r="DH70">
        <f ca="1">_xlfn.BINOM.DIST($Q70,$C70,DH$1,FALSE)*$F70*$B70</f>
        <v>2.5321348842462649E-251</v>
      </c>
      <c r="DI70">
        <f ca="1">_xlfn.BINOM.DIST($Q70,$C70,DI$1,FALSE)*$F70*$B70</f>
        <v>8.7467636014407064E-278</v>
      </c>
      <c r="DJ70">
        <f ca="1">_xlfn.BINOM.DIST($Q70,$C70,DJ$1,FALSE)*$F70*$B70</f>
        <v>0</v>
      </c>
      <c r="DK70">
        <f ca="1">_xlfn.BINOM.DIST($Q70,$C70,DK$1,FALSE)*$F70*$B70</f>
        <v>0</v>
      </c>
      <c r="DL70">
        <f ca="1">_xlfn.BINOM.DIST($Q70,$C70,DL$1,FALSE)*$F70*$B70</f>
        <v>0</v>
      </c>
      <c r="DM70">
        <f ca="1">_xlfn.BINOM.DIST($Q70,$C70,DM$1,FALSE)*$F70*$B70</f>
        <v>0</v>
      </c>
      <c r="DN70">
        <f ca="1">_xlfn.BINOM.DIST($Q70,$C70,DN$1,FALSE)*$F70*$B70</f>
        <v>0</v>
      </c>
      <c r="DQ70">
        <f t="shared" ca="1" si="40"/>
        <v>0</v>
      </c>
      <c r="DR70">
        <f t="shared" ca="1" si="40"/>
        <v>0</v>
      </c>
      <c r="DS70">
        <f t="shared" ca="1" si="40"/>
        <v>0</v>
      </c>
      <c r="DT70">
        <f t="shared" ca="1" si="40"/>
        <v>0</v>
      </c>
      <c r="DU70">
        <f t="shared" ca="1" si="40"/>
        <v>0</v>
      </c>
      <c r="DV70">
        <f t="shared" ca="1" si="40"/>
        <v>3.2161389295163333E-308</v>
      </c>
      <c r="DW70">
        <f t="shared" ca="1" si="40"/>
        <v>1.3147725287441062E-276</v>
      </c>
      <c r="DX70">
        <f t="shared" ca="1" si="40"/>
        <v>3.2277387337330501E-250</v>
      </c>
      <c r="DY70">
        <f t="shared" ca="1" si="40"/>
        <v>1.1771776905488403E-227</v>
      </c>
      <c r="DZ70">
        <f t="shared" ca="1" si="40"/>
        <v>5.0494829741908654E-208</v>
      </c>
      <c r="EA70">
        <f t="shared" ca="1" si="40"/>
        <v>1.0458668577939828E-190</v>
      </c>
      <c r="EB70">
        <f t="shared" ca="1" si="40"/>
        <v>2.8632307693362078E-175</v>
      </c>
      <c r="EC70">
        <f t="shared" ca="1" si="40"/>
        <v>2.1784029418203591E-161</v>
      </c>
      <c r="ED70">
        <f t="shared" ca="1" si="40"/>
        <v>8.0960858173870196E-149</v>
      </c>
      <c r="EE70">
        <f t="shared" ca="1" si="40"/>
        <v>2.2778741457149177E-137</v>
      </c>
      <c r="EF70">
        <f t="shared" ca="1" si="40"/>
        <v>6.8642062715115354E-127</v>
      </c>
      <c r="EG70">
        <f t="shared" ca="1" si="39"/>
        <v>2.9295293279583284E-117</v>
      </c>
      <c r="EH70">
        <f t="shared" ca="1" si="39"/>
        <v>2.2246762101482185E-108</v>
      </c>
      <c r="EI70">
        <f t="shared" ca="1" si="39"/>
        <v>3.630507490913668E-100</v>
      </c>
      <c r="EJ70">
        <f t="shared" ca="1" si="39"/>
        <v>1.4908398640639309E-92</v>
      </c>
      <c r="EK70">
        <f t="shared" ca="1" si="39"/>
        <v>1.7599672707370094E-85</v>
      </c>
      <c r="EL70">
        <f t="shared" ca="1" si="39"/>
        <v>6.6900752814104021E-79</v>
      </c>
      <c r="EM70">
        <f t="shared" ca="1" si="39"/>
        <v>9.0249572610480866E-73</v>
      </c>
      <c r="EN70">
        <f t="shared" ca="1" si="39"/>
        <v>4.6990979092252307E-67</v>
      </c>
      <c r="EO70">
        <f t="shared" ca="1" si="39"/>
        <v>1.015815674749175E-61</v>
      </c>
      <c r="EP70">
        <f t="shared" ca="1" si="39"/>
        <v>9.7164325775052148E-57</v>
      </c>
      <c r="EQ70">
        <f t="shared" ca="1" si="39"/>
        <v>4.3486920861212152E-52</v>
      </c>
      <c r="ER70">
        <f t="shared" ca="1" si="39"/>
        <v>9.5664734592972476E-48</v>
      </c>
      <c r="ES70">
        <f t="shared" ca="1" si="39"/>
        <v>1.0804233109179668E-43</v>
      </c>
      <c r="ET70">
        <f t="shared" ca="1" si="39"/>
        <v>6.5111567129578714E-40</v>
      </c>
      <c r="EU70">
        <f t="shared" ca="1" si="39"/>
        <v>2.1670315390169631E-36</v>
      </c>
      <c r="EV70">
        <f t="shared" ca="1" si="43"/>
        <v>4.1069401768918289E-33</v>
      </c>
      <c r="EW70">
        <f t="shared" ca="1" si="43"/>
        <v>4.5551243520410331E-30</v>
      </c>
      <c r="EX70">
        <f t="shared" ca="1" si="43"/>
        <v>3.0299750835716155E-27</v>
      </c>
      <c r="EY70">
        <f t="shared" ca="1" si="43"/>
        <v>1.2355187297951285E-24</v>
      </c>
      <c r="EZ70">
        <f t="shared" ca="1" si="43"/>
        <v>3.149571037818938E-22</v>
      </c>
      <c r="FA70">
        <f t="shared" ca="1" si="43"/>
        <v>5.1082657751997812E-20</v>
      </c>
      <c r="FB70">
        <f t="shared" ca="1" si="43"/>
        <v>5.3547462550021723E-18</v>
      </c>
      <c r="FC70">
        <f t="shared" ca="1" si="43"/>
        <v>3.6790942133260695E-16</v>
      </c>
      <c r="FD70">
        <f t="shared" ca="1" si="43"/>
        <v>1.6776715543911053E-14</v>
      </c>
      <c r="FE70">
        <f t="shared" ca="1" si="43"/>
        <v>5.1339743509634526E-13</v>
      </c>
      <c r="FF70">
        <f t="shared" ca="1" si="43"/>
        <v>1.0647177270063244E-11</v>
      </c>
      <c r="FG70">
        <f t="shared" ca="1" si="43"/>
        <v>1.5093145925269102E-10</v>
      </c>
      <c r="FH70">
        <f t="shared" ca="1" si="43"/>
        <v>1.4734376053986074E-9</v>
      </c>
      <c r="FI70">
        <f t="shared" ca="1" si="43"/>
        <v>9.9695075659594295E-9</v>
      </c>
      <c r="FJ70">
        <f t="shared" ca="1" si="43"/>
        <v>4.7006151922421377E-8</v>
      </c>
      <c r="FK70">
        <f t="shared" ca="1" si="43"/>
        <v>1.5513508785642161E-7</v>
      </c>
      <c r="FL70">
        <f t="shared" ca="1" si="41"/>
        <v>3.5964823668047543E-7</v>
      </c>
      <c r="FM70">
        <f t="shared" ca="1" si="41"/>
        <v>5.8723599541503575E-7</v>
      </c>
      <c r="FN70">
        <f t="shared" ca="1" si="41"/>
        <v>6.7654144941945888E-7</v>
      </c>
      <c r="FO70">
        <f t="shared" ca="1" si="41"/>
        <v>5.5047294381233092E-7</v>
      </c>
      <c r="FP70">
        <f t="shared" ca="1" si="41"/>
        <v>3.163636548691255E-7</v>
      </c>
      <c r="FQ70">
        <f t="shared" ca="1" si="41"/>
        <v>1.2833131647513728E-7</v>
      </c>
      <c r="FR70">
        <f t="shared" ca="1" si="41"/>
        <v>3.6685607371413643E-8</v>
      </c>
      <c r="FS70">
        <f t="shared" ca="1" si="41"/>
        <v>7.3727142389337089E-9</v>
      </c>
      <c r="FT70">
        <f t="shared" ca="1" si="41"/>
        <v>1.038248616845503E-9</v>
      </c>
      <c r="FU70">
        <f t="shared" ca="1" si="41"/>
        <v>1.0202392969648115E-10</v>
      </c>
      <c r="FV70">
        <f t="shared" ca="1" si="41"/>
        <v>6.9600145587281729E-12</v>
      </c>
      <c r="FW70">
        <f t="shared" ca="1" si="41"/>
        <v>3.2763056504364749E-13</v>
      </c>
      <c r="FX70">
        <f t="shared" ca="1" si="41"/>
        <v>1.0566703987146021E-14</v>
      </c>
      <c r="FY70">
        <f t="shared" ca="1" si="41"/>
        <v>2.3158998391860594E-16</v>
      </c>
      <c r="FZ70">
        <f t="shared" ca="1" si="41"/>
        <v>3.4171780595247424E-18</v>
      </c>
      <c r="GA70">
        <f t="shared" ca="1" si="31"/>
        <v>3.3588232019789526E-20</v>
      </c>
      <c r="GB70">
        <f t="shared" ca="1" si="44"/>
        <v>2.1732075913748504E-22</v>
      </c>
      <c r="GC70">
        <f t="shared" ca="1" si="44"/>
        <v>9.1327484082777212E-25</v>
      </c>
      <c r="GD70">
        <f t="shared" ca="1" si="44"/>
        <v>2.4557857480556226E-27</v>
      </c>
      <c r="GE70">
        <f t="shared" ca="1" si="44"/>
        <v>4.1554109701065227E-30</v>
      </c>
      <c r="GF70">
        <f t="shared" ca="1" si="44"/>
        <v>4.3429283414812325E-33</v>
      </c>
      <c r="GG70">
        <f t="shared" ca="1" si="44"/>
        <v>2.7458732363758797E-36</v>
      </c>
      <c r="GH70">
        <f t="shared" ca="1" si="44"/>
        <v>1.0262610248418632E-39</v>
      </c>
      <c r="GI70">
        <f t="shared" ca="1" si="44"/>
        <v>2.2095626063866021E-43</v>
      </c>
      <c r="GJ70">
        <f t="shared" ca="1" si="44"/>
        <v>2.6626340570526273E-47</v>
      </c>
      <c r="GK70">
        <f t="shared" ca="1" si="44"/>
        <v>1.7389180246012493E-51</v>
      </c>
      <c r="GL70">
        <f t="shared" ca="1" si="44"/>
        <v>5.9364805288592058E-56</v>
      </c>
      <c r="GM70">
        <f t="shared" ca="1" si="44"/>
        <v>1.0173012886110169E-60</v>
      </c>
      <c r="GN70">
        <f t="shared" ca="1" si="44"/>
        <v>8.359936944807595E-66</v>
      </c>
      <c r="GO70">
        <f t="shared" ca="1" si="44"/>
        <v>3.1287455808089857E-71</v>
      </c>
      <c r="GP70">
        <f t="shared" ca="1" si="44"/>
        <v>5.0294396356401088E-77</v>
      </c>
      <c r="GQ70">
        <f t="shared" ca="1" si="44"/>
        <v>3.2484683399382931E-83</v>
      </c>
      <c r="GR70">
        <f t="shared" ca="1" si="42"/>
        <v>7.8105725397294834E-90</v>
      </c>
      <c r="GS70">
        <f t="shared" ca="1" si="42"/>
        <v>6.4027236321107341E-97</v>
      </c>
      <c r="GT70">
        <f t="shared" ca="1" si="42"/>
        <v>1.6163449712535937E-104</v>
      </c>
      <c r="GU70">
        <f t="shared" ca="1" si="42"/>
        <v>1.116045084117903E-112</v>
      </c>
      <c r="GV70">
        <f t="shared" ca="1" si="42"/>
        <v>1.8336336135252207E-121</v>
      </c>
      <c r="GW70">
        <f t="shared" ca="1" si="42"/>
        <v>6.0781454066855767E-131</v>
      </c>
      <c r="GX70">
        <f t="shared" ca="1" si="46"/>
        <v>3.3370649477190276E-141</v>
      </c>
      <c r="GY70">
        <f t="shared" ca="1" si="46"/>
        <v>2.3905169618208982E-152</v>
      </c>
      <c r="GZ70">
        <f t="shared" ca="1" si="46"/>
        <v>1.6685260713412527E-164</v>
      </c>
      <c r="HA70">
        <f t="shared" ca="1" si="46"/>
        <v>7.8960723472616874E-178</v>
      </c>
      <c r="HB70">
        <f t="shared" ca="1" si="46"/>
        <v>1.6029030092910579E-192</v>
      </c>
      <c r="HC70">
        <f t="shared" ca="1" si="46"/>
        <v>7.7422772914939483E-209</v>
      </c>
      <c r="HD70">
        <f t="shared" ca="1" si="46"/>
        <v>4.0932487458793767E-227</v>
      </c>
      <c r="HE70">
        <f t="shared" ca="1" si="46"/>
        <v>8.2714768043165863E-248</v>
      </c>
      <c r="HF70">
        <f t="shared" ca="1" si="46"/>
        <v>1.4607810006353381E-271</v>
      </c>
      <c r="HG70">
        <f t="shared" ca="1" si="46"/>
        <v>2.5959430468331397E-299</v>
      </c>
      <c r="HH70">
        <f t="shared" ca="1" si="46"/>
        <v>0</v>
      </c>
      <c r="HI70">
        <f t="shared" ca="1" si="46"/>
        <v>0</v>
      </c>
      <c r="HJ70">
        <f t="shared" ca="1" si="46"/>
        <v>0</v>
      </c>
      <c r="HK70">
        <f t="shared" ca="1" si="46"/>
        <v>0</v>
      </c>
      <c r="HL70">
        <f t="shared" ca="1" si="46"/>
        <v>0</v>
      </c>
    </row>
    <row r="71" spans="1:220" x14ac:dyDescent="0.25">
      <c r="A71" s="6">
        <v>45214</v>
      </c>
      <c r="B71">
        <f t="shared" ca="1" si="47"/>
        <v>2.5034648315662769E-5</v>
      </c>
      <c r="C71">
        <v>5000</v>
      </c>
      <c r="D71">
        <f t="shared" si="48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49"/>
        <v>1</v>
      </c>
      <c r="J71">
        <f t="shared" si="50"/>
        <v>0</v>
      </c>
      <c r="K71">
        <f t="shared" ca="1" si="51"/>
        <v>3.2021180274253076E-5</v>
      </c>
      <c r="L71">
        <f t="shared" ca="1" si="52"/>
        <v>0</v>
      </c>
      <c r="M71">
        <f t="shared" si="53"/>
        <v>1</v>
      </c>
      <c r="Q71">
        <f t="shared" si="54"/>
        <v>2050</v>
      </c>
      <c r="R71">
        <f t="shared" si="55"/>
        <v>2050</v>
      </c>
      <c r="S71">
        <f ca="1">_xlfn.BINOM.DIST($Q71,$C71,S$1,FALSE)*$F71*$B71</f>
        <v>0</v>
      </c>
      <c r="T71">
        <f ca="1">_xlfn.BINOM.DIST($Q71,$C71,T$1,FALSE)*$F71*$B71</f>
        <v>0</v>
      </c>
      <c r="U71">
        <f ca="1">_xlfn.BINOM.DIST($Q71,$C71,U$1,FALSE)*$F71*$B71</f>
        <v>0</v>
      </c>
      <c r="V71">
        <f ca="1">_xlfn.BINOM.DIST($Q71,$C71,V$1,FALSE)*$F71*$B71</f>
        <v>0</v>
      </c>
      <c r="W71">
        <f ca="1">_xlfn.BINOM.DIST($Q71,$C71,W$1,FALSE)*$F71*$B71</f>
        <v>0</v>
      </c>
      <c r="X71">
        <f ca="1">_xlfn.BINOM.DIST($Q71,$C71,X$1,FALSE)*$F71*$B71</f>
        <v>0</v>
      </c>
      <c r="Y71">
        <f ca="1">_xlfn.BINOM.DIST($Q71,$C71,Y$1,FALSE)*$F71*$B71</f>
        <v>0</v>
      </c>
      <c r="Z71">
        <f ca="1">_xlfn.BINOM.DIST($Q71,$C71,Z$1,FALSE)*$F71*$B71</f>
        <v>0</v>
      </c>
      <c r="AA71">
        <f ca="1">_xlfn.BINOM.DIST($Q71,$C71,AA$1,FALSE)*$F71*$B71</f>
        <v>0</v>
      </c>
      <c r="AB71">
        <f ca="1">_xlfn.BINOM.DIST($Q71,$C71,AB$1,FALSE)*$F71*$B71</f>
        <v>0</v>
      </c>
      <c r="AC71">
        <f ca="1">_xlfn.BINOM.DIST($Q71,$C71,AC$1,FALSE)*$F71*$B71</f>
        <v>0</v>
      </c>
      <c r="AD71">
        <f ca="1">_xlfn.BINOM.DIST($Q71,$C71,AD$1,FALSE)*$F71*$B71</f>
        <v>0</v>
      </c>
      <c r="AE71">
        <f ca="1">_xlfn.BINOM.DIST($Q71,$C71,AE$1,FALSE)*$F71*$B71</f>
        <v>0</v>
      </c>
      <c r="AF71">
        <f ca="1">_xlfn.BINOM.DIST($Q71,$C71,AF$1,FALSE)*$F71*$B71</f>
        <v>0</v>
      </c>
      <c r="AG71">
        <f ca="1">_xlfn.BINOM.DIST($Q71,$C71,AG$1,FALSE)*$F71*$B71</f>
        <v>0</v>
      </c>
      <c r="AH71">
        <f ca="1">_xlfn.BINOM.DIST($Q71,$C71,AH$1,FALSE)*$F71*$B71</f>
        <v>0</v>
      </c>
      <c r="AI71">
        <f ca="1">_xlfn.BINOM.DIST($Q71,$C71,AI$1,FALSE)*$F71*$B71</f>
        <v>0</v>
      </c>
      <c r="AJ71">
        <f ca="1">_xlfn.BINOM.DIST($Q71,$C71,AJ$1,FALSE)*$F71*$B71</f>
        <v>0</v>
      </c>
      <c r="AK71">
        <f ca="1">_xlfn.BINOM.DIST($Q71,$C71,AK$1,FALSE)*$F71*$B71</f>
        <v>0</v>
      </c>
      <c r="AL71">
        <f ca="1">_xlfn.BINOM.DIST($Q71,$C71,AL$1,FALSE)*$F71*$B71</f>
        <v>3.8920919784971713E-286</v>
      </c>
      <c r="AM71">
        <f ca="1">_xlfn.BINOM.DIST($Q71,$C71,AM$1,FALSE)*$F71*$B71</f>
        <v>2.1950690538945981E-256</v>
      </c>
      <c r="AN71">
        <f ca="1">_xlfn.BINOM.DIST($Q71,$C71,AN$1,FALSE)*$F71*$B71</f>
        <v>4.612846054528405E-229</v>
      </c>
      <c r="AO71">
        <f ca="1">_xlfn.BINOM.DIST($Q71,$C71,AO$1,FALSE)*$F71*$B71</f>
        <v>5.7553146517838109E-204</v>
      </c>
      <c r="AP71">
        <f ca="1">_xlfn.BINOM.DIST($Q71,$C71,AP$1,FALSE)*$F71*$B71</f>
        <v>6.3708670862044247E-181</v>
      </c>
      <c r="AQ71">
        <f ca="1">_xlfn.BINOM.DIST($Q71,$C71,AQ$1,FALSE)*$F71*$B71</f>
        <v>8.8641722519298938E-160</v>
      </c>
      <c r="AR71">
        <f ca="1">_xlfn.BINOM.DIST($Q71,$C71,AR$1,FALSE)*$F71*$B71</f>
        <v>2.100101247475597E-140</v>
      </c>
      <c r="AS71">
        <f ca="1">_xlfn.BINOM.DIST($Q71,$C71,AS$1,FALSE)*$F71*$B71</f>
        <v>1.1051774023199042E-122</v>
      </c>
      <c r="AT71">
        <f ca="1">_xlfn.BINOM.DIST($Q71,$C71,AT$1,FALSE)*$F71*$B71</f>
        <v>1.6317338800565417E-106</v>
      </c>
      <c r="AU71">
        <f ca="1">_xlfn.BINOM.DIST($Q71,$C71,AU$1,FALSE)*$F71*$B71</f>
        <v>8.3047043013826875E-92</v>
      </c>
      <c r="AV71">
        <f ca="1">_xlfn.BINOM.DIST($Q71,$C71,AV$1,FALSE)*$F71*$B71</f>
        <v>1.7479132069833852E-78</v>
      </c>
      <c r="AW71">
        <f ca="1">_xlfn.BINOM.DIST($Q71,$C71,AW$1,FALSE)*$F71*$B71</f>
        <v>1.7876630642701358E-66</v>
      </c>
      <c r="AX71">
        <f ca="1">_xlfn.BINOM.DIST($Q71,$C71,AX$1,FALSE)*$F71*$B71</f>
        <v>1.0251454415244812E-55</v>
      </c>
      <c r="AY71">
        <f ca="1">_xlfn.BINOM.DIST($Q71,$C71,AY$1,FALSE)*$F71*$B71</f>
        <v>3.743203936604346E-46</v>
      </c>
      <c r="AZ71">
        <f ca="1">_xlfn.BINOM.DIST($Q71,$C71,AZ$1,FALSE)*$F71*$B71</f>
        <v>9.7440648757458489E-38</v>
      </c>
      <c r="BA71">
        <f ca="1">_xlfn.BINOM.DIST($Q71,$C71,BA$1,FALSE)*$F71*$B71</f>
        <v>1.9993334629022667E-30</v>
      </c>
      <c r="BB71">
        <f ca="1">_xlfn.BINOM.DIST($Q71,$C71,BB$1,FALSE)*$F71*$B71</f>
        <v>3.5349922353572604E-24</v>
      </c>
      <c r="BC71">
        <f ca="1">_xlfn.BINOM.DIST($Q71,$C71,BC$1,FALSE)*$F71*$B71</f>
        <v>5.8283453202119958E-19</v>
      </c>
      <c r="BD71">
        <f ca="1">_xlfn.BINOM.DIST($Q71,$C71,BD$1,FALSE)*$F71*$B71</f>
        <v>9.6083911628209829E-15</v>
      </c>
      <c r="BE71">
        <f ca="1">_xlfn.BINOM.DIST($Q71,$C71,BE$1,FALSE)*$F71*$B71</f>
        <v>1.6840405087406797E-11</v>
      </c>
      <c r="BF71">
        <f ca="1">_xlfn.BINOM.DIST($Q71,$C71,BF$1,FALSE)*$F71*$B71</f>
        <v>3.3109539144510186E-9</v>
      </c>
      <c r="BG71">
        <f ca="1">_xlfn.BINOM.DIST($Q71,$C71,BG$1,FALSE)*$F71*$B71</f>
        <v>7.6500857603264107E-8</v>
      </c>
      <c r="BH71">
        <f ca="1">_xlfn.BINOM.DIST($Q71,$C71,BH$1,FALSE)*$F71*$B71</f>
        <v>2.1619023295357876E-7</v>
      </c>
      <c r="BI71">
        <f ca="1">_xlfn.BINOM.DIST($Q71,$C71,BI$1,FALSE)*$F71*$B71</f>
        <v>7.7289727493456052E-8</v>
      </c>
      <c r="BJ71">
        <f ca="1">_xlfn.BINOM.DIST($Q71,$C71,BJ$1,FALSE)*$F71*$B71</f>
        <v>3.5946252589597873E-9</v>
      </c>
      <c r="BK71">
        <f ca="1">_xlfn.BINOM.DIST($Q71,$C71,BK$1,FALSE)*$F71*$B71</f>
        <v>2.2241389448006244E-11</v>
      </c>
      <c r="BL71">
        <f ca="1">_xlfn.BINOM.DIST($Q71,$C71,BL$1,FALSE)*$F71*$B71</f>
        <v>1.8624417440464734E-14</v>
      </c>
      <c r="BM71">
        <f ca="1">_xlfn.BINOM.DIST($Q71,$C71,BM$1,FALSE)*$F71*$B71</f>
        <v>2.1361998227600332E-18</v>
      </c>
      <c r="BN71">
        <f ca="1">_xlfn.BINOM.DIST($Q71,$C71,BN$1,FALSE)*$F71*$B71</f>
        <v>3.3800221029210119E-23</v>
      </c>
      <c r="BO71">
        <f ca="1">_xlfn.BINOM.DIST($Q71,$C71,BO$1,FALSE)*$F71*$B71</f>
        <v>7.394278302507277E-29</v>
      </c>
      <c r="BP71">
        <f ca="1">_xlfn.BINOM.DIST($Q71,$C71,BP$1,FALSE)*$F71*$B71</f>
        <v>2.2308943165604266E-35</v>
      </c>
      <c r="BQ71">
        <f ca="1">_xlfn.BINOM.DIST($Q71,$C71,BQ$1,FALSE)*$F71*$B71</f>
        <v>9.2154623641716646E-43</v>
      </c>
      <c r="BR71">
        <f ca="1">_xlfn.BINOM.DIST($Q71,$C71,BR$1,FALSE)*$F71*$B71</f>
        <v>5.1498257516347615E-51</v>
      </c>
      <c r="BS71">
        <f ca="1">_xlfn.BINOM.DIST($Q71,$C71,BS$1,FALSE)*$F71*$B71</f>
        <v>3.8282488350263198E-60</v>
      </c>
      <c r="BT71">
        <f ca="1">_xlfn.BINOM.DIST($Q71,$C71,BT$1,FALSE)*$F71*$B71</f>
        <v>3.7043246508555213E-70</v>
      </c>
      <c r="BU71">
        <f ca="1">_xlfn.BINOM.DIST($Q71,$C71,BU$1,FALSE)*$F71*$B71</f>
        <v>4.542621451622679E-81</v>
      </c>
      <c r="BV71">
        <f ca="1">_xlfn.BINOM.DIST($Q71,$C71,BV$1,FALSE)*$F71*$B71</f>
        <v>6.8379284187814985E-93</v>
      </c>
      <c r="BW71">
        <f ca="1">_xlfn.BINOM.DIST($Q71,$C71,BW$1,FALSE)*$F71*$B71</f>
        <v>1.217156567204127E-105</v>
      </c>
      <c r="BX71">
        <f ca="1">_xlfn.BINOM.DIST($Q71,$C71,BX$1,FALSE)*$F71*$B71</f>
        <v>2.4541072480225536E-119</v>
      </c>
      <c r="BY71">
        <f ca="1">_xlfn.BINOM.DIST($Q71,$C71,BY$1,FALSE)*$F71*$B71</f>
        <v>5.3368983071155598E-134</v>
      </c>
      <c r="BZ71">
        <f ca="1">_xlfn.BINOM.DIST($Q71,$C71,BZ$1,FALSE)*$F71*$B71</f>
        <v>1.1843952018350658E-149</v>
      </c>
      <c r="CA71">
        <f ca="1">_xlfn.BINOM.DIST($Q71,$C71,CA$1,FALSE)*$F71*$B71</f>
        <v>2.5207696056995947E-166</v>
      </c>
      <c r="CB71">
        <f ca="1">_xlfn.BINOM.DIST($Q71,$C71,CB$1,FALSE)*$F71*$B71</f>
        <v>4.8000741907712313E-184</v>
      </c>
      <c r="CC71">
        <f ca="1">_xlfn.BINOM.DIST($Q71,$C71,CC$1,FALSE)*$F71*$B71</f>
        <v>7.5695304563437605E-203</v>
      </c>
      <c r="CD71">
        <f ca="1">_xlfn.BINOM.DIST($Q71,$C71,CD$1,FALSE)*$F71*$B71</f>
        <v>9.0720999680593914E-223</v>
      </c>
      <c r="CE71">
        <f ca="1">_xlfn.BINOM.DIST($Q71,$C71,CE$1,FALSE)*$F71*$B71</f>
        <v>7.5131036468090516E-244</v>
      </c>
      <c r="CF71">
        <f ca="1">_xlfn.BINOM.DIST($Q71,$C71,CF$1,FALSE)*$F71*$B71</f>
        <v>3.8690772495309476E-266</v>
      </c>
      <c r="CG71">
        <f ca="1">_xlfn.BINOM.DIST($Q71,$C71,CG$1,FALSE)*$F71*$B71</f>
        <v>1.1024745814319307E-289</v>
      </c>
      <c r="CH71">
        <f ca="1">_xlfn.BINOM.DIST($Q71,$C71,CH$1,FALSE)*$F71*$B71</f>
        <v>0</v>
      </c>
      <c r="CI71">
        <f ca="1">_xlfn.BINOM.DIST($Q71,$C71,CI$1,FALSE)*$F71*$B71</f>
        <v>0</v>
      </c>
      <c r="CJ71">
        <f ca="1">_xlfn.BINOM.DIST($Q71,$C71,CJ$1,FALSE)*$F71*$B71</f>
        <v>0</v>
      </c>
      <c r="CK71">
        <f ca="1">_xlfn.BINOM.DIST($Q71,$C71,CK$1,FALSE)*$F71*$B71</f>
        <v>0</v>
      </c>
      <c r="CL71">
        <f ca="1">_xlfn.BINOM.DIST($Q71,$C71,CL$1,FALSE)*$F71*$B71</f>
        <v>0</v>
      </c>
      <c r="CM71">
        <f ca="1">_xlfn.BINOM.DIST($Q71,$C71,CM$1,FALSE)*$F71*$B71</f>
        <v>0</v>
      </c>
      <c r="CN71">
        <f ca="1">_xlfn.BINOM.DIST($Q71,$C71,CN$1,FALSE)*$F71*$B71</f>
        <v>0</v>
      </c>
      <c r="CO71">
        <f ca="1">_xlfn.BINOM.DIST($Q71,$C71,CO$1,FALSE)*$F71*$B71</f>
        <v>0</v>
      </c>
      <c r="CP71">
        <f ca="1">_xlfn.BINOM.DIST($Q71,$C71,CP$1,FALSE)*$F71*$B71</f>
        <v>0</v>
      </c>
      <c r="CQ71">
        <f ca="1">_xlfn.BINOM.DIST($Q71,$C71,CQ$1,FALSE)*$F71*$B71</f>
        <v>0</v>
      </c>
      <c r="CR71">
        <f ca="1">_xlfn.BINOM.DIST($Q71,$C71,CR$1,FALSE)*$F71*$B71</f>
        <v>0</v>
      </c>
      <c r="CS71">
        <f ca="1">_xlfn.BINOM.DIST($Q71,$C71,CS$1,FALSE)*$F71*$B71</f>
        <v>0</v>
      </c>
      <c r="CT71">
        <f ca="1">_xlfn.BINOM.DIST($Q71,$C71,CT$1,FALSE)*$F71*$B71</f>
        <v>0</v>
      </c>
      <c r="CU71">
        <f ca="1">_xlfn.BINOM.DIST($Q71,$C71,CU$1,FALSE)*$F71*$B71</f>
        <v>0</v>
      </c>
      <c r="CV71">
        <f ca="1">_xlfn.BINOM.DIST($Q71,$C71,CV$1,FALSE)*$F71*$B71</f>
        <v>0</v>
      </c>
      <c r="CW71">
        <f ca="1">_xlfn.BINOM.DIST($Q71,$C71,CW$1,FALSE)*$F71*$B71</f>
        <v>0</v>
      </c>
      <c r="CX71">
        <f ca="1">_xlfn.BINOM.DIST($Q71,$C71,CX$1,FALSE)*$F71*$B71</f>
        <v>0</v>
      </c>
      <c r="CY71">
        <f ca="1">_xlfn.BINOM.DIST($Q71,$C71,CY$1,FALSE)*$F71*$B71</f>
        <v>0</v>
      </c>
      <c r="CZ71">
        <f ca="1">_xlfn.BINOM.DIST($Q71,$C71,CZ$1,FALSE)*$F71*$B71</f>
        <v>0</v>
      </c>
      <c r="DA71">
        <f ca="1">_xlfn.BINOM.DIST($Q71,$C71,DA$1,FALSE)*$F71*$B71</f>
        <v>0</v>
      </c>
      <c r="DB71">
        <f ca="1">_xlfn.BINOM.DIST($Q71,$C71,DB$1,FALSE)*$F71*$B71</f>
        <v>0</v>
      </c>
      <c r="DC71">
        <f ca="1">_xlfn.BINOM.DIST($Q71,$C71,DC$1,FALSE)*$F71*$B71</f>
        <v>0</v>
      </c>
      <c r="DD71">
        <f ca="1">_xlfn.BINOM.DIST($Q71,$C71,DD$1,FALSE)*$F71*$B71</f>
        <v>0</v>
      </c>
      <c r="DE71">
        <f ca="1">_xlfn.BINOM.DIST($Q71,$C71,DE$1,FALSE)*$F71*$B71</f>
        <v>0</v>
      </c>
      <c r="DF71">
        <f ca="1">_xlfn.BINOM.DIST($Q71,$C71,DF$1,FALSE)*$F71*$B71</f>
        <v>0</v>
      </c>
      <c r="DG71">
        <f ca="1">_xlfn.BINOM.DIST($Q71,$C71,DG$1,FALSE)*$F71*$B71</f>
        <v>0</v>
      </c>
      <c r="DH71">
        <f ca="1">_xlfn.BINOM.DIST($Q71,$C71,DH$1,FALSE)*$F71*$B71</f>
        <v>0</v>
      </c>
      <c r="DI71">
        <f ca="1">_xlfn.BINOM.DIST($Q71,$C71,DI$1,FALSE)*$F71*$B71</f>
        <v>0</v>
      </c>
      <c r="DJ71">
        <f ca="1">_xlfn.BINOM.DIST($Q71,$C71,DJ$1,FALSE)*$F71*$B71</f>
        <v>0</v>
      </c>
      <c r="DK71">
        <f ca="1">_xlfn.BINOM.DIST($Q71,$C71,DK$1,FALSE)*$F71*$B71</f>
        <v>0</v>
      </c>
      <c r="DL71">
        <f ca="1">_xlfn.BINOM.DIST($Q71,$C71,DL$1,FALSE)*$F71*$B71</f>
        <v>0</v>
      </c>
      <c r="DM71">
        <f ca="1">_xlfn.BINOM.DIST($Q71,$C71,DM$1,FALSE)*$F71*$B71</f>
        <v>0</v>
      </c>
      <c r="DN71">
        <f ca="1">_xlfn.BINOM.DIST($Q71,$C71,DN$1,FALSE)*$F71*$B71</f>
        <v>0</v>
      </c>
      <c r="DQ71">
        <f t="shared" ca="1" si="40"/>
        <v>0</v>
      </c>
      <c r="DR71">
        <f t="shared" ca="1" si="40"/>
        <v>0</v>
      </c>
      <c r="DS71">
        <f t="shared" ca="1" si="40"/>
        <v>0</v>
      </c>
      <c r="DT71">
        <f t="shared" ca="1" si="40"/>
        <v>0</v>
      </c>
      <c r="DU71">
        <f t="shared" ca="1" si="40"/>
        <v>0</v>
      </c>
      <c r="DV71">
        <f t="shared" ca="1" si="40"/>
        <v>0</v>
      </c>
      <c r="DW71">
        <f t="shared" ca="1" si="40"/>
        <v>0</v>
      </c>
      <c r="DX71">
        <f t="shared" ca="1" si="40"/>
        <v>0</v>
      </c>
      <c r="DY71">
        <f t="shared" ca="1" si="40"/>
        <v>0</v>
      </c>
      <c r="DZ71">
        <f t="shared" ca="1" si="40"/>
        <v>0</v>
      </c>
      <c r="EA71">
        <f t="shared" ca="1" si="40"/>
        <v>0</v>
      </c>
      <c r="EB71">
        <f t="shared" ca="1" si="40"/>
        <v>0</v>
      </c>
      <c r="EC71">
        <f t="shared" ca="1" si="40"/>
        <v>0</v>
      </c>
      <c r="ED71">
        <f t="shared" ca="1" si="40"/>
        <v>0</v>
      </c>
      <c r="EE71">
        <f t="shared" ca="1" si="40"/>
        <v>0</v>
      </c>
      <c r="EF71">
        <f t="shared" ca="1" si="40"/>
        <v>0</v>
      </c>
      <c r="EG71">
        <f t="shared" ca="1" si="39"/>
        <v>0</v>
      </c>
      <c r="EH71">
        <f t="shared" ca="1" si="39"/>
        <v>0</v>
      </c>
      <c r="EI71">
        <f t="shared" ca="1" si="39"/>
        <v>0</v>
      </c>
      <c r="EJ71">
        <f t="shared" ca="1" si="39"/>
        <v>3.8920919784971713E-286</v>
      </c>
      <c r="EK71">
        <f t="shared" ca="1" si="39"/>
        <v>2.1950690538945981E-256</v>
      </c>
      <c r="EL71">
        <f t="shared" ca="1" si="39"/>
        <v>4.612846054528405E-229</v>
      </c>
      <c r="EM71">
        <f t="shared" ca="1" si="39"/>
        <v>5.7553146517838109E-204</v>
      </c>
      <c r="EN71">
        <f t="shared" ca="1" si="39"/>
        <v>6.3708670862044247E-181</v>
      </c>
      <c r="EO71">
        <f t="shared" ca="1" si="39"/>
        <v>8.8641722519298938E-160</v>
      </c>
      <c r="EP71">
        <f t="shared" ca="1" si="39"/>
        <v>2.100101247475597E-140</v>
      </c>
      <c r="EQ71">
        <f t="shared" ca="1" si="39"/>
        <v>1.1051774023199042E-122</v>
      </c>
      <c r="ER71">
        <f t="shared" ca="1" si="39"/>
        <v>1.6317338800565417E-106</v>
      </c>
      <c r="ES71">
        <f t="shared" ca="1" si="39"/>
        <v>8.3047043013826875E-92</v>
      </c>
      <c r="ET71">
        <f t="shared" ca="1" si="39"/>
        <v>1.7479132069833852E-78</v>
      </c>
      <c r="EU71">
        <f t="shared" ca="1" si="39"/>
        <v>1.7876630642701358E-66</v>
      </c>
      <c r="EV71">
        <f t="shared" ca="1" si="43"/>
        <v>1.0251454415244812E-55</v>
      </c>
      <c r="EW71">
        <f t="shared" ca="1" si="43"/>
        <v>3.743203936604346E-46</v>
      </c>
      <c r="EX71">
        <f t="shared" ca="1" si="43"/>
        <v>9.7440648757458489E-38</v>
      </c>
      <c r="EY71">
        <f t="shared" ca="1" si="43"/>
        <v>1.9993334629022667E-30</v>
      </c>
      <c r="EZ71">
        <f t="shared" ca="1" si="43"/>
        <v>3.5349922353572604E-24</v>
      </c>
      <c r="FA71">
        <f t="shared" ca="1" si="43"/>
        <v>5.8283453202119958E-19</v>
      </c>
      <c r="FB71">
        <f t="shared" ca="1" si="43"/>
        <v>9.6083911628209829E-15</v>
      </c>
      <c r="FC71">
        <f t="shared" ca="1" si="43"/>
        <v>1.6840405087406797E-11</v>
      </c>
      <c r="FD71">
        <f t="shared" ca="1" si="43"/>
        <v>3.3109539144510186E-9</v>
      </c>
      <c r="FE71">
        <f t="shared" ca="1" si="43"/>
        <v>7.6500857603264107E-8</v>
      </c>
      <c r="FF71">
        <f t="shared" ca="1" si="43"/>
        <v>2.1619023295357876E-7</v>
      </c>
      <c r="FG71">
        <f t="shared" ca="1" si="43"/>
        <v>7.7289727493456052E-8</v>
      </c>
      <c r="FH71">
        <f t="shared" ca="1" si="43"/>
        <v>3.5946252589597873E-9</v>
      </c>
      <c r="FI71">
        <f t="shared" ca="1" si="43"/>
        <v>2.2241389448006244E-11</v>
      </c>
      <c r="FJ71">
        <f t="shared" ca="1" si="43"/>
        <v>1.8624417440464734E-14</v>
      </c>
      <c r="FK71">
        <f t="shared" ca="1" si="43"/>
        <v>2.1361998227600332E-18</v>
      </c>
      <c r="FL71">
        <f t="shared" ca="1" si="41"/>
        <v>3.3800221029210119E-23</v>
      </c>
      <c r="FM71">
        <f t="shared" ca="1" si="41"/>
        <v>7.394278302507277E-29</v>
      </c>
      <c r="FN71">
        <f t="shared" ca="1" si="41"/>
        <v>2.2308943165604266E-35</v>
      </c>
      <c r="FO71">
        <f t="shared" ca="1" si="41"/>
        <v>9.2154623641716646E-43</v>
      </c>
      <c r="FP71">
        <f t="shared" ca="1" si="41"/>
        <v>5.1498257516347615E-51</v>
      </c>
      <c r="FQ71">
        <f t="shared" ca="1" si="41"/>
        <v>3.8282488350263198E-60</v>
      </c>
      <c r="FR71">
        <f t="shared" ca="1" si="41"/>
        <v>3.7043246508555213E-70</v>
      </c>
      <c r="FS71">
        <f t="shared" ca="1" si="41"/>
        <v>4.542621451622679E-81</v>
      </c>
      <c r="FT71">
        <f t="shared" ca="1" si="41"/>
        <v>6.8379284187814985E-93</v>
      </c>
      <c r="FU71">
        <f t="shared" ca="1" si="41"/>
        <v>1.217156567204127E-105</v>
      </c>
      <c r="FV71">
        <f t="shared" ca="1" si="41"/>
        <v>2.4541072480225536E-119</v>
      </c>
      <c r="FW71">
        <f t="shared" ca="1" si="41"/>
        <v>5.3368983071155598E-134</v>
      </c>
      <c r="FX71">
        <f t="shared" ca="1" si="41"/>
        <v>1.1843952018350658E-149</v>
      </c>
      <c r="FY71">
        <f t="shared" ca="1" si="41"/>
        <v>2.5207696056995947E-166</v>
      </c>
      <c r="FZ71">
        <f t="shared" ca="1" si="41"/>
        <v>4.8000741907712313E-184</v>
      </c>
      <c r="GA71">
        <f t="shared" ca="1" si="31"/>
        <v>7.5695304563437605E-203</v>
      </c>
      <c r="GB71">
        <f t="shared" ca="1" si="44"/>
        <v>9.0720999680593914E-223</v>
      </c>
      <c r="GC71">
        <f t="shared" ca="1" si="44"/>
        <v>7.5131036468090516E-244</v>
      </c>
      <c r="GD71">
        <f t="shared" ca="1" si="44"/>
        <v>3.8690772495309476E-266</v>
      </c>
      <c r="GE71">
        <f t="shared" ca="1" si="44"/>
        <v>1.1024745814319307E-289</v>
      </c>
      <c r="GF71">
        <f t="shared" ca="1" si="44"/>
        <v>0</v>
      </c>
      <c r="GG71">
        <f t="shared" ca="1" si="44"/>
        <v>0</v>
      </c>
      <c r="GH71">
        <f t="shared" ca="1" si="44"/>
        <v>0</v>
      </c>
      <c r="GI71">
        <f t="shared" ca="1" si="44"/>
        <v>0</v>
      </c>
      <c r="GJ71">
        <f t="shared" ca="1" si="44"/>
        <v>0</v>
      </c>
      <c r="GK71">
        <f t="shared" ca="1" si="44"/>
        <v>0</v>
      </c>
      <c r="GL71">
        <f t="shared" ca="1" si="44"/>
        <v>0</v>
      </c>
      <c r="GM71">
        <f t="shared" ca="1" si="44"/>
        <v>0</v>
      </c>
      <c r="GN71">
        <f t="shared" ca="1" si="44"/>
        <v>0</v>
      </c>
      <c r="GO71">
        <f t="shared" ca="1" si="44"/>
        <v>0</v>
      </c>
      <c r="GP71">
        <f t="shared" ca="1" si="44"/>
        <v>0</v>
      </c>
      <c r="GQ71">
        <f t="shared" ca="1" si="44"/>
        <v>0</v>
      </c>
      <c r="GR71">
        <f t="shared" ca="1" si="42"/>
        <v>0</v>
      </c>
      <c r="GS71">
        <f t="shared" ca="1" si="42"/>
        <v>0</v>
      </c>
      <c r="GT71">
        <f t="shared" ca="1" si="42"/>
        <v>0</v>
      </c>
      <c r="GU71">
        <f t="shared" ca="1" si="42"/>
        <v>0</v>
      </c>
      <c r="GV71">
        <f t="shared" ca="1" si="42"/>
        <v>0</v>
      </c>
      <c r="GW71">
        <f t="shared" ca="1" si="42"/>
        <v>0</v>
      </c>
      <c r="GX71">
        <f t="shared" ca="1" si="46"/>
        <v>0</v>
      </c>
      <c r="GY71">
        <f t="shared" ca="1" si="46"/>
        <v>0</v>
      </c>
      <c r="GZ71">
        <f t="shared" ca="1" si="46"/>
        <v>0</v>
      </c>
      <c r="HA71">
        <f t="shared" ca="1" si="46"/>
        <v>0</v>
      </c>
      <c r="HB71">
        <f t="shared" ca="1" si="46"/>
        <v>0</v>
      </c>
      <c r="HC71">
        <f t="shared" ca="1" si="46"/>
        <v>0</v>
      </c>
      <c r="HD71">
        <f t="shared" ca="1" si="46"/>
        <v>0</v>
      </c>
      <c r="HE71">
        <f t="shared" ca="1" si="46"/>
        <v>0</v>
      </c>
      <c r="HF71">
        <f t="shared" ca="1" si="46"/>
        <v>0</v>
      </c>
      <c r="HG71">
        <f t="shared" ca="1" si="46"/>
        <v>0</v>
      </c>
      <c r="HH71">
        <f t="shared" ca="1" si="46"/>
        <v>0</v>
      </c>
      <c r="HI71">
        <f t="shared" ca="1" si="46"/>
        <v>0</v>
      </c>
      <c r="HJ71">
        <f t="shared" ca="1" si="46"/>
        <v>0</v>
      </c>
      <c r="HK71">
        <f t="shared" ca="1" si="46"/>
        <v>0</v>
      </c>
      <c r="HL71">
        <f t="shared" ca="1" si="46"/>
        <v>0</v>
      </c>
    </row>
    <row r="72" spans="1:220" x14ac:dyDescent="0.25">
      <c r="A72" s="6">
        <v>45214</v>
      </c>
      <c r="B72">
        <f t="shared" ca="1" si="47"/>
        <v>2.5034648315662769E-5</v>
      </c>
      <c r="C72">
        <v>784</v>
      </c>
      <c r="D72">
        <f t="shared" si="48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49"/>
        <v>1</v>
      </c>
      <c r="J72">
        <f t="shared" si="50"/>
        <v>0</v>
      </c>
      <c r="K72">
        <f t="shared" ca="1" si="51"/>
        <v>2.2388888112353136E-5</v>
      </c>
      <c r="L72">
        <f t="shared" ca="1" si="52"/>
        <v>0</v>
      </c>
      <c r="M72">
        <f t="shared" si="53"/>
        <v>1</v>
      </c>
      <c r="Q72">
        <f t="shared" si="54"/>
        <v>313.60000000000002</v>
      </c>
      <c r="R72">
        <f t="shared" si="55"/>
        <v>313.60000000000002</v>
      </c>
      <c r="S72">
        <f ca="1">_xlfn.BINOM.DIST($Q72,$C72,S$1,FALSE)*$F72*$B72</f>
        <v>0</v>
      </c>
      <c r="T72">
        <f ca="1">_xlfn.BINOM.DIST($Q72,$C72,T$1,FALSE)*$F72*$B72</f>
        <v>0</v>
      </c>
      <c r="U72">
        <f ca="1">_xlfn.BINOM.DIST($Q72,$C72,U$1,FALSE)*$F72*$B72</f>
        <v>0</v>
      </c>
      <c r="V72">
        <f ca="1">_xlfn.BINOM.DIST($Q72,$C72,V$1,FALSE)*$F72*$B72</f>
        <v>1.0379787620165706E-260</v>
      </c>
      <c r="W72">
        <f ca="1">_xlfn.BINOM.DIST($Q72,$C72,W$1,FALSE)*$F72*$B72</f>
        <v>1.0052566348120233E-223</v>
      </c>
      <c r="X72">
        <f ca="1">_xlfn.BINOM.DIST($Q72,$C72,X$1,FALSE)*$F72*$B72</f>
        <v>1.560193086427372E-195</v>
      </c>
      <c r="Y72">
        <f ca="1">_xlfn.BINOM.DIST($Q72,$C72,Y$1,FALSE)*$F72*$B72</f>
        <v>6.4909657331766797E-173</v>
      </c>
      <c r="Z72">
        <f ca="1">_xlfn.BINOM.DIST($Q72,$C72,Z$1,FALSE)*$F72*$B72</f>
        <v>3.7923131698391442E-154</v>
      </c>
      <c r="AA72">
        <f ca="1">_xlfn.BINOM.DIST($Q72,$C72,AA$1,FALSE)*$F72*$B72</f>
        <v>3.3035547525401976E-138</v>
      </c>
      <c r="AB72">
        <f ca="1">_xlfn.BINOM.DIST($Q72,$C72,AB$1,FALSE)*$F72*$B72</f>
        <v>1.9685667193415688E-124</v>
      </c>
      <c r="AC72">
        <f ca="1">_xlfn.BINOM.DIST($Q72,$C72,AC$1,FALSE)*$F72*$B72</f>
        <v>2.2697124862007125E-112</v>
      </c>
      <c r="AD72">
        <f ca="1">_xlfn.BINOM.DIST($Q72,$C72,AD$1,FALSE)*$F72*$B72</f>
        <v>1.0625576078635378E-101</v>
      </c>
      <c r="AE72">
        <f ca="1">_xlfn.BINOM.DIST($Q72,$C72,AE$1,FALSE)*$F72*$B72</f>
        <v>3.4899362714476576E-92</v>
      </c>
      <c r="AF72">
        <f ca="1">_xlfn.BINOM.DIST($Q72,$C72,AF$1,FALSE)*$F72*$B72</f>
        <v>1.2178285644054007E-83</v>
      </c>
      <c r="AG72">
        <f ca="1">_xlfn.BINOM.DIST($Q72,$C72,AG$1,FALSE)*$F72*$B72</f>
        <v>6.2315287623470379E-76</v>
      </c>
      <c r="AH72">
        <f ca="1">_xlfn.BINOM.DIST($Q72,$C72,AH$1,FALSE)*$F72*$B72</f>
        <v>6.0343013766754766E-69</v>
      </c>
      <c r="AI72">
        <f ca="1">_xlfn.BINOM.DIST($Q72,$C72,AI$1,FALSE)*$F72*$B72</f>
        <v>1.357835651385612E-62</v>
      </c>
      <c r="AJ72">
        <f ca="1">_xlfn.BINOM.DIST($Q72,$C72,AJ$1,FALSE)*$F72*$B72</f>
        <v>8.3954272266300628E-57</v>
      </c>
      <c r="AK72">
        <f ca="1">_xlfn.BINOM.DIST($Q72,$C72,AK$1,FALSE)*$F72*$B72</f>
        <v>1.6382020722352307E-51</v>
      </c>
      <c r="AL72">
        <f ca="1">_xlfn.BINOM.DIST($Q72,$C72,AL$1,FALSE)*$F72*$B72</f>
        <v>1.1325826149827439E-46</v>
      </c>
      <c r="AM72">
        <f ca="1">_xlfn.BINOM.DIST($Q72,$C72,AM$1,FALSE)*$F72*$B72</f>
        <v>3.0585910750224413E-42</v>
      </c>
      <c r="AN72">
        <f ca="1">_xlfn.BINOM.DIST($Q72,$C72,AN$1,FALSE)*$F72*$B72</f>
        <v>3.5054853010954022E-38</v>
      </c>
      <c r="AO72">
        <f ca="1">_xlfn.BINOM.DIST($Q72,$C72,AO$1,FALSE)*$F72*$B72</f>
        <v>1.8306522994614583E-34</v>
      </c>
      <c r="AP72">
        <f ca="1">_xlfn.BINOM.DIST($Q72,$C72,AP$1,FALSE)*$F72*$B72</f>
        <v>4.6311956713474539E-31</v>
      </c>
      <c r="AQ72">
        <f ca="1">_xlfn.BINOM.DIST($Q72,$C72,AQ$1,FALSE)*$F72*$B72</f>
        <v>5.9850739509863029E-28</v>
      </c>
      <c r="AR72">
        <f ca="1">_xlfn.BINOM.DIST($Q72,$C72,AR$1,FALSE)*$F72*$B72</f>
        <v>4.1383448018880316E-25</v>
      </c>
      <c r="AS72">
        <f ca="1">_xlfn.BINOM.DIST($Q72,$C72,AS$1,FALSE)*$F72*$B72</f>
        <v>1.594214698800712E-22</v>
      </c>
      <c r="AT72">
        <f ca="1">_xlfn.BINOM.DIST($Q72,$C72,AT$1,FALSE)*$F72*$B72</f>
        <v>3.5454731385149289E-20</v>
      </c>
      <c r="AU72">
        <f ca="1">_xlfn.BINOM.DIST($Q72,$C72,AU$1,FALSE)*$F72*$B72</f>
        <v>4.6969780445577047E-18</v>
      </c>
      <c r="AV72">
        <f ca="1">_xlfn.BINOM.DIST($Q72,$C72,AV$1,FALSE)*$F72*$B72</f>
        <v>3.8106976305820083E-16</v>
      </c>
      <c r="AW72">
        <f ca="1">_xlfn.BINOM.DIST($Q72,$C72,AW$1,FALSE)*$F72*$B72</f>
        <v>1.9403428510482727E-14</v>
      </c>
      <c r="AX72">
        <f ca="1">_xlfn.BINOM.DIST($Q72,$C72,AX$1,FALSE)*$F72*$B72</f>
        <v>6.3369577014712703E-13</v>
      </c>
      <c r="AY72">
        <f ca="1">_xlfn.BINOM.DIST($Q72,$C72,AY$1,FALSE)*$F72*$B72</f>
        <v>1.353287279690373E-11</v>
      </c>
      <c r="AZ72">
        <f ca="1">_xlfn.BINOM.DIST($Q72,$C72,AZ$1,FALSE)*$F72*$B72</f>
        <v>1.922401757150438E-10</v>
      </c>
      <c r="BA72">
        <f ca="1">_xlfn.BINOM.DIST($Q72,$C72,BA$1,FALSE)*$F72*$B72</f>
        <v>1.8443509991607776E-9</v>
      </c>
      <c r="BB72">
        <f ca="1">_xlfn.BINOM.DIST($Q72,$C72,BB$1,FALSE)*$F72*$B72</f>
        <v>1.2112610758986655E-8</v>
      </c>
      <c r="BC72">
        <f ca="1">_xlfn.BINOM.DIST($Q72,$C72,BC$1,FALSE)*$F72*$B72</f>
        <v>5.5106063391100067E-8</v>
      </c>
      <c r="BD72">
        <f ca="1">_xlfn.BINOM.DIST($Q72,$C72,BD$1,FALSE)*$F72*$B72</f>
        <v>1.7550412420729105E-7</v>
      </c>
      <c r="BE72">
        <f ca="1">_xlfn.BINOM.DIST($Q72,$C72,BE$1,FALSE)*$F72*$B72</f>
        <v>3.9491205910189879E-7</v>
      </c>
      <c r="BF72">
        <f ca="1">_xlfn.BINOM.DIST($Q72,$C72,BF$1,FALSE)*$F72*$B72</f>
        <v>6.3288265039818486E-7</v>
      </c>
      <c r="BG72">
        <f ca="1">_xlfn.BINOM.DIST($Q72,$C72,BG$1,FALSE)*$F72*$B72</f>
        <v>7.2738630031442083E-7</v>
      </c>
      <c r="BH72">
        <f ca="1">_xlfn.BINOM.DIST($Q72,$C72,BH$1,FALSE)*$F72*$B72</f>
        <v>6.0310584522379375E-7</v>
      </c>
      <c r="BI72">
        <f ca="1">_xlfn.BINOM.DIST($Q72,$C72,BI$1,FALSE)*$F72*$B72</f>
        <v>3.62544869436247E-7</v>
      </c>
      <c r="BJ72">
        <f ca="1">_xlfn.BINOM.DIST($Q72,$C72,BJ$1,FALSE)*$F72*$B72</f>
        <v>1.5864723926989294E-7</v>
      </c>
      <c r="BK72">
        <f ca="1">_xlfn.BINOM.DIST($Q72,$C72,BK$1,FALSE)*$F72*$B72</f>
        <v>5.0698762752888709E-8</v>
      </c>
      <c r="BL72">
        <f ca="1">_xlfn.BINOM.DIST($Q72,$C72,BL$1,FALSE)*$F72*$B72</f>
        <v>1.1860212335828028E-8</v>
      </c>
      <c r="BM72">
        <f ca="1">_xlfn.BINOM.DIST($Q72,$C72,BM$1,FALSE)*$F72*$B72</f>
        <v>2.0342817072832188E-9</v>
      </c>
      <c r="BN72">
        <f ca="1">_xlfn.BINOM.DIST($Q72,$C72,BN$1,FALSE)*$F72*$B72</f>
        <v>2.5604306464771885E-10</v>
      </c>
      <c r="BO72">
        <f ca="1">_xlfn.BINOM.DIST($Q72,$C72,BO$1,FALSE)*$F72*$B72</f>
        <v>2.3649994901026209E-11</v>
      </c>
      <c r="BP72">
        <f ca="1">_xlfn.BINOM.DIST($Q72,$C72,BP$1,FALSE)*$F72*$B72</f>
        <v>1.6020456679865938E-12</v>
      </c>
      <c r="BQ72">
        <f ca="1">_xlfn.BINOM.DIST($Q72,$C72,BQ$1,FALSE)*$F72*$B72</f>
        <v>7.9475322761833346E-14</v>
      </c>
      <c r="BR72">
        <f ca="1">_xlfn.BINOM.DIST($Q72,$C72,BR$1,FALSE)*$F72*$B72</f>
        <v>2.8811622308344729E-15</v>
      </c>
      <c r="BS72">
        <f ca="1">_xlfn.BINOM.DIST($Q72,$C72,BS$1,FALSE)*$F72*$B72</f>
        <v>7.6105888846928788E-17</v>
      </c>
      <c r="BT72">
        <f ca="1">_xlfn.BINOM.DIST($Q72,$C72,BT$1,FALSE)*$F72*$B72</f>
        <v>1.4594431203334572E-18</v>
      </c>
      <c r="BU72">
        <f ca="1">_xlfn.BINOM.DIST($Q72,$C72,BU$1,FALSE)*$F72*$B72</f>
        <v>2.0227138467869267E-20</v>
      </c>
      <c r="BV72">
        <f ca="1">_xlfn.BINOM.DIST($Q72,$C72,BV$1,FALSE)*$F72*$B72</f>
        <v>2.0154159942266934E-22</v>
      </c>
      <c r="BW72">
        <f ca="1">_xlfn.BINOM.DIST($Q72,$C72,BW$1,FALSE)*$F72*$B72</f>
        <v>1.4348680945975185E-24</v>
      </c>
      <c r="BX72">
        <f ca="1">_xlfn.BINOM.DIST($Q72,$C72,BX$1,FALSE)*$F72*$B72</f>
        <v>7.2480520652262878E-27</v>
      </c>
      <c r="BY72">
        <f ca="1">_xlfn.BINOM.DIST($Q72,$C72,BY$1,FALSE)*$F72*$B72</f>
        <v>2.5770726596385332E-29</v>
      </c>
      <c r="BZ72">
        <f ca="1">_xlfn.BINOM.DIST($Q72,$C72,BZ$1,FALSE)*$F72*$B72</f>
        <v>6.391827705644752E-32</v>
      </c>
      <c r="CA72">
        <f ca="1">_xlfn.BINOM.DIST($Q72,$C72,CA$1,FALSE)*$F72*$B72</f>
        <v>1.0948287325056359E-34</v>
      </c>
      <c r="CB72">
        <f ca="1">_xlfn.BINOM.DIST($Q72,$C72,CB$1,FALSE)*$F72*$B72</f>
        <v>1.280610825434807E-37</v>
      </c>
      <c r="CC72">
        <f ca="1">_xlfn.BINOM.DIST($Q72,$C72,CC$1,FALSE)*$F72*$B72</f>
        <v>1.0102333940635362E-40</v>
      </c>
      <c r="CD72">
        <f ca="1">_xlfn.BINOM.DIST($Q72,$C72,CD$1,FALSE)*$F72*$B72</f>
        <v>5.3009403274951706E-44</v>
      </c>
      <c r="CE72">
        <f ca="1">_xlfn.BINOM.DIST($Q72,$C72,CE$1,FALSE)*$F72*$B72</f>
        <v>1.8220429881795469E-47</v>
      </c>
      <c r="CF72">
        <f ca="1">_xlfn.BINOM.DIST($Q72,$C72,CF$1,FALSE)*$F72*$B72</f>
        <v>4.0334661733364504E-51</v>
      </c>
      <c r="CG72">
        <f ca="1">_xlfn.BINOM.DIST($Q72,$C72,CG$1,FALSE)*$F72*$B72</f>
        <v>5.6437874879327637E-55</v>
      </c>
      <c r="CH72">
        <f ca="1">_xlfn.BINOM.DIST($Q72,$C72,CH$1,FALSE)*$F72*$B72</f>
        <v>4.8890877120000648E-59</v>
      </c>
      <c r="CI72">
        <f ca="1">_xlfn.BINOM.DIST($Q72,$C72,CI$1,FALSE)*$F72*$B72</f>
        <v>2.5625855129190455E-63</v>
      </c>
      <c r="CJ72">
        <f ca="1">_xlfn.BINOM.DIST($Q72,$C72,CJ$1,FALSE)*$F72*$B72</f>
        <v>7.9226796830993761E-68</v>
      </c>
      <c r="CK72">
        <f ca="1">_xlfn.BINOM.DIST($Q72,$C72,CK$1,FALSE)*$F72*$B72</f>
        <v>1.4045797353337053E-72</v>
      </c>
      <c r="CL72">
        <f ca="1">_xlfn.BINOM.DIST($Q72,$C72,CL$1,FALSE)*$F72*$B72</f>
        <v>1.3837864075602814E-77</v>
      </c>
      <c r="CM72">
        <f ca="1">_xlfn.BINOM.DIST($Q72,$C72,CM$1,FALSE)*$F72*$B72</f>
        <v>7.3156521318041037E-83</v>
      </c>
      <c r="CN72">
        <f ca="1">_xlfn.BINOM.DIST($Q72,$C72,CN$1,FALSE)*$F72*$B72</f>
        <v>1.9958920002749945E-88</v>
      </c>
      <c r="CO72">
        <f ca="1">_xlfn.BINOM.DIST($Q72,$C72,CO$1,FALSE)*$F72*$B72</f>
        <v>2.6898252800466186E-94</v>
      </c>
      <c r="CP72">
        <f ca="1">_xlfn.BINOM.DIST($Q72,$C72,CP$1,FALSE)*$F72*$B72</f>
        <v>1.7047803348622432E-100</v>
      </c>
      <c r="CQ72">
        <f ca="1">_xlfn.BINOM.DIST($Q72,$C72,CQ$1,FALSE)*$F72*$B72</f>
        <v>4.8072657495553874E-107</v>
      </c>
      <c r="CR72">
        <f ca="1">_xlfn.BINOM.DIST($Q72,$C72,CR$1,FALSE)*$F72*$B72</f>
        <v>5.6644356075056736E-114</v>
      </c>
      <c r="CS72">
        <f ca="1">_xlfn.BINOM.DIST($Q72,$C72,CS$1,FALSE)*$F72*$B72</f>
        <v>2.5968221702626736E-121</v>
      </c>
      <c r="CT72">
        <f ca="1">_xlfn.BINOM.DIST($Q72,$C72,CT$1,FALSE)*$F72*$B72</f>
        <v>4.2689030766610962E-129</v>
      </c>
      <c r="CU72">
        <f ca="1">_xlfn.BINOM.DIST($Q72,$C72,CU$1,FALSE)*$F72*$B72</f>
        <v>2.2910933623342711E-137</v>
      </c>
      <c r="CV72">
        <f ca="1">_xlfn.BINOM.DIST($Q72,$C72,CV$1,FALSE)*$F72*$B72</f>
        <v>3.6016860908370824E-146</v>
      </c>
      <c r="CW72">
        <f ca="1">_xlfn.BINOM.DIST($Q72,$C72,CW$1,FALSE)*$F72*$B72</f>
        <v>1.4616204160416842E-155</v>
      </c>
      <c r="CX72">
        <f ca="1">_xlfn.BINOM.DIST($Q72,$C72,CX$1,FALSE)*$F72*$B72</f>
        <v>1.3201819291502873E-165</v>
      </c>
      <c r="CY72">
        <f ca="1">_xlfn.BINOM.DIST($Q72,$C72,CY$1,FALSE)*$F72*$B72</f>
        <v>2.226779780532873E-176</v>
      </c>
      <c r="CZ72">
        <f ca="1">_xlfn.BINOM.DIST($Q72,$C72,CZ$1,FALSE)*$F72*$B72</f>
        <v>5.6866390720676701E-188</v>
      </c>
      <c r="DA72">
        <f ca="1">_xlfn.BINOM.DIST($Q72,$C72,DA$1,FALSE)*$F72*$B72</f>
        <v>1.7063532523672802E-200</v>
      </c>
      <c r="DB72">
        <f ca="1">_xlfn.BINOM.DIST($Q72,$C72,DB$1,FALSE)*$F72*$B72</f>
        <v>4.4115774388194544E-214</v>
      </c>
      <c r="DC72">
        <f ca="1">_xlfn.BINOM.DIST($Q72,$C72,DC$1,FALSE)*$F72*$B72</f>
        <v>6.6863972059924202E-229</v>
      </c>
      <c r="DD72">
        <f ca="1">_xlfn.BINOM.DIST($Q72,$C72,DD$1,FALSE)*$F72*$B72</f>
        <v>3.6540601349621248E-245</v>
      </c>
      <c r="DE72">
        <f ca="1">_xlfn.BINOM.DIST($Q72,$C72,DE$1,FALSE)*$F72*$B72</f>
        <v>3.8517168670272374E-263</v>
      </c>
      <c r="DF72">
        <f ca="1">_xlfn.BINOM.DIST($Q72,$C72,DF$1,FALSE)*$F72*$B72</f>
        <v>3.4349992242293295E-283</v>
      </c>
      <c r="DG72">
        <f ca="1">_xlfn.BINOM.DIST($Q72,$C72,DG$1,FALSE)*$F72*$B72</f>
        <v>8.4863850553244076E-306</v>
      </c>
      <c r="DH72">
        <f ca="1">_xlfn.BINOM.DIST($Q72,$C72,DH$1,FALSE)*$F72*$B72</f>
        <v>0</v>
      </c>
      <c r="DI72">
        <f ca="1">_xlfn.BINOM.DIST($Q72,$C72,DI$1,FALSE)*$F72*$B72</f>
        <v>0</v>
      </c>
      <c r="DJ72">
        <f ca="1">_xlfn.BINOM.DIST($Q72,$C72,DJ$1,FALSE)*$F72*$B72</f>
        <v>0</v>
      </c>
      <c r="DK72">
        <f ca="1">_xlfn.BINOM.DIST($Q72,$C72,DK$1,FALSE)*$F72*$B72</f>
        <v>0</v>
      </c>
      <c r="DL72">
        <f ca="1">_xlfn.BINOM.DIST($Q72,$C72,DL$1,FALSE)*$F72*$B72</f>
        <v>0</v>
      </c>
      <c r="DM72">
        <f ca="1">_xlfn.BINOM.DIST($Q72,$C72,DM$1,FALSE)*$F72*$B72</f>
        <v>0</v>
      </c>
      <c r="DN72">
        <f ca="1">_xlfn.BINOM.DIST($Q72,$C72,DN$1,FALSE)*$F72*$B72</f>
        <v>0</v>
      </c>
      <c r="DQ72">
        <f t="shared" ca="1" si="40"/>
        <v>0</v>
      </c>
      <c r="DR72">
        <f t="shared" ca="1" si="40"/>
        <v>0</v>
      </c>
      <c r="DS72">
        <f t="shared" ca="1" si="40"/>
        <v>0</v>
      </c>
      <c r="DT72">
        <f t="shared" ca="1" si="40"/>
        <v>1.0379787620165706E-260</v>
      </c>
      <c r="DU72">
        <f t="shared" ca="1" si="40"/>
        <v>1.0052566348120233E-223</v>
      </c>
      <c r="DV72">
        <f t="shared" ca="1" si="40"/>
        <v>1.560193086427372E-195</v>
      </c>
      <c r="DW72">
        <f t="shared" ca="1" si="40"/>
        <v>6.4909657331766797E-173</v>
      </c>
      <c r="DX72">
        <f t="shared" ca="1" si="40"/>
        <v>3.7923131698391442E-154</v>
      </c>
      <c r="DY72">
        <f t="shared" ca="1" si="40"/>
        <v>3.3035547525401976E-138</v>
      </c>
      <c r="DZ72">
        <f t="shared" ca="1" si="40"/>
        <v>1.9685667193415688E-124</v>
      </c>
      <c r="EA72">
        <f t="shared" ca="1" si="40"/>
        <v>2.2697124862007125E-112</v>
      </c>
      <c r="EB72">
        <f t="shared" ca="1" si="40"/>
        <v>1.0625576078635378E-101</v>
      </c>
      <c r="EC72">
        <f t="shared" ca="1" si="40"/>
        <v>3.4899362714476576E-92</v>
      </c>
      <c r="ED72">
        <f t="shared" ca="1" si="40"/>
        <v>1.2178285644054007E-83</v>
      </c>
      <c r="EE72">
        <f t="shared" ca="1" si="40"/>
        <v>6.2315287623470379E-76</v>
      </c>
      <c r="EF72">
        <f t="shared" ca="1" si="40"/>
        <v>6.0343013766754766E-69</v>
      </c>
      <c r="EG72">
        <f t="shared" ca="1" si="39"/>
        <v>1.357835651385612E-62</v>
      </c>
      <c r="EH72">
        <f t="shared" ca="1" si="39"/>
        <v>8.3954272266300628E-57</v>
      </c>
      <c r="EI72">
        <f t="shared" ca="1" si="39"/>
        <v>1.6382020722352307E-51</v>
      </c>
      <c r="EJ72">
        <f t="shared" ca="1" si="39"/>
        <v>1.1325826149827439E-46</v>
      </c>
      <c r="EK72">
        <f t="shared" ca="1" si="39"/>
        <v>3.0585910750224413E-42</v>
      </c>
      <c r="EL72">
        <f t="shared" ca="1" si="39"/>
        <v>3.5054853010954022E-38</v>
      </c>
      <c r="EM72">
        <f t="shared" ca="1" si="39"/>
        <v>1.8306522994614583E-34</v>
      </c>
      <c r="EN72">
        <f t="shared" ca="1" si="39"/>
        <v>4.6311956713474539E-31</v>
      </c>
      <c r="EO72">
        <f t="shared" ca="1" si="39"/>
        <v>5.9850739509863029E-28</v>
      </c>
      <c r="EP72">
        <f t="shared" ca="1" si="39"/>
        <v>4.1383448018880316E-25</v>
      </c>
      <c r="EQ72">
        <f t="shared" ca="1" si="39"/>
        <v>1.594214698800712E-22</v>
      </c>
      <c r="ER72">
        <f t="shared" ca="1" si="39"/>
        <v>3.5454731385149289E-20</v>
      </c>
      <c r="ES72">
        <f t="shared" ca="1" si="39"/>
        <v>4.6969780445577047E-18</v>
      </c>
      <c r="ET72">
        <f t="shared" ca="1" si="39"/>
        <v>3.8106976305820083E-16</v>
      </c>
      <c r="EU72">
        <f t="shared" ca="1" si="39"/>
        <v>1.9403428510482727E-14</v>
      </c>
      <c r="EV72">
        <f t="shared" ca="1" si="43"/>
        <v>6.3369577014712703E-13</v>
      </c>
      <c r="EW72">
        <f t="shared" ca="1" si="43"/>
        <v>1.353287279690373E-11</v>
      </c>
      <c r="EX72">
        <f t="shared" ca="1" si="43"/>
        <v>1.922401757150438E-10</v>
      </c>
      <c r="EY72">
        <f t="shared" ca="1" si="43"/>
        <v>1.8443509991607776E-9</v>
      </c>
      <c r="EZ72">
        <f t="shared" ca="1" si="43"/>
        <v>1.2112610758986655E-8</v>
      </c>
      <c r="FA72">
        <f t="shared" ca="1" si="43"/>
        <v>5.5106063391100067E-8</v>
      </c>
      <c r="FB72">
        <f t="shared" ca="1" si="43"/>
        <v>1.7550412420729105E-7</v>
      </c>
      <c r="FC72">
        <f t="shared" ca="1" si="43"/>
        <v>3.9491205910189879E-7</v>
      </c>
      <c r="FD72">
        <f t="shared" ca="1" si="43"/>
        <v>6.3288265039818486E-7</v>
      </c>
      <c r="FE72">
        <f t="shared" ca="1" si="43"/>
        <v>7.2738630031442083E-7</v>
      </c>
      <c r="FF72">
        <f t="shared" ca="1" si="43"/>
        <v>6.0310584522379375E-7</v>
      </c>
      <c r="FG72">
        <f t="shared" ca="1" si="43"/>
        <v>3.62544869436247E-7</v>
      </c>
      <c r="FH72">
        <f t="shared" ca="1" si="43"/>
        <v>1.5864723926989294E-7</v>
      </c>
      <c r="FI72">
        <f t="shared" ca="1" si="43"/>
        <v>5.0698762752888709E-8</v>
      </c>
      <c r="FJ72">
        <f t="shared" ca="1" si="43"/>
        <v>1.1860212335828028E-8</v>
      </c>
      <c r="FK72">
        <f t="shared" ca="1" si="43"/>
        <v>2.0342817072832188E-9</v>
      </c>
      <c r="FL72">
        <f t="shared" ca="1" si="41"/>
        <v>2.5604306464771885E-10</v>
      </c>
      <c r="FM72">
        <f t="shared" ca="1" si="41"/>
        <v>2.3649994901026209E-11</v>
      </c>
      <c r="FN72">
        <f t="shared" ca="1" si="41"/>
        <v>1.6020456679865938E-12</v>
      </c>
      <c r="FO72">
        <f t="shared" ca="1" si="41"/>
        <v>7.9475322761833346E-14</v>
      </c>
      <c r="FP72">
        <f t="shared" ca="1" si="41"/>
        <v>2.8811622308344729E-15</v>
      </c>
      <c r="FQ72">
        <f t="shared" ca="1" si="41"/>
        <v>7.6105888846928788E-17</v>
      </c>
      <c r="FR72">
        <f t="shared" ca="1" si="41"/>
        <v>1.4594431203334572E-18</v>
      </c>
      <c r="FS72">
        <f t="shared" ca="1" si="41"/>
        <v>2.0227138467869267E-20</v>
      </c>
      <c r="FT72">
        <f t="shared" ca="1" si="41"/>
        <v>2.0154159942266934E-22</v>
      </c>
      <c r="FU72">
        <f t="shared" ca="1" si="41"/>
        <v>1.4348680945975185E-24</v>
      </c>
      <c r="FV72">
        <f t="shared" ca="1" si="41"/>
        <v>7.2480520652262878E-27</v>
      </c>
      <c r="FW72">
        <f t="shared" ca="1" si="41"/>
        <v>2.5770726596385332E-29</v>
      </c>
      <c r="FX72">
        <f t="shared" ca="1" si="41"/>
        <v>6.391827705644752E-32</v>
      </c>
      <c r="FY72">
        <f t="shared" ca="1" si="41"/>
        <v>1.0948287325056359E-34</v>
      </c>
      <c r="FZ72">
        <f t="shared" ca="1" si="41"/>
        <v>1.280610825434807E-37</v>
      </c>
      <c r="GA72">
        <f t="shared" ca="1" si="31"/>
        <v>1.0102333940635362E-40</v>
      </c>
      <c r="GB72">
        <f t="shared" ca="1" si="44"/>
        <v>5.3009403274951706E-44</v>
      </c>
      <c r="GC72">
        <f t="shared" ca="1" si="44"/>
        <v>1.8220429881795469E-47</v>
      </c>
      <c r="GD72">
        <f t="shared" ca="1" si="44"/>
        <v>4.0334661733364504E-51</v>
      </c>
      <c r="GE72">
        <f t="shared" ca="1" si="44"/>
        <v>5.6437874879327637E-55</v>
      </c>
      <c r="GF72">
        <f t="shared" ca="1" si="44"/>
        <v>4.8890877120000648E-59</v>
      </c>
      <c r="GG72">
        <f t="shared" ca="1" si="44"/>
        <v>2.5625855129190455E-63</v>
      </c>
      <c r="GH72">
        <f t="shared" ca="1" si="44"/>
        <v>7.9226796830993761E-68</v>
      </c>
      <c r="GI72">
        <f t="shared" ca="1" si="44"/>
        <v>1.4045797353337053E-72</v>
      </c>
      <c r="GJ72">
        <f t="shared" ca="1" si="44"/>
        <v>1.3837864075602814E-77</v>
      </c>
      <c r="GK72">
        <f t="shared" ca="1" si="44"/>
        <v>7.3156521318041037E-83</v>
      </c>
      <c r="GL72">
        <f t="shared" ca="1" si="44"/>
        <v>1.9958920002749945E-88</v>
      </c>
      <c r="GM72">
        <f t="shared" ca="1" si="44"/>
        <v>2.6898252800466186E-94</v>
      </c>
      <c r="GN72">
        <f t="shared" ca="1" si="44"/>
        <v>1.7047803348622432E-100</v>
      </c>
      <c r="GO72">
        <f t="shared" ca="1" si="44"/>
        <v>4.8072657495553874E-107</v>
      </c>
      <c r="GP72">
        <f t="shared" ca="1" si="44"/>
        <v>5.6644356075056736E-114</v>
      </c>
      <c r="GQ72">
        <f t="shared" ca="1" si="44"/>
        <v>2.5968221702626736E-121</v>
      </c>
      <c r="GR72">
        <f t="shared" ca="1" si="42"/>
        <v>4.2689030766610962E-129</v>
      </c>
      <c r="GS72">
        <f t="shared" ca="1" si="42"/>
        <v>2.2910933623342711E-137</v>
      </c>
      <c r="GT72">
        <f t="shared" ca="1" si="42"/>
        <v>3.6016860908370824E-146</v>
      </c>
      <c r="GU72">
        <f t="shared" ca="1" si="42"/>
        <v>1.4616204160416842E-155</v>
      </c>
      <c r="GV72">
        <f t="shared" ca="1" si="42"/>
        <v>1.3201819291502873E-165</v>
      </c>
      <c r="GW72">
        <f t="shared" ca="1" si="42"/>
        <v>2.226779780532873E-176</v>
      </c>
      <c r="GX72">
        <f t="shared" ca="1" si="46"/>
        <v>5.6866390720676701E-188</v>
      </c>
      <c r="GY72">
        <f t="shared" ca="1" si="46"/>
        <v>1.7063532523672802E-200</v>
      </c>
      <c r="GZ72">
        <f t="shared" ca="1" si="46"/>
        <v>4.4115774388194544E-214</v>
      </c>
      <c r="HA72">
        <f t="shared" ca="1" si="46"/>
        <v>6.6863972059924202E-229</v>
      </c>
      <c r="HB72">
        <f t="shared" ca="1" si="46"/>
        <v>3.6540601349621248E-245</v>
      </c>
      <c r="HC72">
        <f t="shared" ca="1" si="46"/>
        <v>3.8517168670272374E-263</v>
      </c>
      <c r="HD72">
        <f t="shared" ca="1" si="46"/>
        <v>3.4349992242293295E-283</v>
      </c>
      <c r="HE72">
        <f t="shared" ca="1" si="46"/>
        <v>8.4863850553244076E-306</v>
      </c>
      <c r="HF72">
        <f t="shared" ca="1" si="46"/>
        <v>0</v>
      </c>
      <c r="HG72">
        <f t="shared" ca="1" si="46"/>
        <v>0</v>
      </c>
      <c r="HH72">
        <f t="shared" ca="1" si="46"/>
        <v>0</v>
      </c>
      <c r="HI72">
        <f t="shared" ca="1" si="46"/>
        <v>0</v>
      </c>
      <c r="HJ72">
        <f t="shared" ca="1" si="46"/>
        <v>0</v>
      </c>
      <c r="HK72">
        <f t="shared" ca="1" si="46"/>
        <v>0</v>
      </c>
      <c r="HL72">
        <f t="shared" ca="1" si="46"/>
        <v>0</v>
      </c>
    </row>
    <row r="73" spans="1:220" x14ac:dyDescent="0.25">
      <c r="A73" s="6">
        <v>45215</v>
      </c>
      <c r="B73">
        <f t="shared" ca="1" si="47"/>
        <v>2.6305322914031313E-5</v>
      </c>
      <c r="C73">
        <v>1123</v>
      </c>
      <c r="D73">
        <f t="shared" si="48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49"/>
        <v>1</v>
      </c>
      <c r="J73">
        <f t="shared" si="50"/>
        <v>0</v>
      </c>
      <c r="K73">
        <f t="shared" ca="1" si="51"/>
        <v>2.1335139860651341E-5</v>
      </c>
      <c r="L73">
        <f t="shared" ca="1" si="52"/>
        <v>0</v>
      </c>
      <c r="M73">
        <f t="shared" si="53"/>
        <v>1.0256410256410255</v>
      </c>
      <c r="Q73">
        <f t="shared" si="54"/>
        <v>449.20000000000005</v>
      </c>
      <c r="R73">
        <f t="shared" si="55"/>
        <v>437.97</v>
      </c>
      <c r="S73">
        <f ca="1">_xlfn.BINOM.DIST($Q73,$C73,S$1,FALSE)*$F73*$B73</f>
        <v>0</v>
      </c>
      <c r="T73">
        <f ca="1">_xlfn.BINOM.DIST($Q73,$C73,T$1,FALSE)*$F73*$B73</f>
        <v>0</v>
      </c>
      <c r="U73">
        <f ca="1">_xlfn.BINOM.DIST($Q73,$C73,U$1,FALSE)*$F73*$B73</f>
        <v>0</v>
      </c>
      <c r="V73">
        <f ca="1">_xlfn.BINOM.DIST($Q73,$C73,V$1,FALSE)*$F73*$B73</f>
        <v>0</v>
      </c>
      <c r="W73">
        <f ca="1">_xlfn.BINOM.DIST($Q73,$C73,W$1,FALSE)*$F73*$B73</f>
        <v>0</v>
      </c>
      <c r="X73">
        <f ca="1">_xlfn.BINOM.DIST($Q73,$C73,X$1,FALSE)*$F73*$B73</f>
        <v>5.0889635114505072E-278</v>
      </c>
      <c r="Y73">
        <f ca="1">_xlfn.BINOM.DIST($Q73,$C73,Y$1,FALSE)*$F73*$B73</f>
        <v>1.4503478444673619E-245</v>
      </c>
      <c r="Z73">
        <f ca="1">_xlfn.BINOM.DIST($Q73,$C73,Z$1,FALSE)*$F73*$B73</f>
        <v>1.2300272053501421E-218</v>
      </c>
      <c r="AA73">
        <f ca="1">_xlfn.BINOM.DIST($Q73,$C73,AA$1,FALSE)*$F73*$B73</f>
        <v>9.1999870423213217E-196</v>
      </c>
      <c r="AB73">
        <f ca="1">_xlfn.BINOM.DIST($Q73,$C73,AB$1,FALSE)*$F73*$B73</f>
        <v>5.3972506593024781E-176</v>
      </c>
      <c r="AC73">
        <f ca="1">_xlfn.BINOM.DIST($Q73,$C73,AC$1,FALSE)*$F73*$B73</f>
        <v>1.1036688558641372E-158</v>
      </c>
      <c r="AD73">
        <f ca="1">_xlfn.BINOM.DIST($Q73,$C73,AD$1,FALSE)*$F73*$B73</f>
        <v>2.2780724928820734E-143</v>
      </c>
      <c r="AE73">
        <f ca="1">_xlfn.BINOM.DIST($Q73,$C73,AE$1,FALSE)*$F73*$B73</f>
        <v>1.0401307358839509E-129</v>
      </c>
      <c r="AF73">
        <f ca="1">_xlfn.BINOM.DIST($Q73,$C73,AF$1,FALSE)*$F73*$B73</f>
        <v>1.9051486884279734E-117</v>
      </c>
      <c r="AG73">
        <f ca="1">_xlfn.BINOM.DIST($Q73,$C73,AG$1,FALSE)*$F73*$B73</f>
        <v>2.2224478708882541E-106</v>
      </c>
      <c r="AH73">
        <f ca="1">_xlfn.BINOM.DIST($Q73,$C73,AH$1,FALSE)*$F73*$B73</f>
        <v>2.3807767506864833E-96</v>
      </c>
      <c r="AI73">
        <f ca="1">_xlfn.BINOM.DIST($Q73,$C73,AI$1,FALSE)*$F73*$B73</f>
        <v>3.1441151525188722E-87</v>
      </c>
      <c r="AJ73">
        <f ca="1">_xlfn.BINOM.DIST($Q73,$C73,AJ$1,FALSE)*$F73*$B73</f>
        <v>6.5100958925868551E-79</v>
      </c>
      <c r="AK73">
        <f ca="1">_xlfn.BINOM.DIST($Q73,$C73,AK$1,FALSE)*$F73*$B73</f>
        <v>2.5779751302135262E-71</v>
      </c>
      <c r="AL73">
        <f ca="1">_xlfn.BINOM.DIST($Q73,$C73,AL$1,FALSE)*$F73*$B73</f>
        <v>2.3049259498470306E-64</v>
      </c>
      <c r="AM73">
        <f ca="1">_xlfn.BINOM.DIST($Q73,$C73,AM$1,FALSE)*$F73*$B73</f>
        <v>5.3518842388041301E-58</v>
      </c>
      <c r="AN73">
        <f ca="1">_xlfn.BINOM.DIST($Q73,$C73,AN$1,FALSE)*$F73*$B73</f>
        <v>3.6350491774210733E-52</v>
      </c>
      <c r="AO73">
        <f ca="1">_xlfn.BINOM.DIST($Q73,$C73,AO$1,FALSE)*$F73*$B73</f>
        <v>7.9971147539135859E-47</v>
      </c>
      <c r="AP73">
        <f ca="1">_xlfn.BINOM.DIST($Q73,$C73,AP$1,FALSE)*$F73*$B73</f>
        <v>6.2220652835820204E-42</v>
      </c>
      <c r="AQ73">
        <f ca="1">_xlfn.BINOM.DIST($Q73,$C73,AQ$1,FALSE)*$F73*$B73</f>
        <v>1.847549790117145E-37</v>
      </c>
      <c r="AR73">
        <f ca="1">_xlfn.BINOM.DIST($Q73,$C73,AR$1,FALSE)*$F73*$B73</f>
        <v>2.2373959372130451E-33</v>
      </c>
      <c r="AS73">
        <f ca="1">_xlfn.BINOM.DIST($Q73,$C73,AS$1,FALSE)*$F73*$B73</f>
        <v>1.1711155915384056E-29</v>
      </c>
      <c r="AT73">
        <f ca="1">_xlfn.BINOM.DIST($Q73,$C73,AT$1,FALSE)*$F73*$B73</f>
        <v>2.7882085456956291E-26</v>
      </c>
      <c r="AU73">
        <f ca="1">_xlfn.BINOM.DIST($Q73,$C73,AU$1,FALSE)*$F73*$B73</f>
        <v>3.1582470031418856E-23</v>
      </c>
      <c r="AV73">
        <f ca="1">_xlfn.BINOM.DIST($Q73,$C73,AV$1,FALSE)*$F73*$B73</f>
        <v>1.770987593005396E-20</v>
      </c>
      <c r="AW73">
        <f ca="1">_xlfn.BINOM.DIST($Q73,$C73,AW$1,FALSE)*$F73*$B73</f>
        <v>5.0922505542138538E-18</v>
      </c>
      <c r="AX73">
        <f ca="1">_xlfn.BINOM.DIST($Q73,$C73,AX$1,FALSE)*$F73*$B73</f>
        <v>7.7459575727488807E-16</v>
      </c>
      <c r="AY73">
        <f ca="1">_xlfn.BINOM.DIST($Q73,$C73,AY$1,FALSE)*$F73*$B73</f>
        <v>6.4081822550959607E-14</v>
      </c>
      <c r="AZ73">
        <f ca="1">_xlfn.BINOM.DIST($Q73,$C73,AZ$1,FALSE)*$F73*$B73</f>
        <v>2.9550405916645424E-12</v>
      </c>
      <c r="BA73">
        <f ca="1">_xlfn.BINOM.DIST($Q73,$C73,BA$1,FALSE)*$F73*$B73</f>
        <v>7.7630741172590733E-11</v>
      </c>
      <c r="BB73">
        <f ca="1">_xlfn.BINOM.DIST($Q73,$C73,BB$1,FALSE)*$F73*$B73</f>
        <v>1.1845181398255813E-9</v>
      </c>
      <c r="BC73">
        <f ca="1">_xlfn.BINOM.DIST($Q73,$C73,BC$1,FALSE)*$F73*$B73</f>
        <v>1.0678561053505582E-8</v>
      </c>
      <c r="BD73">
        <f ca="1">_xlfn.BINOM.DIST($Q73,$C73,BD$1,FALSE)*$F73*$B73</f>
        <v>5.7742005422381211E-8</v>
      </c>
      <c r="BE73">
        <f ca="1">_xlfn.BINOM.DIST($Q73,$C73,BE$1,FALSE)*$F73*$B73</f>
        <v>1.8976714690497618E-7</v>
      </c>
      <c r="BF73">
        <f ca="1">_xlfn.BINOM.DIST($Q73,$C73,BF$1,FALSE)*$F73*$B73</f>
        <v>3.8344649959174983E-7</v>
      </c>
      <c r="BG73">
        <f ca="1">_xlfn.BINOM.DIST($Q73,$C73,BG$1,FALSE)*$F73*$B73</f>
        <v>4.8113426832444405E-7</v>
      </c>
      <c r="BH73">
        <f ca="1">_xlfn.BINOM.DIST($Q73,$C73,BH$1,FALSE)*$F73*$B73</f>
        <v>3.7808978093331269E-7</v>
      </c>
      <c r="BI73">
        <f ca="1">_xlfn.BINOM.DIST($Q73,$C73,BI$1,FALSE)*$F73*$B73</f>
        <v>1.8740728777901674E-7</v>
      </c>
      <c r="BJ73">
        <f ca="1">_xlfn.BINOM.DIST($Q73,$C73,BJ$1,FALSE)*$F73*$B73</f>
        <v>5.8935463563461911E-8</v>
      </c>
      <c r="BK73">
        <f ca="1">_xlfn.BINOM.DIST($Q73,$C73,BK$1,FALSE)*$F73*$B73</f>
        <v>1.1813249318926931E-8</v>
      </c>
      <c r="BL73">
        <f ca="1">_xlfn.BINOM.DIST($Q73,$C73,BL$1,FALSE)*$F73*$B73</f>
        <v>1.5144635653521877E-9</v>
      </c>
      <c r="BM73">
        <f ca="1">_xlfn.BINOM.DIST($Q73,$C73,BM$1,FALSE)*$F73*$B73</f>
        <v>1.2446520853474712E-10</v>
      </c>
      <c r="BN73">
        <f ca="1">_xlfn.BINOM.DIST($Q73,$C73,BN$1,FALSE)*$F73*$B73</f>
        <v>6.5654084449790802E-12</v>
      </c>
      <c r="BO73">
        <f ca="1">_xlfn.BINOM.DIST($Q73,$C73,BO$1,FALSE)*$F73*$B73</f>
        <v>2.2230878078861764E-13</v>
      </c>
      <c r="BP73">
        <f ca="1">_xlfn.BINOM.DIST($Q73,$C73,BP$1,FALSE)*$F73*$B73</f>
        <v>4.8275418591214788E-15</v>
      </c>
      <c r="BQ73">
        <f ca="1">_xlfn.BINOM.DIST($Q73,$C73,BQ$1,FALSE)*$F73*$B73</f>
        <v>6.7096875172177611E-17</v>
      </c>
      <c r="BR73">
        <f ca="1">_xlfn.BINOM.DIST($Q73,$C73,BR$1,FALSE)*$F73*$B73</f>
        <v>5.9505133321654682E-19</v>
      </c>
      <c r="BS73">
        <f ca="1">_xlfn.BINOM.DIST($Q73,$C73,BS$1,FALSE)*$F73*$B73</f>
        <v>3.3533795269214009E-21</v>
      </c>
      <c r="BT73">
        <f ca="1">_xlfn.BINOM.DIST($Q73,$C73,BT$1,FALSE)*$F73*$B73</f>
        <v>1.194563181212235E-23</v>
      </c>
      <c r="BU73">
        <f ca="1">_xlfn.BINOM.DIST($Q73,$C73,BU$1,FALSE)*$F73*$B73</f>
        <v>2.6727857012855476E-26</v>
      </c>
      <c r="BV73">
        <f ca="1">_xlfn.BINOM.DIST($Q73,$C73,BV$1,FALSE)*$F73*$B73</f>
        <v>3.7279432530283833E-29</v>
      </c>
      <c r="BW73">
        <f ca="1">_xlfn.BINOM.DIST($Q73,$C73,BW$1,FALSE)*$F73*$B73</f>
        <v>3.2130353436566134E-32</v>
      </c>
      <c r="BX73">
        <f ca="1">_xlfn.BINOM.DIST($Q73,$C73,BX$1,FALSE)*$F73*$B73</f>
        <v>1.6940907961135416E-35</v>
      </c>
      <c r="BY73">
        <f ca="1">_xlfn.BINOM.DIST($Q73,$C73,BY$1,FALSE)*$F73*$B73</f>
        <v>5.4022945964215291E-39</v>
      </c>
      <c r="BZ73">
        <f ca="1">_xlfn.BINOM.DIST($Q73,$C73,BZ$1,FALSE)*$F73*$B73</f>
        <v>1.0286321208413349E-42</v>
      </c>
      <c r="CA73">
        <f ca="1">_xlfn.BINOM.DIST($Q73,$C73,CA$1,FALSE)*$F73*$B73</f>
        <v>1.1527443510958669E-46</v>
      </c>
      <c r="CB73">
        <f ca="1">_xlfn.BINOM.DIST($Q73,$C73,CB$1,FALSE)*$F73*$B73</f>
        <v>7.4821856714764483E-51</v>
      </c>
      <c r="CC73">
        <f ca="1">_xlfn.BINOM.DIST($Q73,$C73,CC$1,FALSE)*$F73*$B73</f>
        <v>2.7631224396404006E-55</v>
      </c>
      <c r="CD73">
        <f ca="1">_xlfn.BINOM.DIST($Q73,$C73,CD$1,FALSE)*$F73*$B73</f>
        <v>5.6918854490746757E-60</v>
      </c>
      <c r="CE73">
        <f ca="1">_xlfn.BINOM.DIST($Q73,$C73,CE$1,FALSE)*$F73*$B73</f>
        <v>6.3985454813790413E-65</v>
      </c>
      <c r="CF73">
        <f ca="1">_xlfn.BINOM.DIST($Q73,$C73,CF$1,FALSE)*$F73*$B73</f>
        <v>3.831302562675622E-70</v>
      </c>
      <c r="CG73">
        <f ca="1">_xlfn.BINOM.DIST($Q73,$C73,CG$1,FALSE)*$F73*$B73</f>
        <v>1.1896099011120973E-75</v>
      </c>
      <c r="CH73">
        <f ca="1">_xlfn.BINOM.DIST($Q73,$C73,CH$1,FALSE)*$F73*$B73</f>
        <v>1.8593849684986579E-81</v>
      </c>
      <c r="CI73">
        <f ca="1">_xlfn.BINOM.DIST($Q73,$C73,CI$1,FALSE)*$F73*$B73</f>
        <v>1.4157110377305494E-87</v>
      </c>
      <c r="CJ73">
        <f ca="1">_xlfn.BINOM.DIST($Q73,$C73,CJ$1,FALSE)*$F73*$B73</f>
        <v>5.0630336138148139E-94</v>
      </c>
      <c r="CK73">
        <f ca="1">_xlfn.BINOM.DIST($Q73,$C73,CK$1,FALSE)*$F73*$B73</f>
        <v>8.1683261994229692E-101</v>
      </c>
      <c r="CL73">
        <f ca="1">_xlfn.BINOM.DIST($Q73,$C73,CL$1,FALSE)*$F73*$B73</f>
        <v>5.6837711612740062E-108</v>
      </c>
      <c r="CM73">
        <f ca="1">_xlfn.BINOM.DIST($Q73,$C73,CM$1,FALSE)*$F73*$B73</f>
        <v>1.6225251886853293E-115</v>
      </c>
      <c r="CN73">
        <f ca="1">_xlfn.BINOM.DIST($Q73,$C73,CN$1,FALSE)*$F73*$B73</f>
        <v>1.7969196695862094E-123</v>
      </c>
      <c r="CO73">
        <f ca="1">_xlfn.BINOM.DIST($Q73,$C73,CO$1,FALSE)*$F73*$B73</f>
        <v>7.2521389565396263E-132</v>
      </c>
      <c r="CP73">
        <f ca="1">_xlfn.BINOM.DIST($Q73,$C73,CP$1,FALSE)*$F73*$B73</f>
        <v>9.9416972402477829E-141</v>
      </c>
      <c r="CQ73">
        <f ca="1">_xlfn.BINOM.DIST($Q73,$C73,CQ$1,FALSE)*$F73*$B73</f>
        <v>4.2762912162030681E-150</v>
      </c>
      <c r="CR73">
        <f ca="1">_xlfn.BINOM.DIST($Q73,$C73,CR$1,FALSE)*$F73*$B73</f>
        <v>5.2757535966135627E-160</v>
      </c>
      <c r="CS73">
        <f ca="1">_xlfn.BINOM.DIST($Q73,$C73,CS$1,FALSE)*$F73*$B73</f>
        <v>1.6855859692733937E-170</v>
      </c>
      <c r="CT73">
        <f ca="1">_xlfn.BINOM.DIST($Q73,$C73,CT$1,FALSE)*$F73*$B73</f>
        <v>1.2409550920712299E-181</v>
      </c>
      <c r="CU73">
        <f ca="1">_xlfn.BINOM.DIST($Q73,$C73,CU$1,FALSE)*$F73*$B73</f>
        <v>1.8408087172239162E-193</v>
      </c>
      <c r="CV73">
        <f ca="1">_xlfn.BINOM.DIST($Q73,$C73,CV$1,FALSE)*$F73*$B73</f>
        <v>4.7107270838380524E-206</v>
      </c>
      <c r="CW73">
        <f ca="1">_xlfn.BINOM.DIST($Q73,$C73,CW$1,FALSE)*$F73*$B73</f>
        <v>1.7357036841879624E-219</v>
      </c>
      <c r="CX73">
        <f ca="1">_xlfn.BINOM.DIST($Q73,$C73,CX$1,FALSE)*$F73*$B73</f>
        <v>7.4477297815604813E-234</v>
      </c>
      <c r="CY73">
        <f ca="1">_xlfn.BINOM.DIST($Q73,$C73,CY$1,FALSE)*$F73*$B73</f>
        <v>2.8950440571088182E-249</v>
      </c>
      <c r="CZ73">
        <f ca="1">_xlfn.BINOM.DIST($Q73,$C73,CZ$1,FALSE)*$F73*$B73</f>
        <v>7.550812300425867E-266</v>
      </c>
      <c r="DA73">
        <f ca="1">_xlfn.BINOM.DIST($Q73,$C73,DA$1,FALSE)*$F73*$B73</f>
        <v>9.1936524265748327E-284</v>
      </c>
      <c r="DB73">
        <f ca="1">_xlfn.BINOM.DIST($Q73,$C73,DB$1,FALSE)*$F73*$B73</f>
        <v>3.3523650628537868E-303</v>
      </c>
      <c r="DC73">
        <f ca="1">_xlfn.BINOM.DIST($Q73,$C73,DC$1,FALSE)*$F73*$B73</f>
        <v>0</v>
      </c>
      <c r="DD73">
        <f ca="1">_xlfn.BINOM.DIST($Q73,$C73,DD$1,FALSE)*$F73*$B73</f>
        <v>0</v>
      </c>
      <c r="DE73">
        <f ca="1">_xlfn.BINOM.DIST($Q73,$C73,DE$1,FALSE)*$F73*$B73</f>
        <v>0</v>
      </c>
      <c r="DF73">
        <f ca="1">_xlfn.BINOM.DIST($Q73,$C73,DF$1,FALSE)*$F73*$B73</f>
        <v>0</v>
      </c>
      <c r="DG73">
        <f ca="1">_xlfn.BINOM.DIST($Q73,$C73,DG$1,FALSE)*$F73*$B73</f>
        <v>0</v>
      </c>
      <c r="DH73">
        <f ca="1">_xlfn.BINOM.DIST($Q73,$C73,DH$1,FALSE)*$F73*$B73</f>
        <v>0</v>
      </c>
      <c r="DI73">
        <f ca="1">_xlfn.BINOM.DIST($Q73,$C73,DI$1,FALSE)*$F73*$B73</f>
        <v>0</v>
      </c>
      <c r="DJ73">
        <f ca="1">_xlfn.BINOM.DIST($Q73,$C73,DJ$1,FALSE)*$F73*$B73</f>
        <v>0</v>
      </c>
      <c r="DK73">
        <f ca="1">_xlfn.BINOM.DIST($Q73,$C73,DK$1,FALSE)*$F73*$B73</f>
        <v>0</v>
      </c>
      <c r="DL73">
        <f ca="1">_xlfn.BINOM.DIST($Q73,$C73,DL$1,FALSE)*$F73*$B73</f>
        <v>0</v>
      </c>
      <c r="DM73">
        <f ca="1">_xlfn.BINOM.DIST($Q73,$C73,DM$1,FALSE)*$F73*$B73</f>
        <v>0</v>
      </c>
      <c r="DN73">
        <f ca="1">_xlfn.BINOM.DIST($Q73,$C73,DN$1,FALSE)*$F73*$B73</f>
        <v>0</v>
      </c>
      <c r="DQ73">
        <f t="shared" ca="1" si="40"/>
        <v>0</v>
      </c>
      <c r="DR73">
        <f t="shared" ca="1" si="40"/>
        <v>0</v>
      </c>
      <c r="DS73">
        <f t="shared" ca="1" si="40"/>
        <v>0</v>
      </c>
      <c r="DT73">
        <f t="shared" ca="1" si="40"/>
        <v>0</v>
      </c>
      <c r="DU73">
        <f t="shared" ca="1" si="40"/>
        <v>3.8937190646447861E-304</v>
      </c>
      <c r="DV73">
        <f t="shared" ca="1" si="40"/>
        <v>6.6125300872104363E-265</v>
      </c>
      <c r="DW73">
        <f t="shared" ca="1" si="40"/>
        <v>1.8616006638824804E-233</v>
      </c>
      <c r="DX73">
        <f t="shared" ca="1" si="40"/>
        <v>2.1838798053826506E-207</v>
      </c>
      <c r="DY73">
        <f t="shared" ca="1" si="40"/>
        <v>2.8897243176513771E-185</v>
      </c>
      <c r="DZ73">
        <f t="shared" ca="1" si="40"/>
        <v>3.6178811457868013E-166</v>
      </c>
      <c r="EA73">
        <f t="shared" ca="1" si="40"/>
        <v>1.8299701828614631E-149</v>
      </c>
      <c r="EB73">
        <f t="shared" ca="1" si="40"/>
        <v>1.0525203722748985E-134</v>
      </c>
      <c r="EC73">
        <f t="shared" ca="1" si="40"/>
        <v>1.4770668656961139E-121</v>
      </c>
      <c r="ED73">
        <f t="shared" ca="1" si="40"/>
        <v>9.0268202100811285E-110</v>
      </c>
      <c r="EE73">
        <f t="shared" ca="1" si="40"/>
        <v>3.7667923747266867E-99</v>
      </c>
      <c r="EF73">
        <f t="shared" ref="EF73:EU136" ca="1" si="56">_xlfn.BINOM.DIST($R73,$C73,EF$1,FALSE)*$F73*$B73</f>
        <v>1.5323069995941531E-89</v>
      </c>
      <c r="EG73">
        <f t="shared" ca="1" si="56"/>
        <v>8.0929190658031186E-81</v>
      </c>
      <c r="EH73">
        <f t="shared" ca="1" si="56"/>
        <v>7.0118489257654487E-73</v>
      </c>
      <c r="EI73">
        <f t="shared" ca="1" si="56"/>
        <v>1.2091216665967205E-65</v>
      </c>
      <c r="EJ73">
        <f t="shared" ca="1" si="56"/>
        <v>4.8767344208230997E-59</v>
      </c>
      <c r="EK73">
        <f t="shared" ca="1" si="56"/>
        <v>5.2713483841211321E-53</v>
      </c>
      <c r="EL73">
        <f t="shared" ca="1" si="56"/>
        <v>1.7143479090650829E-47</v>
      </c>
      <c r="EM73">
        <f t="shared" ca="1" si="56"/>
        <v>1.8522154525425368E-42</v>
      </c>
      <c r="EN73">
        <f t="shared" ca="1" si="56"/>
        <v>7.2407632243472963E-38</v>
      </c>
      <c r="EO73">
        <f t="shared" ca="1" si="56"/>
        <v>1.1028576771114052E-33</v>
      </c>
      <c r="EP73">
        <f t="shared" ca="1" si="56"/>
        <v>6.9806042044063305E-30</v>
      </c>
      <c r="EQ73">
        <f t="shared" ca="1" si="56"/>
        <v>1.9426534638792058E-26</v>
      </c>
      <c r="ER73">
        <f t="shared" ca="1" si="56"/>
        <v>2.4976381433936708E-23</v>
      </c>
      <c r="ES73">
        <f t="shared" ca="1" si="56"/>
        <v>1.5496541602074575E-20</v>
      </c>
      <c r="ET73">
        <f t="shared" ca="1" si="56"/>
        <v>4.8220847748574979E-18</v>
      </c>
      <c r="EU73">
        <f t="shared" ca="1" si="56"/>
        <v>7.7862133632144306E-16</v>
      </c>
      <c r="EV73">
        <f t="shared" ca="1" si="43"/>
        <v>6.7238650656613325E-14</v>
      </c>
      <c r="EW73">
        <f t="shared" ca="1" si="43"/>
        <v>3.1896070339147957E-12</v>
      </c>
      <c r="EX73">
        <f t="shared" ca="1" si="43"/>
        <v>8.5111631882788316E-11</v>
      </c>
      <c r="EY73">
        <f t="shared" ca="1" si="43"/>
        <v>1.3046952080767726E-9</v>
      </c>
      <c r="EZ73">
        <f t="shared" ca="1" si="43"/>
        <v>1.1705246830785436E-8</v>
      </c>
      <c r="FA73">
        <f t="shared" ca="1" si="43"/>
        <v>6.2479497262935031E-8</v>
      </c>
      <c r="FB73">
        <f t="shared" ca="1" si="43"/>
        <v>2.0130422061035062E-7</v>
      </c>
      <c r="FC73">
        <f t="shared" ca="1" si="43"/>
        <v>3.96472669945048E-7</v>
      </c>
      <c r="FD73">
        <f t="shared" ca="1" si="43"/>
        <v>4.8259478670897069E-7</v>
      </c>
      <c r="FE73">
        <f t="shared" ca="1" si="43"/>
        <v>3.664852596300427E-7</v>
      </c>
      <c r="FF73">
        <f t="shared" ca="1" si="43"/>
        <v>1.7502815350966163E-7</v>
      </c>
      <c r="FG73">
        <f t="shared" ca="1" si="43"/>
        <v>5.2920754353781967E-8</v>
      </c>
      <c r="FH73">
        <f t="shared" ca="1" si="43"/>
        <v>1.0184708835234946E-8</v>
      </c>
      <c r="FI73">
        <f t="shared" ca="1" si="43"/>
        <v>1.2528200316983211E-9</v>
      </c>
      <c r="FJ73">
        <f t="shared" ca="1" si="43"/>
        <v>9.8799796710240586E-11</v>
      </c>
      <c r="FK73">
        <f t="shared" ca="1" si="43"/>
        <v>5.0046558886397388E-12</v>
      </c>
      <c r="FL73">
        <f t="shared" ca="1" si="41"/>
        <v>1.6296449762330004E-13</v>
      </c>
      <c r="FM73">
        <f t="shared" ca="1" si="41"/>
        <v>3.4103347057171265E-15</v>
      </c>
      <c r="FN73">
        <f t="shared" ca="1" si="41"/>
        <v>4.5804728550601545E-17</v>
      </c>
      <c r="FO73">
        <f t="shared" ca="1" si="41"/>
        <v>3.939103639745696E-19</v>
      </c>
      <c r="FP73">
        <f t="shared" ca="1" si="41"/>
        <v>2.1615256448350456E-21</v>
      </c>
      <c r="FQ73">
        <f t="shared" ca="1" si="41"/>
        <v>7.5341202256219351E-24</v>
      </c>
      <c r="FR73">
        <f t="shared" ca="1" si="41"/>
        <v>1.6587009658984405E-26</v>
      </c>
      <c r="FS73">
        <f t="shared" ca="1" si="41"/>
        <v>2.2910159582283551E-29</v>
      </c>
      <c r="FT73">
        <f t="shared" ca="1" si="41"/>
        <v>1.9695286240137799E-32</v>
      </c>
      <c r="FU73">
        <f t="shared" ca="1" si="41"/>
        <v>1.0442065410085397E-35</v>
      </c>
      <c r="FV73">
        <f t="shared" ca="1" si="41"/>
        <v>3.3787417212990696E-39</v>
      </c>
      <c r="FW73">
        <f t="shared" ca="1" si="41"/>
        <v>6.5936962702101115E-43</v>
      </c>
      <c r="FX73">
        <f t="shared" ca="1" si="41"/>
        <v>7.6583874720486048E-47</v>
      </c>
      <c r="FY73">
        <f t="shared" ca="1" si="41"/>
        <v>5.2159450414871905E-51</v>
      </c>
      <c r="FZ73">
        <f t="shared" ca="1" si="41"/>
        <v>2.0489948082905768E-55</v>
      </c>
      <c r="GA73">
        <f t="shared" ca="1" si="31"/>
        <v>4.5582498670842339E-60</v>
      </c>
      <c r="GB73">
        <f t="shared" ca="1" si="44"/>
        <v>5.6271094086753815E-65</v>
      </c>
      <c r="GC73">
        <f t="shared" ca="1" si="44"/>
        <v>3.7691784154747287E-70</v>
      </c>
      <c r="GD73">
        <f t="shared" ca="1" si="44"/>
        <v>1.3362810674478616E-75</v>
      </c>
      <c r="GE73">
        <f t="shared" ca="1" si="44"/>
        <v>2.4396046973116611E-81</v>
      </c>
      <c r="GF73">
        <f t="shared" ca="1" si="44"/>
        <v>2.2250207968397954E-87</v>
      </c>
      <c r="GG73">
        <f t="shared" ca="1" si="44"/>
        <v>9.8030793542429015E-94</v>
      </c>
      <c r="GH73">
        <f t="shared" ca="1" si="44"/>
        <v>2.0102828173985018E-100</v>
      </c>
      <c r="GI73">
        <f t="shared" ca="1" si="44"/>
        <v>1.8412245716032723E-107</v>
      </c>
      <c r="GJ73">
        <f t="shared" ca="1" si="44"/>
        <v>7.1946138106885105E-115</v>
      </c>
      <c r="GK73">
        <f t="shared" ca="1" si="44"/>
        <v>1.1397063797496825E-122</v>
      </c>
      <c r="GL73">
        <f t="shared" ca="1" si="44"/>
        <v>6.9137651607562083E-131</v>
      </c>
      <c r="GM73">
        <f t="shared" ca="1" si="44"/>
        <v>1.5068178924887419E-139</v>
      </c>
      <c r="GN73">
        <f t="shared" ca="1" si="44"/>
        <v>1.0982484254699826E-148</v>
      </c>
      <c r="GO73">
        <f t="shared" ca="1" si="44"/>
        <v>2.4690744134294037E-158</v>
      </c>
      <c r="GP73">
        <f t="shared" ca="1" si="44"/>
        <v>1.5625177031573218E-168</v>
      </c>
      <c r="GQ73">
        <f t="shared" ca="1" si="44"/>
        <v>2.5083200975259573E-179</v>
      </c>
      <c r="GR73">
        <f t="shared" ca="1" si="42"/>
        <v>9.0689627798346783E-191</v>
      </c>
      <c r="GS73">
        <f t="shared" ca="1" si="42"/>
        <v>6.4414535453209695E-203</v>
      </c>
      <c r="GT73">
        <f t="shared" ca="1" si="42"/>
        <v>7.6737216464386976E-216</v>
      </c>
      <c r="GU73">
        <f t="shared" ca="1" si="42"/>
        <v>1.2754825773149476E-229</v>
      </c>
      <c r="GV73">
        <f t="shared" ca="1" si="42"/>
        <v>2.3832465441971768E-244</v>
      </c>
      <c r="GW73">
        <f t="shared" ca="1" si="42"/>
        <v>3.8764898316464411E-260</v>
      </c>
      <c r="GX73">
        <f t="shared" ca="1" si="46"/>
        <v>4.0434938551339474E-277</v>
      </c>
      <c r="GY73">
        <f t="shared" ca="1" si="46"/>
        <v>1.8695548309700192E-295</v>
      </c>
      <c r="GZ73">
        <f t="shared" ca="1" si="46"/>
        <v>0</v>
      </c>
      <c r="HA73">
        <f t="shared" ca="1" si="46"/>
        <v>0</v>
      </c>
      <c r="HB73">
        <f t="shared" ca="1" si="46"/>
        <v>0</v>
      </c>
      <c r="HC73">
        <f t="shared" ca="1" si="46"/>
        <v>0</v>
      </c>
      <c r="HD73">
        <f t="shared" ca="1" si="46"/>
        <v>0</v>
      </c>
      <c r="HE73">
        <f t="shared" ca="1" si="46"/>
        <v>0</v>
      </c>
      <c r="HF73">
        <f t="shared" ca="1" si="46"/>
        <v>0</v>
      </c>
      <c r="HG73">
        <f t="shared" ca="1" si="46"/>
        <v>0</v>
      </c>
      <c r="HH73">
        <f t="shared" ca="1" si="46"/>
        <v>0</v>
      </c>
      <c r="HI73">
        <f t="shared" ca="1" si="46"/>
        <v>0</v>
      </c>
      <c r="HJ73">
        <f t="shared" ca="1" si="46"/>
        <v>0</v>
      </c>
      <c r="HK73">
        <f t="shared" ca="1" si="46"/>
        <v>0</v>
      </c>
      <c r="HL73">
        <f t="shared" ca="1" si="46"/>
        <v>0</v>
      </c>
    </row>
    <row r="74" spans="1:220" x14ac:dyDescent="0.25">
      <c r="A74" s="6">
        <v>45215</v>
      </c>
      <c r="B74">
        <f t="shared" ca="1" si="47"/>
        <v>2.6305322914031313E-5</v>
      </c>
      <c r="C74">
        <v>1123</v>
      </c>
      <c r="D74">
        <f t="shared" si="48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49"/>
        <v>1</v>
      </c>
      <c r="J74">
        <f t="shared" si="50"/>
        <v>0</v>
      </c>
      <c r="K74">
        <f t="shared" ca="1" si="51"/>
        <v>2.1841849432341817E-5</v>
      </c>
      <c r="L74">
        <f t="shared" ca="1" si="52"/>
        <v>0</v>
      </c>
      <c r="M74">
        <f t="shared" si="53"/>
        <v>1.05</v>
      </c>
      <c r="Q74">
        <f t="shared" si="54"/>
        <v>471.65999999999997</v>
      </c>
      <c r="R74">
        <f t="shared" si="55"/>
        <v>449.20000000000005</v>
      </c>
      <c r="S74">
        <f ca="1">_xlfn.BINOM.DIST($Q74,$C74,S$1,FALSE)*$F74*$B74</f>
        <v>0</v>
      </c>
      <c r="T74">
        <f ca="1">_xlfn.BINOM.DIST($Q74,$C74,T$1,FALSE)*$F74*$B74</f>
        <v>0</v>
      </c>
      <c r="U74">
        <f ca="1">_xlfn.BINOM.DIST($Q74,$C74,U$1,FALSE)*$F74*$B74</f>
        <v>0</v>
      </c>
      <c r="V74">
        <f ca="1">_xlfn.BINOM.DIST($Q74,$C74,V$1,FALSE)*$F74*$B74</f>
        <v>0</v>
      </c>
      <c r="W74">
        <f ca="1">_xlfn.BINOM.DIST($Q74,$C74,W$1,FALSE)*$F74*$B74</f>
        <v>0</v>
      </c>
      <c r="X74">
        <f ca="1">_xlfn.BINOM.DIST($Q74,$C74,X$1,FALSE)*$F74*$B74</f>
        <v>1.1586936763951743E-302</v>
      </c>
      <c r="Y74">
        <f ca="1">_xlfn.BINOM.DIST($Q74,$C74,Y$1,FALSE)*$F74*$B74</f>
        <v>2.3009406881131358E-268</v>
      </c>
      <c r="Z74">
        <f ca="1">_xlfn.BINOM.DIST($Q74,$C74,Z$1,FALSE)*$F74*$B74</f>
        <v>7.3344111202704903E-240</v>
      </c>
      <c r="AA74">
        <f ca="1">_xlfn.BINOM.DIST($Q74,$C74,AA$1,FALSE)*$F74*$B74</f>
        <v>1.3132676572054164E-215</v>
      </c>
      <c r="AB74">
        <f ca="1">_xlfn.BINOM.DIST($Q74,$C74,AB$1,FALSE)*$F74*$B74</f>
        <v>1.307722769282849E-194</v>
      </c>
      <c r="AC74">
        <f ca="1">_xlfn.BINOM.DIST($Q74,$C74,AC$1,FALSE)*$F74*$B74</f>
        <v>3.4627576758788542E-176</v>
      </c>
      <c r="AD74">
        <f ca="1">_xlfn.BINOM.DIST($Q74,$C74,AD$1,FALSE)*$F74*$B74</f>
        <v>7.4395212430753017E-160</v>
      </c>
      <c r="AE74">
        <f ca="1">_xlfn.BINOM.DIST($Q74,$C74,AE$1,FALSE)*$F74*$B74</f>
        <v>2.9537591266491684E-145</v>
      </c>
      <c r="AF74">
        <f ca="1">_xlfn.BINOM.DIST($Q74,$C74,AF$1,FALSE)*$F74*$B74</f>
        <v>4.0474136317527223E-132</v>
      </c>
      <c r="AG74">
        <f ca="1">_xlfn.BINOM.DIST($Q74,$C74,AG$1,FALSE)*$F74*$B74</f>
        <v>3.1088585423909534E-120</v>
      </c>
      <c r="AH74">
        <f ca="1">_xlfn.BINOM.DIST($Q74,$C74,AH$1,FALSE)*$F74*$B74</f>
        <v>1.9652985202180107E-109</v>
      </c>
      <c r="AI74">
        <f ca="1">_xlfn.BINOM.DIST($Q74,$C74,AI$1,FALSE)*$F74*$B74</f>
        <v>1.3928754681360575E-99</v>
      </c>
      <c r="AJ74">
        <f ca="1">_xlfn.BINOM.DIST($Q74,$C74,AJ$1,FALSE)*$F74*$B74</f>
        <v>1.4245055465272782E-90</v>
      </c>
      <c r="AK74">
        <f ca="1">_xlfn.BINOM.DIST($Q74,$C74,AK$1,FALSE)*$F74*$B74</f>
        <v>2.5899274822518359E-82</v>
      </c>
      <c r="AL74">
        <f ca="1">_xlfn.BINOM.DIST($Q74,$C74,AL$1,FALSE)*$F74*$B74</f>
        <v>9.9651606371229157E-75</v>
      </c>
      <c r="AM74">
        <f ca="1">_xlfn.BINOM.DIST($Q74,$C74,AM$1,FALSE)*$F74*$B74</f>
        <v>9.3995145110934498E-68</v>
      </c>
      <c r="AN74">
        <f ca="1">_xlfn.BINOM.DIST($Q74,$C74,AN$1,FALSE)*$F74*$B74</f>
        <v>2.4629595948636874E-61</v>
      </c>
      <c r="AO74">
        <f ca="1">_xlfn.BINOM.DIST($Q74,$C74,AO$1,FALSE)*$F74*$B74</f>
        <v>1.9955819525514525E-55</v>
      </c>
      <c r="AP74">
        <f ca="1">_xlfn.BINOM.DIST($Q74,$C74,AP$1,FALSE)*$F74*$B74</f>
        <v>5.4836474149454617E-50</v>
      </c>
      <c r="AQ74">
        <f ca="1">_xlfn.BINOM.DIST($Q74,$C74,AQ$1,FALSE)*$F74*$B74</f>
        <v>5.5368525668909374E-45</v>
      </c>
      <c r="AR74">
        <f ca="1">_xlfn.BINOM.DIST($Q74,$C74,AR$1,FALSE)*$F74*$B74</f>
        <v>2.2028948221023785E-40</v>
      </c>
      <c r="AS74">
        <f ca="1">_xlfn.BINOM.DIST($Q74,$C74,AS$1,FALSE)*$F74*$B74</f>
        <v>3.671420301424088E-36</v>
      </c>
      <c r="AT74">
        <f ca="1">_xlfn.BINOM.DIST($Q74,$C74,AT$1,FALSE)*$F74*$B74</f>
        <v>2.704852975320886E-32</v>
      </c>
      <c r="AU74">
        <f ca="1">_xlfn.BINOM.DIST($Q74,$C74,AU$1,FALSE)*$F74*$B74</f>
        <v>9.2369029704108393E-29</v>
      </c>
      <c r="AV74">
        <f ca="1">_xlfn.BINOM.DIST($Q74,$C74,AV$1,FALSE)*$F74*$B74</f>
        <v>1.5247769616518497E-25</v>
      </c>
      <c r="AW74">
        <f ca="1">_xlfn.BINOM.DIST($Q74,$C74,AW$1,FALSE)*$F74*$B74</f>
        <v>1.2628128964298871E-22</v>
      </c>
      <c r="AX74">
        <f ca="1">_xlfn.BINOM.DIST($Q74,$C74,AX$1,FALSE)*$F74*$B74</f>
        <v>5.4233908346686785E-20</v>
      </c>
      <c r="AY74">
        <f ca="1">_xlfn.BINOM.DIST($Q74,$C74,AY$1,FALSE)*$F74*$B74</f>
        <v>1.2438179481565511E-17</v>
      </c>
      <c r="AZ74">
        <f ca="1">_xlfn.BINOM.DIST($Q74,$C74,AZ$1,FALSE)*$F74*$B74</f>
        <v>1.5636623871436605E-15</v>
      </c>
      <c r="BA74">
        <f ca="1">_xlfn.BINOM.DIST($Q74,$C74,BA$1,FALSE)*$F74*$B74</f>
        <v>1.1028637100305702E-13</v>
      </c>
      <c r="BB74">
        <f ca="1">_xlfn.BINOM.DIST($Q74,$C74,BB$1,FALSE)*$F74*$B74</f>
        <v>4.4551606224209992E-12</v>
      </c>
      <c r="BC74">
        <f ca="1">_xlfn.BINOM.DIST($Q74,$C74,BC$1,FALSE)*$F74*$B74</f>
        <v>1.0498490149716737E-10</v>
      </c>
      <c r="BD74">
        <f ca="1">_xlfn.BINOM.DIST($Q74,$C74,BD$1,FALSE)*$F74*$B74</f>
        <v>1.4667504343371635E-9</v>
      </c>
      <c r="BE74">
        <f ca="1">_xlfn.BINOM.DIST($Q74,$C74,BE$1,FALSE)*$F74*$B74</f>
        <v>1.2324278550564169E-8</v>
      </c>
      <c r="BF74">
        <f ca="1">_xlfn.BINOM.DIST($Q74,$C74,BF$1,FALSE)*$F74*$B74</f>
        <v>6.306498295732695E-8</v>
      </c>
      <c r="BG74">
        <f ca="1">_xlfn.BINOM.DIST($Q74,$C74,BG$1,FALSE)*$F74*$B74</f>
        <v>1.98690504185565E-7</v>
      </c>
      <c r="BH74">
        <f ca="1">_xlfn.BINOM.DIST($Q74,$C74,BH$1,FALSE)*$F74*$B74</f>
        <v>3.8905773300272602E-7</v>
      </c>
      <c r="BI74">
        <f ca="1">_xlfn.BINOM.DIST($Q74,$C74,BI$1,FALSE)*$F74*$B74</f>
        <v>4.7728031939699242E-7</v>
      </c>
      <c r="BJ74">
        <f ca="1">_xlfn.BINOM.DIST($Q74,$C74,BJ$1,FALSE)*$F74*$B74</f>
        <v>3.6927883978011825E-7</v>
      </c>
      <c r="BK74">
        <f ca="1">_xlfn.BINOM.DIST($Q74,$C74,BK$1,FALSE)*$F74*$B74</f>
        <v>1.8117996825980909E-7</v>
      </c>
      <c r="BL74">
        <f ca="1">_xlfn.BINOM.DIST($Q74,$C74,BL$1,FALSE)*$F74*$B74</f>
        <v>5.6607436054164209E-8</v>
      </c>
      <c r="BM74">
        <f ca="1">_xlfn.BINOM.DIST($Q74,$C74,BM$1,FALSE)*$F74*$B74</f>
        <v>1.1297336709421898E-8</v>
      </c>
      <c r="BN74">
        <f ca="1">_xlfn.BINOM.DIST($Q74,$C74,BN$1,FALSE)*$F74*$B74</f>
        <v>1.442992299979363E-9</v>
      </c>
      <c r="BO74">
        <f ca="1">_xlfn.BINOM.DIST($Q74,$C74,BO$1,FALSE)*$F74*$B74</f>
        <v>1.1806163680860492E-10</v>
      </c>
      <c r="BP74">
        <f ca="1">_xlfn.BINOM.DIST($Q74,$C74,BP$1,FALSE)*$F74*$B74</f>
        <v>6.1860646645854131E-12</v>
      </c>
      <c r="BQ74">
        <f ca="1">_xlfn.BINOM.DIST($Q74,$C74,BQ$1,FALSE)*$F74*$B74</f>
        <v>2.0731026918476912E-13</v>
      </c>
      <c r="BR74">
        <f ca="1">_xlfn.BINOM.DIST($Q74,$C74,BR$1,FALSE)*$F74*$B74</f>
        <v>4.4330544629496776E-15</v>
      </c>
      <c r="BS74">
        <f ca="1">_xlfn.BINOM.DIST($Q74,$C74,BS$1,FALSE)*$F74*$B74</f>
        <v>6.0279212098655154E-17</v>
      </c>
      <c r="BT74">
        <f ca="1">_xlfn.BINOM.DIST($Q74,$C74,BT$1,FALSE)*$F74*$B74</f>
        <v>5.1885248639824589E-19</v>
      </c>
      <c r="BU74">
        <f ca="1">_xlfn.BINOM.DIST($Q74,$C74,BU$1,FALSE)*$F74*$B74</f>
        <v>2.8110791839046159E-21</v>
      </c>
      <c r="BV74">
        <f ca="1">_xlfn.BINOM.DIST($Q74,$C74,BV$1,FALSE)*$F74*$B74</f>
        <v>9.5211998153832761E-24</v>
      </c>
      <c r="BW74">
        <f ca="1">_xlfn.BINOM.DIST($Q74,$C74,BW$1,FALSE)*$F74*$B74</f>
        <v>1.9999159088419812E-26</v>
      </c>
      <c r="BX74">
        <f ca="1">_xlfn.BINOM.DIST($Q74,$C74,BX$1,FALSE)*$F74*$B74</f>
        <v>2.5810475518966069E-29</v>
      </c>
      <c r="BY74">
        <f ca="1">_xlfn.BINOM.DIST($Q74,$C74,BY$1,FALSE)*$F74*$B74</f>
        <v>2.0250150430940917E-32</v>
      </c>
      <c r="BZ74">
        <f ca="1">_xlfn.BINOM.DIST($Q74,$C74,BZ$1,FALSE)*$F74*$B74</f>
        <v>9.5428480999652539E-36</v>
      </c>
      <c r="CA74">
        <f ca="1">_xlfn.BINOM.DIST($Q74,$C74,CA$1,FALSE)*$F74*$B74</f>
        <v>2.6647668848869019E-39</v>
      </c>
      <c r="CB74">
        <f ca="1">_xlfn.BINOM.DIST($Q74,$C74,CB$1,FALSE)*$F74*$B74</f>
        <v>4.3429218816003857E-43</v>
      </c>
      <c r="CC74">
        <f ca="1">_xlfn.BINOM.DIST($Q74,$C74,CC$1,FALSE)*$F74*$B74</f>
        <v>4.0615957320766696E-47</v>
      </c>
      <c r="CD74">
        <f ca="1">_xlfn.BINOM.DIST($Q74,$C74,CD$1,FALSE)*$F74*$B74</f>
        <v>2.1390888822855848E-51</v>
      </c>
      <c r="CE74">
        <f ca="1">_xlfn.BINOM.DIST($Q74,$C74,CE$1,FALSE)*$F74*$B74</f>
        <v>6.21304061864077E-56</v>
      </c>
      <c r="CF74">
        <f ca="1">_xlfn.BINOM.DIST($Q74,$C74,CF$1,FALSE)*$F74*$B74</f>
        <v>9.7243782069305509E-61</v>
      </c>
      <c r="CG74">
        <f ca="1">_xlfn.BINOM.DIST($Q74,$C74,CG$1,FALSE)*$F74*$B74</f>
        <v>7.9938040438132362E-66</v>
      </c>
      <c r="CH74">
        <f ca="1">_xlfn.BINOM.DIST($Q74,$C74,CH$1,FALSE)*$F74*$B74</f>
        <v>3.3544924494872747E-71</v>
      </c>
      <c r="CI74">
        <f ca="1">_xlfn.BINOM.DIST($Q74,$C74,CI$1,FALSE)*$F74*$B74</f>
        <v>6.9628925842922327E-77</v>
      </c>
      <c r="CJ74">
        <f ca="1">_xlfn.BINOM.DIST($Q74,$C74,CJ$1,FALSE)*$F74*$B74</f>
        <v>6.9032255502274532E-83</v>
      </c>
      <c r="CK74">
        <f ca="1">_xlfn.BINOM.DIST($Q74,$C74,CK$1,FALSE)*$F74*$B74</f>
        <v>3.1444223183887595E-89</v>
      </c>
      <c r="CL74">
        <f ca="1">_xlfn.BINOM.DIST($Q74,$C74,CL$1,FALSE)*$F74*$B74</f>
        <v>6.3020641989510918E-96</v>
      </c>
      <c r="CM74">
        <f ca="1">_xlfn.BINOM.DIST($Q74,$C74,CM$1,FALSE)*$F74*$B74</f>
        <v>5.2960027318723585E-103</v>
      </c>
      <c r="CN74">
        <f ca="1">_xlfn.BINOM.DIST($Q74,$C74,CN$1,FALSE)*$F74*$B74</f>
        <v>1.7682647709888974E-110</v>
      </c>
      <c r="CO74">
        <f ca="1">_xlfn.BINOM.DIST($Q74,$C74,CO$1,FALSE)*$F74*$B74</f>
        <v>2.2083546318241203E-118</v>
      </c>
      <c r="CP74">
        <f ca="1">_xlfn.BINOM.DIST($Q74,$C74,CP$1,FALSE)*$F74*$B74</f>
        <v>9.6393257690104179E-127</v>
      </c>
      <c r="CQ74">
        <f ca="1">_xlfn.BINOM.DIST($Q74,$C74,CQ$1,FALSE)*$F74*$B74</f>
        <v>1.3621894312530784E-135</v>
      </c>
      <c r="CR74">
        <f ca="1">_xlfn.BINOM.DIST($Q74,$C74,CR$1,FALSE)*$F74*$B74</f>
        <v>5.7146098563828856E-145</v>
      </c>
      <c r="CS74">
        <f ca="1">_xlfn.BINOM.DIST($Q74,$C74,CS$1,FALSE)*$F74*$B74</f>
        <v>6.4483961423516103E-155</v>
      </c>
      <c r="CT74">
        <f ca="1">_xlfn.BINOM.DIST($Q74,$C74,CT$1,FALSE)*$F74*$B74</f>
        <v>1.7484213882009125E-165</v>
      </c>
      <c r="CU74">
        <f ca="1">_xlfn.BINOM.DIST($Q74,$C74,CU$1,FALSE)*$F74*$B74</f>
        <v>1.0005688825940568E-176</v>
      </c>
      <c r="CV74">
        <f ca="1">_xlfn.BINOM.DIST($Q74,$C74,CV$1,FALSE)*$F74*$B74</f>
        <v>1.0401540377508024E-188</v>
      </c>
      <c r="CW74">
        <f ca="1">_xlfn.BINOM.DIST($Q74,$C74,CW$1,FALSE)*$F74*$B74</f>
        <v>1.6493155222666304E-201</v>
      </c>
      <c r="CX74">
        <f ca="1">_xlfn.BINOM.DIST($Q74,$C74,CX$1,FALSE)*$F74*$B74</f>
        <v>3.2492579781520835E-215</v>
      </c>
      <c r="CY74">
        <f ca="1">_xlfn.BINOM.DIST($Q74,$C74,CY$1,FALSE)*$F74*$B74</f>
        <v>6.2384740515645979E-230</v>
      </c>
      <c r="CZ74">
        <f ca="1">_xlfn.BINOM.DIST($Q74,$C74,CZ$1,FALSE)*$F74*$B74</f>
        <v>8.7321434567265572E-246</v>
      </c>
      <c r="DA74">
        <f ca="1">_xlfn.BINOM.DIST($Q74,$C74,DA$1,FALSE)*$F74*$B74</f>
        <v>6.2741622320815643E-263</v>
      </c>
      <c r="DB74">
        <f ca="1">_xlfn.BINOM.DIST($Q74,$C74,DB$1,FALSE)*$F74*$B74</f>
        <v>1.5063976643058453E-281</v>
      </c>
      <c r="DC74">
        <f ca="1">_xlfn.BINOM.DIST($Q74,$C74,DC$1,FALSE)*$F74*$B74</f>
        <v>7.0927875556392611E-302</v>
      </c>
      <c r="DD74">
        <f ca="1">_xlfn.BINOM.DIST($Q74,$C74,DD$1,FALSE)*$F74*$B74</f>
        <v>0</v>
      </c>
      <c r="DE74">
        <f ca="1">_xlfn.BINOM.DIST($Q74,$C74,DE$1,FALSE)*$F74*$B74</f>
        <v>0</v>
      </c>
      <c r="DF74">
        <f ca="1">_xlfn.BINOM.DIST($Q74,$C74,DF$1,FALSE)*$F74*$B74</f>
        <v>0</v>
      </c>
      <c r="DG74">
        <f ca="1">_xlfn.BINOM.DIST($Q74,$C74,DG$1,FALSE)*$F74*$B74</f>
        <v>0</v>
      </c>
      <c r="DH74">
        <f ca="1">_xlfn.BINOM.DIST($Q74,$C74,DH$1,FALSE)*$F74*$B74</f>
        <v>0</v>
      </c>
      <c r="DI74">
        <f ca="1">_xlfn.BINOM.DIST($Q74,$C74,DI$1,FALSE)*$F74*$B74</f>
        <v>0</v>
      </c>
      <c r="DJ74">
        <f ca="1">_xlfn.BINOM.DIST($Q74,$C74,DJ$1,FALSE)*$F74*$B74</f>
        <v>0</v>
      </c>
      <c r="DK74">
        <f ca="1">_xlfn.BINOM.DIST($Q74,$C74,DK$1,FALSE)*$F74*$B74</f>
        <v>0</v>
      </c>
      <c r="DL74">
        <f ca="1">_xlfn.BINOM.DIST($Q74,$C74,DL$1,FALSE)*$F74*$B74</f>
        <v>0</v>
      </c>
      <c r="DM74">
        <f ca="1">_xlfn.BINOM.DIST($Q74,$C74,DM$1,FALSE)*$F74*$B74</f>
        <v>0</v>
      </c>
      <c r="DN74">
        <f ca="1">_xlfn.BINOM.DIST($Q74,$C74,DN$1,FALSE)*$F74*$B74</f>
        <v>0</v>
      </c>
      <c r="DQ74">
        <f t="shared" ref="DQ74:EF137" ca="1" si="57">_xlfn.BINOM.DIST($R74,$C74,DQ$1,FALSE)*$F74*$B74</f>
        <v>0</v>
      </c>
      <c r="DR74">
        <f t="shared" ca="1" si="57"/>
        <v>0</v>
      </c>
      <c r="DS74">
        <f t="shared" ca="1" si="57"/>
        <v>0</v>
      </c>
      <c r="DT74">
        <f t="shared" ca="1" si="57"/>
        <v>0</v>
      </c>
      <c r="DU74">
        <f t="shared" ca="1" si="57"/>
        <v>0</v>
      </c>
      <c r="DV74">
        <f t="shared" ca="1" si="57"/>
        <v>5.0889635114505072E-278</v>
      </c>
      <c r="DW74">
        <f t="shared" ca="1" si="57"/>
        <v>1.4503478444673619E-245</v>
      </c>
      <c r="DX74">
        <f t="shared" ca="1" si="57"/>
        <v>1.2300272053501421E-218</v>
      </c>
      <c r="DY74">
        <f t="shared" ca="1" si="57"/>
        <v>9.1999870423213217E-196</v>
      </c>
      <c r="DZ74">
        <f t="shared" ca="1" si="57"/>
        <v>5.3972506593024781E-176</v>
      </c>
      <c r="EA74">
        <f t="shared" ca="1" si="57"/>
        <v>1.1036688558641372E-158</v>
      </c>
      <c r="EB74">
        <f t="shared" ca="1" si="57"/>
        <v>2.2780724928820734E-143</v>
      </c>
      <c r="EC74">
        <f t="shared" ca="1" si="57"/>
        <v>1.0401307358839509E-129</v>
      </c>
      <c r="ED74">
        <f t="shared" ca="1" si="57"/>
        <v>1.9051486884279734E-117</v>
      </c>
      <c r="EE74">
        <f t="shared" ca="1" si="57"/>
        <v>2.2224478708882541E-106</v>
      </c>
      <c r="EF74">
        <f t="shared" ca="1" si="57"/>
        <v>2.3807767506864833E-96</v>
      </c>
      <c r="EG74">
        <f t="shared" ca="1" si="56"/>
        <v>3.1441151525188722E-87</v>
      </c>
      <c r="EH74">
        <f t="shared" ca="1" si="56"/>
        <v>6.5100958925868551E-79</v>
      </c>
      <c r="EI74">
        <f t="shared" ca="1" si="56"/>
        <v>2.5779751302135262E-71</v>
      </c>
      <c r="EJ74">
        <f t="shared" ca="1" si="56"/>
        <v>2.3049259498470306E-64</v>
      </c>
      <c r="EK74">
        <f t="shared" ca="1" si="56"/>
        <v>5.3518842388041301E-58</v>
      </c>
      <c r="EL74">
        <f t="shared" ca="1" si="56"/>
        <v>3.6350491774210733E-52</v>
      </c>
      <c r="EM74">
        <f t="shared" ca="1" si="56"/>
        <v>7.9971147539135859E-47</v>
      </c>
      <c r="EN74">
        <f t="shared" ca="1" si="56"/>
        <v>6.2220652835820204E-42</v>
      </c>
      <c r="EO74">
        <f t="shared" ca="1" si="56"/>
        <v>1.847549790117145E-37</v>
      </c>
      <c r="EP74">
        <f t="shared" ca="1" si="56"/>
        <v>2.2373959372130451E-33</v>
      </c>
      <c r="EQ74">
        <f t="shared" ca="1" si="56"/>
        <v>1.1711155915384056E-29</v>
      </c>
      <c r="ER74">
        <f t="shared" ca="1" si="56"/>
        <v>2.7882085456956291E-26</v>
      </c>
      <c r="ES74">
        <f t="shared" ca="1" si="56"/>
        <v>3.1582470031418856E-23</v>
      </c>
      <c r="ET74">
        <f t="shared" ca="1" si="56"/>
        <v>1.770987593005396E-20</v>
      </c>
      <c r="EU74">
        <f t="shared" ca="1" si="56"/>
        <v>5.0922505542138538E-18</v>
      </c>
      <c r="EV74">
        <f t="shared" ca="1" si="43"/>
        <v>7.7459575727488807E-16</v>
      </c>
      <c r="EW74">
        <f t="shared" ca="1" si="43"/>
        <v>6.4081822550959607E-14</v>
      </c>
      <c r="EX74">
        <f t="shared" ca="1" si="43"/>
        <v>2.9550405916645424E-12</v>
      </c>
      <c r="EY74">
        <f t="shared" ca="1" si="43"/>
        <v>7.7630741172590733E-11</v>
      </c>
      <c r="EZ74">
        <f t="shared" ca="1" si="43"/>
        <v>1.1845181398255813E-9</v>
      </c>
      <c r="FA74">
        <f t="shared" ca="1" si="43"/>
        <v>1.0678561053505582E-8</v>
      </c>
      <c r="FB74">
        <f t="shared" ca="1" si="43"/>
        <v>5.7742005422381211E-8</v>
      </c>
      <c r="FC74">
        <f t="shared" ca="1" si="43"/>
        <v>1.8976714690497618E-7</v>
      </c>
      <c r="FD74">
        <f t="shared" ca="1" si="43"/>
        <v>3.8344649959174983E-7</v>
      </c>
      <c r="FE74">
        <f t="shared" ca="1" si="43"/>
        <v>4.8113426832444405E-7</v>
      </c>
      <c r="FF74">
        <f t="shared" ca="1" si="43"/>
        <v>3.7808978093331269E-7</v>
      </c>
      <c r="FG74">
        <f t="shared" ca="1" si="43"/>
        <v>1.8740728777901674E-7</v>
      </c>
      <c r="FH74">
        <f t="shared" ca="1" si="43"/>
        <v>5.8935463563461911E-8</v>
      </c>
      <c r="FI74">
        <f t="shared" ca="1" si="43"/>
        <v>1.1813249318926931E-8</v>
      </c>
      <c r="FJ74">
        <f t="shared" ca="1" si="43"/>
        <v>1.5144635653521877E-9</v>
      </c>
      <c r="FK74">
        <f t="shared" ca="1" si="43"/>
        <v>1.2446520853474712E-10</v>
      </c>
      <c r="FL74">
        <f t="shared" ca="1" si="41"/>
        <v>6.5654084449790802E-12</v>
      </c>
      <c r="FM74">
        <f t="shared" ca="1" si="41"/>
        <v>2.2230878078861764E-13</v>
      </c>
      <c r="FN74">
        <f t="shared" ca="1" si="41"/>
        <v>4.8275418591214788E-15</v>
      </c>
      <c r="FO74">
        <f t="shared" ca="1" si="41"/>
        <v>6.7096875172177611E-17</v>
      </c>
      <c r="FP74">
        <f t="shared" ca="1" si="41"/>
        <v>5.9505133321654682E-19</v>
      </c>
      <c r="FQ74">
        <f t="shared" ca="1" si="41"/>
        <v>3.3533795269214009E-21</v>
      </c>
      <c r="FR74">
        <f t="shared" ca="1" si="41"/>
        <v>1.194563181212235E-23</v>
      </c>
      <c r="FS74">
        <f t="shared" ca="1" si="41"/>
        <v>2.6727857012855476E-26</v>
      </c>
      <c r="FT74">
        <f t="shared" ca="1" si="41"/>
        <v>3.7279432530283833E-29</v>
      </c>
      <c r="FU74">
        <f t="shared" ca="1" si="41"/>
        <v>3.2130353436566134E-32</v>
      </c>
      <c r="FV74">
        <f t="shared" ca="1" si="41"/>
        <v>1.6940907961135416E-35</v>
      </c>
      <c r="FW74">
        <f t="shared" ca="1" si="41"/>
        <v>5.4022945964215291E-39</v>
      </c>
      <c r="FX74">
        <f t="shared" ca="1" si="41"/>
        <v>1.0286321208413349E-42</v>
      </c>
      <c r="FY74">
        <f t="shared" ca="1" si="41"/>
        <v>1.1527443510958669E-46</v>
      </c>
      <c r="FZ74">
        <f t="shared" ca="1" si="41"/>
        <v>7.4821856714764483E-51</v>
      </c>
      <c r="GA74">
        <f t="shared" ca="1" si="31"/>
        <v>2.7631224396404006E-55</v>
      </c>
      <c r="GB74">
        <f t="shared" ca="1" si="44"/>
        <v>5.6918854490746757E-60</v>
      </c>
      <c r="GC74">
        <f t="shared" ca="1" si="44"/>
        <v>6.3985454813790413E-65</v>
      </c>
      <c r="GD74">
        <f t="shared" ca="1" si="44"/>
        <v>3.831302562675622E-70</v>
      </c>
      <c r="GE74">
        <f t="shared" ca="1" si="44"/>
        <v>1.1896099011120973E-75</v>
      </c>
      <c r="GF74">
        <f t="shared" ca="1" si="44"/>
        <v>1.8593849684986579E-81</v>
      </c>
      <c r="GG74">
        <f t="shared" ca="1" si="44"/>
        <v>1.4157110377305494E-87</v>
      </c>
      <c r="GH74">
        <f t="shared" ca="1" si="44"/>
        <v>5.0630336138148139E-94</v>
      </c>
      <c r="GI74">
        <f t="shared" ca="1" si="44"/>
        <v>8.1683261994229692E-101</v>
      </c>
      <c r="GJ74">
        <f t="shared" ca="1" si="44"/>
        <v>5.6837711612740062E-108</v>
      </c>
      <c r="GK74">
        <f t="shared" ca="1" si="44"/>
        <v>1.6225251886853293E-115</v>
      </c>
      <c r="GL74">
        <f t="shared" ca="1" si="44"/>
        <v>1.7969196695862094E-123</v>
      </c>
      <c r="GM74">
        <f t="shared" ca="1" si="44"/>
        <v>7.2521389565396263E-132</v>
      </c>
      <c r="GN74">
        <f t="shared" ca="1" si="44"/>
        <v>9.9416972402477829E-141</v>
      </c>
      <c r="GO74">
        <f t="shared" ca="1" si="44"/>
        <v>4.2762912162030681E-150</v>
      </c>
      <c r="GP74">
        <f t="shared" ca="1" si="44"/>
        <v>5.2757535966135627E-160</v>
      </c>
      <c r="GQ74">
        <f t="shared" ca="1" si="44"/>
        <v>1.6855859692733937E-170</v>
      </c>
      <c r="GR74">
        <f t="shared" ca="1" si="42"/>
        <v>1.2409550920712299E-181</v>
      </c>
      <c r="GS74">
        <f t="shared" ca="1" si="42"/>
        <v>1.8408087172239162E-193</v>
      </c>
      <c r="GT74">
        <f t="shared" ca="1" si="42"/>
        <v>4.7107270838380524E-206</v>
      </c>
      <c r="GU74">
        <f t="shared" ca="1" si="42"/>
        <v>1.7357036841879624E-219</v>
      </c>
      <c r="GV74">
        <f t="shared" ca="1" si="42"/>
        <v>7.4477297815604813E-234</v>
      </c>
      <c r="GW74">
        <f t="shared" ca="1" si="42"/>
        <v>2.8950440571088182E-249</v>
      </c>
      <c r="GX74">
        <f t="shared" ca="1" si="46"/>
        <v>7.550812300425867E-266</v>
      </c>
      <c r="GY74">
        <f t="shared" ca="1" si="46"/>
        <v>9.1936524265748327E-284</v>
      </c>
      <c r="GZ74">
        <f t="shared" ca="1" si="46"/>
        <v>3.3523650628537868E-303</v>
      </c>
      <c r="HA74">
        <f t="shared" ca="1" si="46"/>
        <v>0</v>
      </c>
      <c r="HB74">
        <f t="shared" ca="1" si="46"/>
        <v>0</v>
      </c>
      <c r="HC74">
        <f t="shared" ca="1" si="46"/>
        <v>0</v>
      </c>
      <c r="HD74">
        <f t="shared" ca="1" si="46"/>
        <v>0</v>
      </c>
      <c r="HE74">
        <f t="shared" ca="1" si="46"/>
        <v>0</v>
      </c>
      <c r="HF74">
        <f t="shared" ca="1" si="46"/>
        <v>0</v>
      </c>
      <c r="HG74">
        <f t="shared" ca="1" si="46"/>
        <v>0</v>
      </c>
      <c r="HH74">
        <f t="shared" ca="1" si="46"/>
        <v>0</v>
      </c>
      <c r="HI74">
        <f t="shared" ca="1" si="46"/>
        <v>0</v>
      </c>
      <c r="HJ74">
        <f t="shared" ca="1" si="46"/>
        <v>0</v>
      </c>
      <c r="HK74">
        <f t="shared" ca="1" si="46"/>
        <v>0</v>
      </c>
      <c r="HL74">
        <f t="shared" ca="1" si="46"/>
        <v>0</v>
      </c>
    </row>
    <row r="75" spans="1:220" x14ac:dyDescent="0.25">
      <c r="A75" s="6">
        <v>45215</v>
      </c>
      <c r="B75">
        <f t="shared" ca="1" si="47"/>
        <v>2.6305322914031313E-5</v>
      </c>
      <c r="C75">
        <v>1123</v>
      </c>
      <c r="D75">
        <f t="shared" si="48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49"/>
        <v>1</v>
      </c>
      <c r="J75">
        <f t="shared" si="50"/>
        <v>0</v>
      </c>
      <c r="K75">
        <f t="shared" ca="1" si="51"/>
        <v>2.128552325632425E-5</v>
      </c>
      <c r="L75">
        <f t="shared" ca="1" si="52"/>
        <v>0</v>
      </c>
      <c r="M75">
        <f t="shared" si="53"/>
        <v>1.0232558139534884</v>
      </c>
      <c r="Q75">
        <f t="shared" si="54"/>
        <v>494.12</v>
      </c>
      <c r="R75">
        <f t="shared" si="55"/>
        <v>482.89</v>
      </c>
      <c r="S75">
        <f ca="1">_xlfn.BINOM.DIST($Q75,$C75,S$1,FALSE)*$F75*$B75</f>
        <v>0</v>
      </c>
      <c r="T75">
        <f ca="1">_xlfn.BINOM.DIST($Q75,$C75,T$1,FALSE)*$F75*$B75</f>
        <v>0</v>
      </c>
      <c r="U75">
        <f ca="1">_xlfn.BINOM.DIST($Q75,$C75,U$1,FALSE)*$F75*$B75</f>
        <v>0</v>
      </c>
      <c r="V75">
        <f ca="1">_xlfn.BINOM.DIST($Q75,$C75,V$1,FALSE)*$F75*$B75</f>
        <v>0</v>
      </c>
      <c r="W75">
        <f ca="1">_xlfn.BINOM.DIST($Q75,$C75,W$1,FALSE)*$F75*$B75</f>
        <v>0</v>
      </c>
      <c r="X75">
        <f ca="1">_xlfn.BINOM.DIST($Q75,$C75,X$1,FALSE)*$F75*$B75</f>
        <v>0</v>
      </c>
      <c r="Y75">
        <f ca="1">_xlfn.BINOM.DIST($Q75,$C75,Y$1,FALSE)*$F75*$B75</f>
        <v>5.0675900361637241E-293</v>
      </c>
      <c r="Z75">
        <f ca="1">_xlfn.BINOM.DIST($Q75,$C75,Z$1,FALSE)*$F75*$B75</f>
        <v>7.1592953188138301E-263</v>
      </c>
      <c r="AA75">
        <f ca="1">_xlfn.BINOM.DIST($Q75,$C75,AA$1,FALSE)*$F75*$B75</f>
        <v>3.545364111829198E-237</v>
      </c>
      <c r="AB75">
        <f ca="1">_xlfn.BINOM.DIST($Q75,$C75,AB$1,FALSE)*$F75*$B75</f>
        <v>6.8155248063799457E-215</v>
      </c>
      <c r="AC75">
        <f ca="1">_xlfn.BINOM.DIST($Q75,$C75,AC$1,FALSE)*$F75*$B75</f>
        <v>2.6254412665167389E-195</v>
      </c>
      <c r="AD75">
        <f ca="1">_xlfn.BINOM.DIST($Q75,$C75,AD$1,FALSE)*$F75*$B75</f>
        <v>6.5307719332510942E-178</v>
      </c>
      <c r="AE75">
        <f ca="1">_xlfn.BINOM.DIST($Q75,$C75,AE$1,FALSE)*$F75*$B75</f>
        <v>2.4877125656108004E-162</v>
      </c>
      <c r="AF75">
        <f ca="1">_xlfn.BINOM.DIST($Q75,$C75,AF$1,FALSE)*$F75*$B75</f>
        <v>2.794407939328327E-148</v>
      </c>
      <c r="AG75">
        <f ca="1">_xlfn.BINOM.DIST($Q75,$C75,AG$1,FALSE)*$F75*$B75</f>
        <v>1.5397114063688117E-135</v>
      </c>
      <c r="AH75">
        <f ca="1">_xlfn.BINOM.DIST($Q75,$C75,AH$1,FALSE)*$F75*$B75</f>
        <v>6.2265878179021119E-124</v>
      </c>
      <c r="AI75">
        <f ca="1">_xlfn.BINOM.DIST($Q75,$C75,AI$1,FALSE)*$F75*$B75</f>
        <v>2.5562671249553609E-113</v>
      </c>
      <c r="AJ75">
        <f ca="1">_xlfn.BINOM.DIST($Q75,$C75,AJ$1,FALSE)*$F75*$B75</f>
        <v>1.3885167888230545E-103</v>
      </c>
      <c r="AK75">
        <f ca="1">_xlfn.BINOM.DIST($Q75,$C75,AK$1,FALSE)*$F75*$B75</f>
        <v>1.2422086246618801E-94</v>
      </c>
      <c r="AL75">
        <f ca="1">_xlfn.BINOM.DIST($Q75,$C75,AL$1,FALSE)*$F75*$B75</f>
        <v>2.197959142866339E-86</v>
      </c>
      <c r="AM75">
        <f ca="1">_xlfn.BINOM.DIST($Q75,$C75,AM$1,FALSE)*$F75*$B75</f>
        <v>8.976014506166813E-79</v>
      </c>
      <c r="AN75">
        <f ca="1">_xlfn.BINOM.DIST($Q75,$C75,AN$1,FALSE)*$F75*$B75</f>
        <v>9.647968793846504E-72</v>
      </c>
      <c r="AO75">
        <f ca="1">_xlfn.BINOM.DIST($Q75,$C75,AO$1,FALSE)*$F75*$B75</f>
        <v>3.054733223273246E-65</v>
      </c>
      <c r="AP75">
        <f ca="1">_xlfn.BINOM.DIST($Q75,$C75,AP$1,FALSE)*$F75*$B75</f>
        <v>3.1396482596569715E-59</v>
      </c>
      <c r="AQ75">
        <f ca="1">_xlfn.BINOM.DIST($Q75,$C75,AQ$1,FALSE)*$F75*$B75</f>
        <v>1.1396377326010844E-53</v>
      </c>
      <c r="AR75">
        <f ca="1">_xlfn.BINOM.DIST($Q75,$C75,AR$1,FALSE)*$F75*$B75</f>
        <v>1.5723992471213177E-48</v>
      </c>
      <c r="AS75">
        <f ca="1">_xlfn.BINOM.DIST($Q75,$C75,AS$1,FALSE)*$F75*$B75</f>
        <v>8.7952761180432698E-44</v>
      </c>
      <c r="AT75">
        <f ca="1">_xlfn.BINOM.DIST($Q75,$C75,AT$1,FALSE)*$F75*$B75</f>
        <v>2.1107771306764156E-39</v>
      </c>
      <c r="AU75">
        <f ca="1">_xlfn.BINOM.DIST($Q75,$C75,AU$1,FALSE)*$F75*$B75</f>
        <v>2.2849232045134557E-35</v>
      </c>
      <c r="AV75">
        <f ca="1">_xlfn.BINOM.DIST($Q75,$C75,AV$1,FALSE)*$F75*$B75</f>
        <v>1.1662084294725277E-31</v>
      </c>
      <c r="AW75">
        <f ca="1">_xlfn.BINOM.DIST($Q75,$C75,AW$1,FALSE)*$F75*$B75</f>
        <v>2.9189783262867381E-28</v>
      </c>
      <c r="AX75">
        <f ca="1">_xlfn.BINOM.DIST($Q75,$C75,AX$1,FALSE)*$F75*$B75</f>
        <v>3.7103826260282371E-25</v>
      </c>
      <c r="AY75">
        <f ca="1">_xlfn.BINOM.DIST($Q75,$C75,AY$1,FALSE)*$F75*$B75</f>
        <v>2.4709232284847435E-22</v>
      </c>
      <c r="AZ75">
        <f ca="1">_xlfn.BINOM.DIST($Q75,$C75,AZ$1,FALSE)*$F75*$B75</f>
        <v>8.863414676639652E-20</v>
      </c>
      <c r="BA75">
        <f ca="1">_xlfn.BINOM.DIST($Q75,$C75,BA$1,FALSE)*$F75*$B75</f>
        <v>1.7554333485993448E-17</v>
      </c>
      <c r="BB75">
        <f ca="1">_xlfn.BINOM.DIST($Q75,$C75,BB$1,FALSE)*$F75*$B75</f>
        <v>1.9623619178130652E-15</v>
      </c>
      <c r="BC75">
        <f ca="1">_xlfn.BINOM.DIST($Q75,$C75,BC$1,FALSE)*$F75*$B75</f>
        <v>1.2627078626354517E-13</v>
      </c>
      <c r="BD75">
        <f ca="1">_xlfn.BINOM.DIST($Q75,$C75,BD$1,FALSE)*$F75*$B75</f>
        <v>4.7590598358670942E-12</v>
      </c>
      <c r="BE75">
        <f ca="1">_xlfn.BINOM.DIST($Q75,$C75,BE$1,FALSE)*$F75*$B75</f>
        <v>1.0669235293888177E-10</v>
      </c>
      <c r="BF75">
        <f ca="1">_xlfn.BINOM.DIST($Q75,$C75,BF$1,FALSE)*$F75*$B75</f>
        <v>1.4422679830396678E-9</v>
      </c>
      <c r="BG75">
        <f ca="1">_xlfn.BINOM.DIST($Q75,$C75,BG$1,FALSE)*$F75*$B75</f>
        <v>1.1896962075399448E-8</v>
      </c>
      <c r="BH75">
        <f ca="1">_xlfn.BINOM.DIST($Q75,$C75,BH$1,FALSE)*$F75*$B75</f>
        <v>6.0506831643201453E-8</v>
      </c>
      <c r="BI75">
        <f ca="1">_xlfn.BINOM.DIST($Q75,$C75,BI$1,FALSE)*$F75*$B75</f>
        <v>1.914349712895298E-7</v>
      </c>
      <c r="BJ75">
        <f ca="1">_xlfn.BINOM.DIST($Q75,$C75,BJ$1,FALSE)*$F75*$B75</f>
        <v>3.7963403781890182E-7</v>
      </c>
      <c r="BK75">
        <f ca="1">_xlfn.BINOM.DIST($Q75,$C75,BK$1,FALSE)*$F75*$B75</f>
        <v>4.7484846770876185E-7</v>
      </c>
      <c r="BL75">
        <f ca="1">_xlfn.BINOM.DIST($Q75,$C75,BL$1,FALSE)*$F75*$B75</f>
        <v>3.7651073803883583E-7</v>
      </c>
      <c r="BM75">
        <f ca="1">_xlfn.BINOM.DIST($Q75,$C75,BM$1,FALSE)*$F75*$B75</f>
        <v>1.899798975700359E-7</v>
      </c>
      <c r="BN75">
        <f ca="1">_xlfn.BINOM.DIST($Q75,$C75,BN$1,FALSE)*$F75*$B75</f>
        <v>6.1168477225914916E-8</v>
      </c>
      <c r="BO75">
        <f ca="1">_xlfn.BINOM.DIST($Q75,$C75,BO$1,FALSE)*$F75*$B75</f>
        <v>1.2587465106614285E-8</v>
      </c>
      <c r="BP75">
        <f ca="1">_xlfn.BINOM.DIST($Q75,$C75,BP$1,FALSE)*$F75*$B75</f>
        <v>1.6564112425544977E-9</v>
      </c>
      <c r="BQ75">
        <f ca="1">_xlfn.BINOM.DIST($Q75,$C75,BQ$1,FALSE)*$F75*$B75</f>
        <v>1.393088602859431E-10</v>
      </c>
      <c r="BR75">
        <f ca="1">_xlfn.BINOM.DIST($Q75,$C75,BR$1,FALSE)*$F75*$B75</f>
        <v>7.4759295506075421E-12</v>
      </c>
      <c r="BS75">
        <f ca="1">_xlfn.BINOM.DIST($Q75,$C75,BS$1,FALSE)*$F75*$B75</f>
        <v>2.5530183402149129E-13</v>
      </c>
      <c r="BT75">
        <f ca="1">_xlfn.BINOM.DIST($Q75,$C75,BT$1,FALSE)*$F75*$B75</f>
        <v>5.5270843716621834E-15</v>
      </c>
      <c r="BU75">
        <f ca="1">_xlfn.BINOM.DIST($Q75,$C75,BU$1,FALSE)*$F75*$B75</f>
        <v>7.5484424812337498E-17</v>
      </c>
      <c r="BV75">
        <f ca="1">_xlfn.BINOM.DIST($Q75,$C75,BV$1,FALSE)*$F75*$B75</f>
        <v>6.4640341872287324E-19</v>
      </c>
      <c r="BW75">
        <f ca="1">_xlfn.BINOM.DIST($Q75,$C75,BW$1,FALSE)*$F75*$B75</f>
        <v>3.4457417158912378E-21</v>
      </c>
      <c r="BX75">
        <f ca="1">_xlfn.BINOM.DIST($Q75,$C75,BX$1,FALSE)*$F75*$B75</f>
        <v>1.1337077921194098E-23</v>
      </c>
      <c r="BY75">
        <f ca="1">_xlfn.BINOM.DIST($Q75,$C75,BY$1,FALSE)*$F75*$B75</f>
        <v>2.2797979048794782E-26</v>
      </c>
      <c r="BZ75">
        <f ca="1">_xlfn.BINOM.DIST($Q75,$C75,BZ$1,FALSE)*$F75*$B75</f>
        <v>2.7707892739989613E-29</v>
      </c>
      <c r="CA75">
        <f ca="1">_xlfn.BINOM.DIST($Q75,$C75,CA$1,FALSE)*$F75*$B75</f>
        <v>2.0096299969469012E-32</v>
      </c>
      <c r="CB75">
        <f ca="1">_xlfn.BINOM.DIST($Q75,$C75,CB$1,FALSE)*$F75*$B75</f>
        <v>8.5751195767127591E-36</v>
      </c>
      <c r="CC75">
        <f ca="1">_xlfn.BINOM.DIST($Q75,$C75,CC$1,FALSE)*$F75*$B75</f>
        <v>2.1185599303887873E-39</v>
      </c>
      <c r="CD75">
        <f ca="1">_xlfn.BINOM.DIST($Q75,$C75,CD$1,FALSE)*$F75*$B75</f>
        <v>2.9770061926323441E-43</v>
      </c>
      <c r="CE75">
        <f ca="1">_xlfn.BINOM.DIST($Q75,$C75,CE$1,FALSE)*$F75*$B75</f>
        <v>2.3326200297217479E-47</v>
      </c>
      <c r="CF75">
        <f ca="1">_xlfn.BINOM.DIST($Q75,$C75,CF$1,FALSE)*$F75*$B75</f>
        <v>9.9692376213990333E-52</v>
      </c>
      <c r="CG75">
        <f ca="1">_xlfn.BINOM.DIST($Q75,$C75,CG$1,FALSE)*$F75*$B75</f>
        <v>2.267810945659502E-56</v>
      </c>
      <c r="CH75">
        <f ca="1">_xlfn.BINOM.DIST($Q75,$C75,CH$1,FALSE)*$F75*$B75</f>
        <v>2.6722961577184144E-61</v>
      </c>
      <c r="CI75">
        <f ca="1">_xlfn.BINOM.DIST($Q75,$C75,CI$1,FALSE)*$F75*$B75</f>
        <v>1.5827164270650893E-66</v>
      </c>
      <c r="CJ75">
        <f ca="1">_xlfn.BINOM.DIST($Q75,$C75,CJ$1,FALSE)*$F75*$B75</f>
        <v>4.5563818771483574E-72</v>
      </c>
      <c r="CK75">
        <f ca="1">_xlfn.BINOM.DIST($Q75,$C75,CK$1,FALSE)*$F75*$B75</f>
        <v>6.1427784999725169E-78</v>
      </c>
      <c r="CL75">
        <f ca="1">_xlfn.BINOM.DIST($Q75,$C75,CL$1,FALSE)*$F75*$B75</f>
        <v>3.7207356503829899E-84</v>
      </c>
      <c r="CM75">
        <f ca="1">_xlfn.BINOM.DIST($Q75,$C75,CM$1,FALSE)*$F75*$B75</f>
        <v>9.6676032968706246E-91</v>
      </c>
      <c r="CN75">
        <f ca="1">_xlfn.BINOM.DIST($Q75,$C75,CN$1,FALSE)*$F75*$B75</f>
        <v>1.0232091740314515E-97</v>
      </c>
      <c r="CO75">
        <f ca="1">_xlfn.BINOM.DIST($Q75,$C75,CO$1,FALSE)*$F75*$B75</f>
        <v>4.16264419254547E-105</v>
      </c>
      <c r="CP75">
        <f ca="1">_xlfn.BINOM.DIST($Q75,$C75,CP$1,FALSE)*$F75*$B75</f>
        <v>6.0980845286720004E-113</v>
      </c>
      <c r="CQ75">
        <f ca="1">_xlfn.BINOM.DIST($Q75,$C75,CQ$1,FALSE)*$F75*$B75</f>
        <v>2.9884740782041929E-121</v>
      </c>
      <c r="CR75">
        <f ca="1">_xlfn.BINOM.DIST($Q75,$C75,CR$1,FALSE)*$F75*$B75</f>
        <v>4.5070353056494426E-130</v>
      </c>
      <c r="CS75">
        <f ca="1">_xlfn.BINOM.DIST($Q75,$C75,CS$1,FALSE)*$F75*$B75</f>
        <v>1.9022335455094205E-139</v>
      </c>
      <c r="CT75">
        <f ca="1">_xlfn.BINOM.DIST($Q75,$C75,CT$1,FALSE)*$F75*$B75</f>
        <v>2.0155025638999306E-149</v>
      </c>
      <c r="CU75">
        <f ca="1">_xlfn.BINOM.DIST($Q75,$C75,CU$1,FALSE)*$F75*$B75</f>
        <v>4.7313460832598089E-160</v>
      </c>
      <c r="CV75">
        <f ca="1">_xlfn.BINOM.DIST($Q75,$C75,CV$1,FALSE)*$F75*$B75</f>
        <v>2.1295027008195158E-171</v>
      </c>
      <c r="CW75">
        <f ca="1">_xlfn.BINOM.DIST($Q75,$C75,CW$1,FALSE)*$F75*$B75</f>
        <v>1.5527897563316415E-183</v>
      </c>
      <c r="CX75">
        <f ca="1">_xlfn.BINOM.DIST($Q75,$C75,CX$1,FALSE)*$F75*$B75</f>
        <v>1.5052653011854051E-196</v>
      </c>
      <c r="CY75">
        <f ca="1">_xlfn.BINOM.DIST($Q75,$C75,CY$1,FALSE)*$F75*$B75</f>
        <v>1.5349713540054809E-210</v>
      </c>
      <c r="CZ75">
        <f ca="1">_xlfn.BINOM.DIST($Q75,$C75,CZ$1,FALSE)*$F75*$B75</f>
        <v>1.244557936745467E-225</v>
      </c>
      <c r="DA75">
        <f ca="1">_xlfn.BINOM.DIST($Q75,$C75,DA$1,FALSE)*$F75*$B75</f>
        <v>5.7204899344503892E-242</v>
      </c>
      <c r="DB75">
        <f ca="1">_xlfn.BINOM.DIST($Q75,$C75,DB$1,FALSE)*$F75*$B75</f>
        <v>9.8524278784434981E-260</v>
      </c>
      <c r="DC75">
        <f ca="1">_xlfn.BINOM.DIST($Q75,$C75,DC$1,FALSE)*$F75*$B75</f>
        <v>3.8028366954161889E-279</v>
      </c>
      <c r="DD75">
        <f ca="1">_xlfn.BINOM.DIST($Q75,$C75,DD$1,FALSE)*$F75*$B75</f>
        <v>1.7191988696758535E-300</v>
      </c>
      <c r="DE75">
        <f ca="1">_xlfn.BINOM.DIST($Q75,$C75,DE$1,FALSE)*$F75*$B75</f>
        <v>0</v>
      </c>
      <c r="DF75">
        <f ca="1">_xlfn.BINOM.DIST($Q75,$C75,DF$1,FALSE)*$F75*$B75</f>
        <v>0</v>
      </c>
      <c r="DG75">
        <f ca="1">_xlfn.BINOM.DIST($Q75,$C75,DG$1,FALSE)*$F75*$B75</f>
        <v>0</v>
      </c>
      <c r="DH75">
        <f ca="1">_xlfn.BINOM.DIST($Q75,$C75,DH$1,FALSE)*$F75*$B75</f>
        <v>0</v>
      </c>
      <c r="DI75">
        <f ca="1">_xlfn.BINOM.DIST($Q75,$C75,DI$1,FALSE)*$F75*$B75</f>
        <v>0</v>
      </c>
      <c r="DJ75">
        <f ca="1">_xlfn.BINOM.DIST($Q75,$C75,DJ$1,FALSE)*$F75*$B75</f>
        <v>0</v>
      </c>
      <c r="DK75">
        <f ca="1">_xlfn.BINOM.DIST($Q75,$C75,DK$1,FALSE)*$F75*$B75</f>
        <v>0</v>
      </c>
      <c r="DL75">
        <f ca="1">_xlfn.BINOM.DIST($Q75,$C75,DL$1,FALSE)*$F75*$B75</f>
        <v>0</v>
      </c>
      <c r="DM75">
        <f ca="1">_xlfn.BINOM.DIST($Q75,$C75,DM$1,FALSE)*$F75*$B75</f>
        <v>0</v>
      </c>
      <c r="DN75">
        <f ca="1">_xlfn.BINOM.DIST($Q75,$C75,DN$1,FALSE)*$F75*$B75</f>
        <v>0</v>
      </c>
      <c r="DQ75">
        <f t="shared" ca="1" si="57"/>
        <v>0</v>
      </c>
      <c r="DR75">
        <f t="shared" ca="1" si="57"/>
        <v>0</v>
      </c>
      <c r="DS75">
        <f t="shared" ca="1" si="57"/>
        <v>0</v>
      </c>
      <c r="DT75">
        <f t="shared" ca="1" si="57"/>
        <v>0</v>
      </c>
      <c r="DU75">
        <f t="shared" ca="1" si="57"/>
        <v>0</v>
      </c>
      <c r="DV75">
        <f t="shared" ca="1" si="57"/>
        <v>0</v>
      </c>
      <c r="DW75">
        <f t="shared" ca="1" si="57"/>
        <v>4.7147169992836634E-280</v>
      </c>
      <c r="DX75">
        <f t="shared" ca="1" si="57"/>
        <v>9.2134884758178738E-251</v>
      </c>
      <c r="DY75">
        <f t="shared" ca="1" si="57"/>
        <v>8.0717898346072253E-226</v>
      </c>
      <c r="DZ75">
        <f t="shared" ca="1" si="57"/>
        <v>3.3114699211079661E-204</v>
      </c>
      <c r="EA75">
        <f t="shared" ca="1" si="57"/>
        <v>3.1553485342128322E-185</v>
      </c>
      <c r="EB75">
        <f t="shared" ca="1" si="57"/>
        <v>2.1870932119624046E-168</v>
      </c>
      <c r="EC75">
        <f t="shared" ca="1" si="57"/>
        <v>2.5606618443600763E-153</v>
      </c>
      <c r="ED75">
        <f t="shared" ca="1" si="57"/>
        <v>9.5970007214536799E-140</v>
      </c>
      <c r="EE75">
        <f t="shared" ca="1" si="57"/>
        <v>1.8915561212615811E-127</v>
      </c>
      <c r="EF75">
        <f t="shared" ca="1" si="57"/>
        <v>2.9048053429333647E-116</v>
      </c>
      <c r="EG75">
        <f t="shared" ca="1" si="56"/>
        <v>4.769279699496742E-106</v>
      </c>
      <c r="EH75">
        <f t="shared" ca="1" si="56"/>
        <v>1.0840170283879997E-96</v>
      </c>
      <c r="EI75">
        <f t="shared" ca="1" si="56"/>
        <v>4.2230441789648584E-88</v>
      </c>
      <c r="EJ75">
        <f t="shared" ca="1" si="56"/>
        <v>3.3707888408521518E-80</v>
      </c>
      <c r="EK75">
        <f t="shared" ca="1" si="56"/>
        <v>6.4082339563550615E-73</v>
      </c>
      <c r="EL75">
        <f t="shared" ca="1" si="56"/>
        <v>3.2981041495679913E-66</v>
      </c>
      <c r="EM75">
        <f t="shared" ca="1" si="56"/>
        <v>5.1282745520403498E-60</v>
      </c>
      <c r="EN75">
        <f t="shared" ca="1" si="56"/>
        <v>2.6483207485221749E-54</v>
      </c>
      <c r="EO75">
        <f t="shared" ca="1" si="56"/>
        <v>4.9309425655736487E-49</v>
      </c>
      <c r="EP75">
        <f t="shared" ca="1" si="56"/>
        <v>3.5559267077885838E-44</v>
      </c>
      <c r="EQ75">
        <f t="shared" ca="1" si="56"/>
        <v>1.0575109099157909E-39</v>
      </c>
      <c r="ER75">
        <f t="shared" ca="1" si="56"/>
        <v>1.370523380698708E-35</v>
      </c>
      <c r="ES75">
        <f t="shared" ca="1" si="56"/>
        <v>8.1264357568868958E-32</v>
      </c>
      <c r="ET75">
        <f t="shared" ca="1" si="56"/>
        <v>2.3016289062915037E-28</v>
      </c>
      <c r="EU75">
        <f t="shared" ca="1" si="56"/>
        <v>3.2350962856814527E-25</v>
      </c>
      <c r="EV75">
        <f t="shared" ca="1" si="43"/>
        <v>2.3345456882912057E-22</v>
      </c>
      <c r="EW75">
        <f t="shared" ca="1" si="43"/>
        <v>8.9145901647060161E-20</v>
      </c>
      <c r="EX75">
        <f t="shared" ca="1" si="43"/>
        <v>1.850403066137119E-17</v>
      </c>
      <c r="EY75">
        <f t="shared" ca="1" si="43"/>
        <v>2.1384518880331547E-15</v>
      </c>
      <c r="EZ75">
        <f t="shared" ca="1" si="43"/>
        <v>1.4055871298624136E-13</v>
      </c>
      <c r="FA75">
        <f t="shared" ca="1" si="43"/>
        <v>5.3550987097258193E-12</v>
      </c>
      <c r="FB75">
        <f t="shared" ca="1" si="43"/>
        <v>1.2026021807981731E-10</v>
      </c>
      <c r="FC75">
        <f t="shared" ca="1" si="43"/>
        <v>1.6157171123938413E-9</v>
      </c>
      <c r="FD75">
        <f t="shared" ca="1" si="43"/>
        <v>1.3157204221120001E-8</v>
      </c>
      <c r="FE75">
        <f t="shared" ca="1" si="43"/>
        <v>6.5684984689098483E-8</v>
      </c>
      <c r="FF75">
        <f t="shared" ca="1" si="43"/>
        <v>2.0302858533455008E-7</v>
      </c>
      <c r="FG75">
        <f t="shared" ca="1" si="43"/>
        <v>3.9183266019090412E-7</v>
      </c>
      <c r="FH75">
        <f t="shared" ca="1" si="43"/>
        <v>4.7552884128105093E-7</v>
      </c>
      <c r="FI75">
        <f t="shared" ca="1" si="43"/>
        <v>3.6501790178798509E-7</v>
      </c>
      <c r="FJ75">
        <f t="shared" ca="1" si="43"/>
        <v>1.7803869100168233E-7</v>
      </c>
      <c r="FK75">
        <f t="shared" ca="1" si="43"/>
        <v>5.5369895525240957E-8</v>
      </c>
      <c r="FL75">
        <f t="shared" ca="1" si="41"/>
        <v>1.1005219934058896E-8</v>
      </c>
      <c r="FM75">
        <f t="shared" ca="1" si="41"/>
        <v>1.3996468528541752E-9</v>
      </c>
      <c r="FN75">
        <f t="shared" ca="1" si="41"/>
        <v>1.1391797058738512E-10</v>
      </c>
      <c r="FO75">
        <f t="shared" ca="1" si="41"/>
        <v>5.9280745470726353E-12</v>
      </c>
      <c r="FP75">
        <f t="shared" ca="1" si="41"/>
        <v>1.9683891591550829E-13</v>
      </c>
      <c r="FQ75">
        <f t="shared" ca="1" si="41"/>
        <v>4.1576083567839092E-15</v>
      </c>
      <c r="FR75">
        <f t="shared" ca="1" si="41"/>
        <v>5.5628182579292488E-17</v>
      </c>
      <c r="FS75">
        <f t="shared" ca="1" si="41"/>
        <v>4.6898735101264671E-19</v>
      </c>
      <c r="FT75">
        <f t="shared" ca="1" si="41"/>
        <v>2.4753490819722592E-21</v>
      </c>
      <c r="FU75">
        <f t="shared" ca="1" si="41"/>
        <v>8.1169604834600256E-24</v>
      </c>
      <c r="FV75">
        <f t="shared" ca="1" si="41"/>
        <v>1.6389256328904252E-26</v>
      </c>
      <c r="FW75">
        <f t="shared" ca="1" si="41"/>
        <v>2.0169114404431364E-29</v>
      </c>
      <c r="FX75">
        <f t="shared" ca="1" si="41"/>
        <v>1.4952732221306608E-32</v>
      </c>
      <c r="FY75">
        <f t="shared" ca="1" si="41"/>
        <v>6.591069834623926E-36</v>
      </c>
      <c r="FZ75">
        <f t="shared" ca="1" si="41"/>
        <v>1.702128589001806E-39</v>
      </c>
      <c r="GA75">
        <f t="shared" ref="GA75:GP138" ca="1" si="58">_xlfn.BINOM.DIST($R75,$C75,GA$1,FALSE)*$F75*$B75</f>
        <v>2.5332529470331171E-43</v>
      </c>
      <c r="GB75">
        <f t="shared" ca="1" si="58"/>
        <v>2.1332843659682857E-47</v>
      </c>
      <c r="GC75">
        <f t="shared" ca="1" si="58"/>
        <v>9.9597683870480701E-52</v>
      </c>
      <c r="GD75">
        <f t="shared" ca="1" si="44"/>
        <v>2.5203050950840107E-56</v>
      </c>
      <c r="GE75">
        <f t="shared" ca="1" si="44"/>
        <v>3.3710216542824321E-61</v>
      </c>
      <c r="GF75">
        <f t="shared" ca="1" si="44"/>
        <v>2.3178704059669385E-66</v>
      </c>
      <c r="GG75">
        <f t="shared" ca="1" si="44"/>
        <v>7.9438459667883164E-72</v>
      </c>
      <c r="GH75">
        <f t="shared" ca="1" si="44"/>
        <v>1.311312708445348E-77</v>
      </c>
      <c r="GI75">
        <f t="shared" ca="1" si="44"/>
        <v>1.0036408953484309E-83</v>
      </c>
      <c r="GJ75">
        <f t="shared" ca="1" si="44"/>
        <v>3.4138113883007632E-90</v>
      </c>
      <c r="GK75">
        <f t="shared" ca="1" si="44"/>
        <v>4.9222102137203327E-97</v>
      </c>
      <c r="GL75">
        <f t="shared" ca="1" si="44"/>
        <v>2.8535809100852023E-104</v>
      </c>
      <c r="GM75">
        <f t="shared" ca="1" si="44"/>
        <v>6.269079057701612E-112</v>
      </c>
      <c r="GN75">
        <f t="shared" ca="1" si="44"/>
        <v>4.8828490728004906E-120</v>
      </c>
      <c r="GO75">
        <f t="shared" ca="1" si="44"/>
        <v>1.2507087940832257E-128</v>
      </c>
      <c r="GP75">
        <f t="shared" ca="1" si="44"/>
        <v>9.6754507679510023E-138</v>
      </c>
      <c r="GQ75">
        <f t="shared" ca="1" si="44"/>
        <v>2.0518031435881991E-147</v>
      </c>
      <c r="GR75">
        <f t="shared" ca="1" si="42"/>
        <v>1.0676396972336326E-157</v>
      </c>
      <c r="GS75">
        <f t="shared" ca="1" si="42"/>
        <v>1.2000510955505269E-168</v>
      </c>
      <c r="GT75">
        <f t="shared" ca="1" si="42"/>
        <v>2.514410011920001E-180</v>
      </c>
      <c r="GU75">
        <f t="shared" ca="1" si="42"/>
        <v>8.2708740464191263E-193</v>
      </c>
      <c r="GV75">
        <f t="shared" ca="1" si="42"/>
        <v>3.4913863991149717E-206</v>
      </c>
      <c r="GW75">
        <f t="shared" ca="1" si="42"/>
        <v>1.489784842405688E-220</v>
      </c>
      <c r="GX75">
        <f t="shared" ca="1" si="46"/>
        <v>4.8307886361272906E-236</v>
      </c>
      <c r="GY75">
        <f t="shared" ca="1" si="46"/>
        <v>8.4318555177307704E-253</v>
      </c>
      <c r="GZ75">
        <f t="shared" ca="1" si="46"/>
        <v>5.1947826082544359E-271</v>
      </c>
      <c r="HA75">
        <f t="shared" ca="1" si="46"/>
        <v>6.6899901745612417E-291</v>
      </c>
      <c r="HB75">
        <f t="shared" ca="1" si="46"/>
        <v>0</v>
      </c>
      <c r="HC75">
        <f t="shared" ca="1" si="46"/>
        <v>0</v>
      </c>
      <c r="HD75">
        <f t="shared" ca="1" si="46"/>
        <v>0</v>
      </c>
      <c r="HE75">
        <f t="shared" ca="1" si="46"/>
        <v>0</v>
      </c>
      <c r="HF75">
        <f t="shared" ca="1" si="46"/>
        <v>0</v>
      </c>
      <c r="HG75">
        <f t="shared" ca="1" si="46"/>
        <v>0</v>
      </c>
      <c r="HH75">
        <f t="shared" ca="1" si="46"/>
        <v>0</v>
      </c>
      <c r="HI75">
        <f t="shared" ca="1" si="46"/>
        <v>0</v>
      </c>
      <c r="HJ75">
        <f t="shared" ca="1" si="46"/>
        <v>0</v>
      </c>
      <c r="HK75">
        <f t="shared" ca="1" si="46"/>
        <v>0</v>
      </c>
      <c r="HL75">
        <f t="shared" ca="1" si="46"/>
        <v>0</v>
      </c>
    </row>
    <row r="76" spans="1:220" x14ac:dyDescent="0.25">
      <c r="A76" s="6">
        <v>45215</v>
      </c>
      <c r="B76">
        <f t="shared" ca="1" si="47"/>
        <v>2.6305322914031313E-5</v>
      </c>
      <c r="C76">
        <v>1417</v>
      </c>
      <c r="D76">
        <f t="shared" si="48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49"/>
        <v>0</v>
      </c>
      <c r="J76">
        <f t="shared" si="50"/>
        <v>1</v>
      </c>
      <c r="K76">
        <f t="shared" ca="1" si="51"/>
        <v>0</v>
      </c>
      <c r="L76">
        <f t="shared" ca="1" si="52"/>
        <v>2.4470195517456288E-5</v>
      </c>
      <c r="M76">
        <f t="shared" si="53"/>
        <v>1.0731707317073171</v>
      </c>
      <c r="Q76">
        <f t="shared" si="54"/>
        <v>580.96999999999991</v>
      </c>
      <c r="R76">
        <f t="shared" si="55"/>
        <v>623.48</v>
      </c>
      <c r="S76">
        <f ca="1">_xlfn.BINOM.DIST($Q76,$C76,S$1,FALSE)*$F76*$B76</f>
        <v>0</v>
      </c>
      <c r="T76">
        <f ca="1">_xlfn.BINOM.DIST($Q76,$C76,T$1,FALSE)*$F76*$B76</f>
        <v>0</v>
      </c>
      <c r="U76">
        <f ca="1">_xlfn.BINOM.DIST($Q76,$C76,U$1,FALSE)*$F76*$B76</f>
        <v>0</v>
      </c>
      <c r="V76">
        <f ca="1">_xlfn.BINOM.DIST($Q76,$C76,V$1,FALSE)*$F76*$B76</f>
        <v>0</v>
      </c>
      <c r="W76">
        <f ca="1">_xlfn.BINOM.DIST($Q76,$C76,W$1,FALSE)*$F76*$B76</f>
        <v>0</v>
      </c>
      <c r="X76">
        <f ca="1">_xlfn.BINOM.DIST($Q76,$C76,X$1,FALSE)*$F76*$B76</f>
        <v>0</v>
      </c>
      <c r="Y76">
        <f ca="1">_xlfn.BINOM.DIST($Q76,$C76,Y$1,FALSE)*$F76*$B76</f>
        <v>0</v>
      </c>
      <c r="Z76">
        <f ca="1">_xlfn.BINOM.DIST($Q76,$C76,Z$1,FALSE)*$F76*$B76</f>
        <v>6.1505829012478757E-287</v>
      </c>
      <c r="AA76">
        <f ca="1">_xlfn.BINOM.DIST($Q76,$C76,AA$1,FALSE)*$F76*$B76</f>
        <v>3.1219724924836827E-257</v>
      </c>
      <c r="AB76">
        <f ca="1">_xlfn.BINOM.DIST($Q76,$C76,AB$1,FALSE)*$F76*$B76</f>
        <v>1.5492659507643874E-231</v>
      </c>
      <c r="AC76">
        <f ca="1">_xlfn.BINOM.DIST($Q76,$C76,AC$1,FALSE)*$F76*$B76</f>
        <v>5.1618517743004946E-209</v>
      </c>
      <c r="AD76">
        <f ca="1">_xlfn.BINOM.DIST($Q76,$C76,AD$1,FALSE)*$F76*$B76</f>
        <v>4.5605590381605449E-189</v>
      </c>
      <c r="AE76">
        <f ca="1">_xlfn.BINOM.DIST($Q76,$C76,AE$1,FALSE)*$F76*$B76</f>
        <v>2.944044878040727E-171</v>
      </c>
      <c r="AF76">
        <f ca="1">_xlfn.BINOM.DIST($Q76,$C76,AF$1,FALSE)*$F76*$B76</f>
        <v>2.9962904384352815E-155</v>
      </c>
      <c r="AG76">
        <f ca="1">_xlfn.BINOM.DIST($Q76,$C76,AG$1,FALSE)*$F76*$B76</f>
        <v>8.7355350961067421E-141</v>
      </c>
      <c r="AH76">
        <f ca="1">_xlfn.BINOM.DIST($Q76,$C76,AH$1,FALSE)*$F76*$B76</f>
        <v>1.1705668039110492E-127</v>
      </c>
      <c r="AI76">
        <f ca="1">_xlfn.BINOM.DIST($Q76,$C76,AI$1,FALSE)*$F76*$B76</f>
        <v>1.0548179287084998E-115</v>
      </c>
      <c r="AJ76">
        <f ca="1">_xlfn.BINOM.DIST($Q76,$C76,AJ$1,FALSE)*$F76*$B76</f>
        <v>8.7209309287088677E-105</v>
      </c>
      <c r="AK76">
        <f ca="1">_xlfn.BINOM.DIST($Q76,$C76,AK$1,FALSE)*$F76*$B76</f>
        <v>8.5520953385397948E-95</v>
      </c>
      <c r="AL76">
        <f ca="1">_xlfn.BINOM.DIST($Q76,$C76,AL$1,FALSE)*$F76*$B76</f>
        <v>1.2327484998771892E-85</v>
      </c>
      <c r="AM76">
        <f ca="1">_xlfn.BINOM.DIST($Q76,$C76,AM$1,FALSE)*$F76*$B76</f>
        <v>3.1299811784672635E-77</v>
      </c>
      <c r="AN76">
        <f ca="1">_xlfn.BINOM.DIST($Q76,$C76,AN$1,FALSE)*$F76*$B76</f>
        <v>1.6326439541114445E-69</v>
      </c>
      <c r="AO76">
        <f ca="1">_xlfn.BINOM.DIST($Q76,$C76,AO$1,FALSE)*$F76*$B76</f>
        <v>1.9960088265761867E-62</v>
      </c>
      <c r="AP76">
        <f ca="1">_xlfn.BINOM.DIST($Q76,$C76,AP$1,FALSE)*$F76*$B76</f>
        <v>6.4077710828401552E-56</v>
      </c>
      <c r="AQ76">
        <f ca="1">_xlfn.BINOM.DIST($Q76,$C76,AQ$1,FALSE)*$F76*$B76</f>
        <v>5.9610403340606734E-50</v>
      </c>
      <c r="AR76">
        <f ca="1">_xlfn.BINOM.DIST($Q76,$C76,AR$1,FALSE)*$F76*$B76</f>
        <v>1.7510865702703164E-44</v>
      </c>
      <c r="AS76">
        <f ca="1">_xlfn.BINOM.DIST($Q76,$C76,AS$1,FALSE)*$F76*$B76</f>
        <v>1.7511218478952553E-39</v>
      </c>
      <c r="AT76">
        <f ca="1">_xlfn.BINOM.DIST($Q76,$C76,AT$1,FALSE)*$F76*$B76</f>
        <v>6.3685749120082802E-35</v>
      </c>
      <c r="AU76">
        <f ca="1">_xlfn.BINOM.DIST($Q76,$C76,AU$1,FALSE)*$F76*$B76</f>
        <v>8.9285887549674101E-31</v>
      </c>
      <c r="AV76">
        <f ca="1">_xlfn.BINOM.DIST($Q76,$C76,AV$1,FALSE)*$F76*$B76</f>
        <v>5.0804453950839491E-27</v>
      </c>
      <c r="AW76">
        <f ca="1">_xlfn.BINOM.DIST($Q76,$C76,AW$1,FALSE)*$F76*$B76</f>
        <v>1.2280395617270656E-23</v>
      </c>
      <c r="AX76">
        <f ca="1">_xlfn.BINOM.DIST($Q76,$C76,AX$1,FALSE)*$F76*$B76</f>
        <v>1.3130960641967978E-20</v>
      </c>
      <c r="AY76">
        <f ca="1">_xlfn.BINOM.DIST($Q76,$C76,AY$1,FALSE)*$F76*$B76</f>
        <v>6.4383189762192748E-18</v>
      </c>
      <c r="AZ76">
        <f ca="1">_xlfn.BINOM.DIST($Q76,$C76,AZ$1,FALSE)*$F76*$B76</f>
        <v>1.4945832763614092E-15</v>
      </c>
      <c r="BA76">
        <f ca="1">_xlfn.BINOM.DIST($Q76,$C76,BA$1,FALSE)*$F76*$B76</f>
        <v>1.6899391287308762E-13</v>
      </c>
      <c r="BB76">
        <f ca="1">_xlfn.BINOM.DIST($Q76,$C76,BB$1,FALSE)*$F76*$B76</f>
        <v>9.5448775635245612E-12</v>
      </c>
      <c r="BC76">
        <f ca="1">_xlfn.BINOM.DIST($Q76,$C76,BC$1,FALSE)*$F76*$B76</f>
        <v>2.7536820789457914E-10</v>
      </c>
      <c r="BD76">
        <f ca="1">_xlfn.BINOM.DIST($Q76,$C76,BD$1,FALSE)*$F76*$B76</f>
        <v>4.1387098452128544E-9</v>
      </c>
      <c r="BE76">
        <f ca="1">_xlfn.BINOM.DIST($Q76,$C76,BE$1,FALSE)*$F76*$B76</f>
        <v>3.2972758097980611E-8</v>
      </c>
      <c r="BF76">
        <f ca="1">_xlfn.BINOM.DIST($Q76,$C76,BF$1,FALSE)*$F76*$B76</f>
        <v>1.4137385743109706E-7</v>
      </c>
      <c r="BG76">
        <f ca="1">_xlfn.BINOM.DIST($Q76,$C76,BG$1,FALSE)*$F76*$B76</f>
        <v>3.3053440386783504E-7</v>
      </c>
      <c r="BH76">
        <f ca="1">_xlfn.BINOM.DIST($Q76,$C76,BH$1,FALSE)*$F76*$B76</f>
        <v>4.2618265496637932E-7</v>
      </c>
      <c r="BI76">
        <f ca="1">_xlfn.BINOM.DIST($Q76,$C76,BI$1,FALSE)*$F76*$B76</f>
        <v>3.0594557174659113E-7</v>
      </c>
      <c r="BJ76">
        <f ca="1">_xlfn.BINOM.DIST($Q76,$C76,BJ$1,FALSE)*$F76*$B76</f>
        <v>1.2324904496135243E-7</v>
      </c>
      <c r="BK76">
        <f ca="1">_xlfn.BINOM.DIST($Q76,$C76,BK$1,FALSE)*$F76*$B76</f>
        <v>2.8038585139001988E-8</v>
      </c>
      <c r="BL76">
        <f ca="1">_xlfn.BINOM.DIST($Q76,$C76,BL$1,FALSE)*$F76*$B76</f>
        <v>3.6195470390683858E-9</v>
      </c>
      <c r="BM76">
        <f ca="1">_xlfn.BINOM.DIST($Q76,$C76,BM$1,FALSE)*$F76*$B76</f>
        <v>2.6603849098667953E-10</v>
      </c>
      <c r="BN76">
        <f ca="1">_xlfn.BINOM.DIST($Q76,$C76,BN$1,FALSE)*$F76*$B76</f>
        <v>1.1155411296597272E-11</v>
      </c>
      <c r="BO76">
        <f ca="1">_xlfn.BINOM.DIST($Q76,$C76,BO$1,FALSE)*$F76*$B76</f>
        <v>2.6701854729485992E-13</v>
      </c>
      <c r="BP76">
        <f ca="1">_xlfn.BINOM.DIST($Q76,$C76,BP$1,FALSE)*$F76*$B76</f>
        <v>3.6457672484215585E-15</v>
      </c>
      <c r="BQ76">
        <f ca="1">_xlfn.BINOM.DIST($Q76,$C76,BQ$1,FALSE)*$F76*$B76</f>
        <v>2.8334873153655964E-17</v>
      </c>
      <c r="BR76">
        <f ca="1">_xlfn.BINOM.DIST($Q76,$C76,BR$1,FALSE)*$F76*$B76</f>
        <v>1.2492410575474737E-19</v>
      </c>
      <c r="BS76">
        <f ca="1">_xlfn.BINOM.DIST($Q76,$C76,BS$1,FALSE)*$F76*$B76</f>
        <v>3.1094252448153404E-22</v>
      </c>
      <c r="BT76">
        <f ca="1">_xlfn.BINOM.DIST($Q76,$C76,BT$1,FALSE)*$F76*$B76</f>
        <v>4.3424676252068752E-25</v>
      </c>
      <c r="BU76">
        <f ca="1">_xlfn.BINOM.DIST($Q76,$C76,BU$1,FALSE)*$F76*$B76</f>
        <v>3.3768435757510447E-28</v>
      </c>
      <c r="BV76">
        <f ca="1">_xlfn.BINOM.DIST($Q76,$C76,BV$1,FALSE)*$F76*$B76</f>
        <v>1.448968903977739E-31</v>
      </c>
      <c r="BW76">
        <f ca="1">_xlfn.BINOM.DIST($Q76,$C76,BW$1,FALSE)*$F76*$B76</f>
        <v>3.3944624684850159E-35</v>
      </c>
      <c r="BX76">
        <f ca="1">_xlfn.BINOM.DIST($Q76,$C76,BX$1,FALSE)*$F76*$B76</f>
        <v>4.2888290788342645E-39</v>
      </c>
      <c r="BY76">
        <f ca="1">_xlfn.BINOM.DIST($Q76,$C76,BY$1,FALSE)*$F76*$B76</f>
        <v>2.8821558300281851E-43</v>
      </c>
      <c r="BZ76">
        <f ca="1">_xlfn.BINOM.DIST($Q76,$C76,BZ$1,FALSE)*$F76*$B76</f>
        <v>1.0140980684215708E-47</v>
      </c>
      <c r="CA76">
        <f ca="1">_xlfn.BINOM.DIST($Q76,$C76,CA$1,FALSE)*$F76*$B76</f>
        <v>1.8355367861525382E-52</v>
      </c>
      <c r="CB76">
        <f ca="1">_xlfn.BINOM.DIST($Q76,$C76,CB$1,FALSE)*$F76*$B76</f>
        <v>1.6757356771046883E-57</v>
      </c>
      <c r="CC76">
        <f ca="1">_xlfn.BINOM.DIST($Q76,$C76,CC$1,FALSE)*$F76*$B76</f>
        <v>7.5487563144710289E-63</v>
      </c>
      <c r="CD76">
        <f ca="1">_xlfn.BINOM.DIST($Q76,$C76,CD$1,FALSE)*$F76*$B76</f>
        <v>1.6375209154980353E-68</v>
      </c>
      <c r="CE76">
        <f ca="1">_xlfn.BINOM.DIST($Q76,$C76,CE$1,FALSE)*$F76*$B76</f>
        <v>1.6649576127526315E-74</v>
      </c>
      <c r="CF76">
        <f ca="1">_xlfn.BINOM.DIST($Q76,$C76,CF$1,FALSE)*$F76*$B76</f>
        <v>7.7006095340692379E-81</v>
      </c>
      <c r="CG76">
        <f ca="1">_xlfn.BINOM.DIST($Q76,$C76,CG$1,FALSE)*$F76*$B76</f>
        <v>1.5673331067832314E-87</v>
      </c>
      <c r="CH76">
        <f ca="1">_xlfn.BINOM.DIST($Q76,$C76,CH$1,FALSE)*$F76*$B76</f>
        <v>1.353251050553203E-94</v>
      </c>
      <c r="CI76">
        <f ca="1">_xlfn.BINOM.DIST($Q76,$C76,CI$1,FALSE)*$F76*$B76</f>
        <v>4.7591166737187293E-102</v>
      </c>
      <c r="CJ76">
        <f ca="1">_xlfn.BINOM.DIST($Q76,$C76,CJ$1,FALSE)*$F76*$B76</f>
        <v>6.5168165479983083E-110</v>
      </c>
      <c r="CK76">
        <f ca="1">_xlfn.BINOM.DIST($Q76,$C76,CK$1,FALSE)*$F76*$B76</f>
        <v>3.3050538296831163E-118</v>
      </c>
      <c r="CL76">
        <f ca="1">_xlfn.BINOM.DIST($Q76,$C76,CL$1,FALSE)*$F76*$B76</f>
        <v>5.8720754494716778E-127</v>
      </c>
      <c r="CM76">
        <f ca="1">_xlfn.BINOM.DIST($Q76,$C76,CM$1,FALSE)*$F76*$B76</f>
        <v>3.4351467286163444E-136</v>
      </c>
      <c r="CN76">
        <f ca="1">_xlfn.BINOM.DIST($Q76,$C76,CN$1,FALSE)*$F76*$B76</f>
        <v>6.1738290449826606E-146</v>
      </c>
      <c r="CO76">
        <f ca="1">_xlfn.BINOM.DIST($Q76,$C76,CO$1,FALSE)*$F76*$B76</f>
        <v>3.154385910137664E-156</v>
      </c>
      <c r="CP76">
        <f ca="1">_xlfn.BINOM.DIST($Q76,$C76,CP$1,FALSE)*$F76*$B76</f>
        <v>4.1989930356106009E-167</v>
      </c>
      <c r="CQ76">
        <f ca="1">_xlfn.BINOM.DIST($Q76,$C76,CQ$1,FALSE)*$F76*$B76</f>
        <v>1.3198299038967307E-178</v>
      </c>
      <c r="CR76">
        <f ca="1">_xlfn.BINOM.DIST($Q76,$C76,CR$1,FALSE)*$F76*$B76</f>
        <v>8.7628317957590243E-191</v>
      </c>
      <c r="CS76">
        <f ca="1">_xlfn.BINOM.DIST($Q76,$C76,CS$1,FALSE)*$F76*$B76</f>
        <v>1.0826262107691766E-203</v>
      </c>
      <c r="CT76">
        <f ca="1">_xlfn.BINOM.DIST($Q76,$C76,CT$1,FALSE)*$F76*$B76</f>
        <v>2.1532168483147017E-217</v>
      </c>
      <c r="CU76">
        <f ca="1">_xlfn.BINOM.DIST($Q76,$C76,CU$1,FALSE)*$F76*$B76</f>
        <v>5.8361165278030327E-232</v>
      </c>
      <c r="CV76">
        <f ca="1">_xlfn.BINOM.DIST($Q76,$C76,CV$1,FALSE)*$F76*$B76</f>
        <v>1.7778703034180762E-247</v>
      </c>
      <c r="CW76">
        <f ca="1">_xlfn.BINOM.DIST($Q76,$C76,CW$1,FALSE)*$F76*$B76</f>
        <v>4.8634704632024635E-264</v>
      </c>
      <c r="CX76">
        <f ca="1">_xlfn.BINOM.DIST($Q76,$C76,CX$1,FALSE)*$F76*$B76</f>
        <v>9.180490813883885E-282</v>
      </c>
      <c r="CY76">
        <f ca="1">_xlfn.BINOM.DIST($Q76,$C76,CY$1,FALSE)*$F76*$B76</f>
        <v>8.7546044287580002E-301</v>
      </c>
      <c r="CZ76">
        <f ca="1">_xlfn.BINOM.DIST($Q76,$C76,CZ$1,FALSE)*$F76*$B76</f>
        <v>0</v>
      </c>
      <c r="DA76">
        <f ca="1">_xlfn.BINOM.DIST($Q76,$C76,DA$1,FALSE)*$F76*$B76</f>
        <v>0</v>
      </c>
      <c r="DB76">
        <f ca="1">_xlfn.BINOM.DIST($Q76,$C76,DB$1,FALSE)*$F76*$B76</f>
        <v>0</v>
      </c>
      <c r="DC76">
        <f ca="1">_xlfn.BINOM.DIST($Q76,$C76,DC$1,FALSE)*$F76*$B76</f>
        <v>0</v>
      </c>
      <c r="DD76">
        <f ca="1">_xlfn.BINOM.DIST($Q76,$C76,DD$1,FALSE)*$F76*$B76</f>
        <v>0</v>
      </c>
      <c r="DE76">
        <f ca="1">_xlfn.BINOM.DIST($Q76,$C76,DE$1,FALSE)*$F76*$B76</f>
        <v>0</v>
      </c>
      <c r="DF76">
        <f ca="1">_xlfn.BINOM.DIST($Q76,$C76,DF$1,FALSE)*$F76*$B76</f>
        <v>0</v>
      </c>
      <c r="DG76">
        <f ca="1">_xlfn.BINOM.DIST($Q76,$C76,DG$1,FALSE)*$F76*$B76</f>
        <v>0</v>
      </c>
      <c r="DH76">
        <f ca="1">_xlfn.BINOM.DIST($Q76,$C76,DH$1,FALSE)*$F76*$B76</f>
        <v>0</v>
      </c>
      <c r="DI76">
        <f ca="1">_xlfn.BINOM.DIST($Q76,$C76,DI$1,FALSE)*$F76*$B76</f>
        <v>0</v>
      </c>
      <c r="DJ76">
        <f ca="1">_xlfn.BINOM.DIST($Q76,$C76,DJ$1,FALSE)*$F76*$B76</f>
        <v>0</v>
      </c>
      <c r="DK76">
        <f ca="1">_xlfn.BINOM.DIST($Q76,$C76,DK$1,FALSE)*$F76*$B76</f>
        <v>0</v>
      </c>
      <c r="DL76">
        <f ca="1">_xlfn.BINOM.DIST($Q76,$C76,DL$1,FALSE)*$F76*$B76</f>
        <v>0</v>
      </c>
      <c r="DM76">
        <f ca="1">_xlfn.BINOM.DIST($Q76,$C76,DM$1,FALSE)*$F76*$B76</f>
        <v>0</v>
      </c>
      <c r="DN76">
        <f ca="1">_xlfn.BINOM.DIST($Q76,$C76,DN$1,FALSE)*$F76*$B76</f>
        <v>0</v>
      </c>
      <c r="DQ76">
        <f t="shared" ca="1" si="57"/>
        <v>0</v>
      </c>
      <c r="DR76">
        <f t="shared" ca="1" si="57"/>
        <v>0</v>
      </c>
      <c r="DS76">
        <f t="shared" ca="1" si="57"/>
        <v>0</v>
      </c>
      <c r="DT76">
        <f t="shared" ca="1" si="57"/>
        <v>0</v>
      </c>
      <c r="DU76">
        <f t="shared" ca="1" si="57"/>
        <v>0</v>
      </c>
      <c r="DV76">
        <f t="shared" ca="1" si="57"/>
        <v>0</v>
      </c>
      <c r="DW76">
        <f t="shared" ca="1" si="57"/>
        <v>0</v>
      </c>
      <c r="DX76">
        <f t="shared" ca="1" si="57"/>
        <v>0</v>
      </c>
      <c r="DY76">
        <f t="shared" ca="1" si="57"/>
        <v>3.6834854987576873E-297</v>
      </c>
      <c r="DZ76">
        <f t="shared" ca="1" si="57"/>
        <v>4.6303203596657015E-269</v>
      </c>
      <c r="EA76">
        <f t="shared" ca="1" si="57"/>
        <v>2.3025795908242637E-244</v>
      </c>
      <c r="EB76">
        <f t="shared" ca="1" si="57"/>
        <v>1.9813914551123356E-222</v>
      </c>
      <c r="EC76">
        <f t="shared" ca="1" si="57"/>
        <v>8.7663767447369188E-203</v>
      </c>
      <c r="ED76">
        <f t="shared" ca="1" si="57"/>
        <v>4.5567711965339825E-185</v>
      </c>
      <c r="EE76">
        <f t="shared" ca="1" si="57"/>
        <v>5.2868704803787342E-169</v>
      </c>
      <c r="EF76">
        <f t="shared" ca="1" si="57"/>
        <v>2.2758496351596929E-154</v>
      </c>
      <c r="EG76">
        <f t="shared" ca="1" si="56"/>
        <v>5.4722317792930924E-141</v>
      </c>
      <c r="EH76">
        <f t="shared" ca="1" si="56"/>
        <v>1.0264682517672875E-128</v>
      </c>
      <c r="EI76">
        <f t="shared" ca="1" si="56"/>
        <v>1.9798469921847074E-117</v>
      </c>
      <c r="EJ76">
        <f t="shared" ca="1" si="56"/>
        <v>4.9460731988071633E-107</v>
      </c>
      <c r="EK76">
        <f t="shared" ca="1" si="56"/>
        <v>1.9444605049270162E-97</v>
      </c>
      <c r="EL76">
        <f t="shared" ca="1" si="56"/>
        <v>1.4196891392107341E-88</v>
      </c>
      <c r="EM76">
        <f t="shared" ca="1" si="56"/>
        <v>2.2187422047989228E-80</v>
      </c>
      <c r="EN76">
        <f t="shared" ca="1" si="56"/>
        <v>8.3895715452741447E-73</v>
      </c>
      <c r="EO76">
        <f t="shared" ca="1" si="56"/>
        <v>8.5360708946746852E-66</v>
      </c>
      <c r="EP76">
        <f t="shared" ca="1" si="56"/>
        <v>2.5640748081628792E-59</v>
      </c>
      <c r="EQ76">
        <f t="shared" ca="1" si="56"/>
        <v>2.4662858334891992E-53</v>
      </c>
      <c r="ER76">
        <f t="shared" ca="1" si="56"/>
        <v>8.1590231014433845E-48</v>
      </c>
      <c r="ES76">
        <f t="shared" ca="1" si="56"/>
        <v>9.8882138159117646E-43</v>
      </c>
      <c r="ET76">
        <f t="shared" ca="1" si="56"/>
        <v>4.6424125339043314E-38</v>
      </c>
      <c r="EU76">
        <f t="shared" ca="1" si="56"/>
        <v>8.872532886762641E-34</v>
      </c>
      <c r="EV76">
        <f t="shared" ca="1" si="43"/>
        <v>7.2139887420221461E-30</v>
      </c>
      <c r="EW76">
        <f t="shared" ca="1" si="43"/>
        <v>2.5952269242489365E-26</v>
      </c>
      <c r="EX76">
        <f t="shared" ca="1" si="43"/>
        <v>4.2779927524846496E-23</v>
      </c>
      <c r="EY76">
        <f t="shared" ca="1" si="43"/>
        <v>3.333590836680891E-20</v>
      </c>
      <c r="EZ76">
        <f t="shared" ca="1" si="43"/>
        <v>1.2625801604209403E-17</v>
      </c>
      <c r="FA76">
        <f t="shared" ca="1" si="43"/>
        <v>2.3824263145018243E-15</v>
      </c>
      <c r="FB76">
        <f t="shared" ca="1" si="43"/>
        <v>2.2894571310054433E-13</v>
      </c>
      <c r="FC76">
        <f t="shared" ca="1" si="43"/>
        <v>1.1424686983331024E-11</v>
      </c>
      <c r="FD76">
        <f t="shared" ca="1" si="43"/>
        <v>3.0116280409592582E-10</v>
      </c>
      <c r="FE76">
        <f t="shared" ca="1" si="43"/>
        <v>4.2572539591046847E-9</v>
      </c>
      <c r="FF76">
        <f t="shared" ca="1" si="43"/>
        <v>3.2696565522247933E-8</v>
      </c>
      <c r="FG76">
        <f t="shared" ca="1" si="43"/>
        <v>1.3797390719146181E-7</v>
      </c>
      <c r="FH76">
        <f t="shared" ca="1" si="43"/>
        <v>3.2295750861187907E-7</v>
      </c>
      <c r="FI76">
        <f t="shared" ca="1" si="43"/>
        <v>4.2264238643952757E-7</v>
      </c>
      <c r="FJ76">
        <f t="shared" ca="1" si="43"/>
        <v>3.1119577821112054E-7</v>
      </c>
      <c r="FK76">
        <f t="shared" ref="FK76:FZ139" ca="1" si="59">_xlfn.BINOM.DIST($R76,$C76,FK$1,FALSE)*$F76*$B76</f>
        <v>1.2954975415233959E-7</v>
      </c>
      <c r="FL76">
        <f t="shared" ca="1" si="59"/>
        <v>3.0596243815999188E-8</v>
      </c>
      <c r="FM76">
        <f t="shared" ca="1" si="59"/>
        <v>4.1077867254249249E-9</v>
      </c>
      <c r="FN76">
        <f t="shared" ca="1" si="59"/>
        <v>3.1371828748064201E-10</v>
      </c>
      <c r="FO76">
        <f t="shared" ca="1" si="59"/>
        <v>1.3619410191930938E-11</v>
      </c>
      <c r="FP76">
        <f t="shared" ca="1" si="59"/>
        <v>3.3540490366066858E-13</v>
      </c>
      <c r="FQ76">
        <f t="shared" ca="1" si="59"/>
        <v>4.6696864104065018E-15</v>
      </c>
      <c r="FR76">
        <f t="shared" ca="1" si="59"/>
        <v>3.6578687507667109E-17</v>
      </c>
      <c r="FS76">
        <f t="shared" ca="1" si="59"/>
        <v>1.6021120281562739E-19</v>
      </c>
      <c r="FT76">
        <f t="shared" ca="1" si="59"/>
        <v>3.893620758433512E-22</v>
      </c>
      <c r="FU76">
        <f t="shared" ca="1" si="59"/>
        <v>5.2026919356150853E-25</v>
      </c>
      <c r="FV76">
        <f t="shared" ca="1" si="59"/>
        <v>3.7813856368701285E-28</v>
      </c>
      <c r="FW76">
        <f t="shared" ca="1" si="59"/>
        <v>1.4765179183841781E-31</v>
      </c>
      <c r="FX76">
        <f t="shared" ca="1" si="59"/>
        <v>3.0538496005973921E-35</v>
      </c>
      <c r="FY76">
        <f t="shared" ca="1" si="59"/>
        <v>3.2924884452596292E-39</v>
      </c>
      <c r="FZ76">
        <f t="shared" ca="1" si="59"/>
        <v>1.8173867057526293E-43</v>
      </c>
      <c r="GA76">
        <f t="shared" ca="1" si="58"/>
        <v>5.033388207125694E-48</v>
      </c>
      <c r="GB76">
        <f t="shared" ca="1" si="58"/>
        <v>6.8390121434911581E-53</v>
      </c>
      <c r="GC76">
        <f t="shared" ca="1" si="58"/>
        <v>4.4460214873659102E-58</v>
      </c>
      <c r="GD76">
        <f t="shared" ca="1" si="44"/>
        <v>1.3449636865151232E-63</v>
      </c>
      <c r="GE76">
        <f t="shared" ca="1" si="44"/>
        <v>1.8356679705169814E-69</v>
      </c>
      <c r="GF76">
        <f t="shared" ca="1" si="44"/>
        <v>1.0922762779676705E-75</v>
      </c>
      <c r="GG76">
        <f t="shared" ca="1" si="44"/>
        <v>2.727705994302114E-82</v>
      </c>
      <c r="GH76">
        <f t="shared" ca="1" si="44"/>
        <v>2.7405049435354711E-89</v>
      </c>
      <c r="GI76">
        <f t="shared" ca="1" si="44"/>
        <v>1.0568596869158678E-96</v>
      </c>
      <c r="GJ76">
        <f t="shared" ca="1" si="44"/>
        <v>1.4846488282482952E-104</v>
      </c>
      <c r="GK76">
        <f t="shared" ca="1" si="44"/>
        <v>7.1661239956106316E-113</v>
      </c>
      <c r="GL76">
        <f t="shared" ca="1" si="44"/>
        <v>1.1133526659312002E-121</v>
      </c>
      <c r="GM76">
        <f t="shared" ca="1" si="44"/>
        <v>5.1744219120155637E-131</v>
      </c>
      <c r="GN76">
        <f t="shared" ca="1" si="44"/>
        <v>6.625156394079792E-141</v>
      </c>
      <c r="GO76">
        <f t="shared" ca="1" si="44"/>
        <v>2.1293941962632865E-151</v>
      </c>
      <c r="GP76">
        <f t="shared" ca="1" si="44"/>
        <v>1.5462714474320044E-162</v>
      </c>
      <c r="GQ76">
        <f t="shared" ca="1" si="44"/>
        <v>2.250133083515063E-174</v>
      </c>
      <c r="GR76">
        <f t="shared" ca="1" si="42"/>
        <v>5.7208432557068025E-187</v>
      </c>
      <c r="GS76">
        <f t="shared" ca="1" si="42"/>
        <v>2.1704041405998578E-200</v>
      </c>
      <c r="GT76">
        <f t="shared" ca="1" si="42"/>
        <v>1.0237362319212911E-214</v>
      </c>
      <c r="GU76">
        <f t="shared" ca="1" si="42"/>
        <v>4.8535693922379056E-230</v>
      </c>
      <c r="GV76">
        <f t="shared" ca="1" si="42"/>
        <v>1.802010348696237E-246</v>
      </c>
      <c r="GW76">
        <f t="shared" ca="1" si="42"/>
        <v>3.8987339639750585E-264</v>
      </c>
      <c r="GX76">
        <f t="shared" ca="1" si="46"/>
        <v>3.4523320995073778E-283</v>
      </c>
      <c r="GY76">
        <f t="shared" ca="1" si="46"/>
        <v>8.1631468519273204E-304</v>
      </c>
      <c r="GZ76">
        <f t="shared" ca="1" si="46"/>
        <v>0</v>
      </c>
      <c r="HA76">
        <f t="shared" ca="1" si="46"/>
        <v>0</v>
      </c>
      <c r="HB76">
        <f t="shared" ca="1" si="46"/>
        <v>0</v>
      </c>
      <c r="HC76">
        <f t="shared" ca="1" si="46"/>
        <v>0</v>
      </c>
      <c r="HD76">
        <f t="shared" ca="1" si="46"/>
        <v>0</v>
      </c>
      <c r="HE76">
        <f t="shared" ca="1" si="46"/>
        <v>0</v>
      </c>
      <c r="HF76">
        <f t="shared" ca="1" si="46"/>
        <v>0</v>
      </c>
      <c r="HG76">
        <f t="shared" ca="1" si="46"/>
        <v>0</v>
      </c>
      <c r="HH76">
        <f t="shared" ca="1" si="46"/>
        <v>0</v>
      </c>
      <c r="HI76">
        <f t="shared" ca="1" si="46"/>
        <v>0</v>
      </c>
      <c r="HJ76">
        <f t="shared" ca="1" si="46"/>
        <v>0</v>
      </c>
      <c r="HK76">
        <f t="shared" ca="1" si="46"/>
        <v>0</v>
      </c>
      <c r="HL76">
        <f t="shared" ca="1" si="46"/>
        <v>0</v>
      </c>
    </row>
    <row r="77" spans="1:220" x14ac:dyDescent="0.25">
      <c r="A77" s="6">
        <v>45215</v>
      </c>
      <c r="B77">
        <f t="shared" ca="1" si="47"/>
        <v>2.6305322914031313E-5</v>
      </c>
      <c r="C77">
        <v>1850</v>
      </c>
      <c r="D77">
        <f t="shared" si="48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49"/>
        <v>0</v>
      </c>
      <c r="J77">
        <f t="shared" si="50"/>
        <v>1</v>
      </c>
      <c r="K77">
        <f t="shared" ca="1" si="51"/>
        <v>0</v>
      </c>
      <c r="L77">
        <f t="shared" ca="1" si="52"/>
        <v>2.4327948487342404E-5</v>
      </c>
      <c r="M77">
        <f t="shared" si="53"/>
        <v>1.1621621621621621</v>
      </c>
      <c r="Q77">
        <f t="shared" si="54"/>
        <v>684.5</v>
      </c>
      <c r="R77">
        <f t="shared" si="55"/>
        <v>795.5</v>
      </c>
      <c r="S77">
        <f ca="1">_xlfn.BINOM.DIST($Q77,$C77,S$1,FALSE)*$F77*$B77</f>
        <v>0</v>
      </c>
      <c r="T77">
        <f ca="1">_xlfn.BINOM.DIST($Q77,$C77,T$1,FALSE)*$F77*$B77</f>
        <v>0</v>
      </c>
      <c r="U77">
        <f ca="1">_xlfn.BINOM.DIST($Q77,$C77,U$1,FALSE)*$F77*$B77</f>
        <v>0</v>
      </c>
      <c r="V77">
        <f ca="1">_xlfn.BINOM.DIST($Q77,$C77,V$1,FALSE)*$F77*$B77</f>
        <v>0</v>
      </c>
      <c r="W77">
        <f ca="1">_xlfn.BINOM.DIST($Q77,$C77,W$1,FALSE)*$F77*$B77</f>
        <v>0</v>
      </c>
      <c r="X77">
        <f ca="1">_xlfn.BINOM.DIST($Q77,$C77,X$1,FALSE)*$F77*$B77</f>
        <v>0</v>
      </c>
      <c r="Y77">
        <f ca="1">_xlfn.BINOM.DIST($Q77,$C77,Y$1,FALSE)*$F77*$B77</f>
        <v>0</v>
      </c>
      <c r="Z77">
        <f ca="1">_xlfn.BINOM.DIST($Q77,$C77,Z$1,FALSE)*$F77*$B77</f>
        <v>1.3138598988364929E-304</v>
      </c>
      <c r="AA77">
        <f ca="1">_xlfn.BINOM.DIST($Q77,$C77,AA$1,FALSE)*$F77*$B77</f>
        <v>2.044228605581056E-270</v>
      </c>
      <c r="AB77">
        <f ca="1">_xlfn.BINOM.DIST($Q77,$C77,AB$1,FALSE)*$F77*$B77</f>
        <v>5.8144893141365429E-241</v>
      </c>
      <c r="AC77">
        <f ca="1">_xlfn.BINOM.DIST($Q77,$C77,AC$1,FALSE)*$F77*$B77</f>
        <v>2.9318225445424843E-215</v>
      </c>
      <c r="AD77">
        <f ca="1">_xlfn.BINOM.DIST($Q77,$C77,AD$1,FALSE)*$F77*$B77</f>
        <v>1.3234759994709494E-192</v>
      </c>
      <c r="AE77">
        <f ca="1">_xlfn.BINOM.DIST($Q77,$C77,AE$1,FALSE)*$F77*$B77</f>
        <v>1.7666059852422577E-172</v>
      </c>
      <c r="AF77">
        <f ca="1">_xlfn.BINOM.DIST($Q77,$C77,AF$1,FALSE)*$F77*$B77</f>
        <v>1.7261288250328539E-154</v>
      </c>
      <c r="AG77">
        <f ca="1">_xlfn.BINOM.DIST($Q77,$C77,AG$1,FALSE)*$F77*$B77</f>
        <v>2.4954118191850822E-138</v>
      </c>
      <c r="AH77">
        <f ca="1">_xlfn.BINOM.DIST($Q77,$C77,AH$1,FALSE)*$F77*$B77</f>
        <v>9.3166600864631776E-124</v>
      </c>
      <c r="AI77">
        <f ca="1">_xlfn.BINOM.DIST($Q77,$C77,AI$1,FALSE)*$F77*$B77</f>
        <v>1.4063303799693393E-110</v>
      </c>
      <c r="AJ77">
        <f ca="1">_xlfn.BINOM.DIST($Q77,$C77,AJ$1,FALSE)*$F77*$B77</f>
        <v>1.2373415792134561E-98</v>
      </c>
      <c r="AK77">
        <f ca="1">_xlfn.BINOM.DIST($Q77,$C77,AK$1,FALSE)*$F77*$B77</f>
        <v>8.5845403026400743E-88</v>
      </c>
      <c r="AL77">
        <f ca="1">_xlfn.BINOM.DIST($Q77,$C77,AL$1,FALSE)*$F77*$B77</f>
        <v>6.0445884652402607E-78</v>
      </c>
      <c r="AM77">
        <f ca="1">_xlfn.BINOM.DIST($Q77,$C77,AM$1,FALSE)*$F77*$B77</f>
        <v>5.3433489950881207E-69</v>
      </c>
      <c r="AN77">
        <f ca="1">_xlfn.BINOM.DIST($Q77,$C77,AN$1,FALSE)*$F77*$B77</f>
        <v>7.1048958572613632E-61</v>
      </c>
      <c r="AO77">
        <f ca="1">_xlfn.BINOM.DIST($Q77,$C77,AO$1,FALSE)*$F77*$B77</f>
        <v>1.6587926153934443E-53</v>
      </c>
      <c r="AP77">
        <f ca="1">_xlfn.BINOM.DIST($Q77,$C77,AP$1,FALSE)*$F77*$B77</f>
        <v>7.769571380097382E-47</v>
      </c>
      <c r="AQ77">
        <f ca="1">_xlfn.BINOM.DIST($Q77,$C77,AQ$1,FALSE)*$F77*$B77</f>
        <v>8.1942574370351926E-41</v>
      </c>
      <c r="AR77">
        <f ca="1">_xlfn.BINOM.DIST($Q77,$C77,AR$1,FALSE)*$F77*$B77</f>
        <v>2.1516455032264516E-35</v>
      </c>
      <c r="AS77">
        <f ca="1">_xlfn.BINOM.DIST($Q77,$C77,AS$1,FALSE)*$F77*$B77</f>
        <v>1.5357725193011515E-30</v>
      </c>
      <c r="AT77">
        <f ca="1">_xlfn.BINOM.DIST($Q77,$C77,AT$1,FALSE)*$F77*$B77</f>
        <v>3.2184091851471249E-26</v>
      </c>
      <c r="AU77">
        <f ca="1">_xlfn.BINOM.DIST($Q77,$C77,AU$1,FALSE)*$F77*$B77</f>
        <v>2.1191219538878289E-22</v>
      </c>
      <c r="AV77">
        <f ca="1">_xlfn.BINOM.DIST($Q77,$C77,AV$1,FALSE)*$F77*$B77</f>
        <v>4.6541121380667354E-19</v>
      </c>
      <c r="AW77">
        <f ca="1">_xlfn.BINOM.DIST($Q77,$C77,AW$1,FALSE)*$F77*$B77</f>
        <v>3.5943847143617315E-16</v>
      </c>
      <c r="AX77">
        <f ca="1">_xlfn.BINOM.DIST($Q77,$C77,AX$1,FALSE)*$F77*$B77</f>
        <v>1.0228455406719334E-13</v>
      </c>
      <c r="AY77">
        <f ca="1">_xlfn.BINOM.DIST($Q77,$C77,AY$1,FALSE)*$F77*$B77</f>
        <v>1.1177612769508745E-11</v>
      </c>
      <c r="AZ77">
        <f ca="1">_xlfn.BINOM.DIST($Q77,$C77,AZ$1,FALSE)*$F77*$B77</f>
        <v>4.8654890495564836E-10</v>
      </c>
      <c r="BA77">
        <f ca="1">_xlfn.BINOM.DIST($Q77,$C77,BA$1,FALSE)*$F77*$B77</f>
        <v>8.7132419261743365E-9</v>
      </c>
      <c r="BB77">
        <f ca="1">_xlfn.BINOM.DIST($Q77,$C77,BB$1,FALSE)*$F77*$B77</f>
        <v>6.6052286348247769E-8</v>
      </c>
      <c r="BC77">
        <f ca="1">_xlfn.BINOM.DIST($Q77,$C77,BC$1,FALSE)*$F77*$B77</f>
        <v>2.1733609713800482E-7</v>
      </c>
      <c r="BD77">
        <f ca="1">_xlfn.BINOM.DIST($Q77,$C77,BD$1,FALSE)*$F77*$B77</f>
        <v>3.1727189205090971E-7</v>
      </c>
      <c r="BE77">
        <f ca="1">_xlfn.BINOM.DIST($Q77,$C77,BE$1,FALSE)*$F77*$B77</f>
        <v>2.094410057284194E-7</v>
      </c>
      <c r="BF77">
        <f ca="1">_xlfn.BINOM.DIST($Q77,$C77,BF$1,FALSE)*$F77*$B77</f>
        <v>6.3555114063921612E-8</v>
      </c>
      <c r="BG77">
        <f ca="1">_xlfn.BINOM.DIST($Q77,$C77,BG$1,FALSE)*$F77*$B77</f>
        <v>8.9900827545172603E-9</v>
      </c>
      <c r="BH77">
        <f ca="1">_xlfn.BINOM.DIST($Q77,$C77,BH$1,FALSE)*$F77*$B77</f>
        <v>5.9975688864296844E-10</v>
      </c>
      <c r="BI77">
        <f ca="1">_xlfn.BINOM.DIST($Q77,$C77,BI$1,FALSE)*$F77*$B77</f>
        <v>1.9051395826955434E-11</v>
      </c>
      <c r="BJ77">
        <f ca="1">_xlfn.BINOM.DIST($Q77,$C77,BJ$1,FALSE)*$F77*$B77</f>
        <v>2.9032003288026503E-13</v>
      </c>
      <c r="BK77">
        <f ca="1">_xlfn.BINOM.DIST($Q77,$C77,BK$1,FALSE)*$F77*$B77</f>
        <v>2.1342332398950667E-15</v>
      </c>
      <c r="BL77">
        <f ca="1">_xlfn.BINOM.DIST($Q77,$C77,BL$1,FALSE)*$F77*$B77</f>
        <v>7.5967362146984316E-18</v>
      </c>
      <c r="BM77">
        <f ca="1">_xlfn.BINOM.DIST($Q77,$C77,BM$1,FALSE)*$F77*$B77</f>
        <v>1.3117543032662724E-20</v>
      </c>
      <c r="BN77">
        <f ca="1">_xlfn.BINOM.DIST($Q77,$C77,BN$1,FALSE)*$F77*$B77</f>
        <v>1.0989310802035889E-23</v>
      </c>
      <c r="BO77">
        <f ca="1">_xlfn.BINOM.DIST($Q77,$C77,BO$1,FALSE)*$F77*$B77</f>
        <v>4.4594029508479521E-27</v>
      </c>
      <c r="BP77">
        <f ca="1">_xlfn.BINOM.DIST($Q77,$C77,BP$1,FALSE)*$F77*$B77</f>
        <v>8.7360627230664933E-31</v>
      </c>
      <c r="BQ77">
        <f ca="1">_xlfn.BINOM.DIST($Q77,$C77,BQ$1,FALSE)*$F77*$B77</f>
        <v>8.2201491085420665E-35</v>
      </c>
      <c r="BR77">
        <f ca="1">_xlfn.BINOM.DIST($Q77,$C77,BR$1,FALSE)*$F77*$B77</f>
        <v>3.689788203443198E-39</v>
      </c>
      <c r="BS77">
        <f ca="1">_xlfn.BINOM.DIST($Q77,$C77,BS$1,FALSE)*$F77*$B77</f>
        <v>7.833241208549878E-44</v>
      </c>
      <c r="BT77">
        <f ca="1">_xlfn.BINOM.DIST($Q77,$C77,BT$1,FALSE)*$F77*$B77</f>
        <v>7.7833907481448518E-49</v>
      </c>
      <c r="BU77">
        <f ca="1">_xlfn.BINOM.DIST($Q77,$C77,BU$1,FALSE)*$F77*$B77</f>
        <v>3.5754864245229504E-54</v>
      </c>
      <c r="BV77">
        <f ca="1">_xlfn.BINOM.DIST($Q77,$C77,BV$1,FALSE)*$F77*$B77</f>
        <v>7.4858711904827175E-60</v>
      </c>
      <c r="BW77">
        <f ca="1">_xlfn.BINOM.DIST($Q77,$C77,BW$1,FALSE)*$F77*$B77</f>
        <v>7.0275335712211284E-66</v>
      </c>
      <c r="BX77">
        <f ca="1">_xlfn.BINOM.DIST($Q77,$C77,BX$1,FALSE)*$F77*$B77</f>
        <v>2.9039702280590099E-72</v>
      </c>
      <c r="BY77">
        <f ca="1">_xlfn.BINOM.DIST($Q77,$C77,BY$1,FALSE)*$F77*$B77</f>
        <v>5.17358840755078E-79</v>
      </c>
      <c r="BZ77">
        <f ca="1">_xlfn.BINOM.DIST($Q77,$C77,BZ$1,FALSE)*$F77*$B77</f>
        <v>3.8826171831853235E-86</v>
      </c>
      <c r="CA77">
        <f ca="1">_xlfn.BINOM.DIST($Q77,$C77,CA$1,FALSE)*$F77*$B77</f>
        <v>1.1961257079414054E-93</v>
      </c>
      <c r="CB77">
        <f ca="1">_xlfn.BINOM.DIST($Q77,$C77,CB$1,FALSE)*$F77*$B77</f>
        <v>1.4699772520542478E-101</v>
      </c>
      <c r="CC77">
        <f ca="1">_xlfn.BINOM.DIST($Q77,$C77,CC$1,FALSE)*$F77*$B77</f>
        <v>6.9816961795549714E-110</v>
      </c>
      <c r="CD77">
        <f ca="1">_xlfn.BINOM.DIST($Q77,$C77,CD$1,FALSE)*$F77*$B77</f>
        <v>1.2374217981355443E-118</v>
      </c>
      <c r="CE77">
        <f ca="1">_xlfn.BINOM.DIST($Q77,$C77,CE$1,FALSE)*$F77*$B77</f>
        <v>7.8738977986838569E-128</v>
      </c>
      <c r="CF77">
        <f ca="1">_xlfn.BINOM.DIST($Q77,$C77,CF$1,FALSE)*$F77*$B77</f>
        <v>1.7236430396279818E-137</v>
      </c>
      <c r="CG77">
        <f ca="1">_xlfn.BINOM.DIST($Q77,$C77,CG$1,FALSE)*$F77*$B77</f>
        <v>1.2383427210610709E-147</v>
      </c>
      <c r="CH77">
        <f ca="1">_xlfn.BINOM.DIST($Q77,$C77,CH$1,FALSE)*$F77*$B77</f>
        <v>2.7719833592758878E-158</v>
      </c>
      <c r="CI77">
        <f ca="1">_xlfn.BINOM.DIST($Q77,$C77,CI$1,FALSE)*$F77*$B77</f>
        <v>1.8253354396598955E-169</v>
      </c>
      <c r="CJ77">
        <f ca="1">_xlfn.BINOM.DIST($Q77,$C77,CJ$1,FALSE)*$F77*$B77</f>
        <v>3.3180639256222178E-181</v>
      </c>
      <c r="CK77">
        <f ca="1">_xlfn.BINOM.DIST($Q77,$C77,CK$1,FALSE)*$F77*$B77</f>
        <v>1.5517224615542541E-193</v>
      </c>
      <c r="CL77">
        <f ca="1">_xlfn.BINOM.DIST($Q77,$C77,CL$1,FALSE)*$F77*$B77</f>
        <v>1.726425125355751E-206</v>
      </c>
      <c r="CM77">
        <f ca="1">_xlfn.BINOM.DIST($Q77,$C77,CM$1,FALSE)*$F77*$B77</f>
        <v>4.1885507109542435E-220</v>
      </c>
      <c r="CN77">
        <f ca="1">_xlfn.BINOM.DIST($Q77,$C77,CN$1,FALSE)*$F77*$B77</f>
        <v>2.0107450377119193E-234</v>
      </c>
      <c r="CO77">
        <f ca="1">_xlfn.BINOM.DIST($Q77,$C77,CO$1,FALSE)*$F77*$B77</f>
        <v>1.7131354567900762E-249</v>
      </c>
      <c r="CP77">
        <f ca="1">_xlfn.BINOM.DIST($Q77,$C77,CP$1,FALSE)*$F77*$B77</f>
        <v>2.2925876329405374E-265</v>
      </c>
      <c r="CQ77">
        <f ca="1">_xlfn.BINOM.DIST($Q77,$C77,CQ$1,FALSE)*$F77*$B77</f>
        <v>4.1992973666593214E-282</v>
      </c>
      <c r="CR77">
        <f ca="1">_xlfn.BINOM.DIST($Q77,$C77,CR$1,FALSE)*$F77*$B77</f>
        <v>9.0091639077969451E-300</v>
      </c>
      <c r="CS77">
        <f ca="1">_xlfn.BINOM.DIST($Q77,$C77,CS$1,FALSE)*$F77*$B77</f>
        <v>0</v>
      </c>
      <c r="CT77">
        <f ca="1">_xlfn.BINOM.DIST($Q77,$C77,CT$1,FALSE)*$F77*$B77</f>
        <v>0</v>
      </c>
      <c r="CU77">
        <f ca="1">_xlfn.BINOM.DIST($Q77,$C77,CU$1,FALSE)*$F77*$B77</f>
        <v>0</v>
      </c>
      <c r="CV77">
        <f ca="1">_xlfn.BINOM.DIST($Q77,$C77,CV$1,FALSE)*$F77*$B77</f>
        <v>0</v>
      </c>
      <c r="CW77">
        <f ca="1">_xlfn.BINOM.DIST($Q77,$C77,CW$1,FALSE)*$F77*$B77</f>
        <v>0</v>
      </c>
      <c r="CX77">
        <f ca="1">_xlfn.BINOM.DIST($Q77,$C77,CX$1,FALSE)*$F77*$B77</f>
        <v>0</v>
      </c>
      <c r="CY77">
        <f ca="1">_xlfn.BINOM.DIST($Q77,$C77,CY$1,FALSE)*$F77*$B77</f>
        <v>0</v>
      </c>
      <c r="CZ77">
        <f ca="1">_xlfn.BINOM.DIST($Q77,$C77,CZ$1,FALSE)*$F77*$B77</f>
        <v>0</v>
      </c>
      <c r="DA77">
        <f ca="1">_xlfn.BINOM.DIST($Q77,$C77,DA$1,FALSE)*$F77*$B77</f>
        <v>0</v>
      </c>
      <c r="DB77">
        <f ca="1">_xlfn.BINOM.DIST($Q77,$C77,DB$1,FALSE)*$F77*$B77</f>
        <v>0</v>
      </c>
      <c r="DC77">
        <f ca="1">_xlfn.BINOM.DIST($Q77,$C77,DC$1,FALSE)*$F77*$B77</f>
        <v>0</v>
      </c>
      <c r="DD77">
        <f ca="1">_xlfn.BINOM.DIST($Q77,$C77,DD$1,FALSE)*$F77*$B77</f>
        <v>0</v>
      </c>
      <c r="DE77">
        <f ca="1">_xlfn.BINOM.DIST($Q77,$C77,DE$1,FALSE)*$F77*$B77</f>
        <v>0</v>
      </c>
      <c r="DF77">
        <f ca="1">_xlfn.BINOM.DIST($Q77,$C77,DF$1,FALSE)*$F77*$B77</f>
        <v>0</v>
      </c>
      <c r="DG77">
        <f ca="1">_xlfn.BINOM.DIST($Q77,$C77,DG$1,FALSE)*$F77*$B77</f>
        <v>0</v>
      </c>
      <c r="DH77">
        <f ca="1">_xlfn.BINOM.DIST($Q77,$C77,DH$1,FALSE)*$F77*$B77</f>
        <v>0</v>
      </c>
      <c r="DI77">
        <f ca="1">_xlfn.BINOM.DIST($Q77,$C77,DI$1,FALSE)*$F77*$B77</f>
        <v>0</v>
      </c>
      <c r="DJ77">
        <f ca="1">_xlfn.BINOM.DIST($Q77,$C77,DJ$1,FALSE)*$F77*$B77</f>
        <v>0</v>
      </c>
      <c r="DK77">
        <f ca="1">_xlfn.BINOM.DIST($Q77,$C77,DK$1,FALSE)*$F77*$B77</f>
        <v>0</v>
      </c>
      <c r="DL77">
        <f ca="1">_xlfn.BINOM.DIST($Q77,$C77,DL$1,FALSE)*$F77*$B77</f>
        <v>0</v>
      </c>
      <c r="DM77">
        <f ca="1">_xlfn.BINOM.DIST($Q77,$C77,DM$1,FALSE)*$F77*$B77</f>
        <v>0</v>
      </c>
      <c r="DN77">
        <f ca="1">_xlfn.BINOM.DIST($Q77,$C77,DN$1,FALSE)*$F77*$B77</f>
        <v>0</v>
      </c>
      <c r="DQ77">
        <f t="shared" ca="1" si="57"/>
        <v>0</v>
      </c>
      <c r="DR77">
        <f t="shared" ca="1" si="57"/>
        <v>0</v>
      </c>
      <c r="DS77">
        <f t="shared" ca="1" si="57"/>
        <v>0</v>
      </c>
      <c r="DT77">
        <f t="shared" ca="1" si="57"/>
        <v>0</v>
      </c>
      <c r="DU77">
        <f t="shared" ca="1" si="57"/>
        <v>0</v>
      </c>
      <c r="DV77">
        <f t="shared" ca="1" si="57"/>
        <v>0</v>
      </c>
      <c r="DW77">
        <f t="shared" ca="1" si="57"/>
        <v>0</v>
      </c>
      <c r="DX77">
        <f t="shared" ca="1" si="57"/>
        <v>0</v>
      </c>
      <c r="DY77">
        <f t="shared" ca="1" si="57"/>
        <v>0</v>
      </c>
      <c r="DZ77">
        <f t="shared" ca="1" si="57"/>
        <v>0</v>
      </c>
      <c r="EA77">
        <f t="shared" ca="1" si="57"/>
        <v>1.4486449621614068E-301</v>
      </c>
      <c r="EB77">
        <f t="shared" ca="1" si="57"/>
        <v>8.8870211375172885E-274</v>
      </c>
      <c r="EC77">
        <f t="shared" ca="1" si="57"/>
        <v>6.5076506135881723E-249</v>
      </c>
      <c r="ED77">
        <f t="shared" ca="1" si="57"/>
        <v>1.6326425034587909E-226</v>
      </c>
      <c r="EE77">
        <f t="shared" ca="1" si="57"/>
        <v>3.1825037797127314E-206</v>
      </c>
      <c r="EF77">
        <f t="shared" ca="1" si="57"/>
        <v>9.217901855299217E-188</v>
      </c>
      <c r="EG77">
        <f t="shared" ca="1" si="56"/>
        <v>6.6857096002650838E-171</v>
      </c>
      <c r="EH77">
        <f t="shared" ca="1" si="56"/>
        <v>1.8594926002200516E-155</v>
      </c>
      <c r="EI77">
        <f t="shared" ca="1" si="56"/>
        <v>2.8207871977893574E-141</v>
      </c>
      <c r="EJ77">
        <f t="shared" ca="1" si="56"/>
        <v>3.1327243042465663E-128</v>
      </c>
      <c r="EK77">
        <f t="shared" ca="1" si="56"/>
        <v>3.2651063483269287E-116</v>
      </c>
      <c r="EL77">
        <f t="shared" ca="1" si="56"/>
        <v>3.9448920806962288E-105</v>
      </c>
      <c r="EM77">
        <f t="shared" ca="1" si="56"/>
        <v>6.6214269796872094E-95</v>
      </c>
      <c r="EN77">
        <f t="shared" ca="1" si="56"/>
        <v>1.8049251351503994E-85</v>
      </c>
      <c r="EO77">
        <f t="shared" ca="1" si="56"/>
        <v>9.1493769126171112E-77</v>
      </c>
      <c r="EP77">
        <f t="shared" ca="1" si="56"/>
        <v>9.7063126098896338E-69</v>
      </c>
      <c r="EQ77">
        <f t="shared" ca="1" si="56"/>
        <v>2.3899590236101547E-61</v>
      </c>
      <c r="ER77">
        <f t="shared" ca="1" si="56"/>
        <v>1.4959753429362801E-54</v>
      </c>
      <c r="ES77">
        <f t="shared" ca="1" si="56"/>
        <v>2.579485874661483E-48</v>
      </c>
      <c r="ET77">
        <f t="shared" ca="1" si="56"/>
        <v>1.3154693397825518E-42</v>
      </c>
      <c r="EU77">
        <f t="shared" ca="1" si="56"/>
        <v>2.113217600299529E-37</v>
      </c>
      <c r="EV77">
        <f t="shared" ref="EV77:FK140" ca="1" si="60">_xlfn.BINOM.DIST($R77,$C77,EV$1,FALSE)*$F77*$B77</f>
        <v>1.130971934837337E-32</v>
      </c>
      <c r="EW77">
        <f t="shared" ca="1" si="60"/>
        <v>2.1195817493079933E-28</v>
      </c>
      <c r="EX77">
        <f t="shared" ca="1" si="60"/>
        <v>1.454164553861431E-24</v>
      </c>
      <c r="EY77">
        <f t="shared" ca="1" si="60"/>
        <v>3.7993171429148719E-21</v>
      </c>
      <c r="EZ77">
        <f t="shared" ca="1" si="60"/>
        <v>3.915624332467896E-18</v>
      </c>
      <c r="FA77">
        <f t="shared" ca="1" si="60"/>
        <v>1.6423857374581458E-15</v>
      </c>
      <c r="FB77">
        <f t="shared" ca="1" si="60"/>
        <v>2.8824700848099936E-13</v>
      </c>
      <c r="FC77">
        <f t="shared" ca="1" si="60"/>
        <v>2.1692331515887506E-11</v>
      </c>
      <c r="FD77">
        <f t="shared" ca="1" si="60"/>
        <v>7.1524202547893647E-10</v>
      </c>
      <c r="FE77">
        <f t="shared" ca="1" si="60"/>
        <v>1.0528748757016208E-8</v>
      </c>
      <c r="FF77">
        <f t="shared" ca="1" si="60"/>
        <v>7.0331985291618087E-8</v>
      </c>
      <c r="FG77">
        <f t="shared" ca="1" si="60"/>
        <v>2.1618899229308703E-7</v>
      </c>
      <c r="FH77">
        <f t="shared" ca="1" si="60"/>
        <v>3.0939224386904202E-7</v>
      </c>
      <c r="FI77">
        <f t="shared" ca="1" si="60"/>
        <v>2.0814251602942331E-7</v>
      </c>
      <c r="FJ77">
        <f t="shared" ca="1" si="60"/>
        <v>6.6328529600864457E-8</v>
      </c>
      <c r="FK77">
        <f t="shared" ca="1" si="60"/>
        <v>1.006948599102744E-8</v>
      </c>
      <c r="FL77">
        <f t="shared" ca="1" si="59"/>
        <v>7.3106162875817844E-10</v>
      </c>
      <c r="FM77">
        <f t="shared" ca="1" si="59"/>
        <v>2.5434649090532173E-11</v>
      </c>
      <c r="FN77">
        <f t="shared" ca="1" si="59"/>
        <v>4.2416409962416978E-13</v>
      </c>
      <c r="FO77">
        <f t="shared" ca="1" si="59"/>
        <v>3.3854977039088116E-15</v>
      </c>
      <c r="FP77">
        <f t="shared" ca="1" si="59"/>
        <v>1.2890475266166405E-17</v>
      </c>
      <c r="FQ77">
        <f t="shared" ca="1" si="59"/>
        <v>2.3295826484337562E-20</v>
      </c>
      <c r="FR77">
        <f t="shared" ca="1" si="59"/>
        <v>1.9845907223396395E-23</v>
      </c>
      <c r="FS77">
        <f t="shared" ca="1" si="59"/>
        <v>7.9007075296798199E-27</v>
      </c>
      <c r="FT77">
        <f t="shared" ca="1" si="59"/>
        <v>1.4543022728844083E-30</v>
      </c>
      <c r="FU77">
        <f t="shared" ca="1" si="59"/>
        <v>1.2222770710339116E-34</v>
      </c>
      <c r="FV77">
        <f t="shared" ca="1" si="59"/>
        <v>4.6221645037911146E-39</v>
      </c>
      <c r="FW77">
        <f t="shared" ca="1" si="59"/>
        <v>7.7334049894922859E-44</v>
      </c>
      <c r="FX77">
        <f t="shared" ca="1" si="59"/>
        <v>5.6160710924131425E-49</v>
      </c>
      <c r="FY77">
        <f t="shared" ca="1" si="59"/>
        <v>1.7324049180164349E-54</v>
      </c>
      <c r="FZ77">
        <f t="shared" ca="1" si="59"/>
        <v>2.2156122030580063E-60</v>
      </c>
      <c r="GA77">
        <f t="shared" ca="1" si="58"/>
        <v>1.1434102571361095E-66</v>
      </c>
      <c r="GB77">
        <f t="shared" ca="1" si="58"/>
        <v>2.3103097356433518E-73</v>
      </c>
      <c r="GC77">
        <f t="shared" ca="1" si="58"/>
        <v>1.7673889225116459E-80</v>
      </c>
      <c r="GD77">
        <f t="shared" ca="1" si="44"/>
        <v>4.9319631447100373E-88</v>
      </c>
      <c r="GE77">
        <f t="shared" ca="1" si="44"/>
        <v>4.8172672140475634E-96</v>
      </c>
      <c r="GF77">
        <f t="shared" ca="1" si="44"/>
        <v>1.573219135747838E-104</v>
      </c>
      <c r="GG77">
        <f t="shared" ref="GG77:GV140" ca="1" si="61">_xlfn.BINOM.DIST($R77,$C77,GG$1,FALSE)*$F77*$B77</f>
        <v>1.6327783415061459E-113</v>
      </c>
      <c r="GH77">
        <f t="shared" ca="1" si="61"/>
        <v>5.0901271757681401E-123</v>
      </c>
      <c r="GI77">
        <f t="shared" ca="1" si="61"/>
        <v>4.4769273053554725E-133</v>
      </c>
      <c r="GJ77">
        <f t="shared" ca="1" si="61"/>
        <v>1.0360709980988167E-143</v>
      </c>
      <c r="GK77">
        <f t="shared" ca="1" si="61"/>
        <v>5.8367653059972957E-155</v>
      </c>
      <c r="GL77">
        <f t="shared" ca="1" si="61"/>
        <v>7.3376921212877562E-167</v>
      </c>
      <c r="GM77">
        <f t="shared" ca="1" si="61"/>
        <v>1.8672987104760328E-179</v>
      </c>
      <c r="GN77">
        <f t="shared" ca="1" si="61"/>
        <v>8.6204124875726538E-193</v>
      </c>
      <c r="GO77">
        <f t="shared" ca="1" si="61"/>
        <v>6.3794078861165424E-207</v>
      </c>
      <c r="GP77">
        <f t="shared" ca="1" si="61"/>
        <v>6.5782142265210328E-222</v>
      </c>
      <c r="GQ77">
        <f t="shared" ca="1" si="61"/>
        <v>8.0584572868264604E-238</v>
      </c>
      <c r="GR77">
        <f t="shared" ca="1" si="61"/>
        <v>9.7725527231456069E-255</v>
      </c>
      <c r="GS77">
        <f t="shared" ca="1" si="61"/>
        <v>9.5126076833488433E-273</v>
      </c>
      <c r="GT77">
        <f t="shared" ca="1" si="61"/>
        <v>5.8311406334731126E-292</v>
      </c>
      <c r="GU77">
        <f t="shared" ca="1" si="61"/>
        <v>0</v>
      </c>
      <c r="GV77">
        <f t="shared" ca="1" si="61"/>
        <v>0</v>
      </c>
      <c r="GW77">
        <f t="shared" ca="1" si="42"/>
        <v>0</v>
      </c>
      <c r="GX77">
        <f t="shared" ca="1" si="46"/>
        <v>0</v>
      </c>
      <c r="GY77">
        <f t="shared" ca="1" si="46"/>
        <v>0</v>
      </c>
      <c r="GZ77">
        <f t="shared" ca="1" si="46"/>
        <v>0</v>
      </c>
      <c r="HA77">
        <f t="shared" ca="1" si="46"/>
        <v>0</v>
      </c>
      <c r="HB77">
        <f t="shared" ca="1" si="46"/>
        <v>0</v>
      </c>
      <c r="HC77">
        <f t="shared" ca="1" si="46"/>
        <v>0</v>
      </c>
      <c r="HD77">
        <f t="shared" ca="1" si="46"/>
        <v>0</v>
      </c>
      <c r="HE77">
        <f t="shared" ca="1" si="46"/>
        <v>0</v>
      </c>
      <c r="HF77">
        <f t="shared" ca="1" si="46"/>
        <v>0</v>
      </c>
      <c r="HG77">
        <f t="shared" ca="1" si="46"/>
        <v>0</v>
      </c>
      <c r="HH77">
        <f t="shared" ca="1" si="46"/>
        <v>0</v>
      </c>
      <c r="HI77">
        <f t="shared" ca="1" si="46"/>
        <v>0</v>
      </c>
      <c r="HJ77">
        <f t="shared" ca="1" si="46"/>
        <v>0</v>
      </c>
      <c r="HK77">
        <f t="shared" ca="1" si="46"/>
        <v>0</v>
      </c>
      <c r="HL77">
        <f t="shared" ca="1" si="46"/>
        <v>0</v>
      </c>
    </row>
    <row r="78" spans="1:220" x14ac:dyDescent="0.25">
      <c r="A78" s="6">
        <v>45216</v>
      </c>
      <c r="B78">
        <f t="shared" ca="1" si="47"/>
        <v>2.7640492683835067E-5</v>
      </c>
      <c r="C78">
        <v>1578</v>
      </c>
      <c r="D78">
        <f t="shared" si="48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49"/>
        <v>0</v>
      </c>
      <c r="J78">
        <f t="shared" si="50"/>
        <v>1</v>
      </c>
      <c r="K78">
        <f t="shared" ca="1" si="51"/>
        <v>0</v>
      </c>
      <c r="L78">
        <f t="shared" ca="1" si="52"/>
        <v>2.6039752893691371E-5</v>
      </c>
      <c r="M78">
        <f t="shared" si="53"/>
        <v>1.0444444444444445</v>
      </c>
      <c r="Q78">
        <f t="shared" si="54"/>
        <v>710.1</v>
      </c>
      <c r="R78">
        <f t="shared" si="55"/>
        <v>741.66</v>
      </c>
      <c r="S78">
        <f ca="1">_xlfn.BINOM.DIST($Q78,$C78,S$1,FALSE)*$F78*$B78</f>
        <v>0</v>
      </c>
      <c r="T78">
        <f ca="1">_xlfn.BINOM.DIST($Q78,$C78,T$1,FALSE)*$F78*$B78</f>
        <v>0</v>
      </c>
      <c r="U78">
        <f ca="1">_xlfn.BINOM.DIST($Q78,$C78,U$1,FALSE)*$F78*$B78</f>
        <v>0</v>
      </c>
      <c r="V78">
        <f ca="1">_xlfn.BINOM.DIST($Q78,$C78,V$1,FALSE)*$F78*$B78</f>
        <v>0</v>
      </c>
      <c r="W78">
        <f ca="1">_xlfn.BINOM.DIST($Q78,$C78,W$1,FALSE)*$F78*$B78</f>
        <v>0</v>
      </c>
      <c r="X78">
        <f ca="1">_xlfn.BINOM.DIST($Q78,$C78,X$1,FALSE)*$F78*$B78</f>
        <v>0</v>
      </c>
      <c r="Y78">
        <f ca="1">_xlfn.BINOM.DIST($Q78,$C78,Y$1,FALSE)*$F78*$B78</f>
        <v>0</v>
      </c>
      <c r="Z78">
        <f ca="1">_xlfn.BINOM.DIST($Q78,$C78,Z$1,FALSE)*$F78*$B78</f>
        <v>0</v>
      </c>
      <c r="AA78">
        <f ca="1">_xlfn.BINOM.DIST($Q78,$C78,AA$1,FALSE)*$F78*$B78</f>
        <v>0</v>
      </c>
      <c r="AB78">
        <f ca="1">_xlfn.BINOM.DIST($Q78,$C78,AB$1,FALSE)*$F78*$B78</f>
        <v>0</v>
      </c>
      <c r="AC78">
        <f ca="1">_xlfn.BINOM.DIST($Q78,$C78,AC$1,FALSE)*$F78*$B78</f>
        <v>3.0906802423290967E-285</v>
      </c>
      <c r="AD78">
        <f ca="1">_xlfn.BINOM.DIST($Q78,$C78,AD$1,FALSE)*$F78*$B78</f>
        <v>4.6439561749717008E-260</v>
      </c>
      <c r="AE78">
        <f ca="1">_xlfn.BINOM.DIST($Q78,$C78,AE$1,FALSE)*$F78*$B78</f>
        <v>1.7266328634118154E-237</v>
      </c>
      <c r="AF78">
        <f ca="1">_xlfn.BINOM.DIST($Q78,$C78,AF$1,FALSE)*$F78*$B78</f>
        <v>4.0742464268373532E-217</v>
      </c>
      <c r="AG78">
        <f ca="1">_xlfn.BINOM.DIST($Q78,$C78,AG$1,FALSE)*$F78*$B78</f>
        <v>1.2679931094141197E-198</v>
      </c>
      <c r="AH78">
        <f ca="1">_xlfn.BINOM.DIST($Q78,$C78,AH$1,FALSE)*$F78*$B78</f>
        <v>9.2891790078102398E-182</v>
      </c>
      <c r="AI78">
        <f ca="1">_xlfn.BINOM.DIST($Q78,$C78,AI$1,FALSE)*$F78*$B78</f>
        <v>2.5536646811165315E-166</v>
      </c>
      <c r="AJ78">
        <f ca="1">_xlfn.BINOM.DIST($Q78,$C78,AJ$1,FALSE)*$F78*$B78</f>
        <v>3.855442616125818E-152</v>
      </c>
      <c r="AK78">
        <f ca="1">_xlfn.BINOM.DIST($Q78,$C78,AK$1,FALSE)*$F78*$B78</f>
        <v>4.3798413046011725E-139</v>
      </c>
      <c r="AL78">
        <f ca="1">_xlfn.BINOM.DIST($Q78,$C78,AL$1,FALSE)*$F78*$B78</f>
        <v>4.8708969957750239E-127</v>
      </c>
      <c r="AM78">
        <f ca="1">_xlfn.BINOM.DIST($Q78,$C78,AM$1,FALSE)*$F78*$B78</f>
        <v>6.621578208801186E-116</v>
      </c>
      <c r="AN78">
        <f ca="1">_xlfn.BINOM.DIST($Q78,$C78,AN$1,FALSE)*$F78*$B78</f>
        <v>1.3291389458846879E-105</v>
      </c>
      <c r="AO78">
        <f ca="1">_xlfn.BINOM.DIST($Q78,$C78,AO$1,FALSE)*$F78*$B78</f>
        <v>4.6320624037081341E-96</v>
      </c>
      <c r="AP78">
        <f ca="1">_xlfn.BINOM.DIST($Q78,$C78,AP$1,FALSE)*$F78*$B78</f>
        <v>3.2230638174095813E-87</v>
      </c>
      <c r="AQ78">
        <f ca="1">_xlfn.BINOM.DIST($Q78,$C78,AQ$1,FALSE)*$F78*$B78</f>
        <v>5.0551680497924165E-79</v>
      </c>
      <c r="AR78">
        <f ca="1">_xlfn.BINOM.DIST($Q78,$C78,AR$1,FALSE)*$F78*$B78</f>
        <v>1.9867291486993315E-71</v>
      </c>
      <c r="AS78">
        <f ca="1">_xlfn.BINOM.DIST($Q78,$C78,AS$1,FALSE)*$F78*$B78</f>
        <v>2.1466718846340559E-64</v>
      </c>
      <c r="AT78">
        <f ca="1">_xlfn.BINOM.DIST($Q78,$C78,AT$1,FALSE)*$F78*$B78</f>
        <v>6.9194411494379377E-58</v>
      </c>
      <c r="AU78">
        <f ca="1">_xlfn.BINOM.DIST($Q78,$C78,AU$1,FALSE)*$F78*$B78</f>
        <v>7.1509713462850219E-52</v>
      </c>
      <c r="AV78">
        <f ca="1">_xlfn.BINOM.DIST($Q78,$C78,AV$1,FALSE)*$F78*$B78</f>
        <v>2.5256960145489296E-46</v>
      </c>
      <c r="AW78">
        <f ca="1">_xlfn.BINOM.DIST($Q78,$C78,AW$1,FALSE)*$F78*$B78</f>
        <v>3.2266024992115549E-41</v>
      </c>
      <c r="AX78">
        <f ca="1">_xlfn.BINOM.DIST($Q78,$C78,AX$1,FALSE)*$F78*$B78</f>
        <v>1.5680837880320986E-36</v>
      </c>
      <c r="AY78">
        <f ca="1">_xlfn.BINOM.DIST($Q78,$C78,AY$1,FALSE)*$F78*$B78</f>
        <v>3.0323317880232388E-32</v>
      </c>
      <c r="AZ78">
        <f ca="1">_xlfn.BINOM.DIST($Q78,$C78,AZ$1,FALSE)*$F78*$B78</f>
        <v>2.4287451152256191E-28</v>
      </c>
      <c r="BA78">
        <f ca="1">_xlfn.BINOM.DIST($Q78,$C78,BA$1,FALSE)*$F78*$B78</f>
        <v>8.3507029032351959E-25</v>
      </c>
      <c r="BB78">
        <f ca="1">_xlfn.BINOM.DIST($Q78,$C78,BB$1,FALSE)*$F78*$B78</f>
        <v>1.2725092185502313E-21</v>
      </c>
      <c r="BC78">
        <f ca="1">_xlfn.BINOM.DIST($Q78,$C78,BC$1,FALSE)*$F78*$B78</f>
        <v>8.8419660963092111E-19</v>
      </c>
      <c r="BD78">
        <f ca="1">_xlfn.BINOM.DIST($Q78,$C78,BD$1,FALSE)*$F78*$B78</f>
        <v>2.873273026238996E-16</v>
      </c>
      <c r="BE78">
        <f ca="1">_xlfn.BINOM.DIST($Q78,$C78,BE$1,FALSE)*$F78*$B78</f>
        <v>4.4657660210318756E-14</v>
      </c>
      <c r="BF78">
        <f ca="1">_xlfn.BINOM.DIST($Q78,$C78,BF$1,FALSE)*$F78*$B78</f>
        <v>3.3862861994746776E-12</v>
      </c>
      <c r="BG78">
        <f ca="1">_xlfn.BINOM.DIST($Q78,$C78,BG$1,FALSE)*$F78*$B78</f>
        <v>1.2747794633189743E-10</v>
      </c>
      <c r="BH78">
        <f ca="1">_xlfn.BINOM.DIST($Q78,$C78,BH$1,FALSE)*$F78*$B78</f>
        <v>2.4190244553098663E-9</v>
      </c>
      <c r="BI78">
        <f ca="1">_xlfn.BINOM.DIST($Q78,$C78,BI$1,FALSE)*$F78*$B78</f>
        <v>2.3445012987904532E-8</v>
      </c>
      <c r="BJ78">
        <f ca="1">_xlfn.BINOM.DIST($Q78,$C78,BJ$1,FALSE)*$F78*$B78</f>
        <v>1.1736377436009383E-7</v>
      </c>
      <c r="BK78">
        <f ca="1">_xlfn.BINOM.DIST($Q78,$C78,BK$1,FALSE)*$F78*$B78</f>
        <v>3.0631173067764465E-7</v>
      </c>
      <c r="BL78">
        <f ca="1">_xlfn.BINOM.DIST($Q78,$C78,BL$1,FALSE)*$F78*$B78</f>
        <v>4.200056609936932E-7</v>
      </c>
      <c r="BM78">
        <f ca="1">_xlfn.BINOM.DIST($Q78,$C78,BM$1,FALSE)*$F78*$B78</f>
        <v>3.0436863931135703E-7</v>
      </c>
      <c r="BN78">
        <f ca="1">_xlfn.BINOM.DIST($Q78,$C78,BN$1,FALSE)*$F78*$B78</f>
        <v>1.1708191855777443E-7</v>
      </c>
      <c r="BO78">
        <f ca="1">_xlfn.BINOM.DIST($Q78,$C78,BO$1,FALSE)*$F78*$B78</f>
        <v>2.3973789857489595E-8</v>
      </c>
      <c r="BP78">
        <f ca="1">_xlfn.BINOM.DIST($Q78,$C78,BP$1,FALSE)*$F78*$B78</f>
        <v>2.6162880392767371E-9</v>
      </c>
      <c r="BQ78">
        <f ca="1">_xlfn.BINOM.DIST($Q78,$C78,BQ$1,FALSE)*$F78*$B78</f>
        <v>1.521327531447548E-10</v>
      </c>
      <c r="BR78">
        <f ca="1">_xlfn.BINOM.DIST($Q78,$C78,BR$1,FALSE)*$F78*$B78</f>
        <v>4.7052031252152026E-12</v>
      </c>
      <c r="BS78">
        <f ca="1">_xlfn.BINOM.DIST($Q78,$C78,BS$1,FALSE)*$F78*$B78</f>
        <v>7.7147863826999696E-14</v>
      </c>
      <c r="BT78">
        <f ca="1">_xlfn.BINOM.DIST($Q78,$C78,BT$1,FALSE)*$F78*$B78</f>
        <v>6.6736586202670909E-16</v>
      </c>
      <c r="BU78">
        <f ca="1">_xlfn.BINOM.DIST($Q78,$C78,BU$1,FALSE)*$F78*$B78</f>
        <v>3.0263785937735394E-18</v>
      </c>
      <c r="BV78">
        <f ca="1">_xlfn.BINOM.DIST($Q78,$C78,BV$1,FALSE)*$F78*$B78</f>
        <v>7.1371920068852904E-21</v>
      </c>
      <c r="BW78">
        <f ca="1">_xlfn.BINOM.DIST($Q78,$C78,BW$1,FALSE)*$F78*$B78</f>
        <v>8.6691845221649732E-24</v>
      </c>
      <c r="BX78">
        <f ca="1">_xlfn.BINOM.DIST($Q78,$C78,BX$1,FALSE)*$F78*$B78</f>
        <v>5.361951150540861E-27</v>
      </c>
      <c r="BY78">
        <f ca="1">_xlfn.BINOM.DIST($Q78,$C78,BY$1,FALSE)*$F78*$B78</f>
        <v>1.6665386016892729E-30</v>
      </c>
      <c r="BZ78">
        <f ca="1">_xlfn.BINOM.DIST($Q78,$C78,BZ$1,FALSE)*$F78*$B78</f>
        <v>2.5637270234617262E-34</v>
      </c>
      <c r="CA78">
        <f ca="1">_xlfn.BINOM.DIST($Q78,$C78,CA$1,FALSE)*$F78*$B78</f>
        <v>1.9187399920045596E-38</v>
      </c>
      <c r="CB78">
        <f ca="1">_xlfn.BINOM.DIST($Q78,$C78,CB$1,FALSE)*$F78*$B78</f>
        <v>6.8520044945754415E-43</v>
      </c>
      <c r="CC78">
        <f ca="1">_xlfn.BINOM.DIST($Q78,$C78,CC$1,FALSE)*$F78*$B78</f>
        <v>1.1423976200625509E-47</v>
      </c>
      <c r="CD78">
        <f ca="1">_xlfn.BINOM.DIST($Q78,$C78,CD$1,FALSE)*$F78*$B78</f>
        <v>8.6784563755897796E-53</v>
      </c>
      <c r="CE78">
        <f ca="1">_xlfn.BINOM.DIST($Q78,$C78,CE$1,FALSE)*$F78*$B78</f>
        <v>2.9235335162948216E-58</v>
      </c>
      <c r="CF78">
        <f ca="1">_xlfn.BINOM.DIST($Q78,$C78,CF$1,FALSE)*$F78*$B78</f>
        <v>4.2374208091110889E-64</v>
      </c>
      <c r="CG78">
        <f ca="1">_xlfn.BINOM.DIST($Q78,$C78,CG$1,FALSE)*$F78*$B78</f>
        <v>2.5553483356561344E-70</v>
      </c>
      <c r="CH78">
        <f ca="1">_xlfn.BINOM.DIST($Q78,$C78,CH$1,FALSE)*$F78*$B78</f>
        <v>6.1768295072863983E-77</v>
      </c>
      <c r="CI78">
        <f ca="1">_xlfn.BINOM.DIST($Q78,$C78,CI$1,FALSE)*$F78*$B78</f>
        <v>5.7420250873326006E-84</v>
      </c>
      <c r="CJ78">
        <f ca="1">_xlfn.BINOM.DIST($Q78,$C78,CJ$1,FALSE)*$F78*$B78</f>
        <v>1.9604715944294351E-91</v>
      </c>
      <c r="CK78">
        <f ca="1">_xlfn.BINOM.DIST($Q78,$C78,CK$1,FALSE)*$F78*$B78</f>
        <v>2.3356802546104662E-99</v>
      </c>
      <c r="CL78">
        <f ca="1">_xlfn.BINOM.DIST($Q78,$C78,CL$1,FALSE)*$F78*$B78</f>
        <v>9.171611482663799E-108</v>
      </c>
      <c r="CM78">
        <f ca="1">_xlfn.BINOM.DIST($Q78,$C78,CM$1,FALSE)*$F78*$B78</f>
        <v>1.1137803557440201E-116</v>
      </c>
      <c r="CN78">
        <f ca="1">_xlfn.BINOM.DIST($Q78,$C78,CN$1,FALSE)*$F78*$B78</f>
        <v>3.8952367418911519E-126</v>
      </c>
      <c r="CO78">
        <f ca="1">_xlfn.BINOM.DIST($Q78,$C78,CO$1,FALSE)*$F78*$B78</f>
        <v>3.6219539987903177E-136</v>
      </c>
      <c r="CP78">
        <f ca="1">_xlfn.BINOM.DIST($Q78,$C78,CP$1,FALSE)*$F78*$B78</f>
        <v>8.1842788494877136E-147</v>
      </c>
      <c r="CQ78">
        <f ca="1">_xlfn.BINOM.DIST($Q78,$C78,CQ$1,FALSE)*$F78*$B78</f>
        <v>4.0603568849794545E-158</v>
      </c>
      <c r="CR78">
        <f ca="1">_xlfn.BINOM.DIST($Q78,$C78,CR$1,FALSE)*$F78*$B78</f>
        <v>3.942143400577464E-170</v>
      </c>
      <c r="CS78">
        <f ca="1">_xlfn.BINOM.DIST($Q78,$C78,CS$1,FALSE)*$F78*$B78</f>
        <v>6.5706864965675341E-183</v>
      </c>
      <c r="CT78">
        <f ca="1">_xlfn.BINOM.DIST($Q78,$C78,CT$1,FALSE)*$F78*$B78</f>
        <v>1.618596242186755E-196</v>
      </c>
      <c r="CU78">
        <f ca="1">_xlfn.BINOM.DIST($Q78,$C78,CU$1,FALSE)*$F78*$B78</f>
        <v>4.9600137809332157E-211</v>
      </c>
      <c r="CV78">
        <f ca="1">_xlfn.BINOM.DIST($Q78,$C78,CV$1,FALSE)*$F78*$B78</f>
        <v>1.5489768011171193E-226</v>
      </c>
      <c r="CW78">
        <f ca="1">_xlfn.BINOM.DIST($Q78,$C78,CW$1,FALSE)*$F78*$B78</f>
        <v>3.9077385985035279E-243</v>
      </c>
      <c r="CX78">
        <f ca="1">_xlfn.BINOM.DIST($Q78,$C78,CX$1,FALSE)*$F78*$B78</f>
        <v>6.0626880958910208E-261</v>
      </c>
      <c r="CY78">
        <f ca="1">_xlfn.BINOM.DIST($Q78,$C78,CY$1,FALSE)*$F78*$B78</f>
        <v>4.1878771354712858E-280</v>
      </c>
      <c r="CZ78">
        <f ca="1">_xlfn.BINOM.DIST($Q78,$C78,CZ$1,FALSE)*$F78*$B78</f>
        <v>8.7539890694492894E-301</v>
      </c>
      <c r="DA78">
        <f ca="1">_xlfn.BINOM.DIST($Q78,$C78,DA$1,FALSE)*$F78*$B78</f>
        <v>0</v>
      </c>
      <c r="DB78">
        <f ca="1">_xlfn.BINOM.DIST($Q78,$C78,DB$1,FALSE)*$F78*$B78</f>
        <v>0</v>
      </c>
      <c r="DC78">
        <f ca="1">_xlfn.BINOM.DIST($Q78,$C78,DC$1,FALSE)*$F78*$B78</f>
        <v>0</v>
      </c>
      <c r="DD78">
        <f ca="1">_xlfn.BINOM.DIST($Q78,$C78,DD$1,FALSE)*$F78*$B78</f>
        <v>0</v>
      </c>
      <c r="DE78">
        <f ca="1">_xlfn.BINOM.DIST($Q78,$C78,DE$1,FALSE)*$F78*$B78</f>
        <v>0</v>
      </c>
      <c r="DF78">
        <f ca="1">_xlfn.BINOM.DIST($Q78,$C78,DF$1,FALSE)*$F78*$B78</f>
        <v>0</v>
      </c>
      <c r="DG78">
        <f ca="1">_xlfn.BINOM.DIST($Q78,$C78,DG$1,FALSE)*$F78*$B78</f>
        <v>0</v>
      </c>
      <c r="DH78">
        <f ca="1">_xlfn.BINOM.DIST($Q78,$C78,DH$1,FALSE)*$F78*$B78</f>
        <v>0</v>
      </c>
      <c r="DI78">
        <f ca="1">_xlfn.BINOM.DIST($Q78,$C78,DI$1,FALSE)*$F78*$B78</f>
        <v>0</v>
      </c>
      <c r="DJ78">
        <f ca="1">_xlfn.BINOM.DIST($Q78,$C78,DJ$1,FALSE)*$F78*$B78</f>
        <v>0</v>
      </c>
      <c r="DK78">
        <f ca="1">_xlfn.BINOM.DIST($Q78,$C78,DK$1,FALSE)*$F78*$B78</f>
        <v>0</v>
      </c>
      <c r="DL78">
        <f ca="1">_xlfn.BINOM.DIST($Q78,$C78,DL$1,FALSE)*$F78*$B78</f>
        <v>0</v>
      </c>
      <c r="DM78">
        <f ca="1">_xlfn.BINOM.DIST($Q78,$C78,DM$1,FALSE)*$F78*$B78</f>
        <v>0</v>
      </c>
      <c r="DN78">
        <f ca="1">_xlfn.BINOM.DIST($Q78,$C78,DN$1,FALSE)*$F78*$B78</f>
        <v>0</v>
      </c>
      <c r="DQ78">
        <f t="shared" ca="1" si="57"/>
        <v>0</v>
      </c>
      <c r="DR78">
        <f t="shared" ca="1" si="57"/>
        <v>0</v>
      </c>
      <c r="DS78">
        <f t="shared" ca="1" si="57"/>
        <v>0</v>
      </c>
      <c r="DT78">
        <f t="shared" ca="1" si="57"/>
        <v>0</v>
      </c>
      <c r="DU78">
        <f t="shared" ca="1" si="57"/>
        <v>0</v>
      </c>
      <c r="DV78">
        <f t="shared" ca="1" si="57"/>
        <v>0</v>
      </c>
      <c r="DW78">
        <f t="shared" ca="1" si="57"/>
        <v>0</v>
      </c>
      <c r="DX78">
        <f t="shared" ca="1" si="57"/>
        <v>0</v>
      </c>
      <c r="DY78">
        <f t="shared" ca="1" si="57"/>
        <v>0</v>
      </c>
      <c r="DZ78">
        <f t="shared" ca="1" si="57"/>
        <v>0</v>
      </c>
      <c r="EA78">
        <f t="shared" ca="1" si="57"/>
        <v>0</v>
      </c>
      <c r="EB78">
        <f t="shared" ca="1" si="57"/>
        <v>4.893702110694119E-286</v>
      </c>
      <c r="EC78">
        <f t="shared" ca="1" si="57"/>
        <v>3.8328531161868516E-262</v>
      </c>
      <c r="ED78">
        <f t="shared" ca="1" si="57"/>
        <v>1.541206267911142E-240</v>
      </c>
      <c r="EE78">
        <f t="shared" ca="1" si="57"/>
        <v>6.8281081908800983E-221</v>
      </c>
      <c r="EF78">
        <f t="shared" ca="1" si="57"/>
        <v>6.1021945338727425E-203</v>
      </c>
      <c r="EG78">
        <f t="shared" ca="1" si="56"/>
        <v>1.7901599933754625E-186</v>
      </c>
      <c r="EH78">
        <f t="shared" ca="1" si="56"/>
        <v>2.5658799047867011E-171</v>
      </c>
      <c r="EI78">
        <f t="shared" ca="1" si="56"/>
        <v>2.4965656576982393E-157</v>
      </c>
      <c r="EJ78">
        <f t="shared" ca="1" si="56"/>
        <v>2.1707078304571699E-144</v>
      </c>
      <c r="EK78">
        <f t="shared" ca="1" si="56"/>
        <v>2.1270033048305771E-132</v>
      </c>
      <c r="EL78">
        <f t="shared" ca="1" si="56"/>
        <v>2.861508717786853E-121</v>
      </c>
      <c r="EM78">
        <f t="shared" ca="1" si="56"/>
        <v>6.2605315224560509E-111</v>
      </c>
      <c r="EN78">
        <f t="shared" ca="1" si="56"/>
        <v>2.5780166851887822E-101</v>
      </c>
      <c r="EO78">
        <f t="shared" ca="1" si="56"/>
        <v>2.26844948566335E-92</v>
      </c>
      <c r="EP78">
        <f t="shared" ca="1" si="56"/>
        <v>4.7648161738058733E-84</v>
      </c>
      <c r="EQ78">
        <f t="shared" ca="1" si="56"/>
        <v>2.6328282340812644E-76</v>
      </c>
      <c r="ER78">
        <f t="shared" ca="1" si="56"/>
        <v>4.1687459376691135E-69</v>
      </c>
      <c r="ES78">
        <f t="shared" ca="1" si="56"/>
        <v>2.0399663469032655E-62</v>
      </c>
      <c r="ET78">
        <f t="shared" ca="1" si="56"/>
        <v>3.2989564804961645E-56</v>
      </c>
      <c r="EU78">
        <f t="shared" ca="1" si="56"/>
        <v>1.8712486697848583E-50</v>
      </c>
      <c r="EV78">
        <f t="shared" ca="1" si="60"/>
        <v>3.9257834850525353E-45</v>
      </c>
      <c r="EW78">
        <f t="shared" ca="1" si="60"/>
        <v>3.1938619141525225E-40</v>
      </c>
      <c r="EX78">
        <f t="shared" ca="1" si="60"/>
        <v>1.0511424506381674E-35</v>
      </c>
      <c r="EY78">
        <f t="shared" ca="1" si="60"/>
        <v>1.4533621387219821E-31</v>
      </c>
      <c r="EZ78">
        <f t="shared" ca="1" si="60"/>
        <v>8.7321791882255066E-28</v>
      </c>
      <c r="FA78">
        <f t="shared" ca="1" si="60"/>
        <v>2.3497061765617395E-24</v>
      </c>
      <c r="FB78">
        <f t="shared" ca="1" si="60"/>
        <v>2.9089730094161385E-21</v>
      </c>
      <c r="FC78">
        <f t="shared" ca="1" si="60"/>
        <v>1.6971157679311479E-18</v>
      </c>
      <c r="FD78">
        <f t="shared" ca="1" si="60"/>
        <v>4.7661529603921982E-16</v>
      </c>
      <c r="FE78">
        <f t="shared" ca="1" si="60"/>
        <v>6.5655696152420965E-14</v>
      </c>
      <c r="FF78">
        <f t="shared" ca="1" si="60"/>
        <v>4.5101796305720278E-12</v>
      </c>
      <c r="FG78">
        <f t="shared" ca="1" si="60"/>
        <v>1.567389966856169E-10</v>
      </c>
      <c r="FH78">
        <f t="shared" ca="1" si="60"/>
        <v>2.7899861526228969E-9</v>
      </c>
      <c r="FI78">
        <f t="shared" ca="1" si="60"/>
        <v>2.5705978849589599E-8</v>
      </c>
      <c r="FJ78">
        <f t="shared" ca="1" si="60"/>
        <v>1.2367048946039027E-7</v>
      </c>
      <c r="FK78">
        <f t="shared" ca="1" si="60"/>
        <v>3.1286178103523769E-7</v>
      </c>
      <c r="FL78">
        <f t="shared" ca="1" si="59"/>
        <v>4.1844448819430661E-7</v>
      </c>
      <c r="FM78">
        <f t="shared" ca="1" si="59"/>
        <v>2.9701458981634659E-7</v>
      </c>
      <c r="FN78">
        <f t="shared" ca="1" si="59"/>
        <v>1.121385562846734E-7</v>
      </c>
      <c r="FO78">
        <f t="shared" ca="1" si="59"/>
        <v>2.2536636903299898E-8</v>
      </c>
      <c r="FP78">
        <f t="shared" ca="1" si="59"/>
        <v>2.4090273901054371E-9</v>
      </c>
      <c r="FQ78">
        <f t="shared" ca="1" si="59"/>
        <v>1.3665187095702462E-10</v>
      </c>
      <c r="FR78">
        <f t="shared" ca="1" si="59"/>
        <v>4.0977808807238758E-12</v>
      </c>
      <c r="FS78">
        <f t="shared" ca="1" si="59"/>
        <v>6.4610546089191572E-14</v>
      </c>
      <c r="FT78">
        <f t="shared" ca="1" si="59"/>
        <v>5.3192354048498165E-16</v>
      </c>
      <c r="FU78">
        <f t="shared" ca="1" si="59"/>
        <v>2.2669424549894486E-18</v>
      </c>
      <c r="FV78">
        <f t="shared" ca="1" si="59"/>
        <v>4.9497998578065041E-21</v>
      </c>
      <c r="FW78">
        <f t="shared" ca="1" si="59"/>
        <v>5.4704311772040636E-24</v>
      </c>
      <c r="FX78">
        <f t="shared" ca="1" si="59"/>
        <v>3.017525623819211E-27</v>
      </c>
      <c r="FY78">
        <f t="shared" ca="1" si="59"/>
        <v>8.1754476358658771E-31</v>
      </c>
      <c r="FZ78">
        <f t="shared" ca="1" si="59"/>
        <v>1.0683316370767881E-34</v>
      </c>
      <c r="GA78">
        <f t="shared" ca="1" si="58"/>
        <v>6.5968187507928696E-39</v>
      </c>
      <c r="GB78">
        <f t="shared" ca="1" si="58"/>
        <v>1.881102473981044E-43</v>
      </c>
      <c r="GC78">
        <f t="shared" ca="1" si="58"/>
        <v>2.4142160325585687E-48</v>
      </c>
      <c r="GD78">
        <f t="shared" ca="1" si="58"/>
        <v>1.3551040989837056E-53</v>
      </c>
      <c r="GE78">
        <f t="shared" ca="1" si="58"/>
        <v>3.2220484476789323E-59</v>
      </c>
      <c r="GF78">
        <f t="shared" ca="1" si="58"/>
        <v>3.1319783010854527E-65</v>
      </c>
      <c r="GG78">
        <f t="shared" ca="1" si="58"/>
        <v>1.1963504974350333E-71</v>
      </c>
      <c r="GH78">
        <f t="shared" ca="1" si="58"/>
        <v>1.7184473907707786E-78</v>
      </c>
      <c r="GI78">
        <f t="shared" ca="1" si="58"/>
        <v>8.8381245264101276E-86</v>
      </c>
      <c r="GJ78">
        <f t="shared" ca="1" si="58"/>
        <v>1.5409299902767789E-93</v>
      </c>
      <c r="GK78">
        <f t="shared" ca="1" si="58"/>
        <v>8.5678993180035317E-102</v>
      </c>
      <c r="GL78">
        <f t="shared" ca="1" si="58"/>
        <v>1.418836053892462E-110</v>
      </c>
      <c r="GM78">
        <f t="shared" ca="1" si="58"/>
        <v>6.4806540360714614E-120</v>
      </c>
      <c r="GN78">
        <f t="shared" ca="1" si="58"/>
        <v>7.4886873127418104E-130</v>
      </c>
      <c r="GO78">
        <f t="shared" ca="1" si="58"/>
        <v>1.9856534655962162E-140</v>
      </c>
      <c r="GP78">
        <f t="shared" ca="1" si="58"/>
        <v>1.0815543912739491E-151</v>
      </c>
      <c r="GQ78">
        <f t="shared" ca="1" si="61"/>
        <v>1.0668582187941554E-163</v>
      </c>
      <c r="GR78">
        <f t="shared" ca="1" si="61"/>
        <v>1.6498581404429324E-176</v>
      </c>
      <c r="GS78">
        <f t="shared" ca="1" si="61"/>
        <v>3.3885117598715574E-190</v>
      </c>
      <c r="GT78">
        <f t="shared" ca="1" si="61"/>
        <v>7.6275533161473005E-205</v>
      </c>
      <c r="GU78">
        <f t="shared" ca="1" si="61"/>
        <v>1.5044357783433803E-220</v>
      </c>
      <c r="GV78">
        <f t="shared" ca="1" si="61"/>
        <v>1.9991064008241099E-237</v>
      </c>
      <c r="GW78">
        <f t="shared" ca="1" si="42"/>
        <v>1.3109880116137252E-255</v>
      </c>
      <c r="GX78">
        <f t="shared" ca="1" si="46"/>
        <v>2.9243547101859689E-275</v>
      </c>
      <c r="GY78">
        <f t="shared" ca="1" si="46"/>
        <v>1.4149480650321567E-296</v>
      </c>
      <c r="GZ78">
        <f t="shared" ca="1" si="46"/>
        <v>0</v>
      </c>
      <c r="HA78">
        <f t="shared" ca="1" si="46"/>
        <v>0</v>
      </c>
      <c r="HB78">
        <f t="shared" ca="1" si="46"/>
        <v>0</v>
      </c>
      <c r="HC78">
        <f t="shared" ca="1" si="46"/>
        <v>0</v>
      </c>
      <c r="HD78">
        <f t="shared" ca="1" si="46"/>
        <v>0</v>
      </c>
      <c r="HE78">
        <f t="shared" ca="1" si="46"/>
        <v>0</v>
      </c>
      <c r="HF78">
        <f t="shared" ca="1" si="46"/>
        <v>0</v>
      </c>
      <c r="HG78">
        <f t="shared" ca="1" si="46"/>
        <v>0</v>
      </c>
      <c r="HH78">
        <f t="shared" ca="1" si="46"/>
        <v>0</v>
      </c>
      <c r="HI78">
        <f t="shared" ca="1" si="46"/>
        <v>0</v>
      </c>
      <c r="HJ78">
        <f t="shared" ca="1" si="46"/>
        <v>0</v>
      </c>
      <c r="HK78">
        <f t="shared" ca="1" si="46"/>
        <v>0</v>
      </c>
      <c r="HL78">
        <f t="shared" ca="1" si="46"/>
        <v>0</v>
      </c>
    </row>
    <row r="79" spans="1:220" x14ac:dyDescent="0.25">
      <c r="A79" s="6">
        <v>45216</v>
      </c>
      <c r="B79">
        <f t="shared" ca="1" si="47"/>
        <v>2.7640492683835067E-5</v>
      </c>
      <c r="C79">
        <v>4000</v>
      </c>
      <c r="D79">
        <f t="shared" si="48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49"/>
        <v>1</v>
      </c>
      <c r="J79">
        <f t="shared" si="50"/>
        <v>0</v>
      </c>
      <c r="K79">
        <f t="shared" ca="1" si="51"/>
        <v>3.4131379964757638E-5</v>
      </c>
      <c r="L79">
        <f t="shared" ca="1" si="52"/>
        <v>0</v>
      </c>
      <c r="M79">
        <f t="shared" si="53"/>
        <v>1.0238095238095237</v>
      </c>
      <c r="Q79">
        <f t="shared" si="54"/>
        <v>1720</v>
      </c>
      <c r="R79">
        <f t="shared" si="55"/>
        <v>1680</v>
      </c>
      <c r="S79">
        <f ca="1">_xlfn.BINOM.DIST($Q79,$C79,S$1,FALSE)*$F79*$B79</f>
        <v>0</v>
      </c>
      <c r="T79">
        <f ca="1">_xlfn.BINOM.DIST($Q79,$C79,T$1,FALSE)*$F79*$B79</f>
        <v>0</v>
      </c>
      <c r="U79">
        <f ca="1">_xlfn.BINOM.DIST($Q79,$C79,U$1,FALSE)*$F79*$B79</f>
        <v>0</v>
      </c>
      <c r="V79">
        <f ca="1">_xlfn.BINOM.DIST($Q79,$C79,V$1,FALSE)*$F79*$B79</f>
        <v>0</v>
      </c>
      <c r="W79">
        <f ca="1">_xlfn.BINOM.DIST($Q79,$C79,W$1,FALSE)*$F79*$B79</f>
        <v>0</v>
      </c>
      <c r="X79">
        <f ca="1">_xlfn.BINOM.DIST($Q79,$C79,X$1,FALSE)*$F79*$B79</f>
        <v>0</v>
      </c>
      <c r="Y79">
        <f ca="1">_xlfn.BINOM.DIST($Q79,$C79,Y$1,FALSE)*$F79*$B79</f>
        <v>0</v>
      </c>
      <c r="Z79">
        <f ca="1">_xlfn.BINOM.DIST($Q79,$C79,Z$1,FALSE)*$F79*$B79</f>
        <v>0</v>
      </c>
      <c r="AA79">
        <f ca="1">_xlfn.BINOM.DIST($Q79,$C79,AA$1,FALSE)*$F79*$B79</f>
        <v>0</v>
      </c>
      <c r="AB79">
        <f ca="1">_xlfn.BINOM.DIST($Q79,$C79,AB$1,FALSE)*$F79*$B79</f>
        <v>0</v>
      </c>
      <c r="AC79">
        <f ca="1">_xlfn.BINOM.DIST($Q79,$C79,AC$1,FALSE)*$F79*$B79</f>
        <v>0</v>
      </c>
      <c r="AD79">
        <f ca="1">_xlfn.BINOM.DIST($Q79,$C79,AD$1,FALSE)*$F79*$B79</f>
        <v>0</v>
      </c>
      <c r="AE79">
        <f ca="1">_xlfn.BINOM.DIST($Q79,$C79,AE$1,FALSE)*$F79*$B79</f>
        <v>0</v>
      </c>
      <c r="AF79">
        <f ca="1">_xlfn.BINOM.DIST($Q79,$C79,AF$1,FALSE)*$F79*$B79</f>
        <v>0</v>
      </c>
      <c r="AG79">
        <f ca="1">_xlfn.BINOM.DIST($Q79,$C79,AG$1,FALSE)*$F79*$B79</f>
        <v>0</v>
      </c>
      <c r="AH79">
        <f ca="1">_xlfn.BINOM.DIST($Q79,$C79,AH$1,FALSE)*$F79*$B79</f>
        <v>0</v>
      </c>
      <c r="AI79">
        <f ca="1">_xlfn.BINOM.DIST($Q79,$C79,AI$1,FALSE)*$F79*$B79</f>
        <v>0</v>
      </c>
      <c r="AJ79">
        <f ca="1">_xlfn.BINOM.DIST($Q79,$C79,AJ$1,FALSE)*$F79*$B79</f>
        <v>0</v>
      </c>
      <c r="AK79">
        <f ca="1">_xlfn.BINOM.DIST($Q79,$C79,AK$1,FALSE)*$F79*$B79</f>
        <v>1.0649130216650568E-297</v>
      </c>
      <c r="AL79">
        <f ca="1">_xlfn.BINOM.DIST($Q79,$C79,AL$1,FALSE)*$F79*$B79</f>
        <v>1.8410204268944446E-269</v>
      </c>
      <c r="AM79">
        <f ca="1">_xlfn.BINOM.DIST($Q79,$C79,AM$1,FALSE)*$F79*$B79</f>
        <v>1.9045168031481432E-243</v>
      </c>
      <c r="AN79">
        <f ca="1">_xlfn.BINOM.DIST($Q79,$C79,AN$1,FALSE)*$F79*$B79</f>
        <v>1.8619885651835432E-219</v>
      </c>
      <c r="AO79">
        <f ca="1">_xlfn.BINOM.DIST($Q79,$C79,AO$1,FALSE)*$F79*$B79</f>
        <v>2.5452302344045026E-197</v>
      </c>
      <c r="AP79">
        <f ca="1">_xlfn.BINOM.DIST($Q79,$C79,AP$1,FALSE)*$F79*$B79</f>
        <v>6.819511538563426E-177</v>
      </c>
      <c r="AQ79">
        <f ca="1">_xlfn.BINOM.DIST($Q79,$C79,AQ$1,FALSE)*$F79*$B79</f>
        <v>4.8011808940822683E-158</v>
      </c>
      <c r="AR79">
        <f ca="1">_xlfn.BINOM.DIST($Q79,$C79,AR$1,FALSE)*$F79*$B79</f>
        <v>1.146878401515416E-140</v>
      </c>
      <c r="AS79">
        <f ca="1">_xlfn.BINOM.DIST($Q79,$C79,AS$1,FALSE)*$F79*$B79</f>
        <v>1.1627903568362388E-124</v>
      </c>
      <c r="AT79">
        <f ca="1">_xlfn.BINOM.DIST($Q79,$C79,AT$1,FALSE)*$F79*$B79</f>
        <v>6.0928060431079972E-110</v>
      </c>
      <c r="AU79">
        <f ca="1">_xlfn.BINOM.DIST($Q79,$C79,AU$1,FALSE)*$F79*$B79</f>
        <v>1.9630334360379477E-96</v>
      </c>
      <c r="AV79">
        <f ca="1">_xlfn.BINOM.DIST($Q79,$C79,AV$1,FALSE)*$F79*$B79</f>
        <v>4.5353769728625129E-84</v>
      </c>
      <c r="AW79">
        <f ca="1">_xlfn.BINOM.DIST($Q79,$C79,AW$1,FALSE)*$F79*$B79</f>
        <v>8.6121438509243709E-73</v>
      </c>
      <c r="AX79">
        <f ca="1">_xlfn.BINOM.DIST($Q79,$C79,AX$1,FALSE)*$F79*$B79</f>
        <v>1.5172676593692941E-62</v>
      </c>
      <c r="AY79">
        <f ca="1">_xlfn.BINOM.DIST($Q79,$C79,AY$1,FALSE)*$F79*$B79</f>
        <v>2.7625211105237905E-53</v>
      </c>
      <c r="AZ79">
        <f ca="1">_xlfn.BINOM.DIST($Q79,$C79,AZ$1,FALSE)*$F79*$B79</f>
        <v>5.7220107959862159E-45</v>
      </c>
      <c r="BA79">
        <f ca="1">_xlfn.BINOM.DIST($Q79,$C79,BA$1,FALSE)*$F79*$B79</f>
        <v>1.468697221142409E-37</v>
      </c>
      <c r="BB79">
        <f ca="1">_xlfn.BINOM.DIST($Q79,$C79,BB$1,FALSE)*$F79*$B79</f>
        <v>5.0409379681294924E-31</v>
      </c>
      <c r="BC79">
        <f ca="1">_xlfn.BINOM.DIST($Q79,$C79,BC$1,FALSE)*$F79*$B79</f>
        <v>2.4755056849642511E-25</v>
      </c>
      <c r="BD79">
        <f ca="1">_xlfn.BINOM.DIST($Q79,$C79,BD$1,FALSE)*$F79*$B79</f>
        <v>1.8468859370876491E-20</v>
      </c>
      <c r="BE79">
        <f ca="1">_xlfn.BINOM.DIST($Q79,$C79,BE$1,FALSE)*$F79*$B79</f>
        <v>2.2072938942365731E-16</v>
      </c>
      <c r="BF79">
        <f ca="1">_xlfn.BINOM.DIST($Q79,$C79,BF$1,FALSE)*$F79*$B79</f>
        <v>4.4276148476740574E-13</v>
      </c>
      <c r="BG79">
        <f ca="1">_xlfn.BINOM.DIST($Q79,$C79,BG$1,FALSE)*$F79*$B79</f>
        <v>1.5525939296669163E-10</v>
      </c>
      <c r="BH79">
        <f ca="1">_xlfn.BINOM.DIST($Q79,$C79,BH$1,FALSE)*$F79*$B79</f>
        <v>9.8592079551129011E-9</v>
      </c>
      <c r="BI79">
        <f ca="1">_xlfn.BINOM.DIST($Q79,$C79,BI$1,FALSE)*$F79*$B79</f>
        <v>1.1684946624056735E-7</v>
      </c>
      <c r="BJ79">
        <f ca="1">_xlfn.BINOM.DIST($Q79,$C79,BJ$1,FALSE)*$F79*$B79</f>
        <v>2.6511631535220441E-7</v>
      </c>
      <c r="BK79">
        <f ca="1">_xlfn.BINOM.DIST($Q79,$C79,BK$1,FALSE)*$F79*$B79</f>
        <v>1.1757826716780898E-7</v>
      </c>
      <c r="BL79">
        <f ca="1">_xlfn.BINOM.DIST($Q79,$C79,BL$1,FALSE)*$F79*$B79</f>
        <v>1.0362813101080003E-8</v>
      </c>
      <c r="BM79">
        <f ca="1">_xlfn.BINOM.DIST($Q79,$C79,BM$1,FALSE)*$F79*$B79</f>
        <v>1.8376585252435823E-10</v>
      </c>
      <c r="BN79">
        <f ca="1">_xlfn.BINOM.DIST($Q79,$C79,BN$1,FALSE)*$F79*$B79</f>
        <v>6.6118084663442575E-13</v>
      </c>
      <c r="BO79">
        <f ca="1">_xlfn.BINOM.DIST($Q79,$C79,BO$1,FALSE)*$F79*$B79</f>
        <v>4.8481237674320861E-16</v>
      </c>
      <c r="BP79">
        <f ca="1">_xlfn.BINOM.DIST($Q79,$C79,BP$1,FALSE)*$F79*$B79</f>
        <v>7.2490497007508183E-20</v>
      </c>
      <c r="BQ79">
        <f ca="1">_xlfn.BINOM.DIST($Q79,$C79,BQ$1,FALSE)*$F79*$B79</f>
        <v>2.2031256616388354E-24</v>
      </c>
      <c r="BR79">
        <f ca="1">_xlfn.BINOM.DIST($Q79,$C79,BR$1,FALSE)*$F79*$B79</f>
        <v>1.3514104675197861E-29</v>
      </c>
      <c r="BS79">
        <f ca="1">_xlfn.BINOM.DIST($Q79,$C79,BS$1,FALSE)*$F79*$B79</f>
        <v>1.6549855004501161E-35</v>
      </c>
      <c r="BT79">
        <f ca="1">_xlfn.BINOM.DIST($Q79,$C79,BT$1,FALSE)*$F79*$B79</f>
        <v>3.9868852112543121E-42</v>
      </c>
      <c r="BU79">
        <f ca="1">_xlfn.BINOM.DIST($Q79,$C79,BU$1,FALSE)*$F79*$B79</f>
        <v>1.8541508070602049E-49</v>
      </c>
      <c r="BV79">
        <f ca="1">_xlfn.BINOM.DIST($Q79,$C79,BV$1,FALSE)*$F79*$B79</f>
        <v>1.6269689433036044E-57</v>
      </c>
      <c r="BW79">
        <f ca="1">_xlfn.BINOM.DIST($Q79,$C79,BW$1,FALSE)*$F79*$B79</f>
        <v>2.6213847235499304E-66</v>
      </c>
      <c r="BX79">
        <f ca="1">_xlfn.BINOM.DIST($Q79,$C79,BX$1,FALSE)*$F79*$B79</f>
        <v>7.5136749516868082E-76</v>
      </c>
      <c r="BY79">
        <f ca="1">_xlfn.BINOM.DIST($Q79,$C79,BY$1,FALSE)*$F79*$B79</f>
        <v>3.6944769429094013E-86</v>
      </c>
      <c r="BZ79">
        <f ca="1">_xlfn.BINOM.DIST($Q79,$C79,BZ$1,FALSE)*$F79*$B79</f>
        <v>2.9900281048585966E-97</v>
      </c>
      <c r="CA79">
        <f ca="1">_xlfn.BINOM.DIST($Q79,$C79,CA$1,FALSE)*$F79*$B79</f>
        <v>3.8014808988307605E-109</v>
      </c>
      <c r="CB79">
        <f ca="1">_xlfn.BINOM.DIST($Q79,$C79,CB$1,FALSE)*$F79*$B79</f>
        <v>7.2051356887625075E-122</v>
      </c>
      <c r="CC79">
        <f ca="1">_xlfn.BINOM.DIST($Q79,$C79,CC$1,FALSE)*$F79*$B79</f>
        <v>1.9201190144434987E-135</v>
      </c>
      <c r="CD79">
        <f ca="1">_xlfn.BINOM.DIST($Q79,$C79,CD$1,FALSE)*$F79*$B79</f>
        <v>6.7405891647361328E-150</v>
      </c>
      <c r="CE79">
        <f ca="1">_xlfn.BINOM.DIST($Q79,$C79,CE$1,FALSE)*$F79*$B79</f>
        <v>2.8992050115961991E-165</v>
      </c>
      <c r="CF79">
        <f ca="1">_xlfn.BINOM.DIST($Q79,$C79,CF$1,FALSE)*$F79*$B79</f>
        <v>1.4097317120954609E-181</v>
      </c>
      <c r="CG79">
        <f ca="1">_xlfn.BINOM.DIST($Q79,$C79,CG$1,FALSE)*$F79*$B79</f>
        <v>7.0879706961905138E-199</v>
      </c>
      <c r="CH79">
        <f ca="1">_xlfn.BINOM.DIST($Q79,$C79,CH$1,FALSE)*$F79*$B79</f>
        <v>3.3378398245698249E-217</v>
      </c>
      <c r="CI79">
        <f ca="1">_xlfn.BINOM.DIST($Q79,$C79,CI$1,FALSE)*$F79*$B79</f>
        <v>1.3191748081453716E-236</v>
      </c>
      <c r="CJ79">
        <f ca="1">_xlfn.BINOM.DIST($Q79,$C79,CJ$1,FALSE)*$F79*$B79</f>
        <v>3.8736460518834579E-257</v>
      </c>
      <c r="CK79">
        <f ca="1">_xlfn.BINOM.DIST($Q79,$C79,CK$1,FALSE)*$F79*$B79</f>
        <v>7.3809372031325136E-279</v>
      </c>
      <c r="CL79">
        <f ca="1">_xlfn.BINOM.DIST($Q79,$C79,CL$1,FALSE)*$F79*$B79</f>
        <v>7.8490470327141573E-302</v>
      </c>
      <c r="CM79">
        <f ca="1">_xlfn.BINOM.DIST($Q79,$C79,CM$1,FALSE)*$F79*$B79</f>
        <v>0</v>
      </c>
      <c r="CN79">
        <f ca="1">_xlfn.BINOM.DIST($Q79,$C79,CN$1,FALSE)*$F79*$B79</f>
        <v>0</v>
      </c>
      <c r="CO79">
        <f ca="1">_xlfn.BINOM.DIST($Q79,$C79,CO$1,FALSE)*$F79*$B79</f>
        <v>0</v>
      </c>
      <c r="CP79">
        <f ca="1">_xlfn.BINOM.DIST($Q79,$C79,CP$1,FALSE)*$F79*$B79</f>
        <v>0</v>
      </c>
      <c r="CQ79">
        <f ca="1">_xlfn.BINOM.DIST($Q79,$C79,CQ$1,FALSE)*$F79*$B79</f>
        <v>0</v>
      </c>
      <c r="CR79">
        <f ca="1">_xlfn.BINOM.DIST($Q79,$C79,CR$1,FALSE)*$F79*$B79</f>
        <v>0</v>
      </c>
      <c r="CS79">
        <f ca="1">_xlfn.BINOM.DIST($Q79,$C79,CS$1,FALSE)*$F79*$B79</f>
        <v>0</v>
      </c>
      <c r="CT79">
        <f ca="1">_xlfn.BINOM.DIST($Q79,$C79,CT$1,FALSE)*$F79*$B79</f>
        <v>0</v>
      </c>
      <c r="CU79">
        <f ca="1">_xlfn.BINOM.DIST($Q79,$C79,CU$1,FALSE)*$F79*$B79</f>
        <v>0</v>
      </c>
      <c r="CV79">
        <f ca="1">_xlfn.BINOM.DIST($Q79,$C79,CV$1,FALSE)*$F79*$B79</f>
        <v>0</v>
      </c>
      <c r="CW79">
        <f ca="1">_xlfn.BINOM.DIST($Q79,$C79,CW$1,FALSE)*$F79*$B79</f>
        <v>0</v>
      </c>
      <c r="CX79">
        <f ca="1">_xlfn.BINOM.DIST($Q79,$C79,CX$1,FALSE)*$F79*$B79</f>
        <v>0</v>
      </c>
      <c r="CY79">
        <f ca="1">_xlfn.BINOM.DIST($Q79,$C79,CY$1,FALSE)*$F79*$B79</f>
        <v>0</v>
      </c>
      <c r="CZ79">
        <f ca="1">_xlfn.BINOM.DIST($Q79,$C79,CZ$1,FALSE)*$F79*$B79</f>
        <v>0</v>
      </c>
      <c r="DA79">
        <f ca="1">_xlfn.BINOM.DIST($Q79,$C79,DA$1,FALSE)*$F79*$B79</f>
        <v>0</v>
      </c>
      <c r="DB79">
        <f ca="1">_xlfn.BINOM.DIST($Q79,$C79,DB$1,FALSE)*$F79*$B79</f>
        <v>0</v>
      </c>
      <c r="DC79">
        <f ca="1">_xlfn.BINOM.DIST($Q79,$C79,DC$1,FALSE)*$F79*$B79</f>
        <v>0</v>
      </c>
      <c r="DD79">
        <f ca="1">_xlfn.BINOM.DIST($Q79,$C79,DD$1,FALSE)*$F79*$B79</f>
        <v>0</v>
      </c>
      <c r="DE79">
        <f ca="1">_xlfn.BINOM.DIST($Q79,$C79,DE$1,FALSE)*$F79*$B79</f>
        <v>0</v>
      </c>
      <c r="DF79">
        <f ca="1">_xlfn.BINOM.DIST($Q79,$C79,DF$1,FALSE)*$F79*$B79</f>
        <v>0</v>
      </c>
      <c r="DG79">
        <f ca="1">_xlfn.BINOM.DIST($Q79,$C79,DG$1,FALSE)*$F79*$B79</f>
        <v>0</v>
      </c>
      <c r="DH79">
        <f ca="1">_xlfn.BINOM.DIST($Q79,$C79,DH$1,FALSE)*$F79*$B79</f>
        <v>0</v>
      </c>
      <c r="DI79">
        <f ca="1">_xlfn.BINOM.DIST($Q79,$C79,DI$1,FALSE)*$F79*$B79</f>
        <v>0</v>
      </c>
      <c r="DJ79">
        <f ca="1">_xlfn.BINOM.DIST($Q79,$C79,DJ$1,FALSE)*$F79*$B79</f>
        <v>0</v>
      </c>
      <c r="DK79">
        <f ca="1">_xlfn.BINOM.DIST($Q79,$C79,DK$1,FALSE)*$F79*$B79</f>
        <v>0</v>
      </c>
      <c r="DL79">
        <f ca="1">_xlfn.BINOM.DIST($Q79,$C79,DL$1,FALSE)*$F79*$B79</f>
        <v>0</v>
      </c>
      <c r="DM79">
        <f ca="1">_xlfn.BINOM.DIST($Q79,$C79,DM$1,FALSE)*$F79*$B79</f>
        <v>0</v>
      </c>
      <c r="DN79">
        <f ca="1">_xlfn.BINOM.DIST($Q79,$C79,DN$1,FALSE)*$F79*$B79</f>
        <v>0</v>
      </c>
      <c r="DQ79">
        <f t="shared" ca="1" si="57"/>
        <v>0</v>
      </c>
      <c r="DR79">
        <f t="shared" ca="1" si="57"/>
        <v>0</v>
      </c>
      <c r="DS79">
        <f t="shared" ca="1" si="57"/>
        <v>0</v>
      </c>
      <c r="DT79">
        <f t="shared" ca="1" si="57"/>
        <v>0</v>
      </c>
      <c r="DU79">
        <f t="shared" ca="1" si="57"/>
        <v>0</v>
      </c>
      <c r="DV79">
        <f t="shared" ca="1" si="57"/>
        <v>0</v>
      </c>
      <c r="DW79">
        <f t="shared" ca="1" si="57"/>
        <v>0</v>
      </c>
      <c r="DX79">
        <f t="shared" ca="1" si="57"/>
        <v>0</v>
      </c>
      <c r="DY79">
        <f t="shared" ca="1" si="57"/>
        <v>0</v>
      </c>
      <c r="DZ79">
        <f t="shared" ca="1" si="57"/>
        <v>0</v>
      </c>
      <c r="EA79">
        <f t="shared" ca="1" si="57"/>
        <v>0</v>
      </c>
      <c r="EB79">
        <f t="shared" ca="1" si="57"/>
        <v>0</v>
      </c>
      <c r="EC79">
        <f t="shared" ca="1" si="57"/>
        <v>0</v>
      </c>
      <c r="ED79">
        <f t="shared" ca="1" si="57"/>
        <v>0</v>
      </c>
      <c r="EE79">
        <f t="shared" ca="1" si="57"/>
        <v>0</v>
      </c>
      <c r="EF79">
        <f t="shared" ca="1" si="57"/>
        <v>0</v>
      </c>
      <c r="EG79">
        <f t="shared" ca="1" si="56"/>
        <v>0</v>
      </c>
      <c r="EH79">
        <f t="shared" ca="1" si="56"/>
        <v>4.2498982757339797E-306</v>
      </c>
      <c r="EI79">
        <f t="shared" ca="1" si="56"/>
        <v>1.3151110014031342E-276</v>
      </c>
      <c r="EJ79">
        <f t="shared" ca="1" si="56"/>
        <v>1.6006991202958125E-249</v>
      </c>
      <c r="EK79">
        <f t="shared" ca="1" si="56"/>
        <v>1.294728905140189E-224</v>
      </c>
      <c r="EL79">
        <f t="shared" ca="1" si="56"/>
        <v>1.08713443902163E-201</v>
      </c>
      <c r="EM79">
        <f t="shared" ca="1" si="56"/>
        <v>1.3886676878669925E-180</v>
      </c>
      <c r="EN79">
        <f t="shared" ca="1" si="56"/>
        <v>3.7520033438433445E-161</v>
      </c>
      <c r="EO79">
        <f t="shared" ca="1" si="56"/>
        <v>2.8538850338665843E-143</v>
      </c>
      <c r="EP79">
        <f t="shared" ca="1" si="56"/>
        <v>7.8408283201476819E-127</v>
      </c>
      <c r="EQ79">
        <f t="shared" ca="1" si="56"/>
        <v>9.6790041012845989E-112</v>
      </c>
      <c r="ER79">
        <f t="shared" ca="1" si="56"/>
        <v>6.5039257345752909E-98</v>
      </c>
      <c r="ES79">
        <f t="shared" ca="1" si="56"/>
        <v>2.8177384775252426E-85</v>
      </c>
      <c r="ET79">
        <f t="shared" ca="1" si="56"/>
        <v>9.1415913944459479E-74</v>
      </c>
      <c r="EU79">
        <f t="shared" ca="1" si="56"/>
        <v>2.5361624557439343E-63</v>
      </c>
      <c r="EV79">
        <f t="shared" ca="1" si="60"/>
        <v>6.7694355696496136E-54</v>
      </c>
      <c r="EW79">
        <f t="shared" ca="1" si="60"/>
        <v>1.9304446898795061E-45</v>
      </c>
      <c r="EX79">
        <f t="shared" ca="1" si="60"/>
        <v>6.4562088054881637E-38</v>
      </c>
      <c r="EY79">
        <f t="shared" ca="1" si="60"/>
        <v>2.7512331464872977E-31</v>
      </c>
      <c r="EZ79">
        <f t="shared" ca="1" si="60"/>
        <v>1.6081191620195126E-25</v>
      </c>
      <c r="FA79">
        <f t="shared" ca="1" si="60"/>
        <v>1.3764398534731054E-20</v>
      </c>
      <c r="FB79">
        <f t="shared" ca="1" si="60"/>
        <v>1.828047481684507E-16</v>
      </c>
      <c r="FC79">
        <f t="shared" ca="1" si="60"/>
        <v>3.9644072275555016E-13</v>
      </c>
      <c r="FD79">
        <f t="shared" ca="1" si="60"/>
        <v>1.4681598275646436E-10</v>
      </c>
      <c r="FE79">
        <f t="shared" ca="1" si="60"/>
        <v>9.6538962702087147E-9</v>
      </c>
      <c r="FF79">
        <f t="shared" ca="1" si="60"/>
        <v>1.1656350715268896E-7</v>
      </c>
      <c r="FG79">
        <f t="shared" ca="1" si="60"/>
        <v>2.6593116829776655E-7</v>
      </c>
      <c r="FH79">
        <f t="shared" ca="1" si="60"/>
        <v>1.1740506705739288E-7</v>
      </c>
      <c r="FI79">
        <f t="shared" ca="1" si="60"/>
        <v>1.0226698636713931E-8</v>
      </c>
      <c r="FJ79">
        <f t="shared" ca="1" si="60"/>
        <v>1.7843460190375532E-10</v>
      </c>
      <c r="FK79">
        <f t="shared" ca="1" si="60"/>
        <v>6.3051630437457184E-13</v>
      </c>
      <c r="FL79">
        <f t="shared" ca="1" si="59"/>
        <v>4.5439664159060703E-16</v>
      </c>
      <c r="FM79">
        <f t="shared" ca="1" si="59"/>
        <v>6.6996533271985911E-20</v>
      </c>
      <c r="FN79">
        <f t="shared" ca="1" si="59"/>
        <v>2.0194788174225381E-24</v>
      </c>
      <c r="FO79">
        <f t="shared" ca="1" si="59"/>
        <v>1.2388925778613764E-29</v>
      </c>
      <c r="FP79">
        <f t="shared" ca="1" si="59"/>
        <v>1.5339733610440242E-35</v>
      </c>
      <c r="FQ79">
        <f t="shared" ca="1" si="59"/>
        <v>3.7870786520160591E-42</v>
      </c>
      <c r="FR79">
        <f t="shared" ca="1" si="59"/>
        <v>1.8344574687027948E-49</v>
      </c>
      <c r="FS79">
        <f t="shared" ca="1" si="59"/>
        <v>1.7088435789847802E-57</v>
      </c>
      <c r="FT79">
        <f t="shared" ca="1" si="59"/>
        <v>2.9879038382325653E-66</v>
      </c>
      <c r="FU79">
        <f t="shared" ca="1" si="59"/>
        <v>9.5303999262412567E-76</v>
      </c>
      <c r="FV79">
        <f t="shared" ca="1" si="59"/>
        <v>5.3652601085540998E-86</v>
      </c>
      <c r="FW79">
        <f t="shared" ca="1" si="59"/>
        <v>5.1333303758632389E-97</v>
      </c>
      <c r="FX79">
        <f t="shared" ca="1" si="59"/>
        <v>7.9973012478922069E-109</v>
      </c>
      <c r="FY79">
        <f t="shared" ca="1" si="59"/>
        <v>1.9332892338376865E-121</v>
      </c>
      <c r="FZ79">
        <f t="shared" ca="1" si="59"/>
        <v>6.8711183120037209E-135</v>
      </c>
      <c r="GA79">
        <f t="shared" ca="1" si="58"/>
        <v>3.3806391386041289E-149</v>
      </c>
      <c r="GB79">
        <f t="shared" ca="1" si="58"/>
        <v>2.1534719760105036E-164</v>
      </c>
      <c r="GC79">
        <f t="shared" ca="1" si="58"/>
        <v>1.6488243027601527E-180</v>
      </c>
      <c r="GD79">
        <f t="shared" ca="1" si="58"/>
        <v>1.3973923445040755E-197</v>
      </c>
      <c r="GE79">
        <f t="shared" ca="1" si="58"/>
        <v>1.1965078586874322E-215</v>
      </c>
      <c r="GF79">
        <f t="shared" ca="1" si="58"/>
        <v>9.3546029984085834E-235</v>
      </c>
      <c r="GG79">
        <f t="shared" ca="1" si="58"/>
        <v>5.9695192319787297E-255</v>
      </c>
      <c r="GH79">
        <f t="shared" ca="1" si="58"/>
        <v>2.7454809911928256E-276</v>
      </c>
      <c r="GI79">
        <f t="shared" ca="1" si="58"/>
        <v>7.9256425325665497E-299</v>
      </c>
      <c r="GJ79">
        <f t="shared" ca="1" si="58"/>
        <v>0</v>
      </c>
      <c r="GK79">
        <f t="shared" ca="1" si="58"/>
        <v>0</v>
      </c>
      <c r="GL79">
        <f t="shared" ca="1" si="58"/>
        <v>0</v>
      </c>
      <c r="GM79">
        <f t="shared" ca="1" si="58"/>
        <v>0</v>
      </c>
      <c r="GN79">
        <f t="shared" ca="1" si="58"/>
        <v>0</v>
      </c>
      <c r="GO79">
        <f t="shared" ca="1" si="58"/>
        <v>0</v>
      </c>
      <c r="GP79">
        <f t="shared" ca="1" si="58"/>
        <v>0</v>
      </c>
      <c r="GQ79">
        <f t="shared" ca="1" si="61"/>
        <v>0</v>
      </c>
      <c r="GR79">
        <f t="shared" ca="1" si="61"/>
        <v>0</v>
      </c>
      <c r="GS79">
        <f t="shared" ca="1" si="61"/>
        <v>0</v>
      </c>
      <c r="GT79">
        <f t="shared" ca="1" si="61"/>
        <v>0</v>
      </c>
      <c r="GU79">
        <f t="shared" ca="1" si="61"/>
        <v>0</v>
      </c>
      <c r="GV79">
        <f t="shared" ca="1" si="61"/>
        <v>0</v>
      </c>
      <c r="GW79">
        <f t="shared" ca="1" si="42"/>
        <v>0</v>
      </c>
      <c r="GX79">
        <f t="shared" ca="1" si="46"/>
        <v>0</v>
      </c>
      <c r="GY79">
        <f t="shared" ca="1" si="46"/>
        <v>0</v>
      </c>
      <c r="GZ79">
        <f t="shared" ca="1" si="46"/>
        <v>0</v>
      </c>
      <c r="HA79">
        <f t="shared" ca="1" si="46"/>
        <v>0</v>
      </c>
      <c r="HB79">
        <f t="shared" ca="1" si="46"/>
        <v>0</v>
      </c>
      <c r="HC79">
        <f t="shared" ca="1" si="46"/>
        <v>0</v>
      </c>
      <c r="HD79">
        <f t="shared" ca="1" si="46"/>
        <v>0</v>
      </c>
      <c r="HE79">
        <f t="shared" ca="1" si="46"/>
        <v>0</v>
      </c>
      <c r="HF79">
        <f t="shared" ca="1" si="46"/>
        <v>0</v>
      </c>
      <c r="HG79">
        <f t="shared" ca="1" si="46"/>
        <v>0</v>
      </c>
      <c r="HH79">
        <f t="shared" ca="1" si="46"/>
        <v>0</v>
      </c>
      <c r="HI79">
        <f t="shared" ca="1" si="46"/>
        <v>0</v>
      </c>
      <c r="HJ79">
        <f t="shared" ca="1" si="46"/>
        <v>0</v>
      </c>
      <c r="HK79">
        <f t="shared" ca="1" si="46"/>
        <v>0</v>
      </c>
      <c r="HL79">
        <f t="shared" ca="1" si="46"/>
        <v>0</v>
      </c>
    </row>
    <row r="80" spans="1:220" x14ac:dyDescent="0.25">
      <c r="A80" s="6">
        <v>45217</v>
      </c>
      <c r="B80">
        <f t="shared" ca="1" si="47"/>
        <v>2.9043431183185408E-5</v>
      </c>
      <c r="C80">
        <v>2116</v>
      </c>
      <c r="D80">
        <f t="shared" si="48"/>
        <v>1.3255156633631482</v>
      </c>
      <c r="E80" t="s">
        <v>7</v>
      </c>
      <c r="F80">
        <f t="shared" ref="F80:F87" si="62">155507476/206557583</f>
        <v>0.75285290300864915</v>
      </c>
      <c r="G80">
        <v>41</v>
      </c>
      <c r="H80">
        <v>48</v>
      </c>
      <c r="I80">
        <f t="shared" si="49"/>
        <v>0</v>
      </c>
      <c r="J80">
        <f t="shared" si="50"/>
        <v>1</v>
      </c>
      <c r="K80">
        <f t="shared" ca="1" si="51"/>
        <v>0</v>
      </c>
      <c r="L80">
        <f t="shared" ca="1" si="52"/>
        <v>3.3931284190120104E-5</v>
      </c>
      <c r="M80">
        <f t="shared" si="53"/>
        <v>1.1707317073170731</v>
      </c>
      <c r="Q80">
        <f t="shared" si="54"/>
        <v>867.56</v>
      </c>
      <c r="R80">
        <f t="shared" si="55"/>
        <v>1015.68</v>
      </c>
      <c r="S80">
        <f ca="1">_xlfn.BINOM.DIST($Q80,$C80,S$1,FALSE)*$F80*$B80</f>
        <v>0</v>
      </c>
      <c r="T80">
        <f ca="1">_xlfn.BINOM.DIST($Q80,$C80,T$1,FALSE)*$F80*$B80</f>
        <v>0</v>
      </c>
      <c r="U80">
        <f ca="1">_xlfn.BINOM.DIST($Q80,$C80,U$1,FALSE)*$F80*$B80</f>
        <v>0</v>
      </c>
      <c r="V80">
        <f ca="1">_xlfn.BINOM.DIST($Q80,$C80,V$1,FALSE)*$F80*$B80</f>
        <v>0</v>
      </c>
      <c r="W80">
        <f ca="1">_xlfn.BINOM.DIST($Q80,$C80,W$1,FALSE)*$F80*$B80</f>
        <v>0</v>
      </c>
      <c r="X80">
        <f ca="1">_xlfn.BINOM.DIST($Q80,$C80,X$1,FALSE)*$F80*$B80</f>
        <v>0</v>
      </c>
      <c r="Y80">
        <f ca="1">_xlfn.BINOM.DIST($Q80,$C80,Y$1,FALSE)*$F80*$B80</f>
        <v>0</v>
      </c>
      <c r="Z80">
        <f ca="1">_xlfn.BINOM.DIST($Q80,$C80,Z$1,FALSE)*$F80*$B80</f>
        <v>0</v>
      </c>
      <c r="AA80">
        <f ca="1">_xlfn.BINOM.DIST($Q80,$C80,AA$1,FALSE)*$F80*$B80</f>
        <v>0</v>
      </c>
      <c r="AB80">
        <f ca="1">_xlfn.BINOM.DIST($Q80,$C80,AB$1,FALSE)*$F80*$B80</f>
        <v>0</v>
      </c>
      <c r="AC80">
        <f ca="1">_xlfn.BINOM.DIST($Q80,$C80,AC$1,FALSE)*$F80*$B80</f>
        <v>0</v>
      </c>
      <c r="AD80">
        <f ca="1">_xlfn.BINOM.DIST($Q80,$C80,AD$1,FALSE)*$F80*$B80</f>
        <v>1.5267169694674977E-279</v>
      </c>
      <c r="AE80">
        <f ca="1">_xlfn.BINOM.DIST($Q80,$C80,AE$1,FALSE)*$F80*$B80</f>
        <v>6.564173325505185E-253</v>
      </c>
      <c r="AF80">
        <f ca="1">_xlfn.BINOM.DIST($Q80,$C80,AF$1,FALSE)*$F80*$B80</f>
        <v>5.7097247393839268E-229</v>
      </c>
      <c r="AG80">
        <f ca="1">_xlfn.BINOM.DIST($Q80,$C80,AG$1,FALSE)*$F80*$B80</f>
        <v>2.4533230394984024E-207</v>
      </c>
      <c r="AH80">
        <f ca="1">_xlfn.BINOM.DIST($Q80,$C80,AH$1,FALSE)*$F80*$B80</f>
        <v>1.05570364140457E-187</v>
      </c>
      <c r="AI80">
        <f ca="1">_xlfn.BINOM.DIST($Q80,$C80,AI$1,FALSE)*$F80*$B80</f>
        <v>8.0359172344779883E-170</v>
      </c>
      <c r="AJ80">
        <f ca="1">_xlfn.BINOM.DIST($Q80,$C80,AJ$1,FALSE)*$F80*$B80</f>
        <v>1.7216085618364475E-153</v>
      </c>
      <c r="AK80">
        <f ca="1">_xlfn.BINOM.DIST($Q80,$C80,AK$1,FALSE)*$F80*$B80</f>
        <v>1.5238623986446574E-138</v>
      </c>
      <c r="AL80">
        <f ca="1">_xlfn.BINOM.DIST($Q80,$C80,AL$1,FALSE)*$F80*$B80</f>
        <v>7.6796743876171019E-125</v>
      </c>
      <c r="AM80">
        <f ca="1">_xlfn.BINOM.DIST($Q80,$C80,AM$1,FALSE)*$F80*$B80</f>
        <v>2.8879002925697591E-112</v>
      </c>
      <c r="AN80">
        <f ca="1">_xlfn.BINOM.DIST($Q80,$C80,AN$1,FALSE)*$F80*$B80</f>
        <v>1.0198769046540418E-100</v>
      </c>
      <c r="AO80">
        <f ca="1">_xlfn.BINOM.DIST($Q80,$C80,AO$1,FALSE)*$F80*$B80</f>
        <v>4.1191274947019173E-90</v>
      </c>
      <c r="AP80">
        <f ca="1">_xlfn.BINOM.DIST($Q80,$C80,AP$1,FALSE)*$F80*$B80</f>
        <v>2.25492327216255E-80</v>
      </c>
      <c r="AQ80">
        <f ca="1">_xlfn.BINOM.DIST($Q80,$C80,AQ$1,FALSE)*$F80*$B80</f>
        <v>1.9386772938656676E-71</v>
      </c>
      <c r="AR80">
        <f ca="1">_xlfn.BINOM.DIST($Q80,$C80,AR$1,FALSE)*$F80*$B80</f>
        <v>2.9763753288574036E-63</v>
      </c>
      <c r="AS80">
        <f ca="1">_xlfn.BINOM.DIST($Q80,$C80,AS$1,FALSE)*$F80*$B80</f>
        <v>9.1304637342660443E-56</v>
      </c>
      <c r="AT80">
        <f ca="1">_xlfn.BINOM.DIST($Q80,$C80,AT$1,FALSE)*$F80*$B80</f>
        <v>6.1775748674357921E-49</v>
      </c>
      <c r="AU80">
        <f ca="1">_xlfn.BINOM.DIST($Q80,$C80,AU$1,FALSE)*$F80*$B80</f>
        <v>1.0057346606559316E-42</v>
      </c>
      <c r="AV80">
        <f ca="1">_xlfn.BINOM.DIST($Q80,$C80,AV$1,FALSE)*$F80*$B80</f>
        <v>4.2552387250035613E-37</v>
      </c>
      <c r="AW80">
        <f ca="1">_xlfn.BINOM.DIST($Q80,$C80,AW$1,FALSE)*$F80*$B80</f>
        <v>5.0091267470938709E-32</v>
      </c>
      <c r="AX80">
        <f ca="1">_xlfn.BINOM.DIST($Q80,$C80,AX$1,FALSE)*$F80*$B80</f>
        <v>1.7429506324546193E-27</v>
      </c>
      <c r="AY80">
        <f ca="1">_xlfn.BINOM.DIST($Q80,$C80,AY$1,FALSE)*$F80*$B80</f>
        <v>1.8916699919612271E-23</v>
      </c>
      <c r="AZ80">
        <f ca="1">_xlfn.BINOM.DIST($Q80,$C80,AZ$1,FALSE)*$F80*$B80</f>
        <v>6.7173294482522895E-20</v>
      </c>
      <c r="BA80">
        <f ca="1">_xlfn.BINOM.DIST($Q80,$C80,BA$1,FALSE)*$F80*$B80</f>
        <v>8.1428937590599707E-17</v>
      </c>
      <c r="BB80">
        <f ca="1">_xlfn.BINOM.DIST($Q80,$C80,BB$1,FALSE)*$F80*$B80</f>
        <v>3.4991221203208164E-14</v>
      </c>
      <c r="BC80">
        <f ca="1">_xlfn.BINOM.DIST($Q80,$C80,BC$1,FALSE)*$F80*$B80</f>
        <v>5.5110946802589841E-12</v>
      </c>
      <c r="BD80">
        <f ca="1">_xlfn.BINOM.DIST($Q80,$C80,BD$1,FALSE)*$F80*$B80</f>
        <v>3.2765985500487645E-10</v>
      </c>
      <c r="BE80">
        <f ca="1">_xlfn.BINOM.DIST($Q80,$C80,BE$1,FALSE)*$F80*$B80</f>
        <v>7.5471095011154612E-9</v>
      </c>
      <c r="BF80">
        <f ca="1">_xlfn.BINOM.DIST($Q80,$C80,BF$1,FALSE)*$F80*$B80</f>
        <v>6.8890672065872858E-8</v>
      </c>
      <c r="BG80">
        <f ca="1">_xlfn.BINOM.DIST($Q80,$C80,BG$1,FALSE)*$F80*$B80</f>
        <v>2.5415953756930557E-7</v>
      </c>
      <c r="BH80">
        <f ca="1">_xlfn.BINOM.DIST($Q80,$C80,BH$1,FALSE)*$F80*$B80</f>
        <v>3.854326652767837E-7</v>
      </c>
      <c r="BI80">
        <f ca="1">_xlfn.BINOM.DIST($Q80,$C80,BI$1,FALSE)*$F80*$B80</f>
        <v>2.4371425731855838E-7</v>
      </c>
      <c r="BJ80">
        <f ca="1">_xlfn.BINOM.DIST($Q80,$C80,BJ$1,FALSE)*$F80*$B80</f>
        <v>6.5017149268517892E-8</v>
      </c>
      <c r="BK80">
        <f ca="1">_xlfn.BINOM.DIST($Q80,$C80,BK$1,FALSE)*$F80*$B80</f>
        <v>7.3875161854942797E-9</v>
      </c>
      <c r="BL80">
        <f ca="1">_xlfn.BINOM.DIST($Q80,$C80,BL$1,FALSE)*$F80*$B80</f>
        <v>3.6010638566546115E-10</v>
      </c>
      <c r="BM80">
        <f ca="1">_xlfn.BINOM.DIST($Q80,$C80,BM$1,FALSE)*$F80*$B80</f>
        <v>7.568821932324465E-12</v>
      </c>
      <c r="BN80">
        <f ca="1">_xlfn.BINOM.DIST($Q80,$C80,BN$1,FALSE)*$F80*$B80</f>
        <v>6.8799639528278202E-14</v>
      </c>
      <c r="BO80">
        <f ca="1">_xlfn.BINOM.DIST($Q80,$C80,BO$1,FALSE)*$F80*$B80</f>
        <v>2.7071430524771315E-16</v>
      </c>
      <c r="BP80">
        <f ca="1">_xlfn.BINOM.DIST($Q80,$C80,BP$1,FALSE)*$F80*$B80</f>
        <v>4.6061018004675821E-19</v>
      </c>
      <c r="BQ80">
        <f ca="1">_xlfn.BINOM.DIST($Q80,$C80,BQ$1,FALSE)*$F80*$B80</f>
        <v>3.3784023938262776E-22</v>
      </c>
      <c r="BR80">
        <f ca="1">_xlfn.BINOM.DIST($Q80,$C80,BR$1,FALSE)*$F80*$B80</f>
        <v>1.0627444207224533E-25</v>
      </c>
      <c r="BS80">
        <f ca="1">_xlfn.BINOM.DIST($Q80,$C80,BS$1,FALSE)*$F80*$B80</f>
        <v>1.4235955264949024E-29</v>
      </c>
      <c r="BT80">
        <f ca="1">_xlfn.BINOM.DIST($Q80,$C80,BT$1,FALSE)*$F80*$B80</f>
        <v>8.0461052037631367E-34</v>
      </c>
      <c r="BU80">
        <f ca="1">_xlfn.BINOM.DIST($Q80,$C80,BU$1,FALSE)*$F80*$B80</f>
        <v>1.8971590327555049E-38</v>
      </c>
      <c r="BV80">
        <f ca="1">_xlfn.BINOM.DIST($Q80,$C80,BV$1,FALSE)*$F80*$B80</f>
        <v>1.8410420075957574E-43</v>
      </c>
      <c r="BW80">
        <f ca="1">_xlfn.BINOM.DIST($Q80,$C80,BW$1,FALSE)*$F80*$B80</f>
        <v>7.2375994907667365E-49</v>
      </c>
      <c r="BX80">
        <f ca="1">_xlfn.BINOM.DIST($Q80,$C80,BX$1,FALSE)*$F80*$B80</f>
        <v>1.1318349178652897E-54</v>
      </c>
      <c r="BY80">
        <f ca="1">_xlfn.BINOM.DIST($Q80,$C80,BY$1,FALSE)*$F80*$B80</f>
        <v>6.8963028812262734E-61</v>
      </c>
      <c r="BZ80">
        <f ca="1">_xlfn.BINOM.DIST($Q80,$C80,BZ$1,FALSE)*$F80*$B80</f>
        <v>1.5992388733706475E-67</v>
      </c>
      <c r="CA80">
        <f ca="1">_xlfn.BINOM.DIST($Q80,$C80,CA$1,FALSE)*$F80*$B80</f>
        <v>1.3748187686398987E-74</v>
      </c>
      <c r="CB80">
        <f ca="1">_xlfn.BINOM.DIST($Q80,$C80,CB$1,FALSE)*$F80*$B80</f>
        <v>4.2544490942439106E-82</v>
      </c>
      <c r="CC80">
        <f ca="1">_xlfn.BINOM.DIST($Q80,$C80,CC$1,FALSE)*$F80*$B80</f>
        <v>4.5865820863598515E-90</v>
      </c>
      <c r="CD80">
        <f ca="1">_xlfn.BINOM.DIST($Q80,$C80,CD$1,FALSE)*$F80*$B80</f>
        <v>1.6610853082595859E-98</v>
      </c>
      <c r="CE80">
        <f ca="1">_xlfn.BINOM.DIST($Q80,$C80,CE$1,FALSE)*$F80*$B80</f>
        <v>1.9410785190595215E-107</v>
      </c>
      <c r="CF80">
        <f ca="1">_xlfn.BINOM.DIST($Q80,$C80,CF$1,FALSE)*$F80*$B80</f>
        <v>6.9992225701269318E-117</v>
      </c>
      <c r="CG80">
        <f ca="1">_xlfn.BINOM.DIST($Q80,$C80,CG$1,FALSE)*$F80*$B80</f>
        <v>7.4121073687551818E-127</v>
      </c>
      <c r="CH80">
        <f ca="1">_xlfn.BINOM.DIST($Q80,$C80,CH$1,FALSE)*$F80*$B80</f>
        <v>2.1824638066642037E-137</v>
      </c>
      <c r="CI80">
        <f ca="1">_xlfn.BINOM.DIST($Q80,$C80,CI$1,FALSE)*$F80*$B80</f>
        <v>1.6816377151790039E-148</v>
      </c>
      <c r="CJ80">
        <f ca="1">_xlfn.BINOM.DIST($Q80,$C80,CJ$1,FALSE)*$F80*$B80</f>
        <v>3.1702934931615698E-160</v>
      </c>
      <c r="CK80">
        <f ca="1">_xlfn.BINOM.DIST($Q80,$C80,CK$1,FALSE)*$F80*$B80</f>
        <v>1.3571568352831996E-172</v>
      </c>
      <c r="CL80">
        <f ca="1">_xlfn.BINOM.DIST($Q80,$C80,CL$1,FALSE)*$F80*$B80</f>
        <v>1.2141432125734589E-185</v>
      </c>
      <c r="CM80">
        <f ca="1">_xlfn.BINOM.DIST($Q80,$C80,CM$1,FALSE)*$F80*$B80</f>
        <v>2.0693681164907344E-199</v>
      </c>
      <c r="CN80">
        <f ca="1">_xlfn.BINOM.DIST($Q80,$C80,CN$1,FALSE)*$F80*$B80</f>
        <v>6.0595916732898532E-214</v>
      </c>
      <c r="CO80">
        <f ca="1">_xlfn.BINOM.DIST($Q80,$C80,CO$1,FALSE)*$F80*$B80</f>
        <v>2.7151562268835021E-229</v>
      </c>
      <c r="CP80">
        <f ca="1">_xlfn.BINOM.DIST($Q80,$C80,CP$1,FALSE)*$F80*$B80</f>
        <v>1.6344377824719204E-245</v>
      </c>
      <c r="CQ80">
        <f ca="1">_xlfn.BINOM.DIST($Q80,$C80,CQ$1,FALSE)*$F80*$B80</f>
        <v>1.1413204694826881E-262</v>
      </c>
      <c r="CR80">
        <f ca="1">_xlfn.BINOM.DIST($Q80,$C80,CR$1,FALSE)*$F80*$B80</f>
        <v>7.8290327834631161E-281</v>
      </c>
      <c r="CS80">
        <f ca="1">_xlfn.BINOM.DIST($Q80,$C80,CS$1,FALSE)*$F80*$B80</f>
        <v>4.3664760329239965E-300</v>
      </c>
      <c r="CT80">
        <f ca="1">_xlfn.BINOM.DIST($Q80,$C80,CT$1,FALSE)*$F80*$B80</f>
        <v>0</v>
      </c>
      <c r="CU80">
        <f ca="1">_xlfn.BINOM.DIST($Q80,$C80,CU$1,FALSE)*$F80*$B80</f>
        <v>0</v>
      </c>
      <c r="CV80">
        <f ca="1">_xlfn.BINOM.DIST($Q80,$C80,CV$1,FALSE)*$F80*$B80</f>
        <v>0</v>
      </c>
      <c r="CW80">
        <f ca="1">_xlfn.BINOM.DIST($Q80,$C80,CW$1,FALSE)*$F80*$B80</f>
        <v>0</v>
      </c>
      <c r="CX80">
        <f ca="1">_xlfn.BINOM.DIST($Q80,$C80,CX$1,FALSE)*$F80*$B80</f>
        <v>0</v>
      </c>
      <c r="CY80">
        <f ca="1">_xlfn.BINOM.DIST($Q80,$C80,CY$1,FALSE)*$F80*$B80</f>
        <v>0</v>
      </c>
      <c r="CZ80">
        <f ca="1">_xlfn.BINOM.DIST($Q80,$C80,CZ$1,FALSE)*$F80*$B80</f>
        <v>0</v>
      </c>
      <c r="DA80">
        <f ca="1">_xlfn.BINOM.DIST($Q80,$C80,DA$1,FALSE)*$F80*$B80</f>
        <v>0</v>
      </c>
      <c r="DB80">
        <f ca="1">_xlfn.BINOM.DIST($Q80,$C80,DB$1,FALSE)*$F80*$B80</f>
        <v>0</v>
      </c>
      <c r="DC80">
        <f ca="1">_xlfn.BINOM.DIST($Q80,$C80,DC$1,FALSE)*$F80*$B80</f>
        <v>0</v>
      </c>
      <c r="DD80">
        <f ca="1">_xlfn.BINOM.DIST($Q80,$C80,DD$1,FALSE)*$F80*$B80</f>
        <v>0</v>
      </c>
      <c r="DE80">
        <f ca="1">_xlfn.BINOM.DIST($Q80,$C80,DE$1,FALSE)*$F80*$B80</f>
        <v>0</v>
      </c>
      <c r="DF80">
        <f ca="1">_xlfn.BINOM.DIST($Q80,$C80,DF$1,FALSE)*$F80*$B80</f>
        <v>0</v>
      </c>
      <c r="DG80">
        <f ca="1">_xlfn.BINOM.DIST($Q80,$C80,DG$1,FALSE)*$F80*$B80</f>
        <v>0</v>
      </c>
      <c r="DH80">
        <f ca="1">_xlfn.BINOM.DIST($Q80,$C80,DH$1,FALSE)*$F80*$B80</f>
        <v>0</v>
      </c>
      <c r="DI80">
        <f ca="1">_xlfn.BINOM.DIST($Q80,$C80,DI$1,FALSE)*$F80*$B80</f>
        <v>0</v>
      </c>
      <c r="DJ80">
        <f ca="1">_xlfn.BINOM.DIST($Q80,$C80,DJ$1,FALSE)*$F80*$B80</f>
        <v>0</v>
      </c>
      <c r="DK80">
        <f ca="1">_xlfn.BINOM.DIST($Q80,$C80,DK$1,FALSE)*$F80*$B80</f>
        <v>0</v>
      </c>
      <c r="DL80">
        <f ca="1">_xlfn.BINOM.DIST($Q80,$C80,DL$1,FALSE)*$F80*$B80</f>
        <v>0</v>
      </c>
      <c r="DM80">
        <f ca="1">_xlfn.BINOM.DIST($Q80,$C80,DM$1,FALSE)*$F80*$B80</f>
        <v>0</v>
      </c>
      <c r="DN80">
        <f ca="1">_xlfn.BINOM.DIST($Q80,$C80,DN$1,FALSE)*$F80*$B80</f>
        <v>0</v>
      </c>
      <c r="DQ80">
        <f t="shared" ca="1" si="57"/>
        <v>0</v>
      </c>
      <c r="DR80">
        <f t="shared" ca="1" si="57"/>
        <v>0</v>
      </c>
      <c r="DS80">
        <f t="shared" ca="1" si="57"/>
        <v>0</v>
      </c>
      <c r="DT80">
        <f t="shared" ca="1" si="57"/>
        <v>0</v>
      </c>
      <c r="DU80">
        <f t="shared" ca="1" si="57"/>
        <v>0</v>
      </c>
      <c r="DV80">
        <f t="shared" ca="1" si="57"/>
        <v>0</v>
      </c>
      <c r="DW80">
        <f t="shared" ca="1" si="57"/>
        <v>0</v>
      </c>
      <c r="DX80">
        <f t="shared" ca="1" si="57"/>
        <v>0</v>
      </c>
      <c r="DY80">
        <f t="shared" ca="1" si="57"/>
        <v>0</v>
      </c>
      <c r="DZ80">
        <f t="shared" ca="1" si="57"/>
        <v>0</v>
      </c>
      <c r="EA80">
        <f t="shared" ca="1" si="57"/>
        <v>0</v>
      </c>
      <c r="EB80">
        <f t="shared" ca="1" si="57"/>
        <v>0</v>
      </c>
      <c r="EC80">
        <f t="shared" ca="1" si="57"/>
        <v>0</v>
      </c>
      <c r="ED80">
        <f t="shared" ca="1" si="57"/>
        <v>0</v>
      </c>
      <c r="EE80">
        <f t="shared" ca="1" si="57"/>
        <v>0</v>
      </c>
      <c r="EF80">
        <f t="shared" ca="1" si="57"/>
        <v>6.6433265922598938E-285</v>
      </c>
      <c r="EG80">
        <f t="shared" ca="1" si="56"/>
        <v>4.1001221963951906E-262</v>
      </c>
      <c r="EH80">
        <f t="shared" ca="1" si="56"/>
        <v>4.0752603150140308E-241</v>
      </c>
      <c r="EI80">
        <f t="shared" ca="1" si="56"/>
        <v>1.0236809104753889E-221</v>
      </c>
      <c r="EJ80">
        <f t="shared" ca="1" si="56"/>
        <v>9.4717712908521898E-204</v>
      </c>
      <c r="EK80">
        <f t="shared" ca="1" si="56"/>
        <v>4.4365126830699468E-187</v>
      </c>
      <c r="EL80">
        <f t="shared" ca="1" si="56"/>
        <v>1.3788979186075919E-171</v>
      </c>
      <c r="EM80">
        <f t="shared" ca="1" si="56"/>
        <v>3.5867329879378956E-157</v>
      </c>
      <c r="EN80">
        <f t="shared" ca="1" si="56"/>
        <v>9.5403086014207579E-144</v>
      </c>
      <c r="EO80">
        <f t="shared" ca="1" si="56"/>
        <v>3.0881322354122152E-131</v>
      </c>
      <c r="EP80">
        <f t="shared" ca="1" si="56"/>
        <v>1.4160554072951098E-119</v>
      </c>
      <c r="EQ80">
        <f t="shared" ca="1" si="56"/>
        <v>1.0509742235070342E-108</v>
      </c>
      <c r="ER80">
        <f t="shared" ca="1" si="56"/>
        <v>1.4197440730849697E-98</v>
      </c>
      <c r="ES80">
        <f t="shared" ca="1" si="56"/>
        <v>3.8725838816944486E-89</v>
      </c>
      <c r="ET80">
        <f t="shared" ca="1" si="56"/>
        <v>2.3384616794507844E-80</v>
      </c>
      <c r="EU80">
        <f t="shared" ca="1" si="56"/>
        <v>3.3926264721631396E-72</v>
      </c>
      <c r="EV80">
        <f t="shared" ca="1" si="60"/>
        <v>1.272004342190421E-64</v>
      </c>
      <c r="EW80">
        <f t="shared" ca="1" si="60"/>
        <v>1.3154105921041265E-57</v>
      </c>
      <c r="EX80">
        <f t="shared" ca="1" si="60"/>
        <v>3.9767400215115145E-51</v>
      </c>
      <c r="EY80">
        <f t="shared" ca="1" si="60"/>
        <v>3.7024932874827993E-45</v>
      </c>
      <c r="EZ80">
        <f t="shared" ca="1" si="60"/>
        <v>1.1122210995312421E-39</v>
      </c>
      <c r="FA80">
        <f t="shared" ca="1" si="60"/>
        <v>1.1238544910238124E-34</v>
      </c>
      <c r="FB80">
        <f t="shared" ca="1" si="60"/>
        <v>3.964745608443094E-30</v>
      </c>
      <c r="FC80">
        <f t="shared" ca="1" si="60"/>
        <v>5.0480210123057792E-26</v>
      </c>
      <c r="FD80">
        <f t="shared" ca="1" si="60"/>
        <v>2.3891583168481236E-22</v>
      </c>
      <c r="FE80">
        <f t="shared" ca="1" si="60"/>
        <v>4.3145779596537105E-19</v>
      </c>
      <c r="FF80">
        <f t="shared" ca="1" si="60"/>
        <v>3.042284598788315E-16</v>
      </c>
      <c r="FG80">
        <f t="shared" ca="1" si="60"/>
        <v>8.5461619215717575E-14</v>
      </c>
      <c r="FH80">
        <f t="shared" ca="1" si="60"/>
        <v>9.7323777916182929E-12</v>
      </c>
      <c r="FI80">
        <f t="shared" ca="1" si="60"/>
        <v>4.5604197481992838E-10</v>
      </c>
      <c r="FJ80">
        <f t="shared" ca="1" si="60"/>
        <v>8.9031371886188694E-9</v>
      </c>
      <c r="FK80">
        <f t="shared" ca="1" si="60"/>
        <v>7.3155868777301775E-8</v>
      </c>
      <c r="FL80">
        <f t="shared" ca="1" si="59"/>
        <v>2.5502260964458572E-7</v>
      </c>
      <c r="FM80">
        <f t="shared" ca="1" si="59"/>
        <v>3.7936540866848503E-7</v>
      </c>
      <c r="FN80">
        <f t="shared" ca="1" si="59"/>
        <v>2.4171609146282047E-7</v>
      </c>
      <c r="FO80">
        <f t="shared" ca="1" si="59"/>
        <v>6.6076894752358979E-8</v>
      </c>
      <c r="FP80">
        <f t="shared" ca="1" si="59"/>
        <v>7.7469954544171007E-9</v>
      </c>
      <c r="FQ80">
        <f t="shared" ca="1" si="59"/>
        <v>3.8861234278506728E-10</v>
      </c>
      <c r="FR80">
        <f t="shared" ca="1" si="59"/>
        <v>8.3036623715533774E-12</v>
      </c>
      <c r="FS80">
        <f t="shared" ca="1" si="59"/>
        <v>7.5086066212251534E-14</v>
      </c>
      <c r="FT80">
        <f t="shared" ca="1" si="59"/>
        <v>2.8485769361896935E-16</v>
      </c>
      <c r="FU80">
        <f t="shared" ca="1" si="59"/>
        <v>4.4850229835162086E-19</v>
      </c>
      <c r="FV80">
        <f t="shared" ca="1" si="59"/>
        <v>2.8924679206824911E-22</v>
      </c>
      <c r="FW80">
        <f t="shared" ca="1" si="59"/>
        <v>7.5232006473277622E-26</v>
      </c>
      <c r="FX80">
        <f t="shared" ca="1" si="59"/>
        <v>7.7506569578542707E-30</v>
      </c>
      <c r="FY80">
        <f t="shared" ca="1" si="59"/>
        <v>3.0980615505518156E-34</v>
      </c>
      <c r="FZ80">
        <f t="shared" ca="1" si="59"/>
        <v>4.6928354079512702E-39</v>
      </c>
      <c r="GA80">
        <f t="shared" ca="1" si="58"/>
        <v>2.6231623249980488E-44</v>
      </c>
      <c r="GB80">
        <f t="shared" ca="1" si="58"/>
        <v>5.2514150381220159E-50</v>
      </c>
      <c r="GC80">
        <f t="shared" ca="1" si="58"/>
        <v>3.6412239344867637E-56</v>
      </c>
      <c r="GD80">
        <f t="shared" ca="1" si="58"/>
        <v>8.4235328235373294E-63</v>
      </c>
      <c r="GE80">
        <f t="shared" ca="1" si="58"/>
        <v>6.2359509263738288E-70</v>
      </c>
      <c r="GF80">
        <f t="shared" ca="1" si="58"/>
        <v>1.4102398974097159E-77</v>
      </c>
      <c r="GG80">
        <f t="shared" ca="1" si="58"/>
        <v>9.251091519707395E-86</v>
      </c>
      <c r="GH80">
        <f t="shared" ca="1" si="58"/>
        <v>1.6617759148991721E-94</v>
      </c>
      <c r="GI80">
        <f t="shared" ca="1" si="58"/>
        <v>7.6653592067744874E-104</v>
      </c>
      <c r="GJ80">
        <f t="shared" ca="1" si="58"/>
        <v>8.4516224285890617E-114</v>
      </c>
      <c r="GK80">
        <f t="shared" ca="1" si="58"/>
        <v>2.0558756174525332E-124</v>
      </c>
      <c r="GL80">
        <f t="shared" ca="1" si="58"/>
        <v>1.0086205482927175E-135</v>
      </c>
      <c r="GM80">
        <f t="shared" ca="1" si="58"/>
        <v>9.0234391325566624E-148</v>
      </c>
      <c r="GN80">
        <f t="shared" ca="1" si="58"/>
        <v>1.3141723965271812E-160</v>
      </c>
      <c r="GO80">
        <f t="shared" ca="1" si="58"/>
        <v>2.7409034645424738E-174</v>
      </c>
      <c r="GP80">
        <f t="shared" ca="1" si="58"/>
        <v>7.0787073143374079E-189</v>
      </c>
      <c r="GQ80">
        <f t="shared" ca="1" si="61"/>
        <v>1.9182878073691203E-204</v>
      </c>
      <c r="GR80">
        <f t="shared" ca="1" si="61"/>
        <v>4.5129613296750528E-221</v>
      </c>
      <c r="GS80">
        <f t="shared" ca="1" si="61"/>
        <v>7.4110965844740027E-239</v>
      </c>
      <c r="GT80">
        <f t="shared" ca="1" si="61"/>
        <v>6.5997769974519734E-258</v>
      </c>
      <c r="GU80">
        <f t="shared" ca="1" si="61"/>
        <v>2.374699925141171E-278</v>
      </c>
      <c r="GV80">
        <f t="shared" ca="1" si="61"/>
        <v>2.443693026732211E-300</v>
      </c>
      <c r="GW80">
        <f t="shared" ca="1" si="42"/>
        <v>0</v>
      </c>
      <c r="GX80">
        <f t="shared" ca="1" si="46"/>
        <v>0</v>
      </c>
      <c r="GY80">
        <f t="shared" ca="1" si="46"/>
        <v>0</v>
      </c>
      <c r="GZ80">
        <f t="shared" ca="1" si="46"/>
        <v>0</v>
      </c>
      <c r="HA80">
        <f t="shared" ca="1" si="46"/>
        <v>0</v>
      </c>
      <c r="HB80">
        <f t="shared" ca="1" si="46"/>
        <v>0</v>
      </c>
      <c r="HC80">
        <f t="shared" ca="1" si="46"/>
        <v>0</v>
      </c>
      <c r="HD80">
        <f t="shared" ca="1" si="46"/>
        <v>0</v>
      </c>
      <c r="HE80">
        <f t="shared" ca="1" si="46"/>
        <v>0</v>
      </c>
      <c r="HF80">
        <f t="shared" ca="1" si="46"/>
        <v>0</v>
      </c>
      <c r="HG80">
        <f t="shared" ca="1" si="46"/>
        <v>0</v>
      </c>
      <c r="HH80">
        <f t="shared" ca="1" si="46"/>
        <v>0</v>
      </c>
      <c r="HI80">
        <f t="shared" ca="1" si="46"/>
        <v>0</v>
      </c>
      <c r="HJ80">
        <f t="shared" ca="1" si="46"/>
        <v>0</v>
      </c>
      <c r="HK80">
        <f t="shared" ca="1" si="46"/>
        <v>0</v>
      </c>
      <c r="HL80">
        <f t="shared" ca="1" si="46"/>
        <v>0</v>
      </c>
    </row>
    <row r="81" spans="1:220" x14ac:dyDescent="0.25">
      <c r="A81" s="6">
        <v>45217</v>
      </c>
      <c r="B81">
        <f t="shared" ca="1" si="47"/>
        <v>2.9043431183185408E-5</v>
      </c>
      <c r="C81">
        <v>2116</v>
      </c>
      <c r="D81">
        <f t="shared" si="48"/>
        <v>1.3255156633631482</v>
      </c>
      <c r="E81" t="s">
        <v>7</v>
      </c>
      <c r="F81">
        <f t="shared" si="62"/>
        <v>0.75285290300864915</v>
      </c>
      <c r="G81">
        <v>34</v>
      </c>
      <c r="H81">
        <v>41</v>
      </c>
      <c r="I81">
        <f t="shared" si="49"/>
        <v>0</v>
      </c>
      <c r="J81">
        <f t="shared" si="50"/>
        <v>1</v>
      </c>
      <c r="K81">
        <f t="shared" ca="1" si="51"/>
        <v>0</v>
      </c>
      <c r="L81">
        <f t="shared" ca="1" si="52"/>
        <v>3.4950054364946019E-5</v>
      </c>
      <c r="M81">
        <f t="shared" si="53"/>
        <v>1.2058823529411764</v>
      </c>
      <c r="Q81">
        <f t="shared" si="54"/>
        <v>719.44</v>
      </c>
      <c r="R81">
        <f t="shared" si="55"/>
        <v>867.56</v>
      </c>
      <c r="S81">
        <f ca="1">_xlfn.BINOM.DIST($Q81,$C81,S$1,FALSE)*$F81*$B81</f>
        <v>0</v>
      </c>
      <c r="T81">
        <f ca="1">_xlfn.BINOM.DIST($Q81,$C81,T$1,FALSE)*$F81*$B81</f>
        <v>0</v>
      </c>
      <c r="U81">
        <f ca="1">_xlfn.BINOM.DIST($Q81,$C81,U$1,FALSE)*$F81*$B81</f>
        <v>0</v>
      </c>
      <c r="V81">
        <f ca="1">_xlfn.BINOM.DIST($Q81,$C81,V$1,FALSE)*$F81*$B81</f>
        <v>0</v>
      </c>
      <c r="W81">
        <f ca="1">_xlfn.BINOM.DIST($Q81,$C81,W$1,FALSE)*$F81*$B81</f>
        <v>0</v>
      </c>
      <c r="X81">
        <f ca="1">_xlfn.BINOM.DIST($Q81,$C81,X$1,FALSE)*$F81*$B81</f>
        <v>0</v>
      </c>
      <c r="Y81">
        <f ca="1">_xlfn.BINOM.DIST($Q81,$C81,Y$1,FALSE)*$F81*$B81</f>
        <v>0</v>
      </c>
      <c r="Z81">
        <f ca="1">_xlfn.BINOM.DIST($Q81,$C81,Z$1,FALSE)*$F81*$B81</f>
        <v>1.4530020016941234E-292</v>
      </c>
      <c r="AA81">
        <f ca="1">_xlfn.BINOM.DIST($Q81,$C81,AA$1,FALSE)*$F81*$B81</f>
        <v>1.9924698640323919E-257</v>
      </c>
      <c r="AB81">
        <f ca="1">_xlfn.BINOM.DIST($Q81,$C81,AB$1,FALSE)*$F81*$B81</f>
        <v>2.8008230502770345E-227</v>
      </c>
      <c r="AC81">
        <f ca="1">_xlfn.BINOM.DIST($Q81,$C81,AC$1,FALSE)*$F81*$B81</f>
        <v>4.394222052117759E-201</v>
      </c>
      <c r="AD81">
        <f ca="1">_xlfn.BINOM.DIST($Q81,$C81,AD$1,FALSE)*$F81*$B81</f>
        <v>4.219648002559026E-178</v>
      </c>
      <c r="AE81">
        <f ca="1">_xlfn.BINOM.DIST($Q81,$C81,AE$1,FALSE)*$F81*$B81</f>
        <v>8.7037260777458155E-158</v>
      </c>
      <c r="AF81">
        <f ca="1">_xlfn.BINOM.DIST($Q81,$C81,AF$1,FALSE)*$F81*$B81</f>
        <v>9.9945335302182085E-140</v>
      </c>
      <c r="AG81">
        <f ca="1">_xlfn.BINOM.DIST($Q81,$C81,AG$1,FALSE)*$F81*$B81</f>
        <v>1.3381054896271008E-123</v>
      </c>
      <c r="AH81">
        <f ca="1">_xlfn.BINOM.DIST($Q81,$C81,AH$1,FALSE)*$F81*$B81</f>
        <v>3.749305219052647E-109</v>
      </c>
      <c r="AI81">
        <f ca="1">_xlfn.BINOM.DIST($Q81,$C81,AI$1,FALSE)*$F81*$B81</f>
        <v>3.5198687571894585E-96</v>
      </c>
      <c r="AJ81">
        <f ca="1">_xlfn.BINOM.DIST($Q81,$C81,AJ$1,FALSE)*$F81*$B81</f>
        <v>1.625420874357872E-84</v>
      </c>
      <c r="AK81">
        <f ca="1">_xlfn.BINOM.DIST($Q81,$C81,AK$1,FALSE)*$F81*$B81</f>
        <v>5.0696649933057451E-74</v>
      </c>
      <c r="AL81">
        <f ca="1">_xlfn.BINOM.DIST($Q81,$C81,AL$1,FALSE)*$F81*$B81</f>
        <v>1.3915754906279525E-64</v>
      </c>
      <c r="AM81">
        <f ca="1">_xlfn.BINOM.DIST($Q81,$C81,AM$1,FALSE)*$F81*$B81</f>
        <v>4.2012161146484846E-56</v>
      </c>
      <c r="AN81">
        <f ca="1">_xlfn.BINOM.DIST($Q81,$C81,AN$1,FALSE)*$F81*$B81</f>
        <v>1.6858376894956221E-48</v>
      </c>
      <c r="AO81">
        <f ca="1">_xlfn.BINOM.DIST($Q81,$C81,AO$1,FALSE)*$F81*$B81</f>
        <v>1.0572161341392167E-41</v>
      </c>
      <c r="AP81">
        <f ca="1">_xlfn.BINOM.DIST($Q81,$C81,AP$1,FALSE)*$F81*$B81</f>
        <v>1.1911144000422235E-35</v>
      </c>
      <c r="AQ81">
        <f ca="1">_xlfn.BINOM.DIST($Q81,$C81,AQ$1,FALSE)*$F81*$B81</f>
        <v>2.7199913280455652E-30</v>
      </c>
      <c r="AR81">
        <f ca="1">_xlfn.BINOM.DIST($Q81,$C81,AR$1,FALSE)*$F81*$B81</f>
        <v>1.3981298433040694E-25</v>
      </c>
      <c r="AS81">
        <f ca="1">_xlfn.BINOM.DIST($Q81,$C81,AS$1,FALSE)*$F81*$B81</f>
        <v>1.7727437695555496E-21</v>
      </c>
      <c r="AT81">
        <f ca="1">_xlfn.BINOM.DIST($Q81,$C81,AT$1,FALSE)*$F81*$B81</f>
        <v>6.0072863096052859E-18</v>
      </c>
      <c r="AU81">
        <f ca="1">_xlfn.BINOM.DIST($Q81,$C81,AU$1,FALSE)*$F81*$B81</f>
        <v>5.8373853257857323E-15</v>
      </c>
      <c r="AV81">
        <f ca="1">_xlfn.BINOM.DIST($Q81,$C81,AV$1,FALSE)*$F81*$B81</f>
        <v>1.7304934603026844E-12</v>
      </c>
      <c r="AW81">
        <f ca="1">_xlfn.BINOM.DIST($Q81,$C81,AW$1,FALSE)*$F81*$B81</f>
        <v>1.6528763126730283E-10</v>
      </c>
      <c r="AX81">
        <f ca="1">_xlfn.BINOM.DIST($Q81,$C81,AX$1,FALSE)*$F81*$B81</f>
        <v>5.3374514699018457E-9</v>
      </c>
      <c r="AY81">
        <f ca="1">_xlfn.BINOM.DIST($Q81,$C81,AY$1,FALSE)*$F81*$B81</f>
        <v>6.0796947556944549E-8</v>
      </c>
      <c r="AZ81">
        <f ca="1">_xlfn.BINOM.DIST($Q81,$C81,AZ$1,FALSE)*$F81*$B81</f>
        <v>2.5358202040947044E-7</v>
      </c>
      <c r="BA81">
        <f ca="1">_xlfn.BINOM.DIST($Q81,$C81,BA$1,FALSE)*$F81*$B81</f>
        <v>4.0023551004818131E-7</v>
      </c>
      <c r="BB81">
        <f ca="1">_xlfn.BINOM.DIST($Q81,$C81,BB$1,FALSE)*$F81*$B81</f>
        <v>2.460251075966612E-7</v>
      </c>
      <c r="BC81">
        <f ca="1">_xlfn.BINOM.DIST($Q81,$C81,BC$1,FALSE)*$F81*$B81</f>
        <v>6.0397368882050844E-8</v>
      </c>
      <c r="BD81">
        <f ca="1">_xlfn.BINOM.DIST($Q81,$C81,BD$1,FALSE)*$F81*$B81</f>
        <v>6.051785177628435E-9</v>
      </c>
      <c r="BE81">
        <f ca="1">_xlfn.BINOM.DIST($Q81,$C81,BE$1,FALSE)*$F81*$B81</f>
        <v>2.521694719653029E-10</v>
      </c>
      <c r="BF81">
        <f ca="1">_xlfn.BINOM.DIST($Q81,$C81,BF$1,FALSE)*$F81*$B81</f>
        <v>4.4394408567323608E-12</v>
      </c>
      <c r="BG81">
        <f ca="1">_xlfn.BINOM.DIST($Q81,$C81,BG$1,FALSE)*$F81*$B81</f>
        <v>3.3460071391409592E-14</v>
      </c>
      <c r="BH81">
        <f ca="1">_xlfn.BINOM.DIST($Q81,$C81,BH$1,FALSE)*$F81*$B81</f>
        <v>1.0913135764463158E-16</v>
      </c>
      <c r="BI81">
        <f ca="1">_xlfn.BINOM.DIST($Q81,$C81,BI$1,FALSE)*$F81*$B81</f>
        <v>1.5532562721916846E-19</v>
      </c>
      <c r="BJ81">
        <f ca="1">_xlfn.BINOM.DIST($Q81,$C81,BJ$1,FALSE)*$F81*$B81</f>
        <v>9.707094301596197E-23</v>
      </c>
      <c r="BK81">
        <f ca="1">_xlfn.BINOM.DIST($Q81,$C81,BK$1,FALSE)*$F81*$B81</f>
        <v>2.6745112788570626E-26</v>
      </c>
      <c r="BL81">
        <f ca="1">_xlfn.BINOM.DIST($Q81,$C81,BL$1,FALSE)*$F81*$B81</f>
        <v>3.2551495084083093E-30</v>
      </c>
      <c r="BM81">
        <f ca="1">_xlfn.BINOM.DIST($Q81,$C81,BM$1,FALSE)*$F81*$B81</f>
        <v>1.750087505509106E-34</v>
      </c>
      <c r="BN81">
        <f ca="1">_xlfn.BINOM.DIST($Q81,$C81,BN$1,FALSE)*$F81*$B81</f>
        <v>4.1480692735556588E-39</v>
      </c>
      <c r="BO81">
        <f ca="1">_xlfn.BINOM.DIST($Q81,$C81,BO$1,FALSE)*$F81*$B81</f>
        <v>4.3173478704387023E-44</v>
      </c>
      <c r="BP81">
        <f ca="1">_xlfn.BINOM.DIST($Q81,$C81,BP$1,FALSE)*$F81*$B81</f>
        <v>1.9616153975557931E-49</v>
      </c>
      <c r="BQ81">
        <f ca="1">_xlfn.BINOM.DIST($Q81,$C81,BQ$1,FALSE)*$F81*$B81</f>
        <v>3.8603393831777189E-55</v>
      </c>
      <c r="BR81">
        <f ca="1">_xlfn.BINOM.DIST($Q81,$C81,BR$1,FALSE)*$F81*$B81</f>
        <v>3.2581924032141631E-61</v>
      </c>
      <c r="BS81">
        <f ca="1">_xlfn.BINOM.DIST($Q81,$C81,BS$1,FALSE)*$F81*$B81</f>
        <v>1.1654912023289726E-67</v>
      </c>
      <c r="BT81">
        <f ca="1">_xlfn.BINOM.DIST($Q81,$C81,BT$1,FALSE)*$F81*$B81</f>
        <v>1.7424249920766155E-74</v>
      </c>
      <c r="BU81">
        <f ca="1">_xlfn.BINOM.DIST($Q81,$C81,BU$1,FALSE)*$F81*$B81</f>
        <v>1.0712738019952516E-81</v>
      </c>
      <c r="BV81">
        <f ca="1">_xlfn.BINOM.DIST($Q81,$C81,BV$1,FALSE)*$F81*$B81</f>
        <v>2.6592049039928557E-89</v>
      </c>
      <c r="BW81">
        <f ca="1">_xlfn.BINOM.DIST($Q81,$C81,BW$1,FALSE)*$F81*$B81</f>
        <v>2.6102180055849608E-97</v>
      </c>
      <c r="BX81">
        <f ca="1">_xlfn.BINOM.DIST($Q81,$C81,BX$1,FALSE)*$F81*$B81</f>
        <v>9.8980578032233114E-106</v>
      </c>
      <c r="BY81">
        <f ca="1">_xlfn.BINOM.DIST($Q81,$C81,BY$1,FALSE)*$F81*$B81</f>
        <v>1.4128054778310741E-114</v>
      </c>
      <c r="BZ81">
        <f ca="1">_xlfn.BINOM.DIST($Q81,$C81,BZ$1,FALSE)*$F81*$B81</f>
        <v>7.3746348377648213E-124</v>
      </c>
      <c r="CA81">
        <f ca="1">_xlfn.BINOM.DIST($Q81,$C81,CA$1,FALSE)*$F81*$B81</f>
        <v>1.3634939758639321E-133</v>
      </c>
      <c r="CB81">
        <f ca="1">_xlfn.BINOM.DIST($Q81,$C81,CB$1,FALSE)*$F81*$B81</f>
        <v>8.6199292497292876E-144</v>
      </c>
      <c r="CC81">
        <f ca="1">_xlfn.BINOM.DIST($Q81,$C81,CC$1,FALSE)*$F81*$B81</f>
        <v>1.7922786665485256E-154</v>
      </c>
      <c r="CD81">
        <f ca="1">_xlfn.BINOM.DIST($Q81,$C81,CD$1,FALSE)*$F81*$B81</f>
        <v>1.1742481677846009E-165</v>
      </c>
      <c r="CE81">
        <f ca="1">_xlfn.BINOM.DIST($Q81,$C81,CE$1,FALSE)*$F81*$B81</f>
        <v>2.3125502521330575E-177</v>
      </c>
      <c r="CF81">
        <f ca="1">_xlfn.BINOM.DIST($Q81,$C81,CF$1,FALSE)*$F81*$B81</f>
        <v>1.2997436251985577E-189</v>
      </c>
      <c r="CG81">
        <f ca="1">_xlfn.BINOM.DIST($Q81,$C81,CG$1,FALSE)*$F81*$B81</f>
        <v>1.9689426891547811E-202</v>
      </c>
      <c r="CH81">
        <f ca="1">_xlfn.BINOM.DIST($Q81,$C81,CH$1,FALSE)*$F81*$B81</f>
        <v>7.5483749340919373E-216</v>
      </c>
      <c r="CI81">
        <f ca="1">_xlfn.BINOM.DIST($Q81,$C81,CI$1,FALSE)*$F81*$B81</f>
        <v>6.8316288074857599E-230</v>
      </c>
      <c r="CJ81">
        <f ca="1">_xlfn.BINOM.DIST($Q81,$C81,CJ$1,FALSE)*$F81*$B81</f>
        <v>1.3516954100431512E-244</v>
      </c>
      <c r="CK81">
        <f ca="1">_xlfn.BINOM.DIST($Q81,$C81,CK$1,FALSE)*$F81*$B81</f>
        <v>5.3700697435173892E-260</v>
      </c>
      <c r="CL81">
        <f ca="1">_xlfn.BINOM.DIST($Q81,$C81,CL$1,FALSE)*$F81*$B81</f>
        <v>3.8980921933320669E-276</v>
      </c>
      <c r="CM81">
        <f ca="1">_xlfn.BINOM.DIST($Q81,$C81,CM$1,FALSE)*$F81*$B81</f>
        <v>4.6551216177176241E-293</v>
      </c>
      <c r="CN81">
        <f ca="1">_xlfn.BINOM.DIST($Q81,$C81,CN$1,FALSE)*$F81*$B81</f>
        <v>0</v>
      </c>
      <c r="CO81">
        <f ca="1">_xlfn.BINOM.DIST($Q81,$C81,CO$1,FALSE)*$F81*$B81</f>
        <v>0</v>
      </c>
      <c r="CP81">
        <f ca="1">_xlfn.BINOM.DIST($Q81,$C81,CP$1,FALSE)*$F81*$B81</f>
        <v>0</v>
      </c>
      <c r="CQ81">
        <f ca="1">_xlfn.BINOM.DIST($Q81,$C81,CQ$1,FALSE)*$F81*$B81</f>
        <v>0</v>
      </c>
      <c r="CR81">
        <f ca="1">_xlfn.BINOM.DIST($Q81,$C81,CR$1,FALSE)*$F81*$B81</f>
        <v>0</v>
      </c>
      <c r="CS81">
        <f ca="1">_xlfn.BINOM.DIST($Q81,$C81,CS$1,FALSE)*$F81*$B81</f>
        <v>0</v>
      </c>
      <c r="CT81">
        <f ca="1">_xlfn.BINOM.DIST($Q81,$C81,CT$1,FALSE)*$F81*$B81</f>
        <v>0</v>
      </c>
      <c r="CU81">
        <f ca="1">_xlfn.BINOM.DIST($Q81,$C81,CU$1,FALSE)*$F81*$B81</f>
        <v>0</v>
      </c>
      <c r="CV81">
        <f ca="1">_xlfn.BINOM.DIST($Q81,$C81,CV$1,FALSE)*$F81*$B81</f>
        <v>0</v>
      </c>
      <c r="CW81">
        <f ca="1">_xlfn.BINOM.DIST($Q81,$C81,CW$1,FALSE)*$F81*$B81</f>
        <v>0</v>
      </c>
      <c r="CX81">
        <f ca="1">_xlfn.BINOM.DIST($Q81,$C81,CX$1,FALSE)*$F81*$B81</f>
        <v>0</v>
      </c>
      <c r="CY81">
        <f ca="1">_xlfn.BINOM.DIST($Q81,$C81,CY$1,FALSE)*$F81*$B81</f>
        <v>0</v>
      </c>
      <c r="CZ81">
        <f ca="1">_xlfn.BINOM.DIST($Q81,$C81,CZ$1,FALSE)*$F81*$B81</f>
        <v>0</v>
      </c>
      <c r="DA81">
        <f ca="1">_xlfn.BINOM.DIST($Q81,$C81,DA$1,FALSE)*$F81*$B81</f>
        <v>0</v>
      </c>
      <c r="DB81">
        <f ca="1">_xlfn.BINOM.DIST($Q81,$C81,DB$1,FALSE)*$F81*$B81</f>
        <v>0</v>
      </c>
      <c r="DC81">
        <f ca="1">_xlfn.BINOM.DIST($Q81,$C81,DC$1,FALSE)*$F81*$B81</f>
        <v>0</v>
      </c>
      <c r="DD81">
        <f ca="1">_xlfn.BINOM.DIST($Q81,$C81,DD$1,FALSE)*$F81*$B81</f>
        <v>0</v>
      </c>
      <c r="DE81">
        <f ca="1">_xlfn.BINOM.DIST($Q81,$C81,DE$1,FALSE)*$F81*$B81</f>
        <v>0</v>
      </c>
      <c r="DF81">
        <f ca="1">_xlfn.BINOM.DIST($Q81,$C81,DF$1,FALSE)*$F81*$B81</f>
        <v>0</v>
      </c>
      <c r="DG81">
        <f ca="1">_xlfn.BINOM.DIST($Q81,$C81,DG$1,FALSE)*$F81*$B81</f>
        <v>0</v>
      </c>
      <c r="DH81">
        <f ca="1">_xlfn.BINOM.DIST($Q81,$C81,DH$1,FALSE)*$F81*$B81</f>
        <v>0</v>
      </c>
      <c r="DI81">
        <f ca="1">_xlfn.BINOM.DIST($Q81,$C81,DI$1,FALSE)*$F81*$B81</f>
        <v>0</v>
      </c>
      <c r="DJ81">
        <f ca="1">_xlfn.BINOM.DIST($Q81,$C81,DJ$1,FALSE)*$F81*$B81</f>
        <v>0</v>
      </c>
      <c r="DK81">
        <f ca="1">_xlfn.BINOM.DIST($Q81,$C81,DK$1,FALSE)*$F81*$B81</f>
        <v>0</v>
      </c>
      <c r="DL81">
        <f ca="1">_xlfn.BINOM.DIST($Q81,$C81,DL$1,FALSE)*$F81*$B81</f>
        <v>0</v>
      </c>
      <c r="DM81">
        <f ca="1">_xlfn.BINOM.DIST($Q81,$C81,DM$1,FALSE)*$F81*$B81</f>
        <v>0</v>
      </c>
      <c r="DN81">
        <f ca="1">_xlfn.BINOM.DIST($Q81,$C81,DN$1,FALSE)*$F81*$B81</f>
        <v>0</v>
      </c>
      <c r="DQ81">
        <f t="shared" ca="1" si="57"/>
        <v>0</v>
      </c>
      <c r="DR81">
        <f t="shared" ca="1" si="57"/>
        <v>0</v>
      </c>
      <c r="DS81">
        <f t="shared" ca="1" si="57"/>
        <v>0</v>
      </c>
      <c r="DT81">
        <f t="shared" ca="1" si="57"/>
        <v>0</v>
      </c>
      <c r="DU81">
        <f t="shared" ca="1" si="57"/>
        <v>0</v>
      </c>
      <c r="DV81">
        <f t="shared" ca="1" si="57"/>
        <v>0</v>
      </c>
      <c r="DW81">
        <f t="shared" ca="1" si="57"/>
        <v>0</v>
      </c>
      <c r="DX81">
        <f t="shared" ca="1" si="57"/>
        <v>0</v>
      </c>
      <c r="DY81">
        <f t="shared" ca="1" si="57"/>
        <v>0</v>
      </c>
      <c r="DZ81">
        <f t="shared" ca="1" si="57"/>
        <v>0</v>
      </c>
      <c r="EA81">
        <f t="shared" ca="1" si="57"/>
        <v>0</v>
      </c>
      <c r="EB81">
        <f t="shared" ca="1" si="57"/>
        <v>1.5267169694674977E-279</v>
      </c>
      <c r="EC81">
        <f t="shared" ca="1" si="57"/>
        <v>6.564173325505185E-253</v>
      </c>
      <c r="ED81">
        <f t="shared" ca="1" si="57"/>
        <v>5.7097247393839268E-229</v>
      </c>
      <c r="EE81">
        <f t="shared" ca="1" si="57"/>
        <v>2.4533230394984024E-207</v>
      </c>
      <c r="EF81">
        <f t="shared" ca="1" si="57"/>
        <v>1.05570364140457E-187</v>
      </c>
      <c r="EG81">
        <f t="shared" ca="1" si="56"/>
        <v>8.0359172344779883E-170</v>
      </c>
      <c r="EH81">
        <f t="shared" ca="1" si="56"/>
        <v>1.7216085618364475E-153</v>
      </c>
      <c r="EI81">
        <f t="shared" ca="1" si="56"/>
        <v>1.5238623986446574E-138</v>
      </c>
      <c r="EJ81">
        <f t="shared" ca="1" si="56"/>
        <v>7.6796743876171019E-125</v>
      </c>
      <c r="EK81">
        <f t="shared" ca="1" si="56"/>
        <v>2.8879002925697591E-112</v>
      </c>
      <c r="EL81">
        <f t="shared" ca="1" si="56"/>
        <v>1.0198769046540418E-100</v>
      </c>
      <c r="EM81">
        <f t="shared" ca="1" si="56"/>
        <v>4.1191274947019173E-90</v>
      </c>
      <c r="EN81">
        <f t="shared" ca="1" si="56"/>
        <v>2.25492327216255E-80</v>
      </c>
      <c r="EO81">
        <f t="shared" ca="1" si="56"/>
        <v>1.9386772938656676E-71</v>
      </c>
      <c r="EP81">
        <f t="shared" ca="1" si="56"/>
        <v>2.9763753288574036E-63</v>
      </c>
      <c r="EQ81">
        <f t="shared" ca="1" si="56"/>
        <v>9.1304637342660443E-56</v>
      </c>
      <c r="ER81">
        <f t="shared" ca="1" si="56"/>
        <v>6.1775748674357921E-49</v>
      </c>
      <c r="ES81">
        <f t="shared" ca="1" si="56"/>
        <v>1.0057346606559316E-42</v>
      </c>
      <c r="ET81">
        <f t="shared" ca="1" si="56"/>
        <v>4.2552387250035613E-37</v>
      </c>
      <c r="EU81">
        <f t="shared" ca="1" si="56"/>
        <v>5.0091267470938709E-32</v>
      </c>
      <c r="EV81">
        <f t="shared" ca="1" si="60"/>
        <v>1.7429506324546193E-27</v>
      </c>
      <c r="EW81">
        <f t="shared" ca="1" si="60"/>
        <v>1.8916699919612271E-23</v>
      </c>
      <c r="EX81">
        <f t="shared" ca="1" si="60"/>
        <v>6.7173294482522895E-20</v>
      </c>
      <c r="EY81">
        <f t="shared" ca="1" si="60"/>
        <v>8.1428937590599707E-17</v>
      </c>
      <c r="EZ81">
        <f t="shared" ca="1" si="60"/>
        <v>3.4991221203208164E-14</v>
      </c>
      <c r="FA81">
        <f t="shared" ca="1" si="60"/>
        <v>5.5110946802589841E-12</v>
      </c>
      <c r="FB81">
        <f t="shared" ca="1" si="60"/>
        <v>3.2765985500487645E-10</v>
      </c>
      <c r="FC81">
        <f t="shared" ca="1" si="60"/>
        <v>7.5471095011154612E-9</v>
      </c>
      <c r="FD81">
        <f t="shared" ca="1" si="60"/>
        <v>6.8890672065872858E-8</v>
      </c>
      <c r="FE81">
        <f t="shared" ca="1" si="60"/>
        <v>2.5415953756930557E-7</v>
      </c>
      <c r="FF81">
        <f t="shared" ca="1" si="60"/>
        <v>3.854326652767837E-7</v>
      </c>
      <c r="FG81">
        <f t="shared" ca="1" si="60"/>
        <v>2.4371425731855838E-7</v>
      </c>
      <c r="FH81">
        <f t="shared" ca="1" si="60"/>
        <v>6.5017149268517892E-8</v>
      </c>
      <c r="FI81">
        <f t="shared" ca="1" si="60"/>
        <v>7.3875161854942797E-9</v>
      </c>
      <c r="FJ81">
        <f t="shared" ca="1" si="60"/>
        <v>3.6010638566546115E-10</v>
      </c>
      <c r="FK81">
        <f t="shared" ca="1" si="60"/>
        <v>7.568821932324465E-12</v>
      </c>
      <c r="FL81">
        <f t="shared" ca="1" si="59"/>
        <v>6.8799639528278202E-14</v>
      </c>
      <c r="FM81">
        <f t="shared" ca="1" si="59"/>
        <v>2.7071430524771315E-16</v>
      </c>
      <c r="FN81">
        <f t="shared" ca="1" si="59"/>
        <v>4.6061018004675821E-19</v>
      </c>
      <c r="FO81">
        <f t="shared" ca="1" si="59"/>
        <v>3.3784023938262776E-22</v>
      </c>
      <c r="FP81">
        <f t="shared" ca="1" si="59"/>
        <v>1.0627444207224533E-25</v>
      </c>
      <c r="FQ81">
        <f t="shared" ca="1" si="59"/>
        <v>1.4235955264949024E-29</v>
      </c>
      <c r="FR81">
        <f t="shared" ca="1" si="59"/>
        <v>8.0461052037631367E-34</v>
      </c>
      <c r="FS81">
        <f t="shared" ca="1" si="59"/>
        <v>1.8971590327555049E-38</v>
      </c>
      <c r="FT81">
        <f t="shared" ca="1" si="59"/>
        <v>1.8410420075957574E-43</v>
      </c>
      <c r="FU81">
        <f t="shared" ca="1" si="59"/>
        <v>7.2375994907667365E-49</v>
      </c>
      <c r="FV81">
        <f t="shared" ca="1" si="59"/>
        <v>1.1318349178652897E-54</v>
      </c>
      <c r="FW81">
        <f t="shared" ca="1" si="59"/>
        <v>6.8963028812262734E-61</v>
      </c>
      <c r="FX81">
        <f t="shared" ca="1" si="59"/>
        <v>1.5992388733706475E-67</v>
      </c>
      <c r="FY81">
        <f t="shared" ca="1" si="59"/>
        <v>1.3748187686398987E-74</v>
      </c>
      <c r="FZ81">
        <f t="shared" ca="1" si="59"/>
        <v>4.2544490942439106E-82</v>
      </c>
      <c r="GA81">
        <f t="shared" ca="1" si="58"/>
        <v>4.5865820863598515E-90</v>
      </c>
      <c r="GB81">
        <f t="shared" ca="1" si="58"/>
        <v>1.6610853082595859E-98</v>
      </c>
      <c r="GC81">
        <f t="shared" ca="1" si="58"/>
        <v>1.9410785190595215E-107</v>
      </c>
      <c r="GD81">
        <f t="shared" ca="1" si="58"/>
        <v>6.9992225701269318E-117</v>
      </c>
      <c r="GE81">
        <f t="shared" ca="1" si="58"/>
        <v>7.4121073687551818E-127</v>
      </c>
      <c r="GF81">
        <f t="shared" ca="1" si="58"/>
        <v>2.1824638066642037E-137</v>
      </c>
      <c r="GG81">
        <f t="shared" ca="1" si="58"/>
        <v>1.6816377151790039E-148</v>
      </c>
      <c r="GH81">
        <f t="shared" ca="1" si="58"/>
        <v>3.1702934931615698E-160</v>
      </c>
      <c r="GI81">
        <f t="shared" ca="1" si="58"/>
        <v>1.3571568352831996E-172</v>
      </c>
      <c r="GJ81">
        <f t="shared" ca="1" si="58"/>
        <v>1.2141432125734589E-185</v>
      </c>
      <c r="GK81">
        <f t="shared" ca="1" si="58"/>
        <v>2.0693681164907344E-199</v>
      </c>
      <c r="GL81">
        <f t="shared" ca="1" si="58"/>
        <v>6.0595916732898532E-214</v>
      </c>
      <c r="GM81">
        <f t="shared" ca="1" si="58"/>
        <v>2.7151562268835021E-229</v>
      </c>
      <c r="GN81">
        <f t="shared" ca="1" si="58"/>
        <v>1.6344377824719204E-245</v>
      </c>
      <c r="GO81">
        <f t="shared" ca="1" si="58"/>
        <v>1.1413204694826881E-262</v>
      </c>
      <c r="GP81">
        <f t="shared" ca="1" si="58"/>
        <v>7.8290327834631161E-281</v>
      </c>
      <c r="GQ81">
        <f t="shared" ca="1" si="61"/>
        <v>4.3664760329239965E-300</v>
      </c>
      <c r="GR81">
        <f t="shared" ca="1" si="61"/>
        <v>0</v>
      </c>
      <c r="GS81">
        <f t="shared" ca="1" si="61"/>
        <v>0</v>
      </c>
      <c r="GT81">
        <f t="shared" ca="1" si="61"/>
        <v>0</v>
      </c>
      <c r="GU81">
        <f t="shared" ca="1" si="61"/>
        <v>0</v>
      </c>
      <c r="GV81">
        <f t="shared" ca="1" si="61"/>
        <v>0</v>
      </c>
      <c r="GW81">
        <f t="shared" ca="1" si="42"/>
        <v>0</v>
      </c>
      <c r="GX81">
        <f t="shared" ref="GX81:HL144" ca="1" si="63">_xlfn.BINOM.DIST($R81,$C81,GX$1,FALSE)*$F81*$B81</f>
        <v>0</v>
      </c>
      <c r="GY81">
        <f t="shared" ca="1" si="63"/>
        <v>0</v>
      </c>
      <c r="GZ81">
        <f t="shared" ca="1" si="63"/>
        <v>0</v>
      </c>
      <c r="HA81">
        <f t="shared" ca="1" si="63"/>
        <v>0</v>
      </c>
      <c r="HB81">
        <f t="shared" ca="1" si="63"/>
        <v>0</v>
      </c>
      <c r="HC81">
        <f t="shared" ca="1" si="63"/>
        <v>0</v>
      </c>
      <c r="HD81">
        <f t="shared" ca="1" si="63"/>
        <v>0</v>
      </c>
      <c r="HE81">
        <f t="shared" ca="1" si="63"/>
        <v>0</v>
      </c>
      <c r="HF81">
        <f t="shared" ca="1" si="63"/>
        <v>0</v>
      </c>
      <c r="HG81">
        <f t="shared" ca="1" si="63"/>
        <v>0</v>
      </c>
      <c r="HH81">
        <f t="shared" ca="1" si="63"/>
        <v>0</v>
      </c>
      <c r="HI81">
        <f t="shared" ca="1" si="63"/>
        <v>0</v>
      </c>
      <c r="HJ81">
        <f t="shared" ca="1" si="63"/>
        <v>0</v>
      </c>
      <c r="HK81">
        <f t="shared" ca="1" si="63"/>
        <v>0</v>
      </c>
      <c r="HL81">
        <f t="shared" ca="1" si="63"/>
        <v>0</v>
      </c>
    </row>
    <row r="82" spans="1:220" x14ac:dyDescent="0.25">
      <c r="A82" s="6">
        <v>45217</v>
      </c>
      <c r="B82">
        <f t="shared" ca="1" si="47"/>
        <v>2.9043431183185408E-5</v>
      </c>
      <c r="C82">
        <v>2116</v>
      </c>
      <c r="D82">
        <f t="shared" si="48"/>
        <v>1.3255156633631482</v>
      </c>
      <c r="E82" t="s">
        <v>7</v>
      </c>
      <c r="F82">
        <f t="shared" si="62"/>
        <v>0.75285290300864915</v>
      </c>
      <c r="G82">
        <v>36</v>
      </c>
      <c r="H82">
        <v>42</v>
      </c>
      <c r="I82">
        <f t="shared" si="49"/>
        <v>0</v>
      </c>
      <c r="J82">
        <f t="shared" si="50"/>
        <v>1</v>
      </c>
      <c r="K82">
        <f t="shared" ca="1" si="51"/>
        <v>0</v>
      </c>
      <c r="L82">
        <f t="shared" ca="1" si="52"/>
        <v>3.3813467231126635E-5</v>
      </c>
      <c r="M82">
        <f t="shared" si="53"/>
        <v>1.1666666666666667</v>
      </c>
      <c r="Q82">
        <f t="shared" si="54"/>
        <v>761.76</v>
      </c>
      <c r="R82">
        <f t="shared" si="55"/>
        <v>888.71999999999991</v>
      </c>
      <c r="S82">
        <f ca="1">_xlfn.BINOM.DIST($Q82,$C82,S$1,FALSE)*$F82*$B82</f>
        <v>0</v>
      </c>
      <c r="T82">
        <f ca="1">_xlfn.BINOM.DIST($Q82,$C82,T$1,FALSE)*$F82*$B82</f>
        <v>0</v>
      </c>
      <c r="U82">
        <f ca="1">_xlfn.BINOM.DIST($Q82,$C82,U$1,FALSE)*$F82*$B82</f>
        <v>0</v>
      </c>
      <c r="V82">
        <f ca="1">_xlfn.BINOM.DIST($Q82,$C82,V$1,FALSE)*$F82*$B82</f>
        <v>0</v>
      </c>
      <c r="W82">
        <f ca="1">_xlfn.BINOM.DIST($Q82,$C82,W$1,FALSE)*$F82*$B82</f>
        <v>0</v>
      </c>
      <c r="X82">
        <f ca="1">_xlfn.BINOM.DIST($Q82,$C82,X$1,FALSE)*$F82*$B82</f>
        <v>0</v>
      </c>
      <c r="Y82">
        <f ca="1">_xlfn.BINOM.DIST($Q82,$C82,Y$1,FALSE)*$F82*$B82</f>
        <v>0</v>
      </c>
      <c r="Z82">
        <f ca="1">_xlfn.BINOM.DIST($Q82,$C82,Z$1,FALSE)*$F82*$B82</f>
        <v>0</v>
      </c>
      <c r="AA82">
        <f ca="1">_xlfn.BINOM.DIST($Q82,$C82,AA$1,FALSE)*$F82*$B82</f>
        <v>1.14912646861028E-290</v>
      </c>
      <c r="AB82">
        <f ca="1">_xlfn.BINOM.DIST($Q82,$C82,AB$1,FALSE)*$F82*$B82</f>
        <v>3.597642064578505E-258</v>
      </c>
      <c r="AC82">
        <f ca="1">_xlfn.BINOM.DIST($Q82,$C82,AC$1,FALSE)*$F82*$B82</f>
        <v>7.4986306791210565E-230</v>
      </c>
      <c r="AD82">
        <f ca="1">_xlfn.BINOM.DIST($Q82,$C82,AD$1,FALSE)*$F82*$B82</f>
        <v>6.3048401962490599E-205</v>
      </c>
      <c r="AE82">
        <f ca="1">_xlfn.BINOM.DIST($Q82,$C82,AE$1,FALSE)*$F82*$B82</f>
        <v>8.0784990787394415E-183</v>
      </c>
      <c r="AF82">
        <f ca="1">_xlfn.BINOM.DIST($Q82,$C82,AF$1,FALSE)*$F82*$B82</f>
        <v>4.323745049733545E-163</v>
      </c>
      <c r="AG82">
        <f ca="1">_xlfn.BINOM.DIST($Q82,$C82,AG$1,FALSE)*$F82*$B82</f>
        <v>2.1145514677017062E-145</v>
      </c>
      <c r="AH82">
        <f ca="1">_xlfn.BINOM.DIST($Q82,$C82,AH$1,FALSE)*$F82*$B82</f>
        <v>1.7557964164689975E-129</v>
      </c>
      <c r="AI82">
        <f ca="1">_xlfn.BINOM.DIST($Q82,$C82,AI$1,FALSE)*$F82*$B82</f>
        <v>4.074938785539343E-115</v>
      </c>
      <c r="AJ82">
        <f ca="1">_xlfn.BINOM.DIST($Q82,$C82,AJ$1,FALSE)*$F82*$B82</f>
        <v>3.970324580665224E-102</v>
      </c>
      <c r="AK82">
        <f ca="1">_xlfn.BINOM.DIST($Q82,$C82,AK$1,FALSE)*$F82*$B82</f>
        <v>2.2726263490283404E-90</v>
      </c>
      <c r="AL82">
        <f ca="1">_xlfn.BINOM.DIST($Q82,$C82,AL$1,FALSE)*$F82*$B82</f>
        <v>1.0117485245856508E-79</v>
      </c>
      <c r="AM82">
        <f ca="1">_xlfn.BINOM.DIST($Q82,$C82,AM$1,FALSE)*$F82*$B82</f>
        <v>4.4375243425336654E-70</v>
      </c>
      <c r="AN82">
        <f ca="1">_xlfn.BINOM.DIST($Q82,$C82,AN$1,FALSE)*$F82*$B82</f>
        <v>2.3440866696168294E-61</v>
      </c>
      <c r="AO82">
        <f ca="1">_xlfn.BINOM.DIST($Q82,$C82,AO$1,FALSE)*$F82*$B82</f>
        <v>1.7710402253687199E-53</v>
      </c>
      <c r="AP82">
        <f ca="1">_xlfn.BINOM.DIST($Q82,$C82,AP$1,FALSE)*$F82*$B82</f>
        <v>2.2192053574218073E-46</v>
      </c>
      <c r="AQ82">
        <f ca="1">_xlfn.BINOM.DIST($Q82,$C82,AQ$1,FALSE)*$F82*$B82</f>
        <v>5.2426897393694941E-40</v>
      </c>
      <c r="AR82">
        <f ca="1">_xlfn.BINOM.DIST($Q82,$C82,AR$1,FALSE)*$F82*$B82</f>
        <v>2.6105990115598162E-34</v>
      </c>
      <c r="AS82">
        <f ca="1">_xlfn.BINOM.DIST($Q82,$C82,AS$1,FALSE)*$F82*$B82</f>
        <v>3.0205060874503955E-29</v>
      </c>
      <c r="AT82">
        <f ca="1">_xlfn.BINOM.DIST($Q82,$C82,AT$1,FALSE)*$F82*$B82</f>
        <v>8.8446705807576587E-25</v>
      </c>
      <c r="AU82">
        <f ca="1">_xlfn.BINOM.DIST($Q82,$C82,AU$1,FALSE)*$F82*$B82</f>
        <v>7.0660415988722355E-21</v>
      </c>
      <c r="AV82">
        <f ca="1">_xlfn.BINOM.DIST($Q82,$C82,AV$1,FALSE)*$F82*$B82</f>
        <v>1.6455860213112379E-17</v>
      </c>
      <c r="AW82">
        <f ca="1">_xlfn.BINOM.DIST($Q82,$C82,AW$1,FALSE)*$F82*$B82</f>
        <v>1.1844063716163653E-14</v>
      </c>
      <c r="AX82">
        <f ca="1">_xlfn.BINOM.DIST($Q82,$C82,AX$1,FALSE)*$F82*$B82</f>
        <v>2.7742693952950057E-12</v>
      </c>
      <c r="AY82">
        <f ca="1">_xlfn.BINOM.DIST($Q82,$C82,AY$1,FALSE)*$F82*$B82</f>
        <v>2.2135630283501207E-10</v>
      </c>
      <c r="AZ82">
        <f ca="1">_xlfn.BINOM.DIST($Q82,$C82,AZ$1,FALSE)*$F82*$B82</f>
        <v>6.2639398793948835E-9</v>
      </c>
      <c r="BA82">
        <f ca="1">_xlfn.BINOM.DIST($Q82,$C82,BA$1,FALSE)*$F82*$B82</f>
        <v>6.5143367105323807E-8</v>
      </c>
      <c r="BB82">
        <f ca="1">_xlfn.BINOM.DIST($Q82,$C82,BB$1,FALSE)*$F82*$B82</f>
        <v>2.5689856342189785E-7</v>
      </c>
      <c r="BC82">
        <f ca="1">_xlfn.BINOM.DIST($Q82,$C82,BC$1,FALSE)*$F82*$B82</f>
        <v>3.9486578705258789E-7</v>
      </c>
      <c r="BD82">
        <f ca="1">_xlfn.BINOM.DIST($Q82,$C82,BD$1,FALSE)*$F82*$B82</f>
        <v>2.4229151118111206E-7</v>
      </c>
      <c r="BE82">
        <f ca="1">_xlfn.BINOM.DIST($Q82,$C82,BE$1,FALSE)*$F82*$B82</f>
        <v>6.0595164609711806E-8</v>
      </c>
      <c r="BF82">
        <f ca="1">_xlfn.BINOM.DIST($Q82,$C82,BF$1,FALSE)*$F82*$B82</f>
        <v>6.2874429988267304E-9</v>
      </c>
      <c r="BG82">
        <f ca="1">_xlfn.BINOM.DIST($Q82,$C82,BG$1,FALSE)*$F82*$B82</f>
        <v>2.7477634633848996E-10</v>
      </c>
      <c r="BH82">
        <f ca="1">_xlfn.BINOM.DIST($Q82,$C82,BH$1,FALSE)*$F82*$B82</f>
        <v>5.1212079722522104E-12</v>
      </c>
      <c r="BI82">
        <f ca="1">_xlfn.BINOM.DIST($Q82,$C82,BI$1,FALSE)*$F82*$B82</f>
        <v>4.111714435434563E-14</v>
      </c>
      <c r="BJ82">
        <f ca="1">_xlfn.BINOM.DIST($Q82,$C82,BJ$1,FALSE)*$F82*$B82</f>
        <v>1.4331967225909138E-16</v>
      </c>
      <c r="BK82">
        <f ca="1">_xlfn.BINOM.DIST($Q82,$C82,BK$1,FALSE)*$F82*$B82</f>
        <v>2.1809468076703126E-19</v>
      </c>
      <c r="BL82">
        <f ca="1">_xlfn.BINOM.DIST($Q82,$C82,BL$1,FALSE)*$F82*$B82</f>
        <v>1.4539481587239132E-22</v>
      </c>
      <c r="BM82">
        <f ca="1">_xlfn.BINOM.DIST($Q82,$C82,BM$1,FALSE)*$F82*$B82</f>
        <v>4.2524199197917276E-26</v>
      </c>
      <c r="BN82">
        <f ca="1">_xlfn.BINOM.DIST($Q82,$C82,BN$1,FALSE)*$F82*$B82</f>
        <v>5.453243271961083E-30</v>
      </c>
      <c r="BO82">
        <f ca="1">_xlfn.BINOM.DIST($Q82,$C82,BO$1,FALSE)*$F82*$B82</f>
        <v>3.0583975847336811E-34</v>
      </c>
      <c r="BP82">
        <f ca="1">_xlfn.BINOM.DIST($Q82,$C82,BP$1,FALSE)*$F82*$B82</f>
        <v>7.4677056014412342E-39</v>
      </c>
      <c r="BQ82">
        <f ca="1">_xlfn.BINOM.DIST($Q82,$C82,BQ$1,FALSE)*$F82*$B82</f>
        <v>7.8869819894779084E-44</v>
      </c>
      <c r="BR82">
        <f ca="1">_xlfn.BINOM.DIST($Q82,$C82,BR$1,FALSE)*$F82*$B82</f>
        <v>3.5725155123457189E-49</v>
      </c>
      <c r="BS82">
        <f ca="1">_xlfn.BINOM.DIST($Q82,$C82,BS$1,FALSE)*$F82*$B82</f>
        <v>6.8675657187946242E-55</v>
      </c>
      <c r="BT82">
        <f ca="1">_xlfn.BINOM.DIST($Q82,$C82,BT$1,FALSE)*$F82*$B82</f>
        <v>5.532430197636502E-61</v>
      </c>
      <c r="BU82">
        <f ca="1">_xlfn.BINOM.DIST($Q82,$C82,BU$1,FALSE)*$F82*$B82</f>
        <v>1.8403262798114578E-67</v>
      </c>
      <c r="BV82">
        <f ca="1">_xlfn.BINOM.DIST($Q82,$C82,BV$1,FALSE)*$F82*$B82</f>
        <v>2.4851038648622281E-74</v>
      </c>
      <c r="BW82">
        <f ca="1">_xlfn.BINOM.DIST($Q82,$C82,BW$1,FALSE)*$F82*$B82</f>
        <v>1.3361243062111724E-81</v>
      </c>
      <c r="BX82">
        <f ca="1">_xlfn.BINOM.DIST($Q82,$C82,BX$1,FALSE)*$F82*$B82</f>
        <v>2.7983636523917524E-89</v>
      </c>
      <c r="BY82">
        <f ca="1">_xlfn.BINOM.DIST($Q82,$C82,BY$1,FALSE)*$F82*$B82</f>
        <v>2.2277849444222351E-97</v>
      </c>
      <c r="BZ82">
        <f ca="1">_xlfn.BINOM.DIST($Q82,$C82,BZ$1,FALSE)*$F82*$B82</f>
        <v>6.5597666265718127E-106</v>
      </c>
      <c r="CA82">
        <f ca="1">_xlfn.BINOM.DIST($Q82,$C82,CA$1,FALSE)*$F82*$B82</f>
        <v>6.9306100724144332E-115</v>
      </c>
      <c r="CB82">
        <f ca="1">_xlfn.BINOM.DIST($Q82,$C82,CB$1,FALSE)*$F82*$B82</f>
        <v>2.540555215618503E-124</v>
      </c>
      <c r="CC82">
        <f ca="1">_xlfn.BINOM.DIST($Q82,$C82,CC$1,FALSE)*$F82*$B82</f>
        <v>3.1133704424451123E-134</v>
      </c>
      <c r="CD82">
        <f ca="1">_xlfn.BINOM.DIST($Q82,$C82,CD$1,FALSE)*$F82*$B82</f>
        <v>1.2242663678051161E-144</v>
      </c>
      <c r="CE82">
        <f ca="1">_xlfn.BINOM.DIST($Q82,$C82,CE$1,FALSE)*$F82*$B82</f>
        <v>1.4764896789490844E-155</v>
      </c>
      <c r="CF82">
        <f ca="1">_xlfn.BINOM.DIST($Q82,$C82,CF$1,FALSE)*$F82*$B82</f>
        <v>5.1957252068270262E-167</v>
      </c>
      <c r="CG82">
        <f ca="1">_xlfn.BINOM.DIST($Q82,$C82,CG$1,FALSE)*$F82*$B82</f>
        <v>5.0495097334506237E-179</v>
      </c>
      <c r="CH82">
        <f ca="1">_xlfn.BINOM.DIST($Q82,$C82,CH$1,FALSE)*$F82*$B82</f>
        <v>1.2755428830506795E-191</v>
      </c>
      <c r="CI82">
        <f ca="1">_xlfn.BINOM.DIST($Q82,$C82,CI$1,FALSE)*$F82*$B82</f>
        <v>7.8322198030289401E-205</v>
      </c>
      <c r="CJ82">
        <f ca="1">_xlfn.BINOM.DIST($Q82,$C82,CJ$1,FALSE)*$F82*$B82</f>
        <v>1.0855126042476092E-218</v>
      </c>
      <c r="CK82">
        <f ca="1">_xlfn.BINOM.DIST($Q82,$C82,CK$1,FALSE)*$F82*$B82</f>
        <v>3.1281694479075275E-233</v>
      </c>
      <c r="CL82">
        <f ca="1">_xlfn.BINOM.DIST($Q82,$C82,CL$1,FALSE)*$F82*$B82</f>
        <v>1.7110874358275052E-248</v>
      </c>
      <c r="CM82">
        <f ca="1">_xlfn.BINOM.DIST($Q82,$C82,CM$1,FALSE)*$F82*$B82</f>
        <v>1.6052546143005538E-264</v>
      </c>
      <c r="CN82">
        <f ca="1">_xlfn.BINOM.DIST($Q82,$C82,CN$1,FALSE)*$F82*$B82</f>
        <v>2.3066338506523123E-281</v>
      </c>
      <c r="CO82">
        <f ca="1">_xlfn.BINOM.DIST($Q82,$C82,CO$1,FALSE)*$F82*$B82</f>
        <v>4.4730823102026316E-299</v>
      </c>
      <c r="CP82">
        <f ca="1">_xlfn.BINOM.DIST($Q82,$C82,CP$1,FALSE)*$F82*$B82</f>
        <v>0</v>
      </c>
      <c r="CQ82">
        <f ca="1">_xlfn.BINOM.DIST($Q82,$C82,CQ$1,FALSE)*$F82*$B82</f>
        <v>0</v>
      </c>
      <c r="CR82">
        <f ca="1">_xlfn.BINOM.DIST($Q82,$C82,CR$1,FALSE)*$F82*$B82</f>
        <v>0</v>
      </c>
      <c r="CS82">
        <f ca="1">_xlfn.BINOM.DIST($Q82,$C82,CS$1,FALSE)*$F82*$B82</f>
        <v>0</v>
      </c>
      <c r="CT82">
        <f ca="1">_xlfn.BINOM.DIST($Q82,$C82,CT$1,FALSE)*$F82*$B82</f>
        <v>0</v>
      </c>
      <c r="CU82">
        <f ca="1">_xlfn.BINOM.DIST($Q82,$C82,CU$1,FALSE)*$F82*$B82</f>
        <v>0</v>
      </c>
      <c r="CV82">
        <f ca="1">_xlfn.BINOM.DIST($Q82,$C82,CV$1,FALSE)*$F82*$B82</f>
        <v>0</v>
      </c>
      <c r="CW82">
        <f ca="1">_xlfn.BINOM.DIST($Q82,$C82,CW$1,FALSE)*$F82*$B82</f>
        <v>0</v>
      </c>
      <c r="CX82">
        <f ca="1">_xlfn.BINOM.DIST($Q82,$C82,CX$1,FALSE)*$F82*$B82</f>
        <v>0</v>
      </c>
      <c r="CY82">
        <f ca="1">_xlfn.BINOM.DIST($Q82,$C82,CY$1,FALSE)*$F82*$B82</f>
        <v>0</v>
      </c>
      <c r="CZ82">
        <f ca="1">_xlfn.BINOM.DIST($Q82,$C82,CZ$1,FALSE)*$F82*$B82</f>
        <v>0</v>
      </c>
      <c r="DA82">
        <f ca="1">_xlfn.BINOM.DIST($Q82,$C82,DA$1,FALSE)*$F82*$B82</f>
        <v>0</v>
      </c>
      <c r="DB82">
        <f ca="1">_xlfn.BINOM.DIST($Q82,$C82,DB$1,FALSE)*$F82*$B82</f>
        <v>0</v>
      </c>
      <c r="DC82">
        <f ca="1">_xlfn.BINOM.DIST($Q82,$C82,DC$1,FALSE)*$F82*$B82</f>
        <v>0</v>
      </c>
      <c r="DD82">
        <f ca="1">_xlfn.BINOM.DIST($Q82,$C82,DD$1,FALSE)*$F82*$B82</f>
        <v>0</v>
      </c>
      <c r="DE82">
        <f ca="1">_xlfn.BINOM.DIST($Q82,$C82,DE$1,FALSE)*$F82*$B82</f>
        <v>0</v>
      </c>
      <c r="DF82">
        <f ca="1">_xlfn.BINOM.DIST($Q82,$C82,DF$1,FALSE)*$F82*$B82</f>
        <v>0</v>
      </c>
      <c r="DG82">
        <f ca="1">_xlfn.BINOM.DIST($Q82,$C82,DG$1,FALSE)*$F82*$B82</f>
        <v>0</v>
      </c>
      <c r="DH82">
        <f ca="1">_xlfn.BINOM.DIST($Q82,$C82,DH$1,FALSE)*$F82*$B82</f>
        <v>0</v>
      </c>
      <c r="DI82">
        <f ca="1">_xlfn.BINOM.DIST($Q82,$C82,DI$1,FALSE)*$F82*$B82</f>
        <v>0</v>
      </c>
      <c r="DJ82">
        <f ca="1">_xlfn.BINOM.DIST($Q82,$C82,DJ$1,FALSE)*$F82*$B82</f>
        <v>0</v>
      </c>
      <c r="DK82">
        <f ca="1">_xlfn.BINOM.DIST($Q82,$C82,DK$1,FALSE)*$F82*$B82</f>
        <v>0</v>
      </c>
      <c r="DL82">
        <f ca="1">_xlfn.BINOM.DIST($Q82,$C82,DL$1,FALSE)*$F82*$B82</f>
        <v>0</v>
      </c>
      <c r="DM82">
        <f ca="1">_xlfn.BINOM.DIST($Q82,$C82,DM$1,FALSE)*$F82*$B82</f>
        <v>0</v>
      </c>
      <c r="DN82">
        <f ca="1">_xlfn.BINOM.DIST($Q82,$C82,DN$1,FALSE)*$F82*$B82</f>
        <v>0</v>
      </c>
      <c r="DQ82">
        <f t="shared" ca="1" si="57"/>
        <v>0</v>
      </c>
      <c r="DR82">
        <f t="shared" ca="1" si="57"/>
        <v>0</v>
      </c>
      <c r="DS82">
        <f t="shared" ca="1" si="57"/>
        <v>0</v>
      </c>
      <c r="DT82">
        <f t="shared" ca="1" si="57"/>
        <v>0</v>
      </c>
      <c r="DU82">
        <f t="shared" ca="1" si="57"/>
        <v>0</v>
      </c>
      <c r="DV82">
        <f t="shared" ca="1" si="57"/>
        <v>0</v>
      </c>
      <c r="DW82">
        <f t="shared" ca="1" si="57"/>
        <v>0</v>
      </c>
      <c r="DX82">
        <f t="shared" ca="1" si="57"/>
        <v>0</v>
      </c>
      <c r="DY82">
        <f t="shared" ca="1" si="57"/>
        <v>0</v>
      </c>
      <c r="DZ82">
        <f t="shared" ca="1" si="57"/>
        <v>0</v>
      </c>
      <c r="EA82">
        <f t="shared" ca="1" si="57"/>
        <v>0</v>
      </c>
      <c r="EB82">
        <f t="shared" ca="1" si="57"/>
        <v>1.8073213039794876E-295</v>
      </c>
      <c r="EC82">
        <f t="shared" ca="1" si="57"/>
        <v>6.124500552459643E-268</v>
      </c>
      <c r="ED82">
        <f t="shared" ca="1" si="57"/>
        <v>3.6369878614817641E-243</v>
      </c>
      <c r="EE82">
        <f t="shared" ca="1" si="57"/>
        <v>9.4448833139062956E-221</v>
      </c>
      <c r="EF82">
        <f t="shared" ca="1" si="57"/>
        <v>2.2124914753530925E-200</v>
      </c>
      <c r="EG82">
        <f t="shared" ca="1" si="56"/>
        <v>8.3735702832962962E-182</v>
      </c>
      <c r="EH82">
        <f t="shared" ca="1" si="56"/>
        <v>8.2402883515086395E-165</v>
      </c>
      <c r="EI82">
        <f t="shared" ca="1" si="56"/>
        <v>3.1246260301478171E-149</v>
      </c>
      <c r="EJ82">
        <f t="shared" ca="1" si="56"/>
        <v>6.3416696722062037E-135</v>
      </c>
      <c r="EK82">
        <f t="shared" ca="1" si="56"/>
        <v>9.0895621436036455E-122</v>
      </c>
      <c r="EL82">
        <f t="shared" ca="1" si="56"/>
        <v>1.1646746312365796E-109</v>
      </c>
      <c r="EM82">
        <f t="shared" ca="1" si="56"/>
        <v>1.6327340936371376E-98</v>
      </c>
      <c r="EN82">
        <f t="shared" ca="1" si="56"/>
        <v>2.9807920749108159E-88</v>
      </c>
      <c r="EO82">
        <f t="shared" ca="1" si="56"/>
        <v>8.2428376891254597E-79</v>
      </c>
      <c r="EP82">
        <f t="shared" ca="1" si="56"/>
        <v>3.9387818973479958E-70</v>
      </c>
      <c r="EQ82">
        <f t="shared" ca="1" si="56"/>
        <v>3.6499558830728851E-62</v>
      </c>
      <c r="ER82">
        <f t="shared" ca="1" si="56"/>
        <v>7.2593475380465066E-55</v>
      </c>
      <c r="ES82">
        <f t="shared" ca="1" si="56"/>
        <v>3.3887555116199701E-48</v>
      </c>
      <c r="ET82">
        <f t="shared" ca="1" si="56"/>
        <v>4.0186219193949961E-42</v>
      </c>
      <c r="EU82">
        <f t="shared" ca="1" si="56"/>
        <v>1.2985842046592041E-36</v>
      </c>
      <c r="EV82">
        <f t="shared" ca="1" si="60"/>
        <v>1.2169432822079881E-31</v>
      </c>
      <c r="EW82">
        <f t="shared" ca="1" si="60"/>
        <v>3.4956531885761773E-27</v>
      </c>
      <c r="EX82">
        <f t="shared" ca="1" si="60"/>
        <v>3.2332487298350273E-23</v>
      </c>
      <c r="EY82">
        <f t="shared" ca="1" si="60"/>
        <v>1.0060833606899115E-19</v>
      </c>
      <c r="EZ82">
        <f t="shared" ca="1" si="60"/>
        <v>1.0950353212647713E-16</v>
      </c>
      <c r="FA82">
        <f t="shared" ca="1" si="60"/>
        <v>4.3155039754680401E-14</v>
      </c>
      <c r="FB82">
        <f t="shared" ca="1" si="60"/>
        <v>6.3493386004258394E-12</v>
      </c>
      <c r="FC82">
        <f t="shared" ca="1" si="60"/>
        <v>3.582871950473069E-10</v>
      </c>
      <c r="FD82">
        <f t="shared" ca="1" si="60"/>
        <v>7.939830299432856E-9</v>
      </c>
      <c r="FE82">
        <f t="shared" ca="1" si="60"/>
        <v>7.0535956150697646E-8</v>
      </c>
      <c r="FF82">
        <f t="shared" ca="1" si="60"/>
        <v>2.5570419391395857E-7</v>
      </c>
      <c r="FG82">
        <f t="shared" ca="1" si="60"/>
        <v>3.8401550172365906E-7</v>
      </c>
      <c r="FH82">
        <f t="shared" ca="1" si="60"/>
        <v>2.4194358301040679E-7</v>
      </c>
      <c r="FI82">
        <f t="shared" ca="1" si="60"/>
        <v>6.4606567931719138E-8</v>
      </c>
      <c r="FJ82">
        <f t="shared" ca="1" si="60"/>
        <v>7.3705130400765009E-9</v>
      </c>
      <c r="FK82">
        <f t="shared" ca="1" si="60"/>
        <v>3.6132198154092817E-10</v>
      </c>
      <c r="FL82">
        <f t="shared" ca="1" si="59"/>
        <v>7.6395627795297874E-12</v>
      </c>
      <c r="FM82">
        <f t="shared" ca="1" si="59"/>
        <v>6.9779452969956009E-14</v>
      </c>
      <c r="FN82">
        <f t="shared" ca="1" si="59"/>
        <v>2.7523147719638437E-16</v>
      </c>
      <c r="FO82">
        <f t="shared" ca="1" si="59"/>
        <v>4.6766187061155249E-19</v>
      </c>
      <c r="FP82">
        <f t="shared" ca="1" si="59"/>
        <v>3.4080459170330092E-22</v>
      </c>
      <c r="FQ82">
        <f t="shared" ca="1" si="59"/>
        <v>1.058306424107347E-25</v>
      </c>
      <c r="FR82">
        <f t="shared" ca="1" si="59"/>
        <v>1.3884956964384493E-29</v>
      </c>
      <c r="FS82">
        <f t="shared" ca="1" si="59"/>
        <v>7.6151561882901581E-34</v>
      </c>
      <c r="FT82">
        <f t="shared" ca="1" si="59"/>
        <v>1.7236059096575183E-38</v>
      </c>
      <c r="FU82">
        <f t="shared" ca="1" si="59"/>
        <v>1.5858331571874333E-43</v>
      </c>
      <c r="FV82">
        <f t="shared" ca="1" si="59"/>
        <v>5.8282487117954439E-49</v>
      </c>
      <c r="FW82">
        <f t="shared" ca="1" si="59"/>
        <v>8.3866724196629075E-55</v>
      </c>
      <c r="FX82">
        <f t="shared" ca="1" si="59"/>
        <v>4.619183099039395E-61</v>
      </c>
      <c r="FY82">
        <f t="shared" ca="1" si="59"/>
        <v>9.4925409400493654E-68</v>
      </c>
      <c r="FZ82">
        <f t="shared" ca="1" si="59"/>
        <v>7.0734893756590513E-75</v>
      </c>
      <c r="GA82">
        <f t="shared" ca="1" si="58"/>
        <v>1.8513123885814835E-82</v>
      </c>
      <c r="GB82">
        <f t="shared" ca="1" si="58"/>
        <v>1.6425850149450822E-90</v>
      </c>
      <c r="GC82">
        <f t="shared" ca="1" si="58"/>
        <v>4.7499673824292034E-99</v>
      </c>
      <c r="GD82">
        <f t="shared" ca="1" si="58"/>
        <v>4.2857017900451769E-108</v>
      </c>
      <c r="GE82">
        <f t="shared" ca="1" si="58"/>
        <v>1.149549499062337E-117</v>
      </c>
      <c r="GF82">
        <f t="shared" ca="1" si="58"/>
        <v>8.6885190133857246E-128</v>
      </c>
      <c r="GG82">
        <f t="shared" ca="1" si="58"/>
        <v>1.7437758047286041E-138</v>
      </c>
      <c r="GH82">
        <f t="shared" ca="1" si="58"/>
        <v>8.700723964391257E-150</v>
      </c>
      <c r="GI82">
        <f t="shared" ca="1" si="58"/>
        <v>1.0031436211080777E-161</v>
      </c>
      <c r="GJ82">
        <f t="shared" ca="1" si="58"/>
        <v>2.4635300827302957E-174</v>
      </c>
      <c r="GK82">
        <f t="shared" ca="1" si="58"/>
        <v>1.1768526962270226E-187</v>
      </c>
      <c r="GL82">
        <f t="shared" ca="1" si="58"/>
        <v>9.8810924266657225E-202</v>
      </c>
      <c r="GM82">
        <f t="shared" ca="1" si="58"/>
        <v>1.3014911422905933E-216</v>
      </c>
      <c r="GN82">
        <f t="shared" ca="1" si="58"/>
        <v>2.3666570459418182E-232</v>
      </c>
      <c r="GO82">
        <f t="shared" ca="1" si="58"/>
        <v>5.1437227838536932E-249</v>
      </c>
      <c r="GP82">
        <f t="shared" ca="1" si="58"/>
        <v>1.1348785045403513E-266</v>
      </c>
      <c r="GQ82">
        <f t="shared" ca="1" si="61"/>
        <v>2.1108726178040843E-285</v>
      </c>
      <c r="GR82">
        <f t="shared" ca="1" si="61"/>
        <v>2.6764170422941087E-305</v>
      </c>
      <c r="GS82">
        <f t="shared" ca="1" si="61"/>
        <v>0</v>
      </c>
      <c r="GT82">
        <f t="shared" ca="1" si="61"/>
        <v>0</v>
      </c>
      <c r="GU82">
        <f t="shared" ca="1" si="61"/>
        <v>0</v>
      </c>
      <c r="GV82">
        <f t="shared" ca="1" si="61"/>
        <v>0</v>
      </c>
      <c r="GW82">
        <f t="shared" ca="1" si="42"/>
        <v>0</v>
      </c>
      <c r="GX82">
        <f t="shared" ca="1" si="63"/>
        <v>0</v>
      </c>
      <c r="GY82">
        <f t="shared" ca="1" si="63"/>
        <v>0</v>
      </c>
      <c r="GZ82">
        <f t="shared" ca="1" si="63"/>
        <v>0</v>
      </c>
      <c r="HA82">
        <f t="shared" ca="1" si="63"/>
        <v>0</v>
      </c>
      <c r="HB82">
        <f t="shared" ca="1" si="63"/>
        <v>0</v>
      </c>
      <c r="HC82">
        <f t="shared" ca="1" si="63"/>
        <v>0</v>
      </c>
      <c r="HD82">
        <f t="shared" ca="1" si="63"/>
        <v>0</v>
      </c>
      <c r="HE82">
        <f t="shared" ca="1" si="63"/>
        <v>0</v>
      </c>
      <c r="HF82">
        <f t="shared" ca="1" si="63"/>
        <v>0</v>
      </c>
      <c r="HG82">
        <f t="shared" ca="1" si="63"/>
        <v>0</v>
      </c>
      <c r="HH82">
        <f t="shared" ca="1" si="63"/>
        <v>0</v>
      </c>
      <c r="HI82">
        <f t="shared" ca="1" si="63"/>
        <v>0</v>
      </c>
      <c r="HJ82">
        <f t="shared" ca="1" si="63"/>
        <v>0</v>
      </c>
      <c r="HK82">
        <f t="shared" ca="1" si="63"/>
        <v>0</v>
      </c>
      <c r="HL82">
        <f t="shared" ca="1" si="63"/>
        <v>0</v>
      </c>
    </row>
    <row r="83" spans="1:220" x14ac:dyDescent="0.25">
      <c r="A83" s="6">
        <v>45217</v>
      </c>
      <c r="B83">
        <f t="shared" ca="1" si="47"/>
        <v>2.9043431183185408E-5</v>
      </c>
      <c r="C83">
        <v>2116</v>
      </c>
      <c r="D83">
        <f t="shared" si="48"/>
        <v>1.3255156633631482</v>
      </c>
      <c r="E83" t="s">
        <v>7</v>
      </c>
      <c r="F83">
        <f t="shared" si="62"/>
        <v>0.75285290300864915</v>
      </c>
      <c r="G83">
        <v>48</v>
      </c>
      <c r="H83">
        <v>52</v>
      </c>
      <c r="I83">
        <f t="shared" si="49"/>
        <v>0</v>
      </c>
      <c r="J83">
        <f t="shared" si="50"/>
        <v>1</v>
      </c>
      <c r="K83">
        <f t="shared" ca="1" si="51"/>
        <v>0</v>
      </c>
      <c r="L83">
        <f t="shared" ca="1" si="52"/>
        <v>3.1398219571760445E-5</v>
      </c>
      <c r="M83">
        <f t="shared" si="53"/>
        <v>1.0833333333333333</v>
      </c>
      <c r="Q83">
        <f t="shared" si="54"/>
        <v>1015.68</v>
      </c>
      <c r="R83">
        <f t="shared" si="55"/>
        <v>1100.32</v>
      </c>
      <c r="S83">
        <f ca="1">_xlfn.BINOM.DIST($Q83,$C83,S$1,FALSE)*$F83*$B83</f>
        <v>0</v>
      </c>
      <c r="T83">
        <f ca="1">_xlfn.BINOM.DIST($Q83,$C83,T$1,FALSE)*$F83*$B83</f>
        <v>0</v>
      </c>
      <c r="U83">
        <f ca="1">_xlfn.BINOM.DIST($Q83,$C83,U$1,FALSE)*$F83*$B83</f>
        <v>0</v>
      </c>
      <c r="V83">
        <f ca="1">_xlfn.BINOM.DIST($Q83,$C83,V$1,FALSE)*$F83*$B83</f>
        <v>0</v>
      </c>
      <c r="W83">
        <f ca="1">_xlfn.BINOM.DIST($Q83,$C83,W$1,FALSE)*$F83*$B83</f>
        <v>0</v>
      </c>
      <c r="X83">
        <f ca="1">_xlfn.BINOM.DIST($Q83,$C83,X$1,FALSE)*$F83*$B83</f>
        <v>0</v>
      </c>
      <c r="Y83">
        <f ca="1">_xlfn.BINOM.DIST($Q83,$C83,Y$1,FALSE)*$F83*$B83</f>
        <v>0</v>
      </c>
      <c r="Z83">
        <f ca="1">_xlfn.BINOM.DIST($Q83,$C83,Z$1,FALSE)*$F83*$B83</f>
        <v>0</v>
      </c>
      <c r="AA83">
        <f ca="1">_xlfn.BINOM.DIST($Q83,$C83,AA$1,FALSE)*$F83*$B83</f>
        <v>0</v>
      </c>
      <c r="AB83">
        <f ca="1">_xlfn.BINOM.DIST($Q83,$C83,AB$1,FALSE)*$F83*$B83</f>
        <v>0</v>
      </c>
      <c r="AC83">
        <f ca="1">_xlfn.BINOM.DIST($Q83,$C83,AC$1,FALSE)*$F83*$B83</f>
        <v>0</v>
      </c>
      <c r="AD83">
        <f ca="1">_xlfn.BINOM.DIST($Q83,$C83,AD$1,FALSE)*$F83*$B83</f>
        <v>0</v>
      </c>
      <c r="AE83">
        <f ca="1">_xlfn.BINOM.DIST($Q83,$C83,AE$1,FALSE)*$F83*$B83</f>
        <v>0</v>
      </c>
      <c r="AF83">
        <f ca="1">_xlfn.BINOM.DIST($Q83,$C83,AF$1,FALSE)*$F83*$B83</f>
        <v>0</v>
      </c>
      <c r="AG83">
        <f ca="1">_xlfn.BINOM.DIST($Q83,$C83,AG$1,FALSE)*$F83*$B83</f>
        <v>0</v>
      </c>
      <c r="AH83">
        <f ca="1">_xlfn.BINOM.DIST($Q83,$C83,AH$1,FALSE)*$F83*$B83</f>
        <v>6.6433265922598938E-285</v>
      </c>
      <c r="AI83">
        <f ca="1">_xlfn.BINOM.DIST($Q83,$C83,AI$1,FALSE)*$F83*$B83</f>
        <v>4.1001221963951906E-262</v>
      </c>
      <c r="AJ83">
        <f ca="1">_xlfn.BINOM.DIST($Q83,$C83,AJ$1,FALSE)*$F83*$B83</f>
        <v>4.0752603150140308E-241</v>
      </c>
      <c r="AK83">
        <f ca="1">_xlfn.BINOM.DIST($Q83,$C83,AK$1,FALSE)*$F83*$B83</f>
        <v>1.0236809104753889E-221</v>
      </c>
      <c r="AL83">
        <f ca="1">_xlfn.BINOM.DIST($Q83,$C83,AL$1,FALSE)*$F83*$B83</f>
        <v>9.4717712908521898E-204</v>
      </c>
      <c r="AM83">
        <f ca="1">_xlfn.BINOM.DIST($Q83,$C83,AM$1,FALSE)*$F83*$B83</f>
        <v>4.4365126830699468E-187</v>
      </c>
      <c r="AN83">
        <f ca="1">_xlfn.BINOM.DIST($Q83,$C83,AN$1,FALSE)*$F83*$B83</f>
        <v>1.3788979186075919E-171</v>
      </c>
      <c r="AO83">
        <f ca="1">_xlfn.BINOM.DIST($Q83,$C83,AO$1,FALSE)*$F83*$B83</f>
        <v>3.5867329879378956E-157</v>
      </c>
      <c r="AP83">
        <f ca="1">_xlfn.BINOM.DIST($Q83,$C83,AP$1,FALSE)*$F83*$B83</f>
        <v>9.5403086014207579E-144</v>
      </c>
      <c r="AQ83">
        <f ca="1">_xlfn.BINOM.DIST($Q83,$C83,AQ$1,FALSE)*$F83*$B83</f>
        <v>3.0881322354122152E-131</v>
      </c>
      <c r="AR83">
        <f ca="1">_xlfn.BINOM.DIST($Q83,$C83,AR$1,FALSE)*$F83*$B83</f>
        <v>1.4160554072951098E-119</v>
      </c>
      <c r="AS83">
        <f ca="1">_xlfn.BINOM.DIST($Q83,$C83,AS$1,FALSE)*$F83*$B83</f>
        <v>1.0509742235070342E-108</v>
      </c>
      <c r="AT83">
        <f ca="1">_xlfn.BINOM.DIST($Q83,$C83,AT$1,FALSE)*$F83*$B83</f>
        <v>1.4197440730849697E-98</v>
      </c>
      <c r="AU83">
        <f ca="1">_xlfn.BINOM.DIST($Q83,$C83,AU$1,FALSE)*$F83*$B83</f>
        <v>3.8725838816944486E-89</v>
      </c>
      <c r="AV83">
        <f ca="1">_xlfn.BINOM.DIST($Q83,$C83,AV$1,FALSE)*$F83*$B83</f>
        <v>2.3384616794507844E-80</v>
      </c>
      <c r="AW83">
        <f ca="1">_xlfn.BINOM.DIST($Q83,$C83,AW$1,FALSE)*$F83*$B83</f>
        <v>3.3926264721631396E-72</v>
      </c>
      <c r="AX83">
        <f ca="1">_xlfn.BINOM.DIST($Q83,$C83,AX$1,FALSE)*$F83*$B83</f>
        <v>1.272004342190421E-64</v>
      </c>
      <c r="AY83">
        <f ca="1">_xlfn.BINOM.DIST($Q83,$C83,AY$1,FALSE)*$F83*$B83</f>
        <v>1.3154105921041265E-57</v>
      </c>
      <c r="AZ83">
        <f ca="1">_xlfn.BINOM.DIST($Q83,$C83,AZ$1,FALSE)*$F83*$B83</f>
        <v>3.9767400215115145E-51</v>
      </c>
      <c r="BA83">
        <f ca="1">_xlfn.BINOM.DIST($Q83,$C83,BA$1,FALSE)*$F83*$B83</f>
        <v>3.7024932874827993E-45</v>
      </c>
      <c r="BB83">
        <f ca="1">_xlfn.BINOM.DIST($Q83,$C83,BB$1,FALSE)*$F83*$B83</f>
        <v>1.1122210995312421E-39</v>
      </c>
      <c r="BC83">
        <f ca="1">_xlfn.BINOM.DIST($Q83,$C83,BC$1,FALSE)*$F83*$B83</f>
        <v>1.1238544910238124E-34</v>
      </c>
      <c r="BD83">
        <f ca="1">_xlfn.BINOM.DIST($Q83,$C83,BD$1,FALSE)*$F83*$B83</f>
        <v>3.964745608443094E-30</v>
      </c>
      <c r="BE83">
        <f ca="1">_xlfn.BINOM.DIST($Q83,$C83,BE$1,FALSE)*$F83*$B83</f>
        <v>5.0480210123057792E-26</v>
      </c>
      <c r="BF83">
        <f ca="1">_xlfn.BINOM.DIST($Q83,$C83,BF$1,FALSE)*$F83*$B83</f>
        <v>2.3891583168481236E-22</v>
      </c>
      <c r="BG83">
        <f ca="1">_xlfn.BINOM.DIST($Q83,$C83,BG$1,FALSE)*$F83*$B83</f>
        <v>4.3145779596537105E-19</v>
      </c>
      <c r="BH83">
        <f ca="1">_xlfn.BINOM.DIST($Q83,$C83,BH$1,FALSE)*$F83*$B83</f>
        <v>3.042284598788315E-16</v>
      </c>
      <c r="BI83">
        <f ca="1">_xlfn.BINOM.DIST($Q83,$C83,BI$1,FALSE)*$F83*$B83</f>
        <v>8.5461619215717575E-14</v>
      </c>
      <c r="BJ83">
        <f ca="1">_xlfn.BINOM.DIST($Q83,$C83,BJ$1,FALSE)*$F83*$B83</f>
        <v>9.7323777916182929E-12</v>
      </c>
      <c r="BK83">
        <f ca="1">_xlfn.BINOM.DIST($Q83,$C83,BK$1,FALSE)*$F83*$B83</f>
        <v>4.5604197481992838E-10</v>
      </c>
      <c r="BL83">
        <f ca="1">_xlfn.BINOM.DIST($Q83,$C83,BL$1,FALSE)*$F83*$B83</f>
        <v>8.9031371886188694E-9</v>
      </c>
      <c r="BM83">
        <f ca="1">_xlfn.BINOM.DIST($Q83,$C83,BM$1,FALSE)*$F83*$B83</f>
        <v>7.3155868777301775E-8</v>
      </c>
      <c r="BN83">
        <f ca="1">_xlfn.BINOM.DIST($Q83,$C83,BN$1,FALSE)*$F83*$B83</f>
        <v>2.5502260964458572E-7</v>
      </c>
      <c r="BO83">
        <f ca="1">_xlfn.BINOM.DIST($Q83,$C83,BO$1,FALSE)*$F83*$B83</f>
        <v>3.7936540866848503E-7</v>
      </c>
      <c r="BP83">
        <f ca="1">_xlfn.BINOM.DIST($Q83,$C83,BP$1,FALSE)*$F83*$B83</f>
        <v>2.4171609146282047E-7</v>
      </c>
      <c r="BQ83">
        <f ca="1">_xlfn.BINOM.DIST($Q83,$C83,BQ$1,FALSE)*$F83*$B83</f>
        <v>6.6076894752358979E-8</v>
      </c>
      <c r="BR83">
        <f ca="1">_xlfn.BINOM.DIST($Q83,$C83,BR$1,FALSE)*$F83*$B83</f>
        <v>7.7469954544171007E-9</v>
      </c>
      <c r="BS83">
        <f ca="1">_xlfn.BINOM.DIST($Q83,$C83,BS$1,FALSE)*$F83*$B83</f>
        <v>3.8861234278506728E-10</v>
      </c>
      <c r="BT83">
        <f ca="1">_xlfn.BINOM.DIST($Q83,$C83,BT$1,FALSE)*$F83*$B83</f>
        <v>8.3036623715533774E-12</v>
      </c>
      <c r="BU83">
        <f ca="1">_xlfn.BINOM.DIST($Q83,$C83,BU$1,FALSE)*$F83*$B83</f>
        <v>7.5086066212251534E-14</v>
      </c>
      <c r="BV83">
        <f ca="1">_xlfn.BINOM.DIST($Q83,$C83,BV$1,FALSE)*$F83*$B83</f>
        <v>2.8485769361896935E-16</v>
      </c>
      <c r="BW83">
        <f ca="1">_xlfn.BINOM.DIST($Q83,$C83,BW$1,FALSE)*$F83*$B83</f>
        <v>4.4850229835162086E-19</v>
      </c>
      <c r="BX83">
        <f ca="1">_xlfn.BINOM.DIST($Q83,$C83,BX$1,FALSE)*$F83*$B83</f>
        <v>2.8924679206824911E-22</v>
      </c>
      <c r="BY83">
        <f ca="1">_xlfn.BINOM.DIST($Q83,$C83,BY$1,FALSE)*$F83*$B83</f>
        <v>7.5232006473277622E-26</v>
      </c>
      <c r="BZ83">
        <f ca="1">_xlfn.BINOM.DIST($Q83,$C83,BZ$1,FALSE)*$F83*$B83</f>
        <v>7.7506569578542707E-30</v>
      </c>
      <c r="CA83">
        <f ca="1">_xlfn.BINOM.DIST($Q83,$C83,CA$1,FALSE)*$F83*$B83</f>
        <v>3.0980615505518156E-34</v>
      </c>
      <c r="CB83">
        <f ca="1">_xlfn.BINOM.DIST($Q83,$C83,CB$1,FALSE)*$F83*$B83</f>
        <v>4.6928354079512702E-39</v>
      </c>
      <c r="CC83">
        <f ca="1">_xlfn.BINOM.DIST($Q83,$C83,CC$1,FALSE)*$F83*$B83</f>
        <v>2.6231623249980488E-44</v>
      </c>
      <c r="CD83">
        <f ca="1">_xlfn.BINOM.DIST($Q83,$C83,CD$1,FALSE)*$F83*$B83</f>
        <v>5.2514150381220159E-50</v>
      </c>
      <c r="CE83">
        <f ca="1">_xlfn.BINOM.DIST($Q83,$C83,CE$1,FALSE)*$F83*$B83</f>
        <v>3.6412239344867637E-56</v>
      </c>
      <c r="CF83">
        <f ca="1">_xlfn.BINOM.DIST($Q83,$C83,CF$1,FALSE)*$F83*$B83</f>
        <v>8.4235328235373294E-63</v>
      </c>
      <c r="CG83">
        <f ca="1">_xlfn.BINOM.DIST($Q83,$C83,CG$1,FALSE)*$F83*$B83</f>
        <v>6.2359509263738288E-70</v>
      </c>
      <c r="CH83">
        <f ca="1">_xlfn.BINOM.DIST($Q83,$C83,CH$1,FALSE)*$F83*$B83</f>
        <v>1.4102398974097159E-77</v>
      </c>
      <c r="CI83">
        <f ca="1">_xlfn.BINOM.DIST($Q83,$C83,CI$1,FALSE)*$F83*$B83</f>
        <v>9.251091519707395E-86</v>
      </c>
      <c r="CJ83">
        <f ca="1">_xlfn.BINOM.DIST($Q83,$C83,CJ$1,FALSE)*$F83*$B83</f>
        <v>1.6617759148991721E-94</v>
      </c>
      <c r="CK83">
        <f ca="1">_xlfn.BINOM.DIST($Q83,$C83,CK$1,FALSE)*$F83*$B83</f>
        <v>7.6653592067744874E-104</v>
      </c>
      <c r="CL83">
        <f ca="1">_xlfn.BINOM.DIST($Q83,$C83,CL$1,FALSE)*$F83*$B83</f>
        <v>8.4516224285890617E-114</v>
      </c>
      <c r="CM83">
        <f ca="1">_xlfn.BINOM.DIST($Q83,$C83,CM$1,FALSE)*$F83*$B83</f>
        <v>2.0558756174525332E-124</v>
      </c>
      <c r="CN83">
        <f ca="1">_xlfn.BINOM.DIST($Q83,$C83,CN$1,FALSE)*$F83*$B83</f>
        <v>1.0086205482927175E-135</v>
      </c>
      <c r="CO83">
        <f ca="1">_xlfn.BINOM.DIST($Q83,$C83,CO$1,FALSE)*$F83*$B83</f>
        <v>9.0234391325566624E-148</v>
      </c>
      <c r="CP83">
        <f ca="1">_xlfn.BINOM.DIST($Q83,$C83,CP$1,FALSE)*$F83*$B83</f>
        <v>1.3141723965271812E-160</v>
      </c>
      <c r="CQ83">
        <f ca="1">_xlfn.BINOM.DIST($Q83,$C83,CQ$1,FALSE)*$F83*$B83</f>
        <v>2.7409034645424738E-174</v>
      </c>
      <c r="CR83">
        <f ca="1">_xlfn.BINOM.DIST($Q83,$C83,CR$1,FALSE)*$F83*$B83</f>
        <v>7.0787073143374079E-189</v>
      </c>
      <c r="CS83">
        <f ca="1">_xlfn.BINOM.DIST($Q83,$C83,CS$1,FALSE)*$F83*$B83</f>
        <v>1.9182878073691203E-204</v>
      </c>
      <c r="CT83">
        <f ca="1">_xlfn.BINOM.DIST($Q83,$C83,CT$1,FALSE)*$F83*$B83</f>
        <v>4.5129613296750528E-221</v>
      </c>
      <c r="CU83">
        <f ca="1">_xlfn.BINOM.DIST($Q83,$C83,CU$1,FALSE)*$F83*$B83</f>
        <v>7.4110965844740027E-239</v>
      </c>
      <c r="CV83">
        <f ca="1">_xlfn.BINOM.DIST($Q83,$C83,CV$1,FALSE)*$F83*$B83</f>
        <v>6.5997769974519734E-258</v>
      </c>
      <c r="CW83">
        <f ca="1">_xlfn.BINOM.DIST($Q83,$C83,CW$1,FALSE)*$F83*$B83</f>
        <v>2.374699925141171E-278</v>
      </c>
      <c r="CX83">
        <f ca="1">_xlfn.BINOM.DIST($Q83,$C83,CX$1,FALSE)*$F83*$B83</f>
        <v>2.443693026732211E-300</v>
      </c>
      <c r="CY83">
        <f ca="1">_xlfn.BINOM.DIST($Q83,$C83,CY$1,FALSE)*$F83*$B83</f>
        <v>0</v>
      </c>
      <c r="CZ83">
        <f ca="1">_xlfn.BINOM.DIST($Q83,$C83,CZ$1,FALSE)*$F83*$B83</f>
        <v>0</v>
      </c>
      <c r="DA83">
        <f ca="1">_xlfn.BINOM.DIST($Q83,$C83,DA$1,FALSE)*$F83*$B83</f>
        <v>0</v>
      </c>
      <c r="DB83">
        <f ca="1">_xlfn.BINOM.DIST($Q83,$C83,DB$1,FALSE)*$F83*$B83</f>
        <v>0</v>
      </c>
      <c r="DC83">
        <f ca="1">_xlfn.BINOM.DIST($Q83,$C83,DC$1,FALSE)*$F83*$B83</f>
        <v>0</v>
      </c>
      <c r="DD83">
        <f ca="1">_xlfn.BINOM.DIST($Q83,$C83,DD$1,FALSE)*$F83*$B83</f>
        <v>0</v>
      </c>
      <c r="DE83">
        <f ca="1">_xlfn.BINOM.DIST($Q83,$C83,DE$1,FALSE)*$F83*$B83</f>
        <v>0</v>
      </c>
      <c r="DF83">
        <f ca="1">_xlfn.BINOM.DIST($Q83,$C83,DF$1,FALSE)*$F83*$B83</f>
        <v>0</v>
      </c>
      <c r="DG83">
        <f ca="1">_xlfn.BINOM.DIST($Q83,$C83,DG$1,FALSE)*$F83*$B83</f>
        <v>0</v>
      </c>
      <c r="DH83">
        <f ca="1">_xlfn.BINOM.DIST($Q83,$C83,DH$1,FALSE)*$F83*$B83</f>
        <v>0</v>
      </c>
      <c r="DI83">
        <f ca="1">_xlfn.BINOM.DIST($Q83,$C83,DI$1,FALSE)*$F83*$B83</f>
        <v>0</v>
      </c>
      <c r="DJ83">
        <f ca="1">_xlfn.BINOM.DIST($Q83,$C83,DJ$1,FALSE)*$F83*$B83</f>
        <v>0</v>
      </c>
      <c r="DK83">
        <f ca="1">_xlfn.BINOM.DIST($Q83,$C83,DK$1,FALSE)*$F83*$B83</f>
        <v>0</v>
      </c>
      <c r="DL83">
        <f ca="1">_xlfn.BINOM.DIST($Q83,$C83,DL$1,FALSE)*$F83*$B83</f>
        <v>0</v>
      </c>
      <c r="DM83">
        <f ca="1">_xlfn.BINOM.DIST($Q83,$C83,DM$1,FALSE)*$F83*$B83</f>
        <v>0</v>
      </c>
      <c r="DN83">
        <f ca="1">_xlfn.BINOM.DIST($Q83,$C83,DN$1,FALSE)*$F83*$B83</f>
        <v>0</v>
      </c>
      <c r="DQ83">
        <f t="shared" ca="1" si="57"/>
        <v>0</v>
      </c>
      <c r="DR83">
        <f t="shared" ca="1" si="57"/>
        <v>0</v>
      </c>
      <c r="DS83">
        <f t="shared" ca="1" si="57"/>
        <v>0</v>
      </c>
      <c r="DT83">
        <f t="shared" ca="1" si="57"/>
        <v>0</v>
      </c>
      <c r="DU83">
        <f t="shared" ca="1" si="57"/>
        <v>0</v>
      </c>
      <c r="DV83">
        <f t="shared" ca="1" si="57"/>
        <v>0</v>
      </c>
      <c r="DW83">
        <f t="shared" ca="1" si="57"/>
        <v>0</v>
      </c>
      <c r="DX83">
        <f t="shared" ca="1" si="57"/>
        <v>0</v>
      </c>
      <c r="DY83">
        <f t="shared" ca="1" si="57"/>
        <v>0</v>
      </c>
      <c r="DZ83">
        <f t="shared" ca="1" si="57"/>
        <v>0</v>
      </c>
      <c r="EA83">
        <f t="shared" ca="1" si="57"/>
        <v>0</v>
      </c>
      <c r="EB83">
        <f t="shared" ca="1" si="57"/>
        <v>0</v>
      </c>
      <c r="EC83">
        <f t="shared" ca="1" si="57"/>
        <v>0</v>
      </c>
      <c r="ED83">
        <f t="shared" ca="1" si="57"/>
        <v>0</v>
      </c>
      <c r="EE83">
        <f t="shared" ca="1" si="57"/>
        <v>0</v>
      </c>
      <c r="EF83">
        <f t="shared" ca="1" si="57"/>
        <v>0</v>
      </c>
      <c r="EG83">
        <f t="shared" ca="1" si="56"/>
        <v>0</v>
      </c>
      <c r="EH83">
        <f t="shared" ca="1" si="56"/>
        <v>1.2929133850306855E-299</v>
      </c>
      <c r="EI83">
        <f t="shared" ca="1" si="56"/>
        <v>1.1723133127850715E-277</v>
      </c>
      <c r="EJ83">
        <f t="shared" ca="1" si="56"/>
        <v>3.048977996328916E-257</v>
      </c>
      <c r="EK83">
        <f t="shared" ca="1" si="56"/>
        <v>3.2124477714660909E-238</v>
      </c>
      <c r="EL83">
        <f t="shared" ca="1" si="56"/>
        <v>1.839767826652893E-220</v>
      </c>
      <c r="EM83">
        <f t="shared" ca="1" si="56"/>
        <v>7.3702004438783893E-204</v>
      </c>
      <c r="EN83">
        <f t="shared" ca="1" si="56"/>
        <v>2.5680912786236097E-188</v>
      </c>
      <c r="EO83">
        <f t="shared" ca="1" si="56"/>
        <v>9.4056692215993395E-174</v>
      </c>
      <c r="EP83">
        <f t="shared" ca="1" si="56"/>
        <v>4.2723537654875695E-160</v>
      </c>
      <c r="EQ83">
        <f t="shared" ca="1" si="56"/>
        <v>2.7830696543261441E-147</v>
      </c>
      <c r="ER83">
        <f t="shared" ca="1" si="56"/>
        <v>2.9551567267435305E-135</v>
      </c>
      <c r="ES83">
        <f t="shared" ca="1" si="56"/>
        <v>5.7288165054457145E-124</v>
      </c>
      <c r="ET83">
        <f t="shared" ca="1" si="56"/>
        <v>2.2423017135007724E-113</v>
      </c>
      <c r="EU83">
        <f t="shared" ca="1" si="56"/>
        <v>1.9382192718726895E-103</v>
      </c>
      <c r="EV83">
        <f t="shared" ca="1" si="60"/>
        <v>4.008237696186504E-94</v>
      </c>
      <c r="EW83">
        <f t="shared" ca="1" si="60"/>
        <v>2.1303233264581403E-85</v>
      </c>
      <c r="EX83">
        <f t="shared" ca="1" si="60"/>
        <v>3.1027549067143298E-77</v>
      </c>
      <c r="EY83">
        <f t="shared" ca="1" si="60"/>
        <v>1.311780946086853E-69</v>
      </c>
      <c r="EZ83">
        <f t="shared" ca="1" si="60"/>
        <v>1.6952478248507975E-62</v>
      </c>
      <c r="FA83">
        <f t="shared" ca="1" si="60"/>
        <v>7.0148513593570152E-56</v>
      </c>
      <c r="FB83">
        <f t="shared" ca="1" si="60"/>
        <v>9.6896653886324301E-50</v>
      </c>
      <c r="FC83">
        <f t="shared" ca="1" si="60"/>
        <v>4.637958625909586E-44</v>
      </c>
      <c r="FD83">
        <f t="shared" ca="1" si="60"/>
        <v>7.9541570470824131E-39</v>
      </c>
      <c r="FE83">
        <f t="shared" ca="1" si="60"/>
        <v>5.0358746562393035E-34</v>
      </c>
      <c r="FF83">
        <f t="shared" ca="1" si="60"/>
        <v>1.2086492349852468E-29</v>
      </c>
      <c r="FG83">
        <f t="shared" ca="1" si="60"/>
        <v>1.1258355524401024E-25</v>
      </c>
      <c r="FH83">
        <f t="shared" ca="1" si="60"/>
        <v>4.1549764076710463E-22</v>
      </c>
      <c r="FI83">
        <f t="shared" ca="1" si="60"/>
        <v>6.1857680984198728E-19</v>
      </c>
      <c r="FJ83">
        <f t="shared" ca="1" si="60"/>
        <v>3.7728691244756484E-16</v>
      </c>
      <c r="FK83">
        <f t="shared" ca="1" si="60"/>
        <v>9.5518807355877331E-14</v>
      </c>
      <c r="FL83">
        <f t="shared" ca="1" si="59"/>
        <v>1.0147085155959181E-11</v>
      </c>
      <c r="FM83">
        <f t="shared" ca="1" si="59"/>
        <v>4.5621788568599323E-10</v>
      </c>
      <c r="FN83">
        <f t="shared" ca="1" si="59"/>
        <v>8.7377780363376048E-9</v>
      </c>
      <c r="FO83">
        <f t="shared" ca="1" si="59"/>
        <v>7.1604981419638249E-8</v>
      </c>
      <c r="FP83">
        <f t="shared" ca="1" si="59"/>
        <v>2.5166630805790082E-7</v>
      </c>
      <c r="FQ83">
        <f t="shared" ca="1" si="59"/>
        <v>3.7948029825318188E-7</v>
      </c>
      <c r="FR83">
        <f t="shared" ca="1" si="59"/>
        <v>2.4507233288660384E-7</v>
      </c>
      <c r="FS83">
        <f t="shared" ca="1" si="59"/>
        <v>6.7531571341771366E-8</v>
      </c>
      <c r="FT83">
        <f t="shared" ca="1" si="59"/>
        <v>7.8938069436303155E-9</v>
      </c>
      <c r="FU83">
        <f t="shared" ca="1" si="59"/>
        <v>3.8829614433655786E-10</v>
      </c>
      <c r="FV83">
        <f t="shared" ca="1" si="59"/>
        <v>7.9562087613707718E-12</v>
      </c>
      <c r="FW83">
        <f t="shared" ca="1" si="59"/>
        <v>6.7063470604333251E-14</v>
      </c>
      <c r="FX83">
        <f t="shared" ca="1" si="59"/>
        <v>2.2910010855775302E-16</v>
      </c>
      <c r="FY83">
        <f t="shared" ca="1" si="59"/>
        <v>3.1170277779377931E-19</v>
      </c>
      <c r="FZ83">
        <f t="shared" ca="1" si="59"/>
        <v>1.6552870299326381E-22</v>
      </c>
      <c r="GA83">
        <f t="shared" ca="1" si="58"/>
        <v>3.3527924675002167E-26</v>
      </c>
      <c r="GB83">
        <f t="shared" ca="1" si="58"/>
        <v>2.5233071155336336E-30</v>
      </c>
      <c r="GC83">
        <f t="shared" ca="1" si="58"/>
        <v>6.8505623471636746E-35</v>
      </c>
      <c r="GD83">
        <f t="shared" ca="1" si="58"/>
        <v>6.4899212705045569E-40</v>
      </c>
      <c r="GE83">
        <f t="shared" ca="1" si="58"/>
        <v>2.066916215156523E-45</v>
      </c>
      <c r="GF83">
        <f t="shared" ca="1" si="58"/>
        <v>2.1225598660459173E-51</v>
      </c>
      <c r="GG83">
        <f t="shared" ca="1" si="58"/>
        <v>6.7080456781176293E-58</v>
      </c>
      <c r="GH83">
        <f t="shared" ca="1" si="58"/>
        <v>6.192910561916638E-65</v>
      </c>
      <c r="GI83">
        <f t="shared" ca="1" si="58"/>
        <v>1.5756250334005003E-72</v>
      </c>
      <c r="GJ83">
        <f t="shared" ca="1" si="58"/>
        <v>1.0350552146376844E-80</v>
      </c>
      <c r="GK83">
        <f t="shared" ca="1" si="58"/>
        <v>1.6319993425298517E-89</v>
      </c>
      <c r="GL83">
        <f t="shared" ca="1" si="58"/>
        <v>5.6904233713402797E-99</v>
      </c>
      <c r="GM83">
        <f t="shared" ca="1" si="58"/>
        <v>4.0015413016170238E-109</v>
      </c>
      <c r="GN83">
        <f t="shared" ca="1" si="58"/>
        <v>5.1150820322519312E-120</v>
      </c>
      <c r="GO83">
        <f t="shared" ca="1" si="58"/>
        <v>1.0567862384535069E-131</v>
      </c>
      <c r="GP83">
        <f t="shared" ca="1" si="58"/>
        <v>3.0881127251430409E-144</v>
      </c>
      <c r="GQ83">
        <f t="shared" ca="1" si="61"/>
        <v>1.096278094509421E-157</v>
      </c>
      <c r="GR83">
        <f t="shared" ca="1" si="61"/>
        <v>3.9720794847083317E-172</v>
      </c>
      <c r="GS83">
        <f t="shared" ca="1" si="61"/>
        <v>1.2019194055240951E-187</v>
      </c>
      <c r="GT83">
        <f t="shared" ca="1" si="61"/>
        <v>2.4076502337037195E-204</v>
      </c>
      <c r="GU83">
        <f t="shared" ca="1" si="61"/>
        <v>2.4351003797480045E-222</v>
      </c>
      <c r="GV83">
        <f t="shared" ca="1" si="61"/>
        <v>9.0452337676592932E-242</v>
      </c>
      <c r="GW83">
        <f t="shared" ca="1" si="42"/>
        <v>8.4631318676797377E-263</v>
      </c>
      <c r="GX83">
        <f t="shared" ca="1" si="63"/>
        <v>1.2704323607091169E-285</v>
      </c>
      <c r="GY83">
        <f t="shared" ca="1" si="63"/>
        <v>0</v>
      </c>
      <c r="GZ83">
        <f t="shared" ca="1" si="63"/>
        <v>0</v>
      </c>
      <c r="HA83">
        <f t="shared" ca="1" si="63"/>
        <v>0</v>
      </c>
      <c r="HB83">
        <f t="shared" ca="1" si="63"/>
        <v>0</v>
      </c>
      <c r="HC83">
        <f t="shared" ca="1" si="63"/>
        <v>0</v>
      </c>
      <c r="HD83">
        <f t="shared" ca="1" si="63"/>
        <v>0</v>
      </c>
      <c r="HE83">
        <f t="shared" ca="1" si="63"/>
        <v>0</v>
      </c>
      <c r="HF83">
        <f t="shared" ca="1" si="63"/>
        <v>0</v>
      </c>
      <c r="HG83">
        <f t="shared" ca="1" si="63"/>
        <v>0</v>
      </c>
      <c r="HH83">
        <f t="shared" ca="1" si="63"/>
        <v>0</v>
      </c>
      <c r="HI83">
        <f t="shared" ca="1" si="63"/>
        <v>0</v>
      </c>
      <c r="HJ83">
        <f t="shared" ca="1" si="63"/>
        <v>0</v>
      </c>
      <c r="HK83">
        <f t="shared" ca="1" si="63"/>
        <v>0</v>
      </c>
      <c r="HL83">
        <f t="shared" ca="1" si="63"/>
        <v>0</v>
      </c>
    </row>
    <row r="84" spans="1:220" x14ac:dyDescent="0.25">
      <c r="A84" s="6">
        <v>45219</v>
      </c>
      <c r="B84">
        <f t="shared" ca="1" si="47"/>
        <v>3.2066547810461999E-5</v>
      </c>
      <c r="C84">
        <v>1000</v>
      </c>
      <c r="D84">
        <f t="shared" si="48"/>
        <v>1</v>
      </c>
      <c r="E84" t="s">
        <v>7</v>
      </c>
      <c r="F84">
        <f t="shared" si="62"/>
        <v>0.75285290300864915</v>
      </c>
      <c r="G84">
        <v>41</v>
      </c>
      <c r="H84">
        <v>41</v>
      </c>
      <c r="I84">
        <f t="shared" si="49"/>
        <v>1</v>
      </c>
      <c r="J84">
        <f t="shared" si="50"/>
        <v>0</v>
      </c>
      <c r="K84">
        <f t="shared" ca="1" si="51"/>
        <v>2.4141393608571959E-5</v>
      </c>
      <c r="L84">
        <f t="shared" ca="1" si="52"/>
        <v>0</v>
      </c>
      <c r="M84">
        <f t="shared" si="53"/>
        <v>1</v>
      </c>
      <c r="Q84">
        <f t="shared" si="54"/>
        <v>410</v>
      </c>
      <c r="R84">
        <f t="shared" si="55"/>
        <v>410</v>
      </c>
      <c r="S84">
        <f ca="1">_xlfn.BINOM.DIST($Q84,$C84,S$1,FALSE)*$F84*$B84</f>
        <v>0</v>
      </c>
      <c r="T84">
        <f ca="1">_xlfn.BINOM.DIST($Q84,$C84,T$1,FALSE)*$F84*$B84</f>
        <v>0</v>
      </c>
      <c r="U84">
        <f ca="1">_xlfn.BINOM.DIST($Q84,$C84,U$1,FALSE)*$F84*$B84</f>
        <v>0</v>
      </c>
      <c r="V84">
        <f ca="1">_xlfn.BINOM.DIST($Q84,$C84,V$1,FALSE)*$F84*$B84</f>
        <v>0</v>
      </c>
      <c r="W84">
        <f ca="1">_xlfn.BINOM.DIST($Q84,$C84,W$1,FALSE)*$F84*$B84</f>
        <v>1.356116066988519E-296</v>
      </c>
      <c r="X84">
        <f ca="1">_xlfn.BINOM.DIST($Q84,$C84,X$1,FALSE)*$F84*$B84</f>
        <v>1.5216046325373008E-259</v>
      </c>
      <c r="Y84">
        <f ca="1">_xlfn.BINOM.DIST($Q84,$C84,Y$1,FALSE)*$F84*$B84</f>
        <v>8.6123010936741149E-230</v>
      </c>
      <c r="Z84">
        <f ca="1">_xlfn.BINOM.DIST($Q84,$C84,Z$1,FALSE)*$F84*$B84</f>
        <v>4.3934832629435355E-205</v>
      </c>
      <c r="AA84">
        <f ca="1">_xlfn.BINOM.DIST($Q84,$C84,AA$1,FALSE)*$F84*$B84</f>
        <v>4.4605223951680964E-184</v>
      </c>
      <c r="AB84">
        <f ca="1">_xlfn.BINOM.DIST($Q84,$C84,AB$1,FALSE)*$F84*$B84</f>
        <v>6.6301486142346161E-166</v>
      </c>
      <c r="AC84">
        <f ca="1">_xlfn.BINOM.DIST($Q84,$C84,AC$1,FALSE)*$F84*$B84</f>
        <v>5.6331782375462812E-150</v>
      </c>
      <c r="AD84">
        <f ca="1">_xlfn.BINOM.DIST($Q84,$C84,AD$1,FALSE)*$F84*$B84</f>
        <v>7.2240003607185141E-136</v>
      </c>
      <c r="AE84">
        <f ca="1">_xlfn.BINOM.DIST($Q84,$C84,AE$1,FALSE)*$F84*$B84</f>
        <v>2.8625980542484945E-123</v>
      </c>
      <c r="AF84">
        <f ca="1">_xlfn.BINOM.DIST($Q84,$C84,AF$1,FALSE)*$F84*$B84</f>
        <v>6.0367948089763033E-112</v>
      </c>
      <c r="AG84">
        <f ca="1">_xlfn.BINOM.DIST($Q84,$C84,AG$1,FALSE)*$F84*$B84</f>
        <v>1.0333650891513736E-101</v>
      </c>
      <c r="AH84">
        <f ca="1">_xlfn.BINOM.DIST($Q84,$C84,AH$1,FALSE)*$F84*$B84</f>
        <v>2.005650739005752E-92</v>
      </c>
      <c r="AI84">
        <f ca="1">_xlfn.BINOM.DIST($Q84,$C84,AI$1,FALSE)*$F84*$B84</f>
        <v>5.776231479790892E-84</v>
      </c>
      <c r="AJ84">
        <f ca="1">_xlfn.BINOM.DIST($Q84,$C84,AJ$1,FALSE)*$F84*$B84</f>
        <v>3.0747172940947687E-76</v>
      </c>
      <c r="AK84">
        <f ca="1">_xlfn.BINOM.DIST($Q84,$C84,AK$1,FALSE)*$F84*$B84</f>
        <v>3.6272118563144644E-69</v>
      </c>
      <c r="AL84">
        <f ca="1">_xlfn.BINOM.DIST($Q84,$C84,AL$1,FALSE)*$F84*$B84</f>
        <v>1.1035968512270952E-62</v>
      </c>
      <c r="AM84">
        <f ca="1">_xlfn.BINOM.DIST($Q84,$C84,AM$1,FALSE)*$F84*$B84</f>
        <v>9.8415492713920033E-57</v>
      </c>
      <c r="AN84">
        <f ca="1">_xlfn.BINOM.DIST($Q84,$C84,AN$1,FALSE)*$F84*$B84</f>
        <v>2.8679239177546253E-51</v>
      </c>
      <c r="AO84">
        <f ca="1">_xlfn.BINOM.DIST($Q84,$C84,AO$1,FALSE)*$F84*$B84</f>
        <v>2.9976964120428883E-46</v>
      </c>
      <c r="AP84">
        <f ca="1">_xlfn.BINOM.DIST($Q84,$C84,AP$1,FALSE)*$F84*$B84</f>
        <v>1.217905362222491E-41</v>
      </c>
      <c r="AQ84">
        <f ca="1">_xlfn.BINOM.DIST($Q84,$C84,AQ$1,FALSE)*$F84*$B84</f>
        <v>2.0620608223530738E-37</v>
      </c>
      <c r="AR84">
        <f ca="1">_xlfn.BINOM.DIST($Q84,$C84,AR$1,FALSE)*$F84*$B84</f>
        <v>1.5460441089169711E-33</v>
      </c>
      <c r="AS84">
        <f ca="1">_xlfn.BINOM.DIST($Q84,$C84,AS$1,FALSE)*$F84*$B84</f>
        <v>5.4132767783006958E-30</v>
      </c>
      <c r="AT84">
        <f ca="1">_xlfn.BINOM.DIST($Q84,$C84,AT$1,FALSE)*$F84*$B84</f>
        <v>9.2747817732709075E-27</v>
      </c>
      <c r="AU84">
        <f ca="1">_xlfn.BINOM.DIST($Q84,$C84,AU$1,FALSE)*$F84*$B84</f>
        <v>8.10286621448273E-24</v>
      </c>
      <c r="AV84">
        <f ca="1">_xlfn.BINOM.DIST($Q84,$C84,AV$1,FALSE)*$F84*$B84</f>
        <v>3.7434997326401831E-21</v>
      </c>
      <c r="AW84">
        <f ca="1">_xlfn.BINOM.DIST($Q84,$C84,AW$1,FALSE)*$F84*$B84</f>
        <v>9.4456308158014558E-19</v>
      </c>
      <c r="AX84">
        <f ca="1">_xlfn.BINOM.DIST($Q84,$C84,AX$1,FALSE)*$F84*$B84</f>
        <v>1.3394636448005493E-16</v>
      </c>
      <c r="AY84">
        <f ca="1">_xlfn.BINOM.DIST($Q84,$C84,AY$1,FALSE)*$F84*$B84</f>
        <v>1.0950212103581302E-14</v>
      </c>
      <c r="AZ84">
        <f ca="1">_xlfn.BINOM.DIST($Q84,$C84,AZ$1,FALSE)*$F84*$B84</f>
        <v>5.278637844365679E-13</v>
      </c>
      <c r="BA84">
        <f ca="1">_xlfn.BINOM.DIST($Q84,$C84,BA$1,FALSE)*$F84*$B84</f>
        <v>1.5309143032032078E-11</v>
      </c>
      <c r="BB84">
        <f ca="1">_xlfn.BINOM.DIST($Q84,$C84,BB$1,FALSE)*$F84*$B84</f>
        <v>2.719264960260442E-10</v>
      </c>
      <c r="BC84">
        <f ca="1">_xlfn.BINOM.DIST($Q84,$C84,BC$1,FALSE)*$F84*$B84</f>
        <v>3.0052657971956226E-9</v>
      </c>
      <c r="BD84">
        <f ca="1">_xlfn.BINOM.DIST($Q84,$C84,BD$1,FALSE)*$F84*$B84</f>
        <v>2.09557866711052E-8</v>
      </c>
      <c r="BE84">
        <f ca="1">_xlfn.BINOM.DIST($Q84,$C84,BE$1,FALSE)*$F84*$B84</f>
        <v>9.3334958881038079E-8</v>
      </c>
      <c r="BF84">
        <f ca="1">_xlfn.BINOM.DIST($Q84,$C84,BF$1,FALSE)*$F84*$B84</f>
        <v>2.6838884467457802E-7</v>
      </c>
      <c r="BG84">
        <f ca="1">_xlfn.BINOM.DIST($Q84,$C84,BG$1,FALSE)*$F84*$B84</f>
        <v>5.0292948140785556E-7</v>
      </c>
      <c r="BH84">
        <f ca="1">_xlfn.BINOM.DIST($Q84,$C84,BH$1,FALSE)*$F84*$B84</f>
        <v>6.1907183724006125E-7</v>
      </c>
      <c r="BI84">
        <f ca="1">_xlfn.BINOM.DIST($Q84,$C84,BI$1,FALSE)*$F84*$B84</f>
        <v>5.0396246196944811E-7</v>
      </c>
      <c r="BJ84">
        <f ca="1">_xlfn.BINOM.DIST($Q84,$C84,BJ$1,FALSE)*$F84*$B84</f>
        <v>2.7283781195979156E-7</v>
      </c>
      <c r="BK84">
        <f ca="1">_xlfn.BINOM.DIST($Q84,$C84,BK$1,FALSE)*$F84*$B84</f>
        <v>9.8674791320951118E-8</v>
      </c>
      <c r="BL84">
        <f ca="1">_xlfn.BINOM.DIST($Q84,$C84,BL$1,FALSE)*$F84*$B84</f>
        <v>2.3921608205617584E-8</v>
      </c>
      <c r="BM84">
        <f ca="1">_xlfn.BINOM.DIST($Q84,$C84,BM$1,FALSE)*$F84*$B84</f>
        <v>3.8967469900485479E-9</v>
      </c>
      <c r="BN84">
        <f ca="1">_xlfn.BINOM.DIST($Q84,$C84,BN$1,FALSE)*$F84*$B84</f>
        <v>4.2712770453516908E-10</v>
      </c>
      <c r="BO84">
        <f ca="1">_xlfn.BINOM.DIST($Q84,$C84,BO$1,FALSE)*$F84*$B84</f>
        <v>3.1517589309564966E-11</v>
      </c>
      <c r="BP84">
        <f ca="1">_xlfn.BINOM.DIST($Q84,$C84,BP$1,FALSE)*$F84*$B84</f>
        <v>1.5648388981294365E-12</v>
      </c>
      <c r="BQ84">
        <f ca="1">_xlfn.BINOM.DIST($Q84,$C84,BQ$1,FALSE)*$F84*$B84</f>
        <v>5.2200812119900471E-14</v>
      </c>
      <c r="BR84">
        <f ca="1">_xlfn.BINOM.DIST($Q84,$C84,BR$1,FALSE)*$F84*$B84</f>
        <v>1.167165227868475E-15</v>
      </c>
      <c r="BS84">
        <f ca="1">_xlfn.BINOM.DIST($Q84,$C84,BS$1,FALSE)*$F84*$B84</f>
        <v>1.7433069657803312E-17</v>
      </c>
      <c r="BT84">
        <f ca="1">_xlfn.BINOM.DIST($Q84,$C84,BT$1,FALSE)*$F84*$B84</f>
        <v>1.7318714065701829E-19</v>
      </c>
      <c r="BU84">
        <f ca="1">_xlfn.BINOM.DIST($Q84,$C84,BU$1,FALSE)*$F84*$B84</f>
        <v>1.1382434062780343E-21</v>
      </c>
      <c r="BV84">
        <f ca="1">_xlfn.BINOM.DIST($Q84,$C84,BV$1,FALSE)*$F84*$B84</f>
        <v>4.9176627716538864E-24</v>
      </c>
      <c r="BW84">
        <f ca="1">_xlfn.BINOM.DIST($Q84,$C84,BW$1,FALSE)*$F84*$B84</f>
        <v>1.3862549917722383E-26</v>
      </c>
      <c r="BX84">
        <f ca="1">_xlfn.BINOM.DIST($Q84,$C84,BX$1,FALSE)*$F84*$B84</f>
        <v>2.5278572263165106E-29</v>
      </c>
      <c r="BY84">
        <f ca="1">_xlfn.BINOM.DIST($Q84,$C84,BY$1,FALSE)*$F84*$B84</f>
        <v>2.9527835938701691E-32</v>
      </c>
      <c r="BZ84">
        <f ca="1">_xlfn.BINOM.DIST($Q84,$C84,BZ$1,FALSE)*$F84*$B84</f>
        <v>2.1851092804686797E-35</v>
      </c>
      <c r="CA84">
        <f ca="1">_xlfn.BINOM.DIST($Q84,$C84,CA$1,FALSE)*$F84*$B84</f>
        <v>1.0117668931757715E-38</v>
      </c>
      <c r="CB84">
        <f ca="1">_xlfn.BINOM.DIST($Q84,$C84,CB$1,FALSE)*$F84*$B84</f>
        <v>2.890835795365885E-42</v>
      </c>
      <c r="CC84">
        <f ca="1">_xlfn.BINOM.DIST($Q84,$C84,CC$1,FALSE)*$F84*$B84</f>
        <v>5.0186582361640128E-46</v>
      </c>
      <c r="CD84">
        <f ca="1">_xlfn.BINOM.DIST($Q84,$C84,CD$1,FALSE)*$F84*$B84</f>
        <v>5.2037377210333355E-50</v>
      </c>
      <c r="CE84">
        <f ca="1">_xlfn.BINOM.DIST($Q84,$C84,CE$1,FALSE)*$F84*$B84</f>
        <v>3.1618241313669896E-54</v>
      </c>
      <c r="CF84">
        <f ca="1">_xlfn.BINOM.DIST($Q84,$C84,CF$1,FALSE)*$F84*$B84</f>
        <v>1.1022885947768144E-58</v>
      </c>
      <c r="CG84">
        <f ca="1">_xlfn.BINOM.DIST($Q84,$C84,CG$1,FALSE)*$F84*$B84</f>
        <v>2.1540091842950813E-63</v>
      </c>
      <c r="CH84">
        <f ca="1">_xlfn.BINOM.DIST($Q84,$C84,CH$1,FALSE)*$F84*$B84</f>
        <v>2.2991460437774875E-68</v>
      </c>
      <c r="CI84">
        <f ca="1">_xlfn.BINOM.DIST($Q84,$C84,CI$1,FALSE)*$F84*$B84</f>
        <v>1.3026098021545737E-73</v>
      </c>
      <c r="CJ84">
        <f ca="1">_xlfn.BINOM.DIST($Q84,$C84,CJ$1,FALSE)*$F84*$B84</f>
        <v>3.7948925891966637E-79</v>
      </c>
      <c r="CK84">
        <f ca="1">_xlfn.BINOM.DIST($Q84,$C84,CK$1,FALSE)*$F84*$B84</f>
        <v>5.4879432792996746E-85</v>
      </c>
      <c r="CL84">
        <f ca="1">_xlfn.BINOM.DIST($Q84,$C84,CL$1,FALSE)*$F84*$B84</f>
        <v>3.7880408941658593E-91</v>
      </c>
      <c r="CM84">
        <f ca="1">_xlfn.BINOM.DIST($Q84,$C84,CM$1,FALSE)*$F84*$B84</f>
        <v>1.1946342241341692E-97</v>
      </c>
      <c r="CN84">
        <f ca="1">_xlfn.BINOM.DIST($Q84,$C84,CN$1,FALSE)*$F84*$B84</f>
        <v>1.6393301517380016E-104</v>
      </c>
      <c r="CO84">
        <f ca="1">_xlfn.BINOM.DIST($Q84,$C84,CO$1,FALSE)*$F84*$B84</f>
        <v>9.2673020041740792E-112</v>
      </c>
      <c r="CP84">
        <f ca="1">_xlfn.BINOM.DIST($Q84,$C84,CP$1,FALSE)*$F84*$B84</f>
        <v>2.0295325954177452E-119</v>
      </c>
      <c r="CQ84">
        <f ca="1">_xlfn.BINOM.DIST($Q84,$C84,CQ$1,FALSE)*$F84*$B84</f>
        <v>1.6064912653486164E-127</v>
      </c>
      <c r="CR84">
        <f ca="1">_xlfn.BINOM.DIST($Q84,$C84,CR$1,FALSE)*$F84*$B84</f>
        <v>4.2490661737129173E-136</v>
      </c>
      <c r="CS84">
        <f ca="1">_xlfn.BINOM.DIST($Q84,$C84,CS$1,FALSE)*$F84*$B84</f>
        <v>3.4343275346144972E-145</v>
      </c>
      <c r="CT84">
        <f ca="1">_xlfn.BINOM.DIST($Q84,$C84,CT$1,FALSE)*$F84*$B84</f>
        <v>7.6588620244372753E-155</v>
      </c>
      <c r="CU84">
        <f ca="1">_xlfn.BINOM.DIST($Q84,$C84,CU$1,FALSE)*$F84*$B84</f>
        <v>4.190492156100025E-165</v>
      </c>
      <c r="CV84">
        <f ca="1">_xlfn.BINOM.DIST($Q84,$C84,CV$1,FALSE)*$F84*$B84</f>
        <v>4.9108336837316478E-176</v>
      </c>
      <c r="CW84">
        <f ca="1">_xlfn.BINOM.DIST($Q84,$C84,CW$1,FALSE)*$F84*$B84</f>
        <v>1.0522778090840285E-187</v>
      </c>
      <c r="CX84">
        <f ca="1">_xlfn.BINOM.DIST($Q84,$C84,CX$1,FALSE)*$F84*$B84</f>
        <v>3.424162848847213E-200</v>
      </c>
      <c r="CY84">
        <f ca="1">_xlfn.BINOM.DIST($Q84,$C84,CY$1,FALSE)*$F84*$B84</f>
        <v>1.3582195457597299E-213</v>
      </c>
      <c r="CZ84">
        <f ca="1">_xlfn.BINOM.DIST($Q84,$C84,CZ$1,FALSE)*$F84*$B84</f>
        <v>5.0498131547208845E-228</v>
      </c>
      <c r="DA84">
        <f ca="1">_xlfn.BINOM.DIST($Q84,$C84,DA$1,FALSE)*$F84*$B84</f>
        <v>1.2810880604279955E-243</v>
      </c>
      <c r="DB84">
        <f ca="1">_xlfn.BINOM.DIST($Q84,$C84,DB$1,FALSE)*$F84*$B84</f>
        <v>1.5036416893784783E-260</v>
      </c>
      <c r="DC84">
        <f ca="1">_xlfn.BINOM.DIST($Q84,$C84,DC$1,FALSE)*$F84*$B84</f>
        <v>5.0408488266289737E-279</v>
      </c>
      <c r="DD84">
        <f ca="1">_xlfn.BINOM.DIST($Q84,$C84,DD$1,FALSE)*$F84*$B84</f>
        <v>2.6257894035487784E-299</v>
      </c>
      <c r="DE84">
        <f ca="1">_xlfn.BINOM.DIST($Q84,$C84,DE$1,FALSE)*$F84*$B84</f>
        <v>0</v>
      </c>
      <c r="DF84">
        <f ca="1">_xlfn.BINOM.DIST($Q84,$C84,DF$1,FALSE)*$F84*$B84</f>
        <v>0</v>
      </c>
      <c r="DG84">
        <f ca="1">_xlfn.BINOM.DIST($Q84,$C84,DG$1,FALSE)*$F84*$B84</f>
        <v>0</v>
      </c>
      <c r="DH84">
        <f ca="1">_xlfn.BINOM.DIST($Q84,$C84,DH$1,FALSE)*$F84*$B84</f>
        <v>0</v>
      </c>
      <c r="DI84">
        <f ca="1">_xlfn.BINOM.DIST($Q84,$C84,DI$1,FALSE)*$F84*$B84</f>
        <v>0</v>
      </c>
      <c r="DJ84">
        <f ca="1">_xlfn.BINOM.DIST($Q84,$C84,DJ$1,FALSE)*$F84*$B84</f>
        <v>0</v>
      </c>
      <c r="DK84">
        <f ca="1">_xlfn.BINOM.DIST($Q84,$C84,DK$1,FALSE)*$F84*$B84</f>
        <v>0</v>
      </c>
      <c r="DL84">
        <f ca="1">_xlfn.BINOM.DIST($Q84,$C84,DL$1,FALSE)*$F84*$B84</f>
        <v>0</v>
      </c>
      <c r="DM84">
        <f ca="1">_xlfn.BINOM.DIST($Q84,$C84,DM$1,FALSE)*$F84*$B84</f>
        <v>0</v>
      </c>
      <c r="DN84">
        <f ca="1">_xlfn.BINOM.DIST($Q84,$C84,DN$1,FALSE)*$F84*$B84</f>
        <v>0</v>
      </c>
      <c r="DQ84">
        <f t="shared" ca="1" si="57"/>
        <v>0</v>
      </c>
      <c r="DR84">
        <f t="shared" ca="1" si="57"/>
        <v>0</v>
      </c>
      <c r="DS84">
        <f t="shared" ca="1" si="57"/>
        <v>0</v>
      </c>
      <c r="DT84">
        <f t="shared" ca="1" si="57"/>
        <v>0</v>
      </c>
      <c r="DU84">
        <f t="shared" ca="1" si="57"/>
        <v>1.356116066988519E-296</v>
      </c>
      <c r="DV84">
        <f t="shared" ca="1" si="57"/>
        <v>1.5216046325373008E-259</v>
      </c>
      <c r="DW84">
        <f t="shared" ca="1" si="57"/>
        <v>8.6123010936741149E-230</v>
      </c>
      <c r="DX84">
        <f t="shared" ca="1" si="57"/>
        <v>4.3934832629435355E-205</v>
      </c>
      <c r="DY84">
        <f t="shared" ca="1" si="57"/>
        <v>4.4605223951680964E-184</v>
      </c>
      <c r="DZ84">
        <f t="shared" ca="1" si="57"/>
        <v>6.6301486142346161E-166</v>
      </c>
      <c r="EA84">
        <f t="shared" ca="1" si="57"/>
        <v>5.6331782375462812E-150</v>
      </c>
      <c r="EB84">
        <f t="shared" ca="1" si="57"/>
        <v>7.2240003607185141E-136</v>
      </c>
      <c r="EC84">
        <f t="shared" ca="1" si="57"/>
        <v>2.8625980542484945E-123</v>
      </c>
      <c r="ED84">
        <f t="shared" ca="1" si="57"/>
        <v>6.0367948089763033E-112</v>
      </c>
      <c r="EE84">
        <f t="shared" ca="1" si="57"/>
        <v>1.0333650891513736E-101</v>
      </c>
      <c r="EF84">
        <f t="shared" ca="1" si="57"/>
        <v>2.005650739005752E-92</v>
      </c>
      <c r="EG84">
        <f t="shared" ca="1" si="56"/>
        <v>5.776231479790892E-84</v>
      </c>
      <c r="EH84">
        <f t="shared" ca="1" si="56"/>
        <v>3.0747172940947687E-76</v>
      </c>
      <c r="EI84">
        <f t="shared" ca="1" si="56"/>
        <v>3.6272118563144644E-69</v>
      </c>
      <c r="EJ84">
        <f t="shared" ca="1" si="56"/>
        <v>1.1035968512270952E-62</v>
      </c>
      <c r="EK84">
        <f t="shared" ca="1" si="56"/>
        <v>9.8415492713920033E-57</v>
      </c>
      <c r="EL84">
        <f t="shared" ca="1" si="56"/>
        <v>2.8679239177546253E-51</v>
      </c>
      <c r="EM84">
        <f t="shared" ca="1" si="56"/>
        <v>2.9976964120428883E-46</v>
      </c>
      <c r="EN84">
        <f t="shared" ca="1" si="56"/>
        <v>1.217905362222491E-41</v>
      </c>
      <c r="EO84">
        <f t="shared" ca="1" si="56"/>
        <v>2.0620608223530738E-37</v>
      </c>
      <c r="EP84">
        <f t="shared" ca="1" si="56"/>
        <v>1.5460441089169711E-33</v>
      </c>
      <c r="EQ84">
        <f t="shared" ca="1" si="56"/>
        <v>5.4132767783006958E-30</v>
      </c>
      <c r="ER84">
        <f t="shared" ca="1" si="56"/>
        <v>9.2747817732709075E-27</v>
      </c>
      <c r="ES84">
        <f t="shared" ca="1" si="56"/>
        <v>8.10286621448273E-24</v>
      </c>
      <c r="ET84">
        <f t="shared" ca="1" si="56"/>
        <v>3.7434997326401831E-21</v>
      </c>
      <c r="EU84">
        <f t="shared" ca="1" si="56"/>
        <v>9.4456308158014558E-19</v>
      </c>
      <c r="EV84">
        <f t="shared" ca="1" si="60"/>
        <v>1.3394636448005493E-16</v>
      </c>
      <c r="EW84">
        <f t="shared" ca="1" si="60"/>
        <v>1.0950212103581302E-14</v>
      </c>
      <c r="EX84">
        <f t="shared" ca="1" si="60"/>
        <v>5.278637844365679E-13</v>
      </c>
      <c r="EY84">
        <f t="shared" ca="1" si="60"/>
        <v>1.5309143032032078E-11</v>
      </c>
      <c r="EZ84">
        <f t="shared" ca="1" si="60"/>
        <v>2.719264960260442E-10</v>
      </c>
      <c r="FA84">
        <f t="shared" ca="1" si="60"/>
        <v>3.0052657971956226E-9</v>
      </c>
      <c r="FB84">
        <f t="shared" ca="1" si="60"/>
        <v>2.09557866711052E-8</v>
      </c>
      <c r="FC84">
        <f t="shared" ca="1" si="60"/>
        <v>9.3334958881038079E-8</v>
      </c>
      <c r="FD84">
        <f t="shared" ca="1" si="60"/>
        <v>2.6838884467457802E-7</v>
      </c>
      <c r="FE84">
        <f t="shared" ca="1" si="60"/>
        <v>5.0292948140785556E-7</v>
      </c>
      <c r="FF84">
        <f t="shared" ca="1" si="60"/>
        <v>6.1907183724006125E-7</v>
      </c>
      <c r="FG84">
        <f t="shared" ca="1" si="60"/>
        <v>5.0396246196944811E-7</v>
      </c>
      <c r="FH84">
        <f t="shared" ca="1" si="60"/>
        <v>2.7283781195979156E-7</v>
      </c>
      <c r="FI84">
        <f t="shared" ca="1" si="60"/>
        <v>9.8674791320951118E-8</v>
      </c>
      <c r="FJ84">
        <f t="shared" ca="1" si="60"/>
        <v>2.3921608205617584E-8</v>
      </c>
      <c r="FK84">
        <f t="shared" ca="1" si="60"/>
        <v>3.8967469900485479E-9</v>
      </c>
      <c r="FL84">
        <f t="shared" ca="1" si="59"/>
        <v>4.2712770453516908E-10</v>
      </c>
      <c r="FM84">
        <f t="shared" ca="1" si="59"/>
        <v>3.1517589309564966E-11</v>
      </c>
      <c r="FN84">
        <f t="shared" ca="1" si="59"/>
        <v>1.5648388981294365E-12</v>
      </c>
      <c r="FO84">
        <f t="shared" ca="1" si="59"/>
        <v>5.2200812119900471E-14</v>
      </c>
      <c r="FP84">
        <f t="shared" ca="1" si="59"/>
        <v>1.167165227868475E-15</v>
      </c>
      <c r="FQ84">
        <f t="shared" ca="1" si="59"/>
        <v>1.7433069657803312E-17</v>
      </c>
      <c r="FR84">
        <f t="shared" ca="1" si="59"/>
        <v>1.7318714065701829E-19</v>
      </c>
      <c r="FS84">
        <f t="shared" ca="1" si="59"/>
        <v>1.1382434062780343E-21</v>
      </c>
      <c r="FT84">
        <f t="shared" ca="1" si="59"/>
        <v>4.9176627716538864E-24</v>
      </c>
      <c r="FU84">
        <f t="shared" ca="1" si="59"/>
        <v>1.3862549917722383E-26</v>
      </c>
      <c r="FV84">
        <f t="shared" ca="1" si="59"/>
        <v>2.5278572263165106E-29</v>
      </c>
      <c r="FW84">
        <f t="shared" ca="1" si="59"/>
        <v>2.9527835938701691E-32</v>
      </c>
      <c r="FX84">
        <f t="shared" ca="1" si="59"/>
        <v>2.1851092804686797E-35</v>
      </c>
      <c r="FY84">
        <f t="shared" ca="1" si="59"/>
        <v>1.0117668931757715E-38</v>
      </c>
      <c r="FZ84">
        <f t="shared" ca="1" si="59"/>
        <v>2.890835795365885E-42</v>
      </c>
      <c r="GA84">
        <f t="shared" ca="1" si="58"/>
        <v>5.0186582361640128E-46</v>
      </c>
      <c r="GB84">
        <f t="shared" ca="1" si="58"/>
        <v>5.2037377210333355E-50</v>
      </c>
      <c r="GC84">
        <f t="shared" ca="1" si="58"/>
        <v>3.1618241313669896E-54</v>
      </c>
      <c r="GD84">
        <f t="shared" ca="1" si="58"/>
        <v>1.1022885947768144E-58</v>
      </c>
      <c r="GE84">
        <f t="shared" ca="1" si="58"/>
        <v>2.1540091842950813E-63</v>
      </c>
      <c r="GF84">
        <f t="shared" ca="1" si="58"/>
        <v>2.2991460437774875E-68</v>
      </c>
      <c r="GG84">
        <f t="shared" ca="1" si="58"/>
        <v>1.3026098021545737E-73</v>
      </c>
      <c r="GH84">
        <f t="shared" ca="1" si="58"/>
        <v>3.7948925891966637E-79</v>
      </c>
      <c r="GI84">
        <f t="shared" ca="1" si="58"/>
        <v>5.4879432792996746E-85</v>
      </c>
      <c r="GJ84">
        <f t="shared" ca="1" si="58"/>
        <v>3.7880408941658593E-91</v>
      </c>
      <c r="GK84">
        <f t="shared" ca="1" si="58"/>
        <v>1.1946342241341692E-97</v>
      </c>
      <c r="GL84">
        <f t="shared" ca="1" si="58"/>
        <v>1.6393301517380016E-104</v>
      </c>
      <c r="GM84">
        <f t="shared" ca="1" si="58"/>
        <v>9.2673020041740792E-112</v>
      </c>
      <c r="GN84">
        <f t="shared" ca="1" si="58"/>
        <v>2.0295325954177452E-119</v>
      </c>
      <c r="GO84">
        <f t="shared" ca="1" si="58"/>
        <v>1.6064912653486164E-127</v>
      </c>
      <c r="GP84">
        <f t="shared" ca="1" si="58"/>
        <v>4.2490661737129173E-136</v>
      </c>
      <c r="GQ84">
        <f t="shared" ca="1" si="61"/>
        <v>3.4343275346144972E-145</v>
      </c>
      <c r="GR84">
        <f t="shared" ca="1" si="61"/>
        <v>7.6588620244372753E-155</v>
      </c>
      <c r="GS84">
        <f t="shared" ca="1" si="61"/>
        <v>4.190492156100025E-165</v>
      </c>
      <c r="GT84">
        <f t="shared" ca="1" si="61"/>
        <v>4.9108336837316478E-176</v>
      </c>
      <c r="GU84">
        <f t="shared" ca="1" si="61"/>
        <v>1.0522778090840285E-187</v>
      </c>
      <c r="GV84">
        <f t="shared" ca="1" si="61"/>
        <v>3.424162848847213E-200</v>
      </c>
      <c r="GW84">
        <f t="shared" ca="1" si="42"/>
        <v>1.3582195457597299E-213</v>
      </c>
      <c r="GX84">
        <f t="shared" ca="1" si="63"/>
        <v>5.0498131547208845E-228</v>
      </c>
      <c r="GY84">
        <f t="shared" ca="1" si="63"/>
        <v>1.2810880604279955E-243</v>
      </c>
      <c r="GZ84">
        <f t="shared" ca="1" si="63"/>
        <v>1.5036416893784783E-260</v>
      </c>
      <c r="HA84">
        <f t="shared" ca="1" si="63"/>
        <v>5.0408488266289737E-279</v>
      </c>
      <c r="HB84">
        <f t="shared" ca="1" si="63"/>
        <v>2.6257894035487784E-299</v>
      </c>
      <c r="HC84">
        <f t="shared" ca="1" si="63"/>
        <v>0</v>
      </c>
      <c r="HD84">
        <f t="shared" ca="1" si="63"/>
        <v>0</v>
      </c>
      <c r="HE84">
        <f t="shared" ca="1" si="63"/>
        <v>0</v>
      </c>
      <c r="HF84">
        <f t="shared" ca="1" si="63"/>
        <v>0</v>
      </c>
      <c r="HG84">
        <f t="shared" ca="1" si="63"/>
        <v>0</v>
      </c>
      <c r="HH84">
        <f t="shared" ca="1" si="63"/>
        <v>0</v>
      </c>
      <c r="HI84">
        <f t="shared" ca="1" si="63"/>
        <v>0</v>
      </c>
      <c r="HJ84">
        <f t="shared" ca="1" si="63"/>
        <v>0</v>
      </c>
      <c r="HK84">
        <f t="shared" ca="1" si="63"/>
        <v>0</v>
      </c>
      <c r="HL84">
        <f t="shared" ca="1" si="63"/>
        <v>0</v>
      </c>
    </row>
    <row r="85" spans="1:220" x14ac:dyDescent="0.25">
      <c r="A85" s="6">
        <v>45219</v>
      </c>
      <c r="B85">
        <f t="shared" ca="1" si="47"/>
        <v>3.2066547810461999E-5</v>
      </c>
      <c r="C85">
        <v>1000</v>
      </c>
      <c r="D85">
        <f t="shared" si="48"/>
        <v>1</v>
      </c>
      <c r="E85" t="s">
        <v>7</v>
      </c>
      <c r="F85">
        <f t="shared" si="62"/>
        <v>0.75285290300864915</v>
      </c>
      <c r="G85">
        <v>38</v>
      </c>
      <c r="H85">
        <v>37</v>
      </c>
      <c r="I85">
        <f t="shared" si="49"/>
        <v>1</v>
      </c>
      <c r="J85">
        <f t="shared" si="50"/>
        <v>0</v>
      </c>
      <c r="K85">
        <f t="shared" ca="1" si="51"/>
        <v>2.4793863706100931E-5</v>
      </c>
      <c r="L85">
        <f t="shared" ca="1" si="52"/>
        <v>0</v>
      </c>
      <c r="M85">
        <f t="shared" si="53"/>
        <v>1.027027027027027</v>
      </c>
      <c r="Q85">
        <f t="shared" si="54"/>
        <v>380</v>
      </c>
      <c r="R85">
        <f t="shared" si="55"/>
        <v>370</v>
      </c>
      <c r="S85">
        <f ca="1">_xlfn.BINOM.DIST($Q85,$C85,S$1,FALSE)*$F85*$B85</f>
        <v>0</v>
      </c>
      <c r="T85">
        <f ca="1">_xlfn.BINOM.DIST($Q85,$C85,T$1,FALSE)*$F85*$B85</f>
        <v>0</v>
      </c>
      <c r="U85">
        <f ca="1">_xlfn.BINOM.DIST($Q85,$C85,U$1,FALSE)*$F85*$B85</f>
        <v>0</v>
      </c>
      <c r="V85">
        <f ca="1">_xlfn.BINOM.DIST($Q85,$C85,V$1,FALSE)*$F85*$B85</f>
        <v>2.0017285032490969E-305</v>
      </c>
      <c r="W85">
        <f ca="1">_xlfn.BINOM.DIST($Q85,$C85,W$1,FALSE)*$F85*$B85</f>
        <v>9.7233142913926036E-261</v>
      </c>
      <c r="X85">
        <f ca="1">_xlfn.BINOM.DIST($Q85,$C85,X$1,FALSE)*$F85*$B85</f>
        <v>9.8648403583478875E-227</v>
      </c>
      <c r="Y85">
        <f ca="1">_xlfn.BINOM.DIST($Q85,$C85,Y$1,FALSE)*$F85*$B85</f>
        <v>1.7123696126374041E-199</v>
      </c>
      <c r="Z85">
        <f ca="1">_xlfn.BINOM.DIST($Q85,$C85,Z$1,FALSE)*$F85*$B85</f>
        <v>6.2163640985010256E-177</v>
      </c>
      <c r="AA85">
        <f ca="1">_xlfn.BINOM.DIST($Q85,$C85,AA$1,FALSE)*$F85*$B85</f>
        <v>8.3080891084219969E-158</v>
      </c>
      <c r="AB85">
        <f ca="1">_xlfn.BINOM.DIST($Q85,$C85,AB$1,FALSE)*$F85*$B85</f>
        <v>2.5981843395588551E-141</v>
      </c>
      <c r="AC85">
        <f ca="1">_xlfn.BINOM.DIST($Q85,$C85,AC$1,FALSE)*$F85*$B85</f>
        <v>6.7175202936586561E-127</v>
      </c>
      <c r="AD85">
        <f ca="1">_xlfn.BINOM.DIST($Q85,$C85,AD$1,FALSE)*$F85*$B85</f>
        <v>3.5308365589248427E-114</v>
      </c>
      <c r="AE85">
        <f ca="1">_xlfn.BINOM.DIST($Q85,$C85,AE$1,FALSE)*$F85*$B85</f>
        <v>7.3279646550459098E-103</v>
      </c>
      <c r="AF85">
        <f ca="1">_xlfn.BINOM.DIST($Q85,$C85,AF$1,FALSE)*$F85*$B85</f>
        <v>9.9371909432159248E-93</v>
      </c>
      <c r="AG85">
        <f ca="1">_xlfn.BINOM.DIST($Q85,$C85,AG$1,FALSE)*$F85*$B85</f>
        <v>1.3018065833412363E-83</v>
      </c>
      <c r="AH85">
        <f ca="1">_xlfn.BINOM.DIST($Q85,$C85,AH$1,FALSE)*$F85*$B85</f>
        <v>2.2452542066854541E-75</v>
      </c>
      <c r="AI85">
        <f ca="1">_xlfn.BINOM.DIST($Q85,$C85,AI$1,FALSE)*$F85*$B85</f>
        <v>6.5403938628789358E-68</v>
      </c>
      <c r="AJ85">
        <f ca="1">_xlfn.BINOM.DIST($Q85,$C85,AJ$1,FALSE)*$F85*$B85</f>
        <v>3.9433064727728464E-61</v>
      </c>
      <c r="AK85">
        <f ca="1">_xlfn.BINOM.DIST($Q85,$C85,AK$1,FALSE)*$F85*$B85</f>
        <v>5.8209457516384319E-55</v>
      </c>
      <c r="AL85">
        <f ca="1">_xlfn.BINOM.DIST($Q85,$C85,AL$1,FALSE)*$F85*$B85</f>
        <v>2.4206566991435711E-49</v>
      </c>
      <c r="AM85">
        <f ca="1">_xlfn.BINOM.DIST($Q85,$C85,AM$1,FALSE)*$F85*$B85</f>
        <v>3.1918569704657861E-44</v>
      </c>
      <c r="AN85">
        <f ca="1">_xlfn.BINOM.DIST($Q85,$C85,AN$1,FALSE)*$F85*$B85</f>
        <v>1.4756444667731238E-39</v>
      </c>
      <c r="AO85">
        <f ca="1">_xlfn.BINOM.DIST($Q85,$C85,AO$1,FALSE)*$F85*$B85</f>
        <v>2.6069068622044928E-35</v>
      </c>
      <c r="AP85">
        <f ca="1">_xlfn.BINOM.DIST($Q85,$C85,AP$1,FALSE)*$F85*$B85</f>
        <v>1.8953107607807256E-31</v>
      </c>
      <c r="AQ85">
        <f ca="1">_xlfn.BINOM.DIST($Q85,$C85,AQ$1,FALSE)*$F85*$B85</f>
        <v>6.0471702983622589E-28</v>
      </c>
      <c r="AR85">
        <f ca="1">_xlfn.BINOM.DIST($Q85,$C85,AR$1,FALSE)*$F85*$B85</f>
        <v>8.9544668489474641E-25</v>
      </c>
      <c r="AS85">
        <f ca="1">_xlfn.BINOM.DIST($Q85,$C85,AS$1,FALSE)*$F85*$B85</f>
        <v>6.4623666835802891E-22</v>
      </c>
      <c r="AT85">
        <f ca="1">_xlfn.BINOM.DIST($Q85,$C85,AT$1,FALSE)*$F85*$B85</f>
        <v>2.3727762671452955E-19</v>
      </c>
      <c r="AU85">
        <f ca="1">_xlfn.BINOM.DIST($Q85,$C85,AU$1,FALSE)*$F85*$B85</f>
        <v>4.6031256745087749E-17</v>
      </c>
      <c r="AV85">
        <f ca="1">_xlfn.BINOM.DIST($Q85,$C85,AV$1,FALSE)*$F85*$B85</f>
        <v>4.8783004226551626E-15</v>
      </c>
      <c r="AW85">
        <f ca="1">_xlfn.BINOM.DIST($Q85,$C85,AW$1,FALSE)*$F85*$B85</f>
        <v>2.9088058638973854E-13</v>
      </c>
      <c r="AX85">
        <f ca="1">_xlfn.BINOM.DIST($Q85,$C85,AX$1,FALSE)*$F85*$B85</f>
        <v>1.0016893326794346E-11</v>
      </c>
      <c r="AY85">
        <f ca="1">_xlfn.BINOM.DIST($Q85,$C85,AY$1,FALSE)*$F85*$B85</f>
        <v>2.0387819226726672E-10</v>
      </c>
      <c r="AZ85">
        <f ca="1">_xlfn.BINOM.DIST($Q85,$C85,AZ$1,FALSE)*$F85*$B85</f>
        <v>2.5033868283133491E-9</v>
      </c>
      <c r="BA85">
        <f ca="1">_xlfn.BINOM.DIST($Q85,$C85,BA$1,FALSE)*$F85*$B85</f>
        <v>1.8883463221594082E-8</v>
      </c>
      <c r="BB85">
        <f ca="1">_xlfn.BINOM.DIST($Q85,$C85,BB$1,FALSE)*$F85*$B85</f>
        <v>8.8918290875653538E-8</v>
      </c>
      <c r="BC85">
        <f ca="1">_xlfn.BINOM.DIST($Q85,$C85,BC$1,FALSE)*$F85*$B85</f>
        <v>2.6508630786990575E-7</v>
      </c>
      <c r="BD85">
        <f ca="1">_xlfn.BINOM.DIST($Q85,$C85,BD$1,FALSE)*$F85*$B85</f>
        <v>5.0658105184535204E-7</v>
      </c>
      <c r="BE85">
        <f ca="1">_xlfn.BINOM.DIST($Q85,$C85,BE$1,FALSE)*$F85*$B85</f>
        <v>6.2728851775379883E-7</v>
      </c>
      <c r="BF85">
        <f ca="1">_xlfn.BINOM.DIST($Q85,$C85,BF$1,FALSE)*$F85*$B85</f>
        <v>5.080442161398295E-7</v>
      </c>
      <c r="BG85">
        <f ca="1">_xlfn.BINOM.DIST($Q85,$C85,BG$1,FALSE)*$F85*$B85</f>
        <v>2.7128456022753852E-7</v>
      </c>
      <c r="BH85">
        <f ca="1">_xlfn.BINOM.DIST($Q85,$C85,BH$1,FALSE)*$F85*$B85</f>
        <v>9.6153679141074967E-8</v>
      </c>
      <c r="BI85">
        <f ca="1">_xlfn.BINOM.DIST($Q85,$C85,BI$1,FALSE)*$F85*$B85</f>
        <v>2.2747804907911548E-8</v>
      </c>
      <c r="BJ85">
        <f ca="1">_xlfn.BINOM.DIST($Q85,$C85,BJ$1,FALSE)*$F85*$B85</f>
        <v>3.6080850974581929E-9</v>
      </c>
      <c r="BK85">
        <f ca="1">_xlfn.BINOM.DIST($Q85,$C85,BK$1,FALSE)*$F85*$B85</f>
        <v>3.8498777880924261E-10</v>
      </c>
      <c r="BL85">
        <f ca="1">_xlfn.BINOM.DIST($Q85,$C85,BL$1,FALSE)*$F85*$B85</f>
        <v>2.7699750406388901E-11</v>
      </c>
      <c r="BM85">
        <f ca="1">_xlfn.BINOM.DIST($Q85,$C85,BM$1,FALSE)*$F85*$B85</f>
        <v>1.3457372194013947E-12</v>
      </c>
      <c r="BN85">
        <f ca="1">_xlfn.BINOM.DIST($Q85,$C85,BN$1,FALSE)*$F85*$B85</f>
        <v>4.4165006917227929E-14</v>
      </c>
      <c r="BO85">
        <f ca="1">_xlfn.BINOM.DIST($Q85,$C85,BO$1,FALSE)*$F85*$B85</f>
        <v>9.7858012512183858E-16</v>
      </c>
      <c r="BP85">
        <f ca="1">_xlfn.BINOM.DIST($Q85,$C85,BP$1,FALSE)*$F85*$B85</f>
        <v>1.4617487337101484E-17</v>
      </c>
      <c r="BQ85">
        <f ca="1">_xlfn.BINOM.DIST($Q85,$C85,BQ$1,FALSE)*$F85*$B85</f>
        <v>1.4684442761041932E-19</v>
      </c>
      <c r="BR85">
        <f ca="1">_xlfn.BINOM.DIST($Q85,$C85,BR$1,FALSE)*$F85*$B85</f>
        <v>9.8875722420809307E-22</v>
      </c>
      <c r="BS85">
        <f ca="1">_xlfn.BINOM.DIST($Q85,$C85,BS$1,FALSE)*$F85*$B85</f>
        <v>4.4431491162868305E-24</v>
      </c>
      <c r="BT85">
        <f ca="1">_xlfn.BINOM.DIST($Q85,$C85,BT$1,FALSE)*$F85*$B85</f>
        <v>1.3254260536262967E-26</v>
      </c>
      <c r="BU85">
        <f ca="1">_xlfn.BINOM.DIST($Q85,$C85,BU$1,FALSE)*$F85*$B85</f>
        <v>2.6081796979043187E-29</v>
      </c>
      <c r="BV85">
        <f ca="1">_xlfn.BINOM.DIST($Q85,$C85,BV$1,FALSE)*$F85*$B85</f>
        <v>3.360730467933391E-32</v>
      </c>
      <c r="BW85">
        <f ca="1">_xlfn.BINOM.DIST($Q85,$C85,BW$1,FALSE)*$F85*$B85</f>
        <v>2.8116601039949499E-35</v>
      </c>
      <c r="BX85">
        <f ca="1">_xlfn.BINOM.DIST($Q85,$C85,BX$1,FALSE)*$F85*$B85</f>
        <v>1.5126580036386582E-38</v>
      </c>
      <c r="BY85">
        <f ca="1">_xlfn.BINOM.DIST($Q85,$C85,BY$1,FALSE)*$F85*$B85</f>
        <v>5.1766730358129638E-42</v>
      </c>
      <c r="BZ85">
        <f ca="1">_xlfn.BINOM.DIST($Q85,$C85,BZ$1,FALSE)*$F85*$B85</f>
        <v>1.1132910686918274E-45</v>
      </c>
      <c r="CA85">
        <f ca="1">_xlfn.BINOM.DIST($Q85,$C85,CA$1,FALSE)*$F85*$B85</f>
        <v>1.4843041573359652E-49</v>
      </c>
      <c r="CB85">
        <f ca="1">_xlfn.BINOM.DIST($Q85,$C85,CB$1,FALSE)*$F85*$B85</f>
        <v>1.2085003909894558E-53</v>
      </c>
      <c r="CC85">
        <f ca="1">_xlfn.BINOM.DIST($Q85,$C85,CC$1,FALSE)*$F85*$B85</f>
        <v>5.9091504365208296E-58</v>
      </c>
      <c r="CD85">
        <f ca="1">_xlfn.BINOM.DIST($Q85,$C85,CD$1,FALSE)*$F85*$B85</f>
        <v>1.7034557189180836E-62</v>
      </c>
      <c r="CE85">
        <f ca="1">_xlfn.BINOM.DIST($Q85,$C85,CE$1,FALSE)*$F85*$B85</f>
        <v>2.8365714297864149E-67</v>
      </c>
      <c r="CF85">
        <f ca="1">_xlfn.BINOM.DIST($Q85,$C85,CF$1,FALSE)*$F85*$B85</f>
        <v>2.6675720366147664E-72</v>
      </c>
      <c r="CG85">
        <f ca="1">_xlfn.BINOM.DIST($Q85,$C85,CG$1,FALSE)*$F85*$B85</f>
        <v>1.3819018773768705E-77</v>
      </c>
      <c r="CH85">
        <f ca="1">_xlfn.BINOM.DIST($Q85,$C85,CH$1,FALSE)*$F85*$B85</f>
        <v>3.836373525821991E-83</v>
      </c>
      <c r="CI85">
        <f ca="1">_xlfn.BINOM.DIST($Q85,$C85,CI$1,FALSE)*$F85*$B85</f>
        <v>5.5363880355825592E-89</v>
      </c>
      <c r="CJ85">
        <f ca="1">_xlfn.BINOM.DIST($Q85,$C85,CJ$1,FALSE)*$F85*$B85</f>
        <v>4.0156679289412346E-95</v>
      </c>
      <c r="CK85">
        <f ca="1">_xlfn.BINOM.DIST($Q85,$C85,CK$1,FALSE)*$F85*$B85</f>
        <v>1.4102180410282295E-101</v>
      </c>
      <c r="CL85">
        <f ca="1">_xlfn.BINOM.DIST($Q85,$C85,CL$1,FALSE)*$F85*$B85</f>
        <v>2.3002992897349006E-108</v>
      </c>
      <c r="CM85">
        <f ca="1">_xlfn.BINOM.DIST($Q85,$C85,CM$1,FALSE)*$F85*$B85</f>
        <v>1.6641068595440021E-115</v>
      </c>
      <c r="CN85">
        <f ca="1">_xlfn.BINOM.DIST($Q85,$C85,CN$1,FALSE)*$F85*$B85</f>
        <v>5.0707682113965922E-123</v>
      </c>
      <c r="CO85">
        <f ca="1">_xlfn.BINOM.DIST($Q85,$C85,CO$1,FALSE)*$F85*$B85</f>
        <v>6.1430262964688186E-131</v>
      </c>
      <c r="CP85">
        <f ca="1">_xlfn.BINOM.DIST($Q85,$C85,CP$1,FALSE)*$F85*$B85</f>
        <v>2.7729280454416324E-139</v>
      </c>
      <c r="CQ85">
        <f ca="1">_xlfn.BINOM.DIST($Q85,$C85,CQ$1,FALSE)*$F85*$B85</f>
        <v>4.3349896271740309E-148</v>
      </c>
      <c r="CR85">
        <f ca="1">_xlfn.BINOM.DIST($Q85,$C85,CR$1,FALSE)*$F85*$B85</f>
        <v>2.1606629811270312E-157</v>
      </c>
      <c r="CS85">
        <f ca="1">_xlfn.BINOM.DIST($Q85,$C85,CS$1,FALSE)*$F85*$B85</f>
        <v>3.1251025041429277E-167</v>
      </c>
      <c r="CT85">
        <f ca="1">_xlfn.BINOM.DIST($Q85,$C85,CT$1,FALSE)*$F85*$B85</f>
        <v>1.1779057996684196E-177</v>
      </c>
      <c r="CU85">
        <f ca="1">_xlfn.BINOM.DIST($Q85,$C85,CU$1,FALSE)*$F85*$B85</f>
        <v>1.0224580612485237E-188</v>
      </c>
      <c r="CV85">
        <f ca="1">_xlfn.BINOM.DIST($Q85,$C85,CV$1,FALSE)*$F85*$B85</f>
        <v>1.7717110725826589E-200</v>
      </c>
      <c r="CW85">
        <f ca="1">_xlfn.BINOM.DIST($Q85,$C85,CW$1,FALSE)*$F85*$B85</f>
        <v>5.1888391079700461E-213</v>
      </c>
      <c r="CX85">
        <f ca="1">_xlfn.BINOM.DIST($Q85,$C85,CX$1,FALSE)*$F85*$B85</f>
        <v>2.1128053707110084E-226</v>
      </c>
      <c r="CY85">
        <f ca="1">_xlfn.BINOM.DIST($Q85,$C85,CY$1,FALSE)*$F85*$B85</f>
        <v>9.4922919013740039E-241</v>
      </c>
      <c r="CZ85">
        <f ca="1">_xlfn.BINOM.DIST($Q85,$C85,CZ$1,FALSE)*$F85*$B85</f>
        <v>3.5696490510646901E-256</v>
      </c>
      <c r="DA85">
        <f ca="1">_xlfn.BINOM.DIST($Q85,$C85,DA$1,FALSE)*$F85*$B85</f>
        <v>8.0472358109136563E-273</v>
      </c>
      <c r="DB85">
        <f ca="1">_xlfn.BINOM.DIST($Q85,$C85,DB$1,FALSE)*$F85*$B85</f>
        <v>7.2284895921552974E-291</v>
      </c>
      <c r="DC85">
        <f ca="1">_xlfn.BINOM.DIST($Q85,$C85,DC$1,FALSE)*$F85*$B85</f>
        <v>0</v>
      </c>
      <c r="DD85">
        <f ca="1">_xlfn.BINOM.DIST($Q85,$C85,DD$1,FALSE)*$F85*$B85</f>
        <v>0</v>
      </c>
      <c r="DE85">
        <f ca="1">_xlfn.BINOM.DIST($Q85,$C85,DE$1,FALSE)*$F85*$B85</f>
        <v>0</v>
      </c>
      <c r="DF85">
        <f ca="1">_xlfn.BINOM.DIST($Q85,$C85,DF$1,FALSE)*$F85*$B85</f>
        <v>0</v>
      </c>
      <c r="DG85">
        <f ca="1">_xlfn.BINOM.DIST($Q85,$C85,DG$1,FALSE)*$F85*$B85</f>
        <v>0</v>
      </c>
      <c r="DH85">
        <f ca="1">_xlfn.BINOM.DIST($Q85,$C85,DH$1,FALSE)*$F85*$B85</f>
        <v>0</v>
      </c>
      <c r="DI85">
        <f ca="1">_xlfn.BINOM.DIST($Q85,$C85,DI$1,FALSE)*$F85*$B85</f>
        <v>0</v>
      </c>
      <c r="DJ85">
        <f ca="1">_xlfn.BINOM.DIST($Q85,$C85,DJ$1,FALSE)*$F85*$B85</f>
        <v>0</v>
      </c>
      <c r="DK85">
        <f ca="1">_xlfn.BINOM.DIST($Q85,$C85,DK$1,FALSE)*$F85*$B85</f>
        <v>0</v>
      </c>
      <c r="DL85">
        <f ca="1">_xlfn.BINOM.DIST($Q85,$C85,DL$1,FALSE)*$F85*$B85</f>
        <v>0</v>
      </c>
      <c r="DM85">
        <f ca="1">_xlfn.BINOM.DIST($Q85,$C85,DM$1,FALSE)*$F85*$B85</f>
        <v>0</v>
      </c>
      <c r="DN85">
        <f ca="1">_xlfn.BINOM.DIST($Q85,$C85,DN$1,FALSE)*$F85*$B85</f>
        <v>0</v>
      </c>
      <c r="DQ85">
        <f t="shared" ca="1" si="57"/>
        <v>0</v>
      </c>
      <c r="DR85">
        <f t="shared" ca="1" si="57"/>
        <v>0</v>
      </c>
      <c r="DS85">
        <f t="shared" ca="1" si="57"/>
        <v>0</v>
      </c>
      <c r="DT85">
        <f t="shared" ca="1" si="57"/>
        <v>1.5193399949034188E-292</v>
      </c>
      <c r="DU85">
        <f t="shared" ca="1" si="57"/>
        <v>3.7468968948062291E-249</v>
      </c>
      <c r="DV85">
        <f t="shared" ca="1" si="57"/>
        <v>3.6759625022924849E-216</v>
      </c>
      <c r="DW85">
        <f t="shared" ca="1" si="57"/>
        <v>9.2706150094545005E-190</v>
      </c>
      <c r="DX85">
        <f t="shared" ca="1" si="57"/>
        <v>6.473371486686398E-168</v>
      </c>
      <c r="DY85">
        <f t="shared" ca="1" si="57"/>
        <v>2.0427938937606117E-149</v>
      </c>
      <c r="DZ85">
        <f t="shared" ca="1" si="57"/>
        <v>1.763615029129392E-133</v>
      </c>
      <c r="EA85">
        <f t="shared" ca="1" si="57"/>
        <v>1.4235708386911032E-119</v>
      </c>
      <c r="EB85">
        <f t="shared" ca="1" si="57"/>
        <v>2.5798581713965664E-107</v>
      </c>
      <c r="EC85">
        <f t="shared" ca="1" si="57"/>
        <v>2.0032844895912305E-96</v>
      </c>
      <c r="ED85">
        <f t="shared" ca="1" si="57"/>
        <v>1.0883476392115133E-86</v>
      </c>
      <c r="EE85">
        <f t="shared" ca="1" si="57"/>
        <v>6.0533477068308278E-78</v>
      </c>
      <c r="EF85">
        <f t="shared" ca="1" si="57"/>
        <v>4.6589407451331877E-70</v>
      </c>
      <c r="EG85">
        <f t="shared" ca="1" si="56"/>
        <v>6.3232730813612622E-63</v>
      </c>
      <c r="EH85">
        <f t="shared" ca="1" si="56"/>
        <v>1.8445789285007995E-56</v>
      </c>
      <c r="EI85">
        <f t="shared" ca="1" si="56"/>
        <v>1.3619213442146859E-50</v>
      </c>
      <c r="EJ85">
        <f t="shared" ca="1" si="56"/>
        <v>2.9173758421875169E-45</v>
      </c>
      <c r="EK85">
        <f t="shared" ca="1" si="56"/>
        <v>2.0341751140794228E-40</v>
      </c>
      <c r="EL85">
        <f t="shared" ca="1" si="56"/>
        <v>5.0910188002989739E-36</v>
      </c>
      <c r="EM85">
        <f t="shared" ca="1" si="56"/>
        <v>4.9726711025452476E-32</v>
      </c>
      <c r="EN85">
        <f t="shared" ca="1" si="56"/>
        <v>2.0372968864403907E-28</v>
      </c>
      <c r="EO85">
        <f t="shared" ca="1" si="56"/>
        <v>3.7266680194782989E-25</v>
      </c>
      <c r="EP85">
        <f t="shared" ca="1" si="56"/>
        <v>3.2136404241400105E-22</v>
      </c>
      <c r="EQ85">
        <f t="shared" ca="1" si="56"/>
        <v>1.3699992077425358E-19</v>
      </c>
      <c r="ER85">
        <f t="shared" ca="1" si="56"/>
        <v>3.0101819759950327E-17</v>
      </c>
      <c r="ES85">
        <f t="shared" ca="1" si="56"/>
        <v>3.5362461253505029E-15</v>
      </c>
      <c r="ET85">
        <f t="shared" ca="1" si="56"/>
        <v>2.2941248642745199E-13</v>
      </c>
      <c r="EU85">
        <f t="shared" ca="1" si="56"/>
        <v>8.4572192870153677E-12</v>
      </c>
      <c r="EV85">
        <f t="shared" ca="1" si="60"/>
        <v>1.8169878341201712E-10</v>
      </c>
      <c r="EW85">
        <f t="shared" ca="1" si="60"/>
        <v>2.3265110499182725E-9</v>
      </c>
      <c r="EX85">
        <f t="shared" ca="1" si="60"/>
        <v>1.8108463106552302E-8</v>
      </c>
      <c r="EY85">
        <f t="shared" ca="1" si="60"/>
        <v>8.7192038894163022E-8</v>
      </c>
      <c r="EZ85">
        <f t="shared" ca="1" si="60"/>
        <v>2.6374803390357099E-7</v>
      </c>
      <c r="FA85">
        <f t="shared" ca="1" si="60"/>
        <v>5.0805067187425367E-7</v>
      </c>
      <c r="FB85">
        <f t="shared" ca="1" si="60"/>
        <v>6.3064099219361414E-7</v>
      </c>
      <c r="FC85">
        <f t="shared" ca="1" si="60"/>
        <v>5.0967492585309533E-7</v>
      </c>
      <c r="FD85">
        <f t="shared" ca="1" si="60"/>
        <v>2.7058193168131285E-7</v>
      </c>
      <c r="FE85">
        <f t="shared" ca="1" si="60"/>
        <v>9.5078576151706325E-8</v>
      </c>
      <c r="FF85">
        <f t="shared" ca="1" si="60"/>
        <v>2.2253199282006704E-8</v>
      </c>
      <c r="FG85">
        <f t="shared" ca="1" si="60"/>
        <v>3.4871572199287299E-9</v>
      </c>
      <c r="FH85">
        <f t="shared" ca="1" si="60"/>
        <v>3.6735484697075125E-10</v>
      </c>
      <c r="FI85">
        <f t="shared" ca="1" si="60"/>
        <v>2.6094287924693736E-11</v>
      </c>
      <c r="FJ85">
        <f t="shared" ca="1" si="60"/>
        <v>1.2523410446838797E-12</v>
      </c>
      <c r="FK85">
        <f t="shared" ca="1" si="60"/>
        <v>4.0650374122467201E-14</v>
      </c>
      <c r="FL85">
        <f t="shared" ca="1" si="59"/>
        <v>8.9249012800942824E-16</v>
      </c>
      <c r="FM85">
        <f t="shared" ca="1" si="59"/>
        <v>1.3242270506320189E-17</v>
      </c>
      <c r="FN85">
        <f t="shared" ca="1" si="59"/>
        <v>1.3254357750956783E-19</v>
      </c>
      <c r="FO85">
        <f t="shared" ca="1" si="59"/>
        <v>8.9248817841315599E-22</v>
      </c>
      <c r="FP85">
        <f t="shared" ca="1" si="59"/>
        <v>4.0280394052447206E-24</v>
      </c>
      <c r="FQ85">
        <f t="shared" ca="1" si="59"/>
        <v>1.2128716023401031E-26</v>
      </c>
      <c r="FR85">
        <f t="shared" ca="1" si="59"/>
        <v>2.4228157492495286E-29</v>
      </c>
      <c r="FS85">
        <f t="shared" ca="1" si="59"/>
        <v>3.1895045804708952E-32</v>
      </c>
      <c r="FT85">
        <f t="shared" ca="1" si="59"/>
        <v>2.7458507503031341E-35</v>
      </c>
      <c r="FU85">
        <f t="shared" ca="1" si="59"/>
        <v>1.5323370940131276E-38</v>
      </c>
      <c r="FV85">
        <f t="shared" ca="1" si="59"/>
        <v>5.4880966398200992E-42</v>
      </c>
      <c r="FW85">
        <f t="shared" ca="1" si="59"/>
        <v>1.2474085177835433E-45</v>
      </c>
      <c r="FX85">
        <f t="shared" ca="1" si="59"/>
        <v>1.7769376007687566E-49</v>
      </c>
      <c r="FY85">
        <f t="shared" ca="1" si="59"/>
        <v>1.5644270437499762E-53</v>
      </c>
      <c r="FZ85">
        <f t="shared" ca="1" si="59"/>
        <v>8.3818429063752571E-58</v>
      </c>
      <c r="GA85">
        <f t="shared" ca="1" si="58"/>
        <v>2.6865140688027193E-62</v>
      </c>
      <c r="GB85">
        <f t="shared" ca="1" si="58"/>
        <v>5.0546093492493997E-67</v>
      </c>
      <c r="GC85">
        <f t="shared" ca="1" si="58"/>
        <v>5.4671878174931353E-72</v>
      </c>
      <c r="GD85">
        <f t="shared" ca="1" si="58"/>
        <v>3.3220643050875399E-77</v>
      </c>
      <c r="GE85">
        <f t="shared" ca="1" si="58"/>
        <v>1.1055337959197832E-82</v>
      </c>
      <c r="GF85">
        <f t="shared" ca="1" si="58"/>
        <v>1.9591029503896393E-88</v>
      </c>
      <c r="GG85">
        <f t="shared" ca="1" si="58"/>
        <v>1.7921822806896364E-94</v>
      </c>
      <c r="GH85">
        <f t="shared" ca="1" si="58"/>
        <v>8.1776557557361168E-101</v>
      </c>
      <c r="GI85">
        <f t="shared" ca="1" si="58"/>
        <v>1.7916922492063593E-107</v>
      </c>
      <c r="GJ85">
        <f t="shared" ca="1" si="58"/>
        <v>1.8068655543779431E-114</v>
      </c>
      <c r="GK85">
        <f t="shared" ca="1" si="58"/>
        <v>8.0016870418535876E-122</v>
      </c>
      <c r="GL85">
        <f t="shared" ca="1" si="58"/>
        <v>1.4764807904890042E-129</v>
      </c>
      <c r="GM85">
        <f t="shared" ca="1" si="58"/>
        <v>1.0703939811102735E-137</v>
      </c>
      <c r="GN85">
        <f t="shared" ca="1" si="58"/>
        <v>2.8541122830324338E-146</v>
      </c>
      <c r="GO85">
        <f t="shared" ca="1" si="58"/>
        <v>2.5984212454541524E-155</v>
      </c>
      <c r="GP85">
        <f t="shared" ca="1" si="58"/>
        <v>7.4251142615515775E-165</v>
      </c>
      <c r="GQ85">
        <f t="shared" ca="1" si="61"/>
        <v>6.0518764013042724E-175</v>
      </c>
      <c r="GR85">
        <f t="shared" ca="1" si="61"/>
        <v>1.2611815132772302E-185</v>
      </c>
      <c r="GS85">
        <f t="shared" ca="1" si="61"/>
        <v>5.9263949639493551E-197</v>
      </c>
      <c r="GT85">
        <f t="shared" ca="1" si="61"/>
        <v>5.4302987318245296E-209</v>
      </c>
      <c r="GU85">
        <f t="shared" ca="1" si="61"/>
        <v>8.1922223898049817E-222</v>
      </c>
      <c r="GV85">
        <f t="shared" ca="1" si="61"/>
        <v>1.6684484151734215E-235</v>
      </c>
      <c r="GW85">
        <f t="shared" ca="1" si="42"/>
        <v>3.6267953682009425E-250</v>
      </c>
      <c r="GX85">
        <f t="shared" ca="1" si="63"/>
        <v>6.354682484612516E-266</v>
      </c>
      <c r="GY85">
        <f t="shared" ca="1" si="63"/>
        <v>6.3927478332579438E-283</v>
      </c>
      <c r="GZ85">
        <f t="shared" ca="1" si="63"/>
        <v>2.437999198380852E-301</v>
      </c>
      <c r="HA85">
        <f t="shared" ca="1" si="63"/>
        <v>0</v>
      </c>
      <c r="HB85">
        <f t="shared" ca="1" si="63"/>
        <v>0</v>
      </c>
      <c r="HC85">
        <f t="shared" ca="1" si="63"/>
        <v>0</v>
      </c>
      <c r="HD85">
        <f t="shared" ca="1" si="63"/>
        <v>0</v>
      </c>
      <c r="HE85">
        <f t="shared" ca="1" si="63"/>
        <v>0</v>
      </c>
      <c r="HF85">
        <f t="shared" ca="1" si="63"/>
        <v>0</v>
      </c>
      <c r="HG85">
        <f t="shared" ca="1" si="63"/>
        <v>0</v>
      </c>
      <c r="HH85">
        <f t="shared" ca="1" si="63"/>
        <v>0</v>
      </c>
      <c r="HI85">
        <f t="shared" ca="1" si="63"/>
        <v>0</v>
      </c>
      <c r="HJ85">
        <f t="shared" ca="1" si="63"/>
        <v>0</v>
      </c>
      <c r="HK85">
        <f t="shared" ca="1" si="63"/>
        <v>0</v>
      </c>
      <c r="HL85">
        <f t="shared" ca="1" si="63"/>
        <v>0</v>
      </c>
    </row>
    <row r="86" spans="1:220" x14ac:dyDescent="0.25">
      <c r="A86" s="6">
        <v>45219</v>
      </c>
      <c r="B86">
        <f t="shared" ca="1" si="47"/>
        <v>3.2066547810461999E-5</v>
      </c>
      <c r="C86">
        <v>1000</v>
      </c>
      <c r="D86">
        <f t="shared" si="48"/>
        <v>1</v>
      </c>
      <c r="E86" t="s">
        <v>7</v>
      </c>
      <c r="F86">
        <f t="shared" si="62"/>
        <v>0.75285290300864915</v>
      </c>
      <c r="G86">
        <v>39</v>
      </c>
      <c r="H86">
        <v>41</v>
      </c>
      <c r="I86">
        <f t="shared" si="49"/>
        <v>0</v>
      </c>
      <c r="J86">
        <f t="shared" si="50"/>
        <v>1</v>
      </c>
      <c r="K86">
        <f t="shared" ca="1" si="51"/>
        <v>0</v>
      </c>
      <c r="L86">
        <f t="shared" ca="1" si="52"/>
        <v>2.5379413793626932E-5</v>
      </c>
      <c r="M86">
        <f t="shared" si="53"/>
        <v>1.0512820512820513</v>
      </c>
      <c r="Q86">
        <f t="shared" si="54"/>
        <v>390</v>
      </c>
      <c r="R86">
        <f t="shared" si="55"/>
        <v>410</v>
      </c>
      <c r="S86">
        <f ca="1">_xlfn.BINOM.DIST($Q86,$C86,S$1,FALSE)*$F86*$B86</f>
        <v>0</v>
      </c>
      <c r="T86">
        <f ca="1">_xlfn.BINOM.DIST($Q86,$C86,T$1,FALSE)*$F86*$B86</f>
        <v>0</v>
      </c>
      <c r="U86">
        <f ca="1">_xlfn.BINOM.DIST($Q86,$C86,U$1,FALSE)*$F86*$B86</f>
        <v>0</v>
      </c>
      <c r="V86">
        <f ca="1">_xlfn.BINOM.DIST($Q86,$C86,V$1,FALSE)*$F86*$B86</f>
        <v>0</v>
      </c>
      <c r="W86">
        <f ca="1">_xlfn.BINOM.DIST($Q86,$C86,W$1,FALSE)*$F86*$B86</f>
        <v>1.6512465389491641E-272</v>
      </c>
      <c r="X86">
        <f ca="1">_xlfn.BINOM.DIST($Q86,$C86,X$1,FALSE)*$F86*$B86</f>
        <v>1.7324633882466731E-237</v>
      </c>
      <c r="Y86">
        <f ca="1">_xlfn.BINOM.DIST($Q86,$C86,Y$1,FALSE)*$F86*$B86</f>
        <v>2.0698624870943178E-209</v>
      </c>
      <c r="Z86">
        <f ca="1">_xlfn.BINOM.DIST($Q86,$C86,Z$1,FALSE)*$F86*$B86</f>
        <v>3.9065858416393109E-186</v>
      </c>
      <c r="AA86">
        <f ca="1">_xlfn.BINOM.DIST($Q86,$C86,AA$1,FALSE)*$F86*$B86</f>
        <v>2.211224084050007E-166</v>
      </c>
      <c r="AB86">
        <f ca="1">_xlfn.BINOM.DIST($Q86,$C86,AB$1,FALSE)*$F86*$B86</f>
        <v>2.5049043416275956E-149</v>
      </c>
      <c r="AC86">
        <f ca="1">_xlfn.BINOM.DIST($Q86,$C86,AC$1,FALSE)*$F86*$B86</f>
        <v>2.0744066991093516E-134</v>
      </c>
      <c r="AD86">
        <f ca="1">_xlfn.BINOM.DIST($Q86,$C86,AD$1,FALSE)*$F86*$B86</f>
        <v>3.1623826117958981E-121</v>
      </c>
      <c r="AE86">
        <f ca="1">_xlfn.BINOM.DIST($Q86,$C86,AE$1,FALSE)*$F86*$B86</f>
        <v>1.754200047639815E-109</v>
      </c>
      <c r="AF86">
        <f ca="1">_xlfn.BINOM.DIST($Q86,$C86,AF$1,FALSE)*$F86*$B86</f>
        <v>5.9376506995863731E-99</v>
      </c>
      <c r="AG86">
        <f ca="1">_xlfn.BINOM.DIST($Q86,$C86,AG$1,FALSE)*$F86*$B86</f>
        <v>1.8321132744575618E-89</v>
      </c>
      <c r="AH86">
        <f ca="1">_xlfn.BINOM.DIST($Q86,$C86,AH$1,FALSE)*$F86*$B86</f>
        <v>7.0810696428187185E-81</v>
      </c>
      <c r="AI86">
        <f ca="1">_xlfn.BINOM.DIST($Q86,$C86,AI$1,FALSE)*$F86*$B86</f>
        <v>4.4271157988503337E-73</v>
      </c>
      <c r="AJ86">
        <f ca="1">_xlfn.BINOM.DIST($Q86,$C86,AJ$1,FALSE)*$F86*$B86</f>
        <v>5.5166932384001729E-66</v>
      </c>
      <c r="AK86">
        <f ca="1">_xlfn.BINOM.DIST($Q86,$C86,AK$1,FALSE)*$F86*$B86</f>
        <v>1.6281338011847498E-59</v>
      </c>
      <c r="AL86">
        <f ca="1">_xlfn.BINOM.DIST($Q86,$C86,AL$1,FALSE)*$F86*$B86</f>
        <v>1.3144044957272318E-53</v>
      </c>
      <c r="AM86">
        <f ca="1">_xlfn.BINOM.DIST($Q86,$C86,AM$1,FALSE)*$F86*$B86</f>
        <v>3.2775816713965101E-48</v>
      </c>
      <c r="AN86">
        <f ca="1">_xlfn.BINOM.DIST($Q86,$C86,AN$1,FALSE)*$F86*$B86</f>
        <v>2.799070142544134E-43</v>
      </c>
      <c r="AO86">
        <f ca="1">_xlfn.BINOM.DIST($Q86,$C86,AO$1,FALSE)*$F86*$B86</f>
        <v>8.9436811973827827E-39</v>
      </c>
      <c r="AP86">
        <f ca="1">_xlfn.BINOM.DIST($Q86,$C86,AP$1,FALSE)*$F86*$B86</f>
        <v>1.1538824031711896E-34</v>
      </c>
      <c r="AQ86">
        <f ca="1">_xlfn.BINOM.DIST($Q86,$C86,AQ$1,FALSE)*$F86*$B86</f>
        <v>6.4215328282113806E-31</v>
      </c>
      <c r="AR86">
        <f ca="1">_xlfn.BINOM.DIST($Q86,$C86,AR$1,FALSE)*$F86*$B86</f>
        <v>1.6328158192785001E-27</v>
      </c>
      <c r="AS86">
        <f ca="1">_xlfn.BINOM.DIST($Q86,$C86,AS$1,FALSE)*$F86*$B86</f>
        <v>1.9948851287186303E-24</v>
      </c>
      <c r="AT86">
        <f ca="1">_xlfn.BINOM.DIST($Q86,$C86,AT$1,FALSE)*$F86*$B86</f>
        <v>1.2239842904371932E-21</v>
      </c>
      <c r="AU86">
        <f ca="1">_xlfn.BINOM.DIST($Q86,$C86,AU$1,FALSE)*$F86*$B86</f>
        <v>3.9211927846867284E-19</v>
      </c>
      <c r="AV86">
        <f ca="1">_xlfn.BINOM.DIST($Q86,$C86,AV$1,FALSE)*$F86*$B86</f>
        <v>6.7885191509533631E-17</v>
      </c>
      <c r="AW86">
        <f ca="1">_xlfn.BINOM.DIST($Q86,$C86,AW$1,FALSE)*$F86*$B86</f>
        <v>6.5472194467902749E-15</v>
      </c>
      <c r="AX86">
        <f ca="1">_xlfn.BINOM.DIST($Q86,$C86,AX$1,FALSE)*$F86*$B86</f>
        <v>3.6138414377958669E-13</v>
      </c>
      <c r="AY86">
        <f ca="1">_xlfn.BINOM.DIST($Q86,$C86,AY$1,FALSE)*$F86*$B86</f>
        <v>1.1692070997708125E-11</v>
      </c>
      <c r="AZ86">
        <f ca="1">_xlfn.BINOM.DIST($Q86,$C86,AZ$1,FALSE)*$F86*$B86</f>
        <v>2.2647973498622738E-10</v>
      </c>
      <c r="BA86">
        <f ca="1">_xlfn.BINOM.DIST($Q86,$C86,BA$1,FALSE)*$F86*$B86</f>
        <v>2.6763411727272951E-9</v>
      </c>
      <c r="BB86">
        <f ca="1">_xlfn.BINOM.DIST($Q86,$C86,BB$1,FALSE)*$F86*$B86</f>
        <v>1.9617695851359991E-8</v>
      </c>
      <c r="BC86">
        <f ca="1">_xlfn.BINOM.DIST($Q86,$C86,BC$1,FALSE)*$F86*$B86</f>
        <v>9.051542141320429E-8</v>
      </c>
      <c r="BD86">
        <f ca="1">_xlfn.BINOM.DIST($Q86,$C86,BD$1,FALSE)*$F86*$B86</f>
        <v>2.6629971466629138E-7</v>
      </c>
      <c r="BE86">
        <f ca="1">_xlfn.BINOM.DIST($Q86,$C86,BE$1,FALSE)*$F86*$B86</f>
        <v>5.0523848334893289E-7</v>
      </c>
      <c r="BF86">
        <f ca="1">_xlfn.BINOM.DIST($Q86,$C86,BF$1,FALSE)*$F86*$B86</f>
        <v>6.2425099779215285E-7</v>
      </c>
      <c r="BG86">
        <f ca="1">_xlfn.BINOM.DIST($Q86,$C86,BG$1,FALSE)*$F86*$B86</f>
        <v>5.0655021056225545E-7</v>
      </c>
      <c r="BH86">
        <f ca="1">_xlfn.BINOM.DIST($Q86,$C86,BH$1,FALSE)*$F86*$B86</f>
        <v>2.7189071118258136E-7</v>
      </c>
      <c r="BI86">
        <f ca="1">_xlfn.BINOM.DIST($Q86,$C86,BI$1,FALSE)*$F86*$B86</f>
        <v>9.7109669679468738E-8</v>
      </c>
      <c r="BJ86">
        <f ca="1">_xlfn.BINOM.DIST($Q86,$C86,BJ$1,FALSE)*$F86*$B86</f>
        <v>2.3191176680239162E-8</v>
      </c>
      <c r="BK86">
        <f ca="1">_xlfn.BINOM.DIST($Q86,$C86,BK$1,FALSE)*$F86*$B86</f>
        <v>3.717093210555932E-9</v>
      </c>
      <c r="BL86">
        <f ca="1">_xlfn.BINOM.DIST($Q86,$C86,BL$1,FALSE)*$F86*$B86</f>
        <v>4.0094436317304678E-10</v>
      </c>
      <c r="BM86">
        <f ca="1">_xlfn.BINOM.DIST($Q86,$C86,BM$1,FALSE)*$F86*$B86</f>
        <v>2.9154862404016976E-11</v>
      </c>
      <c r="BN86">
        <f ca="1">_xlfn.BINOM.DIST($Q86,$C86,BN$1,FALSE)*$F86*$B86</f>
        <v>1.4302376280976381E-12</v>
      </c>
      <c r="BO86">
        <f ca="1">_xlfn.BINOM.DIST($Q86,$C86,BO$1,FALSE)*$F86*$B86</f>
        <v>4.7324424573100309E-14</v>
      </c>
      <c r="BP86">
        <f ca="1">_xlfn.BINOM.DIST($Q86,$C86,BP$1,FALSE)*$F86*$B86</f>
        <v>1.0549740550008827E-15</v>
      </c>
      <c r="BQ86">
        <f ca="1">_xlfn.BINOM.DIST($Q86,$C86,BQ$1,FALSE)*$F86*$B86</f>
        <v>1.5811296554316251E-17</v>
      </c>
      <c r="BR86">
        <f ca="1">_xlfn.BINOM.DIST($Q86,$C86,BR$1,FALSE)*$F86*$B86</f>
        <v>1.5883296527463526E-19</v>
      </c>
      <c r="BS86">
        <f ca="1">_xlfn.BINOM.DIST($Q86,$C86,BS$1,FALSE)*$F86*$B86</f>
        <v>1.0651774529404461E-21</v>
      </c>
      <c r="BT86">
        <f ca="1">_xlfn.BINOM.DIST($Q86,$C86,BT$1,FALSE)*$F86*$B86</f>
        <v>4.745102884929364E-24</v>
      </c>
      <c r="BU86">
        <f ca="1">_xlfn.BINOM.DIST($Q86,$C86,BU$1,FALSE)*$F86*$B86</f>
        <v>1.3957473276540921E-26</v>
      </c>
      <c r="BV86">
        <f ca="1">_xlfn.BINOM.DIST($Q86,$C86,BV$1,FALSE)*$F86*$B86</f>
        <v>2.6918165193153559E-29</v>
      </c>
      <c r="BW86">
        <f ca="1">_xlfn.BINOM.DIST($Q86,$C86,BW$1,FALSE)*$F86*$B86</f>
        <v>3.37618578719813E-32</v>
      </c>
      <c r="BX86">
        <f ca="1">_xlfn.BINOM.DIST($Q86,$C86,BX$1,FALSE)*$F86*$B86</f>
        <v>2.7284422382953896E-35</v>
      </c>
      <c r="BY86">
        <f ca="1">_xlfn.BINOM.DIST($Q86,$C86,BY$1,FALSE)*$F86*$B86</f>
        <v>1.4058784715390404E-38</v>
      </c>
      <c r="BZ86">
        <f ca="1">_xlfn.BINOM.DIST($Q86,$C86,BZ$1,FALSE)*$F86*$B86</f>
        <v>4.5645743741159943E-42</v>
      </c>
      <c r="CA86">
        <f ca="1">_xlfn.BINOM.DIST($Q86,$C86,CA$1,FALSE)*$F86*$B86</f>
        <v>9.2160645510118957E-46</v>
      </c>
      <c r="CB86">
        <f ca="1">_xlfn.BINOM.DIST($Q86,$C86,CB$1,FALSE)*$F86*$B86</f>
        <v>1.1402736502728229E-49</v>
      </c>
      <c r="CC86">
        <f ca="1">_xlfn.BINOM.DIST($Q86,$C86,CC$1,FALSE)*$F86*$B86</f>
        <v>8.5058161009366301E-54</v>
      </c>
      <c r="CD86">
        <f ca="1">_xlfn.BINOM.DIST($Q86,$C86,CD$1,FALSE)*$F86*$B86</f>
        <v>3.7568955082104698E-58</v>
      </c>
      <c r="CE86">
        <f ca="1">_xlfn.BINOM.DIST($Q86,$C86,CE$1,FALSE)*$F86*$B86</f>
        <v>9.6311571682295038E-63</v>
      </c>
      <c r="CF86">
        <f ca="1">_xlfn.BINOM.DIST($Q86,$C86,CF$1,FALSE)*$F86*$B86</f>
        <v>1.4017781708821959E-67</v>
      </c>
      <c r="CG86">
        <f ca="1">_xlfn.BINOM.DIST($Q86,$C86,CG$1,FALSE)*$F86*$B86</f>
        <v>1.1304136820632726E-72</v>
      </c>
      <c r="CH86">
        <f ca="1">_xlfn.BINOM.DIST($Q86,$C86,CH$1,FALSE)*$F86*$B86</f>
        <v>4.9163130273027495E-78</v>
      </c>
      <c r="CI86">
        <f ca="1">_xlfn.BINOM.DIST($Q86,$C86,CI$1,FALSE)*$F86*$B86</f>
        <v>1.1192468450589748E-83</v>
      </c>
      <c r="CJ86">
        <f ca="1">_xlfn.BINOM.DIST($Q86,$C86,CJ$1,FALSE)*$F86*$B86</f>
        <v>1.2904517613393451E-89</v>
      </c>
      <c r="CK86">
        <f ca="1">_xlfn.BINOM.DIST($Q86,$C86,CK$1,FALSE)*$F86*$B86</f>
        <v>7.2638042640554299E-96</v>
      </c>
      <c r="CL86">
        <f ca="1">_xlfn.BINOM.DIST($Q86,$C86,CL$1,FALSE)*$F86*$B86</f>
        <v>1.9164516506331494E-102</v>
      </c>
      <c r="CM86">
        <f ca="1">_xlfn.BINOM.DIST($Q86,$C86,CM$1,FALSE)*$F86*$B86</f>
        <v>2.2648313880501613E-109</v>
      </c>
      <c r="CN86">
        <f ca="1">_xlfn.BINOM.DIST($Q86,$C86,CN$1,FALSE)*$F86*$B86</f>
        <v>1.1396584954550711E-116</v>
      </c>
      <c r="CO86">
        <f ca="1">_xlfn.BINOM.DIST($Q86,$C86,CO$1,FALSE)*$F86*$B86</f>
        <v>2.3071514574801298E-124</v>
      </c>
      <c r="CP86">
        <f ca="1">_xlfn.BINOM.DIST($Q86,$C86,CP$1,FALSE)*$F86*$B86</f>
        <v>1.7630359212734183E-132</v>
      </c>
      <c r="CQ86">
        <f ca="1">_xlfn.BINOM.DIST($Q86,$C86,CQ$1,FALSE)*$F86*$B86</f>
        <v>4.7328373743915449E-141</v>
      </c>
      <c r="CR86">
        <f ca="1">_xlfn.BINOM.DIST($Q86,$C86,CR$1,FALSE)*$F86*$B86</f>
        <v>4.1145840316039644E-150</v>
      </c>
      <c r="CS86">
        <f ca="1">_xlfn.BINOM.DIST($Q86,$C86,CS$1,FALSE)*$F86*$B86</f>
        <v>1.0560719293523801E-159</v>
      </c>
      <c r="CT86">
        <f ca="1">_xlfn.BINOM.DIST($Q86,$C86,CT$1,FALSE)*$F86*$B86</f>
        <v>7.1994370590966155E-170</v>
      </c>
      <c r="CU86">
        <f ca="1">_xlfn.BINOM.DIST($Q86,$C86,CU$1,FALSE)*$F86*$B86</f>
        <v>1.1543976398472528E-180</v>
      </c>
      <c r="CV86">
        <f ca="1">_xlfn.BINOM.DIST($Q86,$C86,CV$1,FALSE)*$F86*$B86</f>
        <v>3.7828323309418551E-192</v>
      </c>
      <c r="CW86">
        <f ca="1">_xlfn.BINOM.DIST($Q86,$C86,CW$1,FALSE)*$F86*$B86</f>
        <v>2.1507686176163248E-204</v>
      </c>
      <c r="CX86">
        <f ca="1">_xlfn.BINOM.DIST($Q86,$C86,CX$1,FALSE)*$F86*$B86</f>
        <v>1.750899487926457E-217</v>
      </c>
      <c r="CY86">
        <f ca="1">_xlfn.BINOM.DIST($Q86,$C86,CY$1,FALSE)*$F86*$B86</f>
        <v>1.6258262548776218E-231</v>
      </c>
      <c r="CZ86">
        <f ca="1">_xlfn.BINOM.DIST($Q86,$C86,CZ$1,FALSE)*$F86*$B86</f>
        <v>1.3122367637556651E-246</v>
      </c>
      <c r="DA86">
        <f ca="1">_xlfn.BINOM.DIST($Q86,$C86,DA$1,FALSE)*$F86*$B86</f>
        <v>6.6291965704250836E-263</v>
      </c>
      <c r="DB86">
        <f ca="1">_xlfn.BINOM.DIST($Q86,$C86,DB$1,FALSE)*$F86*$B86</f>
        <v>1.4025442650804346E-280</v>
      </c>
      <c r="DC86">
        <f ca="1">_xlfn.BINOM.DIST($Q86,$C86,DC$1,FALSE)*$F86*$B86</f>
        <v>7.5468440534585743E-300</v>
      </c>
      <c r="DD86">
        <f ca="1">_xlfn.BINOM.DIST($Q86,$C86,DD$1,FALSE)*$F86*$B86</f>
        <v>0</v>
      </c>
      <c r="DE86">
        <f ca="1">_xlfn.BINOM.DIST($Q86,$C86,DE$1,FALSE)*$F86*$B86</f>
        <v>0</v>
      </c>
      <c r="DF86">
        <f ca="1">_xlfn.BINOM.DIST($Q86,$C86,DF$1,FALSE)*$F86*$B86</f>
        <v>0</v>
      </c>
      <c r="DG86">
        <f ca="1">_xlfn.BINOM.DIST($Q86,$C86,DG$1,FALSE)*$F86*$B86</f>
        <v>0</v>
      </c>
      <c r="DH86">
        <f ca="1">_xlfn.BINOM.DIST($Q86,$C86,DH$1,FALSE)*$F86*$B86</f>
        <v>0</v>
      </c>
      <c r="DI86">
        <f ca="1">_xlfn.BINOM.DIST($Q86,$C86,DI$1,FALSE)*$F86*$B86</f>
        <v>0</v>
      </c>
      <c r="DJ86">
        <f ca="1">_xlfn.BINOM.DIST($Q86,$C86,DJ$1,FALSE)*$F86*$B86</f>
        <v>0</v>
      </c>
      <c r="DK86">
        <f ca="1">_xlfn.BINOM.DIST($Q86,$C86,DK$1,FALSE)*$F86*$B86</f>
        <v>0</v>
      </c>
      <c r="DL86">
        <f ca="1">_xlfn.BINOM.DIST($Q86,$C86,DL$1,FALSE)*$F86*$B86</f>
        <v>0</v>
      </c>
      <c r="DM86">
        <f ca="1">_xlfn.BINOM.DIST($Q86,$C86,DM$1,FALSE)*$F86*$B86</f>
        <v>0</v>
      </c>
      <c r="DN86">
        <f ca="1">_xlfn.BINOM.DIST($Q86,$C86,DN$1,FALSE)*$F86*$B86</f>
        <v>0</v>
      </c>
      <c r="DQ86">
        <f t="shared" ca="1" si="57"/>
        <v>0</v>
      </c>
      <c r="DR86">
        <f t="shared" ca="1" si="57"/>
        <v>0</v>
      </c>
      <c r="DS86">
        <f t="shared" ca="1" si="57"/>
        <v>0</v>
      </c>
      <c r="DT86">
        <f t="shared" ca="1" si="57"/>
        <v>0</v>
      </c>
      <c r="DU86">
        <f t="shared" ca="1" si="57"/>
        <v>1.356116066988519E-296</v>
      </c>
      <c r="DV86">
        <f t="shared" ca="1" si="57"/>
        <v>1.5216046325373008E-259</v>
      </c>
      <c r="DW86">
        <f t="shared" ca="1" si="57"/>
        <v>8.6123010936741149E-230</v>
      </c>
      <c r="DX86">
        <f t="shared" ca="1" si="57"/>
        <v>4.3934832629435355E-205</v>
      </c>
      <c r="DY86">
        <f t="shared" ca="1" si="57"/>
        <v>4.4605223951680964E-184</v>
      </c>
      <c r="DZ86">
        <f t="shared" ca="1" si="57"/>
        <v>6.6301486142346161E-166</v>
      </c>
      <c r="EA86">
        <f t="shared" ca="1" si="57"/>
        <v>5.6331782375462812E-150</v>
      </c>
      <c r="EB86">
        <f t="shared" ca="1" si="57"/>
        <v>7.2240003607185141E-136</v>
      </c>
      <c r="EC86">
        <f t="shared" ca="1" si="57"/>
        <v>2.8625980542484945E-123</v>
      </c>
      <c r="ED86">
        <f t="shared" ca="1" si="57"/>
        <v>6.0367948089763033E-112</v>
      </c>
      <c r="EE86">
        <f t="shared" ca="1" si="57"/>
        <v>1.0333650891513736E-101</v>
      </c>
      <c r="EF86">
        <f t="shared" ca="1" si="57"/>
        <v>2.005650739005752E-92</v>
      </c>
      <c r="EG86">
        <f t="shared" ca="1" si="56"/>
        <v>5.776231479790892E-84</v>
      </c>
      <c r="EH86">
        <f t="shared" ca="1" si="56"/>
        <v>3.0747172940947687E-76</v>
      </c>
      <c r="EI86">
        <f t="shared" ca="1" si="56"/>
        <v>3.6272118563144644E-69</v>
      </c>
      <c r="EJ86">
        <f t="shared" ca="1" si="56"/>
        <v>1.1035968512270952E-62</v>
      </c>
      <c r="EK86">
        <f t="shared" ca="1" si="56"/>
        <v>9.8415492713920033E-57</v>
      </c>
      <c r="EL86">
        <f t="shared" ca="1" si="56"/>
        <v>2.8679239177546253E-51</v>
      </c>
      <c r="EM86">
        <f t="shared" ca="1" si="56"/>
        <v>2.9976964120428883E-46</v>
      </c>
      <c r="EN86">
        <f t="shared" ca="1" si="56"/>
        <v>1.217905362222491E-41</v>
      </c>
      <c r="EO86">
        <f t="shared" ca="1" si="56"/>
        <v>2.0620608223530738E-37</v>
      </c>
      <c r="EP86">
        <f t="shared" ca="1" si="56"/>
        <v>1.5460441089169711E-33</v>
      </c>
      <c r="EQ86">
        <f t="shared" ca="1" si="56"/>
        <v>5.4132767783006958E-30</v>
      </c>
      <c r="ER86">
        <f t="shared" ca="1" si="56"/>
        <v>9.2747817732709075E-27</v>
      </c>
      <c r="ES86">
        <f t="shared" ca="1" si="56"/>
        <v>8.10286621448273E-24</v>
      </c>
      <c r="ET86">
        <f t="shared" ca="1" si="56"/>
        <v>3.7434997326401831E-21</v>
      </c>
      <c r="EU86">
        <f t="shared" ca="1" si="56"/>
        <v>9.4456308158014558E-19</v>
      </c>
      <c r="EV86">
        <f t="shared" ca="1" si="60"/>
        <v>1.3394636448005493E-16</v>
      </c>
      <c r="EW86">
        <f t="shared" ca="1" si="60"/>
        <v>1.0950212103581302E-14</v>
      </c>
      <c r="EX86">
        <f t="shared" ca="1" si="60"/>
        <v>5.278637844365679E-13</v>
      </c>
      <c r="EY86">
        <f t="shared" ca="1" si="60"/>
        <v>1.5309143032032078E-11</v>
      </c>
      <c r="EZ86">
        <f t="shared" ca="1" si="60"/>
        <v>2.719264960260442E-10</v>
      </c>
      <c r="FA86">
        <f t="shared" ca="1" si="60"/>
        <v>3.0052657971956226E-9</v>
      </c>
      <c r="FB86">
        <f t="shared" ca="1" si="60"/>
        <v>2.09557866711052E-8</v>
      </c>
      <c r="FC86">
        <f t="shared" ca="1" si="60"/>
        <v>9.3334958881038079E-8</v>
      </c>
      <c r="FD86">
        <f t="shared" ca="1" si="60"/>
        <v>2.6838884467457802E-7</v>
      </c>
      <c r="FE86">
        <f t="shared" ca="1" si="60"/>
        <v>5.0292948140785556E-7</v>
      </c>
      <c r="FF86">
        <f t="shared" ca="1" si="60"/>
        <v>6.1907183724006125E-7</v>
      </c>
      <c r="FG86">
        <f t="shared" ca="1" si="60"/>
        <v>5.0396246196944811E-7</v>
      </c>
      <c r="FH86">
        <f t="shared" ca="1" si="60"/>
        <v>2.7283781195979156E-7</v>
      </c>
      <c r="FI86">
        <f t="shared" ca="1" si="60"/>
        <v>9.8674791320951118E-8</v>
      </c>
      <c r="FJ86">
        <f t="shared" ca="1" si="60"/>
        <v>2.3921608205617584E-8</v>
      </c>
      <c r="FK86">
        <f t="shared" ca="1" si="60"/>
        <v>3.8967469900485479E-9</v>
      </c>
      <c r="FL86">
        <f t="shared" ca="1" si="59"/>
        <v>4.2712770453516908E-10</v>
      </c>
      <c r="FM86">
        <f t="shared" ca="1" si="59"/>
        <v>3.1517589309564966E-11</v>
      </c>
      <c r="FN86">
        <f t="shared" ca="1" si="59"/>
        <v>1.5648388981294365E-12</v>
      </c>
      <c r="FO86">
        <f t="shared" ca="1" si="59"/>
        <v>5.2200812119900471E-14</v>
      </c>
      <c r="FP86">
        <f t="shared" ca="1" si="59"/>
        <v>1.167165227868475E-15</v>
      </c>
      <c r="FQ86">
        <f t="shared" ca="1" si="59"/>
        <v>1.7433069657803312E-17</v>
      </c>
      <c r="FR86">
        <f t="shared" ca="1" si="59"/>
        <v>1.7318714065701829E-19</v>
      </c>
      <c r="FS86">
        <f t="shared" ca="1" si="59"/>
        <v>1.1382434062780343E-21</v>
      </c>
      <c r="FT86">
        <f t="shared" ca="1" si="59"/>
        <v>4.9176627716538864E-24</v>
      </c>
      <c r="FU86">
        <f t="shared" ca="1" si="59"/>
        <v>1.3862549917722383E-26</v>
      </c>
      <c r="FV86">
        <f t="shared" ca="1" si="59"/>
        <v>2.5278572263165106E-29</v>
      </c>
      <c r="FW86">
        <f t="shared" ca="1" si="59"/>
        <v>2.9527835938701691E-32</v>
      </c>
      <c r="FX86">
        <f t="shared" ca="1" si="59"/>
        <v>2.1851092804686797E-35</v>
      </c>
      <c r="FY86">
        <f t="shared" ca="1" si="59"/>
        <v>1.0117668931757715E-38</v>
      </c>
      <c r="FZ86">
        <f t="shared" ca="1" si="59"/>
        <v>2.890835795365885E-42</v>
      </c>
      <c r="GA86">
        <f t="shared" ca="1" si="58"/>
        <v>5.0186582361640128E-46</v>
      </c>
      <c r="GB86">
        <f t="shared" ca="1" si="58"/>
        <v>5.2037377210333355E-50</v>
      </c>
      <c r="GC86">
        <f t="shared" ca="1" si="58"/>
        <v>3.1618241313669896E-54</v>
      </c>
      <c r="GD86">
        <f t="shared" ca="1" si="58"/>
        <v>1.1022885947768144E-58</v>
      </c>
      <c r="GE86">
        <f t="shared" ca="1" si="58"/>
        <v>2.1540091842950813E-63</v>
      </c>
      <c r="GF86">
        <f t="shared" ca="1" si="58"/>
        <v>2.2991460437774875E-68</v>
      </c>
      <c r="GG86">
        <f t="shared" ca="1" si="58"/>
        <v>1.3026098021545737E-73</v>
      </c>
      <c r="GH86">
        <f t="shared" ca="1" si="58"/>
        <v>3.7948925891966637E-79</v>
      </c>
      <c r="GI86">
        <f t="shared" ca="1" si="58"/>
        <v>5.4879432792996746E-85</v>
      </c>
      <c r="GJ86">
        <f t="shared" ca="1" si="58"/>
        <v>3.7880408941658593E-91</v>
      </c>
      <c r="GK86">
        <f t="shared" ca="1" si="58"/>
        <v>1.1946342241341692E-97</v>
      </c>
      <c r="GL86">
        <f t="shared" ca="1" si="58"/>
        <v>1.6393301517380016E-104</v>
      </c>
      <c r="GM86">
        <f t="shared" ca="1" si="58"/>
        <v>9.2673020041740792E-112</v>
      </c>
      <c r="GN86">
        <f t="shared" ca="1" si="58"/>
        <v>2.0295325954177452E-119</v>
      </c>
      <c r="GO86">
        <f t="shared" ca="1" si="58"/>
        <v>1.6064912653486164E-127</v>
      </c>
      <c r="GP86">
        <f t="shared" ca="1" si="58"/>
        <v>4.2490661737129173E-136</v>
      </c>
      <c r="GQ86">
        <f t="shared" ca="1" si="61"/>
        <v>3.4343275346144972E-145</v>
      </c>
      <c r="GR86">
        <f t="shared" ca="1" si="61"/>
        <v>7.6588620244372753E-155</v>
      </c>
      <c r="GS86">
        <f t="shared" ca="1" si="61"/>
        <v>4.190492156100025E-165</v>
      </c>
      <c r="GT86">
        <f t="shared" ca="1" si="61"/>
        <v>4.9108336837316478E-176</v>
      </c>
      <c r="GU86">
        <f t="shared" ca="1" si="61"/>
        <v>1.0522778090840285E-187</v>
      </c>
      <c r="GV86">
        <f t="shared" ca="1" si="61"/>
        <v>3.424162848847213E-200</v>
      </c>
      <c r="GW86">
        <f t="shared" ca="1" si="42"/>
        <v>1.3582195457597299E-213</v>
      </c>
      <c r="GX86">
        <f t="shared" ca="1" si="63"/>
        <v>5.0498131547208845E-228</v>
      </c>
      <c r="GY86">
        <f t="shared" ca="1" si="63"/>
        <v>1.2810880604279955E-243</v>
      </c>
      <c r="GZ86">
        <f t="shared" ca="1" si="63"/>
        <v>1.5036416893784783E-260</v>
      </c>
      <c r="HA86">
        <f t="shared" ca="1" si="63"/>
        <v>5.0408488266289737E-279</v>
      </c>
      <c r="HB86">
        <f t="shared" ca="1" si="63"/>
        <v>2.6257894035487784E-299</v>
      </c>
      <c r="HC86">
        <f t="shared" ca="1" si="63"/>
        <v>0</v>
      </c>
      <c r="HD86">
        <f t="shared" ca="1" si="63"/>
        <v>0</v>
      </c>
      <c r="HE86">
        <f t="shared" ca="1" si="63"/>
        <v>0</v>
      </c>
      <c r="HF86">
        <f t="shared" ca="1" si="63"/>
        <v>0</v>
      </c>
      <c r="HG86">
        <f t="shared" ca="1" si="63"/>
        <v>0</v>
      </c>
      <c r="HH86">
        <f t="shared" ca="1" si="63"/>
        <v>0</v>
      </c>
      <c r="HI86">
        <f t="shared" ca="1" si="63"/>
        <v>0</v>
      </c>
      <c r="HJ86">
        <f t="shared" ca="1" si="63"/>
        <v>0</v>
      </c>
      <c r="HK86">
        <f t="shared" ca="1" si="63"/>
        <v>0</v>
      </c>
      <c r="HL86">
        <f t="shared" ca="1" si="63"/>
        <v>0</v>
      </c>
    </row>
    <row r="87" spans="1:220" x14ac:dyDescent="0.25">
      <c r="A87" s="6">
        <v>45219</v>
      </c>
      <c r="B87">
        <f t="shared" ca="1" si="47"/>
        <v>3.2066547810461999E-5</v>
      </c>
      <c r="C87">
        <v>1000</v>
      </c>
      <c r="D87">
        <f t="shared" si="48"/>
        <v>1</v>
      </c>
      <c r="E87" t="s">
        <v>7</v>
      </c>
      <c r="F87">
        <f t="shared" si="62"/>
        <v>0.75285290300864915</v>
      </c>
      <c r="G87">
        <v>37</v>
      </c>
      <c r="H87">
        <v>37</v>
      </c>
      <c r="I87">
        <f t="shared" si="49"/>
        <v>1</v>
      </c>
      <c r="J87">
        <f t="shared" si="50"/>
        <v>0</v>
      </c>
      <c r="K87">
        <f t="shared" ca="1" si="51"/>
        <v>2.4141393608571959E-5</v>
      </c>
      <c r="L87">
        <f t="shared" ca="1" si="52"/>
        <v>0</v>
      </c>
      <c r="M87">
        <f t="shared" si="53"/>
        <v>1</v>
      </c>
      <c r="Q87">
        <f t="shared" si="54"/>
        <v>370</v>
      </c>
      <c r="R87">
        <f t="shared" si="55"/>
        <v>370</v>
      </c>
      <c r="S87">
        <f ca="1">_xlfn.BINOM.DIST($Q87,$C87,S$1,FALSE)*$F87*$B87</f>
        <v>0</v>
      </c>
      <c r="T87">
        <f ca="1">_xlfn.BINOM.DIST($Q87,$C87,T$1,FALSE)*$F87*$B87</f>
        <v>0</v>
      </c>
      <c r="U87">
        <f ca="1">_xlfn.BINOM.DIST($Q87,$C87,U$1,FALSE)*$F87*$B87</f>
        <v>0</v>
      </c>
      <c r="V87">
        <f ca="1">_xlfn.BINOM.DIST($Q87,$C87,V$1,FALSE)*$F87*$B87</f>
        <v>1.5193399949034188E-292</v>
      </c>
      <c r="W87">
        <f ca="1">_xlfn.BINOM.DIST($Q87,$C87,W$1,FALSE)*$F87*$B87</f>
        <v>3.7468968948062291E-249</v>
      </c>
      <c r="X87">
        <f ca="1">_xlfn.BINOM.DIST($Q87,$C87,X$1,FALSE)*$F87*$B87</f>
        <v>3.6759625022924849E-216</v>
      </c>
      <c r="Y87">
        <f ca="1">_xlfn.BINOM.DIST($Q87,$C87,Y$1,FALSE)*$F87*$B87</f>
        <v>9.2706150094545005E-190</v>
      </c>
      <c r="Z87">
        <f ca="1">_xlfn.BINOM.DIST($Q87,$C87,Z$1,FALSE)*$F87*$B87</f>
        <v>6.473371486686398E-168</v>
      </c>
      <c r="AA87">
        <f ca="1">_xlfn.BINOM.DIST($Q87,$C87,AA$1,FALSE)*$F87*$B87</f>
        <v>2.0427938937606117E-149</v>
      </c>
      <c r="AB87">
        <f ca="1">_xlfn.BINOM.DIST($Q87,$C87,AB$1,FALSE)*$F87*$B87</f>
        <v>1.763615029129392E-133</v>
      </c>
      <c r="AC87">
        <f ca="1">_xlfn.BINOM.DIST($Q87,$C87,AC$1,FALSE)*$F87*$B87</f>
        <v>1.4235708386911032E-119</v>
      </c>
      <c r="AD87">
        <f ca="1">_xlfn.BINOM.DIST($Q87,$C87,AD$1,FALSE)*$F87*$B87</f>
        <v>2.5798581713965664E-107</v>
      </c>
      <c r="AE87">
        <f ca="1">_xlfn.BINOM.DIST($Q87,$C87,AE$1,FALSE)*$F87*$B87</f>
        <v>2.0032844895912305E-96</v>
      </c>
      <c r="AF87">
        <f ca="1">_xlfn.BINOM.DIST($Q87,$C87,AF$1,FALSE)*$F87*$B87</f>
        <v>1.0883476392115133E-86</v>
      </c>
      <c r="AG87">
        <f ca="1">_xlfn.BINOM.DIST($Q87,$C87,AG$1,FALSE)*$F87*$B87</f>
        <v>6.0533477068308278E-78</v>
      </c>
      <c r="AH87">
        <f ca="1">_xlfn.BINOM.DIST($Q87,$C87,AH$1,FALSE)*$F87*$B87</f>
        <v>4.6589407451331877E-70</v>
      </c>
      <c r="AI87">
        <f ca="1">_xlfn.BINOM.DIST($Q87,$C87,AI$1,FALSE)*$F87*$B87</f>
        <v>6.3232730813612622E-63</v>
      </c>
      <c r="AJ87">
        <f ca="1">_xlfn.BINOM.DIST($Q87,$C87,AJ$1,FALSE)*$F87*$B87</f>
        <v>1.8445789285007995E-56</v>
      </c>
      <c r="AK87">
        <f ca="1">_xlfn.BINOM.DIST($Q87,$C87,AK$1,FALSE)*$F87*$B87</f>
        <v>1.3619213442146859E-50</v>
      </c>
      <c r="AL87">
        <f ca="1">_xlfn.BINOM.DIST($Q87,$C87,AL$1,FALSE)*$F87*$B87</f>
        <v>2.9173758421875169E-45</v>
      </c>
      <c r="AM87">
        <f ca="1">_xlfn.BINOM.DIST($Q87,$C87,AM$1,FALSE)*$F87*$B87</f>
        <v>2.0341751140794228E-40</v>
      </c>
      <c r="AN87">
        <f ca="1">_xlfn.BINOM.DIST($Q87,$C87,AN$1,FALSE)*$F87*$B87</f>
        <v>5.0910188002989739E-36</v>
      </c>
      <c r="AO87">
        <f ca="1">_xlfn.BINOM.DIST($Q87,$C87,AO$1,FALSE)*$F87*$B87</f>
        <v>4.9726711025452476E-32</v>
      </c>
      <c r="AP87">
        <f ca="1">_xlfn.BINOM.DIST($Q87,$C87,AP$1,FALSE)*$F87*$B87</f>
        <v>2.0372968864403907E-28</v>
      </c>
      <c r="AQ87">
        <f ca="1">_xlfn.BINOM.DIST($Q87,$C87,AQ$1,FALSE)*$F87*$B87</f>
        <v>3.7266680194782989E-25</v>
      </c>
      <c r="AR87">
        <f ca="1">_xlfn.BINOM.DIST($Q87,$C87,AR$1,FALSE)*$F87*$B87</f>
        <v>3.2136404241400105E-22</v>
      </c>
      <c r="AS87">
        <f ca="1">_xlfn.BINOM.DIST($Q87,$C87,AS$1,FALSE)*$F87*$B87</f>
        <v>1.3699992077425358E-19</v>
      </c>
      <c r="AT87">
        <f ca="1">_xlfn.BINOM.DIST($Q87,$C87,AT$1,FALSE)*$F87*$B87</f>
        <v>3.0101819759950327E-17</v>
      </c>
      <c r="AU87">
        <f ca="1">_xlfn.BINOM.DIST($Q87,$C87,AU$1,FALSE)*$F87*$B87</f>
        <v>3.5362461253505029E-15</v>
      </c>
      <c r="AV87">
        <f ca="1">_xlfn.BINOM.DIST($Q87,$C87,AV$1,FALSE)*$F87*$B87</f>
        <v>2.2941248642745199E-13</v>
      </c>
      <c r="AW87">
        <f ca="1">_xlfn.BINOM.DIST($Q87,$C87,AW$1,FALSE)*$F87*$B87</f>
        <v>8.4572192870153677E-12</v>
      </c>
      <c r="AX87">
        <f ca="1">_xlfn.BINOM.DIST($Q87,$C87,AX$1,FALSE)*$F87*$B87</f>
        <v>1.8169878341201712E-10</v>
      </c>
      <c r="AY87">
        <f ca="1">_xlfn.BINOM.DIST($Q87,$C87,AY$1,FALSE)*$F87*$B87</f>
        <v>2.3265110499182725E-9</v>
      </c>
      <c r="AZ87">
        <f ca="1">_xlfn.BINOM.DIST($Q87,$C87,AZ$1,FALSE)*$F87*$B87</f>
        <v>1.8108463106552302E-8</v>
      </c>
      <c r="BA87">
        <f ca="1">_xlfn.BINOM.DIST($Q87,$C87,BA$1,FALSE)*$F87*$B87</f>
        <v>8.7192038894163022E-8</v>
      </c>
      <c r="BB87">
        <f ca="1">_xlfn.BINOM.DIST($Q87,$C87,BB$1,FALSE)*$F87*$B87</f>
        <v>2.6374803390357099E-7</v>
      </c>
      <c r="BC87">
        <f ca="1">_xlfn.BINOM.DIST($Q87,$C87,BC$1,FALSE)*$F87*$B87</f>
        <v>5.0805067187425367E-7</v>
      </c>
      <c r="BD87">
        <f ca="1">_xlfn.BINOM.DIST($Q87,$C87,BD$1,FALSE)*$F87*$B87</f>
        <v>6.3064099219361414E-7</v>
      </c>
      <c r="BE87">
        <f ca="1">_xlfn.BINOM.DIST($Q87,$C87,BE$1,FALSE)*$F87*$B87</f>
        <v>5.0967492585309533E-7</v>
      </c>
      <c r="BF87">
        <f ca="1">_xlfn.BINOM.DIST($Q87,$C87,BF$1,FALSE)*$F87*$B87</f>
        <v>2.7058193168131285E-7</v>
      </c>
      <c r="BG87">
        <f ca="1">_xlfn.BINOM.DIST($Q87,$C87,BG$1,FALSE)*$F87*$B87</f>
        <v>9.5078576151706325E-8</v>
      </c>
      <c r="BH87">
        <f ca="1">_xlfn.BINOM.DIST($Q87,$C87,BH$1,FALSE)*$F87*$B87</f>
        <v>2.2253199282006704E-8</v>
      </c>
      <c r="BI87">
        <f ca="1">_xlfn.BINOM.DIST($Q87,$C87,BI$1,FALSE)*$F87*$B87</f>
        <v>3.4871572199287299E-9</v>
      </c>
      <c r="BJ87">
        <f ca="1">_xlfn.BINOM.DIST($Q87,$C87,BJ$1,FALSE)*$F87*$B87</f>
        <v>3.6735484697075125E-10</v>
      </c>
      <c r="BK87">
        <f ca="1">_xlfn.BINOM.DIST($Q87,$C87,BK$1,FALSE)*$F87*$B87</f>
        <v>2.6094287924693736E-11</v>
      </c>
      <c r="BL87">
        <f ca="1">_xlfn.BINOM.DIST($Q87,$C87,BL$1,FALSE)*$F87*$B87</f>
        <v>1.2523410446838797E-12</v>
      </c>
      <c r="BM87">
        <f ca="1">_xlfn.BINOM.DIST($Q87,$C87,BM$1,FALSE)*$F87*$B87</f>
        <v>4.0650374122467201E-14</v>
      </c>
      <c r="BN87">
        <f ca="1">_xlfn.BINOM.DIST($Q87,$C87,BN$1,FALSE)*$F87*$B87</f>
        <v>8.9249012800942824E-16</v>
      </c>
      <c r="BO87">
        <f ca="1">_xlfn.BINOM.DIST($Q87,$C87,BO$1,FALSE)*$F87*$B87</f>
        <v>1.3242270506320189E-17</v>
      </c>
      <c r="BP87">
        <f ca="1">_xlfn.BINOM.DIST($Q87,$C87,BP$1,FALSE)*$F87*$B87</f>
        <v>1.3254357750956783E-19</v>
      </c>
      <c r="BQ87">
        <f ca="1">_xlfn.BINOM.DIST($Q87,$C87,BQ$1,FALSE)*$F87*$B87</f>
        <v>8.9248817841315599E-22</v>
      </c>
      <c r="BR87">
        <f ca="1">_xlfn.BINOM.DIST($Q87,$C87,BR$1,FALSE)*$F87*$B87</f>
        <v>4.0280394052447206E-24</v>
      </c>
      <c r="BS87">
        <f ca="1">_xlfn.BINOM.DIST($Q87,$C87,BS$1,FALSE)*$F87*$B87</f>
        <v>1.2128716023401031E-26</v>
      </c>
      <c r="BT87">
        <f ca="1">_xlfn.BINOM.DIST($Q87,$C87,BT$1,FALSE)*$F87*$B87</f>
        <v>2.4228157492495286E-29</v>
      </c>
      <c r="BU87">
        <f ca="1">_xlfn.BINOM.DIST($Q87,$C87,BU$1,FALSE)*$F87*$B87</f>
        <v>3.1895045804708952E-32</v>
      </c>
      <c r="BV87">
        <f ca="1">_xlfn.BINOM.DIST($Q87,$C87,BV$1,FALSE)*$F87*$B87</f>
        <v>2.7458507503031341E-35</v>
      </c>
      <c r="BW87">
        <f ca="1">_xlfn.BINOM.DIST($Q87,$C87,BW$1,FALSE)*$F87*$B87</f>
        <v>1.5323370940131276E-38</v>
      </c>
      <c r="BX87">
        <f ca="1">_xlfn.BINOM.DIST($Q87,$C87,BX$1,FALSE)*$F87*$B87</f>
        <v>5.4880966398200992E-42</v>
      </c>
      <c r="BY87">
        <f ca="1">_xlfn.BINOM.DIST($Q87,$C87,BY$1,FALSE)*$F87*$B87</f>
        <v>1.2474085177835433E-45</v>
      </c>
      <c r="BZ87">
        <f ca="1">_xlfn.BINOM.DIST($Q87,$C87,BZ$1,FALSE)*$F87*$B87</f>
        <v>1.7769376007687566E-49</v>
      </c>
      <c r="CA87">
        <f ca="1">_xlfn.BINOM.DIST($Q87,$C87,CA$1,FALSE)*$F87*$B87</f>
        <v>1.5644270437499762E-53</v>
      </c>
      <c r="CB87">
        <f ca="1">_xlfn.BINOM.DIST($Q87,$C87,CB$1,FALSE)*$F87*$B87</f>
        <v>8.3818429063752571E-58</v>
      </c>
      <c r="CC87">
        <f ca="1">_xlfn.BINOM.DIST($Q87,$C87,CC$1,FALSE)*$F87*$B87</f>
        <v>2.6865140688027193E-62</v>
      </c>
      <c r="CD87">
        <f ca="1">_xlfn.BINOM.DIST($Q87,$C87,CD$1,FALSE)*$F87*$B87</f>
        <v>5.0546093492493997E-67</v>
      </c>
      <c r="CE87">
        <f ca="1">_xlfn.BINOM.DIST($Q87,$C87,CE$1,FALSE)*$F87*$B87</f>
        <v>5.4671878174931353E-72</v>
      </c>
      <c r="CF87">
        <f ca="1">_xlfn.BINOM.DIST($Q87,$C87,CF$1,FALSE)*$F87*$B87</f>
        <v>3.3220643050875399E-77</v>
      </c>
      <c r="CG87">
        <f ca="1">_xlfn.BINOM.DIST($Q87,$C87,CG$1,FALSE)*$F87*$B87</f>
        <v>1.1055337959197832E-82</v>
      </c>
      <c r="CH87">
        <f ca="1">_xlfn.BINOM.DIST($Q87,$C87,CH$1,FALSE)*$F87*$B87</f>
        <v>1.9591029503896393E-88</v>
      </c>
      <c r="CI87">
        <f ca="1">_xlfn.BINOM.DIST($Q87,$C87,CI$1,FALSE)*$F87*$B87</f>
        <v>1.7921822806896364E-94</v>
      </c>
      <c r="CJ87">
        <f ca="1">_xlfn.BINOM.DIST($Q87,$C87,CJ$1,FALSE)*$F87*$B87</f>
        <v>8.1776557557361168E-101</v>
      </c>
      <c r="CK87">
        <f ca="1">_xlfn.BINOM.DIST($Q87,$C87,CK$1,FALSE)*$F87*$B87</f>
        <v>1.7916922492063593E-107</v>
      </c>
      <c r="CL87">
        <f ca="1">_xlfn.BINOM.DIST($Q87,$C87,CL$1,FALSE)*$F87*$B87</f>
        <v>1.8068655543779431E-114</v>
      </c>
      <c r="CM87">
        <f ca="1">_xlfn.BINOM.DIST($Q87,$C87,CM$1,FALSE)*$F87*$B87</f>
        <v>8.0016870418535876E-122</v>
      </c>
      <c r="CN87">
        <f ca="1">_xlfn.BINOM.DIST($Q87,$C87,CN$1,FALSE)*$F87*$B87</f>
        <v>1.4764807904890042E-129</v>
      </c>
      <c r="CO87">
        <f ca="1">_xlfn.BINOM.DIST($Q87,$C87,CO$1,FALSE)*$F87*$B87</f>
        <v>1.0703939811102735E-137</v>
      </c>
      <c r="CP87">
        <f ca="1">_xlfn.BINOM.DIST($Q87,$C87,CP$1,FALSE)*$F87*$B87</f>
        <v>2.8541122830324338E-146</v>
      </c>
      <c r="CQ87">
        <f ca="1">_xlfn.BINOM.DIST($Q87,$C87,CQ$1,FALSE)*$F87*$B87</f>
        <v>2.5984212454541524E-155</v>
      </c>
      <c r="CR87">
        <f ca="1">_xlfn.BINOM.DIST($Q87,$C87,CR$1,FALSE)*$F87*$B87</f>
        <v>7.4251142615515775E-165</v>
      </c>
      <c r="CS87">
        <f ca="1">_xlfn.BINOM.DIST($Q87,$C87,CS$1,FALSE)*$F87*$B87</f>
        <v>6.0518764013042724E-175</v>
      </c>
      <c r="CT87">
        <f ca="1">_xlfn.BINOM.DIST($Q87,$C87,CT$1,FALSE)*$F87*$B87</f>
        <v>1.2611815132772302E-185</v>
      </c>
      <c r="CU87">
        <f ca="1">_xlfn.BINOM.DIST($Q87,$C87,CU$1,FALSE)*$F87*$B87</f>
        <v>5.9263949639493551E-197</v>
      </c>
      <c r="CV87">
        <f ca="1">_xlfn.BINOM.DIST($Q87,$C87,CV$1,FALSE)*$F87*$B87</f>
        <v>5.4302987318245296E-209</v>
      </c>
      <c r="CW87">
        <f ca="1">_xlfn.BINOM.DIST($Q87,$C87,CW$1,FALSE)*$F87*$B87</f>
        <v>8.1922223898049817E-222</v>
      </c>
      <c r="CX87">
        <f ca="1">_xlfn.BINOM.DIST($Q87,$C87,CX$1,FALSE)*$F87*$B87</f>
        <v>1.6684484151734215E-235</v>
      </c>
      <c r="CY87">
        <f ca="1">_xlfn.BINOM.DIST($Q87,$C87,CY$1,FALSE)*$F87*$B87</f>
        <v>3.6267953682009425E-250</v>
      </c>
      <c r="CZ87">
        <f ca="1">_xlfn.BINOM.DIST($Q87,$C87,CZ$1,FALSE)*$F87*$B87</f>
        <v>6.354682484612516E-266</v>
      </c>
      <c r="DA87">
        <f ca="1">_xlfn.BINOM.DIST($Q87,$C87,DA$1,FALSE)*$F87*$B87</f>
        <v>6.3927478332579438E-283</v>
      </c>
      <c r="DB87">
        <f ca="1">_xlfn.BINOM.DIST($Q87,$C87,DB$1,FALSE)*$F87*$B87</f>
        <v>2.437999198380852E-301</v>
      </c>
      <c r="DC87">
        <f ca="1">_xlfn.BINOM.DIST($Q87,$C87,DC$1,FALSE)*$F87*$B87</f>
        <v>0</v>
      </c>
      <c r="DD87">
        <f ca="1">_xlfn.BINOM.DIST($Q87,$C87,DD$1,FALSE)*$F87*$B87</f>
        <v>0</v>
      </c>
      <c r="DE87">
        <f ca="1">_xlfn.BINOM.DIST($Q87,$C87,DE$1,FALSE)*$F87*$B87</f>
        <v>0</v>
      </c>
      <c r="DF87">
        <f ca="1">_xlfn.BINOM.DIST($Q87,$C87,DF$1,FALSE)*$F87*$B87</f>
        <v>0</v>
      </c>
      <c r="DG87">
        <f ca="1">_xlfn.BINOM.DIST($Q87,$C87,DG$1,FALSE)*$F87*$B87</f>
        <v>0</v>
      </c>
      <c r="DH87">
        <f ca="1">_xlfn.BINOM.DIST($Q87,$C87,DH$1,FALSE)*$F87*$B87</f>
        <v>0</v>
      </c>
      <c r="DI87">
        <f ca="1">_xlfn.BINOM.DIST($Q87,$C87,DI$1,FALSE)*$F87*$B87</f>
        <v>0</v>
      </c>
      <c r="DJ87">
        <f ca="1">_xlfn.BINOM.DIST($Q87,$C87,DJ$1,FALSE)*$F87*$B87</f>
        <v>0</v>
      </c>
      <c r="DK87">
        <f ca="1">_xlfn.BINOM.DIST($Q87,$C87,DK$1,FALSE)*$F87*$B87</f>
        <v>0</v>
      </c>
      <c r="DL87">
        <f ca="1">_xlfn.BINOM.DIST($Q87,$C87,DL$1,FALSE)*$F87*$B87</f>
        <v>0</v>
      </c>
      <c r="DM87">
        <f ca="1">_xlfn.BINOM.DIST($Q87,$C87,DM$1,FALSE)*$F87*$B87</f>
        <v>0</v>
      </c>
      <c r="DN87">
        <f ca="1">_xlfn.BINOM.DIST($Q87,$C87,DN$1,FALSE)*$F87*$B87</f>
        <v>0</v>
      </c>
      <c r="DQ87">
        <f t="shared" ca="1" si="57"/>
        <v>0</v>
      </c>
      <c r="DR87">
        <f t="shared" ca="1" si="57"/>
        <v>0</v>
      </c>
      <c r="DS87">
        <f t="shared" ca="1" si="57"/>
        <v>0</v>
      </c>
      <c r="DT87">
        <f t="shared" ca="1" si="57"/>
        <v>1.5193399949034188E-292</v>
      </c>
      <c r="DU87">
        <f t="shared" ca="1" si="57"/>
        <v>3.7468968948062291E-249</v>
      </c>
      <c r="DV87">
        <f t="shared" ca="1" si="57"/>
        <v>3.6759625022924849E-216</v>
      </c>
      <c r="DW87">
        <f t="shared" ca="1" si="57"/>
        <v>9.2706150094545005E-190</v>
      </c>
      <c r="DX87">
        <f t="shared" ca="1" si="57"/>
        <v>6.473371486686398E-168</v>
      </c>
      <c r="DY87">
        <f t="shared" ca="1" si="57"/>
        <v>2.0427938937606117E-149</v>
      </c>
      <c r="DZ87">
        <f t="shared" ca="1" si="57"/>
        <v>1.763615029129392E-133</v>
      </c>
      <c r="EA87">
        <f t="shared" ca="1" si="57"/>
        <v>1.4235708386911032E-119</v>
      </c>
      <c r="EB87">
        <f t="shared" ca="1" si="57"/>
        <v>2.5798581713965664E-107</v>
      </c>
      <c r="EC87">
        <f t="shared" ca="1" si="57"/>
        <v>2.0032844895912305E-96</v>
      </c>
      <c r="ED87">
        <f t="shared" ca="1" si="57"/>
        <v>1.0883476392115133E-86</v>
      </c>
      <c r="EE87">
        <f t="shared" ca="1" si="57"/>
        <v>6.0533477068308278E-78</v>
      </c>
      <c r="EF87">
        <f t="shared" ca="1" si="57"/>
        <v>4.6589407451331877E-70</v>
      </c>
      <c r="EG87">
        <f t="shared" ca="1" si="56"/>
        <v>6.3232730813612622E-63</v>
      </c>
      <c r="EH87">
        <f t="shared" ca="1" si="56"/>
        <v>1.8445789285007995E-56</v>
      </c>
      <c r="EI87">
        <f t="shared" ca="1" si="56"/>
        <v>1.3619213442146859E-50</v>
      </c>
      <c r="EJ87">
        <f t="shared" ca="1" si="56"/>
        <v>2.9173758421875169E-45</v>
      </c>
      <c r="EK87">
        <f t="shared" ca="1" si="56"/>
        <v>2.0341751140794228E-40</v>
      </c>
      <c r="EL87">
        <f t="shared" ca="1" si="56"/>
        <v>5.0910188002989739E-36</v>
      </c>
      <c r="EM87">
        <f t="shared" ca="1" si="56"/>
        <v>4.9726711025452476E-32</v>
      </c>
      <c r="EN87">
        <f t="shared" ca="1" si="56"/>
        <v>2.0372968864403907E-28</v>
      </c>
      <c r="EO87">
        <f t="shared" ca="1" si="56"/>
        <v>3.7266680194782989E-25</v>
      </c>
      <c r="EP87">
        <f t="shared" ca="1" si="56"/>
        <v>3.2136404241400105E-22</v>
      </c>
      <c r="EQ87">
        <f t="shared" ca="1" si="56"/>
        <v>1.3699992077425358E-19</v>
      </c>
      <c r="ER87">
        <f t="shared" ca="1" si="56"/>
        <v>3.0101819759950327E-17</v>
      </c>
      <c r="ES87">
        <f t="shared" ca="1" si="56"/>
        <v>3.5362461253505029E-15</v>
      </c>
      <c r="ET87">
        <f t="shared" ca="1" si="56"/>
        <v>2.2941248642745199E-13</v>
      </c>
      <c r="EU87">
        <f t="shared" ca="1" si="56"/>
        <v>8.4572192870153677E-12</v>
      </c>
      <c r="EV87">
        <f t="shared" ca="1" si="60"/>
        <v>1.8169878341201712E-10</v>
      </c>
      <c r="EW87">
        <f t="shared" ca="1" si="60"/>
        <v>2.3265110499182725E-9</v>
      </c>
      <c r="EX87">
        <f t="shared" ca="1" si="60"/>
        <v>1.8108463106552302E-8</v>
      </c>
      <c r="EY87">
        <f t="shared" ca="1" si="60"/>
        <v>8.7192038894163022E-8</v>
      </c>
      <c r="EZ87">
        <f t="shared" ca="1" si="60"/>
        <v>2.6374803390357099E-7</v>
      </c>
      <c r="FA87">
        <f t="shared" ca="1" si="60"/>
        <v>5.0805067187425367E-7</v>
      </c>
      <c r="FB87">
        <f t="shared" ca="1" si="60"/>
        <v>6.3064099219361414E-7</v>
      </c>
      <c r="FC87">
        <f t="shared" ca="1" si="60"/>
        <v>5.0967492585309533E-7</v>
      </c>
      <c r="FD87">
        <f t="shared" ca="1" si="60"/>
        <v>2.7058193168131285E-7</v>
      </c>
      <c r="FE87">
        <f t="shared" ca="1" si="60"/>
        <v>9.5078576151706325E-8</v>
      </c>
      <c r="FF87">
        <f t="shared" ca="1" si="60"/>
        <v>2.2253199282006704E-8</v>
      </c>
      <c r="FG87">
        <f t="shared" ca="1" si="60"/>
        <v>3.4871572199287299E-9</v>
      </c>
      <c r="FH87">
        <f t="shared" ca="1" si="60"/>
        <v>3.6735484697075125E-10</v>
      </c>
      <c r="FI87">
        <f t="shared" ca="1" si="60"/>
        <v>2.6094287924693736E-11</v>
      </c>
      <c r="FJ87">
        <f t="shared" ca="1" si="60"/>
        <v>1.2523410446838797E-12</v>
      </c>
      <c r="FK87">
        <f t="shared" ca="1" si="60"/>
        <v>4.0650374122467201E-14</v>
      </c>
      <c r="FL87">
        <f t="shared" ca="1" si="59"/>
        <v>8.9249012800942824E-16</v>
      </c>
      <c r="FM87">
        <f t="shared" ca="1" si="59"/>
        <v>1.3242270506320189E-17</v>
      </c>
      <c r="FN87">
        <f t="shared" ca="1" si="59"/>
        <v>1.3254357750956783E-19</v>
      </c>
      <c r="FO87">
        <f t="shared" ca="1" si="59"/>
        <v>8.9248817841315599E-22</v>
      </c>
      <c r="FP87">
        <f t="shared" ca="1" si="59"/>
        <v>4.0280394052447206E-24</v>
      </c>
      <c r="FQ87">
        <f t="shared" ca="1" si="59"/>
        <v>1.2128716023401031E-26</v>
      </c>
      <c r="FR87">
        <f t="shared" ca="1" si="59"/>
        <v>2.4228157492495286E-29</v>
      </c>
      <c r="FS87">
        <f t="shared" ca="1" si="59"/>
        <v>3.1895045804708952E-32</v>
      </c>
      <c r="FT87">
        <f t="shared" ca="1" si="59"/>
        <v>2.7458507503031341E-35</v>
      </c>
      <c r="FU87">
        <f t="shared" ca="1" si="59"/>
        <v>1.5323370940131276E-38</v>
      </c>
      <c r="FV87">
        <f t="shared" ca="1" si="59"/>
        <v>5.4880966398200992E-42</v>
      </c>
      <c r="FW87">
        <f t="shared" ca="1" si="59"/>
        <v>1.2474085177835433E-45</v>
      </c>
      <c r="FX87">
        <f t="shared" ca="1" si="59"/>
        <v>1.7769376007687566E-49</v>
      </c>
      <c r="FY87">
        <f t="shared" ca="1" si="59"/>
        <v>1.5644270437499762E-53</v>
      </c>
      <c r="FZ87">
        <f t="shared" ca="1" si="59"/>
        <v>8.3818429063752571E-58</v>
      </c>
      <c r="GA87">
        <f t="shared" ca="1" si="58"/>
        <v>2.6865140688027193E-62</v>
      </c>
      <c r="GB87">
        <f t="shared" ca="1" si="58"/>
        <v>5.0546093492493997E-67</v>
      </c>
      <c r="GC87">
        <f t="shared" ca="1" si="58"/>
        <v>5.4671878174931353E-72</v>
      </c>
      <c r="GD87">
        <f t="shared" ca="1" si="58"/>
        <v>3.3220643050875399E-77</v>
      </c>
      <c r="GE87">
        <f t="shared" ca="1" si="58"/>
        <v>1.1055337959197832E-82</v>
      </c>
      <c r="GF87">
        <f t="shared" ca="1" si="58"/>
        <v>1.9591029503896393E-88</v>
      </c>
      <c r="GG87">
        <f t="shared" ca="1" si="58"/>
        <v>1.7921822806896364E-94</v>
      </c>
      <c r="GH87">
        <f t="shared" ca="1" si="58"/>
        <v>8.1776557557361168E-101</v>
      </c>
      <c r="GI87">
        <f t="shared" ca="1" si="58"/>
        <v>1.7916922492063593E-107</v>
      </c>
      <c r="GJ87">
        <f t="shared" ca="1" si="58"/>
        <v>1.8068655543779431E-114</v>
      </c>
      <c r="GK87">
        <f t="shared" ca="1" si="58"/>
        <v>8.0016870418535876E-122</v>
      </c>
      <c r="GL87">
        <f t="shared" ca="1" si="58"/>
        <v>1.4764807904890042E-129</v>
      </c>
      <c r="GM87">
        <f t="shared" ca="1" si="58"/>
        <v>1.0703939811102735E-137</v>
      </c>
      <c r="GN87">
        <f t="shared" ca="1" si="58"/>
        <v>2.8541122830324338E-146</v>
      </c>
      <c r="GO87">
        <f t="shared" ca="1" si="58"/>
        <v>2.5984212454541524E-155</v>
      </c>
      <c r="GP87">
        <f t="shared" ca="1" si="58"/>
        <v>7.4251142615515775E-165</v>
      </c>
      <c r="GQ87">
        <f t="shared" ca="1" si="61"/>
        <v>6.0518764013042724E-175</v>
      </c>
      <c r="GR87">
        <f t="shared" ca="1" si="61"/>
        <v>1.2611815132772302E-185</v>
      </c>
      <c r="GS87">
        <f t="shared" ca="1" si="61"/>
        <v>5.9263949639493551E-197</v>
      </c>
      <c r="GT87">
        <f t="shared" ca="1" si="61"/>
        <v>5.4302987318245296E-209</v>
      </c>
      <c r="GU87">
        <f t="shared" ca="1" si="61"/>
        <v>8.1922223898049817E-222</v>
      </c>
      <c r="GV87">
        <f t="shared" ca="1" si="61"/>
        <v>1.6684484151734215E-235</v>
      </c>
      <c r="GW87">
        <f t="shared" ca="1" si="42"/>
        <v>3.6267953682009425E-250</v>
      </c>
      <c r="GX87">
        <f t="shared" ca="1" si="63"/>
        <v>6.354682484612516E-266</v>
      </c>
      <c r="GY87">
        <f t="shared" ca="1" si="63"/>
        <v>6.3927478332579438E-283</v>
      </c>
      <c r="GZ87">
        <f t="shared" ca="1" si="63"/>
        <v>2.437999198380852E-301</v>
      </c>
      <c r="HA87">
        <f t="shared" ca="1" si="63"/>
        <v>0</v>
      </c>
      <c r="HB87">
        <f t="shared" ca="1" si="63"/>
        <v>0</v>
      </c>
      <c r="HC87">
        <f t="shared" ca="1" si="63"/>
        <v>0</v>
      </c>
      <c r="HD87">
        <f t="shared" ca="1" si="63"/>
        <v>0</v>
      </c>
      <c r="HE87">
        <f t="shared" ca="1" si="63"/>
        <v>0</v>
      </c>
      <c r="HF87">
        <f t="shared" ca="1" si="63"/>
        <v>0</v>
      </c>
      <c r="HG87">
        <f t="shared" ca="1" si="63"/>
        <v>0</v>
      </c>
      <c r="HH87">
        <f t="shared" ca="1" si="63"/>
        <v>0</v>
      </c>
      <c r="HI87">
        <f t="shared" ca="1" si="63"/>
        <v>0</v>
      </c>
      <c r="HJ87">
        <f t="shared" ca="1" si="63"/>
        <v>0</v>
      </c>
      <c r="HK87">
        <f t="shared" ca="1" si="63"/>
        <v>0</v>
      </c>
      <c r="HL87">
        <f t="shared" ca="1" si="63"/>
        <v>0</v>
      </c>
    </row>
    <row r="88" spans="1:220" x14ac:dyDescent="0.25">
      <c r="A88" s="6">
        <v>45219</v>
      </c>
      <c r="B88">
        <f t="shared" ca="1" si="47"/>
        <v>3.2066547810461999E-5</v>
      </c>
      <c r="C88">
        <v>4000</v>
      </c>
      <c r="D88">
        <f t="shared" si="48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49"/>
        <v>1</v>
      </c>
      <c r="J88">
        <f t="shared" si="50"/>
        <v>0</v>
      </c>
      <c r="K88">
        <f t="shared" ca="1" si="51"/>
        <v>3.8675960680631791E-5</v>
      </c>
      <c r="L88">
        <f t="shared" ca="1" si="52"/>
        <v>0</v>
      </c>
      <c r="M88">
        <f t="shared" si="53"/>
        <v>1</v>
      </c>
      <c r="Q88">
        <f t="shared" si="54"/>
        <v>1680</v>
      </c>
      <c r="R88">
        <f t="shared" si="55"/>
        <v>1680</v>
      </c>
      <c r="S88">
        <f ca="1">_xlfn.BINOM.DIST($Q88,$C88,S$1,FALSE)*$F88*$B88</f>
        <v>0</v>
      </c>
      <c r="T88">
        <f ca="1">_xlfn.BINOM.DIST($Q88,$C88,T$1,FALSE)*$F88*$B88</f>
        <v>0</v>
      </c>
      <c r="U88">
        <f ca="1">_xlfn.BINOM.DIST($Q88,$C88,U$1,FALSE)*$F88*$B88</f>
        <v>0</v>
      </c>
      <c r="V88">
        <f ca="1">_xlfn.BINOM.DIST($Q88,$C88,V$1,FALSE)*$F88*$B88</f>
        <v>0</v>
      </c>
      <c r="W88">
        <f ca="1">_xlfn.BINOM.DIST($Q88,$C88,W$1,FALSE)*$F88*$B88</f>
        <v>0</v>
      </c>
      <c r="X88">
        <f ca="1">_xlfn.BINOM.DIST($Q88,$C88,X$1,FALSE)*$F88*$B88</f>
        <v>0</v>
      </c>
      <c r="Y88">
        <f ca="1">_xlfn.BINOM.DIST($Q88,$C88,Y$1,FALSE)*$F88*$B88</f>
        <v>0</v>
      </c>
      <c r="Z88">
        <f ca="1">_xlfn.BINOM.DIST($Q88,$C88,Z$1,FALSE)*$F88*$B88</f>
        <v>0</v>
      </c>
      <c r="AA88">
        <f ca="1">_xlfn.BINOM.DIST($Q88,$C88,AA$1,FALSE)*$F88*$B88</f>
        <v>0</v>
      </c>
      <c r="AB88">
        <f ca="1">_xlfn.BINOM.DIST($Q88,$C88,AB$1,FALSE)*$F88*$B88</f>
        <v>0</v>
      </c>
      <c r="AC88">
        <f ca="1">_xlfn.BINOM.DIST($Q88,$C88,AC$1,FALSE)*$F88*$B88</f>
        <v>0</v>
      </c>
      <c r="AD88">
        <f ca="1">_xlfn.BINOM.DIST($Q88,$C88,AD$1,FALSE)*$F88*$B88</f>
        <v>0</v>
      </c>
      <c r="AE88">
        <f ca="1">_xlfn.BINOM.DIST($Q88,$C88,AE$1,FALSE)*$F88*$B88</f>
        <v>0</v>
      </c>
      <c r="AF88">
        <f ca="1">_xlfn.BINOM.DIST($Q88,$C88,AF$1,FALSE)*$F88*$B88</f>
        <v>0</v>
      </c>
      <c r="AG88">
        <f ca="1">_xlfn.BINOM.DIST($Q88,$C88,AG$1,FALSE)*$F88*$B88</f>
        <v>0</v>
      </c>
      <c r="AH88">
        <f ca="1">_xlfn.BINOM.DIST($Q88,$C88,AH$1,FALSE)*$F88*$B88</f>
        <v>0</v>
      </c>
      <c r="AI88">
        <f ca="1">_xlfn.BINOM.DIST($Q88,$C88,AI$1,FALSE)*$F88*$B88</f>
        <v>0</v>
      </c>
      <c r="AJ88">
        <f ca="1">_xlfn.BINOM.DIST($Q88,$C88,AJ$1,FALSE)*$F88*$B88</f>
        <v>4.9304318778703888E-306</v>
      </c>
      <c r="AK88">
        <f ca="1">_xlfn.BINOM.DIST($Q88,$C88,AK$1,FALSE)*$F88*$B88</f>
        <v>1.5256989187902927E-276</v>
      </c>
      <c r="AL88">
        <f ca="1">_xlfn.BINOM.DIST($Q88,$C88,AL$1,FALSE)*$F88*$B88</f>
        <v>1.8570180878558909E-249</v>
      </c>
      <c r="AM88">
        <f ca="1">_xlfn.BINOM.DIST($Q88,$C88,AM$1,FALSE)*$F88*$B88</f>
        <v>1.5020530499641048E-224</v>
      </c>
      <c r="AN88">
        <f ca="1">_xlfn.BINOM.DIST($Q88,$C88,AN$1,FALSE)*$F88*$B88</f>
        <v>1.2612166094157345E-201</v>
      </c>
      <c r="AO88">
        <f ca="1">_xlfn.BINOM.DIST($Q88,$C88,AO$1,FALSE)*$F88*$B88</f>
        <v>1.6110341923055842E-180</v>
      </c>
      <c r="AP88">
        <f ca="1">_xlfn.BINOM.DIST($Q88,$C88,AP$1,FALSE)*$F88*$B88</f>
        <v>4.3528093361638506E-161</v>
      </c>
      <c r="AQ88">
        <f ca="1">_xlfn.BINOM.DIST($Q88,$C88,AQ$1,FALSE)*$F88*$B88</f>
        <v>3.3108758925113108E-143</v>
      </c>
      <c r="AR88">
        <f ca="1">_xlfn.BINOM.DIST($Q88,$C88,AR$1,FALSE)*$F88*$B88</f>
        <v>9.096375346040137E-127</v>
      </c>
      <c r="AS88">
        <f ca="1">_xlfn.BINOM.DIST($Q88,$C88,AS$1,FALSE)*$F88*$B88</f>
        <v>1.1228897086664984E-111</v>
      </c>
      <c r="AT88">
        <f ca="1">_xlfn.BINOM.DIST($Q88,$C88,AT$1,FALSE)*$F88*$B88</f>
        <v>7.5453953700841073E-98</v>
      </c>
      <c r="AU88">
        <f ca="1">_xlfn.BINOM.DIST($Q88,$C88,AU$1,FALSE)*$F88*$B88</f>
        <v>3.2689412102912264E-85</v>
      </c>
      <c r="AV88">
        <f ca="1">_xlfn.BINOM.DIST($Q88,$C88,AV$1,FALSE)*$F88*$B88</f>
        <v>1.0605428812965589E-73</v>
      </c>
      <c r="AW88">
        <f ca="1">_xlfn.BINOM.DIST($Q88,$C88,AW$1,FALSE)*$F88*$B88</f>
        <v>2.942276592984657E-63</v>
      </c>
      <c r="AX88">
        <f ca="1">_xlfn.BINOM.DIST($Q88,$C88,AX$1,FALSE)*$F88*$B88</f>
        <v>7.8534211320683668E-54</v>
      </c>
      <c r="AY88">
        <f ca="1">_xlfn.BINOM.DIST($Q88,$C88,AY$1,FALSE)*$F88*$B88</f>
        <v>2.2395656130860539E-45</v>
      </c>
      <c r="AZ88">
        <f ca="1">_xlfn.BINOM.DIST($Q88,$C88,AZ$1,FALSE)*$F88*$B88</f>
        <v>7.4900375584328097E-38</v>
      </c>
      <c r="BA88">
        <f ca="1">_xlfn.BINOM.DIST($Q88,$C88,BA$1,FALSE)*$F88*$B88</f>
        <v>3.1917864214177969E-31</v>
      </c>
      <c r="BB88">
        <f ca="1">_xlfn.BINOM.DIST($Q88,$C88,BB$1,FALSE)*$F88*$B88</f>
        <v>1.8656262963060896E-25</v>
      </c>
      <c r="BC88">
        <f ca="1">_xlfn.BINOM.DIST($Q88,$C88,BC$1,FALSE)*$F88*$B88</f>
        <v>1.5968483222961358E-20</v>
      </c>
      <c r="BD88">
        <f ca="1">_xlfn.BINOM.DIST($Q88,$C88,BD$1,FALSE)*$F88*$B88</f>
        <v>2.1207716027982753E-16</v>
      </c>
      <c r="BE88">
        <f ca="1">_xlfn.BINOM.DIST($Q88,$C88,BE$1,FALSE)*$F88*$B88</f>
        <v>4.5992253233928698E-13</v>
      </c>
      <c r="BF88">
        <f ca="1">_xlfn.BINOM.DIST($Q88,$C88,BF$1,FALSE)*$F88*$B88</f>
        <v>1.7032553595375779E-10</v>
      </c>
      <c r="BG88">
        <f ca="1">_xlfn.BINOM.DIST($Q88,$C88,BG$1,FALSE)*$F88*$B88</f>
        <v>1.1199768754011104E-8</v>
      </c>
      <c r="BH88">
        <f ca="1">_xlfn.BINOM.DIST($Q88,$C88,BH$1,FALSE)*$F88*$B88</f>
        <v>1.3522875000172458E-7</v>
      </c>
      <c r="BI88">
        <f ca="1">_xlfn.BINOM.DIST($Q88,$C88,BI$1,FALSE)*$F88*$B88</f>
        <v>3.0851456303814241E-7</v>
      </c>
      <c r="BJ88">
        <f ca="1">_xlfn.BINOM.DIST($Q88,$C88,BJ$1,FALSE)*$F88*$B88</f>
        <v>1.3620506837738574E-7</v>
      </c>
      <c r="BK88">
        <f ca="1">_xlfn.BINOM.DIST($Q88,$C88,BK$1,FALSE)*$F88*$B88</f>
        <v>1.1864293611855889E-8</v>
      </c>
      <c r="BL88">
        <f ca="1">_xlfn.BINOM.DIST($Q88,$C88,BL$1,FALSE)*$F88*$B88</f>
        <v>2.0700722517633636E-10</v>
      </c>
      <c r="BM88">
        <f ca="1">_xlfn.BINOM.DIST($Q88,$C88,BM$1,FALSE)*$F88*$B88</f>
        <v>7.3148049315804535E-13</v>
      </c>
      <c r="BN88">
        <f ca="1">_xlfn.BINOM.DIST($Q88,$C88,BN$1,FALSE)*$F88*$B88</f>
        <v>5.2715889688174966E-16</v>
      </c>
      <c r="BO88">
        <f ca="1">_xlfn.BINOM.DIST($Q88,$C88,BO$1,FALSE)*$F88*$B88</f>
        <v>7.7724647019687823E-20</v>
      </c>
      <c r="BP88">
        <f ca="1">_xlfn.BINOM.DIST($Q88,$C88,BP$1,FALSE)*$F88*$B88</f>
        <v>2.3428567208198569E-24</v>
      </c>
      <c r="BQ88">
        <f ca="1">_xlfn.BINOM.DIST($Q88,$C88,BQ$1,FALSE)*$F88*$B88</f>
        <v>1.4372756858726981E-29</v>
      </c>
      <c r="BR88">
        <f ca="1">_xlfn.BINOM.DIST($Q88,$C88,BR$1,FALSE)*$F88*$B88</f>
        <v>1.7796075737340429E-35</v>
      </c>
      <c r="BS88">
        <f ca="1">_xlfn.BINOM.DIST($Q88,$C88,BS$1,FALSE)*$F88*$B88</f>
        <v>4.3935012319036403E-42</v>
      </c>
      <c r="BT88">
        <f ca="1">_xlfn.BINOM.DIST($Q88,$C88,BT$1,FALSE)*$F88*$B88</f>
        <v>2.1282080171030961E-49</v>
      </c>
      <c r="BU88">
        <f ca="1">_xlfn.BINOM.DIST($Q88,$C88,BU$1,FALSE)*$F88*$B88</f>
        <v>1.9824796523313457E-57</v>
      </c>
      <c r="BV88">
        <f ca="1">_xlfn.BINOM.DIST($Q88,$C88,BV$1,FALSE)*$F88*$B88</f>
        <v>3.4663550457543349E-66</v>
      </c>
      <c r="BW88">
        <f ca="1">_xlfn.BINOM.DIST($Q88,$C88,BW$1,FALSE)*$F88*$B88</f>
        <v>1.1056497016291113E-75</v>
      </c>
      <c r="BX88">
        <f ca="1">_xlfn.BINOM.DIST($Q88,$C88,BX$1,FALSE)*$F88*$B88</f>
        <v>6.2243959163264662E-86</v>
      </c>
      <c r="BY88">
        <f ca="1">_xlfn.BINOM.DIST($Q88,$C88,BY$1,FALSE)*$F88*$B88</f>
        <v>5.9553274179075282E-97</v>
      </c>
      <c r="BZ88">
        <f ca="1">_xlfn.BINOM.DIST($Q88,$C88,BZ$1,FALSE)*$F88*$B88</f>
        <v>9.2779041876550749E-109</v>
      </c>
      <c r="CA88">
        <f ca="1">_xlfn.BINOM.DIST($Q88,$C88,CA$1,FALSE)*$F88*$B88</f>
        <v>2.2428656521221632E-121</v>
      </c>
      <c r="CB88">
        <f ca="1">_xlfn.BINOM.DIST($Q88,$C88,CB$1,FALSE)*$F88*$B88</f>
        <v>7.9713862695387184E-135</v>
      </c>
      <c r="CC88">
        <f ca="1">_xlfn.BINOM.DIST($Q88,$C88,CC$1,FALSE)*$F88*$B88</f>
        <v>3.9219788086978236E-149</v>
      </c>
      <c r="CD88">
        <f ca="1">_xlfn.BINOM.DIST($Q88,$C88,CD$1,FALSE)*$F88*$B88</f>
        <v>2.4983061216421744E-164</v>
      </c>
      <c r="CE88">
        <f ca="1">_xlfn.BINOM.DIST($Q88,$C88,CE$1,FALSE)*$F88*$B88</f>
        <v>1.9128495262470915E-180</v>
      </c>
      <c r="CF88">
        <f ca="1">_xlfn.BINOM.DIST($Q88,$C88,CF$1,FALSE)*$F88*$B88</f>
        <v>1.6211559228544212E-197</v>
      </c>
      <c r="CG88">
        <f ca="1">_xlfn.BINOM.DIST($Q88,$C88,CG$1,FALSE)*$F88*$B88</f>
        <v>1.3881039276348596E-215</v>
      </c>
      <c r="CH88">
        <f ca="1">_xlfn.BINOM.DIST($Q88,$C88,CH$1,FALSE)*$F88*$B88</f>
        <v>1.0852549834315751E-234</v>
      </c>
      <c r="CI88">
        <f ca="1">_xlfn.BINOM.DIST($Q88,$C88,CI$1,FALSE)*$F88*$B88</f>
        <v>6.9254146822667598E-255</v>
      </c>
      <c r="CJ88">
        <f ca="1">_xlfn.BINOM.DIST($Q88,$C88,CJ$1,FALSE)*$F88*$B88</f>
        <v>3.185113177026923E-276</v>
      </c>
      <c r="CK88">
        <f ca="1">_xlfn.BINOM.DIST($Q88,$C88,CK$1,FALSE)*$F88*$B88</f>
        <v>9.1947708062312958E-299</v>
      </c>
      <c r="CL88">
        <f ca="1">_xlfn.BINOM.DIST($Q88,$C88,CL$1,FALSE)*$F88*$B88</f>
        <v>0</v>
      </c>
      <c r="CM88">
        <f ca="1">_xlfn.BINOM.DIST($Q88,$C88,CM$1,FALSE)*$F88*$B88</f>
        <v>0</v>
      </c>
      <c r="CN88">
        <f ca="1">_xlfn.BINOM.DIST($Q88,$C88,CN$1,FALSE)*$F88*$B88</f>
        <v>0</v>
      </c>
      <c r="CO88">
        <f ca="1">_xlfn.BINOM.DIST($Q88,$C88,CO$1,FALSE)*$F88*$B88</f>
        <v>0</v>
      </c>
      <c r="CP88">
        <f ca="1">_xlfn.BINOM.DIST($Q88,$C88,CP$1,FALSE)*$F88*$B88</f>
        <v>0</v>
      </c>
      <c r="CQ88">
        <f ca="1">_xlfn.BINOM.DIST($Q88,$C88,CQ$1,FALSE)*$F88*$B88</f>
        <v>0</v>
      </c>
      <c r="CR88">
        <f ca="1">_xlfn.BINOM.DIST($Q88,$C88,CR$1,FALSE)*$F88*$B88</f>
        <v>0</v>
      </c>
      <c r="CS88">
        <f ca="1">_xlfn.BINOM.DIST($Q88,$C88,CS$1,FALSE)*$F88*$B88</f>
        <v>0</v>
      </c>
      <c r="CT88">
        <f ca="1">_xlfn.BINOM.DIST($Q88,$C88,CT$1,FALSE)*$F88*$B88</f>
        <v>0</v>
      </c>
      <c r="CU88">
        <f ca="1">_xlfn.BINOM.DIST($Q88,$C88,CU$1,FALSE)*$F88*$B88</f>
        <v>0</v>
      </c>
      <c r="CV88">
        <f ca="1">_xlfn.BINOM.DIST($Q88,$C88,CV$1,FALSE)*$F88*$B88</f>
        <v>0</v>
      </c>
      <c r="CW88">
        <f ca="1">_xlfn.BINOM.DIST($Q88,$C88,CW$1,FALSE)*$F88*$B88</f>
        <v>0</v>
      </c>
      <c r="CX88">
        <f ca="1">_xlfn.BINOM.DIST($Q88,$C88,CX$1,FALSE)*$F88*$B88</f>
        <v>0</v>
      </c>
      <c r="CY88">
        <f ca="1">_xlfn.BINOM.DIST($Q88,$C88,CY$1,FALSE)*$F88*$B88</f>
        <v>0</v>
      </c>
      <c r="CZ88">
        <f ca="1">_xlfn.BINOM.DIST($Q88,$C88,CZ$1,FALSE)*$F88*$B88</f>
        <v>0</v>
      </c>
      <c r="DA88">
        <f ca="1">_xlfn.BINOM.DIST($Q88,$C88,DA$1,FALSE)*$F88*$B88</f>
        <v>0</v>
      </c>
      <c r="DB88">
        <f ca="1">_xlfn.BINOM.DIST($Q88,$C88,DB$1,FALSE)*$F88*$B88</f>
        <v>0</v>
      </c>
      <c r="DC88">
        <f ca="1">_xlfn.BINOM.DIST($Q88,$C88,DC$1,FALSE)*$F88*$B88</f>
        <v>0</v>
      </c>
      <c r="DD88">
        <f ca="1">_xlfn.BINOM.DIST($Q88,$C88,DD$1,FALSE)*$F88*$B88</f>
        <v>0</v>
      </c>
      <c r="DE88">
        <f ca="1">_xlfn.BINOM.DIST($Q88,$C88,DE$1,FALSE)*$F88*$B88</f>
        <v>0</v>
      </c>
      <c r="DF88">
        <f ca="1">_xlfn.BINOM.DIST($Q88,$C88,DF$1,FALSE)*$F88*$B88</f>
        <v>0</v>
      </c>
      <c r="DG88">
        <f ca="1">_xlfn.BINOM.DIST($Q88,$C88,DG$1,FALSE)*$F88*$B88</f>
        <v>0</v>
      </c>
      <c r="DH88">
        <f ca="1">_xlfn.BINOM.DIST($Q88,$C88,DH$1,FALSE)*$F88*$B88</f>
        <v>0</v>
      </c>
      <c r="DI88">
        <f ca="1">_xlfn.BINOM.DIST($Q88,$C88,DI$1,FALSE)*$F88*$B88</f>
        <v>0</v>
      </c>
      <c r="DJ88">
        <f ca="1">_xlfn.BINOM.DIST($Q88,$C88,DJ$1,FALSE)*$F88*$B88</f>
        <v>0</v>
      </c>
      <c r="DK88">
        <f ca="1">_xlfn.BINOM.DIST($Q88,$C88,DK$1,FALSE)*$F88*$B88</f>
        <v>0</v>
      </c>
      <c r="DL88">
        <f ca="1">_xlfn.BINOM.DIST($Q88,$C88,DL$1,FALSE)*$F88*$B88</f>
        <v>0</v>
      </c>
      <c r="DM88">
        <f ca="1">_xlfn.BINOM.DIST($Q88,$C88,DM$1,FALSE)*$F88*$B88</f>
        <v>0</v>
      </c>
      <c r="DN88">
        <f ca="1">_xlfn.BINOM.DIST($Q88,$C88,DN$1,FALSE)*$F88*$B88</f>
        <v>0</v>
      </c>
      <c r="DQ88">
        <f t="shared" ca="1" si="57"/>
        <v>0</v>
      </c>
      <c r="DR88">
        <f t="shared" ca="1" si="57"/>
        <v>0</v>
      </c>
      <c r="DS88">
        <f t="shared" ca="1" si="57"/>
        <v>0</v>
      </c>
      <c r="DT88">
        <f t="shared" ca="1" si="57"/>
        <v>0</v>
      </c>
      <c r="DU88">
        <f t="shared" ca="1" si="57"/>
        <v>0</v>
      </c>
      <c r="DV88">
        <f t="shared" ca="1" si="57"/>
        <v>0</v>
      </c>
      <c r="DW88">
        <f t="shared" ca="1" si="57"/>
        <v>0</v>
      </c>
      <c r="DX88">
        <f t="shared" ca="1" si="57"/>
        <v>0</v>
      </c>
      <c r="DY88">
        <f t="shared" ca="1" si="57"/>
        <v>0</v>
      </c>
      <c r="DZ88">
        <f t="shared" ca="1" si="57"/>
        <v>0</v>
      </c>
      <c r="EA88">
        <f t="shared" ca="1" si="57"/>
        <v>0</v>
      </c>
      <c r="EB88">
        <f t="shared" ca="1" si="57"/>
        <v>0</v>
      </c>
      <c r="EC88">
        <f t="shared" ca="1" si="57"/>
        <v>0</v>
      </c>
      <c r="ED88">
        <f t="shared" ca="1" si="57"/>
        <v>0</v>
      </c>
      <c r="EE88">
        <f t="shared" ca="1" si="57"/>
        <v>0</v>
      </c>
      <c r="EF88">
        <f t="shared" ca="1" si="57"/>
        <v>0</v>
      </c>
      <c r="EG88">
        <f t="shared" ca="1" si="56"/>
        <v>0</v>
      </c>
      <c r="EH88">
        <f t="shared" ca="1" si="56"/>
        <v>4.9304318778703888E-306</v>
      </c>
      <c r="EI88">
        <f t="shared" ca="1" si="56"/>
        <v>1.5256989187902927E-276</v>
      </c>
      <c r="EJ88">
        <f t="shared" ca="1" si="56"/>
        <v>1.8570180878558909E-249</v>
      </c>
      <c r="EK88">
        <f t="shared" ca="1" si="56"/>
        <v>1.5020530499641048E-224</v>
      </c>
      <c r="EL88">
        <f t="shared" ca="1" si="56"/>
        <v>1.2612166094157345E-201</v>
      </c>
      <c r="EM88">
        <f t="shared" ca="1" si="56"/>
        <v>1.6110341923055842E-180</v>
      </c>
      <c r="EN88">
        <f t="shared" ca="1" si="56"/>
        <v>4.3528093361638506E-161</v>
      </c>
      <c r="EO88">
        <f t="shared" ca="1" si="56"/>
        <v>3.3108758925113108E-143</v>
      </c>
      <c r="EP88">
        <f t="shared" ca="1" si="56"/>
        <v>9.096375346040137E-127</v>
      </c>
      <c r="EQ88">
        <f t="shared" ca="1" si="56"/>
        <v>1.1228897086664984E-111</v>
      </c>
      <c r="ER88">
        <f t="shared" ca="1" si="56"/>
        <v>7.5453953700841073E-98</v>
      </c>
      <c r="ES88">
        <f t="shared" ca="1" si="56"/>
        <v>3.2689412102912264E-85</v>
      </c>
      <c r="ET88">
        <f t="shared" ca="1" si="56"/>
        <v>1.0605428812965589E-73</v>
      </c>
      <c r="EU88">
        <f t="shared" ca="1" si="56"/>
        <v>2.942276592984657E-63</v>
      </c>
      <c r="EV88">
        <f t="shared" ca="1" si="60"/>
        <v>7.8534211320683668E-54</v>
      </c>
      <c r="EW88">
        <f t="shared" ca="1" si="60"/>
        <v>2.2395656130860539E-45</v>
      </c>
      <c r="EX88">
        <f t="shared" ca="1" si="60"/>
        <v>7.4900375584328097E-38</v>
      </c>
      <c r="EY88">
        <f t="shared" ca="1" si="60"/>
        <v>3.1917864214177969E-31</v>
      </c>
      <c r="EZ88">
        <f t="shared" ca="1" si="60"/>
        <v>1.8656262963060896E-25</v>
      </c>
      <c r="FA88">
        <f t="shared" ca="1" si="60"/>
        <v>1.5968483222961358E-20</v>
      </c>
      <c r="FB88">
        <f t="shared" ca="1" si="60"/>
        <v>2.1207716027982753E-16</v>
      </c>
      <c r="FC88">
        <f t="shared" ca="1" si="60"/>
        <v>4.5992253233928698E-13</v>
      </c>
      <c r="FD88">
        <f t="shared" ca="1" si="60"/>
        <v>1.7032553595375779E-10</v>
      </c>
      <c r="FE88">
        <f t="shared" ca="1" si="60"/>
        <v>1.1199768754011104E-8</v>
      </c>
      <c r="FF88">
        <f t="shared" ca="1" si="60"/>
        <v>1.3522875000172458E-7</v>
      </c>
      <c r="FG88">
        <f t="shared" ca="1" si="60"/>
        <v>3.0851456303814241E-7</v>
      </c>
      <c r="FH88">
        <f t="shared" ca="1" si="60"/>
        <v>1.3620506837738574E-7</v>
      </c>
      <c r="FI88">
        <f t="shared" ca="1" si="60"/>
        <v>1.1864293611855889E-8</v>
      </c>
      <c r="FJ88">
        <f t="shared" ca="1" si="60"/>
        <v>2.0700722517633636E-10</v>
      </c>
      <c r="FK88">
        <f t="shared" ca="1" si="60"/>
        <v>7.3148049315804535E-13</v>
      </c>
      <c r="FL88">
        <f t="shared" ca="1" si="59"/>
        <v>5.2715889688174966E-16</v>
      </c>
      <c r="FM88">
        <f t="shared" ca="1" si="59"/>
        <v>7.7724647019687823E-20</v>
      </c>
      <c r="FN88">
        <f t="shared" ca="1" si="59"/>
        <v>2.3428567208198569E-24</v>
      </c>
      <c r="FO88">
        <f t="shared" ca="1" si="59"/>
        <v>1.4372756858726981E-29</v>
      </c>
      <c r="FP88">
        <f t="shared" ca="1" si="59"/>
        <v>1.7796075737340429E-35</v>
      </c>
      <c r="FQ88">
        <f t="shared" ca="1" si="59"/>
        <v>4.3935012319036403E-42</v>
      </c>
      <c r="FR88">
        <f t="shared" ca="1" si="59"/>
        <v>2.1282080171030961E-49</v>
      </c>
      <c r="FS88">
        <f t="shared" ca="1" si="59"/>
        <v>1.9824796523313457E-57</v>
      </c>
      <c r="FT88">
        <f t="shared" ca="1" si="59"/>
        <v>3.4663550457543349E-66</v>
      </c>
      <c r="FU88">
        <f t="shared" ca="1" si="59"/>
        <v>1.1056497016291113E-75</v>
      </c>
      <c r="FV88">
        <f t="shared" ca="1" si="59"/>
        <v>6.2243959163264662E-86</v>
      </c>
      <c r="FW88">
        <f t="shared" ca="1" si="59"/>
        <v>5.9553274179075282E-97</v>
      </c>
      <c r="FX88">
        <f t="shared" ca="1" si="59"/>
        <v>9.2779041876550749E-109</v>
      </c>
      <c r="FY88">
        <f t="shared" ca="1" si="59"/>
        <v>2.2428656521221632E-121</v>
      </c>
      <c r="FZ88">
        <f t="shared" ca="1" si="59"/>
        <v>7.9713862695387184E-135</v>
      </c>
      <c r="GA88">
        <f t="shared" ca="1" si="58"/>
        <v>3.9219788086978236E-149</v>
      </c>
      <c r="GB88">
        <f t="shared" ca="1" si="58"/>
        <v>2.4983061216421744E-164</v>
      </c>
      <c r="GC88">
        <f t="shared" ca="1" si="58"/>
        <v>1.9128495262470915E-180</v>
      </c>
      <c r="GD88">
        <f t="shared" ca="1" si="58"/>
        <v>1.6211559228544212E-197</v>
      </c>
      <c r="GE88">
        <f t="shared" ca="1" si="58"/>
        <v>1.3881039276348596E-215</v>
      </c>
      <c r="GF88">
        <f t="shared" ca="1" si="58"/>
        <v>1.0852549834315751E-234</v>
      </c>
      <c r="GG88">
        <f t="shared" ca="1" si="58"/>
        <v>6.9254146822667598E-255</v>
      </c>
      <c r="GH88">
        <f t="shared" ca="1" si="58"/>
        <v>3.185113177026923E-276</v>
      </c>
      <c r="GI88">
        <f t="shared" ca="1" si="58"/>
        <v>9.1947708062312958E-299</v>
      </c>
      <c r="GJ88">
        <f t="shared" ca="1" si="58"/>
        <v>0</v>
      </c>
      <c r="GK88">
        <f t="shared" ca="1" si="58"/>
        <v>0</v>
      </c>
      <c r="GL88">
        <f t="shared" ca="1" si="58"/>
        <v>0</v>
      </c>
      <c r="GM88">
        <f t="shared" ca="1" si="58"/>
        <v>0</v>
      </c>
      <c r="GN88">
        <f t="shared" ca="1" si="58"/>
        <v>0</v>
      </c>
      <c r="GO88">
        <f t="shared" ca="1" si="58"/>
        <v>0</v>
      </c>
      <c r="GP88">
        <f t="shared" ca="1" si="58"/>
        <v>0</v>
      </c>
      <c r="GQ88">
        <f t="shared" ca="1" si="61"/>
        <v>0</v>
      </c>
      <c r="GR88">
        <f t="shared" ca="1" si="61"/>
        <v>0</v>
      </c>
      <c r="GS88">
        <f t="shared" ca="1" si="61"/>
        <v>0</v>
      </c>
      <c r="GT88">
        <f t="shared" ca="1" si="61"/>
        <v>0</v>
      </c>
      <c r="GU88">
        <f t="shared" ca="1" si="61"/>
        <v>0</v>
      </c>
      <c r="GV88">
        <f t="shared" ca="1" si="61"/>
        <v>0</v>
      </c>
      <c r="GW88">
        <f t="shared" ca="1" si="42"/>
        <v>0</v>
      </c>
      <c r="GX88">
        <f t="shared" ca="1" si="63"/>
        <v>0</v>
      </c>
      <c r="GY88">
        <f t="shared" ca="1" si="63"/>
        <v>0</v>
      </c>
      <c r="GZ88">
        <f t="shared" ca="1" si="63"/>
        <v>0</v>
      </c>
      <c r="HA88">
        <f t="shared" ca="1" si="63"/>
        <v>0</v>
      </c>
      <c r="HB88">
        <f t="shared" ca="1" si="63"/>
        <v>0</v>
      </c>
      <c r="HC88">
        <f t="shared" ca="1" si="63"/>
        <v>0</v>
      </c>
      <c r="HD88">
        <f t="shared" ca="1" si="63"/>
        <v>0</v>
      </c>
      <c r="HE88">
        <f t="shared" ca="1" si="63"/>
        <v>0</v>
      </c>
      <c r="HF88">
        <f t="shared" ca="1" si="63"/>
        <v>0</v>
      </c>
      <c r="HG88">
        <f t="shared" ca="1" si="63"/>
        <v>0</v>
      </c>
      <c r="HH88">
        <f t="shared" ca="1" si="63"/>
        <v>0</v>
      </c>
      <c r="HI88">
        <f t="shared" ca="1" si="63"/>
        <v>0</v>
      </c>
      <c r="HJ88">
        <f t="shared" ca="1" si="63"/>
        <v>0</v>
      </c>
      <c r="HK88">
        <f t="shared" ca="1" si="63"/>
        <v>0</v>
      </c>
      <c r="HL88">
        <f t="shared" ca="1" si="63"/>
        <v>0</v>
      </c>
    </row>
    <row r="89" spans="1:220" x14ac:dyDescent="0.25">
      <c r="A89" s="6">
        <v>45221</v>
      </c>
      <c r="B89">
        <f t="shared" ca="1" si="47"/>
        <v>3.5404339177251086E-5</v>
      </c>
      <c r="C89">
        <v>5000</v>
      </c>
      <c r="D89">
        <f t="shared" si="48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49"/>
        <v>1</v>
      </c>
      <c r="J89">
        <f t="shared" si="50"/>
        <v>0</v>
      </c>
      <c r="K89">
        <f t="shared" ca="1" si="51"/>
        <v>4.5284787246069592E-5</v>
      </c>
      <c r="L89">
        <f t="shared" ca="1" si="52"/>
        <v>0</v>
      </c>
      <c r="M89">
        <f t="shared" si="53"/>
        <v>1</v>
      </c>
      <c r="Q89">
        <f t="shared" si="54"/>
        <v>2150</v>
      </c>
      <c r="R89">
        <f t="shared" si="55"/>
        <v>2150</v>
      </c>
      <c r="S89">
        <f ca="1">_xlfn.BINOM.DIST($Q89,$C89,S$1,FALSE)*$F89*$B89</f>
        <v>0</v>
      </c>
      <c r="T89">
        <f ca="1">_xlfn.BINOM.DIST($Q89,$C89,T$1,FALSE)*$F89*$B89</f>
        <v>0</v>
      </c>
      <c r="U89">
        <f ca="1">_xlfn.BINOM.DIST($Q89,$C89,U$1,FALSE)*$F89*$B89</f>
        <v>0</v>
      </c>
      <c r="V89">
        <f ca="1">_xlfn.BINOM.DIST($Q89,$C89,V$1,FALSE)*$F89*$B89</f>
        <v>0</v>
      </c>
      <c r="W89">
        <f ca="1">_xlfn.BINOM.DIST($Q89,$C89,W$1,FALSE)*$F89*$B89</f>
        <v>0</v>
      </c>
      <c r="X89">
        <f ca="1">_xlfn.BINOM.DIST($Q89,$C89,X$1,FALSE)*$F89*$B89</f>
        <v>0</v>
      </c>
      <c r="Y89">
        <f ca="1">_xlfn.BINOM.DIST($Q89,$C89,Y$1,FALSE)*$F89*$B89</f>
        <v>0</v>
      </c>
      <c r="Z89">
        <f ca="1">_xlfn.BINOM.DIST($Q89,$C89,Z$1,FALSE)*$F89*$B89</f>
        <v>0</v>
      </c>
      <c r="AA89">
        <f ca="1">_xlfn.BINOM.DIST($Q89,$C89,AA$1,FALSE)*$F89*$B89</f>
        <v>0</v>
      </c>
      <c r="AB89">
        <f ca="1">_xlfn.BINOM.DIST($Q89,$C89,AB$1,FALSE)*$F89*$B89</f>
        <v>0</v>
      </c>
      <c r="AC89">
        <f ca="1">_xlfn.BINOM.DIST($Q89,$C89,AC$1,FALSE)*$F89*$B89</f>
        <v>0</v>
      </c>
      <c r="AD89">
        <f ca="1">_xlfn.BINOM.DIST($Q89,$C89,AD$1,FALSE)*$F89*$B89</f>
        <v>0</v>
      </c>
      <c r="AE89">
        <f ca="1">_xlfn.BINOM.DIST($Q89,$C89,AE$1,FALSE)*$F89*$B89</f>
        <v>0</v>
      </c>
      <c r="AF89">
        <f ca="1">_xlfn.BINOM.DIST($Q89,$C89,AF$1,FALSE)*$F89*$B89</f>
        <v>0</v>
      </c>
      <c r="AG89">
        <f ca="1">_xlfn.BINOM.DIST($Q89,$C89,AG$1,FALSE)*$F89*$B89</f>
        <v>0</v>
      </c>
      <c r="AH89">
        <f ca="1">_xlfn.BINOM.DIST($Q89,$C89,AH$1,FALSE)*$F89*$B89</f>
        <v>0</v>
      </c>
      <c r="AI89">
        <f ca="1">_xlfn.BINOM.DIST($Q89,$C89,AI$1,FALSE)*$F89*$B89</f>
        <v>0</v>
      </c>
      <c r="AJ89">
        <f ca="1">_xlfn.BINOM.DIST($Q89,$C89,AJ$1,FALSE)*$F89*$B89</f>
        <v>0</v>
      </c>
      <c r="AK89">
        <f ca="1">_xlfn.BINOM.DIST($Q89,$C89,AK$1,FALSE)*$F89*$B89</f>
        <v>0</v>
      </c>
      <c r="AL89">
        <f ca="1">_xlfn.BINOM.DIST($Q89,$C89,AL$1,FALSE)*$F89*$B89</f>
        <v>0</v>
      </c>
      <c r="AM89">
        <f ca="1">_xlfn.BINOM.DIST($Q89,$C89,AM$1,FALSE)*$F89*$B89</f>
        <v>2.0087837046405557E-302</v>
      </c>
      <c r="AN89">
        <f ca="1">_xlfn.BINOM.DIST($Q89,$C89,AN$1,FALSE)*$F89*$B89</f>
        <v>1.9528704224615427E-272</v>
      </c>
      <c r="AO89">
        <f ca="1">_xlfn.BINOM.DIST($Q89,$C89,AO$1,FALSE)*$F89*$B89</f>
        <v>9.1276926443580748E-245</v>
      </c>
      <c r="AP89">
        <f ca="1">_xlfn.BINOM.DIST($Q89,$C89,AP$1,FALSE)*$F89*$B89</f>
        <v>3.1289149007319266E-219</v>
      </c>
      <c r="AQ89">
        <f ca="1">_xlfn.BINOM.DIST($Q89,$C89,AQ$1,FALSE)*$F89*$B89</f>
        <v>1.1347161924511297E-195</v>
      </c>
      <c r="AR89">
        <f ca="1">_xlfn.BINOM.DIST($Q89,$C89,AR$1,FALSE)*$F89*$B89</f>
        <v>5.9923736180086406E-174</v>
      </c>
      <c r="AS89">
        <f ca="1">_xlfn.BINOM.DIST($Q89,$C89,AS$1,FALSE)*$F89*$B89</f>
        <v>6.0964770414244331E-154</v>
      </c>
      <c r="AT89">
        <f ca="1">_xlfn.BINOM.DIST($Q89,$C89,AT$1,FALSE)*$F89*$B89</f>
        <v>1.5283536455901281E-135</v>
      </c>
      <c r="AU89">
        <f ca="1">_xlfn.BINOM.DIST($Q89,$C89,AU$1,FALSE)*$F89*$B89</f>
        <v>1.1731722642590728E-118</v>
      </c>
      <c r="AV89">
        <f ca="1">_xlfn.BINOM.DIST($Q89,$C89,AV$1,FALSE)*$F89*$B89</f>
        <v>3.3417111229129906E-103</v>
      </c>
      <c r="AW89">
        <f ca="1">_xlfn.BINOM.DIST($Q89,$C89,AW$1,FALSE)*$F89*$B89</f>
        <v>4.188815771028443E-89</v>
      </c>
      <c r="AX89">
        <f ca="1">_xlfn.BINOM.DIST($Q89,$C89,AX$1,FALSE)*$F89*$B89</f>
        <v>2.6886230461306556E-76</v>
      </c>
      <c r="AY89">
        <f ca="1">_xlfn.BINOM.DIST($Q89,$C89,AY$1,FALSE)*$F89*$B89</f>
        <v>1.0111932750578305E-64</v>
      </c>
      <c r="AZ89">
        <f ca="1">_xlfn.BINOM.DIST($Q89,$C89,AZ$1,FALSE)*$F89*$B89</f>
        <v>2.5126847671872788E-54</v>
      </c>
      <c r="BA89">
        <f ca="1">_xlfn.BINOM.DIST($Q89,$C89,BA$1,FALSE)*$F89*$B89</f>
        <v>4.5905794401453492E-45</v>
      </c>
      <c r="BB89">
        <f ca="1">_xlfn.BINOM.DIST($Q89,$C89,BB$1,FALSE)*$F89*$B89</f>
        <v>6.7817434613074601E-37</v>
      </c>
      <c r="BC89">
        <f ca="1">_xlfn.BINOM.DIST($Q89,$C89,BC$1,FALSE)*$F89*$B89</f>
        <v>8.8162130333517227E-30</v>
      </c>
      <c r="BD89">
        <f ca="1">_xlfn.BINOM.DIST($Q89,$C89,BD$1,FALSE)*$F89*$B89</f>
        <v>1.08705685448982E-23</v>
      </c>
      <c r="BE89">
        <f ca="1">_xlfn.BINOM.DIST($Q89,$C89,BE$1,FALSE)*$F89*$B89</f>
        <v>1.3583990471564104E-18</v>
      </c>
      <c r="BF89">
        <f ca="1">_xlfn.BINOM.DIST($Q89,$C89,BF$1,FALSE)*$F89*$B89</f>
        <v>1.8235364964829651E-14</v>
      </c>
      <c r="BG89">
        <f ca="1">_xlfn.BINOM.DIST($Q89,$C89,BG$1,FALSE)*$F89*$B89</f>
        <v>2.7670978734971599E-11</v>
      </c>
      <c r="BH89">
        <f ca="1">_xlfn.BINOM.DIST($Q89,$C89,BH$1,FALSE)*$F89*$B89</f>
        <v>4.9602629502976433E-9</v>
      </c>
      <c r="BI89">
        <f ca="1">_xlfn.BINOM.DIST($Q89,$C89,BI$1,FALSE)*$F89*$B89</f>
        <v>1.0907760206638176E-7</v>
      </c>
      <c r="BJ89">
        <f ca="1">_xlfn.BINOM.DIST($Q89,$C89,BJ$1,FALSE)*$F89*$B89</f>
        <v>3.0373702496244791E-7</v>
      </c>
      <c r="BK89">
        <f ca="1">_xlfn.BINOM.DIST($Q89,$C89,BK$1,FALSE)*$F89*$B89</f>
        <v>1.0992867290977234E-7</v>
      </c>
      <c r="BL89">
        <f ca="1">_xlfn.BINOM.DIST($Q89,$C89,BL$1,FALSE)*$F89*$B89</f>
        <v>5.2789706532246207E-9</v>
      </c>
      <c r="BM89">
        <f ca="1">_xlfn.BINOM.DIST($Q89,$C89,BM$1,FALSE)*$F89*$B89</f>
        <v>3.4161205108859016E-11</v>
      </c>
      <c r="BN89">
        <f ca="1">_xlfn.BINOM.DIST($Q89,$C89,BN$1,FALSE)*$F89*$B89</f>
        <v>3.0102495222591428E-14</v>
      </c>
      <c r="BO89">
        <f ca="1">_xlfn.BINOM.DIST($Q89,$C89,BO$1,FALSE)*$F89*$B89</f>
        <v>3.632196108534052E-18</v>
      </c>
      <c r="BP89">
        <f ca="1">_xlfn.BINOM.DIST($Q89,$C89,BP$1,FALSE)*$F89*$B89</f>
        <v>6.0055600314094606E-23</v>
      </c>
      <c r="BQ89">
        <f ca="1">_xlfn.BINOM.DIST($Q89,$C89,BQ$1,FALSE)*$F89*$B89</f>
        <v>1.355193319752526E-28</v>
      </c>
      <c r="BR89">
        <f ca="1">_xlfn.BINOM.DIST($Q89,$C89,BR$1,FALSE)*$F89*$B89</f>
        <v>4.1370070779747851E-35</v>
      </c>
      <c r="BS89">
        <f ca="1">_xlfn.BINOM.DIST($Q89,$C89,BS$1,FALSE)*$F89*$B89</f>
        <v>1.685368634908802E-42</v>
      </c>
      <c r="BT89">
        <f ca="1">_xlfn.BINOM.DIST($Q89,$C89,BT$1,FALSE)*$F89*$B89</f>
        <v>8.9948583929913903E-51</v>
      </c>
      <c r="BU89">
        <f ca="1">_xlfn.BINOM.DIST($Q89,$C89,BU$1,FALSE)*$F89*$B89</f>
        <v>6.1430419910311614E-60</v>
      </c>
      <c r="BV89">
        <f ca="1">_xlfn.BINOM.DIST($Q89,$C89,BV$1,FALSE)*$F89*$B89</f>
        <v>5.2170649612462089E-70</v>
      </c>
      <c r="BW89">
        <f ca="1">_xlfn.BINOM.DIST($Q89,$C89,BW$1,FALSE)*$F89*$B89</f>
        <v>5.3255641578931102E-81</v>
      </c>
      <c r="BX89">
        <f ca="1">_xlfn.BINOM.DIST($Q89,$C89,BX$1,FALSE)*$F89*$B89</f>
        <v>6.2808391262088294E-93</v>
      </c>
      <c r="BY89">
        <f ca="1">_xlfn.BINOM.DIST($Q89,$C89,BY$1,FALSE)*$F89*$B89</f>
        <v>8.1779295780955518E-106</v>
      </c>
      <c r="BZ89">
        <f ca="1">_xlfn.BINOM.DIST($Q89,$C89,BZ$1,FALSE)*$F89*$B89</f>
        <v>1.1163394025378637E-119</v>
      </c>
      <c r="CA89">
        <f ca="1">_xlfn.BINOM.DIST($Q89,$C89,CA$1,FALSE)*$F89*$B89</f>
        <v>1.5071038581633565E-134</v>
      </c>
      <c r="CB89">
        <f ca="1">_xlfn.BINOM.DIST($Q89,$C89,CB$1,FALSE)*$F89*$B89</f>
        <v>1.8847548553168866E-150</v>
      </c>
      <c r="CC89">
        <f ca="1">_xlfn.BINOM.DIST($Q89,$C89,CC$1,FALSE)*$F89*$B89</f>
        <v>2.0293752116053142E-167</v>
      </c>
      <c r="CD89">
        <f ca="1">_xlfn.BINOM.DIST($Q89,$C89,CD$1,FALSE)*$F89*$B89</f>
        <v>1.7341013975210642E-185</v>
      </c>
      <c r="CE89">
        <f ca="1">_xlfn.BINOM.DIST($Q89,$C89,CE$1,FALSE)*$F89*$B89</f>
        <v>1.0741151055669573E-204</v>
      </c>
      <c r="CF89">
        <f ca="1">_xlfn.BINOM.DIST($Q89,$C89,CF$1,FALSE)*$F89*$B89</f>
        <v>4.3613681983856509E-225</v>
      </c>
      <c r="CG89">
        <f ca="1">_xlfn.BINOM.DIST($Q89,$C89,CG$1,FALSE)*$F89*$B89</f>
        <v>1.0383757987464988E-246</v>
      </c>
      <c r="CH89">
        <f ca="1">_xlfn.BINOM.DIST($Q89,$C89,CH$1,FALSE)*$F89*$B89</f>
        <v>1.2809554649177876E-269</v>
      </c>
      <c r="CI89">
        <f ca="1">_xlfn.BINOM.DIST($Q89,$C89,CI$1,FALSE)*$F89*$B89</f>
        <v>7.1380584891924837E-294</v>
      </c>
      <c r="CJ89">
        <f ca="1">_xlfn.BINOM.DIST($Q89,$C89,CJ$1,FALSE)*$F89*$B89</f>
        <v>0</v>
      </c>
      <c r="CK89">
        <f ca="1">_xlfn.BINOM.DIST($Q89,$C89,CK$1,FALSE)*$F89*$B89</f>
        <v>0</v>
      </c>
      <c r="CL89">
        <f ca="1">_xlfn.BINOM.DIST($Q89,$C89,CL$1,FALSE)*$F89*$B89</f>
        <v>0</v>
      </c>
      <c r="CM89">
        <f ca="1">_xlfn.BINOM.DIST($Q89,$C89,CM$1,FALSE)*$F89*$B89</f>
        <v>0</v>
      </c>
      <c r="CN89">
        <f ca="1">_xlfn.BINOM.DIST($Q89,$C89,CN$1,FALSE)*$F89*$B89</f>
        <v>0</v>
      </c>
      <c r="CO89">
        <f ca="1">_xlfn.BINOM.DIST($Q89,$C89,CO$1,FALSE)*$F89*$B89</f>
        <v>0</v>
      </c>
      <c r="CP89">
        <f ca="1">_xlfn.BINOM.DIST($Q89,$C89,CP$1,FALSE)*$F89*$B89</f>
        <v>0</v>
      </c>
      <c r="CQ89">
        <f ca="1">_xlfn.BINOM.DIST($Q89,$C89,CQ$1,FALSE)*$F89*$B89</f>
        <v>0</v>
      </c>
      <c r="CR89">
        <f ca="1">_xlfn.BINOM.DIST($Q89,$C89,CR$1,FALSE)*$F89*$B89</f>
        <v>0</v>
      </c>
      <c r="CS89">
        <f ca="1">_xlfn.BINOM.DIST($Q89,$C89,CS$1,FALSE)*$F89*$B89</f>
        <v>0</v>
      </c>
      <c r="CT89">
        <f ca="1">_xlfn.BINOM.DIST($Q89,$C89,CT$1,FALSE)*$F89*$B89</f>
        <v>0</v>
      </c>
      <c r="CU89">
        <f ca="1">_xlfn.BINOM.DIST($Q89,$C89,CU$1,FALSE)*$F89*$B89</f>
        <v>0</v>
      </c>
      <c r="CV89">
        <f ca="1">_xlfn.BINOM.DIST($Q89,$C89,CV$1,FALSE)*$F89*$B89</f>
        <v>0</v>
      </c>
      <c r="CW89">
        <f ca="1">_xlfn.BINOM.DIST($Q89,$C89,CW$1,FALSE)*$F89*$B89</f>
        <v>0</v>
      </c>
      <c r="CX89">
        <f ca="1">_xlfn.BINOM.DIST($Q89,$C89,CX$1,FALSE)*$F89*$B89</f>
        <v>0</v>
      </c>
      <c r="CY89">
        <f ca="1">_xlfn.BINOM.DIST($Q89,$C89,CY$1,FALSE)*$F89*$B89</f>
        <v>0</v>
      </c>
      <c r="CZ89">
        <f ca="1">_xlfn.BINOM.DIST($Q89,$C89,CZ$1,FALSE)*$F89*$B89</f>
        <v>0</v>
      </c>
      <c r="DA89">
        <f ca="1">_xlfn.BINOM.DIST($Q89,$C89,DA$1,FALSE)*$F89*$B89</f>
        <v>0</v>
      </c>
      <c r="DB89">
        <f ca="1">_xlfn.BINOM.DIST($Q89,$C89,DB$1,FALSE)*$F89*$B89</f>
        <v>0</v>
      </c>
      <c r="DC89">
        <f ca="1">_xlfn.BINOM.DIST($Q89,$C89,DC$1,FALSE)*$F89*$B89</f>
        <v>0</v>
      </c>
      <c r="DD89">
        <f ca="1">_xlfn.BINOM.DIST($Q89,$C89,DD$1,FALSE)*$F89*$B89</f>
        <v>0</v>
      </c>
      <c r="DE89">
        <f ca="1">_xlfn.BINOM.DIST($Q89,$C89,DE$1,FALSE)*$F89*$B89</f>
        <v>0</v>
      </c>
      <c r="DF89">
        <f ca="1">_xlfn.BINOM.DIST($Q89,$C89,DF$1,FALSE)*$F89*$B89</f>
        <v>0</v>
      </c>
      <c r="DG89">
        <f ca="1">_xlfn.BINOM.DIST($Q89,$C89,DG$1,FALSE)*$F89*$B89</f>
        <v>0</v>
      </c>
      <c r="DH89">
        <f ca="1">_xlfn.BINOM.DIST($Q89,$C89,DH$1,FALSE)*$F89*$B89</f>
        <v>0</v>
      </c>
      <c r="DI89">
        <f ca="1">_xlfn.BINOM.DIST($Q89,$C89,DI$1,FALSE)*$F89*$B89</f>
        <v>0</v>
      </c>
      <c r="DJ89">
        <f ca="1">_xlfn.BINOM.DIST($Q89,$C89,DJ$1,FALSE)*$F89*$B89</f>
        <v>0</v>
      </c>
      <c r="DK89">
        <f ca="1">_xlfn.BINOM.DIST($Q89,$C89,DK$1,FALSE)*$F89*$B89</f>
        <v>0</v>
      </c>
      <c r="DL89">
        <f ca="1">_xlfn.BINOM.DIST($Q89,$C89,DL$1,FALSE)*$F89*$B89</f>
        <v>0</v>
      </c>
      <c r="DM89">
        <f ca="1">_xlfn.BINOM.DIST($Q89,$C89,DM$1,FALSE)*$F89*$B89</f>
        <v>0</v>
      </c>
      <c r="DN89">
        <f ca="1">_xlfn.BINOM.DIST($Q89,$C89,DN$1,FALSE)*$F89*$B89</f>
        <v>0</v>
      </c>
      <c r="DQ89">
        <f t="shared" ca="1" si="57"/>
        <v>0</v>
      </c>
      <c r="DR89">
        <f t="shared" ca="1" si="57"/>
        <v>0</v>
      </c>
      <c r="DS89">
        <f t="shared" ca="1" si="57"/>
        <v>0</v>
      </c>
      <c r="DT89">
        <f t="shared" ca="1" si="57"/>
        <v>0</v>
      </c>
      <c r="DU89">
        <f t="shared" ca="1" si="57"/>
        <v>0</v>
      </c>
      <c r="DV89">
        <f t="shared" ca="1" si="57"/>
        <v>0</v>
      </c>
      <c r="DW89">
        <f t="shared" ca="1" si="57"/>
        <v>0</v>
      </c>
      <c r="DX89">
        <f t="shared" ca="1" si="57"/>
        <v>0</v>
      </c>
      <c r="DY89">
        <f t="shared" ca="1" si="57"/>
        <v>0</v>
      </c>
      <c r="DZ89">
        <f t="shared" ca="1" si="57"/>
        <v>0</v>
      </c>
      <c r="EA89">
        <f t="shared" ca="1" si="57"/>
        <v>0</v>
      </c>
      <c r="EB89">
        <f t="shared" ca="1" si="57"/>
        <v>0</v>
      </c>
      <c r="EC89">
        <f t="shared" ca="1" si="57"/>
        <v>0</v>
      </c>
      <c r="ED89">
        <f t="shared" ca="1" si="57"/>
        <v>0</v>
      </c>
      <c r="EE89">
        <f t="shared" ca="1" si="57"/>
        <v>0</v>
      </c>
      <c r="EF89">
        <f t="shared" ref="EF89:EU152" ca="1" si="64">_xlfn.BINOM.DIST($R89,$C89,EF$1,FALSE)*$F89*$B89</f>
        <v>0</v>
      </c>
      <c r="EG89">
        <f t="shared" ca="1" si="64"/>
        <v>0</v>
      </c>
      <c r="EH89">
        <f t="shared" ca="1" si="64"/>
        <v>0</v>
      </c>
      <c r="EI89">
        <f t="shared" ca="1" si="64"/>
        <v>0</v>
      </c>
      <c r="EJ89">
        <f t="shared" ca="1" si="64"/>
        <v>0</v>
      </c>
      <c r="EK89">
        <f t="shared" ca="1" si="64"/>
        <v>2.0087837046405557E-302</v>
      </c>
      <c r="EL89">
        <f t="shared" ca="1" si="64"/>
        <v>1.9528704224615427E-272</v>
      </c>
      <c r="EM89">
        <f t="shared" ca="1" si="64"/>
        <v>9.1276926443580748E-245</v>
      </c>
      <c r="EN89">
        <f t="shared" ca="1" si="64"/>
        <v>3.1289149007319266E-219</v>
      </c>
      <c r="EO89">
        <f t="shared" ca="1" si="64"/>
        <v>1.1347161924511297E-195</v>
      </c>
      <c r="EP89">
        <f t="shared" ca="1" si="64"/>
        <v>5.9923736180086406E-174</v>
      </c>
      <c r="EQ89">
        <f t="shared" ca="1" si="64"/>
        <v>6.0964770414244331E-154</v>
      </c>
      <c r="ER89">
        <f t="shared" ca="1" si="64"/>
        <v>1.5283536455901281E-135</v>
      </c>
      <c r="ES89">
        <f t="shared" ca="1" si="64"/>
        <v>1.1731722642590728E-118</v>
      </c>
      <c r="ET89">
        <f t="shared" ca="1" si="64"/>
        <v>3.3417111229129906E-103</v>
      </c>
      <c r="EU89">
        <f t="shared" ca="1" si="64"/>
        <v>4.188815771028443E-89</v>
      </c>
      <c r="EV89">
        <f t="shared" ca="1" si="60"/>
        <v>2.6886230461306556E-76</v>
      </c>
      <c r="EW89">
        <f t="shared" ca="1" si="60"/>
        <v>1.0111932750578305E-64</v>
      </c>
      <c r="EX89">
        <f t="shared" ca="1" si="60"/>
        <v>2.5126847671872788E-54</v>
      </c>
      <c r="EY89">
        <f t="shared" ca="1" si="60"/>
        <v>4.5905794401453492E-45</v>
      </c>
      <c r="EZ89">
        <f t="shared" ca="1" si="60"/>
        <v>6.7817434613074601E-37</v>
      </c>
      <c r="FA89">
        <f t="shared" ca="1" si="60"/>
        <v>8.8162130333517227E-30</v>
      </c>
      <c r="FB89">
        <f t="shared" ca="1" si="60"/>
        <v>1.08705685448982E-23</v>
      </c>
      <c r="FC89">
        <f t="shared" ca="1" si="60"/>
        <v>1.3583990471564104E-18</v>
      </c>
      <c r="FD89">
        <f t="shared" ca="1" si="60"/>
        <v>1.8235364964829651E-14</v>
      </c>
      <c r="FE89">
        <f t="shared" ca="1" si="60"/>
        <v>2.7670978734971599E-11</v>
      </c>
      <c r="FF89">
        <f t="shared" ca="1" si="60"/>
        <v>4.9602629502976433E-9</v>
      </c>
      <c r="FG89">
        <f t="shared" ca="1" si="60"/>
        <v>1.0907760206638176E-7</v>
      </c>
      <c r="FH89">
        <f t="shared" ca="1" si="60"/>
        <v>3.0373702496244791E-7</v>
      </c>
      <c r="FI89">
        <f t="shared" ca="1" si="60"/>
        <v>1.0992867290977234E-7</v>
      </c>
      <c r="FJ89">
        <f t="shared" ca="1" si="60"/>
        <v>5.2789706532246207E-9</v>
      </c>
      <c r="FK89">
        <f t="shared" ca="1" si="60"/>
        <v>3.4161205108859016E-11</v>
      </c>
      <c r="FL89">
        <f t="shared" ca="1" si="59"/>
        <v>3.0102495222591428E-14</v>
      </c>
      <c r="FM89">
        <f t="shared" ca="1" si="59"/>
        <v>3.632196108534052E-18</v>
      </c>
      <c r="FN89">
        <f t="shared" ca="1" si="59"/>
        <v>6.0055600314094606E-23</v>
      </c>
      <c r="FO89">
        <f t="shared" ca="1" si="59"/>
        <v>1.355193319752526E-28</v>
      </c>
      <c r="FP89">
        <f t="shared" ca="1" si="59"/>
        <v>4.1370070779747851E-35</v>
      </c>
      <c r="FQ89">
        <f t="shared" ca="1" si="59"/>
        <v>1.685368634908802E-42</v>
      </c>
      <c r="FR89">
        <f t="shared" ca="1" si="59"/>
        <v>8.9948583929913903E-51</v>
      </c>
      <c r="FS89">
        <f t="shared" ca="1" si="59"/>
        <v>6.1430419910311614E-60</v>
      </c>
      <c r="FT89">
        <f t="shared" ca="1" si="59"/>
        <v>5.2170649612462089E-70</v>
      </c>
      <c r="FU89">
        <f t="shared" ca="1" si="59"/>
        <v>5.3255641578931102E-81</v>
      </c>
      <c r="FV89">
        <f t="shared" ca="1" si="59"/>
        <v>6.2808391262088294E-93</v>
      </c>
      <c r="FW89">
        <f t="shared" ca="1" si="59"/>
        <v>8.1779295780955518E-106</v>
      </c>
      <c r="FX89">
        <f t="shared" ca="1" si="59"/>
        <v>1.1163394025378637E-119</v>
      </c>
      <c r="FY89">
        <f t="shared" ca="1" si="59"/>
        <v>1.5071038581633565E-134</v>
      </c>
      <c r="FZ89">
        <f t="shared" ca="1" si="59"/>
        <v>1.8847548553168866E-150</v>
      </c>
      <c r="GA89">
        <f t="shared" ca="1" si="58"/>
        <v>2.0293752116053142E-167</v>
      </c>
      <c r="GB89">
        <f t="shared" ca="1" si="58"/>
        <v>1.7341013975210642E-185</v>
      </c>
      <c r="GC89">
        <f t="shared" ca="1" si="58"/>
        <v>1.0741151055669573E-204</v>
      </c>
      <c r="GD89">
        <f t="shared" ca="1" si="58"/>
        <v>4.3613681983856509E-225</v>
      </c>
      <c r="GE89">
        <f t="shared" ca="1" si="58"/>
        <v>1.0383757987464988E-246</v>
      </c>
      <c r="GF89">
        <f t="shared" ca="1" si="58"/>
        <v>1.2809554649177876E-269</v>
      </c>
      <c r="GG89">
        <f t="shared" ca="1" si="58"/>
        <v>7.1380584891924837E-294</v>
      </c>
      <c r="GH89">
        <f t="shared" ca="1" si="58"/>
        <v>0</v>
      </c>
      <c r="GI89">
        <f t="shared" ca="1" si="58"/>
        <v>0</v>
      </c>
      <c r="GJ89">
        <f t="shared" ca="1" si="58"/>
        <v>0</v>
      </c>
      <c r="GK89">
        <f t="shared" ca="1" si="58"/>
        <v>0</v>
      </c>
      <c r="GL89">
        <f t="shared" ca="1" si="58"/>
        <v>0</v>
      </c>
      <c r="GM89">
        <f t="shared" ca="1" si="58"/>
        <v>0</v>
      </c>
      <c r="GN89">
        <f t="shared" ca="1" si="58"/>
        <v>0</v>
      </c>
      <c r="GO89">
        <f t="shared" ca="1" si="58"/>
        <v>0</v>
      </c>
      <c r="GP89">
        <f t="shared" ca="1" si="58"/>
        <v>0</v>
      </c>
      <c r="GQ89">
        <f t="shared" ca="1" si="61"/>
        <v>0</v>
      </c>
      <c r="GR89">
        <f t="shared" ca="1" si="61"/>
        <v>0</v>
      </c>
      <c r="GS89">
        <f t="shared" ca="1" si="61"/>
        <v>0</v>
      </c>
      <c r="GT89">
        <f t="shared" ca="1" si="61"/>
        <v>0</v>
      </c>
      <c r="GU89">
        <f t="shared" ca="1" si="61"/>
        <v>0</v>
      </c>
      <c r="GV89">
        <f t="shared" ca="1" si="61"/>
        <v>0</v>
      </c>
      <c r="GW89">
        <f t="shared" ca="1" si="42"/>
        <v>0</v>
      </c>
      <c r="GX89">
        <f t="shared" ca="1" si="63"/>
        <v>0</v>
      </c>
      <c r="GY89">
        <f t="shared" ca="1" si="63"/>
        <v>0</v>
      </c>
      <c r="GZ89">
        <f t="shared" ca="1" si="63"/>
        <v>0</v>
      </c>
      <c r="HA89">
        <f t="shared" ca="1" si="63"/>
        <v>0</v>
      </c>
      <c r="HB89">
        <f t="shared" ca="1" si="63"/>
        <v>0</v>
      </c>
      <c r="HC89">
        <f t="shared" ca="1" si="63"/>
        <v>0</v>
      </c>
      <c r="HD89">
        <f t="shared" ca="1" si="63"/>
        <v>0</v>
      </c>
      <c r="HE89">
        <f t="shared" ca="1" si="63"/>
        <v>0</v>
      </c>
      <c r="HF89">
        <f t="shared" ca="1" si="63"/>
        <v>0</v>
      </c>
      <c r="HG89">
        <f t="shared" ca="1" si="63"/>
        <v>0</v>
      </c>
      <c r="HH89">
        <f t="shared" ca="1" si="63"/>
        <v>0</v>
      </c>
      <c r="HI89">
        <f t="shared" ca="1" si="63"/>
        <v>0</v>
      </c>
      <c r="HJ89">
        <f t="shared" ca="1" si="63"/>
        <v>0</v>
      </c>
      <c r="HK89">
        <f t="shared" ca="1" si="63"/>
        <v>0</v>
      </c>
      <c r="HL89">
        <f t="shared" ca="1" si="63"/>
        <v>0</v>
      </c>
    </row>
    <row r="90" spans="1:220" x14ac:dyDescent="0.25">
      <c r="A90" s="6">
        <v>45222</v>
      </c>
      <c r="B90">
        <f t="shared" ca="1" si="47"/>
        <v>3.720134442762686E-5</v>
      </c>
      <c r="C90">
        <v>3029</v>
      </c>
      <c r="D90">
        <f t="shared" si="48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49"/>
        <v>0</v>
      </c>
      <c r="J90">
        <f t="shared" si="50"/>
        <v>1</v>
      </c>
      <c r="K90">
        <f t="shared" ca="1" si="51"/>
        <v>0</v>
      </c>
      <c r="L90">
        <f t="shared" ca="1" si="52"/>
        <v>4.3670480193484707E-5</v>
      </c>
      <c r="M90">
        <f t="shared" si="53"/>
        <v>1.0526315789473684</v>
      </c>
      <c r="Q90">
        <f t="shared" si="54"/>
        <v>1151.02</v>
      </c>
      <c r="R90">
        <f t="shared" si="55"/>
        <v>1211.6000000000001</v>
      </c>
      <c r="S90">
        <f ca="1">_xlfn.BINOM.DIST($Q90,$C90,S$1,FALSE)*$F90*$B90</f>
        <v>0</v>
      </c>
      <c r="T90">
        <f ca="1">_xlfn.BINOM.DIST($Q90,$C90,T$1,FALSE)*$F90*$B90</f>
        <v>0</v>
      </c>
      <c r="U90">
        <f ca="1">_xlfn.BINOM.DIST($Q90,$C90,U$1,FALSE)*$F90*$B90</f>
        <v>0</v>
      </c>
      <c r="V90">
        <f ca="1">_xlfn.BINOM.DIST($Q90,$C90,V$1,FALSE)*$F90*$B90</f>
        <v>0</v>
      </c>
      <c r="W90">
        <f ca="1">_xlfn.BINOM.DIST($Q90,$C90,W$1,FALSE)*$F90*$B90</f>
        <v>0</v>
      </c>
      <c r="X90">
        <f ca="1">_xlfn.BINOM.DIST($Q90,$C90,X$1,FALSE)*$F90*$B90</f>
        <v>0</v>
      </c>
      <c r="Y90">
        <f ca="1">_xlfn.BINOM.DIST($Q90,$C90,Y$1,FALSE)*$F90*$B90</f>
        <v>0</v>
      </c>
      <c r="Z90">
        <f ca="1">_xlfn.BINOM.DIST($Q90,$C90,Z$1,FALSE)*$F90*$B90</f>
        <v>0</v>
      </c>
      <c r="AA90">
        <f ca="1">_xlfn.BINOM.DIST($Q90,$C90,AA$1,FALSE)*$F90*$B90</f>
        <v>0</v>
      </c>
      <c r="AB90">
        <f ca="1">_xlfn.BINOM.DIST($Q90,$C90,AB$1,FALSE)*$F90*$B90</f>
        <v>0</v>
      </c>
      <c r="AC90">
        <f ca="1">_xlfn.BINOM.DIST($Q90,$C90,AC$1,FALSE)*$F90*$B90</f>
        <v>0</v>
      </c>
      <c r="AD90">
        <f ca="1">_xlfn.BINOM.DIST($Q90,$C90,AD$1,FALSE)*$F90*$B90</f>
        <v>0</v>
      </c>
      <c r="AE90">
        <f ca="1">_xlfn.BINOM.DIST($Q90,$C90,AE$1,FALSE)*$F90*$B90</f>
        <v>1.1349168313657461E-297</v>
      </c>
      <c r="AF90">
        <f ca="1">_xlfn.BINOM.DIST($Q90,$C90,AF$1,FALSE)*$F90*$B90</f>
        <v>5.557077594470729E-267</v>
      </c>
      <c r="AG90">
        <f ca="1">_xlfn.BINOM.DIST($Q90,$C90,AG$1,FALSE)*$F90*$B90</f>
        <v>2.2927253828689791E-239</v>
      </c>
      <c r="AH90">
        <f ca="1">_xlfn.BINOM.DIST($Q90,$C90,AH$1,FALSE)*$F90*$B90</f>
        <v>2.0355098230421184E-214</v>
      </c>
      <c r="AI90">
        <f ca="1">_xlfn.BINOM.DIST($Q90,$C90,AI$1,FALSE)*$F90*$B90</f>
        <v>8.2697198847890776E-192</v>
      </c>
      <c r="AJ90">
        <f ca="1">_xlfn.BINOM.DIST($Q90,$C90,AJ$1,FALSE)*$F90*$B90</f>
        <v>2.8461483079485924E-171</v>
      </c>
      <c r="AK90">
        <f ca="1">_xlfn.BINOM.DIST($Q90,$C90,AK$1,FALSE)*$F90*$B90</f>
        <v>1.3802561425307177E-152</v>
      </c>
      <c r="AL90">
        <f ca="1">_xlfn.BINOM.DIST($Q90,$C90,AL$1,FALSE)*$F90*$B90</f>
        <v>1.4426191364310723E-135</v>
      </c>
      <c r="AM90">
        <f ca="1">_xlfn.BINOM.DIST($Q90,$C90,AM$1,FALSE)*$F90*$B90</f>
        <v>4.649562802010199E-120</v>
      </c>
      <c r="AN90">
        <f ca="1">_xlfn.BINOM.DIST($Q90,$C90,AN$1,FALSE)*$F90*$B90</f>
        <v>6.2658099813711085E-106</v>
      </c>
      <c r="AO90">
        <f ca="1">_xlfn.BINOM.DIST($Q90,$C90,AO$1,FALSE)*$F90*$B90</f>
        <v>4.5820625883349003E-93</v>
      </c>
      <c r="AP90">
        <f ca="1">_xlfn.BINOM.DIST($Q90,$C90,AP$1,FALSE)*$F90*$B90</f>
        <v>2.276211788353887E-81</v>
      </c>
      <c r="AQ90">
        <f ca="1">_xlfn.BINOM.DIST($Q90,$C90,AQ$1,FALSE)*$F90*$B90</f>
        <v>9.3316201324402987E-71</v>
      </c>
      <c r="AR90">
        <f ca="1">_xlfn.BINOM.DIST($Q90,$C90,AR$1,FALSE)*$F90*$B90</f>
        <v>3.7401943441547723E-61</v>
      </c>
      <c r="AS90">
        <f ca="1">_xlfn.BINOM.DIST($Q90,$C90,AS$1,FALSE)*$F90*$B90</f>
        <v>1.6997486589825745E-52</v>
      </c>
      <c r="AT90">
        <f ca="1">_xlfn.BINOM.DIST($Q90,$C90,AT$1,FALSE)*$F90*$B90</f>
        <v>9.9750571194554911E-45</v>
      </c>
      <c r="AU90">
        <f ca="1">_xlfn.BINOM.DIST($Q90,$C90,AU$1,FALSE)*$F90*$B90</f>
        <v>8.4764481702329253E-38</v>
      </c>
      <c r="AV90">
        <f ca="1">_xlfn.BINOM.DIST($Q90,$C90,AV$1,FALSE)*$F90*$B90</f>
        <v>1.1538942631075996E-31</v>
      </c>
      <c r="AW90">
        <f ca="1">_xlfn.BINOM.DIST($Q90,$C90,AW$1,FALSE)*$F90*$B90</f>
        <v>2.7515338953646383E-26</v>
      </c>
      <c r="AX90">
        <f ca="1">_xlfn.BINOM.DIST($Q90,$C90,AX$1,FALSE)*$F90*$B90</f>
        <v>1.2439231371593447E-21</v>
      </c>
      <c r="AY90">
        <f ca="1">_xlfn.BINOM.DIST($Q90,$C90,AY$1,FALSE)*$F90*$B90</f>
        <v>1.1435486526821611E-17</v>
      </c>
      <c r="AZ90">
        <f ca="1">_xlfn.BINOM.DIST($Q90,$C90,AZ$1,FALSE)*$F90*$B90</f>
        <v>2.2746564333639718E-14</v>
      </c>
      <c r="BA90">
        <f ca="1">_xlfn.BINOM.DIST($Q90,$C90,BA$1,FALSE)*$F90*$B90</f>
        <v>1.0342749381690565E-11</v>
      </c>
      <c r="BB90">
        <f ca="1">_xlfn.BINOM.DIST($Q90,$C90,BB$1,FALSE)*$F90*$B90</f>
        <v>1.1284812835537132E-9</v>
      </c>
      <c r="BC90">
        <f ca="1">_xlfn.BINOM.DIST($Q90,$C90,BC$1,FALSE)*$F90*$B90</f>
        <v>3.0836214848204243E-8</v>
      </c>
      <c r="BD90">
        <f ca="1">_xlfn.BINOM.DIST($Q90,$C90,BD$1,FALSE)*$F90*$B90</f>
        <v>2.1909265233585944E-7</v>
      </c>
      <c r="BE90">
        <f ca="1">_xlfn.BINOM.DIST($Q90,$C90,BE$1,FALSE)*$F90*$B90</f>
        <v>4.1821934902724843E-7</v>
      </c>
      <c r="BF90">
        <f ca="1">_xlfn.BINOM.DIST($Q90,$C90,BF$1,FALSE)*$F90*$B90</f>
        <v>2.2064006447767498E-7</v>
      </c>
      <c r="BG90">
        <f ca="1">_xlfn.BINOM.DIST($Q90,$C90,BG$1,FALSE)*$F90*$B90</f>
        <v>3.2960195347184767E-8</v>
      </c>
      <c r="BH90">
        <f ca="1">_xlfn.BINOM.DIST($Q90,$C90,BH$1,FALSE)*$F90*$B90</f>
        <v>1.4229462202471658E-9</v>
      </c>
      <c r="BI90">
        <f ca="1">_xlfn.BINOM.DIST($Q90,$C90,BI$1,FALSE)*$F90*$B90</f>
        <v>1.8054966926135304E-11</v>
      </c>
      <c r="BJ90">
        <f ca="1">_xlfn.BINOM.DIST($Q90,$C90,BJ$1,FALSE)*$F90*$B90</f>
        <v>6.8243746815274394E-14</v>
      </c>
      <c r="BK90">
        <f ca="1">_xlfn.BINOM.DIST($Q90,$C90,BK$1,FALSE)*$F90*$B90</f>
        <v>7.763130579658043E-17</v>
      </c>
      <c r="BL90">
        <f ca="1">_xlfn.BINOM.DIST($Q90,$C90,BL$1,FALSE)*$F90*$B90</f>
        <v>2.6768606502186843E-20</v>
      </c>
      <c r="BM90">
        <f ca="1">_xlfn.BINOM.DIST($Q90,$C90,BM$1,FALSE)*$F90*$B90</f>
        <v>2.8095499071918953E-24</v>
      </c>
      <c r="BN90">
        <f ca="1">_xlfn.BINOM.DIST($Q90,$C90,BN$1,FALSE)*$F90*$B90</f>
        <v>8.9868839241208089E-29</v>
      </c>
      <c r="BO90">
        <f ca="1">_xlfn.BINOM.DIST($Q90,$C90,BO$1,FALSE)*$F90*$B90</f>
        <v>8.7465161721128351E-34</v>
      </c>
      <c r="BP90">
        <f ca="1">_xlfn.BINOM.DIST($Q90,$C90,BP$1,FALSE)*$F90*$B90</f>
        <v>2.5785191596177252E-39</v>
      </c>
      <c r="BQ90">
        <f ca="1">_xlfn.BINOM.DIST($Q90,$C90,BQ$1,FALSE)*$F90*$B90</f>
        <v>2.2857812810477666E-45</v>
      </c>
      <c r="BR90">
        <f ca="1">_xlfn.BINOM.DIST($Q90,$C90,BR$1,FALSE)*$F90*$B90</f>
        <v>6.0311831962415931E-52</v>
      </c>
      <c r="BS90">
        <f ca="1">_xlfn.BINOM.DIST($Q90,$C90,BS$1,FALSE)*$F90*$B90</f>
        <v>4.6750240892940445E-59</v>
      </c>
      <c r="BT90">
        <f ca="1">_xlfn.BINOM.DIST($Q90,$C90,BT$1,FALSE)*$F90*$B90</f>
        <v>1.0475979787256125E-66</v>
      </c>
      <c r="BU90">
        <f ca="1">_xlfn.BINOM.DIST($Q90,$C90,BU$1,FALSE)*$F90*$B90</f>
        <v>6.657589174310595E-75</v>
      </c>
      <c r="BV90">
        <f ca="1">_xlfn.BINOM.DIST($Q90,$C90,BV$1,FALSE)*$F90*$B90</f>
        <v>1.1734052203008711E-83</v>
      </c>
      <c r="BW90">
        <f ca="1">_xlfn.BINOM.DIST($Q90,$C90,BW$1,FALSE)*$F90*$B90</f>
        <v>5.5903250822461326E-93</v>
      </c>
      <c r="BX90">
        <f ca="1">_xlfn.BINOM.DIST($Q90,$C90,BX$1,FALSE)*$F90*$B90</f>
        <v>6.9921380705516784E-103</v>
      </c>
      <c r="BY90">
        <f ca="1">_xlfn.BINOM.DIST($Q90,$C90,BY$1,FALSE)*$F90*$B90</f>
        <v>2.2216697216500523E-113</v>
      </c>
      <c r="BZ90">
        <f ca="1">_xlfn.BINOM.DIST($Q90,$C90,BZ$1,FALSE)*$F90*$B90</f>
        <v>1.7283824896433683E-124</v>
      </c>
      <c r="CA90">
        <f ca="1">_xlfn.BINOM.DIST($Q90,$C90,CA$1,FALSE)*$F90*$B90</f>
        <v>3.1596897658859601E-136</v>
      </c>
      <c r="CB90">
        <f ca="1">_xlfn.BINOM.DIST($Q90,$C90,CB$1,FALSE)*$F90*$B90</f>
        <v>1.2967720195894117E-148</v>
      </c>
      <c r="CC90">
        <f ca="1">_xlfn.BINOM.DIST($Q90,$C90,CC$1,FALSE)*$F90*$B90</f>
        <v>1.1358489918124405E-161</v>
      </c>
      <c r="CD90">
        <f ca="1">_xlfn.BINOM.DIST($Q90,$C90,CD$1,FALSE)*$F90*$B90</f>
        <v>2.0077135817635434E-175</v>
      </c>
      <c r="CE90">
        <f ca="1">_xlfn.BINOM.DIST($Q90,$C90,CE$1,FALSE)*$F90*$B90</f>
        <v>6.7319058652370737E-190</v>
      </c>
      <c r="CF90">
        <f ca="1">_xlfn.BINOM.DIST($Q90,$C90,CF$1,FALSE)*$F90*$B90</f>
        <v>3.9990084680426143E-205</v>
      </c>
      <c r="CG90">
        <f ca="1">_xlfn.BINOM.DIST($Q90,$C90,CG$1,FALSE)*$F90*$B90</f>
        <v>3.9027214203541516E-221</v>
      </c>
      <c r="CH90">
        <f ca="1">_xlfn.BINOM.DIST($Q90,$C90,CH$1,FALSE)*$F90*$B90</f>
        <v>5.7566329256180989E-238</v>
      </c>
      <c r="CI90">
        <f ca="1">_xlfn.BINOM.DIST($Q90,$C90,CI$1,FALSE)*$F90*$B90</f>
        <v>1.1703327214531756E-255</v>
      </c>
      <c r="CJ90">
        <f ca="1">_xlfn.BINOM.DIST($Q90,$C90,CJ$1,FALSE)*$F90*$B90</f>
        <v>2.9611199301085748E-274</v>
      </c>
      <c r="CK90">
        <f ca="1">_xlfn.BINOM.DIST($Q90,$C90,CK$1,FALSE)*$F90*$B90</f>
        <v>8.3262981464283065E-294</v>
      </c>
      <c r="CL90">
        <f ca="1">_xlfn.BINOM.DIST($Q90,$C90,CL$1,FALSE)*$F90*$B90</f>
        <v>0</v>
      </c>
      <c r="CM90">
        <f ca="1">_xlfn.BINOM.DIST($Q90,$C90,CM$1,FALSE)*$F90*$B90</f>
        <v>0</v>
      </c>
      <c r="CN90">
        <f ca="1">_xlfn.BINOM.DIST($Q90,$C90,CN$1,FALSE)*$F90*$B90</f>
        <v>0</v>
      </c>
      <c r="CO90">
        <f ca="1">_xlfn.BINOM.DIST($Q90,$C90,CO$1,FALSE)*$F90*$B90</f>
        <v>0</v>
      </c>
      <c r="CP90">
        <f ca="1">_xlfn.BINOM.DIST($Q90,$C90,CP$1,FALSE)*$F90*$B90</f>
        <v>0</v>
      </c>
      <c r="CQ90">
        <f ca="1">_xlfn.BINOM.DIST($Q90,$C90,CQ$1,FALSE)*$F90*$B90</f>
        <v>0</v>
      </c>
      <c r="CR90">
        <f ca="1">_xlfn.BINOM.DIST($Q90,$C90,CR$1,FALSE)*$F90*$B90</f>
        <v>0</v>
      </c>
      <c r="CS90">
        <f ca="1">_xlfn.BINOM.DIST($Q90,$C90,CS$1,FALSE)*$F90*$B90</f>
        <v>0</v>
      </c>
      <c r="CT90">
        <f ca="1">_xlfn.BINOM.DIST($Q90,$C90,CT$1,FALSE)*$F90*$B90</f>
        <v>0</v>
      </c>
      <c r="CU90">
        <f ca="1">_xlfn.BINOM.DIST($Q90,$C90,CU$1,FALSE)*$F90*$B90</f>
        <v>0</v>
      </c>
      <c r="CV90">
        <f ca="1">_xlfn.BINOM.DIST($Q90,$C90,CV$1,FALSE)*$F90*$B90</f>
        <v>0</v>
      </c>
      <c r="CW90">
        <f ca="1">_xlfn.BINOM.DIST($Q90,$C90,CW$1,FALSE)*$F90*$B90</f>
        <v>0</v>
      </c>
      <c r="CX90">
        <f ca="1">_xlfn.BINOM.DIST($Q90,$C90,CX$1,FALSE)*$F90*$B90</f>
        <v>0</v>
      </c>
      <c r="CY90">
        <f ca="1">_xlfn.BINOM.DIST($Q90,$C90,CY$1,FALSE)*$F90*$B90</f>
        <v>0</v>
      </c>
      <c r="CZ90">
        <f ca="1">_xlfn.BINOM.DIST($Q90,$C90,CZ$1,FALSE)*$F90*$B90</f>
        <v>0</v>
      </c>
      <c r="DA90">
        <f ca="1">_xlfn.BINOM.DIST($Q90,$C90,DA$1,FALSE)*$F90*$B90</f>
        <v>0</v>
      </c>
      <c r="DB90">
        <f ca="1">_xlfn.BINOM.DIST($Q90,$C90,DB$1,FALSE)*$F90*$B90</f>
        <v>0</v>
      </c>
      <c r="DC90">
        <f ca="1">_xlfn.BINOM.DIST($Q90,$C90,DC$1,FALSE)*$F90*$B90</f>
        <v>0</v>
      </c>
      <c r="DD90">
        <f ca="1">_xlfn.BINOM.DIST($Q90,$C90,DD$1,FALSE)*$F90*$B90</f>
        <v>0</v>
      </c>
      <c r="DE90">
        <f ca="1">_xlfn.BINOM.DIST($Q90,$C90,DE$1,FALSE)*$F90*$B90</f>
        <v>0</v>
      </c>
      <c r="DF90">
        <f ca="1">_xlfn.BINOM.DIST($Q90,$C90,DF$1,FALSE)*$F90*$B90</f>
        <v>0</v>
      </c>
      <c r="DG90">
        <f ca="1">_xlfn.BINOM.DIST($Q90,$C90,DG$1,FALSE)*$F90*$B90</f>
        <v>0</v>
      </c>
      <c r="DH90">
        <f ca="1">_xlfn.BINOM.DIST($Q90,$C90,DH$1,FALSE)*$F90*$B90</f>
        <v>0</v>
      </c>
      <c r="DI90">
        <f ca="1">_xlfn.BINOM.DIST($Q90,$C90,DI$1,FALSE)*$F90*$B90</f>
        <v>0</v>
      </c>
      <c r="DJ90">
        <f ca="1">_xlfn.BINOM.DIST($Q90,$C90,DJ$1,FALSE)*$F90*$B90</f>
        <v>0</v>
      </c>
      <c r="DK90">
        <f ca="1">_xlfn.BINOM.DIST($Q90,$C90,DK$1,FALSE)*$F90*$B90</f>
        <v>0</v>
      </c>
      <c r="DL90">
        <f ca="1">_xlfn.BINOM.DIST($Q90,$C90,DL$1,FALSE)*$F90*$B90</f>
        <v>0</v>
      </c>
      <c r="DM90">
        <f ca="1">_xlfn.BINOM.DIST($Q90,$C90,DM$1,FALSE)*$F90*$B90</f>
        <v>0</v>
      </c>
      <c r="DN90">
        <f ca="1">_xlfn.BINOM.DIST($Q90,$C90,DN$1,FALSE)*$F90*$B90</f>
        <v>0</v>
      </c>
      <c r="DQ90">
        <f t="shared" ref="DQ90:EF153" ca="1" si="65">_xlfn.BINOM.DIST($R90,$C90,DQ$1,FALSE)*$F90*$B90</f>
        <v>0</v>
      </c>
      <c r="DR90">
        <f t="shared" ca="1" si="65"/>
        <v>0</v>
      </c>
      <c r="DS90">
        <f t="shared" ca="1" si="65"/>
        <v>0</v>
      </c>
      <c r="DT90">
        <f t="shared" ca="1" si="65"/>
        <v>0</v>
      </c>
      <c r="DU90">
        <f t="shared" ca="1" si="65"/>
        <v>0</v>
      </c>
      <c r="DV90">
        <f t="shared" ca="1" si="65"/>
        <v>0</v>
      </c>
      <c r="DW90">
        <f t="shared" ca="1" si="65"/>
        <v>0</v>
      </c>
      <c r="DX90">
        <f t="shared" ca="1" si="65"/>
        <v>0</v>
      </c>
      <c r="DY90">
        <f t="shared" ca="1" si="65"/>
        <v>0</v>
      </c>
      <c r="DZ90">
        <f t="shared" ca="1" si="65"/>
        <v>0</v>
      </c>
      <c r="EA90">
        <f t="shared" ca="1" si="65"/>
        <v>0</v>
      </c>
      <c r="EB90">
        <f t="shared" ca="1" si="65"/>
        <v>0</v>
      </c>
      <c r="EC90">
        <f t="shared" ca="1" si="65"/>
        <v>0</v>
      </c>
      <c r="ED90">
        <f t="shared" ca="1" si="65"/>
        <v>7.5005356328303561E-305</v>
      </c>
      <c r="EE90">
        <f t="shared" ca="1" si="65"/>
        <v>5.2835636242029642E-275</v>
      </c>
      <c r="EF90">
        <f t="shared" ca="1" si="65"/>
        <v>5.9403637522972874E-248</v>
      </c>
      <c r="EG90">
        <f t="shared" ca="1" si="64"/>
        <v>2.3590243906075234E-223</v>
      </c>
      <c r="EH90">
        <f t="shared" ca="1" si="64"/>
        <v>6.3285920766153702E-201</v>
      </c>
      <c r="EI90">
        <f t="shared" ca="1" si="64"/>
        <v>1.9601020734183635E-180</v>
      </c>
      <c r="EJ90">
        <f t="shared" ca="1" si="64"/>
        <v>1.0966459766554184E-161</v>
      </c>
      <c r="EK90">
        <f t="shared" ca="1" si="64"/>
        <v>1.6166368530638615E-144</v>
      </c>
      <c r="EL90">
        <f t="shared" ca="1" si="64"/>
        <v>8.6558408591992887E-129</v>
      </c>
      <c r="EM90">
        <f t="shared" ca="1" si="64"/>
        <v>2.2158764472613149E-114</v>
      </c>
      <c r="EN90">
        <f t="shared" ca="1" si="64"/>
        <v>3.4374718888190197E-101</v>
      </c>
      <c r="EO90">
        <f t="shared" ca="1" si="64"/>
        <v>3.96840377059184E-89</v>
      </c>
      <c r="EP90">
        <f t="shared" ca="1" si="64"/>
        <v>4.0777324036988492E-78</v>
      </c>
      <c r="EQ90">
        <f t="shared" ca="1" si="64"/>
        <v>4.3619656170025647E-68</v>
      </c>
      <c r="ER90">
        <f t="shared" ca="1" si="64"/>
        <v>5.5740321574557626E-59</v>
      </c>
      <c r="ES90">
        <f t="shared" ca="1" si="64"/>
        <v>9.6060720969441125E-51</v>
      </c>
      <c r="ET90">
        <f t="shared" ca="1" si="64"/>
        <v>2.4851053326650217E-43</v>
      </c>
      <c r="EU90">
        <f t="shared" ca="1" si="64"/>
        <v>1.0611275391473578E-36</v>
      </c>
      <c r="EV90">
        <f t="shared" ca="1" si="60"/>
        <v>8.134850350235644E-31</v>
      </c>
      <c r="EW90">
        <f t="shared" ca="1" si="60"/>
        <v>1.2064752573084528E-25</v>
      </c>
      <c r="EX90">
        <f t="shared" ca="1" si="60"/>
        <v>3.6988257859136347E-21</v>
      </c>
      <c r="EY90">
        <f t="shared" ca="1" si="60"/>
        <v>2.4861923606685754E-17</v>
      </c>
      <c r="EZ90">
        <f t="shared" ca="1" si="60"/>
        <v>3.8598947197552891E-14</v>
      </c>
      <c r="FA90">
        <f t="shared" ca="1" si="60"/>
        <v>1.4494809310146109E-11</v>
      </c>
      <c r="FB90">
        <f t="shared" ca="1" si="60"/>
        <v>1.3711915433040734E-9</v>
      </c>
      <c r="FC90">
        <f t="shared" ca="1" si="60"/>
        <v>3.3862450653225476E-8</v>
      </c>
      <c r="FD90">
        <f t="shared" ca="1" si="60"/>
        <v>2.2520111324011978E-7</v>
      </c>
      <c r="FE90">
        <f t="shared" ca="1" si="60"/>
        <v>4.1429917644863436E-7</v>
      </c>
      <c r="FF90">
        <f t="shared" ca="1" si="60"/>
        <v>2.157242796159823E-7</v>
      </c>
      <c r="FG90">
        <f t="shared" ca="1" si="60"/>
        <v>3.2409650197752677E-8</v>
      </c>
      <c r="FH90">
        <f t="shared" ca="1" si="60"/>
        <v>1.427179812090487E-9</v>
      </c>
      <c r="FI90">
        <f t="shared" ca="1" si="60"/>
        <v>1.865158296576832E-11</v>
      </c>
      <c r="FJ90">
        <f t="shared" ca="1" si="60"/>
        <v>7.3015498874682614E-14</v>
      </c>
      <c r="FK90">
        <f t="shared" ca="1" si="60"/>
        <v>8.615508176177206E-17</v>
      </c>
      <c r="FL90">
        <f t="shared" ca="1" si="59"/>
        <v>3.0741727512587571E-20</v>
      </c>
      <c r="FM90">
        <f t="shared" ca="1" si="59"/>
        <v>3.318245883343495E-24</v>
      </c>
      <c r="FN90">
        <f t="shared" ca="1" si="59"/>
        <v>1.0807479861598778E-28</v>
      </c>
      <c r="FO90">
        <f t="shared" ca="1" si="59"/>
        <v>1.0564148760989614E-33</v>
      </c>
      <c r="FP90">
        <f t="shared" ca="1" si="59"/>
        <v>3.0736054727894225E-39</v>
      </c>
      <c r="FQ90">
        <f t="shared" ca="1" si="59"/>
        <v>2.6321465445953585E-45</v>
      </c>
      <c r="FR90">
        <f t="shared" ca="1" si="59"/>
        <v>6.541467500549256E-52</v>
      </c>
      <c r="FS90">
        <f t="shared" ca="1" si="59"/>
        <v>4.637378210603681E-59</v>
      </c>
      <c r="FT90">
        <f t="shared" ca="1" si="59"/>
        <v>9.1887914636204364E-67</v>
      </c>
      <c r="FU90">
        <f t="shared" ca="1" si="59"/>
        <v>4.9700176468809377E-75</v>
      </c>
      <c r="FV90">
        <f t="shared" ca="1" si="59"/>
        <v>7.1415723029152463E-84</v>
      </c>
      <c r="FW90">
        <f t="shared" ca="1" si="59"/>
        <v>2.6436351793431754E-93</v>
      </c>
      <c r="FX90">
        <f t="shared" ca="1" si="59"/>
        <v>2.4351683438808644E-103</v>
      </c>
      <c r="FY90">
        <f t="shared" ca="1" si="59"/>
        <v>5.3693266198686044E-114</v>
      </c>
      <c r="FZ90">
        <f t="shared" ca="1" si="59"/>
        <v>2.7137956787312004E-125</v>
      </c>
      <c r="GA90">
        <f t="shared" ca="1" si="58"/>
        <v>2.9964428992629842E-137</v>
      </c>
      <c r="GB90">
        <f t="shared" ca="1" si="58"/>
        <v>6.8522171334207436E-150</v>
      </c>
      <c r="GC90">
        <f t="shared" ca="1" si="58"/>
        <v>3.0590478039639056E-163</v>
      </c>
      <c r="GD90">
        <f t="shared" ca="1" si="58"/>
        <v>2.4973010379445882E-177</v>
      </c>
      <c r="GE90">
        <f t="shared" ca="1" si="58"/>
        <v>3.4679154327578253E-192</v>
      </c>
      <c r="GF90">
        <f t="shared" ca="1" si="58"/>
        <v>7.5617121834879613E-208</v>
      </c>
      <c r="GG90">
        <f t="shared" ca="1" si="58"/>
        <v>2.3694374435907763E-224</v>
      </c>
      <c r="GH90">
        <f t="shared" ca="1" si="58"/>
        <v>9.6716294252603339E-242</v>
      </c>
      <c r="GI90">
        <f t="shared" ca="1" si="58"/>
        <v>4.6116773197050209E-260</v>
      </c>
      <c r="GJ90">
        <f t="shared" ca="1" si="58"/>
        <v>2.2756834624604306E-279</v>
      </c>
      <c r="GK90">
        <f t="shared" ca="1" si="58"/>
        <v>1.0154195783344257E-299</v>
      </c>
      <c r="GL90">
        <f t="shared" ca="1" si="58"/>
        <v>0</v>
      </c>
      <c r="GM90">
        <f t="shared" ca="1" si="58"/>
        <v>0</v>
      </c>
      <c r="GN90">
        <f t="shared" ca="1" si="58"/>
        <v>0</v>
      </c>
      <c r="GO90">
        <f t="shared" ca="1" si="58"/>
        <v>0</v>
      </c>
      <c r="GP90">
        <f t="shared" ca="1" si="58"/>
        <v>0</v>
      </c>
      <c r="GQ90">
        <f t="shared" ca="1" si="61"/>
        <v>0</v>
      </c>
      <c r="GR90">
        <f t="shared" ca="1" si="61"/>
        <v>0</v>
      </c>
      <c r="GS90">
        <f t="shared" ca="1" si="61"/>
        <v>0</v>
      </c>
      <c r="GT90">
        <f t="shared" ca="1" si="61"/>
        <v>0</v>
      </c>
      <c r="GU90">
        <f t="shared" ca="1" si="61"/>
        <v>0</v>
      </c>
      <c r="GV90">
        <f t="shared" ca="1" si="61"/>
        <v>0</v>
      </c>
      <c r="GW90">
        <f t="shared" ca="1" si="42"/>
        <v>0</v>
      </c>
      <c r="GX90">
        <f t="shared" ca="1" si="63"/>
        <v>0</v>
      </c>
      <c r="GY90">
        <f t="shared" ca="1" si="63"/>
        <v>0</v>
      </c>
      <c r="GZ90">
        <f t="shared" ca="1" si="63"/>
        <v>0</v>
      </c>
      <c r="HA90">
        <f t="shared" ca="1" si="63"/>
        <v>0</v>
      </c>
      <c r="HB90">
        <f t="shared" ca="1" si="63"/>
        <v>0</v>
      </c>
      <c r="HC90">
        <f t="shared" ca="1" si="63"/>
        <v>0</v>
      </c>
      <c r="HD90">
        <f t="shared" ca="1" si="63"/>
        <v>0</v>
      </c>
      <c r="HE90">
        <f t="shared" ca="1" si="63"/>
        <v>0</v>
      </c>
      <c r="HF90">
        <f t="shared" ca="1" si="63"/>
        <v>0</v>
      </c>
      <c r="HG90">
        <f t="shared" ca="1" si="63"/>
        <v>0</v>
      </c>
      <c r="HH90">
        <f t="shared" ca="1" si="63"/>
        <v>0</v>
      </c>
      <c r="HI90">
        <f t="shared" ca="1" si="63"/>
        <v>0</v>
      </c>
      <c r="HJ90">
        <f t="shared" ca="1" si="63"/>
        <v>0</v>
      </c>
      <c r="HK90">
        <f t="shared" ca="1" si="63"/>
        <v>0</v>
      </c>
      <c r="HL90">
        <f t="shared" ca="1" si="63"/>
        <v>0</v>
      </c>
    </row>
    <row r="91" spans="1:220" x14ac:dyDescent="0.25">
      <c r="A91" s="6">
        <v>45222</v>
      </c>
      <c r="B91">
        <f t="shared" ca="1" si="47"/>
        <v>3.720134442762686E-5</v>
      </c>
      <c r="C91">
        <v>3029</v>
      </c>
      <c r="D91">
        <f t="shared" si="48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49"/>
        <v>0</v>
      </c>
      <c r="J91">
        <f t="shared" si="50"/>
        <v>1</v>
      </c>
      <c r="K91">
        <f t="shared" ca="1" si="51"/>
        <v>0</v>
      </c>
      <c r="L91">
        <f t="shared" ca="1" si="52"/>
        <v>4.5534464104182231E-5</v>
      </c>
      <c r="M91">
        <f t="shared" si="53"/>
        <v>1.0975609756097562</v>
      </c>
      <c r="Q91">
        <f t="shared" si="54"/>
        <v>1241.8899999999999</v>
      </c>
      <c r="R91">
        <f t="shared" si="55"/>
        <v>1363.05</v>
      </c>
      <c r="S91">
        <f ca="1">_xlfn.BINOM.DIST($Q91,$C91,S$1,FALSE)*$F91*$B91</f>
        <v>0</v>
      </c>
      <c r="T91">
        <f ca="1">_xlfn.BINOM.DIST($Q91,$C91,T$1,FALSE)*$F91*$B91</f>
        <v>0</v>
      </c>
      <c r="U91">
        <f ca="1">_xlfn.BINOM.DIST($Q91,$C91,U$1,FALSE)*$F91*$B91</f>
        <v>0</v>
      </c>
      <c r="V91">
        <f ca="1">_xlfn.BINOM.DIST($Q91,$C91,V$1,FALSE)*$F91*$B91</f>
        <v>0</v>
      </c>
      <c r="W91">
        <f ca="1">_xlfn.BINOM.DIST($Q91,$C91,W$1,FALSE)*$F91*$B91</f>
        <v>0</v>
      </c>
      <c r="X91">
        <f ca="1">_xlfn.BINOM.DIST($Q91,$C91,X$1,FALSE)*$F91*$B91</f>
        <v>0</v>
      </c>
      <c r="Y91">
        <f ca="1">_xlfn.BINOM.DIST($Q91,$C91,Y$1,FALSE)*$F91*$B91</f>
        <v>0</v>
      </c>
      <c r="Z91">
        <f ca="1">_xlfn.BINOM.DIST($Q91,$C91,Z$1,FALSE)*$F91*$B91</f>
        <v>0</v>
      </c>
      <c r="AA91">
        <f ca="1">_xlfn.BINOM.DIST($Q91,$C91,AA$1,FALSE)*$F91*$B91</f>
        <v>0</v>
      </c>
      <c r="AB91">
        <f ca="1">_xlfn.BINOM.DIST($Q91,$C91,AB$1,FALSE)*$F91*$B91</f>
        <v>0</v>
      </c>
      <c r="AC91">
        <f ca="1">_xlfn.BINOM.DIST($Q91,$C91,AC$1,FALSE)*$F91*$B91</f>
        <v>0</v>
      </c>
      <c r="AD91">
        <f ca="1">_xlfn.BINOM.DIST($Q91,$C91,AD$1,FALSE)*$F91*$B91</f>
        <v>0</v>
      </c>
      <c r="AE91">
        <f ca="1">_xlfn.BINOM.DIST($Q91,$C91,AE$1,FALSE)*$F91*$B91</f>
        <v>0</v>
      </c>
      <c r="AF91">
        <f ca="1">_xlfn.BINOM.DIST($Q91,$C91,AF$1,FALSE)*$F91*$B91</f>
        <v>0</v>
      </c>
      <c r="AG91">
        <f ca="1">_xlfn.BINOM.DIST($Q91,$C91,AG$1,FALSE)*$F91*$B91</f>
        <v>1.2457953132688716E-293</v>
      </c>
      <c r="AH91">
        <f ca="1">_xlfn.BINOM.DIST($Q91,$C91,AH$1,FALSE)*$F91*$B91</f>
        <v>1.5762142800511128E-265</v>
      </c>
      <c r="AI91">
        <f ca="1">_xlfn.BINOM.DIST($Q91,$C91,AI$1,FALSE)*$F91*$B91</f>
        <v>6.1885021642961127E-240</v>
      </c>
      <c r="AJ91">
        <f ca="1">_xlfn.BINOM.DIST($Q91,$C91,AJ$1,FALSE)*$F91*$B91</f>
        <v>1.4657644738769869E-216</v>
      </c>
      <c r="AK91">
        <f ca="1">_xlfn.BINOM.DIST($Q91,$C91,AK$1,FALSE)*$F91*$B91</f>
        <v>3.6280268108494473E-195</v>
      </c>
      <c r="AL91">
        <f ca="1">_xlfn.BINOM.DIST($Q91,$C91,AL$1,FALSE)*$F91*$B91</f>
        <v>1.4851014769603181E-175</v>
      </c>
      <c r="AM91">
        <f ca="1">_xlfn.BINOM.DIST($Q91,$C91,AM$1,FALSE)*$F91*$B91</f>
        <v>1.4806245739944962E-157</v>
      </c>
      <c r="AN91">
        <f ca="1">_xlfn.BINOM.DIST($Q91,$C91,AN$1,FALSE)*$F91*$B91</f>
        <v>4.9969796939481794E-141</v>
      </c>
      <c r="AO91">
        <f ca="1">_xlfn.BINOM.DIST($Q91,$C91,AO$1,FALSE)*$F91*$B91</f>
        <v>7.56867929558734E-126</v>
      </c>
      <c r="AP91">
        <f ca="1">_xlfn.BINOM.DIST($Q91,$C91,AP$1,FALSE)*$F91*$B91</f>
        <v>6.5612214911192831E-112</v>
      </c>
      <c r="AQ91">
        <f ca="1">_xlfn.BINOM.DIST($Q91,$C91,AQ$1,FALSE)*$F91*$B91</f>
        <v>4.0195511047610143E-99</v>
      </c>
      <c r="AR91">
        <f ca="1">_xlfn.BINOM.DIST($Q91,$C91,AR$1,FALSE)*$F91*$B91</f>
        <v>2.0912853680744878E-87</v>
      </c>
      <c r="AS91">
        <f ca="1">_xlfn.BINOM.DIST($Q91,$C91,AS$1,FALSE)*$F91*$B91</f>
        <v>1.0853337376552464E-76</v>
      </c>
      <c r="AT91">
        <f ca="1">_xlfn.BINOM.DIST($Q91,$C91,AT$1,FALSE)*$F91*$B91</f>
        <v>6.4718554577962917E-67</v>
      </c>
      <c r="AU91">
        <f ca="1">_xlfn.BINOM.DIST($Q91,$C91,AU$1,FALSE)*$F91*$B91</f>
        <v>5.0227794336811328E-58</v>
      </c>
      <c r="AV91">
        <f ca="1">_xlfn.BINOM.DIST($Q91,$C91,AV$1,FALSE)*$F91*$B91</f>
        <v>5.66456408964593E-50</v>
      </c>
      <c r="AW91">
        <f ca="1">_xlfn.BINOM.DIST($Q91,$C91,AW$1,FALSE)*$F91*$B91</f>
        <v>1.0235197919811904E-42</v>
      </c>
      <c r="AX91">
        <f ca="1">_xlfn.BINOM.DIST($Q91,$C91,AX$1,FALSE)*$F91*$B91</f>
        <v>3.2311705290936501E-36</v>
      </c>
      <c r="AY91">
        <f ca="1">_xlfn.BINOM.DIST($Q91,$C91,AY$1,FALSE)*$F91*$B91</f>
        <v>1.9247866874841804E-30</v>
      </c>
      <c r="AZ91">
        <f ca="1">_xlfn.BINOM.DIST($Q91,$C91,AZ$1,FALSE)*$F91*$B91</f>
        <v>2.3167021944916572E-25</v>
      </c>
      <c r="BA91">
        <f ca="1">_xlfn.BINOM.DIST($Q91,$C91,BA$1,FALSE)*$F91*$B91</f>
        <v>5.9870983287762191E-21</v>
      </c>
      <c r="BB91">
        <f ca="1">_xlfn.BINOM.DIST($Q91,$C91,BB$1,FALSE)*$F91*$B91</f>
        <v>3.5062938393167494E-17</v>
      </c>
      <c r="BC91">
        <f ca="1">_xlfn.BINOM.DIST($Q91,$C91,BC$1,FALSE)*$F91*$B91</f>
        <v>4.8811317247375167E-14</v>
      </c>
      <c r="BD91">
        <f ca="1">_xlfn.BINOM.DIST($Q91,$C91,BD$1,FALSE)*$F91*$B91</f>
        <v>1.6848668387270226E-11</v>
      </c>
      <c r="BE91">
        <f ca="1">_xlfn.BINOM.DIST($Q91,$C91,BE$1,FALSE)*$F91*$B91</f>
        <v>1.4966071539043129E-9</v>
      </c>
      <c r="BF91">
        <f ca="1">_xlfn.BINOM.DIST($Q91,$C91,BF$1,FALSE)*$F91*$B91</f>
        <v>3.5338321021248233E-8</v>
      </c>
      <c r="BG91">
        <f ca="1">_xlfn.BINOM.DIST($Q91,$C91,BG$1,FALSE)*$F91*$B91</f>
        <v>2.2814371884916802E-7</v>
      </c>
      <c r="BH91">
        <f ca="1">_xlfn.BINOM.DIST($Q91,$C91,BH$1,FALSE)*$F91*$B91</f>
        <v>4.1255950551343033E-7</v>
      </c>
      <c r="BI91">
        <f ca="1">_xlfn.BINOM.DIST($Q91,$C91,BI$1,FALSE)*$F91*$B91</f>
        <v>2.1327770894064376E-7</v>
      </c>
      <c r="BJ91">
        <f ca="1">_xlfn.BINOM.DIST($Q91,$C91,BJ$1,FALSE)*$F91*$B91</f>
        <v>3.2056707106784441E-8</v>
      </c>
      <c r="BK91">
        <f ca="1">_xlfn.BINOM.DIST($Q91,$C91,BK$1,FALSE)*$F91*$B91</f>
        <v>1.4199969087830957E-9</v>
      </c>
      <c r="BL91">
        <f ca="1">_xlfn.BINOM.DIST($Q91,$C91,BL$1,FALSE)*$F91*$B91</f>
        <v>1.8730182259510531E-11</v>
      </c>
      <c r="BM91">
        <f ca="1">_xlfn.BINOM.DIST($Q91,$C91,BM$1,FALSE)*$F91*$B91</f>
        <v>7.410291168630565E-14</v>
      </c>
      <c r="BN91">
        <f ca="1">_xlfn.BINOM.DIST($Q91,$C91,BN$1,FALSE)*$F91*$B91</f>
        <v>8.8312084717332199E-17</v>
      </c>
      <c r="BO91">
        <f ca="1">_xlfn.BINOM.DIST($Q91,$C91,BO$1,FALSE)*$F91*$B91</f>
        <v>3.1745165432494361E-20</v>
      </c>
      <c r="BP91">
        <f ca="1">_xlfn.BINOM.DIST($Q91,$C91,BP$1,FALSE)*$F91*$B91</f>
        <v>3.4366378662161243E-24</v>
      </c>
      <c r="BQ91">
        <f ca="1">_xlfn.BINOM.DIST($Q91,$C91,BQ$1,FALSE)*$F91*$B91</f>
        <v>1.1154926840609936E-28</v>
      </c>
      <c r="BR91">
        <f ca="1">_xlfn.BINOM.DIST($Q91,$C91,BR$1,FALSE)*$F91*$B91</f>
        <v>1.0777132467532888E-33</v>
      </c>
      <c r="BS91">
        <f ca="1">_xlfn.BINOM.DIST($Q91,$C91,BS$1,FALSE)*$F91*$B91</f>
        <v>3.0676476201398845E-39</v>
      </c>
      <c r="BT91">
        <f ca="1">_xlfn.BINOM.DIST($Q91,$C91,BT$1,FALSE)*$F91*$B91</f>
        <v>2.5389126307538179E-45</v>
      </c>
      <c r="BU91">
        <f ca="1">_xlfn.BINOM.DIST($Q91,$C91,BU$1,FALSE)*$F91*$B91</f>
        <v>6.0114962353941629E-52</v>
      </c>
      <c r="BV91">
        <f ca="1">_xlfn.BINOM.DIST($Q91,$C91,BV$1,FALSE)*$F91*$B91</f>
        <v>3.9938880306779385E-59</v>
      </c>
      <c r="BW91">
        <f ca="1">_xlfn.BINOM.DIST($Q91,$C91,BW$1,FALSE)*$F91*$B91</f>
        <v>7.2786471181057955E-67</v>
      </c>
      <c r="BX91">
        <f ca="1">_xlfn.BINOM.DIST($Q91,$C91,BX$1,FALSE)*$F91*$B91</f>
        <v>3.5450148467651363E-75</v>
      </c>
      <c r="BY91">
        <f ca="1">_xlfn.BINOM.DIST($Q91,$C91,BY$1,FALSE)*$F91*$B91</f>
        <v>4.4791420482967751E-84</v>
      </c>
      <c r="BZ91">
        <f ca="1">_xlfn.BINOM.DIST($Q91,$C91,BZ$1,FALSE)*$F91*$B91</f>
        <v>1.4197303134748908E-93</v>
      </c>
      <c r="CA91">
        <f ca="1">_xlfn.BINOM.DIST($Q91,$C91,CA$1,FALSE)*$F91*$B91</f>
        <v>1.0871508581686224E-103</v>
      </c>
      <c r="CB91">
        <f ca="1">_xlfn.BINOM.DIST($Q91,$C91,CB$1,FALSE)*$F91*$B91</f>
        <v>1.9282627170774534E-114</v>
      </c>
      <c r="CC91">
        <f ca="1">_xlfn.BINOM.DIST($Q91,$C91,CC$1,FALSE)*$F91*$B91</f>
        <v>7.5592900702283973E-126</v>
      </c>
      <c r="CD91">
        <f ca="1">_xlfn.BINOM.DIST($Q91,$C91,CD$1,FALSE)*$F91*$B91</f>
        <v>6.2176761255518767E-138</v>
      </c>
      <c r="CE91">
        <f ca="1">_xlfn.BINOM.DIST($Q91,$C91,CE$1,FALSE)*$F91*$B91</f>
        <v>1.0128442768542799E-150</v>
      </c>
      <c r="CF91">
        <f ca="1">_xlfn.BINOM.DIST($Q91,$C91,CF$1,FALSE)*$F91*$B91</f>
        <v>3.0652258863597975E-164</v>
      </c>
      <c r="CG91">
        <f ca="1">_xlfn.BINOM.DIST($Q91,$C91,CG$1,FALSE)*$F91*$B91</f>
        <v>1.6056514340874598E-178</v>
      </c>
      <c r="CH91">
        <f ca="1">_xlfn.BINOM.DIST($Q91,$C91,CH$1,FALSE)*$F91*$B91</f>
        <v>1.3461028566685006E-193</v>
      </c>
      <c r="CI91">
        <f ca="1">_xlfn.BINOM.DIST($Q91,$C91,CI$1,FALSE)*$F91*$B91</f>
        <v>1.6559434319939111E-209</v>
      </c>
      <c r="CJ91">
        <f ca="1">_xlfn.BINOM.DIST($Q91,$C91,CJ$1,FALSE)*$F91*$B91</f>
        <v>2.7148995974901126E-226</v>
      </c>
      <c r="CK91">
        <f ca="1">_xlfn.BINOM.DIST($Q91,$C91,CK$1,FALSE)*$F91*$B91</f>
        <v>5.3308282306730162E-244</v>
      </c>
      <c r="CL91">
        <f ca="1">_xlfn.BINOM.DIST($Q91,$C91,CL$1,FALSE)*$F91*$B91</f>
        <v>1.1131523211052495E-262</v>
      </c>
      <c r="CM91">
        <f ca="1">_xlfn.BINOM.DIST($Q91,$C91,CM$1,FALSE)*$F91*$B91</f>
        <v>2.1652682293623654E-282</v>
      </c>
      <c r="CN91">
        <f ca="1">_xlfn.BINOM.DIST($Q91,$C91,CN$1,FALSE)*$F91*$B91</f>
        <v>3.3837893426956167E-303</v>
      </c>
      <c r="CO91">
        <f ca="1">_xlfn.BINOM.DIST($Q91,$C91,CO$1,FALSE)*$F91*$B91</f>
        <v>0</v>
      </c>
      <c r="CP91">
        <f ca="1">_xlfn.BINOM.DIST($Q91,$C91,CP$1,FALSE)*$F91*$B91</f>
        <v>0</v>
      </c>
      <c r="CQ91">
        <f ca="1">_xlfn.BINOM.DIST($Q91,$C91,CQ$1,FALSE)*$F91*$B91</f>
        <v>0</v>
      </c>
      <c r="CR91">
        <f ca="1">_xlfn.BINOM.DIST($Q91,$C91,CR$1,FALSE)*$F91*$B91</f>
        <v>0</v>
      </c>
      <c r="CS91">
        <f ca="1">_xlfn.BINOM.DIST($Q91,$C91,CS$1,FALSE)*$F91*$B91</f>
        <v>0</v>
      </c>
      <c r="CT91">
        <f ca="1">_xlfn.BINOM.DIST($Q91,$C91,CT$1,FALSE)*$F91*$B91</f>
        <v>0</v>
      </c>
      <c r="CU91">
        <f ca="1">_xlfn.BINOM.DIST($Q91,$C91,CU$1,FALSE)*$F91*$B91</f>
        <v>0</v>
      </c>
      <c r="CV91">
        <f ca="1">_xlfn.BINOM.DIST($Q91,$C91,CV$1,FALSE)*$F91*$B91</f>
        <v>0</v>
      </c>
      <c r="CW91">
        <f ca="1">_xlfn.BINOM.DIST($Q91,$C91,CW$1,FALSE)*$F91*$B91</f>
        <v>0</v>
      </c>
      <c r="CX91">
        <f ca="1">_xlfn.BINOM.DIST($Q91,$C91,CX$1,FALSE)*$F91*$B91</f>
        <v>0</v>
      </c>
      <c r="CY91">
        <f ca="1">_xlfn.BINOM.DIST($Q91,$C91,CY$1,FALSE)*$F91*$B91</f>
        <v>0</v>
      </c>
      <c r="CZ91">
        <f ca="1">_xlfn.BINOM.DIST($Q91,$C91,CZ$1,FALSE)*$F91*$B91</f>
        <v>0</v>
      </c>
      <c r="DA91">
        <f ca="1">_xlfn.BINOM.DIST($Q91,$C91,DA$1,FALSE)*$F91*$B91</f>
        <v>0</v>
      </c>
      <c r="DB91">
        <f ca="1">_xlfn.BINOM.DIST($Q91,$C91,DB$1,FALSE)*$F91*$B91</f>
        <v>0</v>
      </c>
      <c r="DC91">
        <f ca="1">_xlfn.BINOM.DIST($Q91,$C91,DC$1,FALSE)*$F91*$B91</f>
        <v>0</v>
      </c>
      <c r="DD91">
        <f ca="1">_xlfn.BINOM.DIST($Q91,$C91,DD$1,FALSE)*$F91*$B91</f>
        <v>0</v>
      </c>
      <c r="DE91">
        <f ca="1">_xlfn.BINOM.DIST($Q91,$C91,DE$1,FALSE)*$F91*$B91</f>
        <v>0</v>
      </c>
      <c r="DF91">
        <f ca="1">_xlfn.BINOM.DIST($Q91,$C91,DF$1,FALSE)*$F91*$B91</f>
        <v>0</v>
      </c>
      <c r="DG91">
        <f ca="1">_xlfn.BINOM.DIST($Q91,$C91,DG$1,FALSE)*$F91*$B91</f>
        <v>0</v>
      </c>
      <c r="DH91">
        <f ca="1">_xlfn.BINOM.DIST($Q91,$C91,DH$1,FALSE)*$F91*$B91</f>
        <v>0</v>
      </c>
      <c r="DI91">
        <f ca="1">_xlfn.BINOM.DIST($Q91,$C91,DI$1,FALSE)*$F91*$B91</f>
        <v>0</v>
      </c>
      <c r="DJ91">
        <f ca="1">_xlfn.BINOM.DIST($Q91,$C91,DJ$1,FALSE)*$F91*$B91</f>
        <v>0</v>
      </c>
      <c r="DK91">
        <f ca="1">_xlfn.BINOM.DIST($Q91,$C91,DK$1,FALSE)*$F91*$B91</f>
        <v>0</v>
      </c>
      <c r="DL91">
        <f ca="1">_xlfn.BINOM.DIST($Q91,$C91,DL$1,FALSE)*$F91*$B91</f>
        <v>0</v>
      </c>
      <c r="DM91">
        <f ca="1">_xlfn.BINOM.DIST($Q91,$C91,DM$1,FALSE)*$F91*$B91</f>
        <v>0</v>
      </c>
      <c r="DN91">
        <f ca="1">_xlfn.BINOM.DIST($Q91,$C91,DN$1,FALSE)*$F91*$B91</f>
        <v>0</v>
      </c>
      <c r="DQ91">
        <f t="shared" ca="1" si="65"/>
        <v>0</v>
      </c>
      <c r="DR91">
        <f t="shared" ca="1" si="65"/>
        <v>0</v>
      </c>
      <c r="DS91">
        <f t="shared" ca="1" si="65"/>
        <v>0</v>
      </c>
      <c r="DT91">
        <f t="shared" ca="1" si="65"/>
        <v>0</v>
      </c>
      <c r="DU91">
        <f t="shared" ca="1" si="65"/>
        <v>0</v>
      </c>
      <c r="DV91">
        <f t="shared" ca="1" si="65"/>
        <v>0</v>
      </c>
      <c r="DW91">
        <f t="shared" ca="1" si="65"/>
        <v>0</v>
      </c>
      <c r="DX91">
        <f t="shared" ca="1" si="65"/>
        <v>0</v>
      </c>
      <c r="DY91">
        <f t="shared" ca="1" si="65"/>
        <v>0</v>
      </c>
      <c r="DZ91">
        <f t="shared" ca="1" si="65"/>
        <v>0</v>
      </c>
      <c r="EA91">
        <f t="shared" ca="1" si="65"/>
        <v>0</v>
      </c>
      <c r="EB91">
        <f t="shared" ca="1" si="65"/>
        <v>0</v>
      </c>
      <c r="EC91">
        <f t="shared" ca="1" si="65"/>
        <v>0</v>
      </c>
      <c r="ED91">
        <f t="shared" ca="1" si="65"/>
        <v>0</v>
      </c>
      <c r="EE91">
        <f t="shared" ca="1" si="65"/>
        <v>0</v>
      </c>
      <c r="EF91">
        <f t="shared" ca="1" si="65"/>
        <v>0</v>
      </c>
      <c r="EG91">
        <f t="shared" ca="1" si="64"/>
        <v>0</v>
      </c>
      <c r="EH91">
        <f t="shared" ca="1" si="64"/>
        <v>1.3298135410470609E-285</v>
      </c>
      <c r="EI91">
        <f t="shared" ca="1" si="64"/>
        <v>1.5420964623260694E-260</v>
      </c>
      <c r="EJ91">
        <f t="shared" ca="1" si="64"/>
        <v>2.0654208856807649E-237</v>
      </c>
      <c r="EK91">
        <f t="shared" ca="1" si="64"/>
        <v>4.8934080532360208E-216</v>
      </c>
      <c r="EL91">
        <f t="shared" ca="1" si="64"/>
        <v>2.9474186416726738E-196</v>
      </c>
      <c r="EM91">
        <f t="shared" ca="1" si="64"/>
        <v>6.1592957322602026E-178</v>
      </c>
      <c r="EN91">
        <f t="shared" ca="1" si="64"/>
        <v>5.8397955540318257E-161</v>
      </c>
      <c r="EO91">
        <f t="shared" ca="1" si="64"/>
        <v>3.1708537140598529E-145</v>
      </c>
      <c r="EP91">
        <f t="shared" ca="1" si="64"/>
        <v>1.2081076777168243E-130</v>
      </c>
      <c r="EQ91">
        <f t="shared" ca="1" si="64"/>
        <v>3.8594673370686939E-117</v>
      </c>
      <c r="ER91">
        <f t="shared" ca="1" si="64"/>
        <v>1.2092177768506449E-104</v>
      </c>
      <c r="ES91">
        <f t="shared" ca="1" si="64"/>
        <v>4.2672175817451928E-93</v>
      </c>
      <c r="ET91">
        <f t="shared" ca="1" si="64"/>
        <v>1.9172957785154905E-82</v>
      </c>
      <c r="EU91">
        <f t="shared" ca="1" si="64"/>
        <v>1.2229645277204243E-72</v>
      </c>
      <c r="EV91">
        <f t="shared" ca="1" si="60"/>
        <v>1.2200647456716236E-63</v>
      </c>
      <c r="EW91">
        <f t="shared" ca="1" si="60"/>
        <v>2.0752863636519642E-55</v>
      </c>
      <c r="EX91">
        <f t="shared" ca="1" si="60"/>
        <v>6.5002545945222569E-48</v>
      </c>
      <c r="EY91">
        <f t="shared" ca="1" si="60"/>
        <v>4.0157766959890499E-41</v>
      </c>
      <c r="EZ91">
        <f t="shared" ca="1" si="60"/>
        <v>5.2024226308398896E-35</v>
      </c>
      <c r="FA91">
        <f t="shared" ca="1" si="60"/>
        <v>1.4926370477614946E-29</v>
      </c>
      <c r="FB91">
        <f t="shared" ca="1" si="60"/>
        <v>9.9566744359453578E-25</v>
      </c>
      <c r="FC91">
        <f t="shared" ca="1" si="60"/>
        <v>1.6121517038000152E-20</v>
      </c>
      <c r="FD91">
        <f t="shared" ca="1" si="60"/>
        <v>6.5822370515002968E-17</v>
      </c>
      <c r="FE91">
        <f t="shared" ca="1" si="60"/>
        <v>7.0074552489935267E-14</v>
      </c>
      <c r="FF91">
        <f t="shared" ca="1" si="60"/>
        <v>2.0028900939930861E-11</v>
      </c>
      <c r="FG91">
        <f t="shared" ca="1" si="60"/>
        <v>1.5762645265681819E-9</v>
      </c>
      <c r="FH91">
        <f t="shared" ca="1" si="60"/>
        <v>3.4899846687091493E-8</v>
      </c>
      <c r="FI91">
        <f t="shared" ca="1" si="60"/>
        <v>2.213400770494652E-7</v>
      </c>
      <c r="FJ91">
        <f t="shared" ca="1" si="60"/>
        <v>4.0804305175097644E-7</v>
      </c>
      <c r="FK91">
        <f t="shared" ca="1" si="60"/>
        <v>2.2117572566324226E-7</v>
      </c>
      <c r="FL91">
        <f t="shared" ca="1" si="59"/>
        <v>3.5545787076526159E-8</v>
      </c>
      <c r="FM91">
        <f t="shared" ca="1" si="59"/>
        <v>1.7028878714024929E-9</v>
      </c>
      <c r="FN91">
        <f t="shared" ca="1" si="59"/>
        <v>2.4376955909004631E-11</v>
      </c>
      <c r="FO91">
        <f t="shared" ca="1" si="59"/>
        <v>1.042202588755095E-13</v>
      </c>
      <c r="FP91">
        <f t="shared" ca="1" si="59"/>
        <v>1.326259057210514E-16</v>
      </c>
      <c r="FQ91">
        <f t="shared" ca="1" si="59"/>
        <v>4.9919227468592054E-20</v>
      </c>
      <c r="FR91">
        <f t="shared" ca="1" si="59"/>
        <v>5.5061824844298088E-24</v>
      </c>
      <c r="FS91">
        <f t="shared" ca="1" si="59"/>
        <v>1.7581310095546548E-28</v>
      </c>
      <c r="FT91">
        <f t="shared" ca="1" si="59"/>
        <v>1.6003049337166962E-33</v>
      </c>
      <c r="FU91">
        <f t="shared" ca="1" si="59"/>
        <v>4.0761377217438191E-39</v>
      </c>
      <c r="FV91">
        <f t="shared" ca="1" si="59"/>
        <v>2.8423940867339118E-45</v>
      </c>
      <c r="FW91">
        <f t="shared" ca="1" si="59"/>
        <v>5.2903212255720946E-52</v>
      </c>
      <c r="FX91">
        <f t="shared" ca="1" si="59"/>
        <v>2.5527376108022559E-59</v>
      </c>
      <c r="FY91">
        <f t="shared" ca="1" si="59"/>
        <v>3.0896468297173191E-67</v>
      </c>
      <c r="FZ91">
        <f t="shared" ca="1" si="59"/>
        <v>9.036691152132136E-76</v>
      </c>
      <c r="GA91">
        <f t="shared" ca="1" si="58"/>
        <v>6.1256723495277801E-85</v>
      </c>
      <c r="GB91">
        <f t="shared" ca="1" si="58"/>
        <v>9.1843878341761635E-95</v>
      </c>
      <c r="GC91">
        <f t="shared" ca="1" si="58"/>
        <v>2.8912112967388898E-105</v>
      </c>
      <c r="GD91">
        <f t="shared" ca="1" si="58"/>
        <v>1.8033333132814786E-116</v>
      </c>
      <c r="GE91">
        <f t="shared" ca="1" si="58"/>
        <v>2.0896278594140911E-128</v>
      </c>
      <c r="GF91">
        <f t="shared" ca="1" si="58"/>
        <v>4.1878289188356827E-141</v>
      </c>
      <c r="GG91">
        <f t="shared" ca="1" si="58"/>
        <v>1.3406669809503886E-154</v>
      </c>
      <c r="GH91">
        <f t="shared" ca="1" si="58"/>
        <v>6.2762699747625457E-169</v>
      </c>
      <c r="GI91">
        <f t="shared" ca="1" si="58"/>
        <v>3.8944659957055601E-184</v>
      </c>
      <c r="GJ91">
        <f t="shared" ca="1" si="58"/>
        <v>2.8707992066795134E-200</v>
      </c>
      <c r="GK91">
        <f t="shared" ca="1" si="58"/>
        <v>2.2247533312780522E-217</v>
      </c>
      <c r="GL91">
        <f t="shared" ca="1" si="58"/>
        <v>1.5808783316916306E-235</v>
      </c>
      <c r="GM91">
        <f t="shared" ca="1" si="58"/>
        <v>8.8356952130956495E-255</v>
      </c>
      <c r="GN91">
        <f t="shared" ca="1" si="58"/>
        <v>3.2686277562297034E-275</v>
      </c>
      <c r="GO91">
        <f t="shared" ca="1" si="58"/>
        <v>6.5866408612792611E-297</v>
      </c>
      <c r="GP91">
        <f t="shared" ca="1" si="58"/>
        <v>0</v>
      </c>
      <c r="GQ91">
        <f t="shared" ca="1" si="61"/>
        <v>0</v>
      </c>
      <c r="GR91">
        <f t="shared" ca="1" si="61"/>
        <v>0</v>
      </c>
      <c r="GS91">
        <f t="shared" ca="1" si="61"/>
        <v>0</v>
      </c>
      <c r="GT91">
        <f t="shared" ca="1" si="61"/>
        <v>0</v>
      </c>
      <c r="GU91">
        <f t="shared" ca="1" si="61"/>
        <v>0</v>
      </c>
      <c r="GV91">
        <f t="shared" ca="1" si="61"/>
        <v>0</v>
      </c>
      <c r="GW91">
        <f t="shared" ca="1" si="42"/>
        <v>0</v>
      </c>
      <c r="GX91">
        <f t="shared" ca="1" si="63"/>
        <v>0</v>
      </c>
      <c r="GY91">
        <f t="shared" ca="1" si="63"/>
        <v>0</v>
      </c>
      <c r="GZ91">
        <f t="shared" ca="1" si="63"/>
        <v>0</v>
      </c>
      <c r="HA91">
        <f t="shared" ca="1" si="63"/>
        <v>0</v>
      </c>
      <c r="HB91">
        <f t="shared" ca="1" si="63"/>
        <v>0</v>
      </c>
      <c r="HC91">
        <f t="shared" ca="1" si="63"/>
        <v>0</v>
      </c>
      <c r="HD91">
        <f t="shared" ca="1" si="63"/>
        <v>0</v>
      </c>
      <c r="HE91">
        <f t="shared" ca="1" si="63"/>
        <v>0</v>
      </c>
      <c r="HF91">
        <f t="shared" ca="1" si="63"/>
        <v>0</v>
      </c>
      <c r="HG91">
        <f t="shared" ca="1" si="63"/>
        <v>0</v>
      </c>
      <c r="HH91">
        <f t="shared" ca="1" si="63"/>
        <v>0</v>
      </c>
      <c r="HI91">
        <f t="shared" ca="1" si="63"/>
        <v>0</v>
      </c>
      <c r="HJ91">
        <f t="shared" ca="1" si="63"/>
        <v>0</v>
      </c>
      <c r="HK91">
        <f t="shared" ca="1" si="63"/>
        <v>0</v>
      </c>
      <c r="HL91">
        <f t="shared" ca="1" si="63"/>
        <v>0</v>
      </c>
    </row>
    <row r="92" spans="1:220" x14ac:dyDescent="0.25">
      <c r="A92" s="6">
        <v>45222</v>
      </c>
      <c r="B92">
        <f t="shared" ca="1" si="47"/>
        <v>3.720134442762686E-5</v>
      </c>
      <c r="C92">
        <v>4000</v>
      </c>
      <c r="D92">
        <f t="shared" si="48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49"/>
        <v>0</v>
      </c>
      <c r="J92">
        <f t="shared" si="50"/>
        <v>1</v>
      </c>
      <c r="K92">
        <f t="shared" ca="1" si="51"/>
        <v>0</v>
      </c>
      <c r="L92">
        <f t="shared" ca="1" si="52"/>
        <v>4.5937430869375468E-5</v>
      </c>
      <c r="M92">
        <f t="shared" si="53"/>
        <v>1.0238095238095237</v>
      </c>
      <c r="Q92">
        <f t="shared" si="54"/>
        <v>1680</v>
      </c>
      <c r="R92">
        <f t="shared" si="55"/>
        <v>1720</v>
      </c>
      <c r="S92">
        <f ca="1">_xlfn.BINOM.DIST($Q92,$C92,S$1,FALSE)*$F92*$B92</f>
        <v>0</v>
      </c>
      <c r="T92">
        <f ca="1">_xlfn.BINOM.DIST($Q92,$C92,T$1,FALSE)*$F92*$B92</f>
        <v>0</v>
      </c>
      <c r="U92">
        <f ca="1">_xlfn.BINOM.DIST($Q92,$C92,U$1,FALSE)*$F92*$B92</f>
        <v>0</v>
      </c>
      <c r="V92">
        <f ca="1">_xlfn.BINOM.DIST($Q92,$C92,V$1,FALSE)*$F92*$B92</f>
        <v>0</v>
      </c>
      <c r="W92">
        <f ca="1">_xlfn.BINOM.DIST($Q92,$C92,W$1,FALSE)*$F92*$B92</f>
        <v>0</v>
      </c>
      <c r="X92">
        <f ca="1">_xlfn.BINOM.DIST($Q92,$C92,X$1,FALSE)*$F92*$B92</f>
        <v>0</v>
      </c>
      <c r="Y92">
        <f ca="1">_xlfn.BINOM.DIST($Q92,$C92,Y$1,FALSE)*$F92*$B92</f>
        <v>0</v>
      </c>
      <c r="Z92">
        <f ca="1">_xlfn.BINOM.DIST($Q92,$C92,Z$1,FALSE)*$F92*$B92</f>
        <v>0</v>
      </c>
      <c r="AA92">
        <f ca="1">_xlfn.BINOM.DIST($Q92,$C92,AA$1,FALSE)*$F92*$B92</f>
        <v>0</v>
      </c>
      <c r="AB92">
        <f ca="1">_xlfn.BINOM.DIST($Q92,$C92,AB$1,FALSE)*$F92*$B92</f>
        <v>0</v>
      </c>
      <c r="AC92">
        <f ca="1">_xlfn.BINOM.DIST($Q92,$C92,AC$1,FALSE)*$F92*$B92</f>
        <v>0</v>
      </c>
      <c r="AD92">
        <f ca="1">_xlfn.BINOM.DIST($Q92,$C92,AD$1,FALSE)*$F92*$B92</f>
        <v>0</v>
      </c>
      <c r="AE92">
        <f ca="1">_xlfn.BINOM.DIST($Q92,$C92,AE$1,FALSE)*$F92*$B92</f>
        <v>0</v>
      </c>
      <c r="AF92">
        <f ca="1">_xlfn.BINOM.DIST($Q92,$C92,AF$1,FALSE)*$F92*$B92</f>
        <v>0</v>
      </c>
      <c r="AG92">
        <f ca="1">_xlfn.BINOM.DIST($Q92,$C92,AG$1,FALSE)*$F92*$B92</f>
        <v>0</v>
      </c>
      <c r="AH92">
        <f ca="1">_xlfn.BINOM.DIST($Q92,$C92,AH$1,FALSE)*$F92*$B92</f>
        <v>0</v>
      </c>
      <c r="AI92">
        <f ca="1">_xlfn.BINOM.DIST($Q92,$C92,AI$1,FALSE)*$F92*$B92</f>
        <v>0</v>
      </c>
      <c r="AJ92">
        <f ca="1">_xlfn.BINOM.DIST($Q92,$C92,AJ$1,FALSE)*$F92*$B92</f>
        <v>5.7199389079782833E-306</v>
      </c>
      <c r="AK92">
        <f ca="1">_xlfn.BINOM.DIST($Q92,$C92,AK$1,FALSE)*$F92*$B92</f>
        <v>1.7700081501214097E-276</v>
      </c>
      <c r="AL92">
        <f ca="1">_xlfn.BINOM.DIST($Q92,$C92,AL$1,FALSE)*$F92*$B92</f>
        <v>2.1543812543525779E-249</v>
      </c>
      <c r="AM92">
        <f ca="1">_xlfn.BINOM.DIST($Q92,$C92,AM$1,FALSE)*$F92*$B92</f>
        <v>1.7425758828348607E-224</v>
      </c>
      <c r="AN92">
        <f ca="1">_xlfn.BINOM.DIST($Q92,$C92,AN$1,FALSE)*$F92*$B92</f>
        <v>1.4631744508964806E-201</v>
      </c>
      <c r="AO92">
        <f ca="1">_xlfn.BINOM.DIST($Q92,$C92,AO$1,FALSE)*$F92*$B92</f>
        <v>1.8690081086025144E-180</v>
      </c>
      <c r="AP92">
        <f ca="1">_xlfn.BINOM.DIST($Q92,$C92,AP$1,FALSE)*$F92*$B92</f>
        <v>5.0498220232360034E-161</v>
      </c>
      <c r="AQ92">
        <f ca="1">_xlfn.BINOM.DIST($Q92,$C92,AQ$1,FALSE)*$F92*$B92</f>
        <v>3.8410444168316354E-143</v>
      </c>
      <c r="AR92">
        <f ca="1">_xlfn.BINOM.DIST($Q92,$C92,AR$1,FALSE)*$F92*$B92</f>
        <v>1.0552972346484002E-126</v>
      </c>
      <c r="AS92">
        <f ca="1">_xlfn.BINOM.DIST($Q92,$C92,AS$1,FALSE)*$F92*$B92</f>
        <v>1.3026973484408311E-111</v>
      </c>
      <c r="AT92">
        <f ca="1">_xlfn.BINOM.DIST($Q92,$C92,AT$1,FALSE)*$F92*$B92</f>
        <v>8.7536348990314264E-98</v>
      </c>
      <c r="AU92">
        <f ca="1">_xlfn.BINOM.DIST($Q92,$C92,AU$1,FALSE)*$F92*$B92</f>
        <v>3.7923947596888273E-85</v>
      </c>
      <c r="AV92">
        <f ca="1">_xlfn.BINOM.DIST($Q92,$C92,AV$1,FALSE)*$F92*$B92</f>
        <v>1.2303669618751095E-73</v>
      </c>
      <c r="AW92">
        <f ca="1">_xlfn.BINOM.DIST($Q92,$C92,AW$1,FALSE)*$F92*$B92</f>
        <v>3.4134215377327114E-63</v>
      </c>
      <c r="AX92">
        <f ca="1">_xlfn.BINOM.DIST($Q92,$C92,AX$1,FALSE)*$F92*$B92</f>
        <v>9.1109846372037413E-54</v>
      </c>
      <c r="AY92">
        <f ca="1">_xlfn.BINOM.DIST($Q92,$C92,AY$1,FALSE)*$F92*$B92</f>
        <v>2.5981858799749371E-45</v>
      </c>
      <c r="AZ92">
        <f ca="1">_xlfn.BINOM.DIST($Q92,$C92,AZ$1,FALSE)*$F92*$B92</f>
        <v>8.6894126749812364E-38</v>
      </c>
      <c r="BA92">
        <f ca="1">_xlfn.BINOM.DIST($Q92,$C92,BA$1,FALSE)*$F92*$B92</f>
        <v>3.7028852218337781E-31</v>
      </c>
      <c r="BB92">
        <f ca="1">_xlfn.BINOM.DIST($Q92,$C92,BB$1,FALSE)*$F92*$B92</f>
        <v>2.1643678899378456E-25</v>
      </c>
      <c r="BC92">
        <f ca="1">_xlfn.BINOM.DIST($Q92,$C92,BC$1,FALSE)*$F92*$B92</f>
        <v>1.8525506639363054E-20</v>
      </c>
      <c r="BD92">
        <f ca="1">_xlfn.BINOM.DIST($Q92,$C92,BD$1,FALSE)*$F92*$B92</f>
        <v>2.4603694577402722E-16</v>
      </c>
      <c r="BE92">
        <f ca="1">_xlfn.BINOM.DIST($Q92,$C92,BE$1,FALSE)*$F92*$B92</f>
        <v>5.3356964512400568E-13</v>
      </c>
      <c r="BF92">
        <f ca="1">_xlfn.BINOM.DIST($Q92,$C92,BF$1,FALSE)*$F92*$B92</f>
        <v>1.9759965947343415E-10</v>
      </c>
      <c r="BG92">
        <f ca="1">_xlfn.BINOM.DIST($Q92,$C92,BG$1,FALSE)*$F92*$B92</f>
        <v>1.2993180849726698E-8</v>
      </c>
      <c r="BH92">
        <f ca="1">_xlfn.BINOM.DIST($Q92,$C92,BH$1,FALSE)*$F92*$B92</f>
        <v>1.5688284673070715E-7</v>
      </c>
      <c r="BI92">
        <f ca="1">_xlfn.BINOM.DIST($Q92,$C92,BI$1,FALSE)*$F92*$B92</f>
        <v>3.5791681063891165E-7</v>
      </c>
      <c r="BJ92">
        <f ca="1">_xlfn.BINOM.DIST($Q92,$C92,BJ$1,FALSE)*$F92*$B92</f>
        <v>1.5801550236855983E-7</v>
      </c>
      <c r="BK92">
        <f ca="1">_xlfn.BINOM.DIST($Q92,$C92,BK$1,FALSE)*$F92*$B92</f>
        <v>1.3764115665146338E-8</v>
      </c>
      <c r="BL92">
        <f ca="1">_xlfn.BINOM.DIST($Q92,$C92,BL$1,FALSE)*$F92*$B92</f>
        <v>2.4015516507454215E-10</v>
      </c>
      <c r="BM92">
        <f ca="1">_xlfn.BINOM.DIST($Q92,$C92,BM$1,FALSE)*$F92*$B92</f>
        <v>8.4861201551557781E-13</v>
      </c>
      <c r="BN92">
        <f ca="1">_xlfn.BINOM.DIST($Q92,$C92,BN$1,FALSE)*$F92*$B92</f>
        <v>6.1157252744829395E-16</v>
      </c>
      <c r="BO92">
        <f ca="1">_xlfn.BINOM.DIST($Q92,$C92,BO$1,FALSE)*$F92*$B92</f>
        <v>9.017064703646593E-20</v>
      </c>
      <c r="BP92">
        <f ca="1">_xlfn.BINOM.DIST($Q92,$C92,BP$1,FALSE)*$F92*$B92</f>
        <v>2.7180169293859575E-24</v>
      </c>
      <c r="BQ92">
        <f ca="1">_xlfn.BINOM.DIST($Q92,$C92,BQ$1,FALSE)*$F92*$B92</f>
        <v>1.6674257591944235E-29</v>
      </c>
      <c r="BR92">
        <f ca="1">_xlfn.BINOM.DIST($Q92,$C92,BR$1,FALSE)*$F92*$B92</f>
        <v>2.0645750421220555E-35</v>
      </c>
      <c r="BS92">
        <f ca="1">_xlfn.BINOM.DIST($Q92,$C92,BS$1,FALSE)*$F92*$B92</f>
        <v>5.0970298872622985E-42</v>
      </c>
      <c r="BT92">
        <f ca="1">_xlfn.BINOM.DIST($Q92,$C92,BT$1,FALSE)*$F92*$B92</f>
        <v>2.4689966605029567E-49</v>
      </c>
      <c r="BU92">
        <f ca="1">_xlfn.BINOM.DIST($Q92,$C92,BU$1,FALSE)*$F92*$B92</f>
        <v>2.2999329021341811E-57</v>
      </c>
      <c r="BV92">
        <f ca="1">_xlfn.BINOM.DIST($Q92,$C92,BV$1,FALSE)*$F92*$B92</f>
        <v>4.0214203514441669E-66</v>
      </c>
      <c r="BW92">
        <f ca="1">_xlfn.BINOM.DIST($Q92,$C92,BW$1,FALSE)*$F92*$B92</f>
        <v>1.2826967096591503E-75</v>
      </c>
      <c r="BX92">
        <f ca="1">_xlfn.BINOM.DIST($Q92,$C92,BX$1,FALSE)*$F92*$B92</f>
        <v>7.2211046136256609E-86</v>
      </c>
      <c r="BY92">
        <f ca="1">_xlfn.BINOM.DIST($Q92,$C92,BY$1,FALSE)*$F92*$B92</f>
        <v>6.9089503417198603E-97</v>
      </c>
      <c r="BZ92">
        <f ca="1">_xlfn.BINOM.DIST($Q92,$C92,BZ$1,FALSE)*$F92*$B92</f>
        <v>1.0763569290077107E-108</v>
      </c>
      <c r="CA92">
        <f ca="1">_xlfn.BINOM.DIST($Q92,$C92,CA$1,FALSE)*$F92*$B92</f>
        <v>2.6020143522362032E-121</v>
      </c>
      <c r="CB92">
        <f ca="1">_xlfn.BINOM.DIST($Q92,$C92,CB$1,FALSE)*$F92*$B92</f>
        <v>9.24783945972552E-135</v>
      </c>
      <c r="CC92">
        <f ca="1">_xlfn.BINOM.DIST($Q92,$C92,CC$1,FALSE)*$F92*$B92</f>
        <v>4.5500028678677811E-149</v>
      </c>
      <c r="CD92">
        <f ca="1">_xlfn.BINOM.DIST($Q92,$C92,CD$1,FALSE)*$F92*$B92</f>
        <v>2.8983583473409182E-164</v>
      </c>
      <c r="CE92">
        <f ca="1">_xlfn.BINOM.DIST($Q92,$C92,CE$1,FALSE)*$F92*$B92</f>
        <v>2.2191529467018005E-180</v>
      </c>
      <c r="CF92">
        <f ca="1">_xlfn.BINOM.DIST($Q92,$C92,CF$1,FALSE)*$F92*$B92</f>
        <v>1.8807506256510155E-197</v>
      </c>
      <c r="CG92">
        <f ca="1">_xlfn.BINOM.DIST($Q92,$C92,CG$1,FALSE)*$F92*$B92</f>
        <v>1.6103801574935437E-215</v>
      </c>
      <c r="CH92">
        <f ca="1">_xlfn.BINOM.DIST($Q92,$C92,CH$1,FALSE)*$F92*$B92</f>
        <v>1.2590361977557331E-234</v>
      </c>
      <c r="CI92">
        <f ca="1">_xlfn.BINOM.DIST($Q92,$C92,CI$1,FALSE)*$F92*$B92</f>
        <v>8.0343770842427295E-255</v>
      </c>
      <c r="CJ92">
        <f ca="1">_xlfn.BINOM.DIST($Q92,$C92,CJ$1,FALSE)*$F92*$B92</f>
        <v>3.6951433949148969E-276</v>
      </c>
      <c r="CK92">
        <f ca="1">_xlfn.BINOM.DIST($Q92,$C92,CK$1,FALSE)*$F92*$B92</f>
        <v>1.0667123811316519E-298</v>
      </c>
      <c r="CL92">
        <f ca="1">_xlfn.BINOM.DIST($Q92,$C92,CL$1,FALSE)*$F92*$B92</f>
        <v>0</v>
      </c>
      <c r="CM92">
        <f ca="1">_xlfn.BINOM.DIST($Q92,$C92,CM$1,FALSE)*$F92*$B92</f>
        <v>0</v>
      </c>
      <c r="CN92">
        <f ca="1">_xlfn.BINOM.DIST($Q92,$C92,CN$1,FALSE)*$F92*$B92</f>
        <v>0</v>
      </c>
      <c r="CO92">
        <f ca="1">_xlfn.BINOM.DIST($Q92,$C92,CO$1,FALSE)*$F92*$B92</f>
        <v>0</v>
      </c>
      <c r="CP92">
        <f ca="1">_xlfn.BINOM.DIST($Q92,$C92,CP$1,FALSE)*$F92*$B92</f>
        <v>0</v>
      </c>
      <c r="CQ92">
        <f ca="1">_xlfn.BINOM.DIST($Q92,$C92,CQ$1,FALSE)*$F92*$B92</f>
        <v>0</v>
      </c>
      <c r="CR92">
        <f ca="1">_xlfn.BINOM.DIST($Q92,$C92,CR$1,FALSE)*$F92*$B92</f>
        <v>0</v>
      </c>
      <c r="CS92">
        <f ca="1">_xlfn.BINOM.DIST($Q92,$C92,CS$1,FALSE)*$F92*$B92</f>
        <v>0</v>
      </c>
      <c r="CT92">
        <f ca="1">_xlfn.BINOM.DIST($Q92,$C92,CT$1,FALSE)*$F92*$B92</f>
        <v>0</v>
      </c>
      <c r="CU92">
        <f ca="1">_xlfn.BINOM.DIST($Q92,$C92,CU$1,FALSE)*$F92*$B92</f>
        <v>0</v>
      </c>
      <c r="CV92">
        <f ca="1">_xlfn.BINOM.DIST($Q92,$C92,CV$1,FALSE)*$F92*$B92</f>
        <v>0</v>
      </c>
      <c r="CW92">
        <f ca="1">_xlfn.BINOM.DIST($Q92,$C92,CW$1,FALSE)*$F92*$B92</f>
        <v>0</v>
      </c>
      <c r="CX92">
        <f ca="1">_xlfn.BINOM.DIST($Q92,$C92,CX$1,FALSE)*$F92*$B92</f>
        <v>0</v>
      </c>
      <c r="CY92">
        <f ca="1">_xlfn.BINOM.DIST($Q92,$C92,CY$1,FALSE)*$F92*$B92</f>
        <v>0</v>
      </c>
      <c r="CZ92">
        <f ca="1">_xlfn.BINOM.DIST($Q92,$C92,CZ$1,FALSE)*$F92*$B92</f>
        <v>0</v>
      </c>
      <c r="DA92">
        <f ca="1">_xlfn.BINOM.DIST($Q92,$C92,DA$1,FALSE)*$F92*$B92</f>
        <v>0</v>
      </c>
      <c r="DB92">
        <f ca="1">_xlfn.BINOM.DIST($Q92,$C92,DB$1,FALSE)*$F92*$B92</f>
        <v>0</v>
      </c>
      <c r="DC92">
        <f ca="1">_xlfn.BINOM.DIST($Q92,$C92,DC$1,FALSE)*$F92*$B92</f>
        <v>0</v>
      </c>
      <c r="DD92">
        <f ca="1">_xlfn.BINOM.DIST($Q92,$C92,DD$1,FALSE)*$F92*$B92</f>
        <v>0</v>
      </c>
      <c r="DE92">
        <f ca="1">_xlfn.BINOM.DIST($Q92,$C92,DE$1,FALSE)*$F92*$B92</f>
        <v>0</v>
      </c>
      <c r="DF92">
        <f ca="1">_xlfn.BINOM.DIST($Q92,$C92,DF$1,FALSE)*$F92*$B92</f>
        <v>0</v>
      </c>
      <c r="DG92">
        <f ca="1">_xlfn.BINOM.DIST($Q92,$C92,DG$1,FALSE)*$F92*$B92</f>
        <v>0</v>
      </c>
      <c r="DH92">
        <f ca="1">_xlfn.BINOM.DIST($Q92,$C92,DH$1,FALSE)*$F92*$B92</f>
        <v>0</v>
      </c>
      <c r="DI92">
        <f ca="1">_xlfn.BINOM.DIST($Q92,$C92,DI$1,FALSE)*$F92*$B92</f>
        <v>0</v>
      </c>
      <c r="DJ92">
        <f ca="1">_xlfn.BINOM.DIST($Q92,$C92,DJ$1,FALSE)*$F92*$B92</f>
        <v>0</v>
      </c>
      <c r="DK92">
        <f ca="1">_xlfn.BINOM.DIST($Q92,$C92,DK$1,FALSE)*$F92*$B92</f>
        <v>0</v>
      </c>
      <c r="DL92">
        <f ca="1">_xlfn.BINOM.DIST($Q92,$C92,DL$1,FALSE)*$F92*$B92</f>
        <v>0</v>
      </c>
      <c r="DM92">
        <f ca="1">_xlfn.BINOM.DIST($Q92,$C92,DM$1,FALSE)*$F92*$B92</f>
        <v>0</v>
      </c>
      <c r="DN92">
        <f ca="1">_xlfn.BINOM.DIST($Q92,$C92,DN$1,FALSE)*$F92*$B92</f>
        <v>0</v>
      </c>
      <c r="DQ92">
        <f t="shared" ca="1" si="65"/>
        <v>0</v>
      </c>
      <c r="DR92">
        <f t="shared" ca="1" si="65"/>
        <v>0</v>
      </c>
      <c r="DS92">
        <f t="shared" ca="1" si="65"/>
        <v>0</v>
      </c>
      <c r="DT92">
        <f t="shared" ca="1" si="65"/>
        <v>0</v>
      </c>
      <c r="DU92">
        <f t="shared" ca="1" si="65"/>
        <v>0</v>
      </c>
      <c r="DV92">
        <f t="shared" ca="1" si="65"/>
        <v>0</v>
      </c>
      <c r="DW92">
        <f t="shared" ca="1" si="65"/>
        <v>0</v>
      </c>
      <c r="DX92">
        <f t="shared" ca="1" si="65"/>
        <v>0</v>
      </c>
      <c r="DY92">
        <f t="shared" ca="1" si="65"/>
        <v>0</v>
      </c>
      <c r="DZ92">
        <f t="shared" ca="1" si="65"/>
        <v>0</v>
      </c>
      <c r="EA92">
        <f t="shared" ca="1" si="65"/>
        <v>0</v>
      </c>
      <c r="EB92">
        <f t="shared" ca="1" si="65"/>
        <v>0</v>
      </c>
      <c r="EC92">
        <f t="shared" ca="1" si="65"/>
        <v>0</v>
      </c>
      <c r="ED92">
        <f t="shared" ca="1" si="65"/>
        <v>0</v>
      </c>
      <c r="EE92">
        <f t="shared" ca="1" si="65"/>
        <v>0</v>
      </c>
      <c r="EF92">
        <f t="shared" ca="1" si="65"/>
        <v>0</v>
      </c>
      <c r="EG92">
        <f t="shared" ca="1" si="64"/>
        <v>0</v>
      </c>
      <c r="EH92">
        <f t="shared" ca="1" si="64"/>
        <v>0</v>
      </c>
      <c r="EI92">
        <f t="shared" ca="1" si="64"/>
        <v>1.4332666409957048E-297</v>
      </c>
      <c r="EJ92">
        <f t="shared" ca="1" si="64"/>
        <v>2.4778297471973365E-269</v>
      </c>
      <c r="EK92">
        <f t="shared" ca="1" si="64"/>
        <v>2.5632895322286461E-243</v>
      </c>
      <c r="EL92">
        <f t="shared" ca="1" si="64"/>
        <v>2.506050768559776E-219</v>
      </c>
      <c r="EM92">
        <f t="shared" ca="1" si="64"/>
        <v>3.4256258627787179E-197</v>
      </c>
      <c r="EN92">
        <f t="shared" ca="1" si="64"/>
        <v>9.1783818934110928E-177</v>
      </c>
      <c r="EO92">
        <f t="shared" ca="1" si="64"/>
        <v>6.4619102902081145E-158</v>
      </c>
      <c r="EP92">
        <f t="shared" ca="1" si="64"/>
        <v>1.5435838615254875E-140</v>
      </c>
      <c r="EQ92">
        <f t="shared" ca="1" si="64"/>
        <v>1.5649997652569405E-124</v>
      </c>
      <c r="ER92">
        <f t="shared" ca="1" si="64"/>
        <v>8.2003088270906392E-110</v>
      </c>
      <c r="ES92">
        <f t="shared" ca="1" si="64"/>
        <v>2.6420470797072304E-96</v>
      </c>
      <c r="ET92">
        <f t="shared" ca="1" si="64"/>
        <v>6.1041647414360103E-84</v>
      </c>
      <c r="EU92">
        <f t="shared" ca="1" si="64"/>
        <v>1.1591086067936674E-72</v>
      </c>
      <c r="EV92">
        <f t="shared" ca="1" si="60"/>
        <v>2.0420908350199777E-62</v>
      </c>
      <c r="EW92">
        <f t="shared" ca="1" si="60"/>
        <v>3.718077694804921E-53</v>
      </c>
      <c r="EX92">
        <f t="shared" ca="1" si="60"/>
        <v>7.701255432562271E-45</v>
      </c>
      <c r="EY92">
        <f t="shared" ca="1" si="60"/>
        <v>1.9767198728541752E-37</v>
      </c>
      <c r="EZ92">
        <f t="shared" ca="1" si="60"/>
        <v>6.7845993823532436E-31</v>
      </c>
      <c r="FA92">
        <f t="shared" ca="1" si="60"/>
        <v>3.3317835782558792E-25</v>
      </c>
      <c r="FB92">
        <f t="shared" ca="1" si="60"/>
        <v>2.485724138496257E-20</v>
      </c>
      <c r="FC92">
        <f t="shared" ca="1" si="60"/>
        <v>2.9707972774492281E-16</v>
      </c>
      <c r="FD92">
        <f t="shared" ca="1" si="60"/>
        <v>5.9591276763863954E-13</v>
      </c>
      <c r="FE92">
        <f t="shared" ca="1" si="60"/>
        <v>2.0896364690185299E-10</v>
      </c>
      <c r="FF92">
        <f t="shared" ca="1" si="60"/>
        <v>1.3269509885988917E-8</v>
      </c>
      <c r="FG92">
        <f t="shared" ca="1" si="60"/>
        <v>1.5726771912216763E-7</v>
      </c>
      <c r="FH92">
        <f t="shared" ca="1" si="60"/>
        <v>3.5682009990251247E-7</v>
      </c>
      <c r="FI92">
        <f t="shared" ca="1" si="60"/>
        <v>1.5824861243053279E-7</v>
      </c>
      <c r="FJ92">
        <f t="shared" ca="1" si="60"/>
        <v>1.3947312148956686E-8</v>
      </c>
      <c r="FK92">
        <f t="shared" ref="FK92:FZ155" ca="1" si="66">_xlfn.BINOM.DIST($R92,$C92,FK$1,FALSE)*$F92*$B92</f>
        <v>2.4733049631178297E-10</v>
      </c>
      <c r="FL92">
        <f t="shared" ca="1" si="66"/>
        <v>8.8988342885009833E-13</v>
      </c>
      <c r="FM92">
        <f t="shared" ca="1" si="66"/>
        <v>6.525090712492352E-16</v>
      </c>
      <c r="FN92">
        <f t="shared" ca="1" si="66"/>
        <v>9.756497388642053E-20</v>
      </c>
      <c r="FO92">
        <f t="shared" ca="1" si="66"/>
        <v>2.9651872523929965E-24</v>
      </c>
      <c r="FP92">
        <f t="shared" ca="1" si="66"/>
        <v>1.818863608560263E-29</v>
      </c>
      <c r="FQ92">
        <f t="shared" ca="1" si="66"/>
        <v>2.2274453038595684E-35</v>
      </c>
      <c r="FR92">
        <f t="shared" ca="1" si="66"/>
        <v>5.3659495738302726E-42</v>
      </c>
      <c r="FS92">
        <f t="shared" ca="1" si="66"/>
        <v>2.4955019283917693E-49</v>
      </c>
      <c r="FT92">
        <f t="shared" ca="1" si="66"/>
        <v>2.1897378141991827E-57</v>
      </c>
      <c r="FU92">
        <f t="shared" ca="1" si="66"/>
        <v>3.528122204389368E-66</v>
      </c>
      <c r="FV92">
        <f t="shared" ca="1" si="66"/>
        <v>1.0112656564852188E-75</v>
      </c>
      <c r="FW92">
        <f t="shared" ca="1" si="66"/>
        <v>4.9723972291375631E-86</v>
      </c>
      <c r="FX92">
        <f t="shared" ca="1" si="66"/>
        <v>4.024279402305345E-97</v>
      </c>
      <c r="FY92">
        <f t="shared" ca="1" si="66"/>
        <v>5.1164138740245447E-109</v>
      </c>
      <c r="FZ92">
        <f t="shared" ca="1" si="66"/>
        <v>9.6973935114477261E-122</v>
      </c>
      <c r="GA92">
        <f t="shared" ca="1" si="58"/>
        <v>2.5842885514165553E-135</v>
      </c>
      <c r="GB92">
        <f t="shared" ca="1" si="58"/>
        <v>9.0721602552739373E-150</v>
      </c>
      <c r="GC92">
        <f t="shared" ca="1" si="58"/>
        <v>3.9020405835880179E-165</v>
      </c>
      <c r="GD92">
        <f t="shared" ca="1" si="58"/>
        <v>1.8973581828692226E-181</v>
      </c>
      <c r="GE92">
        <f t="shared" ca="1" si="58"/>
        <v>9.5397011253753112E-199</v>
      </c>
      <c r="GF92">
        <f t="shared" ca="1" si="58"/>
        <v>4.4923992628644785E-217</v>
      </c>
      <c r="GG92">
        <f t="shared" ca="1" si="58"/>
        <v>1.7754776283986078E-236</v>
      </c>
      <c r="GH92">
        <f t="shared" ca="1" si="58"/>
        <v>5.2135409674195137E-257</v>
      </c>
      <c r="GI92">
        <f t="shared" ca="1" si="58"/>
        <v>9.9340048035033762E-279</v>
      </c>
      <c r="GJ92">
        <f t="shared" ca="1" si="58"/>
        <v>1.0564033913310412E-301</v>
      </c>
      <c r="GK92">
        <f t="shared" ca="1" si="58"/>
        <v>0</v>
      </c>
      <c r="GL92">
        <f t="shared" ca="1" si="58"/>
        <v>0</v>
      </c>
      <c r="GM92">
        <f t="shared" ca="1" si="58"/>
        <v>0</v>
      </c>
      <c r="GN92">
        <f t="shared" ca="1" si="58"/>
        <v>0</v>
      </c>
      <c r="GO92">
        <f t="shared" ca="1" si="58"/>
        <v>0</v>
      </c>
      <c r="GP92">
        <f t="shared" ca="1" si="58"/>
        <v>0</v>
      </c>
      <c r="GQ92">
        <f t="shared" ca="1" si="61"/>
        <v>0</v>
      </c>
      <c r="GR92">
        <f t="shared" ca="1" si="61"/>
        <v>0</v>
      </c>
      <c r="GS92">
        <f t="shared" ca="1" si="61"/>
        <v>0</v>
      </c>
      <c r="GT92">
        <f t="shared" ca="1" si="61"/>
        <v>0</v>
      </c>
      <c r="GU92">
        <f t="shared" ca="1" si="61"/>
        <v>0</v>
      </c>
      <c r="GV92">
        <f t="shared" ca="1" si="61"/>
        <v>0</v>
      </c>
      <c r="GW92">
        <f t="shared" ca="1" si="42"/>
        <v>0</v>
      </c>
      <c r="GX92">
        <f t="shared" ca="1" si="63"/>
        <v>0</v>
      </c>
      <c r="GY92">
        <f t="shared" ca="1" si="63"/>
        <v>0</v>
      </c>
      <c r="GZ92">
        <f t="shared" ca="1" si="63"/>
        <v>0</v>
      </c>
      <c r="HA92">
        <f t="shared" ca="1" si="63"/>
        <v>0</v>
      </c>
      <c r="HB92">
        <f t="shared" ca="1" si="63"/>
        <v>0</v>
      </c>
      <c r="HC92">
        <f t="shared" ca="1" si="63"/>
        <v>0</v>
      </c>
      <c r="HD92">
        <f t="shared" ca="1" si="63"/>
        <v>0</v>
      </c>
      <c r="HE92">
        <f t="shared" ca="1" si="63"/>
        <v>0</v>
      </c>
      <c r="HF92">
        <f t="shared" ca="1" si="63"/>
        <v>0</v>
      </c>
      <c r="HG92">
        <f t="shared" ca="1" si="63"/>
        <v>0</v>
      </c>
      <c r="HH92">
        <f t="shared" ca="1" si="63"/>
        <v>0</v>
      </c>
      <c r="HI92">
        <f t="shared" ca="1" si="63"/>
        <v>0</v>
      </c>
      <c r="HJ92">
        <f t="shared" ca="1" si="63"/>
        <v>0</v>
      </c>
      <c r="HK92">
        <f t="shared" ca="1" si="63"/>
        <v>0</v>
      </c>
      <c r="HL92">
        <f t="shared" ca="1" si="63"/>
        <v>0</v>
      </c>
    </row>
    <row r="93" spans="1:220" x14ac:dyDescent="0.25">
      <c r="A93" s="6">
        <v>45225</v>
      </c>
      <c r="B93">
        <f t="shared" ca="1" si="47"/>
        <v>4.3158372875155471E-5</v>
      </c>
      <c r="C93">
        <v>1000</v>
      </c>
      <c r="D93">
        <f t="shared" si="48"/>
        <v>1</v>
      </c>
      <c r="E93" t="s">
        <v>9</v>
      </c>
      <c r="F93">
        <v>1</v>
      </c>
      <c r="G93">
        <v>35</v>
      </c>
      <c r="H93">
        <v>38</v>
      </c>
      <c r="I93">
        <f t="shared" si="49"/>
        <v>0</v>
      </c>
      <c r="J93">
        <f t="shared" si="50"/>
        <v>1</v>
      </c>
      <c r="K93">
        <f t="shared" ca="1" si="51"/>
        <v>0</v>
      </c>
      <c r="L93">
        <f t="shared" ca="1" si="52"/>
        <v>4.6857661978740225E-5</v>
      </c>
      <c r="M93">
        <f t="shared" si="53"/>
        <v>1.0857142857142856</v>
      </c>
      <c r="Q93">
        <f t="shared" si="54"/>
        <v>350</v>
      </c>
      <c r="R93">
        <f t="shared" si="55"/>
        <v>380</v>
      </c>
      <c r="S93">
        <f ca="1">_xlfn.BINOM.DIST($Q93,$C93,S$1,FALSE)*$F93*$B93</f>
        <v>0</v>
      </c>
      <c r="T93">
        <f ca="1">_xlfn.BINOM.DIST($Q93,$C93,T$1,FALSE)*$F93*$B93</f>
        <v>0</v>
      </c>
      <c r="U93">
        <f ca="1">_xlfn.BINOM.DIST($Q93,$C93,U$1,FALSE)*$F93*$B93</f>
        <v>0</v>
      </c>
      <c r="V93">
        <f ca="1">_xlfn.BINOM.DIST($Q93,$C93,V$1,FALSE)*$F93*$B93</f>
        <v>4.3045783959570063E-267</v>
      </c>
      <c r="W93">
        <f ca="1">_xlfn.BINOM.DIST($Q93,$C93,W$1,FALSE)*$F93*$B93</f>
        <v>2.7362932383329435E-226</v>
      </c>
      <c r="X93">
        <f ca="1">_xlfn.BINOM.DIST($Q93,$C93,X$1,FALSE)*$F93*$B93</f>
        <v>2.5102047792807219E-195</v>
      </c>
      <c r="Y93">
        <f ca="1">_xlfn.BINOM.DIST($Q93,$C93,Y$1,FALSE)*$F93*$B93</f>
        <v>1.3363083152403058E-170</v>
      </c>
      <c r="Z93">
        <f ca="1">_xlfn.BINOM.DIST($Q93,$C93,Z$1,FALSE)*$F93*$B93</f>
        <v>3.452190569200899E-150</v>
      </c>
      <c r="AA93">
        <f ca="1">_xlfn.BINOM.DIST($Q93,$C93,AA$1,FALSE)*$F93*$B93</f>
        <v>6.0736172314001274E-133</v>
      </c>
      <c r="AB93">
        <f ca="1">_xlfn.BINOM.DIST($Q93,$C93,AB$1,FALSE)*$F93*$B93</f>
        <v>3.9962027030450648E-118</v>
      </c>
      <c r="AC93">
        <f ca="1">_xlfn.BINOM.DIST($Q93,$C93,AC$1,FALSE)*$F93*$B93</f>
        <v>3.1440926281851928E-105</v>
      </c>
      <c r="AD93">
        <f ca="1">_xlfn.BINOM.DIST($Q93,$C93,AD$1,FALSE)*$F93*$B93</f>
        <v>6.7734249214722366E-94</v>
      </c>
      <c r="AE93">
        <f ca="1">_xlfn.BINOM.DIST($Q93,$C93,AE$1,FALSE)*$F93*$B93</f>
        <v>7.3627017957651913E-84</v>
      </c>
      <c r="AF93">
        <f ca="1">_xlfn.BINOM.DIST($Q93,$C93,AF$1,FALSE)*$F93*$B93</f>
        <v>6.4202465515424598E-75</v>
      </c>
      <c r="AG93">
        <f ca="1">_xlfn.BINOM.DIST($Q93,$C93,AG$1,FALSE)*$F93*$B93</f>
        <v>6.4367996625125731E-67</v>
      </c>
      <c r="AH93">
        <f ca="1">_xlfn.BINOM.DIST($Q93,$C93,AH$1,FALSE)*$F93*$B93</f>
        <v>9.8652155891872528E-60</v>
      </c>
      <c r="AI93">
        <f ca="1">_xlfn.BINOM.DIST($Q93,$C93,AI$1,FALSE)*$F93*$B93</f>
        <v>2.9066588784664663E-53</v>
      </c>
      <c r="AJ93">
        <f ca="1">_xlfn.BINOM.DIST($Q93,$C93,AJ$1,FALSE)*$F93*$B93</f>
        <v>1.98493698341599E-47</v>
      </c>
      <c r="AK93">
        <f ca="1">_xlfn.BINOM.DIST($Q93,$C93,AK$1,FALSE)*$F93*$B93</f>
        <v>3.6664437991500816E-42</v>
      </c>
      <c r="AL93">
        <f ca="1">_xlfn.BINOM.DIST($Q93,$C93,AL$1,FALSE)*$F93*$B93</f>
        <v>2.083947632423963E-37</v>
      </c>
      <c r="AM93">
        <f ca="1">_xlfn.BINOM.DIST($Q93,$C93,AM$1,FALSE)*$F93*$B93</f>
        <v>4.0630692454000642E-33</v>
      </c>
      <c r="AN93">
        <f ca="1">_xlfn.BINOM.DIST($Q93,$C93,AN$1,FALSE)*$F93*$B93</f>
        <v>2.9800715570152847E-29</v>
      </c>
      <c r="AO93">
        <f ca="1">_xlfn.BINOM.DIST($Q93,$C93,AO$1,FALSE)*$F93*$B93</f>
        <v>8.8980375333327286E-26</v>
      </c>
      <c r="AP93">
        <f ca="1">_xlfn.BINOM.DIST($Q93,$C93,AP$1,FALSE)*$F93*$B93</f>
        <v>1.1576523694940331E-22</v>
      </c>
      <c r="AQ93">
        <f ca="1">_xlfn.BINOM.DIST($Q93,$C93,AQ$1,FALSE)*$F93*$B93</f>
        <v>6.9603932684524792E-20</v>
      </c>
      <c r="AR93">
        <f ca="1">_xlfn.BINOM.DIST($Q93,$C93,AR$1,FALSE)*$F93*$B93</f>
        <v>2.0355812251354394E-17</v>
      </c>
      <c r="AS93">
        <f ca="1">_xlfn.BINOM.DIST($Q93,$C93,AS$1,FALSE)*$F93*$B93</f>
        <v>3.0279856431518351E-15</v>
      </c>
      <c r="AT93">
        <f ca="1">_xlfn.BINOM.DIST($Q93,$C93,AT$1,FALSE)*$F93*$B93</f>
        <v>2.3825429077976878E-13</v>
      </c>
      <c r="AU93">
        <f ca="1">_xlfn.BINOM.DIST($Q93,$C93,AU$1,FALSE)*$F93*$B93</f>
        <v>1.0263555777877849E-11</v>
      </c>
      <c r="AV93">
        <f ca="1">_xlfn.BINOM.DIST($Q93,$C93,AV$1,FALSE)*$F93*$B93</f>
        <v>2.4951124819227927E-10</v>
      </c>
      <c r="AW93">
        <f ca="1">_xlfn.BINOM.DIST($Q93,$C93,AW$1,FALSE)*$F93*$B93</f>
        <v>3.5158420649049248E-9</v>
      </c>
      <c r="AX93">
        <f ca="1">_xlfn.BINOM.DIST($Q93,$C93,AX$1,FALSE)*$F93*$B93</f>
        <v>2.9401265099881945E-8</v>
      </c>
      <c r="AY93">
        <f ca="1">_xlfn.BINOM.DIST($Q93,$C93,AY$1,FALSE)*$F93*$B93</f>
        <v>1.4898751200423849E-7</v>
      </c>
      <c r="AZ93">
        <f ca="1">_xlfn.BINOM.DIST($Q93,$C93,AZ$1,FALSE)*$F93*$B93</f>
        <v>4.6597745978853869E-7</v>
      </c>
      <c r="BA93">
        <f ca="1">_xlfn.BINOM.DIST($Q93,$C93,BA$1,FALSE)*$F93*$B93</f>
        <v>9.1420430858239394E-7</v>
      </c>
      <c r="BB93">
        <f ca="1">_xlfn.BINOM.DIST($Q93,$C93,BB$1,FALSE)*$F93*$B93</f>
        <v>1.1411994067209057E-6</v>
      </c>
      <c r="BC93">
        <f ca="1">_xlfn.BINOM.DIST($Q93,$C93,BC$1,FALSE)*$F93*$B93</f>
        <v>9.1774611522343883E-7</v>
      </c>
      <c r="BD93">
        <f ca="1">_xlfn.BINOM.DIST($Q93,$C93,BD$1,FALSE)*$F93*$B93</f>
        <v>4.8064537206945093E-7</v>
      </c>
      <c r="BE93">
        <f ca="1">_xlfn.BINOM.DIST($Q93,$C93,BE$1,FALSE)*$F93*$B93</f>
        <v>1.6547073138696585E-7</v>
      </c>
      <c r="BF93">
        <f ca="1">_xlfn.BINOM.DIST($Q93,$C93,BF$1,FALSE)*$F93*$B93</f>
        <v>3.7745867671054825E-8</v>
      </c>
      <c r="BG93">
        <f ca="1">_xlfn.BINOM.DIST($Q93,$C93,BG$1,FALSE)*$F93*$B93</f>
        <v>5.7434641012101772E-9</v>
      </c>
      <c r="BH93">
        <f ca="1">_xlfn.BINOM.DIST($Q93,$C93,BH$1,FALSE)*$F93*$B93</f>
        <v>5.8616733898194332E-10</v>
      </c>
      <c r="BI93">
        <f ca="1">_xlfn.BINOM.DIST($Q93,$C93,BI$1,FALSE)*$F93*$B93</f>
        <v>4.0300612983306653E-11</v>
      </c>
      <c r="BJ93">
        <f ca="1">_xlfn.BINOM.DIST($Q93,$C93,BJ$1,FALSE)*$F93*$B93</f>
        <v>1.8727501336168791E-12</v>
      </c>
      <c r="BK93">
        <f ca="1">_xlfn.BINOM.DIST($Q93,$C93,BK$1,FALSE)*$F93*$B93</f>
        <v>5.8954711839350522E-14</v>
      </c>
      <c r="BL93">
        <f ca="1">_xlfn.BINOM.DIST($Q93,$C93,BL$1,FALSE)*$F93*$B93</f>
        <v>1.258902770715308E-15</v>
      </c>
      <c r="BM93">
        <f ca="1">_xlfn.BINOM.DIST($Q93,$C93,BM$1,FALSE)*$F93*$B93</f>
        <v>1.8241022130184648E-17</v>
      </c>
      <c r="BN93">
        <f ca="1">_xlfn.BINOM.DIST($Q93,$C93,BN$1,FALSE)*$F93*$B93</f>
        <v>1.7923784544373438E-19</v>
      </c>
      <c r="BO93">
        <f ca="1">_xlfn.BINOM.DIST($Q93,$C93,BO$1,FALSE)*$F93*$B93</f>
        <v>1.1925336454846933E-21</v>
      </c>
      <c r="BP93">
        <f ca="1">_xlfn.BINOM.DIST($Q93,$C93,BP$1,FALSE)*$F93*$B93</f>
        <v>5.3592827479568325E-24</v>
      </c>
      <c r="BQ93">
        <f ca="1">_xlfn.BINOM.DIST($Q93,$C93,BQ$1,FALSE)*$F93*$B93</f>
        <v>1.6213192262645202E-26</v>
      </c>
      <c r="BR93">
        <f ca="1">_xlfn.BINOM.DIST($Q93,$C93,BR$1,FALSE)*$F93*$B93</f>
        <v>3.2875915049089032E-29</v>
      </c>
      <c r="BS93">
        <f ca="1">_xlfn.BINOM.DIST($Q93,$C93,BS$1,FALSE)*$F93*$B93</f>
        <v>4.444662235207771E-32</v>
      </c>
      <c r="BT93">
        <f ca="1">_xlfn.BINOM.DIST($Q93,$C93,BT$1,FALSE)*$F93*$B93</f>
        <v>3.9813120215688686E-35</v>
      </c>
      <c r="BU93">
        <f ca="1">_xlfn.BINOM.DIST($Q93,$C93,BU$1,FALSE)*$F93*$B93</f>
        <v>2.3456906017976033E-38</v>
      </c>
      <c r="BV93">
        <f ca="1">_xlfn.BINOM.DIST($Q93,$C93,BV$1,FALSE)*$F93*$B93</f>
        <v>9.0144549716312839E-42</v>
      </c>
      <c r="BW93">
        <f ca="1">_xlfn.BINOM.DIST($Q93,$C93,BW$1,FALSE)*$F93*$B93</f>
        <v>2.2382745927559884E-45</v>
      </c>
      <c r="BX93">
        <f ca="1">_xlfn.BINOM.DIST($Q93,$C93,BX$1,FALSE)*$F93*$B93</f>
        <v>3.5527104125923452E-49</v>
      </c>
      <c r="BY93">
        <f ca="1">_xlfn.BINOM.DIST($Q93,$C93,BY$1,FALSE)*$F93*$B93</f>
        <v>3.562055668488644E-53</v>
      </c>
      <c r="BZ93">
        <f ca="1">_xlfn.BINOM.DIST($Q93,$C93,BZ$1,FALSE)*$F93*$B93</f>
        <v>2.2262561865376247E-57</v>
      </c>
      <c r="CA93">
        <f ca="1">_xlfn.BINOM.DIST($Q93,$C93,CA$1,FALSE)*$F93*$B93</f>
        <v>8.5466554115762024E-62</v>
      </c>
      <c r="CB93">
        <f ca="1">_xlfn.BINOM.DIST($Q93,$C93,CB$1,FALSE)*$F93*$B93</f>
        <v>1.9829009358775812E-66</v>
      </c>
      <c r="CC93">
        <f ca="1">_xlfn.BINOM.DIST($Q93,$C93,CC$1,FALSE)*$F93*$B93</f>
        <v>2.7308215543126877E-71</v>
      </c>
      <c r="CD93">
        <f ca="1">_xlfn.BINOM.DIST($Q93,$C93,CD$1,FALSE)*$F93*$B93</f>
        <v>2.1886541956336296E-76</v>
      </c>
      <c r="CE93">
        <f ca="1">_xlfn.BINOM.DIST($Q93,$C93,CE$1,FALSE)*$F93*$B93</f>
        <v>9.9880472884108009E-82</v>
      </c>
      <c r="CF93">
        <f ca="1">_xlfn.BINOM.DIST($Q93,$C93,CF$1,FALSE)*$F93*$B93</f>
        <v>2.5337738486544005E-87</v>
      </c>
      <c r="CG93">
        <f ca="1">_xlfn.BINOM.DIST($Q93,$C93,CG$1,FALSE)*$F93*$B93</f>
        <v>3.4796672356006091E-93</v>
      </c>
      <c r="CH93">
        <f ca="1">_xlfn.BINOM.DIST($Q93,$C93,CH$1,FALSE)*$F93*$B93</f>
        <v>2.5124999551163839E-99</v>
      </c>
      <c r="CI93">
        <f ca="1">_xlfn.BINOM.DIST($Q93,$C93,CI$1,FALSE)*$F93*$B93</f>
        <v>9.2356943525347584E-106</v>
      </c>
      <c r="CJ93">
        <f ca="1">_xlfn.BINOM.DIST($Q93,$C93,CJ$1,FALSE)*$F93*$B93</f>
        <v>1.667811434657022E-112</v>
      </c>
      <c r="CK93">
        <f ca="1">_xlfn.BINOM.DIST($Q93,$C93,CK$1,FALSE)*$F93*$B93</f>
        <v>1.4223083822561642E-119</v>
      </c>
      <c r="CL93">
        <f ca="1">_xlfn.BINOM.DIST($Q93,$C93,CL$1,FALSE)*$F93*$B93</f>
        <v>5.4825788041712145E-127</v>
      </c>
      <c r="CM93">
        <f ca="1">_xlfn.BINOM.DIST($Q93,$C93,CM$1,FALSE)*$F93*$B93</f>
        <v>9.0982595115076337E-135</v>
      </c>
      <c r="CN93">
        <f ca="1">_xlfn.BINOM.DIST($Q93,$C93,CN$1,FALSE)*$F93*$B93</f>
        <v>6.1561889673699772E-143</v>
      </c>
      <c r="CO93">
        <f ca="1">_xlfn.BINOM.DIST($Q93,$C93,CO$1,FALSE)*$F93*$B93</f>
        <v>1.5982410592848154E-151</v>
      </c>
      <c r="CP93">
        <f ca="1">_xlfn.BINOM.DIST($Q93,$C93,CP$1,FALSE)*$F93*$B93</f>
        <v>1.4870036025122511E-160</v>
      </c>
      <c r="CQ93">
        <f ca="1">_xlfn.BINOM.DIST($Q93,$C93,CQ$1,FALSE)*$F93*$B93</f>
        <v>4.5912253279577004E-170</v>
      </c>
      <c r="CR93">
        <f ca="1">_xlfn.BINOM.DIST($Q93,$C93,CR$1,FALSE)*$F93*$B93</f>
        <v>4.312324348411188E-180</v>
      </c>
      <c r="CS93">
        <f ca="1">_xlfn.BINOM.DIST($Q93,$C93,CS$1,FALSE)*$F93*$B93</f>
        <v>1.1161374307276054E-190</v>
      </c>
      <c r="CT93">
        <f ca="1">_xlfn.BINOM.DIST($Q93,$C93,CT$1,FALSE)*$F93*$B93</f>
        <v>7.1102967329700839E-202</v>
      </c>
      <c r="CU93">
        <f ca="1">_xlfn.BINOM.DIST($Q93,$C93,CU$1,FALSE)*$F93*$B93</f>
        <v>9.7916712877636299E-214</v>
      </c>
      <c r="CV93">
        <f ca="1">_xlfn.BINOM.DIST($Q93,$C93,CV$1,FALSE)*$F93*$B93</f>
        <v>2.5087733267796045E-226</v>
      </c>
      <c r="CW93">
        <f ca="1">_xlfn.BINOM.DIST($Q93,$C93,CW$1,FALSE)*$F93*$B93</f>
        <v>1.0042477056676392E-239</v>
      </c>
      <c r="CX93">
        <f ca="1">_xlfn.BINOM.DIST($Q93,$C93,CX$1,FALSE)*$F93*$B93</f>
        <v>5.1167644447036982E-254</v>
      </c>
      <c r="CY93">
        <f ca="1">_xlfn.BINOM.DIST($Q93,$C93,CY$1,FALSE)*$F93*$B93</f>
        <v>2.6037725534718988E-269</v>
      </c>
      <c r="CZ93">
        <f ca="1">_xlfn.BINOM.DIST($Q93,$C93,CZ$1,FALSE)*$F93*$B93</f>
        <v>9.903907670002628E-286</v>
      </c>
      <c r="DA93">
        <f ca="1">_xlfn.BINOM.DIST($Q93,$C93,DA$1,FALSE)*$F93*$B93</f>
        <v>1.9840166974887171E-303</v>
      </c>
      <c r="DB93">
        <f ca="1">_xlfn.BINOM.DIST($Q93,$C93,DB$1,FALSE)*$F93*$B93</f>
        <v>0</v>
      </c>
      <c r="DC93">
        <f ca="1">_xlfn.BINOM.DIST($Q93,$C93,DC$1,FALSE)*$F93*$B93</f>
        <v>0</v>
      </c>
      <c r="DD93">
        <f ca="1">_xlfn.BINOM.DIST($Q93,$C93,DD$1,FALSE)*$F93*$B93</f>
        <v>0</v>
      </c>
      <c r="DE93">
        <f ca="1">_xlfn.BINOM.DIST($Q93,$C93,DE$1,FALSE)*$F93*$B93</f>
        <v>0</v>
      </c>
      <c r="DF93">
        <f ca="1">_xlfn.BINOM.DIST($Q93,$C93,DF$1,FALSE)*$F93*$B93</f>
        <v>0</v>
      </c>
      <c r="DG93">
        <f ca="1">_xlfn.BINOM.DIST($Q93,$C93,DG$1,FALSE)*$F93*$B93</f>
        <v>0</v>
      </c>
      <c r="DH93">
        <f ca="1">_xlfn.BINOM.DIST($Q93,$C93,DH$1,FALSE)*$F93*$B93</f>
        <v>0</v>
      </c>
      <c r="DI93">
        <f ca="1">_xlfn.BINOM.DIST($Q93,$C93,DI$1,FALSE)*$F93*$B93</f>
        <v>0</v>
      </c>
      <c r="DJ93">
        <f ca="1">_xlfn.BINOM.DIST($Q93,$C93,DJ$1,FALSE)*$F93*$B93</f>
        <v>0</v>
      </c>
      <c r="DK93">
        <f ca="1">_xlfn.BINOM.DIST($Q93,$C93,DK$1,FALSE)*$F93*$B93</f>
        <v>0</v>
      </c>
      <c r="DL93">
        <f ca="1">_xlfn.BINOM.DIST($Q93,$C93,DL$1,FALSE)*$F93*$B93</f>
        <v>0</v>
      </c>
      <c r="DM93">
        <f ca="1">_xlfn.BINOM.DIST($Q93,$C93,DM$1,FALSE)*$F93*$B93</f>
        <v>0</v>
      </c>
      <c r="DN93">
        <f ca="1">_xlfn.BINOM.DIST($Q93,$C93,DN$1,FALSE)*$F93*$B93</f>
        <v>0</v>
      </c>
      <c r="DQ93">
        <f t="shared" ca="1" si="65"/>
        <v>0</v>
      </c>
      <c r="DR93">
        <f t="shared" ca="1" si="65"/>
        <v>0</v>
      </c>
      <c r="DS93">
        <f t="shared" ca="1" si="65"/>
        <v>0</v>
      </c>
      <c r="DT93">
        <f t="shared" ca="1" si="65"/>
        <v>3.5785566707042192E-305</v>
      </c>
      <c r="DU93">
        <f t="shared" ca="1" si="65"/>
        <v>1.7382692589099181E-260</v>
      </c>
      <c r="DV93">
        <f t="shared" ca="1" si="65"/>
        <v>1.7635703449542695E-226</v>
      </c>
      <c r="DW93">
        <f t="shared" ca="1" si="65"/>
        <v>3.0612601509487684E-199</v>
      </c>
      <c r="DX93">
        <f t="shared" ca="1" si="65"/>
        <v>1.1113201004086818E-176</v>
      </c>
      <c r="DY93">
        <f t="shared" ca="1" si="65"/>
        <v>1.4852647425208221E-157</v>
      </c>
      <c r="DZ93">
        <f t="shared" ca="1" si="65"/>
        <v>4.6448606216856956E-141</v>
      </c>
      <c r="EA93">
        <f t="shared" ca="1" si="65"/>
        <v>1.2009134614631459E-126</v>
      </c>
      <c r="EB93">
        <f t="shared" ca="1" si="65"/>
        <v>6.3121940366028155E-114</v>
      </c>
      <c r="EC93">
        <f t="shared" ca="1" si="65"/>
        <v>1.3100446317487442E-102</v>
      </c>
      <c r="ED93">
        <f t="shared" ca="1" si="65"/>
        <v>1.7765046998225053E-92</v>
      </c>
      <c r="EE93">
        <f t="shared" ca="1" si="65"/>
        <v>2.3272829583137181E-83</v>
      </c>
      <c r="EF93">
        <f t="shared" ca="1" si="65"/>
        <v>4.0139156762364825E-75</v>
      </c>
      <c r="EG93">
        <f t="shared" ca="1" si="64"/>
        <v>1.1692479798858014E-67</v>
      </c>
      <c r="EH93">
        <f t="shared" ca="1" si="64"/>
        <v>7.0495802302198448E-61</v>
      </c>
      <c r="EI93">
        <f t="shared" ca="1" si="64"/>
        <v>1.040629846431323E-54</v>
      </c>
      <c r="EJ93">
        <f t="shared" ca="1" si="64"/>
        <v>4.327488550092909E-49</v>
      </c>
      <c r="EK93">
        <f t="shared" ca="1" si="64"/>
        <v>5.7061889437324486E-44</v>
      </c>
      <c r="EL93">
        <f t="shared" ca="1" si="64"/>
        <v>2.6380587285375736E-39</v>
      </c>
      <c r="EM93">
        <f t="shared" ca="1" si="64"/>
        <v>4.6604541657393721E-35</v>
      </c>
      <c r="EN93">
        <f t="shared" ca="1" si="64"/>
        <v>3.3883101304899274E-31</v>
      </c>
      <c r="EO93">
        <f t="shared" ca="1" si="64"/>
        <v>1.0810727616139543E-27</v>
      </c>
      <c r="EP93">
        <f t="shared" ca="1" si="64"/>
        <v>1.6008198425954643E-24</v>
      </c>
      <c r="EQ93">
        <f t="shared" ca="1" si="64"/>
        <v>1.1552988013372526E-21</v>
      </c>
      <c r="ER93">
        <f t="shared" ca="1" si="64"/>
        <v>4.2418911081593424E-19</v>
      </c>
      <c r="ES93">
        <f t="shared" ca="1" si="64"/>
        <v>8.229160978557228E-17</v>
      </c>
      <c r="ET93">
        <f t="shared" ca="1" si="64"/>
        <v>8.7211000347230637E-15</v>
      </c>
      <c r="EU93">
        <f t="shared" ca="1" si="64"/>
        <v>5.2001690594592052E-13</v>
      </c>
      <c r="EV93">
        <f t="shared" ref="EV93:FK156" ca="1" si="67">_xlfn.BINOM.DIST($R93,$C93,EV$1,FALSE)*$F93*$B93</f>
        <v>1.7907533602158919E-11</v>
      </c>
      <c r="EW93">
        <f t="shared" ca="1" si="67"/>
        <v>3.644798301892162E-10</v>
      </c>
      <c r="EX93">
        <f t="shared" ca="1" si="67"/>
        <v>4.4753879555957982E-9</v>
      </c>
      <c r="EY93">
        <f t="shared" ca="1" si="67"/>
        <v>3.375859571762521E-8</v>
      </c>
      <c r="EZ93">
        <f t="shared" ca="1" si="67"/>
        <v>1.5896218815099277E-7</v>
      </c>
      <c r="FA93">
        <f t="shared" ca="1" si="67"/>
        <v>4.7390361570035338E-7</v>
      </c>
      <c r="FB93">
        <f t="shared" ca="1" si="67"/>
        <v>9.056318074059789E-7</v>
      </c>
      <c r="FC93">
        <f t="shared" ca="1" si="67"/>
        <v>1.121424561832637E-6</v>
      </c>
      <c r="FD93">
        <f t="shared" ca="1" si="67"/>
        <v>9.0824755491511403E-7</v>
      </c>
      <c r="FE93">
        <f t="shared" ca="1" si="67"/>
        <v>4.8498443774245963E-7</v>
      </c>
      <c r="FF93">
        <f t="shared" ca="1" si="67"/>
        <v>1.7189713257543993E-7</v>
      </c>
      <c r="FG93">
        <f t="shared" ca="1" si="67"/>
        <v>4.0667007970838203E-8</v>
      </c>
      <c r="FH93">
        <f t="shared" ca="1" si="67"/>
        <v>6.4502938200759341E-9</v>
      </c>
      <c r="FI93">
        <f t="shared" ca="1" si="67"/>
        <v>6.8825546609403169E-10</v>
      </c>
      <c r="FJ93">
        <f t="shared" ca="1" si="67"/>
        <v>4.9519765758808145E-11</v>
      </c>
      <c r="FK93">
        <f t="shared" ca="1" si="67"/>
        <v>2.4058192185838733E-12</v>
      </c>
      <c r="FL93">
        <f t="shared" ca="1" si="66"/>
        <v>7.8955252852127911E-14</v>
      </c>
      <c r="FM93">
        <f t="shared" ca="1" si="66"/>
        <v>1.7494402606993025E-15</v>
      </c>
      <c r="FN93">
        <f t="shared" ca="1" si="66"/>
        <v>2.6132168640359082E-17</v>
      </c>
      <c r="FO93">
        <f t="shared" ca="1" si="66"/>
        <v>2.6251867080278883E-19</v>
      </c>
      <c r="FP93">
        <f t="shared" ca="1" si="66"/>
        <v>1.7676341994699302E-21</v>
      </c>
      <c r="FQ93">
        <f t="shared" ca="1" si="66"/>
        <v>7.9431655607709446E-24</v>
      </c>
      <c r="FR93">
        <f t="shared" ca="1" si="66"/>
        <v>2.3695082714917585E-26</v>
      </c>
      <c r="FS93">
        <f t="shared" ca="1" si="66"/>
        <v>4.6627296564849594E-29</v>
      </c>
      <c r="FT93">
        <f t="shared" ca="1" si="66"/>
        <v>6.0080897159335448E-32</v>
      </c>
      <c r="FU93">
        <f t="shared" ca="1" si="66"/>
        <v>5.0264983510863073E-35</v>
      </c>
      <c r="FV93">
        <f t="shared" ca="1" si="66"/>
        <v>2.7042290603490658E-38</v>
      </c>
      <c r="FW93">
        <f t="shared" ca="1" si="66"/>
        <v>9.2545106862865479E-42</v>
      </c>
      <c r="FX93">
        <f t="shared" ca="1" si="66"/>
        <v>1.9902674982326503E-45</v>
      </c>
      <c r="FY93">
        <f t="shared" ca="1" si="66"/>
        <v>2.6535399455855351E-49</v>
      </c>
      <c r="FZ93">
        <f t="shared" ca="1" si="66"/>
        <v>2.1604763726471283E-53</v>
      </c>
      <c r="GA93">
        <f t="shared" ca="1" si="58"/>
        <v>1.0563984915278448E-57</v>
      </c>
      <c r="GB93">
        <f t="shared" ca="1" si="58"/>
        <v>3.045324486457082E-62</v>
      </c>
      <c r="GC93">
        <f t="shared" ca="1" si="58"/>
        <v>5.07103315735121E-67</v>
      </c>
      <c r="GD93">
        <f t="shared" ca="1" si="58"/>
        <v>4.7689073172096859E-72</v>
      </c>
      <c r="GE93">
        <f t="shared" ca="1" si="58"/>
        <v>2.4704719813495591E-77</v>
      </c>
      <c r="GF93">
        <f t="shared" ca="1" si="58"/>
        <v>6.8584126418041729E-83</v>
      </c>
      <c r="GG93">
        <f t="shared" ref="GG93:GV156" ca="1" si="68">_xlfn.BINOM.DIST($R93,$C93,GG$1,FALSE)*$F93*$B93</f>
        <v>9.8975851641133056E-89</v>
      </c>
      <c r="GH93">
        <f t="shared" ca="1" si="68"/>
        <v>7.1789432138876818E-95</v>
      </c>
      <c r="GI93">
        <f t="shared" ca="1" si="68"/>
        <v>2.5210937295830724E-101</v>
      </c>
      <c r="GJ93">
        <f t="shared" ca="1" si="68"/>
        <v>4.1123216033221662E-108</v>
      </c>
      <c r="GK93">
        <f t="shared" ca="1" si="68"/>
        <v>2.9749792208682858E-115</v>
      </c>
      <c r="GL93">
        <f t="shared" ca="1" si="68"/>
        <v>9.0651811067457581E-123</v>
      </c>
      <c r="GM93">
        <f t="shared" ca="1" si="68"/>
        <v>1.0982092574421577E-130</v>
      </c>
      <c r="GN93">
        <f t="shared" ca="1" si="68"/>
        <v>4.9572557608543622E-139</v>
      </c>
      <c r="GO93">
        <f t="shared" ca="1" si="68"/>
        <v>7.749805242108186E-148</v>
      </c>
      <c r="GP93">
        <f t="shared" ca="1" si="68"/>
        <v>3.8626891267749605E-157</v>
      </c>
      <c r="GQ93">
        <f t="shared" ca="1" si="68"/>
        <v>5.5868497624342755E-167</v>
      </c>
      <c r="GR93">
        <f t="shared" ca="1" si="68"/>
        <v>2.1057814034334437E-177</v>
      </c>
      <c r="GS93">
        <f t="shared" ca="1" si="68"/>
        <v>1.8278823075443252E-188</v>
      </c>
      <c r="GT93">
        <f t="shared" ca="1" si="68"/>
        <v>3.167346854011513E-200</v>
      </c>
      <c r="GU93">
        <f t="shared" ca="1" si="68"/>
        <v>9.276260378416789E-213</v>
      </c>
      <c r="GV93">
        <f t="shared" ca="1" si="68"/>
        <v>3.7771324837435796E-226</v>
      </c>
      <c r="GW93">
        <f t="shared" ca="1" si="42"/>
        <v>1.696968617312359E-240</v>
      </c>
      <c r="GX93">
        <f t="shared" ca="1" si="63"/>
        <v>6.3815804206345469E-256</v>
      </c>
      <c r="GY93">
        <f t="shared" ca="1" si="63"/>
        <v>1.4386311303022574E-272</v>
      </c>
      <c r="GZ93">
        <f t="shared" ca="1" si="63"/>
        <v>1.2922611436634162E-290</v>
      </c>
      <c r="HA93">
        <f t="shared" ca="1" si="63"/>
        <v>0</v>
      </c>
      <c r="HB93">
        <f t="shared" ca="1" si="63"/>
        <v>0</v>
      </c>
      <c r="HC93">
        <f t="shared" ca="1" si="63"/>
        <v>0</v>
      </c>
      <c r="HD93">
        <f t="shared" ca="1" si="63"/>
        <v>0</v>
      </c>
      <c r="HE93">
        <f t="shared" ca="1" si="63"/>
        <v>0</v>
      </c>
      <c r="HF93">
        <f t="shared" ca="1" si="63"/>
        <v>0</v>
      </c>
      <c r="HG93">
        <f t="shared" ca="1" si="63"/>
        <v>0</v>
      </c>
      <c r="HH93">
        <f t="shared" ca="1" si="63"/>
        <v>0</v>
      </c>
      <c r="HI93">
        <f t="shared" ca="1" si="63"/>
        <v>0</v>
      </c>
      <c r="HJ93">
        <f t="shared" ca="1" si="63"/>
        <v>0</v>
      </c>
      <c r="HK93">
        <f t="shared" ca="1" si="63"/>
        <v>0</v>
      </c>
      <c r="HL93">
        <f t="shared" ca="1" si="63"/>
        <v>0</v>
      </c>
    </row>
    <row r="94" spans="1:220" x14ac:dyDescent="0.25">
      <c r="A94" s="6">
        <v>45225</v>
      </c>
      <c r="B94">
        <f t="shared" ca="1" si="47"/>
        <v>4.3158372875155471E-5</v>
      </c>
      <c r="C94">
        <v>1000</v>
      </c>
      <c r="D94">
        <f t="shared" si="48"/>
        <v>1</v>
      </c>
      <c r="E94" t="s">
        <v>9</v>
      </c>
      <c r="F94">
        <v>1</v>
      </c>
      <c r="G94">
        <v>37</v>
      </c>
      <c r="H94">
        <v>39</v>
      </c>
      <c r="I94">
        <f t="shared" si="49"/>
        <v>0</v>
      </c>
      <c r="J94">
        <f t="shared" si="50"/>
        <v>1</v>
      </c>
      <c r="K94">
        <f t="shared" ca="1" si="51"/>
        <v>0</v>
      </c>
      <c r="L94">
        <f t="shared" ca="1" si="52"/>
        <v>4.5491257895434143E-5</v>
      </c>
      <c r="M94">
        <f t="shared" si="53"/>
        <v>1.0540540540540539</v>
      </c>
      <c r="Q94">
        <f t="shared" si="54"/>
        <v>370</v>
      </c>
      <c r="R94">
        <f t="shared" si="55"/>
        <v>390</v>
      </c>
      <c r="S94">
        <f ca="1">_xlfn.BINOM.DIST($Q94,$C94,S$1,FALSE)*$F94*$B94</f>
        <v>0</v>
      </c>
      <c r="T94">
        <f ca="1">_xlfn.BINOM.DIST($Q94,$C94,T$1,FALSE)*$F94*$B94</f>
        <v>0</v>
      </c>
      <c r="U94">
        <f ca="1">_xlfn.BINOM.DIST($Q94,$C94,U$1,FALSE)*$F94*$B94</f>
        <v>0</v>
      </c>
      <c r="V94">
        <f ca="1">_xlfn.BINOM.DIST($Q94,$C94,V$1,FALSE)*$F94*$B94</f>
        <v>2.7161746785361895E-292</v>
      </c>
      <c r="W94">
        <f ca="1">_xlfn.BINOM.DIST($Q94,$C94,W$1,FALSE)*$F94*$B94</f>
        <v>6.6984522904009386E-249</v>
      </c>
      <c r="X94">
        <f ca="1">_xlfn.BINOM.DIST($Q94,$C94,X$1,FALSE)*$F94*$B94</f>
        <v>6.5716405159268334E-216</v>
      </c>
      <c r="Y94">
        <f ca="1">_xlfn.BINOM.DIST($Q94,$C94,Y$1,FALSE)*$F94*$B94</f>
        <v>1.6573387015154915E-189</v>
      </c>
      <c r="Z94">
        <f ca="1">_xlfn.BINOM.DIST($Q94,$C94,Z$1,FALSE)*$F94*$B94</f>
        <v>1.1572661666168713E-167</v>
      </c>
      <c r="AA94">
        <f ca="1">_xlfn.BINOM.DIST($Q94,$C94,AA$1,FALSE)*$F94*$B94</f>
        <v>3.6519706361403545E-149</v>
      </c>
      <c r="AB94">
        <f ca="1">_xlfn.BINOM.DIST($Q94,$C94,AB$1,FALSE)*$F94*$B94</f>
        <v>3.1528732876617438E-133</v>
      </c>
      <c r="AC94">
        <f ca="1">_xlfn.BINOM.DIST($Q94,$C94,AC$1,FALSE)*$F94*$B94</f>
        <v>2.5449649703989371E-119</v>
      </c>
      <c r="AD94">
        <f ca="1">_xlfn.BINOM.DIST($Q94,$C94,AD$1,FALSE)*$F94*$B94</f>
        <v>4.6120983208945754E-107</v>
      </c>
      <c r="AE94">
        <f ca="1">_xlfn.BINOM.DIST($Q94,$C94,AE$1,FALSE)*$F94*$B94</f>
        <v>3.5813383592774343E-96</v>
      </c>
      <c r="AF94">
        <f ca="1">_xlfn.BINOM.DIST($Q94,$C94,AF$1,FALSE)*$F94*$B94</f>
        <v>1.9456752991346538E-86</v>
      </c>
      <c r="AG94">
        <f ca="1">_xlfn.BINOM.DIST($Q94,$C94,AG$1,FALSE)*$F94*$B94</f>
        <v>1.0821771174867403E-77</v>
      </c>
      <c r="AH94">
        <f ca="1">_xlfn.BINOM.DIST($Q94,$C94,AH$1,FALSE)*$F94*$B94</f>
        <v>8.3289434380589123E-70</v>
      </c>
      <c r="AI94">
        <f ca="1">_xlfn.BINOM.DIST($Q94,$C94,AI$1,FALSE)*$F94*$B94</f>
        <v>1.130432575110007E-62</v>
      </c>
      <c r="AJ94">
        <f ca="1">_xlfn.BINOM.DIST($Q94,$C94,AJ$1,FALSE)*$F94*$B94</f>
        <v>3.2976151453669695E-56</v>
      </c>
      <c r="AK94">
        <f ca="1">_xlfn.BINOM.DIST($Q94,$C94,AK$1,FALSE)*$F94*$B94</f>
        <v>2.4347521171843111E-50</v>
      </c>
      <c r="AL94">
        <f ca="1">_xlfn.BINOM.DIST($Q94,$C94,AL$1,FALSE)*$F94*$B94</f>
        <v>5.215489894891263E-45</v>
      </c>
      <c r="AM94">
        <f ca="1">_xlfn.BINOM.DIST($Q94,$C94,AM$1,FALSE)*$F94*$B94</f>
        <v>3.6365625568371991E-40</v>
      </c>
      <c r="AN94">
        <f ca="1">_xlfn.BINOM.DIST($Q94,$C94,AN$1,FALSE)*$F94*$B94</f>
        <v>9.1013837585462787E-36</v>
      </c>
      <c r="AO94">
        <f ca="1">_xlfn.BINOM.DIST($Q94,$C94,AO$1,FALSE)*$F94*$B94</f>
        <v>8.8898096401922375E-32</v>
      </c>
      <c r="AP94">
        <f ca="1">_xlfn.BINOM.DIST($Q94,$C94,AP$1,FALSE)*$F94*$B94</f>
        <v>3.6421434531918391E-28</v>
      </c>
      <c r="AQ94">
        <f ca="1">_xlfn.BINOM.DIST($Q94,$C94,AQ$1,FALSE)*$F94*$B94</f>
        <v>6.6622884566801781E-25</v>
      </c>
      <c r="AR94">
        <f ca="1">_xlfn.BINOM.DIST($Q94,$C94,AR$1,FALSE)*$F94*$B94</f>
        <v>5.745131948905399E-22</v>
      </c>
      <c r="AS94">
        <f ca="1">_xlfn.BINOM.DIST($Q94,$C94,AS$1,FALSE)*$F94*$B94</f>
        <v>2.4491931826763123E-19</v>
      </c>
      <c r="AT94">
        <f ca="1">_xlfn.BINOM.DIST($Q94,$C94,AT$1,FALSE)*$F94*$B94</f>
        <v>5.3814025092543444E-17</v>
      </c>
      <c r="AU94">
        <f ca="1">_xlfn.BINOM.DIST($Q94,$C94,AU$1,FALSE)*$F94*$B94</f>
        <v>6.3218648985537447E-15</v>
      </c>
      <c r="AV94">
        <f ca="1">_xlfn.BINOM.DIST($Q94,$C94,AV$1,FALSE)*$F94*$B94</f>
        <v>4.1012833774173312E-13</v>
      </c>
      <c r="AW94">
        <f ca="1">_xlfn.BINOM.DIST($Q94,$C94,AW$1,FALSE)*$F94*$B94</f>
        <v>1.511925240912207E-11</v>
      </c>
      <c r="AX94">
        <f ca="1">_xlfn.BINOM.DIST($Q94,$C94,AX$1,FALSE)*$F94*$B94</f>
        <v>3.2482896276019161E-10</v>
      </c>
      <c r="AY94">
        <f ca="1">_xlfn.BINOM.DIST($Q94,$C94,AY$1,FALSE)*$F94*$B94</f>
        <v>4.1591812394330846E-9</v>
      </c>
      <c r="AZ94">
        <f ca="1">_xlfn.BINOM.DIST($Q94,$C94,AZ$1,FALSE)*$F94*$B94</f>
        <v>3.2373102216894374E-8</v>
      </c>
      <c r="BA94">
        <f ca="1">_xlfn.BINOM.DIST($Q94,$C94,BA$1,FALSE)*$F94*$B94</f>
        <v>1.5587611002718511E-7</v>
      </c>
      <c r="BB94">
        <f ca="1">_xlfn.BINOM.DIST($Q94,$C94,BB$1,FALSE)*$F94*$B94</f>
        <v>4.7151113878768338E-7</v>
      </c>
      <c r="BC94">
        <f ca="1">_xlfn.BINOM.DIST($Q94,$C94,BC$1,FALSE)*$F94*$B94</f>
        <v>9.0825909604641636E-7</v>
      </c>
      <c r="BD94">
        <f ca="1">_xlfn.BINOM.DIST($Q94,$C94,BD$1,FALSE)*$F94*$B94</f>
        <v>1.1274178919723106E-6</v>
      </c>
      <c r="BE94">
        <f ca="1">_xlfn.BINOM.DIST($Q94,$C94,BE$1,FALSE)*$F94*$B94</f>
        <v>9.111628289459916E-7</v>
      </c>
      <c r="BF94">
        <f ca="1">_xlfn.BINOM.DIST($Q94,$C94,BF$1,FALSE)*$F94*$B94</f>
        <v>4.8372832530411348E-7</v>
      </c>
      <c r="BG94">
        <f ca="1">_xlfn.BINOM.DIST($Q94,$C94,BG$1,FALSE)*$F94*$B94</f>
        <v>1.6997513517766376E-7</v>
      </c>
      <c r="BH94">
        <f ca="1">_xlfn.BINOM.DIST($Q94,$C94,BH$1,FALSE)*$F94*$B94</f>
        <v>3.9782785030975638E-8</v>
      </c>
      <c r="BI94">
        <f ca="1">_xlfn.BINOM.DIST($Q94,$C94,BI$1,FALSE)*$F94*$B94</f>
        <v>6.2341070284582151E-9</v>
      </c>
      <c r="BJ94">
        <f ca="1">_xlfn.BINOM.DIST($Q94,$C94,BJ$1,FALSE)*$F94*$B94</f>
        <v>6.5673248695261223E-10</v>
      </c>
      <c r="BK94">
        <f ca="1">_xlfn.BINOM.DIST($Q94,$C94,BK$1,FALSE)*$F94*$B94</f>
        <v>4.6649627044137187E-11</v>
      </c>
      <c r="BL94">
        <f ca="1">_xlfn.BINOM.DIST($Q94,$C94,BL$1,FALSE)*$F94*$B94</f>
        <v>2.2388517684470911E-12</v>
      </c>
      <c r="BM94">
        <f ca="1">_xlfn.BINOM.DIST($Q94,$C94,BM$1,FALSE)*$F94*$B94</f>
        <v>7.2672026824046672E-14</v>
      </c>
      <c r="BN94">
        <f ca="1">_xlfn.BINOM.DIST($Q94,$C94,BN$1,FALSE)*$F94*$B94</f>
        <v>1.5955343074456685E-15</v>
      </c>
      <c r="BO94">
        <f ca="1">_xlfn.BINOM.DIST($Q94,$C94,BO$1,FALSE)*$F94*$B94</f>
        <v>2.3673647739313236E-17</v>
      </c>
      <c r="BP94">
        <f ca="1">_xlfn.BINOM.DIST($Q94,$C94,BP$1,FALSE)*$F94*$B94</f>
        <v>2.369525650886141E-19</v>
      </c>
      <c r="BQ94">
        <f ca="1">_xlfn.BINOM.DIST($Q94,$C94,BQ$1,FALSE)*$F94*$B94</f>
        <v>1.5955308220875222E-21</v>
      </c>
      <c r="BR94">
        <f ca="1">_xlfn.BINOM.DIST($Q94,$C94,BR$1,FALSE)*$F94*$B94</f>
        <v>7.2010601138471124E-24</v>
      </c>
      <c r="BS94">
        <f ca="1">_xlfn.BINOM.DIST($Q94,$C94,BS$1,FALSE)*$F94*$B94</f>
        <v>2.1682909326698921E-26</v>
      </c>
      <c r="BT94">
        <f ca="1">_xlfn.BINOM.DIST($Q94,$C94,BT$1,FALSE)*$F94*$B94</f>
        <v>4.3313483558290603E-29</v>
      </c>
      <c r="BU94">
        <f ca="1">_xlfn.BINOM.DIST($Q94,$C94,BU$1,FALSE)*$F94*$B94</f>
        <v>5.701983497841734E-32</v>
      </c>
      <c r="BV94">
        <f ca="1">_xlfn.BINOM.DIST($Q94,$C94,BV$1,FALSE)*$F94*$B94</f>
        <v>4.908848779095737E-35</v>
      </c>
      <c r="BW94">
        <f ca="1">_xlfn.BINOM.DIST($Q94,$C94,BW$1,FALSE)*$F94*$B94</f>
        <v>2.7394100252095064E-38</v>
      </c>
      <c r="BX94">
        <f ca="1">_xlfn.BINOM.DIST($Q94,$C94,BX$1,FALSE)*$F94*$B94</f>
        <v>9.8112530285800074E-42</v>
      </c>
      <c r="BY94">
        <f ca="1">_xlfn.BINOM.DIST($Q94,$C94,BY$1,FALSE)*$F94*$B94</f>
        <v>2.230033725933345E-45</v>
      </c>
      <c r="BZ94">
        <f ca="1">_xlfn.BINOM.DIST($Q94,$C94,BZ$1,FALSE)*$F94*$B94</f>
        <v>3.1766904924093396E-49</v>
      </c>
      <c r="CA94">
        <f ca="1">_xlfn.BINOM.DIST($Q94,$C94,CA$1,FALSE)*$F94*$B94</f>
        <v>2.7967782964345837E-53</v>
      </c>
      <c r="CB94">
        <f ca="1">_xlfn.BINOM.DIST($Q94,$C94,CB$1,FALSE)*$F94*$B94</f>
        <v>1.498449954462752E-57</v>
      </c>
      <c r="CC94">
        <f ca="1">_xlfn.BINOM.DIST($Q94,$C94,CC$1,FALSE)*$F94*$B94</f>
        <v>4.8027706186178794E-62</v>
      </c>
      <c r="CD94">
        <f ca="1">_xlfn.BINOM.DIST($Q94,$C94,CD$1,FALSE)*$F94*$B94</f>
        <v>9.0362933710543451E-67</v>
      </c>
      <c r="CE94">
        <f ca="1">_xlfn.BINOM.DIST($Q94,$C94,CE$1,FALSE)*$F94*$B94</f>
        <v>9.7738736309777473E-72</v>
      </c>
      <c r="CF94">
        <f ca="1">_xlfn.BINOM.DIST($Q94,$C94,CF$1,FALSE)*$F94*$B94</f>
        <v>5.9389649296511095E-77</v>
      </c>
      <c r="CG94">
        <f ca="1">_xlfn.BINOM.DIST($Q94,$C94,CG$1,FALSE)*$F94*$B94</f>
        <v>1.9763995635053322E-82</v>
      </c>
      <c r="CH94">
        <f ca="1">_xlfn.BINOM.DIST($Q94,$C94,CH$1,FALSE)*$F94*$B94</f>
        <v>3.5023535511102901E-88</v>
      </c>
      <c r="CI94">
        <f ca="1">_xlfn.BINOM.DIST($Q94,$C94,CI$1,FALSE)*$F94*$B94</f>
        <v>3.2039439141071711E-94</v>
      </c>
      <c r="CJ94">
        <f ca="1">_xlfn.BINOM.DIST($Q94,$C94,CJ$1,FALSE)*$F94*$B94</f>
        <v>1.4619467379273548E-100</v>
      </c>
      <c r="CK94">
        <f ca="1">_xlfn.BINOM.DIST($Q94,$C94,CK$1,FALSE)*$F94*$B94</f>
        <v>3.2030678685143296E-107</v>
      </c>
      <c r="CL94">
        <f ca="1">_xlfn.BINOM.DIST($Q94,$C94,CL$1,FALSE)*$F94*$B94</f>
        <v>3.2301936911972096E-114</v>
      </c>
      <c r="CM94">
        <f ca="1">_xlfn.BINOM.DIST($Q94,$C94,CM$1,FALSE)*$F94*$B94</f>
        <v>1.4304882252530609E-121</v>
      </c>
      <c r="CN94">
        <f ca="1">_xlfn.BINOM.DIST($Q94,$C94,CN$1,FALSE)*$F94*$B94</f>
        <v>2.6395538522806161E-129</v>
      </c>
      <c r="CO94">
        <f ca="1">_xlfn.BINOM.DIST($Q94,$C94,CO$1,FALSE)*$F94*$B94</f>
        <v>1.9135789469782801E-137</v>
      </c>
      <c r="CP94">
        <f ca="1">_xlfn.BINOM.DIST($Q94,$C94,CP$1,FALSE)*$F94*$B94</f>
        <v>5.1023915245281269E-146</v>
      </c>
      <c r="CQ94">
        <f ca="1">_xlfn.BINOM.DIST($Q94,$C94,CQ$1,FALSE)*$F94*$B94</f>
        <v>4.6452841462398844E-155</v>
      </c>
      <c r="CR94">
        <f ca="1">_xlfn.BINOM.DIST($Q94,$C94,CR$1,FALSE)*$F94*$B94</f>
        <v>1.3274123902560969E-164</v>
      </c>
      <c r="CS94">
        <f ca="1">_xlfn.BINOM.DIST($Q94,$C94,CS$1,FALSE)*$F94*$B94</f>
        <v>1.0819140873006708E-174</v>
      </c>
      <c r="CT94">
        <f ca="1">_xlfn.BINOM.DIST($Q94,$C94,CT$1,FALSE)*$F94*$B94</f>
        <v>2.2546561683972016E-185</v>
      </c>
      <c r="CU94">
        <f ca="1">_xlfn.BINOM.DIST($Q94,$C94,CU$1,FALSE)*$F94*$B94</f>
        <v>1.0594813530928536E-196</v>
      </c>
      <c r="CV94">
        <f ca="1">_xlfn.BINOM.DIST($Q94,$C94,CV$1,FALSE)*$F94*$B94</f>
        <v>9.7079257847132312E-209</v>
      </c>
      <c r="CW94">
        <f ca="1">_xlfn.BINOM.DIST($Q94,$C94,CW$1,FALSE)*$F94*$B94</f>
        <v>1.4645508635833681E-221</v>
      </c>
      <c r="CX94">
        <f ca="1">_xlfn.BINOM.DIST($Q94,$C94,CX$1,FALSE)*$F94*$B94</f>
        <v>2.98274076437115E-235</v>
      </c>
      <c r="CY94">
        <f ca="1">_xlfn.BINOM.DIST($Q94,$C94,CY$1,FALSE)*$F94*$B94</f>
        <v>6.483742793834598E-250</v>
      </c>
      <c r="CZ94">
        <f ca="1">_xlfn.BINOM.DIST($Q94,$C94,CZ$1,FALSE)*$F94*$B94</f>
        <v>1.1360477386721571E-265</v>
      </c>
      <c r="DA94">
        <f ca="1">_xlfn.BINOM.DIST($Q94,$C94,DA$1,FALSE)*$F94*$B94</f>
        <v>1.1428528077460435E-282</v>
      </c>
      <c r="DB94">
        <f ca="1">_xlfn.BINOM.DIST($Q94,$C94,DB$1,FALSE)*$F94*$B94</f>
        <v>4.3584923132063971E-301</v>
      </c>
      <c r="DC94">
        <f ca="1">_xlfn.BINOM.DIST($Q94,$C94,DC$1,FALSE)*$F94*$B94</f>
        <v>0</v>
      </c>
      <c r="DD94">
        <f ca="1">_xlfn.BINOM.DIST($Q94,$C94,DD$1,FALSE)*$F94*$B94</f>
        <v>0</v>
      </c>
      <c r="DE94">
        <f ca="1">_xlfn.BINOM.DIST($Q94,$C94,DE$1,FALSE)*$F94*$B94</f>
        <v>0</v>
      </c>
      <c r="DF94">
        <f ca="1">_xlfn.BINOM.DIST($Q94,$C94,DF$1,FALSE)*$F94*$B94</f>
        <v>0</v>
      </c>
      <c r="DG94">
        <f ca="1">_xlfn.BINOM.DIST($Q94,$C94,DG$1,FALSE)*$F94*$B94</f>
        <v>0</v>
      </c>
      <c r="DH94">
        <f ca="1">_xlfn.BINOM.DIST($Q94,$C94,DH$1,FALSE)*$F94*$B94</f>
        <v>0</v>
      </c>
      <c r="DI94">
        <f ca="1">_xlfn.BINOM.DIST($Q94,$C94,DI$1,FALSE)*$F94*$B94</f>
        <v>0</v>
      </c>
      <c r="DJ94">
        <f ca="1">_xlfn.BINOM.DIST($Q94,$C94,DJ$1,FALSE)*$F94*$B94</f>
        <v>0</v>
      </c>
      <c r="DK94">
        <f ca="1">_xlfn.BINOM.DIST($Q94,$C94,DK$1,FALSE)*$F94*$B94</f>
        <v>0</v>
      </c>
      <c r="DL94">
        <f ca="1">_xlfn.BINOM.DIST($Q94,$C94,DL$1,FALSE)*$F94*$B94</f>
        <v>0</v>
      </c>
      <c r="DM94">
        <f ca="1">_xlfn.BINOM.DIST($Q94,$C94,DM$1,FALSE)*$F94*$B94</f>
        <v>0</v>
      </c>
      <c r="DN94">
        <f ca="1">_xlfn.BINOM.DIST($Q94,$C94,DN$1,FALSE)*$F94*$B94</f>
        <v>0</v>
      </c>
      <c r="DQ94">
        <f t="shared" ca="1" si="65"/>
        <v>0</v>
      </c>
      <c r="DR94">
        <f t="shared" ca="1" si="65"/>
        <v>0</v>
      </c>
      <c r="DS94">
        <f t="shared" ca="1" si="65"/>
        <v>0</v>
      </c>
      <c r="DT94">
        <f t="shared" ca="1" si="65"/>
        <v>0</v>
      </c>
      <c r="DU94">
        <f t="shared" ca="1" si="65"/>
        <v>2.9519883976985334E-272</v>
      </c>
      <c r="DV94">
        <f t="shared" ca="1" si="65"/>
        <v>3.097182462405826E-237</v>
      </c>
      <c r="DW94">
        <f t="shared" ca="1" si="65"/>
        <v>3.7003620613929222E-209</v>
      </c>
      <c r="DX94">
        <f t="shared" ca="1" si="65"/>
        <v>6.9839335357345093E-186</v>
      </c>
      <c r="DY94">
        <f t="shared" ca="1" si="65"/>
        <v>3.953078893343949E-166</v>
      </c>
      <c r="DZ94">
        <f t="shared" ca="1" si="65"/>
        <v>4.4781008646565248E-149</v>
      </c>
      <c r="EA94">
        <f t="shared" ca="1" si="65"/>
        <v>3.7084859004615563E-134</v>
      </c>
      <c r="EB94">
        <f t="shared" ca="1" si="65"/>
        <v>5.6534966517149975E-121</v>
      </c>
      <c r="EC94">
        <f t="shared" ca="1" si="65"/>
        <v>3.1360418118849859E-109</v>
      </c>
      <c r="ED94">
        <f t="shared" ca="1" si="65"/>
        <v>1.0614935784162256E-98</v>
      </c>
      <c r="EE94">
        <f t="shared" ca="1" si="65"/>
        <v>3.2753298807275778E-89</v>
      </c>
      <c r="EF94">
        <f t="shared" ca="1" si="65"/>
        <v>1.2659063886485877E-80</v>
      </c>
      <c r="EG94">
        <f t="shared" ca="1" si="64"/>
        <v>7.9145022655374674E-73</v>
      </c>
      <c r="EH94">
        <f t="shared" ca="1" si="64"/>
        <v>9.8623761196695662E-66</v>
      </c>
      <c r="EI94">
        <f t="shared" ca="1" si="64"/>
        <v>2.9106689871137161E-59</v>
      </c>
      <c r="EJ94">
        <f t="shared" ca="1" si="64"/>
        <v>2.3498046655945389E-53</v>
      </c>
      <c r="EK94">
        <f t="shared" ca="1" si="64"/>
        <v>5.85944184484358E-48</v>
      </c>
      <c r="EL94">
        <f t="shared" ca="1" si="64"/>
        <v>5.003990857956945E-43</v>
      </c>
      <c r="EM94">
        <f t="shared" ca="1" si="64"/>
        <v>1.5988916557663297E-38</v>
      </c>
      <c r="EN94">
        <f t="shared" ca="1" si="64"/>
        <v>2.0628339779216454E-34</v>
      </c>
      <c r="EO94">
        <f t="shared" ca="1" si="64"/>
        <v>1.1479987971017237E-30</v>
      </c>
      <c r="EP94">
        <f t="shared" ca="1" si="64"/>
        <v>2.919039186696003E-27</v>
      </c>
      <c r="EQ94">
        <f t="shared" ca="1" si="64"/>
        <v>3.5663225422815192E-24</v>
      </c>
      <c r="ER94">
        <f t="shared" ca="1" si="64"/>
        <v>2.1881574550552947E-21</v>
      </c>
      <c r="ES94">
        <f t="shared" ca="1" si="64"/>
        <v>7.0100468539972447E-19</v>
      </c>
      <c r="ET94">
        <f t="shared" ca="1" si="64"/>
        <v>1.2136061634940133E-16</v>
      </c>
      <c r="EU94">
        <f t="shared" ca="1" si="64"/>
        <v>1.1704682122398758E-14</v>
      </c>
      <c r="EV94">
        <f t="shared" ca="1" si="67"/>
        <v>6.4605846212913793E-13</v>
      </c>
      <c r="EW94">
        <f t="shared" ca="1" si="67"/>
        <v>2.090230448099337E-11</v>
      </c>
      <c r="EX94">
        <f t="shared" ca="1" si="67"/>
        <v>4.0488536037668248E-10</v>
      </c>
      <c r="EY94">
        <f t="shared" ca="1" si="67"/>
        <v>4.7845841937096051E-9</v>
      </c>
      <c r="EZ94">
        <f t="shared" ca="1" si="67"/>
        <v>3.5071207828025144E-8</v>
      </c>
      <c r="FA94">
        <f t="shared" ca="1" si="67"/>
        <v>1.6181743157179669E-7</v>
      </c>
      <c r="FB94">
        <f t="shared" ca="1" si="67"/>
        <v>4.7607286341723176E-7</v>
      </c>
      <c r="FC94">
        <f t="shared" ca="1" si="67"/>
        <v>9.03231653018938E-7</v>
      </c>
      <c r="FD94">
        <f t="shared" ca="1" si="67"/>
        <v>1.1159942862965183E-6</v>
      </c>
      <c r="FE94">
        <f t="shared" ca="1" si="67"/>
        <v>9.0557667141766711E-7</v>
      </c>
      <c r="FF94">
        <f t="shared" ca="1" si="67"/>
        <v>4.8606807397989209E-7</v>
      </c>
      <c r="FG94">
        <f t="shared" ca="1" si="67"/>
        <v>1.7360618868007462E-7</v>
      </c>
      <c r="FH94">
        <f t="shared" ca="1" si="67"/>
        <v>4.1459638445395367E-8</v>
      </c>
      <c r="FI94">
        <f t="shared" ca="1" si="67"/>
        <v>6.645171252082132E-9</v>
      </c>
      <c r="FJ94">
        <f t="shared" ca="1" si="67"/>
        <v>7.1678158305947524E-10</v>
      </c>
      <c r="FK94">
        <f t="shared" ca="1" si="67"/>
        <v>5.2121117908853294E-11</v>
      </c>
      <c r="FL94">
        <f t="shared" ca="1" si="66"/>
        <v>2.5568834117181332E-12</v>
      </c>
      <c r="FM94">
        <f t="shared" ca="1" si="66"/>
        <v>8.460344895345297E-14</v>
      </c>
      <c r="FN94">
        <f t="shared" ca="1" si="66"/>
        <v>1.8860122318363613E-15</v>
      </c>
      <c r="FO94">
        <f t="shared" ca="1" si="66"/>
        <v>2.8266381112668801E-17</v>
      </c>
      <c r="FP94">
        <f t="shared" ca="1" si="66"/>
        <v>2.8395097861108208E-19</v>
      </c>
      <c r="FQ94">
        <f t="shared" ca="1" si="66"/>
        <v>1.9042531859423792E-21</v>
      </c>
      <c r="FR94">
        <f t="shared" ca="1" si="66"/>
        <v>8.482978363189509E-24</v>
      </c>
      <c r="FS94">
        <f t="shared" ca="1" si="66"/>
        <v>2.4952239536415224E-26</v>
      </c>
      <c r="FT94">
        <f t="shared" ca="1" si="66"/>
        <v>4.8122499858858549E-29</v>
      </c>
      <c r="FU94">
        <f t="shared" ca="1" si="66"/>
        <v>6.0357197045973052E-32</v>
      </c>
      <c r="FV94">
        <f t="shared" ca="1" si="66"/>
        <v>4.8777270027553243E-35</v>
      </c>
      <c r="FW94">
        <f t="shared" ca="1" si="66"/>
        <v>2.5133357367692042E-38</v>
      </c>
      <c r="FX94">
        <f t="shared" ca="1" si="66"/>
        <v>8.160241535705223E-42</v>
      </c>
      <c r="FY94">
        <f t="shared" ca="1" si="66"/>
        <v>1.6475865344941946E-45</v>
      </c>
      <c r="FZ94">
        <f t="shared" ca="1" si="66"/>
        <v>2.038505157412086E-49</v>
      </c>
      <c r="GA94">
        <f t="shared" ref="GA94:GP157" ca="1" si="69">_xlfn.BINOM.DIST($R94,$C94,GA$1,FALSE)*$F94*$B94</f>
        <v>1.5206130550863384E-53</v>
      </c>
      <c r="GB94">
        <f t="shared" ca="1" si="69"/>
        <v>6.7163271443771215E-58</v>
      </c>
      <c r="GC94">
        <f t="shared" ca="1" si="69"/>
        <v>1.7217940232666764E-62</v>
      </c>
      <c r="GD94">
        <f t="shared" ca="1" si="69"/>
        <v>2.5060054928107313E-67</v>
      </c>
      <c r="GE94">
        <f t="shared" ca="1" si="69"/>
        <v>2.0208781640651137E-72</v>
      </c>
      <c r="GF94">
        <f t="shared" ca="1" si="69"/>
        <v>8.7890564332614591E-78</v>
      </c>
      <c r="GG94">
        <f t="shared" ca="1" si="69"/>
        <v>2.0009148378760052E-83</v>
      </c>
      <c r="GH94">
        <f t="shared" ca="1" si="69"/>
        <v>2.3069835650875279E-89</v>
      </c>
      <c r="GI94">
        <f t="shared" ca="1" si="69"/>
        <v>1.2985744651002057E-95</v>
      </c>
      <c r="GJ94">
        <f t="shared" ca="1" si="69"/>
        <v>3.4261044029315786E-102</v>
      </c>
      <c r="GK94">
        <f t="shared" ca="1" si="69"/>
        <v>4.0489144549682362E-109</v>
      </c>
      <c r="GL94">
        <f t="shared" ca="1" si="69"/>
        <v>2.0374054246696047E-116</v>
      </c>
      <c r="GM94">
        <f t="shared" ca="1" si="69"/>
        <v>4.1245714516675698E-124</v>
      </c>
      <c r="GN94">
        <f t="shared" ca="1" si="69"/>
        <v>3.1518379972726182E-132</v>
      </c>
      <c r="GO94">
        <f t="shared" ca="1" si="69"/>
        <v>8.4610509017563219E-141</v>
      </c>
      <c r="GP94">
        <f t="shared" ca="1" si="69"/>
        <v>7.3557788229371715E-150</v>
      </c>
      <c r="GQ94">
        <f t="shared" ca="1" si="68"/>
        <v>1.8879749383561364E-159</v>
      </c>
      <c r="GR94">
        <f t="shared" ca="1" si="68"/>
        <v>1.287067325630189E-169</v>
      </c>
      <c r="GS94">
        <f t="shared" ca="1" si="68"/>
        <v>2.0637550836765589E-180</v>
      </c>
      <c r="GT94">
        <f t="shared" ca="1" si="68"/>
        <v>6.7626952656541155E-192</v>
      </c>
      <c r="GU94">
        <f t="shared" ca="1" si="68"/>
        <v>3.8450006438032985E-204</v>
      </c>
      <c r="GV94">
        <f t="shared" ca="1" si="68"/>
        <v>3.130141291429728E-217</v>
      </c>
      <c r="GW94">
        <f t="shared" ca="1" si="42"/>
        <v>2.9065437097761906E-231</v>
      </c>
      <c r="GX94">
        <f t="shared" ca="1" si="63"/>
        <v>2.3459293389982709E-246</v>
      </c>
      <c r="GY94">
        <f t="shared" ca="1" si="63"/>
        <v>1.1851235354843777E-262</v>
      </c>
      <c r="GZ94">
        <f t="shared" ca="1" si="63"/>
        <v>2.5073750649075695E-280</v>
      </c>
      <c r="HA94">
        <f t="shared" ca="1" si="63"/>
        <v>1.3491744303202292E-299</v>
      </c>
      <c r="HB94">
        <f t="shared" ca="1" si="63"/>
        <v>0</v>
      </c>
      <c r="HC94">
        <f t="shared" ca="1" si="63"/>
        <v>0</v>
      </c>
      <c r="HD94">
        <f t="shared" ca="1" si="63"/>
        <v>0</v>
      </c>
      <c r="HE94">
        <f t="shared" ca="1" si="63"/>
        <v>0</v>
      </c>
      <c r="HF94">
        <f t="shared" ca="1" si="63"/>
        <v>0</v>
      </c>
      <c r="HG94">
        <f t="shared" ca="1" si="63"/>
        <v>0</v>
      </c>
      <c r="HH94">
        <f t="shared" ca="1" si="63"/>
        <v>0</v>
      </c>
      <c r="HI94">
        <f t="shared" ca="1" si="63"/>
        <v>0</v>
      </c>
      <c r="HJ94">
        <f t="shared" ca="1" si="63"/>
        <v>0</v>
      </c>
      <c r="HK94">
        <f t="shared" ca="1" si="63"/>
        <v>0</v>
      </c>
      <c r="HL94">
        <f t="shared" ca="1" si="63"/>
        <v>0</v>
      </c>
    </row>
    <row r="95" spans="1:220" x14ac:dyDescent="0.25">
      <c r="A95" s="6">
        <v>45225</v>
      </c>
      <c r="B95">
        <f t="shared" ca="1" si="47"/>
        <v>4.3158372875155471E-5</v>
      </c>
      <c r="C95">
        <v>1000</v>
      </c>
      <c r="D95">
        <f t="shared" si="48"/>
        <v>1</v>
      </c>
      <c r="E95" t="s">
        <v>9</v>
      </c>
      <c r="F95">
        <v>1</v>
      </c>
      <c r="G95">
        <v>43</v>
      </c>
      <c r="H95">
        <v>48</v>
      </c>
      <c r="I95">
        <f t="shared" si="49"/>
        <v>0</v>
      </c>
      <c r="J95">
        <f t="shared" si="50"/>
        <v>1</v>
      </c>
      <c r="K95">
        <f t="shared" ca="1" si="51"/>
        <v>0</v>
      </c>
      <c r="L95">
        <f t="shared" ca="1" si="52"/>
        <v>4.8176788325754943E-5</v>
      </c>
      <c r="M95">
        <f t="shared" si="53"/>
        <v>1.1162790697674418</v>
      </c>
      <c r="Q95">
        <f t="shared" si="54"/>
        <v>430</v>
      </c>
      <c r="R95">
        <f t="shared" si="55"/>
        <v>480</v>
      </c>
      <c r="S95">
        <f ca="1">_xlfn.BINOM.DIST($Q95,$C95,S$1,FALSE)*$F95*$B95</f>
        <v>0</v>
      </c>
      <c r="T95">
        <f ca="1">_xlfn.BINOM.DIST($Q95,$C95,T$1,FALSE)*$F95*$B95</f>
        <v>0</v>
      </c>
      <c r="U95">
        <f ca="1">_xlfn.BINOM.DIST($Q95,$C95,U$1,FALSE)*$F95*$B95</f>
        <v>0</v>
      </c>
      <c r="V95">
        <f ca="1">_xlfn.BINOM.DIST($Q95,$C95,V$1,FALSE)*$F95*$B95</f>
        <v>0</v>
      </c>
      <c r="W95">
        <f ca="1">_xlfn.BINOM.DIST($Q95,$C95,W$1,FALSE)*$F95*$B95</f>
        <v>0</v>
      </c>
      <c r="X95">
        <f ca="1">_xlfn.BINOM.DIST($Q95,$C95,X$1,FALSE)*$F95*$B95</f>
        <v>4.5776781199869759E-282</v>
      </c>
      <c r="Y95">
        <f ca="1">_xlfn.BINOM.DIST($Q95,$C95,Y$1,FALSE)*$F95*$B95</f>
        <v>1.227446550136354E-250</v>
      </c>
      <c r="Z95">
        <f ca="1">_xlfn.BINOM.DIST($Q95,$C95,Z$1,FALSE)*$F95*$B95</f>
        <v>1.6924905585618304E-224</v>
      </c>
      <c r="AA95">
        <f ca="1">_xlfn.BINOM.DIST($Q95,$C95,AA$1,FALSE)*$F95*$B95</f>
        <v>3.0820832575509373E-202</v>
      </c>
      <c r="AB95">
        <f ca="1">_xlfn.BINOM.DIST($Q95,$C95,AB$1,FALSE)*$F95*$B95</f>
        <v>6.0111982978433427E-183</v>
      </c>
      <c r="AC95">
        <f ca="1">_xlfn.BINOM.DIST($Q95,$C95,AC$1,FALSE)*$F95*$B95</f>
        <v>5.2398487755385155E-166</v>
      </c>
      <c r="AD95">
        <f ca="1">_xlfn.BINOM.DIST($Q95,$C95,AD$1,FALSE)*$F95*$B95</f>
        <v>5.652580792517469E-151</v>
      </c>
      <c r="AE95">
        <f ca="1">_xlfn.BINOM.DIST($Q95,$C95,AE$1,FALSE)*$F95*$B95</f>
        <v>1.6001006398698026E-137</v>
      </c>
      <c r="AF95">
        <f ca="1">_xlfn.BINOM.DIST($Q95,$C95,AF$1,FALSE)*$F95*$B95</f>
        <v>2.1023443756577989E-125</v>
      </c>
      <c r="AG95">
        <f ca="1">_xlfn.BINOM.DIST($Q95,$C95,AG$1,FALSE)*$F95*$B95</f>
        <v>1.9964614248877093E-114</v>
      </c>
      <c r="AH95">
        <f ca="1">_xlfn.BINOM.DIST($Q95,$C95,AH$1,FALSE)*$F95*$B95</f>
        <v>1.9458861363168759E-104</v>
      </c>
      <c r="AI95">
        <f ca="1">_xlfn.BINOM.DIST($Q95,$C95,AI$1,FALSE)*$F95*$B95</f>
        <v>2.5815109416480205E-95</v>
      </c>
      <c r="AJ95">
        <f ca="1">_xlfn.BINOM.DIST($Q95,$C95,AJ$1,FALSE)*$F95*$B95</f>
        <v>5.8699880866115204E-87</v>
      </c>
      <c r="AK95">
        <f ca="1">_xlfn.BINOM.DIST($Q95,$C95,AK$1,FALSE)*$F95*$B95</f>
        <v>2.767970300442541E-79</v>
      </c>
      <c r="AL95">
        <f ca="1">_xlfn.BINOM.DIST($Q95,$C95,AL$1,FALSE)*$F95*$B95</f>
        <v>3.1739314547529135E-72</v>
      </c>
      <c r="AM95">
        <f ca="1">_xlfn.BINOM.DIST($Q95,$C95,AM$1,FALSE)*$F95*$B95</f>
        <v>1.0122297416341523E-65</v>
      </c>
      <c r="AN95">
        <f ca="1">_xlfn.BINOM.DIST($Q95,$C95,AN$1,FALSE)*$F95*$B95</f>
        <v>1.0065309739130793E-59</v>
      </c>
      <c r="AO95">
        <f ca="1">_xlfn.BINOM.DIST($Q95,$C95,AO$1,FALSE)*$F95*$B95</f>
        <v>3.4416338134541389E-54</v>
      </c>
      <c r="AP95">
        <f ca="1">_xlfn.BINOM.DIST($Q95,$C95,AP$1,FALSE)*$F95*$B95</f>
        <v>4.403228352779549E-49</v>
      </c>
      <c r="AQ95">
        <f ca="1">_xlfn.BINOM.DIST($Q95,$C95,AQ$1,FALSE)*$F95*$B95</f>
        <v>2.268140267168914E-44</v>
      </c>
      <c r="AR95">
        <f ca="1">_xlfn.BINOM.DIST($Q95,$C95,AR$1,FALSE)*$F95*$B95</f>
        <v>5.0143221830815609E-40</v>
      </c>
      <c r="AS95">
        <f ca="1">_xlfn.BINOM.DIST($Q95,$C95,AS$1,FALSE)*$F95*$B95</f>
        <v>5.0316247756658574E-36</v>
      </c>
      <c r="AT95">
        <f ca="1">_xlfn.BINOM.DIST($Q95,$C95,AT$1,FALSE)*$F95*$B95</f>
        <v>2.4073388789952843E-32</v>
      </c>
      <c r="AU95">
        <f ca="1">_xlfn.BINOM.DIST($Q95,$C95,AU$1,FALSE)*$F95*$B95</f>
        <v>5.7354145770256877E-29</v>
      </c>
      <c r="AV95">
        <f ca="1">_xlfn.BINOM.DIST($Q95,$C95,AV$1,FALSE)*$F95*$B95</f>
        <v>7.0710879534694451E-26</v>
      </c>
      <c r="AW95">
        <f ca="1">_xlfn.BINOM.DIST($Q95,$C95,AW$1,FALSE)*$F95*$B95</f>
        <v>4.6677835633220164E-23</v>
      </c>
      <c r="AX95">
        <f ca="1">_xlfn.BINOM.DIST($Q95,$C95,AX$1,FALSE)*$F95*$B95</f>
        <v>1.700585382634238E-20</v>
      </c>
      <c r="AY95">
        <f ca="1">_xlfn.BINOM.DIST($Q95,$C95,AY$1,FALSE)*$F95*$B95</f>
        <v>3.5128474704552264E-18</v>
      </c>
      <c r="AZ95">
        <f ca="1">_xlfn.BINOM.DIST($Q95,$C95,AZ$1,FALSE)*$F95*$B95</f>
        <v>4.2142477127071286E-16</v>
      </c>
      <c r="BA95">
        <f ca="1">_xlfn.BINOM.DIST($Q95,$C95,BA$1,FALSE)*$F95*$B95</f>
        <v>2.9996180608489208E-14</v>
      </c>
      <c r="BB95">
        <f ca="1">_xlfn.BINOM.DIST($Q95,$C95,BB$1,FALSE)*$F95*$B95</f>
        <v>1.2911025231672352E-12</v>
      </c>
      <c r="BC95">
        <f ca="1">_xlfn.BINOM.DIST($Q95,$C95,BC$1,FALSE)*$F95*$B95</f>
        <v>3.4178175348226732E-11</v>
      </c>
      <c r="BD95">
        <f ca="1">_xlfn.BINOM.DIST($Q95,$C95,BD$1,FALSE)*$F95*$B95</f>
        <v>5.6486271634566461E-10</v>
      </c>
      <c r="BE95">
        <f ca="1">_xlfn.BINOM.DIST($Q95,$C95,BE$1,FALSE)*$F95*$B95</f>
        <v>5.906061052154873E-9</v>
      </c>
      <c r="BF95">
        <f ca="1">_xlfn.BINOM.DIST($Q95,$C95,BF$1,FALSE)*$F95*$B95</f>
        <v>3.9525315962943175E-8</v>
      </c>
      <c r="BG95">
        <f ca="1">_xlfn.BINOM.DIST($Q95,$C95,BG$1,FALSE)*$F95*$B95</f>
        <v>1.710398718643754E-7</v>
      </c>
      <c r="BH95">
        <f ca="1">_xlfn.BINOM.DIST($Q95,$C95,BH$1,FALSE)*$F95*$B95</f>
        <v>4.8282905694654238E-7</v>
      </c>
      <c r="BI95">
        <f ca="1">_xlfn.BINOM.DIST($Q95,$C95,BI$1,FALSE)*$F95*$B95</f>
        <v>8.9585882200876191E-7</v>
      </c>
      <c r="BJ95">
        <f ca="1">_xlfn.BINOM.DIST($Q95,$C95,BJ$1,FALSE)*$F95*$B95</f>
        <v>1.0994918268544144E-6</v>
      </c>
      <c r="BK95">
        <f ca="1">_xlfn.BINOM.DIST($Q95,$C95,BK$1,FALSE)*$F95*$B95</f>
        <v>8.9725245522944648E-7</v>
      </c>
      <c r="BL95">
        <f ca="1">_xlfn.BINOM.DIST($Q95,$C95,BL$1,FALSE)*$F95*$B95</f>
        <v>4.8888004189202057E-7</v>
      </c>
      <c r="BM95">
        <f ca="1">_xlfn.BINOM.DIST($Q95,$C95,BM$1,FALSE)*$F95*$B95</f>
        <v>1.7840174374932378E-7</v>
      </c>
      <c r="BN95">
        <f ca="1">_xlfn.BINOM.DIST($Q95,$C95,BN$1,FALSE)*$F95*$B95</f>
        <v>4.369310994748333E-8</v>
      </c>
      <c r="BO95">
        <f ca="1">_xlfn.BINOM.DIST($Q95,$C95,BO$1,FALSE)*$F95*$B95</f>
        <v>7.189957382150635E-9</v>
      </c>
      <c r="BP95">
        <f ca="1">_xlfn.BINOM.DIST($Q95,$C95,BP$1,FALSE)*$F95*$B95</f>
        <v>7.9506596173456116E-10</v>
      </c>
      <c r="BQ95">
        <f ca="1">_xlfn.BINOM.DIST($Q95,$C95,BQ$1,FALSE)*$F95*$B95</f>
        <v>5.903270838250119E-11</v>
      </c>
      <c r="BR95">
        <f ca="1">_xlfn.BINOM.DIST($Q95,$C95,BR$1,FALSE)*$F95*$B95</f>
        <v>2.9378506308183868E-12</v>
      </c>
      <c r="BS95">
        <f ca="1">_xlfn.BINOM.DIST($Q95,$C95,BS$1,FALSE)*$F95*$B95</f>
        <v>9.7730796860007739E-14</v>
      </c>
      <c r="BT95">
        <f ca="1">_xlfn.BINOM.DIST($Q95,$C95,BT$1,FALSE)*$F95*$B95</f>
        <v>2.1651666273796327E-15</v>
      </c>
      <c r="BU95">
        <f ca="1">_xlfn.BINOM.DIST($Q95,$C95,BU$1,FALSE)*$F95*$B95</f>
        <v>3.1795755972617709E-17</v>
      </c>
      <c r="BV95">
        <f ca="1">_xlfn.BINOM.DIST($Q95,$C95,BV$1,FALSE)*$F95*$B95</f>
        <v>3.0773557684614438E-19</v>
      </c>
      <c r="BW95">
        <f ca="1">_xlfn.BINOM.DIST($Q95,$C95,BW$1,FALSE)*$F95*$B95</f>
        <v>1.949690082672785E-21</v>
      </c>
      <c r="BX95">
        <f ca="1">_xlfn.BINOM.DIST($Q95,$C95,BX$1,FALSE)*$F95*$B95</f>
        <v>8.0222463135184746E-24</v>
      </c>
      <c r="BY95">
        <f ca="1">_xlfn.BINOM.DIST($Q95,$C95,BY$1,FALSE)*$F95*$B95</f>
        <v>2.1243258392197594E-26</v>
      </c>
      <c r="BZ95">
        <f ca="1">_xlfn.BINOM.DIST($Q95,$C95,BZ$1,FALSE)*$F95*$B95</f>
        <v>3.5830404343948733E-29</v>
      </c>
      <c r="CA95">
        <f ca="1">_xlfn.BINOM.DIST($Q95,$C95,CA$1,FALSE)*$F95*$B95</f>
        <v>3.8047059249186336E-32</v>
      </c>
      <c r="CB95">
        <f ca="1">_xlfn.BINOM.DIST($Q95,$C95,CB$1,FALSE)*$F95*$B95</f>
        <v>2.5104029266288911E-35</v>
      </c>
      <c r="CC95">
        <f ca="1">_xlfn.BINOM.DIST($Q95,$C95,CC$1,FALSE)*$F95*$B95</f>
        <v>1.0142965041065291E-38</v>
      </c>
      <c r="CD95">
        <f ca="1">_xlfn.BINOM.DIST($Q95,$C95,CD$1,FALSE)*$F95*$B95</f>
        <v>2.4689219229062072E-42</v>
      </c>
      <c r="CE95">
        <f ca="1">_xlfn.BINOM.DIST($Q95,$C95,CE$1,FALSE)*$F95*$B95</f>
        <v>3.5555158846232568E-46</v>
      </c>
      <c r="CF95">
        <f ca="1">_xlfn.BINOM.DIST($Q95,$C95,CF$1,FALSE)*$F95*$B95</f>
        <v>2.9690465649564995E-50</v>
      </c>
      <c r="CG95">
        <f ca="1">_xlfn.BINOM.DIST($Q95,$C95,CG$1,FALSE)*$F95*$B95</f>
        <v>1.4059289375629241E-54</v>
      </c>
      <c r="CH95">
        <f ca="1">_xlfn.BINOM.DIST($Q95,$C95,CH$1,FALSE)*$F95*$B95</f>
        <v>3.6829791866107775E-59</v>
      </c>
      <c r="CI95">
        <f ca="1">_xlfn.BINOM.DIST($Q95,$C95,CI$1,FALSE)*$F95*$B95</f>
        <v>5.1928822963311774E-64</v>
      </c>
      <c r="CJ95">
        <f ca="1">_xlfn.BINOM.DIST($Q95,$C95,CJ$1,FALSE)*$F95*$B95</f>
        <v>3.8226353827585515E-69</v>
      </c>
      <c r="CK95">
        <f ca="1">_xlfn.BINOM.DIST($Q95,$C95,CK$1,FALSE)*$F95*$B95</f>
        <v>1.4202368248858392E-74</v>
      </c>
      <c r="CL95">
        <f ca="1">_xlfn.BINOM.DIST($Q95,$C95,CL$1,FALSE)*$F95*$B95</f>
        <v>2.5647032634414954E-80</v>
      </c>
      <c r="CM95">
        <f ca="1">_xlfn.BINOM.DIST($Q95,$C95,CM$1,FALSE)*$F95*$B95</f>
        <v>2.1584386213955496E-86</v>
      </c>
      <c r="CN95">
        <f ca="1">_xlfn.BINOM.DIST($Q95,$C95,CN$1,FALSE)*$F95*$B95</f>
        <v>8.0772550259746747E-93</v>
      </c>
      <c r="CO95">
        <f ca="1">_xlfn.BINOM.DIST($Q95,$C95,CO$1,FALSE)*$F95*$B95</f>
        <v>1.2750763791499279E-99</v>
      </c>
      <c r="CP95">
        <f ca="1">_xlfn.BINOM.DIST($Q95,$C95,CP$1,FALSE)*$F95*$B95</f>
        <v>8.0027006937907167E-107</v>
      </c>
      <c r="CQ95">
        <f ca="1">_xlfn.BINOM.DIST($Q95,$C95,CQ$1,FALSE)*$F95*$B95</f>
        <v>1.86784497840275E-114</v>
      </c>
      <c r="CR95">
        <f ca="1">_xlfn.BINOM.DIST($Q95,$C95,CR$1,FALSE)*$F95*$B95</f>
        <v>1.5030268089275642E-122</v>
      </c>
      <c r="CS95">
        <f ca="1">_xlfn.BINOM.DIST($Q95,$C95,CS$1,FALSE)*$F95*$B95</f>
        <v>3.8255651139221943E-131</v>
      </c>
      <c r="CT95">
        <f ca="1">_xlfn.BINOM.DIST($Q95,$C95,CT$1,FALSE)*$F95*$B95</f>
        <v>2.7908444154802172E-140</v>
      </c>
      <c r="CU95">
        <f ca="1">_xlfn.BINOM.DIST($Q95,$C95,CU$1,FALSE)*$F95*$B95</f>
        <v>5.2105108888278676E-150</v>
      </c>
      <c r="CV95">
        <f ca="1">_xlfn.BINOM.DIST($Q95,$C95,CV$1,FALSE)*$F95*$B95</f>
        <v>2.1837304690285954E-160</v>
      </c>
      <c r="CW95">
        <f ca="1">_xlfn.BINOM.DIST($Q95,$C95,CW$1,FALSE)*$F95*$B95</f>
        <v>1.7634892097291529E-171</v>
      </c>
      <c r="CX95">
        <f ca="1">_xlfn.BINOM.DIST($Q95,$C95,CX$1,FALSE)*$F95*$B95</f>
        <v>2.2937880198004786E-183</v>
      </c>
      <c r="CY95">
        <f ca="1">_xlfn.BINOM.DIST($Q95,$C95,CY$1,FALSE)*$F95*$B95</f>
        <v>3.8866147390533254E-196</v>
      </c>
      <c r="CZ95">
        <f ca="1">_xlfn.BINOM.DIST($Q95,$C95,CZ$1,FALSE)*$F95*$B95</f>
        <v>6.6564717268287091E-210</v>
      </c>
      <c r="DA95">
        <f ca="1">_xlfn.BINOM.DIST($Q95,$C95,DA$1,FALSE)*$F95*$B95</f>
        <v>8.4801345714128684E-225</v>
      </c>
      <c r="DB95">
        <f ca="1">_xlfn.BINOM.DIST($Q95,$C95,DB$1,FALSE)*$F95*$B95</f>
        <v>5.5217636534417157E-241</v>
      </c>
      <c r="DC95">
        <f ca="1">_xlfn.BINOM.DIST($Q95,$C95,DC$1,FALSE)*$F95*$B95</f>
        <v>1.1533142140311655E-258</v>
      </c>
      <c r="DD95">
        <f ca="1">_xlfn.BINOM.DIST($Q95,$C95,DD$1,FALSE)*$F95*$B95</f>
        <v>4.2916250374263695E-278</v>
      </c>
      <c r="DE95">
        <f ca="1">_xlfn.BINOM.DIST($Q95,$C95,DE$1,FALSE)*$F95*$B95</f>
        <v>1.3346501257592285E-299</v>
      </c>
      <c r="DF95">
        <f ca="1">_xlfn.BINOM.DIST($Q95,$C95,DF$1,FALSE)*$F95*$B95</f>
        <v>0</v>
      </c>
      <c r="DG95">
        <f ca="1">_xlfn.BINOM.DIST($Q95,$C95,DG$1,FALSE)*$F95*$B95</f>
        <v>0</v>
      </c>
      <c r="DH95">
        <f ca="1">_xlfn.BINOM.DIST($Q95,$C95,DH$1,FALSE)*$F95*$B95</f>
        <v>0</v>
      </c>
      <c r="DI95">
        <f ca="1">_xlfn.BINOM.DIST($Q95,$C95,DI$1,FALSE)*$F95*$B95</f>
        <v>0</v>
      </c>
      <c r="DJ95">
        <f ca="1">_xlfn.BINOM.DIST($Q95,$C95,DJ$1,FALSE)*$F95*$B95</f>
        <v>0</v>
      </c>
      <c r="DK95">
        <f ca="1">_xlfn.BINOM.DIST($Q95,$C95,DK$1,FALSE)*$F95*$B95</f>
        <v>0</v>
      </c>
      <c r="DL95">
        <f ca="1">_xlfn.BINOM.DIST($Q95,$C95,DL$1,FALSE)*$F95*$B95</f>
        <v>0</v>
      </c>
      <c r="DM95">
        <f ca="1">_xlfn.BINOM.DIST($Q95,$C95,DM$1,FALSE)*$F95*$B95</f>
        <v>0</v>
      </c>
      <c r="DN95">
        <f ca="1">_xlfn.BINOM.DIST($Q95,$C95,DN$1,FALSE)*$F95*$B95</f>
        <v>0</v>
      </c>
      <c r="DQ95">
        <f t="shared" ca="1" si="65"/>
        <v>0</v>
      </c>
      <c r="DR95">
        <f t="shared" ca="1" si="65"/>
        <v>0</v>
      </c>
      <c r="DS95">
        <f t="shared" ca="1" si="65"/>
        <v>0</v>
      </c>
      <c r="DT95">
        <f t="shared" ca="1" si="65"/>
        <v>0</v>
      </c>
      <c r="DU95">
        <f t="shared" ca="1" si="65"/>
        <v>0</v>
      </c>
      <c r="DV95">
        <f t="shared" ca="1" si="65"/>
        <v>0</v>
      </c>
      <c r="DW95">
        <f t="shared" ca="1" si="65"/>
        <v>1.8146608018151522E-306</v>
      </c>
      <c r="DX95">
        <f t="shared" ca="1" si="65"/>
        <v>9.5039437471944881E-277</v>
      </c>
      <c r="DY95">
        <f t="shared" ca="1" si="65"/>
        <v>2.3581714549164274E-251</v>
      </c>
      <c r="DZ95">
        <f t="shared" ca="1" si="65"/>
        <v>2.8684014941790653E-229</v>
      </c>
      <c r="EA95">
        <f t="shared" ca="1" si="65"/>
        <v>8.4297813604016405E-210</v>
      </c>
      <c r="EB95">
        <f t="shared" ca="1" si="65"/>
        <v>1.8663957356820521E-192</v>
      </c>
      <c r="EC95">
        <f t="shared" ca="1" si="65"/>
        <v>7.2060790695680965E-177</v>
      </c>
      <c r="ED95">
        <f t="shared" ca="1" si="65"/>
        <v>9.1734325316004382E-163</v>
      </c>
      <c r="EE95">
        <f t="shared" ca="1" si="65"/>
        <v>6.3148519693267929E-150</v>
      </c>
      <c r="EF95">
        <f t="shared" ca="1" si="65"/>
        <v>3.4782205797520964E-138</v>
      </c>
      <c r="EG95">
        <f t="shared" ca="1" si="64"/>
        <v>2.1015117822010186E-127</v>
      </c>
      <c r="EH95">
        <f t="shared" ca="1" si="64"/>
        <v>1.8021946634265903E-117</v>
      </c>
      <c r="EI95">
        <f t="shared" ca="1" si="64"/>
        <v>2.7146702987310813E-108</v>
      </c>
      <c r="EJ95">
        <f t="shared" ca="1" si="64"/>
        <v>8.58320877870075E-100</v>
      </c>
      <c r="EK95">
        <f t="shared" ca="1" si="64"/>
        <v>6.6206793791934014E-92</v>
      </c>
      <c r="EL95">
        <f t="shared" ca="1" si="64"/>
        <v>1.4159905191688402E-84</v>
      </c>
      <c r="EM95">
        <f t="shared" ca="1" si="64"/>
        <v>9.3711220873640625E-78</v>
      </c>
      <c r="EN95">
        <f t="shared" ca="1" si="64"/>
        <v>2.1098412562171755E-71</v>
      </c>
      <c r="EO95">
        <f t="shared" ca="1" si="64"/>
        <v>1.7545890302043347E-65</v>
      </c>
      <c r="EP95">
        <f t="shared" ca="1" si="64"/>
        <v>5.7912528705179581E-60</v>
      </c>
      <c r="EQ95">
        <f t="shared" ca="1" si="64"/>
        <v>8.0800246987546614E-55</v>
      </c>
      <c r="ER95">
        <f t="shared" ca="1" si="64"/>
        <v>5.037388671591203E-50</v>
      </c>
      <c r="ES95">
        <f t="shared" ca="1" si="64"/>
        <v>1.4738883657732742E-45</v>
      </c>
      <c r="ET95">
        <f t="shared" ca="1" si="64"/>
        <v>2.1139354784324854E-41</v>
      </c>
      <c r="EU95">
        <f t="shared" ca="1" si="64"/>
        <v>1.5448790190066849E-37</v>
      </c>
      <c r="EV95">
        <f t="shared" ca="1" si="67"/>
        <v>5.9545867408422469E-34</v>
      </c>
      <c r="EW95">
        <f t="shared" ca="1" si="67"/>
        <v>1.2483478079886503E-30</v>
      </c>
      <c r="EX95">
        <f t="shared" ca="1" si="67"/>
        <v>1.4631873845054142E-27</v>
      </c>
      <c r="EY95">
        <f t="shared" ca="1" si="67"/>
        <v>9.8273871238385813E-25</v>
      </c>
      <c r="EZ95">
        <f t="shared" ca="1" si="67"/>
        <v>3.8665011584216559E-22</v>
      </c>
      <c r="FA95">
        <f t="shared" ca="1" si="67"/>
        <v>9.0886262031038763E-20</v>
      </c>
      <c r="FB95">
        <f t="shared" ca="1" si="67"/>
        <v>1.2990464195393026E-17</v>
      </c>
      <c r="FC95">
        <f t="shared" ca="1" si="67"/>
        <v>1.1468756111875096E-15</v>
      </c>
      <c r="FD95">
        <f t="shared" ca="1" si="67"/>
        <v>6.3421568795888196E-14</v>
      </c>
      <c r="FE95">
        <f t="shared" ca="1" si="67"/>
        <v>2.2241160243797266E-12</v>
      </c>
      <c r="FF95">
        <f t="shared" ca="1" si="67"/>
        <v>5.0004453083037127E-11</v>
      </c>
      <c r="FG95">
        <f t="shared" ca="1" si="67"/>
        <v>7.2765823040603579E-10</v>
      </c>
      <c r="FH95">
        <f t="shared" ca="1" si="67"/>
        <v>6.9102702152747193E-9</v>
      </c>
      <c r="FI95">
        <f t="shared" ca="1" si="67"/>
        <v>4.3129076487999967E-8</v>
      </c>
      <c r="FJ95">
        <f t="shared" ca="1" si="67"/>
        <v>1.7795760463886386E-7</v>
      </c>
      <c r="FK95">
        <f t="shared" ca="1" si="67"/>
        <v>4.8778194076151389E-7</v>
      </c>
      <c r="FL95">
        <f t="shared" ca="1" si="66"/>
        <v>8.9152885451290081E-7</v>
      </c>
      <c r="FM95">
        <f t="shared" ca="1" si="66"/>
        <v>1.0895421414158292E-6</v>
      </c>
      <c r="FN95">
        <f t="shared" ca="1" si="66"/>
        <v>8.9191072621184234E-7</v>
      </c>
      <c r="FO95">
        <f t="shared" ca="1" si="66"/>
        <v>4.8945834594627611E-7</v>
      </c>
      <c r="FP95">
        <f t="shared" ca="1" si="66"/>
        <v>1.8003524914493474E-7</v>
      </c>
      <c r="FQ95">
        <f t="shared" ca="1" si="66"/>
        <v>4.4336334213424584E-8</v>
      </c>
      <c r="FR95">
        <f t="shared" ca="1" si="66"/>
        <v>7.294825997162989E-9</v>
      </c>
      <c r="FS95">
        <f t="shared" ca="1" si="66"/>
        <v>7.9944500187888009E-10</v>
      </c>
      <c r="FT95">
        <f t="shared" ca="1" si="66"/>
        <v>5.8117847712777443E-11</v>
      </c>
      <c r="FU95">
        <f t="shared" ca="1" si="66"/>
        <v>2.78840683108219E-12</v>
      </c>
      <c r="FV95">
        <f t="shared" ca="1" si="66"/>
        <v>8.7748363649205656E-14</v>
      </c>
      <c r="FW95">
        <f t="shared" ca="1" si="66"/>
        <v>1.7979570762229528E-15</v>
      </c>
      <c r="FX95">
        <f t="shared" ca="1" si="66"/>
        <v>2.3783867935781523E-17</v>
      </c>
      <c r="FY95">
        <f t="shared" ca="1" si="66"/>
        <v>2.0114399746919668E-19</v>
      </c>
      <c r="FZ95">
        <f t="shared" ca="1" si="66"/>
        <v>1.075543205754185E-21</v>
      </c>
      <c r="GA95">
        <f t="shared" ca="1" si="69"/>
        <v>3.5908114563714414E-24</v>
      </c>
      <c r="GB95">
        <f t="shared" ca="1" si="69"/>
        <v>7.3802598788161292E-27</v>
      </c>
      <c r="GC95">
        <f t="shared" ca="1" si="69"/>
        <v>9.1917734866057311E-30</v>
      </c>
      <c r="GD95">
        <f t="shared" ca="1" si="69"/>
        <v>6.8156244612180451E-33</v>
      </c>
      <c r="GE95">
        <f t="shared" ca="1" si="69"/>
        <v>2.9501039854224194E-36</v>
      </c>
      <c r="GF95">
        <f t="shared" ca="1" si="69"/>
        <v>7.2923152496812979E-40</v>
      </c>
      <c r="GG95">
        <f t="shared" ca="1" si="69"/>
        <v>1.0045654272371953E-43</v>
      </c>
      <c r="GH95">
        <f t="shared" ca="1" si="69"/>
        <v>7.505087326749059E-48</v>
      </c>
      <c r="GI95">
        <f t="shared" ca="1" si="69"/>
        <v>2.9500071139454503E-52</v>
      </c>
      <c r="GJ95">
        <f t="shared" ca="1" si="69"/>
        <v>5.8976323373214126E-57</v>
      </c>
      <c r="GK95">
        <f t="shared" ca="1" si="69"/>
        <v>5.7741224179200311E-62</v>
      </c>
      <c r="GL95">
        <f t="shared" ca="1" si="69"/>
        <v>2.6536376643544812E-67</v>
      </c>
      <c r="GM95">
        <f t="shared" ca="1" si="69"/>
        <v>5.4585566003060033E-73</v>
      </c>
      <c r="GN95">
        <f t="shared" ca="1" si="69"/>
        <v>4.7634579928336437E-79</v>
      </c>
      <c r="GO95">
        <f t="shared" ca="1" si="69"/>
        <v>1.6598979440930488E-85</v>
      </c>
      <c r="GP95">
        <f t="shared" ca="1" si="69"/>
        <v>2.1564242853730972E-92</v>
      </c>
      <c r="GQ95">
        <f t="shared" ca="1" si="68"/>
        <v>9.6586120220631508E-100</v>
      </c>
      <c r="GR95">
        <f t="shared" ca="1" si="68"/>
        <v>1.3637930824971982E-107</v>
      </c>
      <c r="GS95">
        <f t="shared" ca="1" si="68"/>
        <v>5.4764976243924435E-116</v>
      </c>
      <c r="GT95">
        <f t="shared" ca="1" si="68"/>
        <v>5.5512777790955668E-125</v>
      </c>
      <c r="GU95">
        <f t="shared" ca="1" si="68"/>
        <v>1.2361273061081022E-134</v>
      </c>
      <c r="GV95">
        <f t="shared" ca="1" si="68"/>
        <v>5.1361164215978321E-145</v>
      </c>
      <c r="GW95">
        <f t="shared" ca="1" si="42"/>
        <v>3.2821595813862888E-156</v>
      </c>
      <c r="GX95">
        <f t="shared" ca="1" si="63"/>
        <v>2.5600618277172041E-168</v>
      </c>
      <c r="GY95">
        <f t="shared" ca="1" si="63"/>
        <v>1.843090038285199E-181</v>
      </c>
      <c r="GZ95">
        <f t="shared" ca="1" si="63"/>
        <v>8.6995313742677306E-196</v>
      </c>
      <c r="HA95">
        <f t="shared" ca="1" si="63"/>
        <v>1.7605241182767429E-211</v>
      </c>
      <c r="HB95">
        <f t="shared" ca="1" si="63"/>
        <v>8.9353357099396501E-229</v>
      </c>
      <c r="HC95">
        <f t="shared" ca="1" si="63"/>
        <v>5.7031649555581788E-248</v>
      </c>
      <c r="HD95">
        <f t="shared" ca="1" si="63"/>
        <v>1.8436760954337244E-269</v>
      </c>
      <c r="HE95">
        <f t="shared" ca="1" si="63"/>
        <v>8.8036296392553934E-294</v>
      </c>
      <c r="HF95">
        <f t="shared" ca="1" si="63"/>
        <v>0</v>
      </c>
      <c r="HG95">
        <f t="shared" ca="1" si="63"/>
        <v>0</v>
      </c>
      <c r="HH95">
        <f t="shared" ca="1" si="63"/>
        <v>0</v>
      </c>
      <c r="HI95">
        <f t="shared" ca="1" si="63"/>
        <v>0</v>
      </c>
      <c r="HJ95">
        <f t="shared" ca="1" si="63"/>
        <v>0</v>
      </c>
      <c r="HK95">
        <f t="shared" ca="1" si="63"/>
        <v>0</v>
      </c>
      <c r="HL95">
        <f t="shared" ca="1" si="63"/>
        <v>0</v>
      </c>
    </row>
    <row r="96" spans="1:220" x14ac:dyDescent="0.25">
      <c r="A96" s="6">
        <v>45225</v>
      </c>
      <c r="B96">
        <f t="shared" ca="1" si="47"/>
        <v>4.3158372875155471E-5</v>
      </c>
      <c r="C96">
        <v>2202</v>
      </c>
      <c r="D96">
        <f t="shared" si="48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49"/>
        <v>1</v>
      </c>
      <c r="J96">
        <f t="shared" si="50"/>
        <v>0</v>
      </c>
      <c r="K96">
        <f t="shared" ca="1" si="51"/>
        <v>6.3222338583560642E-5</v>
      </c>
      <c r="L96">
        <f t="shared" ca="1" si="52"/>
        <v>0</v>
      </c>
      <c r="M96">
        <f t="shared" si="53"/>
        <v>1.0909090909090908</v>
      </c>
      <c r="Q96">
        <f t="shared" si="54"/>
        <v>1056.96</v>
      </c>
      <c r="R96">
        <f t="shared" si="55"/>
        <v>968.88</v>
      </c>
      <c r="S96">
        <f ca="1">_xlfn.BINOM.DIST($Q96,$C96,S$1,FALSE)*$F96*$B96</f>
        <v>0</v>
      </c>
      <c r="T96">
        <f ca="1">_xlfn.BINOM.DIST($Q96,$C96,T$1,FALSE)*$F96*$B96</f>
        <v>0</v>
      </c>
      <c r="U96">
        <f ca="1">_xlfn.BINOM.DIST($Q96,$C96,U$1,FALSE)*$F96*$B96</f>
        <v>0</v>
      </c>
      <c r="V96">
        <f ca="1">_xlfn.BINOM.DIST($Q96,$C96,V$1,FALSE)*$F96*$B96</f>
        <v>0</v>
      </c>
      <c r="W96">
        <f ca="1">_xlfn.BINOM.DIST($Q96,$C96,W$1,FALSE)*$F96*$B96</f>
        <v>0</v>
      </c>
      <c r="X96">
        <f ca="1">_xlfn.BINOM.DIST($Q96,$C96,X$1,FALSE)*$F96*$B96</f>
        <v>0</v>
      </c>
      <c r="Y96">
        <f ca="1">_xlfn.BINOM.DIST($Q96,$C96,Y$1,FALSE)*$F96*$B96</f>
        <v>0</v>
      </c>
      <c r="Z96">
        <f ca="1">_xlfn.BINOM.DIST($Q96,$C96,Z$1,FALSE)*$F96*$B96</f>
        <v>0</v>
      </c>
      <c r="AA96">
        <f ca="1">_xlfn.BINOM.DIST($Q96,$C96,AA$1,FALSE)*$F96*$B96</f>
        <v>0</v>
      </c>
      <c r="AB96">
        <f ca="1">_xlfn.BINOM.DIST($Q96,$C96,AB$1,FALSE)*$F96*$B96</f>
        <v>0</v>
      </c>
      <c r="AC96">
        <f ca="1">_xlfn.BINOM.DIST($Q96,$C96,AC$1,FALSE)*$F96*$B96</f>
        <v>0</v>
      </c>
      <c r="AD96">
        <f ca="1">_xlfn.BINOM.DIST($Q96,$C96,AD$1,FALSE)*$F96*$B96</f>
        <v>0</v>
      </c>
      <c r="AE96">
        <f ca="1">_xlfn.BINOM.DIST($Q96,$C96,AE$1,FALSE)*$F96*$B96</f>
        <v>0</v>
      </c>
      <c r="AF96">
        <f ca="1">_xlfn.BINOM.DIST($Q96,$C96,AF$1,FALSE)*$F96*$B96</f>
        <v>0</v>
      </c>
      <c r="AG96">
        <f ca="1">_xlfn.BINOM.DIST($Q96,$C96,AG$1,FALSE)*$F96*$B96</f>
        <v>0</v>
      </c>
      <c r="AH96">
        <f ca="1">_xlfn.BINOM.DIST($Q96,$C96,AH$1,FALSE)*$F96*$B96</f>
        <v>1.0032887399157038E-295</v>
      </c>
      <c r="AI96">
        <f ca="1">_xlfn.BINOM.DIST($Q96,$C96,AI$1,FALSE)*$F96*$B96</f>
        <v>5.1254383997731929E-272</v>
      </c>
      <c r="AJ96">
        <f ca="1">_xlfn.BINOM.DIST($Q96,$C96,AJ$1,FALSE)*$F96*$B96</f>
        <v>3.5688011088381264E-250</v>
      </c>
      <c r="AK96">
        <f ca="1">_xlfn.BINOM.DIST($Q96,$C96,AK$1,FALSE)*$F96*$B96</f>
        <v>5.4126223630913823E-230</v>
      </c>
      <c r="AL96">
        <f ca="1">_xlfn.BINOM.DIST($Q96,$C96,AL$1,FALSE)*$F96*$B96</f>
        <v>2.6460725521582489E-211</v>
      </c>
      <c r="AM96">
        <f ca="1">_xlfn.BINOM.DIST($Q96,$C96,AM$1,FALSE)*$F96*$B96</f>
        <v>5.8045428378902912E-194</v>
      </c>
      <c r="AN96">
        <f ca="1">_xlfn.BINOM.DIST($Q96,$C96,AN$1,FALSE)*$F96*$B96</f>
        <v>7.5716296738388898E-178</v>
      </c>
      <c r="AO96">
        <f ca="1">_xlfn.BINOM.DIST($Q96,$C96,AO$1,FALSE)*$F96*$B96</f>
        <v>7.477099126414752E-163</v>
      </c>
      <c r="AP96">
        <f ca="1">_xlfn.BINOM.DIST($Q96,$C96,AP$1,FALSE)*$F96*$B96</f>
        <v>6.8854668063917719E-149</v>
      </c>
      <c r="AQ96">
        <f ca="1">_xlfn.BINOM.DIST($Q96,$C96,AQ$1,FALSE)*$F96*$B96</f>
        <v>7.08623430296833E-136</v>
      </c>
      <c r="AR96">
        <f ca="1">_xlfn.BINOM.DIST($Q96,$C96,AR$1,FALSE)*$F96*$B96</f>
        <v>9.5460677278485464E-124</v>
      </c>
      <c r="AS96">
        <f ca="1">_xlfn.BINOM.DIST($Q96,$C96,AS$1,FALSE)*$F96*$B96</f>
        <v>1.9336317815833036E-112</v>
      </c>
      <c r="AT96">
        <f ca="1">_xlfn.BINOM.DIST($Q96,$C96,AT$1,FALSE)*$F96*$B96</f>
        <v>6.654265986870976E-102</v>
      </c>
      <c r="AU96">
        <f ca="1">_xlfn.BINOM.DIST($Q96,$C96,AU$1,FALSE)*$F96*$B96</f>
        <v>4.3340060611503618E-92</v>
      </c>
      <c r="AV96">
        <f ca="1">_xlfn.BINOM.DIST($Q96,$C96,AV$1,FALSE)*$F96*$B96</f>
        <v>5.8792363576468849E-83</v>
      </c>
      <c r="AW96">
        <f ca="1">_xlfn.BINOM.DIST($Q96,$C96,AW$1,FALSE)*$F96*$B96</f>
        <v>1.8086992022510189E-74</v>
      </c>
      <c r="AX96">
        <f ca="1">_xlfn.BINOM.DIST($Q96,$C96,AX$1,FALSE)*$F96*$B96</f>
        <v>1.3613637451851553E-66</v>
      </c>
      <c r="AY96">
        <f ca="1">_xlfn.BINOM.DIST($Q96,$C96,AY$1,FALSE)*$F96*$B96</f>
        <v>2.6826163914083524E-59</v>
      </c>
      <c r="AZ96">
        <f ca="1">_xlfn.BINOM.DIST($Q96,$C96,AZ$1,FALSE)*$F96*$B96</f>
        <v>1.4703201630934258E-52</v>
      </c>
      <c r="BA96">
        <f ca="1">_xlfn.BINOM.DIST($Q96,$C96,BA$1,FALSE)*$F96*$B96</f>
        <v>2.3662140803444134E-46</v>
      </c>
      <c r="BB96">
        <f ca="1">_xlfn.BINOM.DIST($Q96,$C96,BB$1,FALSE)*$F96*$B96</f>
        <v>1.1736241927157646E-40</v>
      </c>
      <c r="BC96">
        <f ca="1">_xlfn.BINOM.DIST($Q96,$C96,BC$1,FALSE)*$F96*$B96</f>
        <v>1.8735207287704279E-35</v>
      </c>
      <c r="BD96">
        <f ca="1">_xlfn.BINOM.DIST($Q96,$C96,BD$1,FALSE)*$F96*$B96</f>
        <v>1.0005937717898122E-30</v>
      </c>
      <c r="BE96">
        <f ca="1">_xlfn.BINOM.DIST($Q96,$C96,BE$1,FALSE)*$F96*$B96</f>
        <v>1.8506389527804671E-26</v>
      </c>
      <c r="BF96">
        <f ca="1">_xlfn.BINOM.DIST($Q96,$C96,BF$1,FALSE)*$F96*$B96</f>
        <v>1.2223158659816432E-22</v>
      </c>
      <c r="BG96">
        <f ca="1">_xlfn.BINOM.DIST($Q96,$C96,BG$1,FALSE)*$F96*$B96</f>
        <v>2.9624517709753391E-19</v>
      </c>
      <c r="BH96">
        <f ca="1">_xlfn.BINOM.DIST($Q96,$C96,BH$1,FALSE)*$F96*$B96</f>
        <v>2.6985194003685344E-16</v>
      </c>
      <c r="BI96">
        <f ca="1">_xlfn.BINOM.DIST($Q96,$C96,BI$1,FALSE)*$F96*$B96</f>
        <v>9.4340633895823437E-14</v>
      </c>
      <c r="BJ96">
        <f ca="1">_xlfn.BINOM.DIST($Q96,$C96,BJ$1,FALSE)*$F96*$B96</f>
        <v>1.2889652213569594E-11</v>
      </c>
      <c r="BK96">
        <f ca="1">_xlfn.BINOM.DIST($Q96,$C96,BK$1,FALSE)*$F96*$B96</f>
        <v>6.9899299788485855E-10</v>
      </c>
      <c r="BL96">
        <f ca="1">_xlfn.BINOM.DIST($Q96,$C96,BL$1,FALSE)*$F96*$B96</f>
        <v>1.5241377290597951E-8</v>
      </c>
      <c r="BM96">
        <f ca="1">_xlfn.BINOM.DIST($Q96,$C96,BM$1,FALSE)*$F96*$B96</f>
        <v>1.3504749087650949E-7</v>
      </c>
      <c r="BN96">
        <f ca="1">_xlfn.BINOM.DIST($Q96,$C96,BN$1,FALSE)*$F96*$B96</f>
        <v>4.9028888679042935E-7</v>
      </c>
      <c r="BO96">
        <f ca="1">_xlfn.BINOM.DIST($Q96,$C96,BO$1,FALSE)*$F96*$B96</f>
        <v>7.3374639554324883E-7</v>
      </c>
      <c r="BP96">
        <f ca="1">_xlfn.BINOM.DIST($Q96,$C96,BP$1,FALSE)*$F96*$B96</f>
        <v>4.544120350326946E-7</v>
      </c>
      <c r="BQ96">
        <f ca="1">_xlfn.BINOM.DIST($Q96,$C96,BQ$1,FALSE)*$F96*$B96</f>
        <v>1.1665867908456625E-7</v>
      </c>
      <c r="BR96">
        <f ca="1">_xlfn.BINOM.DIST($Q96,$C96,BR$1,FALSE)*$F96*$B96</f>
        <v>1.2410268532396664E-8</v>
      </c>
      <c r="BS96">
        <f ca="1">_xlfn.BINOM.DIST($Q96,$C96,BS$1,FALSE)*$F96*$B96</f>
        <v>5.4570309572377903E-10</v>
      </c>
      <c r="BT96">
        <f ca="1">_xlfn.BINOM.DIST($Q96,$C96,BT$1,FALSE)*$F96*$B96</f>
        <v>9.8725876807831128E-12</v>
      </c>
      <c r="BU96">
        <f ca="1">_xlfn.BINOM.DIST($Q96,$C96,BU$1,FALSE)*$F96*$B96</f>
        <v>7.2988256040234517E-14</v>
      </c>
      <c r="BV96">
        <f ca="1">_xlfn.BINOM.DIST($Q96,$C96,BV$1,FALSE)*$F96*$B96</f>
        <v>2.1852865823961949E-16</v>
      </c>
      <c r="BW96">
        <f ca="1">_xlfn.BINOM.DIST($Q96,$C96,BW$1,FALSE)*$F96*$B96</f>
        <v>2.619939595329941E-19</v>
      </c>
      <c r="BX96">
        <f ca="1">_xlfn.BINOM.DIST($Q96,$C96,BX$1,FALSE)*$F96*$B96</f>
        <v>1.2406954544155885E-22</v>
      </c>
      <c r="BY96">
        <f ca="1">_xlfn.BINOM.DIST($Q96,$C96,BY$1,FALSE)*$F96*$B96</f>
        <v>2.2835761850397216E-26</v>
      </c>
      <c r="BZ96">
        <f ca="1">_xlfn.BINOM.DIST($Q96,$C96,BZ$1,FALSE)*$F96*$B96</f>
        <v>1.6032143875777222E-30</v>
      </c>
      <c r="CA96">
        <f ca="1">_xlfn.BINOM.DIST($Q96,$C96,CA$1,FALSE)*$F96*$B96</f>
        <v>4.2018251257940442E-35</v>
      </c>
      <c r="CB96">
        <f ca="1">_xlfn.BINOM.DIST($Q96,$C96,CB$1,FALSE)*$F96*$B96</f>
        <v>4.0115566584225094E-40</v>
      </c>
      <c r="CC96">
        <f ca="1">_xlfn.BINOM.DIST($Q96,$C96,CC$1,FALSE)*$F96*$B96</f>
        <v>1.3570421581556221E-45</v>
      </c>
      <c r="CD96">
        <f ca="1">_xlfn.BINOM.DIST($Q96,$C96,CD$1,FALSE)*$F96*$B96</f>
        <v>1.5767524355004261E-51</v>
      </c>
      <c r="CE96">
        <f ca="1">_xlfn.BINOM.DIST($Q96,$C96,CE$1,FALSE)*$F96*$B96</f>
        <v>6.0769534976040424E-58</v>
      </c>
      <c r="CF96">
        <f ca="1">_xlfn.BINOM.DIST($Q96,$C96,CF$1,FALSE)*$F96*$B96</f>
        <v>7.4722423142001485E-65</v>
      </c>
      <c r="CG96">
        <f ca="1">_xlfn.BINOM.DIST($Q96,$C96,CG$1,FALSE)*$F96*$B96</f>
        <v>2.8067411980408969E-72</v>
      </c>
      <c r="CH96">
        <f ca="1">_xlfn.BINOM.DIST($Q96,$C96,CH$1,FALSE)*$F96*$B96</f>
        <v>3.0685574516963459E-80</v>
      </c>
      <c r="CI96">
        <f ca="1">_xlfn.BINOM.DIST($Q96,$C96,CI$1,FALSE)*$F96*$B96</f>
        <v>9.2524016872001182E-89</v>
      </c>
      <c r="CJ96">
        <f ca="1">_xlfn.BINOM.DIST($Q96,$C96,CJ$1,FALSE)*$F96*$B96</f>
        <v>7.2461690104587201E-98</v>
      </c>
      <c r="CK96">
        <f ca="1">_xlfn.BINOM.DIST($Q96,$C96,CK$1,FALSE)*$F96*$B96</f>
        <v>1.3786552231399987E-107</v>
      </c>
      <c r="CL96">
        <f ca="1">_xlfn.BINOM.DIST($Q96,$C96,CL$1,FALSE)*$F96*$B96</f>
        <v>5.9141092961799363E-118</v>
      </c>
      <c r="CM96">
        <f ca="1">_xlfn.BINOM.DIST($Q96,$C96,CM$1,FALSE)*$F96*$B96</f>
        <v>5.262446047645248E-129</v>
      </c>
      <c r="CN96">
        <f ca="1">_xlfn.BINOM.DIST($Q96,$C96,CN$1,FALSE)*$F96*$B96</f>
        <v>8.8467044804403768E-141</v>
      </c>
      <c r="CO96">
        <f ca="1">_xlfn.BINOM.DIST($Q96,$C96,CO$1,FALSE)*$F96*$B96</f>
        <v>2.5299988117300978E-153</v>
      </c>
      <c r="CP96">
        <f ca="1">_xlfn.BINOM.DIST($Q96,$C96,CP$1,FALSE)*$F96*$B96</f>
        <v>1.0937336817880406E-166</v>
      </c>
      <c r="CQ96">
        <f ca="1">_xlfn.BINOM.DIST($Q96,$C96,CQ$1,FALSE)*$F96*$B96</f>
        <v>6.2546636018302343E-181</v>
      </c>
      <c r="CR96">
        <f ca="1">_xlfn.BINOM.DIST($Q96,$C96,CR$1,FALSE)*$F96*$B96</f>
        <v>4.0669924392909652E-196</v>
      </c>
      <c r="CS96">
        <f ca="1">_xlfn.BINOM.DIST($Q96,$C96,CS$1,FALSE)*$F96*$B96</f>
        <v>2.5308136614020534E-212</v>
      </c>
      <c r="CT96">
        <f ca="1">_xlfn.BINOM.DIST($Q96,$C96,CT$1,FALSE)*$F96*$B96</f>
        <v>1.2373360732303514E-229</v>
      </c>
      <c r="CU96">
        <f ca="1">_xlfn.BINOM.DIST($Q96,$C96,CU$1,FALSE)*$F96*$B96</f>
        <v>3.7876409314684138E-248</v>
      </c>
      <c r="CV96">
        <f ca="1">_xlfn.BINOM.DIST($Q96,$C96,CV$1,FALSE)*$F96*$B96</f>
        <v>5.5817982415980304E-268</v>
      </c>
      <c r="CW96">
        <f ca="1">_xlfn.BINOM.DIST($Q96,$C96,CW$1,FALSE)*$F96*$B96</f>
        <v>2.9153216130401081E-289</v>
      </c>
      <c r="CX96">
        <f ca="1">_xlfn.BINOM.DIST($Q96,$C96,CX$1,FALSE)*$F96*$B96</f>
        <v>0</v>
      </c>
      <c r="CY96">
        <f ca="1">_xlfn.BINOM.DIST($Q96,$C96,CY$1,FALSE)*$F96*$B96</f>
        <v>0</v>
      </c>
      <c r="CZ96">
        <f ca="1">_xlfn.BINOM.DIST($Q96,$C96,CZ$1,FALSE)*$F96*$B96</f>
        <v>0</v>
      </c>
      <c r="DA96">
        <f ca="1">_xlfn.BINOM.DIST($Q96,$C96,DA$1,FALSE)*$F96*$B96</f>
        <v>0</v>
      </c>
      <c r="DB96">
        <f ca="1">_xlfn.BINOM.DIST($Q96,$C96,DB$1,FALSE)*$F96*$B96</f>
        <v>0</v>
      </c>
      <c r="DC96">
        <f ca="1">_xlfn.BINOM.DIST($Q96,$C96,DC$1,FALSE)*$F96*$B96</f>
        <v>0</v>
      </c>
      <c r="DD96">
        <f ca="1">_xlfn.BINOM.DIST($Q96,$C96,DD$1,FALSE)*$F96*$B96</f>
        <v>0</v>
      </c>
      <c r="DE96">
        <f ca="1">_xlfn.BINOM.DIST($Q96,$C96,DE$1,FALSE)*$F96*$B96</f>
        <v>0</v>
      </c>
      <c r="DF96">
        <f ca="1">_xlfn.BINOM.DIST($Q96,$C96,DF$1,FALSE)*$F96*$B96</f>
        <v>0</v>
      </c>
      <c r="DG96">
        <f ca="1">_xlfn.BINOM.DIST($Q96,$C96,DG$1,FALSE)*$F96*$B96</f>
        <v>0</v>
      </c>
      <c r="DH96">
        <f ca="1">_xlfn.BINOM.DIST($Q96,$C96,DH$1,FALSE)*$F96*$B96</f>
        <v>0</v>
      </c>
      <c r="DI96">
        <f ca="1">_xlfn.BINOM.DIST($Q96,$C96,DI$1,FALSE)*$F96*$B96</f>
        <v>0</v>
      </c>
      <c r="DJ96">
        <f ca="1">_xlfn.BINOM.DIST($Q96,$C96,DJ$1,FALSE)*$F96*$B96</f>
        <v>0</v>
      </c>
      <c r="DK96">
        <f ca="1">_xlfn.BINOM.DIST($Q96,$C96,DK$1,FALSE)*$F96*$B96</f>
        <v>0</v>
      </c>
      <c r="DL96">
        <f ca="1">_xlfn.BINOM.DIST($Q96,$C96,DL$1,FALSE)*$F96*$B96</f>
        <v>0</v>
      </c>
      <c r="DM96">
        <f ca="1">_xlfn.BINOM.DIST($Q96,$C96,DM$1,FALSE)*$F96*$B96</f>
        <v>0</v>
      </c>
      <c r="DN96">
        <f ca="1">_xlfn.BINOM.DIST($Q96,$C96,DN$1,FALSE)*$F96*$B96</f>
        <v>0</v>
      </c>
      <c r="DQ96">
        <f t="shared" ca="1" si="65"/>
        <v>0</v>
      </c>
      <c r="DR96">
        <f t="shared" ca="1" si="65"/>
        <v>0</v>
      </c>
      <c r="DS96">
        <f t="shared" ca="1" si="65"/>
        <v>0</v>
      </c>
      <c r="DT96">
        <f t="shared" ca="1" si="65"/>
        <v>0</v>
      </c>
      <c r="DU96">
        <f t="shared" ca="1" si="65"/>
        <v>0</v>
      </c>
      <c r="DV96">
        <f t="shared" ca="1" si="65"/>
        <v>0</v>
      </c>
      <c r="DW96">
        <f t="shared" ca="1" si="65"/>
        <v>0</v>
      </c>
      <c r="DX96">
        <f t="shared" ca="1" si="65"/>
        <v>0</v>
      </c>
      <c r="DY96">
        <f t="shared" ca="1" si="65"/>
        <v>0</v>
      </c>
      <c r="DZ96">
        <f t="shared" ca="1" si="65"/>
        <v>0</v>
      </c>
      <c r="EA96">
        <f t="shared" ca="1" si="65"/>
        <v>0</v>
      </c>
      <c r="EB96">
        <f t="shared" ca="1" si="65"/>
        <v>0</v>
      </c>
      <c r="EC96">
        <f t="shared" ca="1" si="65"/>
        <v>0</v>
      </c>
      <c r="ED96">
        <f t="shared" ca="1" si="65"/>
        <v>2.5476214599411517E-283</v>
      </c>
      <c r="EE96">
        <f t="shared" ca="1" si="65"/>
        <v>2.318673001899965E-258</v>
      </c>
      <c r="EF96">
        <f t="shared" ca="1" si="65"/>
        <v>1.2632963212363035E-235</v>
      </c>
      <c r="EG96">
        <f t="shared" ca="1" si="64"/>
        <v>7.7802642095431438E-215</v>
      </c>
      <c r="EH96">
        <f t="shared" ca="1" si="64"/>
        <v>9.1019410910434986E-196</v>
      </c>
      <c r="EI96">
        <f t="shared" ca="1" si="64"/>
        <v>3.1066398988681228E-178</v>
      </c>
      <c r="EJ96">
        <f t="shared" ca="1" si="64"/>
        <v>4.4280360986421689E-162</v>
      </c>
      <c r="EK96">
        <f t="shared" ca="1" si="64"/>
        <v>3.5669078114105305E-147</v>
      </c>
      <c r="EL96">
        <f t="shared" ca="1" si="64"/>
        <v>2.1004874398690391E-133</v>
      </c>
      <c r="EM96">
        <f t="shared" ca="1" si="64"/>
        <v>1.1274749200890413E-120</v>
      </c>
      <c r="EN96">
        <f t="shared" ca="1" si="64"/>
        <v>6.6728638223063824E-109</v>
      </c>
      <c r="EO96">
        <f t="shared" ca="1" si="64"/>
        <v>5.1364963691046997E-98</v>
      </c>
      <c r="EP96">
        <f t="shared" ca="1" si="64"/>
        <v>5.9393586902037002E-88</v>
      </c>
      <c r="EQ96">
        <f t="shared" ca="1" si="64"/>
        <v>1.1704560691021911E-78</v>
      </c>
      <c r="ER96">
        <f t="shared" ca="1" si="64"/>
        <v>4.3928384158110151E-70</v>
      </c>
      <c r="ES96">
        <f t="shared" ca="1" si="64"/>
        <v>3.4632757310623399E-62</v>
      </c>
      <c r="ET96">
        <f t="shared" ca="1" si="64"/>
        <v>6.2557072920597341E-55</v>
      </c>
      <c r="EU96">
        <f t="shared" ca="1" si="64"/>
        <v>2.7961990276223817E-48</v>
      </c>
      <c r="EV96">
        <f t="shared" ca="1" si="67"/>
        <v>3.312148006978267E-42</v>
      </c>
      <c r="EW96">
        <f t="shared" ca="1" si="67"/>
        <v>1.1050690795757045E-36</v>
      </c>
      <c r="EX96">
        <f t="shared" ca="1" si="67"/>
        <v>1.0965096768490858E-31</v>
      </c>
      <c r="EY96">
        <f t="shared" ca="1" si="67"/>
        <v>3.3964113982753739E-27</v>
      </c>
      <c r="EZ96">
        <f t="shared" ca="1" si="67"/>
        <v>3.4289500795519418E-23</v>
      </c>
      <c r="FA96">
        <f t="shared" ca="1" si="67"/>
        <v>1.172521386747862E-19</v>
      </c>
      <c r="FB96">
        <f t="shared" ca="1" si="67"/>
        <v>1.405138251933673E-16</v>
      </c>
      <c r="FC96">
        <f t="shared" ca="1" si="67"/>
        <v>6.0824493345535407E-14</v>
      </c>
      <c r="FD96">
        <f t="shared" ca="1" si="67"/>
        <v>9.7671563324317085E-12</v>
      </c>
      <c r="FE96">
        <f t="shared" ca="1" si="67"/>
        <v>5.9556163429986441E-10</v>
      </c>
      <c r="FF96">
        <f t="shared" ca="1" si="67"/>
        <v>1.4072388141664402E-8</v>
      </c>
      <c r="FG96">
        <f t="shared" ca="1" si="67"/>
        <v>1.3112010729881447E-7</v>
      </c>
      <c r="FH96">
        <f t="shared" ca="1" si="67"/>
        <v>4.8893264484371653E-7</v>
      </c>
      <c r="FI96">
        <f t="shared" ca="1" si="67"/>
        <v>7.3863230545370683E-7</v>
      </c>
      <c r="FJ96">
        <f t="shared" ca="1" si="67"/>
        <v>4.5654575029478084E-7</v>
      </c>
      <c r="FK96">
        <f t="shared" ca="1" si="67"/>
        <v>1.1633029339723688E-7</v>
      </c>
      <c r="FL96">
        <f t="shared" ca="1" si="66"/>
        <v>1.2284619328887721E-8</v>
      </c>
      <c r="FM96">
        <f t="shared" ca="1" si="66"/>
        <v>5.3933171454297416E-10</v>
      </c>
      <c r="FN96">
        <f t="shared" ca="1" si="66"/>
        <v>9.8540532900176626E-12</v>
      </c>
      <c r="FO96">
        <f t="shared" ca="1" si="66"/>
        <v>7.4844808588133145E-14</v>
      </c>
      <c r="FP96">
        <f t="shared" ca="1" si="66"/>
        <v>2.3556206462391781E-16</v>
      </c>
      <c r="FQ96">
        <f t="shared" ca="1" si="66"/>
        <v>3.0558757638208266E-19</v>
      </c>
      <c r="FR96">
        <f t="shared" ca="1" si="66"/>
        <v>1.6218496833694852E-22</v>
      </c>
      <c r="FS96">
        <f t="shared" ca="1" si="66"/>
        <v>3.4876744340825994E-26</v>
      </c>
      <c r="FT96">
        <f t="shared" ca="1" si="66"/>
        <v>3.0028771367459442E-30</v>
      </c>
      <c r="FU96">
        <f t="shared" ca="1" si="66"/>
        <v>1.0205283177579257E-34</v>
      </c>
      <c r="FV96">
        <f t="shared" ca="1" si="66"/>
        <v>1.3463147699304913E-39</v>
      </c>
      <c r="FW96">
        <f t="shared" ca="1" si="66"/>
        <v>6.7629200616868944E-45</v>
      </c>
      <c r="FX96">
        <f t="shared" ca="1" si="66"/>
        <v>1.2654313684599283E-50</v>
      </c>
      <c r="FY96">
        <f t="shared" ca="1" si="66"/>
        <v>8.6030372669331196E-57</v>
      </c>
      <c r="FZ96">
        <f t="shared" ca="1" si="66"/>
        <v>2.066414759946977E-63</v>
      </c>
      <c r="GA96">
        <f t="shared" ca="1" si="69"/>
        <v>1.6995180975100449E-70</v>
      </c>
      <c r="GB96">
        <f t="shared" ca="1" si="69"/>
        <v>4.6215909474906104E-78</v>
      </c>
      <c r="GC96">
        <f t="shared" ca="1" si="69"/>
        <v>3.9968044235500473E-86</v>
      </c>
      <c r="GD96">
        <f t="shared" ca="1" si="69"/>
        <v>1.0527084103801348E-94</v>
      </c>
      <c r="GE96">
        <f t="shared" ca="1" si="69"/>
        <v>8.0486931169880718E-104</v>
      </c>
      <c r="GF96">
        <f t="shared" ca="1" si="69"/>
        <v>1.6936472365374054E-113</v>
      </c>
      <c r="GG96">
        <f t="shared" ca="1" si="69"/>
        <v>9.2451269808326252E-124</v>
      </c>
      <c r="GH96">
        <f t="shared" ca="1" si="69"/>
        <v>1.2259200817942028E-134</v>
      </c>
      <c r="GI96">
        <f t="shared" ca="1" si="69"/>
        <v>3.6706518248290003E-146</v>
      </c>
      <c r="GJ96">
        <f t="shared" ca="1" si="69"/>
        <v>2.2878265809200963E-158</v>
      </c>
      <c r="GK96">
        <f t="shared" ca="1" si="69"/>
        <v>2.710686893350979E-171</v>
      </c>
      <c r="GL96">
        <f t="shared" ca="1" si="69"/>
        <v>5.5160183582878234E-185</v>
      </c>
      <c r="GM96">
        <f t="shared" ca="1" si="69"/>
        <v>1.720395229790627E-199</v>
      </c>
      <c r="GN96">
        <f t="shared" ca="1" si="69"/>
        <v>7.235787408904399E-215</v>
      </c>
      <c r="GO96">
        <f t="shared" ca="1" si="69"/>
        <v>3.5517446426087127E-231</v>
      </c>
      <c r="GP96">
        <f t="shared" ca="1" si="69"/>
        <v>1.7273635329434556E-248</v>
      </c>
      <c r="GQ96">
        <f t="shared" ca="1" si="68"/>
        <v>6.9083713290882537E-267</v>
      </c>
      <c r="GR96">
        <f t="shared" ca="1" si="68"/>
        <v>1.8358880920679072E-286</v>
      </c>
      <c r="GS96">
        <f t="shared" ca="1" si="68"/>
        <v>2.5370801748472288E-307</v>
      </c>
      <c r="GT96">
        <f t="shared" ca="1" si="68"/>
        <v>0</v>
      </c>
      <c r="GU96">
        <f t="shared" ca="1" si="68"/>
        <v>0</v>
      </c>
      <c r="GV96">
        <f t="shared" ca="1" si="68"/>
        <v>0</v>
      </c>
      <c r="GW96">
        <f t="shared" ca="1" si="42"/>
        <v>0</v>
      </c>
      <c r="GX96">
        <f t="shared" ca="1" si="63"/>
        <v>0</v>
      </c>
      <c r="GY96">
        <f t="shared" ca="1" si="63"/>
        <v>0</v>
      </c>
      <c r="GZ96">
        <f t="shared" ca="1" si="63"/>
        <v>0</v>
      </c>
      <c r="HA96">
        <f t="shared" ca="1" si="63"/>
        <v>0</v>
      </c>
      <c r="HB96">
        <f t="shared" ca="1" si="63"/>
        <v>0</v>
      </c>
      <c r="HC96">
        <f t="shared" ca="1" si="63"/>
        <v>0</v>
      </c>
      <c r="HD96">
        <f t="shared" ca="1" si="63"/>
        <v>0</v>
      </c>
      <c r="HE96">
        <f t="shared" ca="1" si="63"/>
        <v>0</v>
      </c>
      <c r="HF96">
        <f t="shared" ca="1" si="63"/>
        <v>0</v>
      </c>
      <c r="HG96">
        <f t="shared" ca="1" si="63"/>
        <v>0</v>
      </c>
      <c r="HH96">
        <f t="shared" ca="1" si="63"/>
        <v>0</v>
      </c>
      <c r="HI96">
        <f t="shared" ca="1" si="63"/>
        <v>0</v>
      </c>
      <c r="HJ96">
        <f t="shared" ca="1" si="63"/>
        <v>0</v>
      </c>
      <c r="HK96">
        <f t="shared" ca="1" si="63"/>
        <v>0</v>
      </c>
      <c r="HL96">
        <f t="shared" ca="1" si="63"/>
        <v>0</v>
      </c>
    </row>
    <row r="97" spans="1:220" x14ac:dyDescent="0.25">
      <c r="A97" s="6">
        <v>45225</v>
      </c>
      <c r="B97">
        <f t="shared" ca="1" si="47"/>
        <v>4.3158372875155471E-5</v>
      </c>
      <c r="C97">
        <v>2605</v>
      </c>
      <c r="D97">
        <f t="shared" si="48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49"/>
        <v>1</v>
      </c>
      <c r="J97">
        <f t="shared" si="50"/>
        <v>0</v>
      </c>
      <c r="K97">
        <f t="shared" ca="1" si="51"/>
        <v>4.9211754075201607E-5</v>
      </c>
      <c r="L97">
        <f t="shared" ca="1" si="52"/>
        <v>0</v>
      </c>
      <c r="M97">
        <f t="shared" si="53"/>
        <v>1.069767441860465</v>
      </c>
      <c r="Q97">
        <f t="shared" si="54"/>
        <v>1198.3</v>
      </c>
      <c r="R97">
        <f t="shared" si="55"/>
        <v>1120.1500000000001</v>
      </c>
      <c r="S97">
        <f ca="1">_xlfn.BINOM.DIST($Q97,$C97,S$1,FALSE)*$F97*$B97</f>
        <v>0</v>
      </c>
      <c r="T97">
        <f ca="1">_xlfn.BINOM.DIST($Q97,$C97,T$1,FALSE)*$F97*$B97</f>
        <v>0</v>
      </c>
      <c r="U97">
        <f ca="1">_xlfn.BINOM.DIST($Q97,$C97,U$1,FALSE)*$F97*$B97</f>
        <v>0</v>
      </c>
      <c r="V97">
        <f ca="1">_xlfn.BINOM.DIST($Q97,$C97,V$1,FALSE)*$F97*$B97</f>
        <v>0</v>
      </c>
      <c r="W97">
        <f ca="1">_xlfn.BINOM.DIST($Q97,$C97,W$1,FALSE)*$F97*$B97</f>
        <v>0</v>
      </c>
      <c r="X97">
        <f ca="1">_xlfn.BINOM.DIST($Q97,$C97,X$1,FALSE)*$F97*$B97</f>
        <v>0</v>
      </c>
      <c r="Y97">
        <f ca="1">_xlfn.BINOM.DIST($Q97,$C97,Y$1,FALSE)*$F97*$B97</f>
        <v>0</v>
      </c>
      <c r="Z97">
        <f ca="1">_xlfn.BINOM.DIST($Q97,$C97,Z$1,FALSE)*$F97*$B97</f>
        <v>0</v>
      </c>
      <c r="AA97">
        <f ca="1">_xlfn.BINOM.DIST($Q97,$C97,AA$1,FALSE)*$F97*$B97</f>
        <v>0</v>
      </c>
      <c r="AB97">
        <f ca="1">_xlfn.BINOM.DIST($Q97,$C97,AB$1,FALSE)*$F97*$B97</f>
        <v>0</v>
      </c>
      <c r="AC97">
        <f ca="1">_xlfn.BINOM.DIST($Q97,$C97,AC$1,FALSE)*$F97*$B97</f>
        <v>0</v>
      </c>
      <c r="AD97">
        <f ca="1">_xlfn.BINOM.DIST($Q97,$C97,AD$1,FALSE)*$F97*$B97</f>
        <v>0</v>
      </c>
      <c r="AE97">
        <f ca="1">_xlfn.BINOM.DIST($Q97,$C97,AE$1,FALSE)*$F97*$B97</f>
        <v>0</v>
      </c>
      <c r="AF97">
        <f ca="1">_xlfn.BINOM.DIST($Q97,$C97,AF$1,FALSE)*$F97*$B97</f>
        <v>0</v>
      </c>
      <c r="AG97">
        <f ca="1">_xlfn.BINOM.DIST($Q97,$C97,AG$1,FALSE)*$F97*$B97</f>
        <v>0</v>
      </c>
      <c r="AH97">
        <f ca="1">_xlfn.BINOM.DIST($Q97,$C97,AH$1,FALSE)*$F97*$B97</f>
        <v>0</v>
      </c>
      <c r="AI97">
        <f ca="1">_xlfn.BINOM.DIST($Q97,$C97,AI$1,FALSE)*$F97*$B97</f>
        <v>1.745555679265767E-286</v>
      </c>
      <c r="AJ97">
        <f ca="1">_xlfn.BINOM.DIST($Q97,$C97,AJ$1,FALSE)*$F97*$B97</f>
        <v>2.9236324921394824E-262</v>
      </c>
      <c r="AK97">
        <f ca="1">_xlfn.BINOM.DIST($Q97,$C97,AK$1,FALSE)*$F97*$B97</f>
        <v>6.2775533629722421E-240</v>
      </c>
      <c r="AL97">
        <f ca="1">_xlfn.BINOM.DIST($Q97,$C97,AL$1,FALSE)*$F97*$B97</f>
        <v>2.6944771144351976E-219</v>
      </c>
      <c r="AM97">
        <f ca="1">_xlfn.BINOM.DIST($Q97,$C97,AM$1,FALSE)*$F97*$B97</f>
        <v>3.3634540477194925E-200</v>
      </c>
      <c r="AN97">
        <f ca="1">_xlfn.BINOM.DIST($Q97,$C97,AN$1,FALSE)*$F97*$B97</f>
        <v>1.6798539790105E-182</v>
      </c>
      <c r="AO97">
        <f ca="1">_xlfn.BINOM.DIST($Q97,$C97,AO$1,FALSE)*$F97*$B97</f>
        <v>4.4128239951885567E-166</v>
      </c>
      <c r="AP97">
        <f ca="1">_xlfn.BINOM.DIST($Q97,$C97,AP$1,FALSE)*$F97*$B97</f>
        <v>7.7203477399823606E-151</v>
      </c>
      <c r="AQ97">
        <f ca="1">_xlfn.BINOM.DIST($Q97,$C97,AQ$1,FALSE)*$F97*$B97</f>
        <v>1.1041571907032133E-136</v>
      </c>
      <c r="AR97">
        <f ca="1">_xlfn.BINOM.DIST($Q97,$C97,AR$1,FALSE)*$F97*$B97</f>
        <v>1.5437144760543744E-123</v>
      </c>
      <c r="AS97">
        <f ca="1">_xlfn.BINOM.DIST($Q97,$C97,AS$1,FALSE)*$F97*$B97</f>
        <v>2.4679680100013213E-111</v>
      </c>
      <c r="AT97">
        <f ca="1">_xlfn.BINOM.DIST($Q97,$C97,AT$1,FALSE)*$F97*$B97</f>
        <v>5.1795573662163649E-100</v>
      </c>
      <c r="AU97">
        <f ca="1">_xlfn.BINOM.DIST($Q97,$C97,AU$1,FALSE)*$F97*$B97</f>
        <v>1.6120667568420521E-89</v>
      </c>
      <c r="AV97">
        <f ca="1">_xlfn.BINOM.DIST($Q97,$C97,AV$1,FALSE)*$F97*$B97</f>
        <v>8.2896677849806742E-80</v>
      </c>
      <c r="AW97">
        <f ca="1">_xlfn.BINOM.DIST($Q97,$C97,AW$1,FALSE)*$F97*$B97</f>
        <v>7.7525477478012724E-71</v>
      </c>
      <c r="AX97">
        <f ca="1">_xlfn.BINOM.DIST($Q97,$C97,AX$1,FALSE)*$F97*$B97</f>
        <v>1.4362130754996699E-62</v>
      </c>
      <c r="AY97">
        <f ca="1">_xlfn.BINOM.DIST($Q97,$C97,AY$1,FALSE)*$F97*$B97</f>
        <v>5.6879163456740829E-55</v>
      </c>
      <c r="AZ97">
        <f ca="1">_xlfn.BINOM.DIST($Q97,$C97,AZ$1,FALSE)*$F97*$B97</f>
        <v>5.1544979268515263E-48</v>
      </c>
      <c r="BA97">
        <f ca="1">_xlfn.BINOM.DIST($Q97,$C97,BA$1,FALSE)*$F97*$B97</f>
        <v>1.1357922985555014E-41</v>
      </c>
      <c r="BB97">
        <f ca="1">_xlfn.BINOM.DIST($Q97,$C97,BB$1,FALSE)*$F97*$B97</f>
        <v>6.4246418688468516E-36</v>
      </c>
      <c r="BC97">
        <f ca="1">_xlfn.BINOM.DIST($Q97,$C97,BC$1,FALSE)*$F97*$B97</f>
        <v>9.791704758312632E-31</v>
      </c>
      <c r="BD97">
        <f ca="1">_xlfn.BINOM.DIST($Q97,$C97,BD$1,FALSE)*$F97*$B97</f>
        <v>4.198145718551131E-26</v>
      </c>
      <c r="BE97">
        <f ca="1">_xlfn.BINOM.DIST($Q97,$C97,BE$1,FALSE)*$F97*$B97</f>
        <v>5.2613218119547815E-22</v>
      </c>
      <c r="BF97">
        <f ca="1">_xlfn.BINOM.DIST($Q97,$C97,BF$1,FALSE)*$F97*$B97</f>
        <v>1.9939583083371729E-18</v>
      </c>
      <c r="BG97">
        <f ca="1">_xlfn.BINOM.DIST($Q97,$C97,BG$1,FALSE)*$F97*$B97</f>
        <v>2.3546041015892681E-15</v>
      </c>
      <c r="BH97">
        <f ca="1">_xlfn.BINOM.DIST($Q97,$C97,BH$1,FALSE)*$F97*$B97</f>
        <v>8.8936436925771548E-13</v>
      </c>
      <c r="BI97">
        <f ca="1">_xlfn.BINOM.DIST($Q97,$C97,BI$1,FALSE)*$F97*$B97</f>
        <v>1.0991977614237331E-10</v>
      </c>
      <c r="BJ97">
        <f ca="1">_xlfn.BINOM.DIST($Q97,$C97,BJ$1,FALSE)*$F97*$B97</f>
        <v>4.532843354888417E-9</v>
      </c>
      <c r="BK97">
        <f ca="1">_xlfn.BINOM.DIST($Q97,$C97,BK$1,FALSE)*$F97*$B97</f>
        <v>6.3401484061794397E-8</v>
      </c>
      <c r="BL97">
        <f ca="1">_xlfn.BINOM.DIST($Q97,$C97,BL$1,FALSE)*$F97*$B97</f>
        <v>3.0488398816628403E-7</v>
      </c>
      <c r="BM97">
        <f ca="1">_xlfn.BINOM.DIST($Q97,$C97,BM$1,FALSE)*$F97*$B97</f>
        <v>5.0949675340458076E-7</v>
      </c>
      <c r="BN97">
        <f ca="1">_xlfn.BINOM.DIST($Q97,$C97,BN$1,FALSE)*$F97*$B97</f>
        <v>2.9827807444835672E-7</v>
      </c>
      <c r="BO97">
        <f ca="1">_xlfn.BINOM.DIST($Q97,$C97,BO$1,FALSE)*$F97*$B97</f>
        <v>6.1510019631125919E-8</v>
      </c>
      <c r="BP97">
        <f ca="1">_xlfn.BINOM.DIST($Q97,$C97,BP$1,FALSE)*$F97*$B97</f>
        <v>4.4810587664823929E-9</v>
      </c>
      <c r="BQ97">
        <f ca="1">_xlfn.BINOM.DIST($Q97,$C97,BQ$1,FALSE)*$F97*$B97</f>
        <v>1.1537196534646485E-10</v>
      </c>
      <c r="BR97">
        <f ca="1">_xlfn.BINOM.DIST($Q97,$C97,BR$1,FALSE)*$F97*$B97</f>
        <v>1.0475977595804683E-12</v>
      </c>
      <c r="BS97">
        <f ca="1">_xlfn.BINOM.DIST($Q97,$C97,BS$1,FALSE)*$F97*$B97</f>
        <v>3.3393785826128904E-15</v>
      </c>
      <c r="BT97">
        <f ca="1">_xlfn.BINOM.DIST($Q97,$C97,BT$1,FALSE)*$F97*$B97</f>
        <v>3.7103672060475286E-18</v>
      </c>
      <c r="BU97">
        <f ca="1">_xlfn.BINOM.DIST($Q97,$C97,BU$1,FALSE)*$F97*$B97</f>
        <v>1.4230902376105906E-21</v>
      </c>
      <c r="BV97">
        <f ca="1">_xlfn.BINOM.DIST($Q97,$C97,BV$1,FALSE)*$F97*$B97</f>
        <v>1.8610065065074787E-25</v>
      </c>
      <c r="BW97">
        <f ca="1">_xlfn.BINOM.DIST($Q97,$C97,BW$1,FALSE)*$F97*$B97</f>
        <v>8.1735583060327203E-30</v>
      </c>
      <c r="BX97">
        <f ca="1">_xlfn.BINOM.DIST($Q97,$C97,BX$1,FALSE)*$F97*$B97</f>
        <v>1.1842219091114526E-34</v>
      </c>
      <c r="BY97">
        <f ca="1">_xlfn.BINOM.DIST($Q97,$C97,BY$1,FALSE)*$F97*$B97</f>
        <v>5.5427702049480749E-40</v>
      </c>
      <c r="BZ97">
        <f ca="1">_xlfn.BINOM.DIST($Q97,$C97,BZ$1,FALSE)*$F97*$B97</f>
        <v>8.1815454529203814E-46</v>
      </c>
      <c r="CA97">
        <f ca="1">_xlfn.BINOM.DIST($Q97,$C97,CA$1,FALSE)*$F97*$B97</f>
        <v>3.7054823891759951E-52</v>
      </c>
      <c r="CB97">
        <f ca="1">_xlfn.BINOM.DIST($Q97,$C97,CB$1,FALSE)*$F97*$B97</f>
        <v>4.992101704679678E-59</v>
      </c>
      <c r="CC97">
        <f ca="1">_xlfn.BINOM.DIST($Q97,$C97,CC$1,FALSE)*$F97*$B97</f>
        <v>1.931983683490969E-66</v>
      </c>
      <c r="CD97">
        <f ca="1">_xlfn.BINOM.DIST($Q97,$C97,CD$1,FALSE)*$F97*$B97</f>
        <v>2.065584676680236E-74</v>
      </c>
      <c r="CE97">
        <f ca="1">_xlfn.BINOM.DIST($Q97,$C97,CE$1,FALSE)*$F97*$B97</f>
        <v>5.840720279959601E-83</v>
      </c>
      <c r="CF97">
        <f ca="1">_xlfn.BINOM.DIST($Q97,$C97,CF$1,FALSE)*$F97*$B97</f>
        <v>4.1608173766131461E-92</v>
      </c>
      <c r="CG97">
        <f ca="1">_xlfn.BINOM.DIST($Q97,$C97,CG$1,FALSE)*$F97*$B97</f>
        <v>7.0747329815555949E-102</v>
      </c>
      <c r="CH97">
        <f ca="1">_xlfn.BINOM.DIST($Q97,$C97,CH$1,FALSE)*$F97*$B97</f>
        <v>2.7037469298063623E-112</v>
      </c>
      <c r="CI97">
        <f ca="1">_xlfn.BINOM.DIST($Q97,$C97,CI$1,FALSE)*$F97*$B97</f>
        <v>2.1723805896596504E-123</v>
      </c>
      <c r="CJ97">
        <f ca="1">_xlfn.BINOM.DIST($Q97,$C97,CJ$1,FALSE)*$F97*$B97</f>
        <v>3.4068493026583087E-135</v>
      </c>
      <c r="CK97">
        <f ca="1">_xlfn.BINOM.DIST($Q97,$C97,CK$1,FALSE)*$F97*$B97</f>
        <v>9.6005546285073724E-148</v>
      </c>
      <c r="CL97">
        <f ca="1">_xlfn.BINOM.DIST($Q97,$C97,CL$1,FALSE)*$F97*$B97</f>
        <v>4.4332661495616004E-161</v>
      </c>
      <c r="CM97">
        <f ca="1">_xlfn.BINOM.DIST($Q97,$C97,CM$1,FALSE)*$F97*$B97</f>
        <v>3.0263546378476012E-175</v>
      </c>
      <c r="CN97">
        <f ca="1">_xlfn.BINOM.DIST($Q97,$C97,CN$1,FALSE)*$F97*$B97</f>
        <v>2.7217083865502263E-190</v>
      </c>
      <c r="CO97">
        <f ca="1">_xlfn.BINOM.DIST($Q97,$C97,CO$1,FALSE)*$F97*$B97</f>
        <v>2.8336083796800091E-206</v>
      </c>
      <c r="CP97">
        <f ca="1">_xlfn.BINOM.DIST($Q97,$C97,CP$1,FALSE)*$F97*$B97</f>
        <v>2.9527368246362966E-223</v>
      </c>
      <c r="CQ97">
        <f ca="1">_xlfn.BINOM.DIST($Q97,$C97,CQ$1,FALSE)*$F97*$B97</f>
        <v>2.6130013621950648E-241</v>
      </c>
      <c r="CR97">
        <f ca="1">_xlfn.BINOM.DIST($Q97,$C97,CR$1,FALSE)*$F97*$B97</f>
        <v>1.6300203594198544E-260</v>
      </c>
      <c r="CS97">
        <f ca="1">_xlfn.BINOM.DIST($Q97,$C97,CS$1,FALSE)*$F97*$B97</f>
        <v>5.7980897758384674E-281</v>
      </c>
      <c r="CT97">
        <f ca="1">_xlfn.BINOM.DIST($Q97,$C97,CT$1,FALSE)*$F97*$B97</f>
        <v>9.226607626942486E-303</v>
      </c>
      <c r="CU97">
        <f ca="1">_xlfn.BINOM.DIST($Q97,$C97,CU$1,FALSE)*$F97*$B97</f>
        <v>0</v>
      </c>
      <c r="CV97">
        <f ca="1">_xlfn.BINOM.DIST($Q97,$C97,CV$1,FALSE)*$F97*$B97</f>
        <v>0</v>
      </c>
      <c r="CW97">
        <f ca="1">_xlfn.BINOM.DIST($Q97,$C97,CW$1,FALSE)*$F97*$B97</f>
        <v>0</v>
      </c>
      <c r="CX97">
        <f ca="1">_xlfn.BINOM.DIST($Q97,$C97,CX$1,FALSE)*$F97*$B97</f>
        <v>0</v>
      </c>
      <c r="CY97">
        <f ca="1">_xlfn.BINOM.DIST($Q97,$C97,CY$1,FALSE)*$F97*$B97</f>
        <v>0</v>
      </c>
      <c r="CZ97">
        <f ca="1">_xlfn.BINOM.DIST($Q97,$C97,CZ$1,FALSE)*$F97*$B97</f>
        <v>0</v>
      </c>
      <c r="DA97">
        <f ca="1">_xlfn.BINOM.DIST($Q97,$C97,DA$1,FALSE)*$F97*$B97</f>
        <v>0</v>
      </c>
      <c r="DB97">
        <f ca="1">_xlfn.BINOM.DIST($Q97,$C97,DB$1,FALSE)*$F97*$B97</f>
        <v>0</v>
      </c>
      <c r="DC97">
        <f ca="1">_xlfn.BINOM.DIST($Q97,$C97,DC$1,FALSE)*$F97*$B97</f>
        <v>0</v>
      </c>
      <c r="DD97">
        <f ca="1">_xlfn.BINOM.DIST($Q97,$C97,DD$1,FALSE)*$F97*$B97</f>
        <v>0</v>
      </c>
      <c r="DE97">
        <f ca="1">_xlfn.BINOM.DIST($Q97,$C97,DE$1,FALSE)*$F97*$B97</f>
        <v>0</v>
      </c>
      <c r="DF97">
        <f ca="1">_xlfn.BINOM.DIST($Q97,$C97,DF$1,FALSE)*$F97*$B97</f>
        <v>0</v>
      </c>
      <c r="DG97">
        <f ca="1">_xlfn.BINOM.DIST($Q97,$C97,DG$1,FALSE)*$F97*$B97</f>
        <v>0</v>
      </c>
      <c r="DH97">
        <f ca="1">_xlfn.BINOM.DIST($Q97,$C97,DH$1,FALSE)*$F97*$B97</f>
        <v>0</v>
      </c>
      <c r="DI97">
        <f ca="1">_xlfn.BINOM.DIST($Q97,$C97,DI$1,FALSE)*$F97*$B97</f>
        <v>0</v>
      </c>
      <c r="DJ97">
        <f ca="1">_xlfn.BINOM.DIST($Q97,$C97,DJ$1,FALSE)*$F97*$B97</f>
        <v>0</v>
      </c>
      <c r="DK97">
        <f ca="1">_xlfn.BINOM.DIST($Q97,$C97,DK$1,FALSE)*$F97*$B97</f>
        <v>0</v>
      </c>
      <c r="DL97">
        <f ca="1">_xlfn.BINOM.DIST($Q97,$C97,DL$1,FALSE)*$F97*$B97</f>
        <v>0</v>
      </c>
      <c r="DM97">
        <f ca="1">_xlfn.BINOM.DIST($Q97,$C97,DM$1,FALSE)*$F97*$B97</f>
        <v>0</v>
      </c>
      <c r="DN97">
        <f ca="1">_xlfn.BINOM.DIST($Q97,$C97,DN$1,FALSE)*$F97*$B97</f>
        <v>0</v>
      </c>
      <c r="DQ97">
        <f t="shared" ca="1" si="65"/>
        <v>0</v>
      </c>
      <c r="DR97">
        <f t="shared" ca="1" si="65"/>
        <v>0</v>
      </c>
      <c r="DS97">
        <f t="shared" ca="1" si="65"/>
        <v>0</v>
      </c>
      <c r="DT97">
        <f t="shared" ca="1" si="65"/>
        <v>0</v>
      </c>
      <c r="DU97">
        <f t="shared" ca="1" si="65"/>
        <v>0</v>
      </c>
      <c r="DV97">
        <f t="shared" ca="1" si="65"/>
        <v>0</v>
      </c>
      <c r="DW97">
        <f t="shared" ca="1" si="65"/>
        <v>0</v>
      </c>
      <c r="DX97">
        <f t="shared" ca="1" si="65"/>
        <v>0</v>
      </c>
      <c r="DY97">
        <f t="shared" ca="1" si="65"/>
        <v>0</v>
      </c>
      <c r="DZ97">
        <f t="shared" ca="1" si="65"/>
        <v>0</v>
      </c>
      <c r="EA97">
        <f t="shared" ca="1" si="65"/>
        <v>0</v>
      </c>
      <c r="EB97">
        <f t="shared" ca="1" si="65"/>
        <v>0</v>
      </c>
      <c r="EC97">
        <f t="shared" ca="1" si="65"/>
        <v>0</v>
      </c>
      <c r="ED97">
        <f t="shared" ca="1" si="65"/>
        <v>0</v>
      </c>
      <c r="EE97">
        <f t="shared" ca="1" si="65"/>
        <v>1.3958397811802476E-287</v>
      </c>
      <c r="EF97">
        <f t="shared" ca="1" si="65"/>
        <v>1.4472726106359989E-261</v>
      </c>
      <c r="EG97">
        <f t="shared" ca="1" si="64"/>
        <v>8.3244565665489491E-238</v>
      </c>
      <c r="EH97">
        <f t="shared" ca="1" si="64"/>
        <v>4.841663890163802E-216</v>
      </c>
      <c r="EI97">
        <f t="shared" ca="1" si="64"/>
        <v>4.6774808773580712E-196</v>
      </c>
      <c r="EJ97">
        <f t="shared" ca="1" si="64"/>
        <v>1.1363748596092831E-177</v>
      </c>
      <c r="EK97">
        <f t="shared" ca="1" si="64"/>
        <v>9.8505695535865802E-161</v>
      </c>
      <c r="EL97">
        <f t="shared" ca="1" si="64"/>
        <v>4.102760668418431E-145</v>
      </c>
      <c r="EM97">
        <f t="shared" ca="1" si="64"/>
        <v>1.0595538439325692E-130</v>
      </c>
      <c r="EN97">
        <f t="shared" ca="1" si="64"/>
        <v>2.114164304793415E-117</v>
      </c>
      <c r="EO97">
        <f t="shared" ca="1" si="64"/>
        <v>3.9446708349002909E-105</v>
      </c>
      <c r="EP97">
        <f t="shared" ca="1" si="64"/>
        <v>8.1287050321303459E-94</v>
      </c>
      <c r="EQ97">
        <f t="shared" ca="1" si="64"/>
        <v>2.1403709256217615E-83</v>
      </c>
      <c r="ER97">
        <f t="shared" ca="1" si="64"/>
        <v>8.1865072749961545E-74</v>
      </c>
      <c r="ES97">
        <f t="shared" ca="1" si="64"/>
        <v>5.0931658550586558E-65</v>
      </c>
      <c r="ET97">
        <f t="shared" ca="1" si="64"/>
        <v>5.6969316612070719E-57</v>
      </c>
      <c r="EU97">
        <f t="shared" ca="1" si="64"/>
        <v>1.2520746488797164E-49</v>
      </c>
      <c r="EV97">
        <f t="shared" ca="1" si="67"/>
        <v>5.8510303972978851E-43</v>
      </c>
      <c r="EW97">
        <f t="shared" ca="1" si="67"/>
        <v>6.2365815015730982E-37</v>
      </c>
      <c r="EX97">
        <f t="shared" ca="1" si="67"/>
        <v>1.6140990768105205E-31</v>
      </c>
      <c r="EY97">
        <f t="shared" ca="1" si="67"/>
        <v>1.0724248829651368E-26</v>
      </c>
      <c r="EZ97">
        <f t="shared" ca="1" si="67"/>
        <v>1.9221169216439894E-22</v>
      </c>
      <c r="FA97">
        <f t="shared" ca="1" si="67"/>
        <v>9.7117555084456064E-19</v>
      </c>
      <c r="FB97">
        <f t="shared" ca="1" si="67"/>
        <v>1.438409056365829E-15</v>
      </c>
      <c r="FC97">
        <f t="shared" ca="1" si="67"/>
        <v>6.4643167838565172E-13</v>
      </c>
      <c r="FD97">
        <f t="shared" ca="1" si="67"/>
        <v>9.0865783527949158E-11</v>
      </c>
      <c r="FE97">
        <f t="shared" ca="1" si="67"/>
        <v>4.1023491677075097E-9</v>
      </c>
      <c r="FF97">
        <f t="shared" ca="1" si="67"/>
        <v>6.0868462214632386E-8</v>
      </c>
      <c r="FG97">
        <f t="shared" ca="1" si="67"/>
        <v>3.0269915023445249E-7</v>
      </c>
      <c r="FH97">
        <f t="shared" ca="1" si="67"/>
        <v>5.1293984702230292E-7</v>
      </c>
      <c r="FI97">
        <f t="shared" ca="1" si="67"/>
        <v>3.0022944532475702E-7</v>
      </c>
      <c r="FJ97">
        <f t="shared" ca="1" si="67"/>
        <v>6.1354276965105069E-8</v>
      </c>
      <c r="FK97">
        <f t="shared" ca="1" si="67"/>
        <v>4.4130651159663109E-9</v>
      </c>
      <c r="FL97">
        <f t="shared" ca="1" si="66"/>
        <v>1.1233181093453035E-10</v>
      </c>
      <c r="FM97">
        <f t="shared" ca="1" si="66"/>
        <v>1.0148145223269981E-12</v>
      </c>
      <c r="FN97">
        <f t="shared" ca="1" si="66"/>
        <v>3.2550424186598098E-15</v>
      </c>
      <c r="FO97">
        <f t="shared" ca="1" si="66"/>
        <v>3.6991062898825889E-18</v>
      </c>
      <c r="FP97">
        <f t="shared" ca="1" si="66"/>
        <v>1.4825576399737067E-21</v>
      </c>
      <c r="FQ97">
        <f t="shared" ca="1" si="66"/>
        <v>2.0807403486910621E-25</v>
      </c>
      <c r="FR97">
        <f t="shared" ca="1" si="66"/>
        <v>1.0128112170434624E-29</v>
      </c>
      <c r="FS97">
        <f t="shared" ca="1" si="66"/>
        <v>1.6889880001212461E-34</v>
      </c>
      <c r="FT97">
        <f t="shared" ca="1" si="66"/>
        <v>9.5067200482856329E-40</v>
      </c>
      <c r="FU97">
        <f t="shared" ca="1" si="66"/>
        <v>1.7743951596004453E-45</v>
      </c>
      <c r="FV97">
        <f t="shared" ca="1" si="66"/>
        <v>1.0757971862068787E-51</v>
      </c>
      <c r="FW97">
        <f t="shared" ca="1" si="66"/>
        <v>2.0691146064665457E-58</v>
      </c>
      <c r="FX97">
        <f t="shared" ca="1" si="66"/>
        <v>1.2288978464685847E-65</v>
      </c>
      <c r="FY97">
        <f t="shared" ca="1" si="66"/>
        <v>2.1863670159273738E-73</v>
      </c>
      <c r="FZ97">
        <f t="shared" ca="1" si="66"/>
        <v>1.126139421414684E-81</v>
      </c>
      <c r="GA97">
        <f t="shared" ca="1" si="69"/>
        <v>1.6164740205503196E-90</v>
      </c>
      <c r="GB97">
        <f t="shared" ca="1" si="69"/>
        <v>6.1974230439658795E-100</v>
      </c>
      <c r="GC97">
        <f t="shared" ca="1" si="69"/>
        <v>6.0536877541523265E-110</v>
      </c>
      <c r="GD97">
        <f t="shared" ca="1" si="69"/>
        <v>1.4296864967049373E-120</v>
      </c>
      <c r="GE97">
        <f t="shared" ca="1" si="69"/>
        <v>7.7025607060026453E-132</v>
      </c>
      <c r="GF97">
        <f t="shared" ca="1" si="69"/>
        <v>8.8759584130379654E-144</v>
      </c>
      <c r="GG97">
        <f t="shared" ca="1" si="69"/>
        <v>2.0367398054412091E-156</v>
      </c>
      <c r="GH97">
        <f t="shared" ca="1" si="69"/>
        <v>8.5967141214268212E-170</v>
      </c>
      <c r="GI97">
        <f t="shared" ca="1" si="69"/>
        <v>6.1108776685311504E-184</v>
      </c>
      <c r="GJ97">
        <f t="shared" ca="1" si="69"/>
        <v>6.6315181175106099E-199</v>
      </c>
      <c r="GK97">
        <f t="shared" ca="1" si="69"/>
        <v>9.8470934937539939E-215</v>
      </c>
      <c r="GL97">
        <f t="shared" ca="1" si="69"/>
        <v>1.7702256374302342E-231</v>
      </c>
      <c r="GM97">
        <f t="shared" ca="1" si="69"/>
        <v>3.3587938592626523E-249</v>
      </c>
      <c r="GN97">
        <f t="shared" ca="1" si="69"/>
        <v>5.7645232058656929E-268</v>
      </c>
      <c r="GO97">
        <f t="shared" ca="1" si="69"/>
        <v>7.5188740748183726E-288</v>
      </c>
      <c r="GP97">
        <f t="shared" ca="1" si="69"/>
        <v>0</v>
      </c>
      <c r="GQ97">
        <f t="shared" ca="1" si="68"/>
        <v>0</v>
      </c>
      <c r="GR97">
        <f t="shared" ca="1" si="68"/>
        <v>0</v>
      </c>
      <c r="GS97">
        <f t="shared" ca="1" si="68"/>
        <v>0</v>
      </c>
      <c r="GT97">
        <f t="shared" ca="1" si="68"/>
        <v>0</v>
      </c>
      <c r="GU97">
        <f t="shared" ca="1" si="68"/>
        <v>0</v>
      </c>
      <c r="GV97">
        <f t="shared" ca="1" si="68"/>
        <v>0</v>
      </c>
      <c r="GW97">
        <f t="shared" ca="1" si="42"/>
        <v>0</v>
      </c>
      <c r="GX97">
        <f t="shared" ca="1" si="63"/>
        <v>0</v>
      </c>
      <c r="GY97">
        <f t="shared" ca="1" si="63"/>
        <v>0</v>
      </c>
      <c r="GZ97">
        <f t="shared" ca="1" si="63"/>
        <v>0</v>
      </c>
      <c r="HA97">
        <f t="shared" ca="1" si="63"/>
        <v>0</v>
      </c>
      <c r="HB97">
        <f t="shared" ca="1" si="63"/>
        <v>0</v>
      </c>
      <c r="HC97">
        <f t="shared" ca="1" si="63"/>
        <v>0</v>
      </c>
      <c r="HD97">
        <f t="shared" ca="1" si="63"/>
        <v>0</v>
      </c>
      <c r="HE97">
        <f t="shared" ca="1" si="63"/>
        <v>0</v>
      </c>
      <c r="HF97">
        <f t="shared" ca="1" si="63"/>
        <v>0</v>
      </c>
      <c r="HG97">
        <f t="shared" ca="1" si="63"/>
        <v>0</v>
      </c>
      <c r="HH97">
        <f t="shared" ca="1" si="63"/>
        <v>0</v>
      </c>
      <c r="HI97">
        <f t="shared" ca="1" si="63"/>
        <v>0</v>
      </c>
      <c r="HJ97">
        <f t="shared" ca="1" si="63"/>
        <v>0</v>
      </c>
      <c r="HK97">
        <f t="shared" ca="1" si="63"/>
        <v>0</v>
      </c>
      <c r="HL97">
        <f t="shared" ca="1" si="63"/>
        <v>0</v>
      </c>
    </row>
    <row r="98" spans="1:220" x14ac:dyDescent="0.25">
      <c r="A98" s="6">
        <v>45225</v>
      </c>
      <c r="B98">
        <f t="shared" ca="1" si="47"/>
        <v>4.3158372875155471E-5</v>
      </c>
      <c r="C98">
        <v>4000</v>
      </c>
      <c r="D98">
        <f t="shared" si="48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49"/>
        <v>1</v>
      </c>
      <c r="J98">
        <f t="shared" si="50"/>
        <v>0</v>
      </c>
      <c r="K98">
        <f t="shared" ca="1" si="51"/>
        <v>5.329336347626339E-5</v>
      </c>
      <c r="L98">
        <f t="shared" ca="1" si="52"/>
        <v>0</v>
      </c>
      <c r="M98">
        <f t="shared" si="53"/>
        <v>1.0238095238095237</v>
      </c>
      <c r="Q98">
        <f t="shared" si="54"/>
        <v>1720</v>
      </c>
      <c r="R98">
        <f t="shared" si="55"/>
        <v>1680</v>
      </c>
      <c r="S98">
        <f ca="1">_xlfn.BINOM.DIST($Q98,$C98,S$1,FALSE)*$F98*$B98</f>
        <v>0</v>
      </c>
      <c r="T98">
        <f ca="1">_xlfn.BINOM.DIST($Q98,$C98,T$1,FALSE)*$F98*$B98</f>
        <v>0</v>
      </c>
      <c r="U98">
        <f ca="1">_xlfn.BINOM.DIST($Q98,$C98,U$1,FALSE)*$F98*$B98</f>
        <v>0</v>
      </c>
      <c r="V98">
        <f ca="1">_xlfn.BINOM.DIST($Q98,$C98,V$1,FALSE)*$F98*$B98</f>
        <v>0</v>
      </c>
      <c r="W98">
        <f ca="1">_xlfn.BINOM.DIST($Q98,$C98,W$1,FALSE)*$F98*$B98</f>
        <v>0</v>
      </c>
      <c r="X98">
        <f ca="1">_xlfn.BINOM.DIST($Q98,$C98,X$1,FALSE)*$F98*$B98</f>
        <v>0</v>
      </c>
      <c r="Y98">
        <f ca="1">_xlfn.BINOM.DIST($Q98,$C98,Y$1,FALSE)*$F98*$B98</f>
        <v>0</v>
      </c>
      <c r="Z98">
        <f ca="1">_xlfn.BINOM.DIST($Q98,$C98,Z$1,FALSE)*$F98*$B98</f>
        <v>0</v>
      </c>
      <c r="AA98">
        <f ca="1">_xlfn.BINOM.DIST($Q98,$C98,AA$1,FALSE)*$F98*$B98</f>
        <v>0</v>
      </c>
      <c r="AB98">
        <f ca="1">_xlfn.BINOM.DIST($Q98,$C98,AB$1,FALSE)*$F98*$B98</f>
        <v>0</v>
      </c>
      <c r="AC98">
        <f ca="1">_xlfn.BINOM.DIST($Q98,$C98,AC$1,FALSE)*$F98*$B98</f>
        <v>0</v>
      </c>
      <c r="AD98">
        <f ca="1">_xlfn.BINOM.DIST($Q98,$C98,AD$1,FALSE)*$F98*$B98</f>
        <v>0</v>
      </c>
      <c r="AE98">
        <f ca="1">_xlfn.BINOM.DIST($Q98,$C98,AE$1,FALSE)*$F98*$B98</f>
        <v>0</v>
      </c>
      <c r="AF98">
        <f ca="1">_xlfn.BINOM.DIST($Q98,$C98,AF$1,FALSE)*$F98*$B98</f>
        <v>0</v>
      </c>
      <c r="AG98">
        <f ca="1">_xlfn.BINOM.DIST($Q98,$C98,AG$1,FALSE)*$F98*$B98</f>
        <v>0</v>
      </c>
      <c r="AH98">
        <f ca="1">_xlfn.BINOM.DIST($Q98,$C98,AH$1,FALSE)*$F98*$B98</f>
        <v>0</v>
      </c>
      <c r="AI98">
        <f ca="1">_xlfn.BINOM.DIST($Q98,$C98,AI$1,FALSE)*$F98*$B98</f>
        <v>0</v>
      </c>
      <c r="AJ98">
        <f ca="1">_xlfn.BINOM.DIST($Q98,$C98,AJ$1,FALSE)*$F98*$B98</f>
        <v>0</v>
      </c>
      <c r="AK98">
        <f ca="1">_xlfn.BINOM.DIST($Q98,$C98,AK$1,FALSE)*$F98*$B98</f>
        <v>1.6627747484221827E-297</v>
      </c>
      <c r="AL98">
        <f ca="1">_xlfn.BINOM.DIST($Q98,$C98,AL$1,FALSE)*$F98*$B98</f>
        <v>2.8746031036254326E-269</v>
      </c>
      <c r="AM98">
        <f ca="1">_xlfn.BINOM.DIST($Q98,$C98,AM$1,FALSE)*$F98*$B98</f>
        <v>2.9737475115751849E-243</v>
      </c>
      <c r="AN98">
        <f ca="1">_xlfn.BINOM.DIST($Q98,$C98,AN$1,FALSE)*$F98*$B98</f>
        <v>2.9073431398154527E-219</v>
      </c>
      <c r="AO98">
        <f ca="1">_xlfn.BINOM.DIST($Q98,$C98,AO$1,FALSE)*$F98*$B98</f>
        <v>3.9741692293998458E-197</v>
      </c>
      <c r="AP98">
        <f ca="1">_xlfn.BINOM.DIST($Q98,$C98,AP$1,FALSE)*$F98*$B98</f>
        <v>1.0648110551946547E-176</v>
      </c>
      <c r="AQ98">
        <f ca="1">_xlfn.BINOM.DIST($Q98,$C98,AQ$1,FALSE)*$F98*$B98</f>
        <v>7.4966520184011667E-158</v>
      </c>
      <c r="AR98">
        <f ca="1">_xlfn.BINOM.DIST($Q98,$C98,AR$1,FALSE)*$F98*$B98</f>
        <v>1.7907569977582946E-140</v>
      </c>
      <c r="AS98">
        <f ca="1">_xlfn.BINOM.DIST($Q98,$C98,AS$1,FALSE)*$F98*$B98</f>
        <v>1.8156022170083305E-124</v>
      </c>
      <c r="AT98">
        <f ca="1">_xlfn.BINOM.DIST($Q98,$C98,AT$1,FALSE)*$F98*$B98</f>
        <v>9.5134192458964125E-110</v>
      </c>
      <c r="AU98">
        <f ca="1">_xlfn.BINOM.DIST($Q98,$C98,AU$1,FALSE)*$F98*$B98</f>
        <v>3.0651164567869949E-96</v>
      </c>
      <c r="AV98">
        <f ca="1">_xlfn.BINOM.DIST($Q98,$C98,AV$1,FALSE)*$F98*$B98</f>
        <v>7.0816208945026562E-84</v>
      </c>
      <c r="AW98">
        <f ca="1">_xlfn.BINOM.DIST($Q98,$C98,AW$1,FALSE)*$F98*$B98</f>
        <v>1.3447159564924968E-72</v>
      </c>
      <c r="AX98">
        <f ca="1">_xlfn.BINOM.DIST($Q98,$C98,AX$1,FALSE)*$F98*$B98</f>
        <v>2.3690895869150173E-62</v>
      </c>
      <c r="AY98">
        <f ca="1">_xlfn.BINOM.DIST($Q98,$C98,AY$1,FALSE)*$F98*$B98</f>
        <v>4.3134511937698188E-53</v>
      </c>
      <c r="AZ98">
        <f ca="1">_xlfn.BINOM.DIST($Q98,$C98,AZ$1,FALSE)*$F98*$B98</f>
        <v>8.9344527376410721E-45</v>
      </c>
      <c r="BA98">
        <f ca="1">_xlfn.BINOM.DIST($Q98,$C98,BA$1,FALSE)*$F98*$B98</f>
        <v>2.2932508127049055E-37</v>
      </c>
      <c r="BB98">
        <f ca="1">_xlfn.BINOM.DIST($Q98,$C98,BB$1,FALSE)*$F98*$B98</f>
        <v>7.871013116792075E-31</v>
      </c>
      <c r="BC98">
        <f ca="1">_xlfn.BINOM.DIST($Q98,$C98,BC$1,FALSE)*$F98*$B98</f>
        <v>3.8653000374604978E-25</v>
      </c>
      <c r="BD98">
        <f ca="1">_xlfn.BINOM.DIST($Q98,$C98,BD$1,FALSE)*$F98*$B98</f>
        <v>2.8837616189571573E-20</v>
      </c>
      <c r="BE98">
        <f ca="1">_xlfn.BINOM.DIST($Q98,$C98,BE$1,FALSE)*$F98*$B98</f>
        <v>3.4465092218934502E-16</v>
      </c>
      <c r="BF98">
        <f ca="1">_xlfn.BINOM.DIST($Q98,$C98,BF$1,FALSE)*$F98*$B98</f>
        <v>6.9133591332561756E-13</v>
      </c>
      <c r="BG98">
        <f ca="1">_xlfn.BINOM.DIST($Q98,$C98,BG$1,FALSE)*$F98*$B98</f>
        <v>2.4242486741003532E-10</v>
      </c>
      <c r="BH98">
        <f ca="1">_xlfn.BINOM.DIST($Q98,$C98,BH$1,FALSE)*$F98*$B98</f>
        <v>1.5394348358678507E-8</v>
      </c>
      <c r="BI98">
        <f ca="1">_xlfn.BINOM.DIST($Q98,$C98,BI$1,FALSE)*$F98*$B98</f>
        <v>1.8245090244800895E-7</v>
      </c>
      <c r="BJ98">
        <f ca="1">_xlfn.BINOM.DIST($Q98,$C98,BJ$1,FALSE)*$F98*$B98</f>
        <v>4.139574834695091E-7</v>
      </c>
      <c r="BK98">
        <f ca="1">_xlfn.BINOM.DIST($Q98,$C98,BK$1,FALSE)*$F98*$B98</f>
        <v>1.8358886559973123E-7</v>
      </c>
      <c r="BL98">
        <f ca="1">_xlfn.BINOM.DIST($Q98,$C98,BL$1,FALSE)*$F98*$B98</f>
        <v>1.6180686681953274E-8</v>
      </c>
      <c r="BM98">
        <f ca="1">_xlfn.BINOM.DIST($Q98,$C98,BM$1,FALSE)*$F98*$B98</f>
        <v>2.8693537686487669E-10</v>
      </c>
      <c r="BN98">
        <f ca="1">_xlfn.BINOM.DIST($Q98,$C98,BN$1,FALSE)*$F98*$B98</f>
        <v>1.0323799160659637E-12</v>
      </c>
      <c r="BO98">
        <f ca="1">_xlfn.BINOM.DIST($Q98,$C98,BO$1,FALSE)*$F98*$B98</f>
        <v>7.5699494829231187E-16</v>
      </c>
      <c r="BP98">
        <f ca="1">_xlfn.BINOM.DIST($Q98,$C98,BP$1,FALSE)*$F98*$B98</f>
        <v>1.1318799326558517E-19</v>
      </c>
      <c r="BQ98">
        <f ca="1">_xlfn.BINOM.DIST($Q98,$C98,BQ$1,FALSE)*$F98*$B98</f>
        <v>3.4400008669686211E-24</v>
      </c>
      <c r="BR98">
        <f ca="1">_xlfn.BINOM.DIST($Q98,$C98,BR$1,FALSE)*$F98*$B98</f>
        <v>2.1101171217080731E-29</v>
      </c>
      <c r="BS98">
        <f ca="1">_xlfn.BINOM.DIST($Q98,$C98,BS$1,FALSE)*$F98*$B98</f>
        <v>2.5841247530719341E-35</v>
      </c>
      <c r="BT98">
        <f ca="1">_xlfn.BINOM.DIST($Q98,$C98,BT$1,FALSE)*$F98*$B98</f>
        <v>6.2251957852540908E-42</v>
      </c>
      <c r="BU98">
        <f ca="1">_xlfn.BINOM.DIST($Q98,$C98,BU$1,FALSE)*$F98*$B98</f>
        <v>2.8951051203466413E-49</v>
      </c>
      <c r="BV98">
        <f ca="1">_xlfn.BINOM.DIST($Q98,$C98,BV$1,FALSE)*$F98*$B98</f>
        <v>2.5403791862385901E-57</v>
      </c>
      <c r="BW98">
        <f ca="1">_xlfn.BINOM.DIST($Q98,$C98,BW$1,FALSE)*$F98*$B98</f>
        <v>4.0930782472762712E-66</v>
      </c>
      <c r="BX98">
        <f ca="1">_xlfn.BINOM.DIST($Q98,$C98,BX$1,FALSE)*$F98*$B98</f>
        <v>1.1731990053030491E-75</v>
      </c>
      <c r="BY98">
        <f ca="1">_xlfn.BINOM.DIST($Q98,$C98,BY$1,FALSE)*$F98*$B98</f>
        <v>5.7686241451838461E-86</v>
      </c>
      <c r="BZ98">
        <f ca="1">_xlfn.BINOM.DIST($Q98,$C98,BZ$1,FALSE)*$F98*$B98</f>
        <v>4.668684792733479E-97</v>
      </c>
      <c r="CA98">
        <f ca="1">_xlfn.BINOM.DIST($Q98,$C98,CA$1,FALSE)*$F98*$B98</f>
        <v>5.9357020870134257E-109</v>
      </c>
      <c r="CB98">
        <f ca="1">_xlfn.BINOM.DIST($Q98,$C98,CB$1,FALSE)*$F98*$B98</f>
        <v>1.1250231181789379E-121</v>
      </c>
      <c r="CC98">
        <f ca="1">_xlfn.BINOM.DIST($Q98,$C98,CC$1,FALSE)*$F98*$B98</f>
        <v>2.9981090908156201E-135</v>
      </c>
      <c r="CD98">
        <f ca="1">_xlfn.BINOM.DIST($Q98,$C98,CD$1,FALSE)*$F98*$B98</f>
        <v>1.0524879708097562E-149</v>
      </c>
      <c r="CE98">
        <f ca="1">_xlfn.BINOM.DIST($Q98,$C98,CE$1,FALSE)*$F98*$B98</f>
        <v>4.5268719470100038E-165</v>
      </c>
      <c r="CF98">
        <f ca="1">_xlfn.BINOM.DIST($Q98,$C98,CF$1,FALSE)*$F98*$B98</f>
        <v>2.2011809840180296E-181</v>
      </c>
      <c r="CG98">
        <f ca="1">_xlfn.BINOM.DIST($Q98,$C98,CG$1,FALSE)*$F98*$B98</f>
        <v>1.1067287610733056E-198</v>
      </c>
      <c r="CH98">
        <f ca="1">_xlfn.BINOM.DIST($Q98,$C98,CH$1,FALSE)*$F98*$B98</f>
        <v>5.2117643992133271E-217</v>
      </c>
      <c r="CI98">
        <f ca="1">_xlfn.BINOM.DIST($Q98,$C98,CI$1,FALSE)*$F98*$B98</f>
        <v>2.0597837711751749E-236</v>
      </c>
      <c r="CJ98">
        <f ca="1">_xlfn.BINOM.DIST($Q98,$C98,CJ$1,FALSE)*$F98*$B98</f>
        <v>6.0483820822532516E-257</v>
      </c>
      <c r="CK98">
        <f ca="1">_xlfn.BINOM.DIST($Q98,$C98,CK$1,FALSE)*$F98*$B98</f>
        <v>1.1524730894800462E-278</v>
      </c>
      <c r="CL98">
        <f ca="1">_xlfn.BINOM.DIST($Q98,$C98,CL$1,FALSE)*$F98*$B98</f>
        <v>1.2255646179223929E-301</v>
      </c>
      <c r="CM98">
        <f ca="1">_xlfn.BINOM.DIST($Q98,$C98,CM$1,FALSE)*$F98*$B98</f>
        <v>0</v>
      </c>
      <c r="CN98">
        <f ca="1">_xlfn.BINOM.DIST($Q98,$C98,CN$1,FALSE)*$F98*$B98</f>
        <v>0</v>
      </c>
      <c r="CO98">
        <f ca="1">_xlfn.BINOM.DIST($Q98,$C98,CO$1,FALSE)*$F98*$B98</f>
        <v>0</v>
      </c>
      <c r="CP98">
        <f ca="1">_xlfn.BINOM.DIST($Q98,$C98,CP$1,FALSE)*$F98*$B98</f>
        <v>0</v>
      </c>
      <c r="CQ98">
        <f ca="1">_xlfn.BINOM.DIST($Q98,$C98,CQ$1,FALSE)*$F98*$B98</f>
        <v>0</v>
      </c>
      <c r="CR98">
        <f ca="1">_xlfn.BINOM.DIST($Q98,$C98,CR$1,FALSE)*$F98*$B98</f>
        <v>0</v>
      </c>
      <c r="CS98">
        <f ca="1">_xlfn.BINOM.DIST($Q98,$C98,CS$1,FALSE)*$F98*$B98</f>
        <v>0</v>
      </c>
      <c r="CT98">
        <f ca="1">_xlfn.BINOM.DIST($Q98,$C98,CT$1,FALSE)*$F98*$B98</f>
        <v>0</v>
      </c>
      <c r="CU98">
        <f ca="1">_xlfn.BINOM.DIST($Q98,$C98,CU$1,FALSE)*$F98*$B98</f>
        <v>0</v>
      </c>
      <c r="CV98">
        <f ca="1">_xlfn.BINOM.DIST($Q98,$C98,CV$1,FALSE)*$F98*$B98</f>
        <v>0</v>
      </c>
      <c r="CW98">
        <f ca="1">_xlfn.BINOM.DIST($Q98,$C98,CW$1,FALSE)*$F98*$B98</f>
        <v>0</v>
      </c>
      <c r="CX98">
        <f ca="1">_xlfn.BINOM.DIST($Q98,$C98,CX$1,FALSE)*$F98*$B98</f>
        <v>0</v>
      </c>
      <c r="CY98">
        <f ca="1">_xlfn.BINOM.DIST($Q98,$C98,CY$1,FALSE)*$F98*$B98</f>
        <v>0</v>
      </c>
      <c r="CZ98">
        <f ca="1">_xlfn.BINOM.DIST($Q98,$C98,CZ$1,FALSE)*$F98*$B98</f>
        <v>0</v>
      </c>
      <c r="DA98">
        <f ca="1">_xlfn.BINOM.DIST($Q98,$C98,DA$1,FALSE)*$F98*$B98</f>
        <v>0</v>
      </c>
      <c r="DB98">
        <f ca="1">_xlfn.BINOM.DIST($Q98,$C98,DB$1,FALSE)*$F98*$B98</f>
        <v>0</v>
      </c>
      <c r="DC98">
        <f ca="1">_xlfn.BINOM.DIST($Q98,$C98,DC$1,FALSE)*$F98*$B98</f>
        <v>0</v>
      </c>
      <c r="DD98">
        <f ca="1">_xlfn.BINOM.DIST($Q98,$C98,DD$1,FALSE)*$F98*$B98</f>
        <v>0</v>
      </c>
      <c r="DE98">
        <f ca="1">_xlfn.BINOM.DIST($Q98,$C98,DE$1,FALSE)*$F98*$B98</f>
        <v>0</v>
      </c>
      <c r="DF98">
        <f ca="1">_xlfn.BINOM.DIST($Q98,$C98,DF$1,FALSE)*$F98*$B98</f>
        <v>0</v>
      </c>
      <c r="DG98">
        <f ca="1">_xlfn.BINOM.DIST($Q98,$C98,DG$1,FALSE)*$F98*$B98</f>
        <v>0</v>
      </c>
      <c r="DH98">
        <f ca="1">_xlfn.BINOM.DIST($Q98,$C98,DH$1,FALSE)*$F98*$B98</f>
        <v>0</v>
      </c>
      <c r="DI98">
        <f ca="1">_xlfn.BINOM.DIST($Q98,$C98,DI$1,FALSE)*$F98*$B98</f>
        <v>0</v>
      </c>
      <c r="DJ98">
        <f ca="1">_xlfn.BINOM.DIST($Q98,$C98,DJ$1,FALSE)*$F98*$B98</f>
        <v>0</v>
      </c>
      <c r="DK98">
        <f ca="1">_xlfn.BINOM.DIST($Q98,$C98,DK$1,FALSE)*$F98*$B98</f>
        <v>0</v>
      </c>
      <c r="DL98">
        <f ca="1">_xlfn.BINOM.DIST($Q98,$C98,DL$1,FALSE)*$F98*$B98</f>
        <v>0</v>
      </c>
      <c r="DM98">
        <f ca="1">_xlfn.BINOM.DIST($Q98,$C98,DM$1,FALSE)*$F98*$B98</f>
        <v>0</v>
      </c>
      <c r="DN98">
        <f ca="1">_xlfn.BINOM.DIST($Q98,$C98,DN$1,FALSE)*$F98*$B98</f>
        <v>0</v>
      </c>
      <c r="DQ98">
        <f t="shared" ca="1" si="65"/>
        <v>0</v>
      </c>
      <c r="DR98">
        <f t="shared" ca="1" si="65"/>
        <v>0</v>
      </c>
      <c r="DS98">
        <f t="shared" ca="1" si="65"/>
        <v>0</v>
      </c>
      <c r="DT98">
        <f t="shared" ca="1" si="65"/>
        <v>0</v>
      </c>
      <c r="DU98">
        <f t="shared" ca="1" si="65"/>
        <v>0</v>
      </c>
      <c r="DV98">
        <f t="shared" ca="1" si="65"/>
        <v>0</v>
      </c>
      <c r="DW98">
        <f t="shared" ca="1" si="65"/>
        <v>0</v>
      </c>
      <c r="DX98">
        <f t="shared" ca="1" si="65"/>
        <v>0</v>
      </c>
      <c r="DY98">
        <f t="shared" ca="1" si="65"/>
        <v>0</v>
      </c>
      <c r="DZ98">
        <f t="shared" ca="1" si="65"/>
        <v>0</v>
      </c>
      <c r="EA98">
        <f t="shared" ca="1" si="65"/>
        <v>0</v>
      </c>
      <c r="EB98">
        <f t="shared" ca="1" si="65"/>
        <v>0</v>
      </c>
      <c r="EC98">
        <f t="shared" ca="1" si="65"/>
        <v>0</v>
      </c>
      <c r="ED98">
        <f t="shared" ca="1" si="65"/>
        <v>0</v>
      </c>
      <c r="EE98">
        <f t="shared" ca="1" si="65"/>
        <v>0</v>
      </c>
      <c r="EF98">
        <f t="shared" ca="1" si="65"/>
        <v>0</v>
      </c>
      <c r="EG98">
        <f t="shared" ca="1" si="64"/>
        <v>0</v>
      </c>
      <c r="EH98">
        <f t="shared" ca="1" si="64"/>
        <v>6.6358692141864663E-306</v>
      </c>
      <c r="EI98">
        <f t="shared" ca="1" si="64"/>
        <v>2.053438468698833E-276</v>
      </c>
      <c r="EJ98">
        <f t="shared" ca="1" si="64"/>
        <v>2.4993610021670135E-249</v>
      </c>
      <c r="EK98">
        <f t="shared" ca="1" si="64"/>
        <v>2.0216134892907072E-224</v>
      </c>
      <c r="EL98">
        <f t="shared" ca="1" si="64"/>
        <v>1.6974716775637644E-201</v>
      </c>
      <c r="EM98">
        <f t="shared" ca="1" si="64"/>
        <v>2.1682912297613986E-180</v>
      </c>
      <c r="EN98">
        <f t="shared" ca="1" si="64"/>
        <v>5.8584469240348464E-161</v>
      </c>
      <c r="EO98">
        <f t="shared" ca="1" si="64"/>
        <v>4.4561085015127983E-143</v>
      </c>
      <c r="EP98">
        <f t="shared" ca="1" si="64"/>
        <v>1.2242813330491638E-126</v>
      </c>
      <c r="EQ98">
        <f t="shared" ca="1" si="64"/>
        <v>1.5112974751991305E-111</v>
      </c>
      <c r="ER98">
        <f t="shared" ca="1" si="64"/>
        <v>1.0155349082083491E-97</v>
      </c>
      <c r="ES98">
        <f t="shared" ca="1" si="64"/>
        <v>4.3996686046348102E-85</v>
      </c>
      <c r="ET98">
        <f t="shared" ca="1" si="64"/>
        <v>1.4273848682319128E-73</v>
      </c>
      <c r="EU98">
        <f t="shared" ca="1" si="64"/>
        <v>3.9600106332757232E-63</v>
      </c>
      <c r="EV98">
        <f t="shared" ca="1" si="67"/>
        <v>1.0569921014473833E-53</v>
      </c>
      <c r="EW98">
        <f t="shared" ca="1" si="67"/>
        <v>3.0142317900653214E-45</v>
      </c>
      <c r="EX98">
        <f t="shared" ca="1" si="67"/>
        <v>1.0080842992718304E-37</v>
      </c>
      <c r="EY98">
        <f t="shared" ca="1" si="67"/>
        <v>4.295825959427552E-31</v>
      </c>
      <c r="EZ98">
        <f t="shared" ca="1" si="67"/>
        <v>2.5109467915783557E-25</v>
      </c>
      <c r="FA98">
        <f t="shared" ca="1" si="67"/>
        <v>2.1491984645830244E-20</v>
      </c>
      <c r="FB98">
        <f t="shared" ca="1" si="67"/>
        <v>2.8543469087354298E-16</v>
      </c>
      <c r="FC98">
        <f t="shared" ca="1" si="67"/>
        <v>6.1900982487140755E-13</v>
      </c>
      <c r="FD98">
        <f t="shared" ca="1" si="67"/>
        <v>2.2924117165037196E-10</v>
      </c>
      <c r="FE98">
        <f t="shared" ca="1" si="67"/>
        <v>1.5073770923461391E-8</v>
      </c>
      <c r="FF98">
        <f t="shared" ca="1" si="67"/>
        <v>1.8200440067675388E-7</v>
      </c>
      <c r="FG98">
        <f t="shared" ca="1" si="67"/>
        <v>4.1522980982292315E-7</v>
      </c>
      <c r="FH98">
        <f t="shared" ca="1" si="67"/>
        <v>1.8331842776662677E-7</v>
      </c>
      <c r="FI98">
        <f t="shared" ca="1" si="67"/>
        <v>1.5968155057643677E-8</v>
      </c>
      <c r="FJ98">
        <f t="shared" ca="1" si="67"/>
        <v>2.7861106424112069E-10</v>
      </c>
      <c r="FK98">
        <f t="shared" ca="1" si="67"/>
        <v>9.8449973664822424E-13</v>
      </c>
      <c r="FL98">
        <f t="shared" ca="1" si="66"/>
        <v>7.0950326086100736E-16</v>
      </c>
      <c r="FM98">
        <f t="shared" ca="1" si="66"/>
        <v>1.0460961739607975E-19</v>
      </c>
      <c r="FN98">
        <f t="shared" ca="1" si="66"/>
        <v>3.1532513118614563E-24</v>
      </c>
      <c r="FO98">
        <f t="shared" ca="1" si="66"/>
        <v>1.9344296224818667E-29</v>
      </c>
      <c r="FP98">
        <f t="shared" ca="1" si="66"/>
        <v>2.3951741762986488E-35</v>
      </c>
      <c r="FQ98">
        <f t="shared" ca="1" si="66"/>
        <v>5.9132141543496054E-42</v>
      </c>
      <c r="FR98">
        <f t="shared" ca="1" si="66"/>
        <v>2.8643555801807822E-49</v>
      </c>
      <c r="FS98">
        <f t="shared" ca="1" si="66"/>
        <v>2.668219745962485E-57</v>
      </c>
      <c r="FT98">
        <f t="shared" ca="1" si="66"/>
        <v>4.6653679238129001E-66</v>
      </c>
      <c r="FU98">
        <f t="shared" ca="1" si="66"/>
        <v>1.4880941464065283E-75</v>
      </c>
      <c r="FV98">
        <f t="shared" ca="1" si="66"/>
        <v>8.3774156628038433E-86</v>
      </c>
      <c r="FW98">
        <f t="shared" ca="1" si="66"/>
        <v>8.0152763189504959E-97</v>
      </c>
      <c r="FX98">
        <f t="shared" ca="1" si="66"/>
        <v>1.2487133033389513E-108</v>
      </c>
      <c r="FY98">
        <f t="shared" ca="1" si="66"/>
        <v>3.0186733132397152E-121</v>
      </c>
      <c r="FZ98">
        <f t="shared" ca="1" si="66"/>
        <v>1.0728690315719082E-134</v>
      </c>
      <c r="GA98">
        <f t="shared" ca="1" si="69"/>
        <v>5.2785920341264204E-149</v>
      </c>
      <c r="GB98">
        <f t="shared" ca="1" si="69"/>
        <v>3.3624706903727979E-164</v>
      </c>
      <c r="GC98">
        <f t="shared" ca="1" si="69"/>
        <v>2.5745045458526722E-180</v>
      </c>
      <c r="GD98">
        <f t="shared" ca="1" si="69"/>
        <v>2.1819140688568511E-197</v>
      </c>
      <c r="GE98">
        <f t="shared" ca="1" si="69"/>
        <v>1.8682493435974879E-215</v>
      </c>
      <c r="GF98">
        <f t="shared" ca="1" si="69"/>
        <v>1.4606448912557817E-234</v>
      </c>
      <c r="GG98">
        <f t="shared" ca="1" si="69"/>
        <v>9.3209169549217811E-255</v>
      </c>
      <c r="GH98">
        <f t="shared" ca="1" si="69"/>
        <v>4.2868444385163924E-276</v>
      </c>
      <c r="GI98">
        <f t="shared" ca="1" si="69"/>
        <v>1.2375243799317067E-298</v>
      </c>
      <c r="GJ98">
        <f t="shared" ca="1" si="69"/>
        <v>0</v>
      </c>
      <c r="GK98">
        <f t="shared" ca="1" si="69"/>
        <v>0</v>
      </c>
      <c r="GL98">
        <f t="shared" ca="1" si="69"/>
        <v>0</v>
      </c>
      <c r="GM98">
        <f t="shared" ca="1" si="69"/>
        <v>0</v>
      </c>
      <c r="GN98">
        <f t="shared" ca="1" si="69"/>
        <v>0</v>
      </c>
      <c r="GO98">
        <f t="shared" ca="1" si="69"/>
        <v>0</v>
      </c>
      <c r="GP98">
        <f t="shared" ca="1" si="69"/>
        <v>0</v>
      </c>
      <c r="GQ98">
        <f t="shared" ca="1" si="68"/>
        <v>0</v>
      </c>
      <c r="GR98">
        <f t="shared" ca="1" si="68"/>
        <v>0</v>
      </c>
      <c r="GS98">
        <f t="shared" ca="1" si="68"/>
        <v>0</v>
      </c>
      <c r="GT98">
        <f t="shared" ca="1" si="68"/>
        <v>0</v>
      </c>
      <c r="GU98">
        <f t="shared" ca="1" si="68"/>
        <v>0</v>
      </c>
      <c r="GV98">
        <f t="shared" ca="1" si="68"/>
        <v>0</v>
      </c>
      <c r="GW98">
        <f t="shared" ca="1" si="42"/>
        <v>0</v>
      </c>
      <c r="GX98">
        <f t="shared" ref="GX98:HL161" ca="1" si="70">_xlfn.BINOM.DIST($R98,$C98,GX$1,FALSE)*$F98*$B98</f>
        <v>0</v>
      </c>
      <c r="GY98">
        <f t="shared" ca="1" si="70"/>
        <v>0</v>
      </c>
      <c r="GZ98">
        <f t="shared" ca="1" si="70"/>
        <v>0</v>
      </c>
      <c r="HA98">
        <f t="shared" ca="1" si="70"/>
        <v>0</v>
      </c>
      <c r="HB98">
        <f t="shared" ca="1" si="70"/>
        <v>0</v>
      </c>
      <c r="HC98">
        <f t="shared" ca="1" si="70"/>
        <v>0</v>
      </c>
      <c r="HD98">
        <f t="shared" ca="1" si="70"/>
        <v>0</v>
      </c>
      <c r="HE98">
        <f t="shared" ca="1" si="70"/>
        <v>0</v>
      </c>
      <c r="HF98">
        <f t="shared" ca="1" si="70"/>
        <v>0</v>
      </c>
      <c r="HG98">
        <f t="shared" ca="1" si="70"/>
        <v>0</v>
      </c>
      <c r="HH98">
        <f t="shared" ca="1" si="70"/>
        <v>0</v>
      </c>
      <c r="HI98">
        <f t="shared" ca="1" si="70"/>
        <v>0</v>
      </c>
      <c r="HJ98">
        <f t="shared" ca="1" si="70"/>
        <v>0</v>
      </c>
      <c r="HK98">
        <f t="shared" ca="1" si="70"/>
        <v>0</v>
      </c>
      <c r="HL98">
        <f t="shared" ca="1" si="70"/>
        <v>0</v>
      </c>
    </row>
    <row r="99" spans="1:220" x14ac:dyDescent="0.25">
      <c r="A99" s="6">
        <v>45225</v>
      </c>
      <c r="B99">
        <f t="shared" ca="1" si="47"/>
        <v>4.3158372875155471E-5</v>
      </c>
      <c r="C99">
        <v>1169</v>
      </c>
      <c r="D99">
        <f t="shared" si="48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49"/>
        <v>0</v>
      </c>
      <c r="J99">
        <f t="shared" si="50"/>
        <v>1</v>
      </c>
      <c r="K99">
        <f t="shared" ca="1" si="51"/>
        <v>0</v>
      </c>
      <c r="L99">
        <f t="shared" ca="1" si="52"/>
        <v>3.6272389317658374E-5</v>
      </c>
      <c r="M99">
        <f t="shared" si="53"/>
        <v>1.0454545454545454</v>
      </c>
      <c r="Q99">
        <f t="shared" si="54"/>
        <v>514.36</v>
      </c>
      <c r="R99">
        <f t="shared" si="55"/>
        <v>537.74</v>
      </c>
      <c r="S99">
        <f ca="1">_xlfn.BINOM.DIST($Q99,$C99,S$1,FALSE)*$F99*$B99</f>
        <v>0</v>
      </c>
      <c r="T99">
        <f ca="1">_xlfn.BINOM.DIST($Q99,$C99,T$1,FALSE)*$F99*$B99</f>
        <v>0</v>
      </c>
      <c r="U99">
        <f ca="1">_xlfn.BINOM.DIST($Q99,$C99,U$1,FALSE)*$F99*$B99</f>
        <v>0</v>
      </c>
      <c r="V99">
        <f ca="1">_xlfn.BINOM.DIST($Q99,$C99,V$1,FALSE)*$F99*$B99</f>
        <v>0</v>
      </c>
      <c r="W99">
        <f ca="1">_xlfn.BINOM.DIST($Q99,$C99,W$1,FALSE)*$F99*$B99</f>
        <v>0</v>
      </c>
      <c r="X99">
        <f ca="1">_xlfn.BINOM.DIST($Q99,$C99,X$1,FALSE)*$F99*$B99</f>
        <v>0</v>
      </c>
      <c r="Y99">
        <f ca="1">_xlfn.BINOM.DIST($Q99,$C99,Y$1,FALSE)*$F99*$B99</f>
        <v>2.8408695506610416E-304</v>
      </c>
      <c r="Z99">
        <f ca="1">_xlfn.BINOM.DIST($Q99,$C99,Z$1,FALSE)*$F99*$B99</f>
        <v>6.632669495805361E-273</v>
      </c>
      <c r="AA99">
        <f ca="1">_xlfn.BINOM.DIST($Q99,$C99,AA$1,FALSE)*$F99*$B99</f>
        <v>3.582982707144848E-246</v>
      </c>
      <c r="AB99">
        <f ca="1">_xlfn.BINOM.DIST($Q99,$C99,AB$1,FALSE)*$F99*$B99</f>
        <v>5.4667134381396298E-223</v>
      </c>
      <c r="AC99">
        <f ca="1">_xlfn.BINOM.DIST($Q99,$C99,AC$1,FALSE)*$F99*$B99</f>
        <v>1.2995954125557954E-202</v>
      </c>
      <c r="AD99">
        <f ca="1">_xlfn.BINOM.DIST($Q99,$C99,AD$1,FALSE)*$F99*$B99</f>
        <v>1.6265185125120785E-184</v>
      </c>
      <c r="AE99">
        <f ca="1">_xlfn.BINOM.DIST($Q99,$C99,AE$1,FALSE)*$F99*$B99</f>
        <v>2.6319353290035583E-168</v>
      </c>
      <c r="AF99">
        <f ca="1">_xlfn.BINOM.DIST($Q99,$C99,AF$1,FALSE)*$F99*$B99</f>
        <v>1.088824884343487E-153</v>
      </c>
      <c r="AG99">
        <f ca="1">_xlfn.BINOM.DIST($Q99,$C99,AG$1,FALSE)*$F99*$B99</f>
        <v>1.9555115709242184E-140</v>
      </c>
      <c r="AH99">
        <f ca="1">_xlfn.BINOM.DIST($Q99,$C99,AH$1,FALSE)*$F99*$B99</f>
        <v>2.318825055475471E-128</v>
      </c>
      <c r="AI99">
        <f ca="1">_xlfn.BINOM.DIST($Q99,$C99,AI$1,FALSE)*$F99*$B99</f>
        <v>2.5442978010252368E-117</v>
      </c>
      <c r="AJ99">
        <f ca="1">_xlfn.BINOM.DIST($Q99,$C99,AJ$1,FALSE)*$F99*$B99</f>
        <v>3.402989285221407E-107</v>
      </c>
      <c r="AK99">
        <f ca="1">_xlfn.BINOM.DIST($Q99,$C99,AK$1,FALSE)*$F99*$B99</f>
        <v>6.9679563486664081E-98</v>
      </c>
      <c r="AL99">
        <f ca="1">_xlfn.BINOM.DIST($Q99,$C99,AL$1,FALSE)*$F99*$B99</f>
        <v>2.6424254417588096E-89</v>
      </c>
      <c r="AM99">
        <f ca="1">_xlfn.BINOM.DIST($Q99,$C99,AM$1,FALSE)*$F99*$B99</f>
        <v>2.1793337166447214E-81</v>
      </c>
      <c r="AN99">
        <f ca="1">_xlfn.BINOM.DIST($Q99,$C99,AN$1,FALSE)*$F99*$B99</f>
        <v>4.4815348229122874E-74</v>
      </c>
      <c r="AO99">
        <f ca="1">_xlfn.BINOM.DIST($Q99,$C99,AO$1,FALSE)*$F99*$B99</f>
        <v>2.5833734492410732E-67</v>
      </c>
      <c r="AP99">
        <f ca="1">_xlfn.BINOM.DIST($Q99,$C99,AP$1,FALSE)*$F99*$B99</f>
        <v>4.6184600140736903E-61</v>
      </c>
      <c r="AQ99">
        <f ca="1">_xlfn.BINOM.DIST($Q99,$C99,AQ$1,FALSE)*$F99*$B99</f>
        <v>2.7954110050971441E-55</v>
      </c>
      <c r="AR99">
        <f ca="1">_xlfn.BINOM.DIST($Q99,$C99,AR$1,FALSE)*$F99*$B99</f>
        <v>6.1838146795063993E-50</v>
      </c>
      <c r="AS99">
        <f ca="1">_xlfn.BINOM.DIST($Q99,$C99,AS$1,FALSE)*$F99*$B99</f>
        <v>5.3461577288144602E-45</v>
      </c>
      <c r="AT99">
        <f ca="1">_xlfn.BINOM.DIST($Q99,$C99,AT$1,FALSE)*$F99*$B99</f>
        <v>1.916075613541738E-40</v>
      </c>
      <c r="AU99">
        <f ca="1">_xlfn.BINOM.DIST($Q99,$C99,AU$1,FALSE)*$F99*$B99</f>
        <v>2.9990089323752137E-36</v>
      </c>
      <c r="AV99">
        <f ca="1">_xlfn.BINOM.DIST($Q99,$C99,AV$1,FALSE)*$F99*$B99</f>
        <v>2.1466133104864119E-32</v>
      </c>
      <c r="AW99">
        <f ca="1">_xlfn.BINOM.DIST($Q99,$C99,AW$1,FALSE)*$F99*$B99</f>
        <v>7.3199079910268381E-29</v>
      </c>
      <c r="AX99">
        <f ca="1">_xlfn.BINOM.DIST($Q99,$C99,AX$1,FALSE)*$F99*$B99</f>
        <v>1.233188740008514E-25</v>
      </c>
      <c r="AY99">
        <f ca="1">_xlfn.BINOM.DIST($Q99,$C99,AY$1,FALSE)*$F99*$B99</f>
        <v>1.0602082171795673E-22</v>
      </c>
      <c r="AZ99">
        <f ca="1">_xlfn.BINOM.DIST($Q99,$C99,AZ$1,FALSE)*$F99*$B99</f>
        <v>4.7876826230765613E-20</v>
      </c>
      <c r="BA99">
        <f ca="1">_xlfn.BINOM.DIST($Q99,$C99,BA$1,FALSE)*$F99*$B99</f>
        <v>1.1652138189675095E-17</v>
      </c>
      <c r="BB99">
        <f ca="1">_xlfn.BINOM.DIST($Q99,$C99,BB$1,FALSE)*$F99*$B99</f>
        <v>1.5638240361978722E-15</v>
      </c>
      <c r="BC99">
        <f ca="1">_xlfn.BINOM.DIST($Q99,$C99,BC$1,FALSE)*$F99*$B99</f>
        <v>1.1812255731594999E-13</v>
      </c>
      <c r="BD99">
        <f ca="1">_xlfn.BINOM.DIST($Q99,$C99,BD$1,FALSE)*$F99*$B99</f>
        <v>5.1134092111601933E-12</v>
      </c>
      <c r="BE99">
        <f ca="1">_xlfn.BINOM.DIST($Q99,$C99,BE$1,FALSE)*$F99*$B99</f>
        <v>1.2891093823976045E-10</v>
      </c>
      <c r="BF99">
        <f ca="1">_xlfn.BINOM.DIST($Q99,$C99,BF$1,FALSE)*$F99*$B99</f>
        <v>1.9196163069917881E-9</v>
      </c>
      <c r="BG99">
        <f ca="1">_xlfn.BINOM.DIST($Q99,$C99,BG$1,FALSE)*$F99*$B99</f>
        <v>1.7094997072504512E-8</v>
      </c>
      <c r="BH99">
        <f ca="1">_xlfn.BINOM.DIST($Q99,$C99,BH$1,FALSE)*$F99*$B99</f>
        <v>9.2031068954268464E-8</v>
      </c>
      <c r="BI99">
        <f ca="1">_xlfn.BINOM.DIST($Q99,$C99,BI$1,FALSE)*$F99*$B99</f>
        <v>3.0229818184447413E-7</v>
      </c>
      <c r="BJ99">
        <f ca="1">_xlfn.BINOM.DIST($Q99,$C99,BJ$1,FALSE)*$F99*$B99</f>
        <v>6.1063419432786663E-7</v>
      </c>
      <c r="BK99">
        <f ca="1">_xlfn.BINOM.DIST($Q99,$C99,BK$1,FALSE)*$F99*$B99</f>
        <v>7.6348039559777625E-7</v>
      </c>
      <c r="BL99">
        <f ca="1">_xlfn.BINOM.DIST($Q99,$C99,BL$1,FALSE)*$F99*$B99</f>
        <v>5.9396135065963255E-7</v>
      </c>
      <c r="BM99">
        <f ca="1">_xlfn.BINOM.DIST($Q99,$C99,BM$1,FALSE)*$F99*$B99</f>
        <v>2.8867066672054815E-7</v>
      </c>
      <c r="BN99">
        <f ca="1">_xlfn.BINOM.DIST($Q99,$C99,BN$1,FALSE)*$F99*$B99</f>
        <v>8.7893762197618097E-8</v>
      </c>
      <c r="BO99">
        <f ca="1">_xlfn.BINOM.DIST($Q99,$C99,BO$1,FALSE)*$F99*$B99</f>
        <v>1.6793861946041361E-8</v>
      </c>
      <c r="BP99">
        <f ca="1">_xlfn.BINOM.DIST($Q99,$C99,BP$1,FALSE)*$F99*$B99</f>
        <v>2.0147212434292584E-9</v>
      </c>
      <c r="BQ99">
        <f ca="1">_xlfn.BINOM.DIST($Q99,$C99,BQ$1,FALSE)*$F99*$B99</f>
        <v>1.5166995422977833E-10</v>
      </c>
      <c r="BR99">
        <f ca="1">_xlfn.BINOM.DIST($Q99,$C99,BR$1,FALSE)*$F99*$B99</f>
        <v>7.1526573396159284E-12</v>
      </c>
      <c r="BS99">
        <f ca="1">_xlfn.BINOM.DIST($Q99,$C99,BS$1,FALSE)*$F99*$B99</f>
        <v>2.1071409935257641E-13</v>
      </c>
      <c r="BT99">
        <f ca="1">_xlfn.BINOM.DIST($Q99,$C99,BT$1,FALSE)*$F99*$B99</f>
        <v>3.8624103270110884E-15</v>
      </c>
      <c r="BU99">
        <f ca="1">_xlfn.BINOM.DIST($Q99,$C99,BU$1,FALSE)*$F99*$B99</f>
        <v>4.3826499819565358E-17</v>
      </c>
      <c r="BV99">
        <f ca="1">_xlfn.BINOM.DIST($Q99,$C99,BV$1,FALSE)*$F99*$B99</f>
        <v>3.0590277012806309E-19</v>
      </c>
      <c r="BW99">
        <f ca="1">_xlfn.BINOM.DIST($Q99,$C99,BW$1,FALSE)*$F99*$B99</f>
        <v>1.3035072965807867E-21</v>
      </c>
      <c r="BX99">
        <f ca="1">_xlfn.BINOM.DIST($Q99,$C99,BX$1,FALSE)*$F99*$B99</f>
        <v>3.3610788977562392E-24</v>
      </c>
      <c r="BY99">
        <f ca="1">_xlfn.BINOM.DIST($Q99,$C99,BY$1,FALSE)*$F99*$B99</f>
        <v>5.1908489197877374E-27</v>
      </c>
      <c r="BZ99">
        <f ca="1">_xlfn.BINOM.DIST($Q99,$C99,BZ$1,FALSE)*$F99*$B99</f>
        <v>4.7459659975278064E-30</v>
      </c>
      <c r="CA99">
        <f ca="1">_xlfn.BINOM.DIST($Q99,$C99,CA$1,FALSE)*$F99*$B99</f>
        <v>2.535137409356001E-33</v>
      </c>
      <c r="CB99">
        <f ca="1">_xlfn.BINOM.DIST($Q99,$C99,CB$1,FALSE)*$F99*$B99</f>
        <v>7.7950209150034978E-37</v>
      </c>
      <c r="CC99">
        <f ca="1">_xlfn.BINOM.DIST($Q99,$C99,CC$1,FALSE)*$F99*$B99</f>
        <v>1.3569025949495557E-40</v>
      </c>
      <c r="CD99">
        <f ca="1">_xlfn.BINOM.DIST($Q99,$C99,CD$1,FALSE)*$F99*$B99</f>
        <v>1.312611394404652E-44</v>
      </c>
      <c r="CE99">
        <f ca="1">_xlfn.BINOM.DIST($Q99,$C99,CE$1,FALSE)*$F99*$B99</f>
        <v>6.9120857486363703E-49</v>
      </c>
      <c r="CF99">
        <f ca="1">_xlfn.BINOM.DIST($Q99,$C99,CF$1,FALSE)*$F99*$B99</f>
        <v>1.936416839745427E-53</v>
      </c>
      <c r="CG99">
        <f ca="1">_xlfn.BINOM.DIST($Q99,$C99,CG$1,FALSE)*$F99*$B99</f>
        <v>2.8134423344998191E-58</v>
      </c>
      <c r="CH99">
        <f ca="1">_xlfn.BINOM.DIST($Q99,$C99,CH$1,FALSE)*$F99*$B99</f>
        <v>2.0608372473483163E-63</v>
      </c>
      <c r="CI99">
        <f ca="1">_xlfn.BINOM.DIST($Q99,$C99,CI$1,FALSE)*$F99*$B99</f>
        <v>7.3753293273537011E-69</v>
      </c>
      <c r="CJ99">
        <f ca="1">_xlfn.BINOM.DIST($Q99,$C99,CJ$1,FALSE)*$F99*$B99</f>
        <v>1.2453934787560863E-74</v>
      </c>
      <c r="CK99">
        <f ca="1">_xlfn.BINOM.DIST($Q99,$C99,CK$1,FALSE)*$F99*$B99</f>
        <v>9.5450651188713106E-81</v>
      </c>
      <c r="CL99">
        <f ca="1">_xlfn.BINOM.DIST($Q99,$C99,CL$1,FALSE)*$F99*$B99</f>
        <v>3.1801261814778486E-87</v>
      </c>
      <c r="CM99">
        <f ca="1">_xlfn.BINOM.DIST($Q99,$C99,CM$1,FALSE)*$F99*$B99</f>
        <v>4.3891273469338467E-94</v>
      </c>
      <c r="CN99">
        <f ca="1">_xlfn.BINOM.DIST($Q99,$C99,CN$1,FALSE)*$F99*$B99</f>
        <v>2.3778262270909835E-101</v>
      </c>
      <c r="CO99">
        <f ca="1">_xlfn.BINOM.DIST($Q99,$C99,CO$1,FALSE)*$F99*$B99</f>
        <v>4.7600481903784618E-109</v>
      </c>
      <c r="CP99">
        <f ca="1">_xlfn.BINOM.DIST($Q99,$C99,CP$1,FALSE)*$F99*$B99</f>
        <v>3.2897246606218097E-117</v>
      </c>
      <c r="CQ99">
        <f ca="1">_xlfn.BINOM.DIST($Q99,$C99,CQ$1,FALSE)*$F99*$B99</f>
        <v>7.2696623573355406E-126</v>
      </c>
      <c r="CR99">
        <f ca="1">_xlfn.BINOM.DIST($Q99,$C99,CR$1,FALSE)*$F99*$B99</f>
        <v>4.7090122159963848E-135</v>
      </c>
      <c r="CS99">
        <f ca="1">_xlfn.BINOM.DIST($Q99,$C99,CS$1,FALSE)*$F99*$B99</f>
        <v>8.0992761795772068E-145</v>
      </c>
      <c r="CT99">
        <f ca="1">_xlfn.BINOM.DIST($Q99,$C99,CT$1,FALSE)*$F99*$B99</f>
        <v>3.3031436486624088E-155</v>
      </c>
      <c r="CU99">
        <f ca="1">_xlfn.BINOM.DIST($Q99,$C99,CU$1,FALSE)*$F99*$B99</f>
        <v>2.8045614532708987E-166</v>
      </c>
      <c r="CV99">
        <f ca="1">_xlfn.BINOM.DIST($Q99,$C99,CV$1,FALSE)*$F99*$B99</f>
        <v>4.2645461108833704E-178</v>
      </c>
      <c r="CW99">
        <f ca="1">_xlfn.BINOM.DIST($Q99,$C99,CW$1,FALSE)*$F99*$B99</f>
        <v>9.7448566479403556E-191</v>
      </c>
      <c r="CX99">
        <f ca="1">_xlfn.BINOM.DIST($Q99,$C99,CX$1,FALSE)*$F99*$B99</f>
        <v>2.7236259976674536E-204</v>
      </c>
      <c r="CY99">
        <f ca="1">_xlfn.BINOM.DIST($Q99,$C99,CY$1,FALSE)*$F99*$B99</f>
        <v>7.2963584634671316E-219</v>
      </c>
      <c r="CZ99">
        <f ca="1">_xlfn.BINOM.DIST($Q99,$C99,CZ$1,FALSE)*$F99*$B99</f>
        <v>1.3998032113666259E-234</v>
      </c>
      <c r="DA99">
        <f ca="1">_xlfn.BINOM.DIST($Q99,$C99,DA$1,FALSE)*$F99*$B99</f>
        <v>1.3521715540452228E-251</v>
      </c>
      <c r="DB99">
        <f ca="1">_xlfn.BINOM.DIST($Q99,$C99,DB$1,FALSE)*$F99*$B99</f>
        <v>4.2732282797882737E-270</v>
      </c>
      <c r="DC99">
        <f ca="1">_xlfn.BINOM.DIST($Q99,$C99,DC$1,FALSE)*$F99*$B99</f>
        <v>2.58686719423273E-290</v>
      </c>
      <c r="DD99">
        <f ca="1">_xlfn.BINOM.DIST($Q99,$C99,DD$1,FALSE)*$F99*$B99</f>
        <v>0</v>
      </c>
      <c r="DE99">
        <f ca="1">_xlfn.BINOM.DIST($Q99,$C99,DE$1,FALSE)*$F99*$B99</f>
        <v>0</v>
      </c>
      <c r="DF99">
        <f ca="1">_xlfn.BINOM.DIST($Q99,$C99,DF$1,FALSE)*$F99*$B99</f>
        <v>0</v>
      </c>
      <c r="DG99">
        <f ca="1">_xlfn.BINOM.DIST($Q99,$C99,DG$1,FALSE)*$F99*$B99</f>
        <v>0</v>
      </c>
      <c r="DH99">
        <f ca="1">_xlfn.BINOM.DIST($Q99,$C99,DH$1,FALSE)*$F99*$B99</f>
        <v>0</v>
      </c>
      <c r="DI99">
        <f ca="1">_xlfn.BINOM.DIST($Q99,$C99,DI$1,FALSE)*$F99*$B99</f>
        <v>0</v>
      </c>
      <c r="DJ99">
        <f ca="1">_xlfn.BINOM.DIST($Q99,$C99,DJ$1,FALSE)*$F99*$B99</f>
        <v>0</v>
      </c>
      <c r="DK99">
        <f ca="1">_xlfn.BINOM.DIST($Q99,$C99,DK$1,FALSE)*$F99*$B99</f>
        <v>0</v>
      </c>
      <c r="DL99">
        <f ca="1">_xlfn.BINOM.DIST($Q99,$C99,DL$1,FALSE)*$F99*$B99</f>
        <v>0</v>
      </c>
      <c r="DM99">
        <f ca="1">_xlfn.BINOM.DIST($Q99,$C99,DM$1,FALSE)*$F99*$B99</f>
        <v>0</v>
      </c>
      <c r="DN99">
        <f ca="1">_xlfn.BINOM.DIST($Q99,$C99,DN$1,FALSE)*$F99*$B99</f>
        <v>0</v>
      </c>
      <c r="DQ99">
        <f t="shared" ca="1" si="65"/>
        <v>0</v>
      </c>
      <c r="DR99">
        <f t="shared" ca="1" si="65"/>
        <v>0</v>
      </c>
      <c r="DS99">
        <f t="shared" ca="1" si="65"/>
        <v>0</v>
      </c>
      <c r="DT99">
        <f t="shared" ca="1" si="65"/>
        <v>0</v>
      </c>
      <c r="DU99">
        <f t="shared" ca="1" si="65"/>
        <v>0</v>
      </c>
      <c r="DV99">
        <f t="shared" ca="1" si="65"/>
        <v>0</v>
      </c>
      <c r="DW99">
        <f t="shared" ca="1" si="65"/>
        <v>0</v>
      </c>
      <c r="DX99">
        <f t="shared" ca="1" si="65"/>
        <v>1.013451001344806E-296</v>
      </c>
      <c r="DY99">
        <f t="shared" ca="1" si="65"/>
        <v>1.514124822957641E-268</v>
      </c>
      <c r="DZ99">
        <f t="shared" ca="1" si="65"/>
        <v>4.4598402040609016E-244</v>
      </c>
      <c r="EA99">
        <f t="shared" ca="1" si="65"/>
        <v>1.5424025978540516E-222</v>
      </c>
      <c r="EB99">
        <f t="shared" ca="1" si="65"/>
        <v>2.2350534419946402E-203</v>
      </c>
      <c r="EC99">
        <f t="shared" ca="1" si="65"/>
        <v>3.4698420744359268E-186</v>
      </c>
      <c r="ED99">
        <f t="shared" ca="1" si="65"/>
        <v>1.176737587928603E-170</v>
      </c>
      <c r="EE99">
        <f t="shared" ca="1" si="65"/>
        <v>1.5160311593047771E-156</v>
      </c>
      <c r="EF99">
        <f t="shared" ca="1" si="65"/>
        <v>1.1500029296266414E-143</v>
      </c>
      <c r="EG99">
        <f t="shared" ca="1" si="64"/>
        <v>7.309223800698791E-132</v>
      </c>
      <c r="EH99">
        <f t="shared" ca="1" si="64"/>
        <v>5.1922661304326807E-121</v>
      </c>
      <c r="EI99">
        <f t="shared" ca="1" si="64"/>
        <v>5.2314457899438048E-111</v>
      </c>
      <c r="EJ99">
        <f t="shared" ca="1" si="64"/>
        <v>9.123204825941132E-102</v>
      </c>
      <c r="EK99">
        <f t="shared" ca="1" si="64"/>
        <v>3.2577010876875132E-93</v>
      </c>
      <c r="EL99">
        <f t="shared" ca="1" si="64"/>
        <v>2.7479874821402673E-85</v>
      </c>
      <c r="EM99">
        <f t="shared" ca="1" si="64"/>
        <v>6.1901373330793654E-78</v>
      </c>
      <c r="EN99">
        <f t="shared" ca="1" si="64"/>
        <v>4.1392154540113545E-71</v>
      </c>
      <c r="EO99">
        <f t="shared" ca="1" si="64"/>
        <v>9.0065590963232648E-65</v>
      </c>
      <c r="EP99">
        <f t="shared" ca="1" si="64"/>
        <v>6.9093135670522479E-59</v>
      </c>
      <c r="EQ99">
        <f t="shared" ca="1" si="64"/>
        <v>2.0047790380292161E-53</v>
      </c>
      <c r="ER99">
        <f t="shared" ca="1" si="64"/>
        <v>2.3405651370736115E-48</v>
      </c>
      <c r="ES99">
        <f t="shared" ca="1" si="64"/>
        <v>1.1612677298538272E-43</v>
      </c>
      <c r="ET99">
        <f t="shared" ca="1" si="64"/>
        <v>2.5699995339736744E-39</v>
      </c>
      <c r="EU99">
        <f t="shared" ca="1" si="64"/>
        <v>2.6485419486516605E-35</v>
      </c>
      <c r="EV99">
        <f t="shared" ca="1" si="67"/>
        <v>1.320646903245024E-31</v>
      </c>
      <c r="EW99">
        <f t="shared" ca="1" si="67"/>
        <v>3.2968787136934356E-28</v>
      </c>
      <c r="EX99">
        <f t="shared" ca="1" si="67"/>
        <v>4.2480811437778089E-25</v>
      </c>
      <c r="EY99">
        <f t="shared" ca="1" si="67"/>
        <v>2.903203618812422E-22</v>
      </c>
      <c r="EZ99">
        <f t="shared" ca="1" si="67"/>
        <v>1.078233936520511E-19</v>
      </c>
      <c r="FA99">
        <f t="shared" ca="1" si="67"/>
        <v>2.223915348859335E-17</v>
      </c>
      <c r="FB99">
        <f t="shared" ca="1" si="67"/>
        <v>2.5970772088811011E-15</v>
      </c>
      <c r="FC99">
        <f t="shared" ca="1" si="67"/>
        <v>1.7469115993126356E-13</v>
      </c>
      <c r="FD99">
        <f t="shared" ca="1" si="67"/>
        <v>6.8719736002844297E-12</v>
      </c>
      <c r="FE99">
        <f t="shared" ca="1" si="67"/>
        <v>1.602276149010084E-10</v>
      </c>
      <c r="FF99">
        <f t="shared" ca="1" si="67"/>
        <v>2.2404445444767636E-9</v>
      </c>
      <c r="FG99">
        <f t="shared" ca="1" si="67"/>
        <v>1.8979844843473147E-8</v>
      </c>
      <c r="FH99">
        <f t="shared" ca="1" si="67"/>
        <v>9.8265532885795396E-8</v>
      </c>
      <c r="FI99">
        <f t="shared" ca="1" si="67"/>
        <v>3.1322190268787372E-7</v>
      </c>
      <c r="FJ99">
        <f t="shared" ca="1" si="67"/>
        <v>6.1840278974146007E-7</v>
      </c>
      <c r="FK99">
        <f t="shared" ca="1" si="67"/>
        <v>7.5987753198454424E-7</v>
      </c>
      <c r="FL99">
        <f t="shared" ca="1" si="66"/>
        <v>5.8321821796687815E-7</v>
      </c>
      <c r="FM99">
        <f t="shared" ca="1" si="66"/>
        <v>2.802782713508872E-7</v>
      </c>
      <c r="FN99">
        <f t="shared" ca="1" si="66"/>
        <v>8.4445799462756532E-8</v>
      </c>
      <c r="FO99">
        <f t="shared" ca="1" si="66"/>
        <v>1.5953899472859702E-8</v>
      </c>
      <c r="FP99">
        <f t="shared" ca="1" si="66"/>
        <v>1.8881605737895395E-9</v>
      </c>
      <c r="FQ99">
        <f t="shared" ca="1" si="66"/>
        <v>1.3969772565183933E-10</v>
      </c>
      <c r="FR99">
        <f t="shared" ca="1" si="66"/>
        <v>6.4405057660475369E-12</v>
      </c>
      <c r="FS99">
        <f t="shared" ca="1" si="66"/>
        <v>1.842173073555273E-13</v>
      </c>
      <c r="FT99">
        <f t="shared" ca="1" si="66"/>
        <v>3.2509085058780914E-15</v>
      </c>
      <c r="FU99">
        <f t="shared" ca="1" si="66"/>
        <v>3.5155544109251424E-17</v>
      </c>
      <c r="FV99">
        <f t="shared" ca="1" si="66"/>
        <v>2.3109641313340809E-19</v>
      </c>
      <c r="FW99">
        <f t="shared" ca="1" si="66"/>
        <v>9.1477830685686355E-22</v>
      </c>
      <c r="FX99">
        <f t="shared" ca="1" si="66"/>
        <v>2.1570463693157759E-24</v>
      </c>
      <c r="FY99">
        <f t="shared" ca="1" si="66"/>
        <v>2.9927315195973233E-27</v>
      </c>
      <c r="FZ99">
        <f t="shared" ca="1" si="66"/>
        <v>2.4092663999042379E-30</v>
      </c>
      <c r="GA99">
        <f t="shared" ca="1" si="69"/>
        <v>1.1079039347214654E-33</v>
      </c>
      <c r="GB99">
        <f t="shared" ca="1" si="69"/>
        <v>2.8595417998110877E-37</v>
      </c>
      <c r="GC99">
        <f t="shared" ca="1" si="69"/>
        <v>4.0621718910696999E-41</v>
      </c>
      <c r="GD99">
        <f t="shared" ca="1" si="69"/>
        <v>3.1074799055831538E-45</v>
      </c>
      <c r="GE99">
        <f t="shared" ca="1" si="69"/>
        <v>1.2493978062969054E-49</v>
      </c>
      <c r="GF99">
        <f t="shared" ca="1" si="69"/>
        <v>2.569868112252149E-54</v>
      </c>
      <c r="GG99">
        <f t="shared" ca="1" si="69"/>
        <v>2.6242439449939634E-59</v>
      </c>
      <c r="GH99">
        <f t="shared" ca="1" si="69"/>
        <v>1.2867198818668954E-64</v>
      </c>
      <c r="GI99">
        <f t="shared" ca="1" si="69"/>
        <v>2.9188531974227681E-70</v>
      </c>
      <c r="GJ99">
        <f t="shared" ca="1" si="69"/>
        <v>2.9390008837759225E-76</v>
      </c>
      <c r="GK99">
        <f t="shared" ca="1" si="69"/>
        <v>1.2541751002296283E-82</v>
      </c>
      <c r="GL99">
        <f t="shared" ca="1" si="69"/>
        <v>2.1538061640486282E-89</v>
      </c>
      <c r="GM99">
        <f t="shared" ca="1" si="69"/>
        <v>1.4044982275773578E-96</v>
      </c>
      <c r="GN99">
        <f t="shared" ca="1" si="69"/>
        <v>3.2577346299609034E-104</v>
      </c>
      <c r="GO99">
        <f t="shared" ca="1" si="69"/>
        <v>2.4965231576247203E-112</v>
      </c>
      <c r="GP99">
        <f t="shared" ca="1" si="69"/>
        <v>5.8135787953232763E-121</v>
      </c>
      <c r="GQ99">
        <f t="shared" ca="1" si="68"/>
        <v>3.7399664543065615E-130</v>
      </c>
      <c r="GR99">
        <f t="shared" ca="1" si="68"/>
        <v>5.9603817623851764E-140</v>
      </c>
      <c r="GS99">
        <f t="shared" ca="1" si="68"/>
        <v>2.0759269006704423E-150</v>
      </c>
      <c r="GT99">
        <f t="shared" ca="1" si="68"/>
        <v>1.3666670455695183E-161</v>
      </c>
      <c r="GU99">
        <f t="shared" ca="1" si="68"/>
        <v>1.4361299446087892E-173</v>
      </c>
      <c r="GV99">
        <f t="shared" ca="1" si="68"/>
        <v>1.9750845847366263E-186</v>
      </c>
      <c r="GW99">
        <f t="shared" ca="1" si="42"/>
        <v>2.8102013375897847E-200</v>
      </c>
      <c r="GX99">
        <f t="shared" ca="1" si="70"/>
        <v>3.122990147799517E-215</v>
      </c>
      <c r="GY99">
        <f t="shared" ca="1" si="70"/>
        <v>1.9298282022132957E-231</v>
      </c>
      <c r="GZ99">
        <f t="shared" ca="1" si="70"/>
        <v>4.37490973097049E-249</v>
      </c>
      <c r="HA99">
        <f t="shared" ca="1" si="70"/>
        <v>2.1710720138649776E-268</v>
      </c>
      <c r="HB99">
        <f t="shared" ca="1" si="70"/>
        <v>1.2289730819746769E-289</v>
      </c>
      <c r="HC99">
        <f t="shared" ca="1" si="70"/>
        <v>0</v>
      </c>
      <c r="HD99">
        <f t="shared" ca="1" si="70"/>
        <v>0</v>
      </c>
      <c r="HE99">
        <f t="shared" ca="1" si="70"/>
        <v>0</v>
      </c>
      <c r="HF99">
        <f t="shared" ca="1" si="70"/>
        <v>0</v>
      </c>
      <c r="HG99">
        <f t="shared" ca="1" si="70"/>
        <v>0</v>
      </c>
      <c r="HH99">
        <f t="shared" ca="1" si="70"/>
        <v>0</v>
      </c>
      <c r="HI99">
        <f t="shared" ca="1" si="70"/>
        <v>0</v>
      </c>
      <c r="HJ99">
        <f t="shared" ca="1" si="70"/>
        <v>0</v>
      </c>
      <c r="HK99">
        <f t="shared" ca="1" si="70"/>
        <v>0</v>
      </c>
      <c r="HL99">
        <f t="shared" ca="1" si="70"/>
        <v>0</v>
      </c>
    </row>
    <row r="100" spans="1:220" x14ac:dyDescent="0.25">
      <c r="A100" s="6">
        <v>45226</v>
      </c>
      <c r="B100">
        <f t="shared" ca="1" si="47"/>
        <v>4.5348946812040676E-5</v>
      </c>
      <c r="C100">
        <v>1000</v>
      </c>
      <c r="D100">
        <f t="shared" si="48"/>
        <v>1</v>
      </c>
      <c r="E100" t="s">
        <v>9</v>
      </c>
      <c r="F100">
        <v>1</v>
      </c>
      <c r="G100">
        <v>47</v>
      </c>
      <c r="H100">
        <v>40</v>
      </c>
      <c r="I100">
        <f t="shared" si="49"/>
        <v>1</v>
      </c>
      <c r="J100">
        <f t="shared" si="50"/>
        <v>0</v>
      </c>
      <c r="K100">
        <f t="shared" ca="1" si="51"/>
        <v>5.3285012504147798E-5</v>
      </c>
      <c r="L100">
        <f t="shared" ca="1" si="52"/>
        <v>0</v>
      </c>
      <c r="M100">
        <f t="shared" si="53"/>
        <v>1.175</v>
      </c>
      <c r="Q100">
        <f t="shared" si="54"/>
        <v>470</v>
      </c>
      <c r="R100">
        <f t="shared" si="55"/>
        <v>400</v>
      </c>
      <c r="S100">
        <f ca="1">_xlfn.BINOM.DIST($Q100,$C100,S$1,FALSE)*$F100*$B100</f>
        <v>0</v>
      </c>
      <c r="T100">
        <f ca="1">_xlfn.BINOM.DIST($Q100,$C100,T$1,FALSE)*$F100*$B100</f>
        <v>0</v>
      </c>
      <c r="U100">
        <f ca="1">_xlfn.BINOM.DIST($Q100,$C100,U$1,FALSE)*$F100*$B100</f>
        <v>0</v>
      </c>
      <c r="V100">
        <f ca="1">_xlfn.BINOM.DIST($Q100,$C100,V$1,FALSE)*$F100*$B100</f>
        <v>0</v>
      </c>
      <c r="W100">
        <f ca="1">_xlfn.BINOM.DIST($Q100,$C100,W$1,FALSE)*$F100*$B100</f>
        <v>0</v>
      </c>
      <c r="X100">
        <f ca="1">_xlfn.BINOM.DIST($Q100,$C100,X$1,FALSE)*$F100*$B100</f>
        <v>0</v>
      </c>
      <c r="Y100">
        <f ca="1">_xlfn.BINOM.DIST($Q100,$C100,Y$1,FALSE)*$F100*$B100</f>
        <v>6.2492411059354562E-295</v>
      </c>
      <c r="Z100">
        <f ca="1">_xlfn.BINOM.DIST($Q100,$C100,Z$1,FALSE)*$F100*$B100</f>
        <v>6.2953333664495834E-266</v>
      </c>
      <c r="AA100">
        <f ca="1">_xlfn.BINOM.DIST($Q100,$C100,AA$1,FALSE)*$F100*$B100</f>
        <v>3.6882433834988681E-241</v>
      </c>
      <c r="AB100">
        <f ca="1">_xlfn.BINOM.DIST($Q100,$C100,AB$1,FALSE)*$F100*$B100</f>
        <v>1.2384958603161193E-219</v>
      </c>
      <c r="AC100">
        <f ca="1">_xlfn.BINOM.DIST($Q100,$C100,AC$1,FALSE)*$F100*$B100</f>
        <v>1.1363371245536689E-200</v>
      </c>
      <c r="AD100">
        <f ca="1">_xlfn.BINOM.DIST($Q100,$C100,AD$1,FALSE)*$F100*$B100</f>
        <v>8.674465793759894E-184</v>
      </c>
      <c r="AE100">
        <f ca="1">_xlfn.BINOM.DIST($Q100,$C100,AE$1,FALSE)*$F100*$B100</f>
        <v>1.2530807969086449E-168</v>
      </c>
      <c r="AF100">
        <f ca="1">_xlfn.BINOM.DIST($Q100,$C100,AF$1,FALSE)*$F100*$B100</f>
        <v>6.3908211634979291E-155</v>
      </c>
      <c r="AG100">
        <f ca="1">_xlfn.BINOM.DIST($Q100,$C100,AG$1,FALSE)*$F100*$B100</f>
        <v>1.8678118246790009E-142</v>
      </c>
      <c r="AH100">
        <f ca="1">_xlfn.BINOM.DIST($Q100,$C100,AH$1,FALSE)*$F100*$B100</f>
        <v>4.5909184400182249E-131</v>
      </c>
      <c r="AI100">
        <f ca="1">_xlfn.BINOM.DIST($Q100,$C100,AI$1,FALSE)*$F100*$B100</f>
        <v>1.2923812652013429E-120</v>
      </c>
      <c r="AJ100">
        <f ca="1">_xlfn.BINOM.DIST($Q100,$C100,AJ$1,FALSE)*$F100*$B100</f>
        <v>5.362399917902073E-111</v>
      </c>
      <c r="AK100">
        <f ca="1">_xlfn.BINOM.DIST($Q100,$C100,AK$1,FALSE)*$F100*$B100</f>
        <v>4.0401394408464503E-102</v>
      </c>
      <c r="AL100">
        <f ca="1">_xlfn.BINOM.DIST($Q100,$C100,AL$1,FALSE)*$F100*$B100</f>
        <v>6.5800568548458315E-94</v>
      </c>
      <c r="AM100">
        <f ca="1">_xlfn.BINOM.DIST($Q100,$C100,AM$1,FALSE)*$F100*$B100</f>
        <v>2.6839119278790781E-86</v>
      </c>
      <c r="AN100">
        <f ca="1">_xlfn.BINOM.DIST($Q100,$C100,AN$1,FALSE)*$F100*$B100</f>
        <v>3.1074496572026239E-79</v>
      </c>
      <c r="AO100">
        <f ca="1">_xlfn.BINOM.DIST($Q100,$C100,AO$1,FALSE)*$F100*$B100</f>
        <v>1.1370422568093948E-72</v>
      </c>
      <c r="AP100">
        <f ca="1">_xlfn.BINOM.DIST($Q100,$C100,AP$1,FALSE)*$F100*$B100</f>
        <v>1.4425951319063982E-66</v>
      </c>
      <c r="AQ100">
        <f ca="1">_xlfn.BINOM.DIST($Q100,$C100,AQ$1,FALSE)*$F100*$B100</f>
        <v>6.8780401381365617E-61</v>
      </c>
      <c r="AR100">
        <f ca="1">_xlfn.BINOM.DIST($Q100,$C100,AR$1,FALSE)*$F100*$B100</f>
        <v>1.3220590885547419E-55</v>
      </c>
      <c r="AS100">
        <f ca="1">_xlfn.BINOM.DIST($Q100,$C100,AS$1,FALSE)*$F100*$B100</f>
        <v>1.089587710895657E-50</v>
      </c>
      <c r="AT100">
        <f ca="1">_xlfn.BINOM.DIST($Q100,$C100,AT$1,FALSE)*$F100*$B100</f>
        <v>4.0650155494774682E-46</v>
      </c>
      <c r="AU100">
        <f ca="1">_xlfn.BINOM.DIST($Q100,$C100,AU$1,FALSE)*$F100*$B100</f>
        <v>7.2023634305341028E-42</v>
      </c>
      <c r="AV100">
        <f ca="1">_xlfn.BINOM.DIST($Q100,$C100,AV$1,FALSE)*$F100*$B100</f>
        <v>6.3235510104255821E-38</v>
      </c>
      <c r="AW100">
        <f ca="1">_xlfn.BINOM.DIST($Q100,$C100,AW$1,FALSE)*$F100*$B100</f>
        <v>2.8571176128725153E-34</v>
      </c>
      <c r="AX100">
        <f ca="1">_xlfn.BINOM.DIST($Q100,$C100,AX$1,FALSE)*$F100*$B100</f>
        <v>6.8705481169323787E-31</v>
      </c>
      <c r="AY100">
        <f ca="1">_xlfn.BINOM.DIST($Q100,$C100,AY$1,FALSE)*$F100*$B100</f>
        <v>9.0613047591347177E-28</v>
      </c>
      <c r="AZ100">
        <f ca="1">_xlfn.BINOM.DIST($Q100,$C100,AZ$1,FALSE)*$F100*$B100</f>
        <v>6.7324690669227313E-25</v>
      </c>
      <c r="BA100">
        <f ca="1">_xlfn.BINOM.DIST($Q100,$C100,BA$1,FALSE)*$F100*$B100</f>
        <v>2.886383542886402E-22</v>
      </c>
      <c r="BB100">
        <f ca="1">_xlfn.BINOM.DIST($Q100,$C100,BB$1,FALSE)*$F100*$B100</f>
        <v>7.29519756887406E-20</v>
      </c>
      <c r="BC100">
        <f ca="1">_xlfn.BINOM.DIST($Q100,$C100,BC$1,FALSE)*$F100*$B100</f>
        <v>1.1079974597640855E-17</v>
      </c>
      <c r="BD100">
        <f ca="1">_xlfn.BINOM.DIST($Q100,$C100,BD$1,FALSE)*$F100*$B100</f>
        <v>1.0286762536067447E-15</v>
      </c>
      <c r="BE100">
        <f ca="1">_xlfn.BINOM.DIST($Q100,$C100,BE$1,FALSE)*$F100*$B100</f>
        <v>5.9273836327777525E-14</v>
      </c>
      <c r="BF100">
        <f ca="1">_xlfn.BINOM.DIST($Q100,$C100,BF$1,FALSE)*$F100*$B100</f>
        <v>2.1485974243913232E-12</v>
      </c>
      <c r="BG100">
        <f ca="1">_xlfn.BINOM.DIST($Q100,$C100,BG$1,FALSE)*$F100*$B100</f>
        <v>4.9583344798414175E-11</v>
      </c>
      <c r="BH100">
        <f ca="1">_xlfn.BINOM.DIST($Q100,$C100,BH$1,FALSE)*$F100*$B100</f>
        <v>7.3613254937891847E-10</v>
      </c>
      <c r="BI100">
        <f ca="1">_xlfn.BINOM.DIST($Q100,$C100,BI$1,FALSE)*$F100*$B100</f>
        <v>7.0954552930517792E-9</v>
      </c>
      <c r="BJ100">
        <f ca="1">_xlfn.BINOM.DIST($Q100,$C100,BJ$1,FALSE)*$F100*$B100</f>
        <v>4.4753274938504729E-8</v>
      </c>
      <c r="BK100">
        <f ca="1">_xlfn.BINOM.DIST($Q100,$C100,BK$1,FALSE)*$F100*$B100</f>
        <v>1.8594711920705927E-7</v>
      </c>
      <c r="BL100">
        <f ca="1">_xlfn.BINOM.DIST($Q100,$C100,BL$1,FALSE)*$F100*$B100</f>
        <v>5.1178092980430096E-7</v>
      </c>
      <c r="BM100">
        <f ca="1">_xlfn.BINOM.DIST($Q100,$C100,BM$1,FALSE)*$F100*$B100</f>
        <v>9.3723994342198562E-7</v>
      </c>
      <c r="BN100">
        <f ca="1">_xlfn.BINOM.DIST($Q100,$C100,BN$1,FALSE)*$F100*$B100</f>
        <v>1.1459912741805855E-6</v>
      </c>
      <c r="BO100">
        <f ca="1">_xlfn.BINOM.DIST($Q100,$C100,BO$1,FALSE)*$F100*$B100</f>
        <v>9.3784460747122123E-7</v>
      </c>
      <c r="BP100">
        <f ca="1">_xlfn.BINOM.DIST($Q100,$C100,BP$1,FALSE)*$F100*$B100</f>
        <v>5.1443219200714281E-7</v>
      </c>
      <c r="BQ100">
        <f ca="1">_xlfn.BINOM.DIST($Q100,$C100,BQ$1,FALSE)*$F100*$B100</f>
        <v>1.8922631354609996E-7</v>
      </c>
      <c r="BR100">
        <f ca="1">_xlfn.BINOM.DIST($Q100,$C100,BR$1,FALSE)*$F100*$B100</f>
        <v>4.6653300534853552E-8</v>
      </c>
      <c r="BS100">
        <f ca="1">_xlfn.BINOM.DIST($Q100,$C100,BS$1,FALSE)*$F100*$B100</f>
        <v>7.6984715656865401E-9</v>
      </c>
      <c r="BT100">
        <f ca="1">_xlfn.BINOM.DIST($Q100,$C100,BT$1,FALSE)*$F100*$B100</f>
        <v>8.4820457563609138E-10</v>
      </c>
      <c r="BU100">
        <f ca="1">_xlfn.BINOM.DIST($Q100,$C100,BU$1,FALSE)*$F100*$B100</f>
        <v>6.2186354842227321E-11</v>
      </c>
      <c r="BV100">
        <f ca="1">_xlfn.BINOM.DIST($Q100,$C100,BV$1,FALSE)*$F100*$B100</f>
        <v>3.0204632487632354E-12</v>
      </c>
      <c r="BW100">
        <f ca="1">_xlfn.BINOM.DIST($Q100,$C100,BW$1,FALSE)*$F100*$B100</f>
        <v>9.6664814801520311E-14</v>
      </c>
      <c r="BX100">
        <f ca="1">_xlfn.BINOM.DIST($Q100,$C100,BX$1,FALSE)*$F100*$B100</f>
        <v>2.0250736181331987E-15</v>
      </c>
      <c r="BY100">
        <f ca="1">_xlfn.BINOM.DIST($Q100,$C100,BY$1,FALSE)*$F100*$B100</f>
        <v>2.7558658812657243E-17</v>
      </c>
      <c r="BZ100">
        <f ca="1">_xlfn.BINOM.DIST($Q100,$C100,BZ$1,FALSE)*$F100*$B100</f>
        <v>2.414719703709907E-19</v>
      </c>
      <c r="CA100">
        <f ca="1">_xlfn.BINOM.DIST($Q100,$C100,CA$1,FALSE)*$F100*$B100</f>
        <v>1.3485289577906456E-21</v>
      </c>
      <c r="CB100">
        <f ca="1">_xlfn.BINOM.DIST($Q100,$C100,CB$1,FALSE)*$F100*$B100</f>
        <v>4.7450563223359953E-24</v>
      </c>
      <c r="CC100">
        <f ca="1">_xlfn.BINOM.DIST($Q100,$C100,CC$1,FALSE)*$F100*$B100</f>
        <v>1.0384305676738134E-26</v>
      </c>
      <c r="CD100">
        <f ca="1">_xlfn.BINOM.DIST($Q100,$C100,CD$1,FALSE)*$F100*$B100</f>
        <v>1.3929938252386742E-29</v>
      </c>
      <c r="CE100">
        <f ca="1">_xlfn.BINOM.DIST($Q100,$C100,CE$1,FALSE)*$F100*$B100</f>
        <v>1.1269129553802732E-32</v>
      </c>
      <c r="CF100">
        <f ca="1">_xlfn.BINOM.DIST($Q100,$C100,CF$1,FALSE)*$F100*$B100</f>
        <v>5.3990620709429907E-36</v>
      </c>
      <c r="CG100">
        <f ca="1">_xlfn.BINOM.DIST($Q100,$C100,CG$1,FALSE)*$F100*$B100</f>
        <v>1.5012496864415929E-39</v>
      </c>
      <c r="CH100">
        <f ca="1">_xlfn.BINOM.DIST($Q100,$C100,CH$1,FALSE)*$F100*$B100</f>
        <v>2.3687683808078638E-43</v>
      </c>
      <c r="CI100">
        <f ca="1">_xlfn.BINOM.DIST($Q100,$C100,CI$1,FALSE)*$F100*$B100</f>
        <v>2.0684959461986417E-47</v>
      </c>
      <c r="CJ100">
        <f ca="1">_xlfn.BINOM.DIST($Q100,$C100,CJ$1,FALSE)*$F100*$B100</f>
        <v>9.7218198987037465E-52</v>
      </c>
      <c r="CK100">
        <f ca="1">_xlfn.BINOM.DIST($Q100,$C100,CK$1,FALSE)*$F100*$B100</f>
        <v>2.384080967732088E-56</v>
      </c>
      <c r="CL100">
        <f ca="1">_xlfn.BINOM.DIST($Q100,$C100,CL$1,FALSE)*$F100*$B100</f>
        <v>2.9467275062329213E-61</v>
      </c>
      <c r="CM100">
        <f ca="1">_xlfn.BINOM.DIST($Q100,$C100,CM$1,FALSE)*$F100*$B100</f>
        <v>1.7660668013136083E-66</v>
      </c>
      <c r="CN100">
        <f ca="1">_xlfn.BINOM.DIST($Q100,$C100,CN$1,FALSE)*$F100*$B100</f>
        <v>4.9149200031473191E-72</v>
      </c>
      <c r="CO100">
        <f ca="1">_xlfn.BINOM.DIST($Q100,$C100,CO$1,FALSE)*$F100*$B100</f>
        <v>6.0500629120479712E-78</v>
      </c>
      <c r="CP100">
        <f ca="1">_xlfn.BINOM.DIST($Q100,$C100,CP$1,FALSE)*$F100*$B100</f>
        <v>3.118714237461237E-84</v>
      </c>
      <c r="CQ100">
        <f ca="1">_xlfn.BINOM.DIST($Q100,$C100,CQ$1,FALSE)*$F100*$B100</f>
        <v>6.3288335206620605E-91</v>
      </c>
      <c r="CR100">
        <f ca="1">_xlfn.BINOM.DIST($Q100,$C100,CR$1,FALSE)*$F100*$B100</f>
        <v>4.7137995761841598E-98</v>
      </c>
      <c r="CS100">
        <f ca="1">_xlfn.BINOM.DIST($Q100,$C100,CS$1,FALSE)*$F100*$B100</f>
        <v>1.1897652850119998E-105</v>
      </c>
      <c r="CT100">
        <f ca="1">_xlfn.BINOM.DIST($Q100,$C100,CT$1,FALSE)*$F100*$B100</f>
        <v>9.2883015828485985E-114</v>
      </c>
      <c r="CU100">
        <f ca="1">_xlfn.BINOM.DIST($Q100,$C100,CU$1,FALSE)*$F100*$B100</f>
        <v>2.0191509179666144E-122</v>
      </c>
      <c r="CV100">
        <f ca="1">_xlfn.BINOM.DIST($Q100,$C100,CV$1,FALSE)*$F100*$B100</f>
        <v>1.0822923048243071E-131</v>
      </c>
      <c r="CW100">
        <f ca="1">_xlfn.BINOM.DIST($Q100,$C100,CW$1,FALSE)*$F100*$B100</f>
        <v>1.2414107954130498E-141</v>
      </c>
      <c r="CX100">
        <f ca="1">_xlfn.BINOM.DIST($Q100,$C100,CX$1,FALSE)*$F100*$B100</f>
        <v>2.5799360429791902E-152</v>
      </c>
      <c r="CY100">
        <f ca="1">_xlfn.BINOM.DIST($Q100,$C100,CY$1,FALSE)*$F100*$B100</f>
        <v>7.9768688059819562E-164</v>
      </c>
      <c r="CZ100">
        <f ca="1">_xlfn.BINOM.DIST($Q100,$C100,CZ$1,FALSE)*$F100*$B100</f>
        <v>2.8989423435948285E-176</v>
      </c>
      <c r="DA100">
        <f ca="1">_xlfn.BINOM.DIST($Q100,$C100,DA$1,FALSE)*$F100*$B100</f>
        <v>9.3133985151228075E-190</v>
      </c>
      <c r="DB100">
        <f ca="1">_xlfn.BINOM.DIST($Q100,$C100,DB$1,FALSE)*$F100*$B100</f>
        <v>1.8663910620581597E-204</v>
      </c>
      <c r="DC100">
        <f ca="1">_xlfn.BINOM.DIST($Q100,$C100,DC$1,FALSE)*$F100*$B100</f>
        <v>1.5131901598474176E-220</v>
      </c>
      <c r="DD100">
        <f ca="1">_xlfn.BINOM.DIST($Q100,$C100,DD$1,FALSE)*$F100*$B100</f>
        <v>2.8734487103538332E-238</v>
      </c>
      <c r="DE100">
        <f ca="1">_xlfn.BINOM.DIST($Q100,$C100,DE$1,FALSE)*$F100*$B100</f>
        <v>6.323486986161789E-258</v>
      </c>
      <c r="DF100">
        <f ca="1">_xlfn.BINOM.DIST($Q100,$C100,DF$1,FALSE)*$F100*$B100</f>
        <v>6.3820703388575597E-280</v>
      </c>
      <c r="DG100">
        <f ca="1">_xlfn.BINOM.DIST($Q100,$C100,DG$1,FALSE)*$F100*$B100</f>
        <v>8.4129663292867682E-305</v>
      </c>
      <c r="DH100">
        <f ca="1">_xlfn.BINOM.DIST($Q100,$C100,DH$1,FALSE)*$F100*$B100</f>
        <v>0</v>
      </c>
      <c r="DI100">
        <f ca="1">_xlfn.BINOM.DIST($Q100,$C100,DI$1,FALSE)*$F100*$B100</f>
        <v>0</v>
      </c>
      <c r="DJ100">
        <f ca="1">_xlfn.BINOM.DIST($Q100,$C100,DJ$1,FALSE)*$F100*$B100</f>
        <v>0</v>
      </c>
      <c r="DK100">
        <f ca="1">_xlfn.BINOM.DIST($Q100,$C100,DK$1,FALSE)*$F100*$B100</f>
        <v>0</v>
      </c>
      <c r="DL100">
        <f ca="1">_xlfn.BINOM.DIST($Q100,$C100,DL$1,FALSE)*$F100*$B100</f>
        <v>0</v>
      </c>
      <c r="DM100">
        <f ca="1">_xlfn.BINOM.DIST($Q100,$C100,DM$1,FALSE)*$F100*$B100</f>
        <v>0</v>
      </c>
      <c r="DN100">
        <f ca="1">_xlfn.BINOM.DIST($Q100,$C100,DN$1,FALSE)*$F100*$B100</f>
        <v>0</v>
      </c>
      <c r="DQ100">
        <f t="shared" ca="1" si="65"/>
        <v>0</v>
      </c>
      <c r="DR100">
        <f t="shared" ca="1" si="65"/>
        <v>0</v>
      </c>
      <c r="DS100">
        <f t="shared" ca="1" si="65"/>
        <v>0</v>
      </c>
      <c r="DT100">
        <f t="shared" ca="1" si="65"/>
        <v>0</v>
      </c>
      <c r="DU100">
        <f t="shared" ca="1" si="65"/>
        <v>3.4613589469673108E-284</v>
      </c>
      <c r="DV100">
        <f t="shared" ca="1" si="65"/>
        <v>3.7555642067402106E-248</v>
      </c>
      <c r="DW100">
        <f t="shared" ca="1" si="65"/>
        <v>3.0883221538430445E-219</v>
      </c>
      <c r="DX100">
        <f t="shared" ca="1" si="65"/>
        <v>3.0303683510923202E-195</v>
      </c>
      <c r="DY100">
        <f t="shared" ca="1" si="65"/>
        <v>7.2644290699079187E-175</v>
      </c>
      <c r="DZ100">
        <f t="shared" ca="1" si="65"/>
        <v>2.9809140357543973E-157</v>
      </c>
      <c r="EA100">
        <f t="shared" ca="1" si="65"/>
        <v>7.907076619792747E-142</v>
      </c>
      <c r="EB100">
        <f t="shared" ca="1" si="65"/>
        <v>3.4961361239850532E-128</v>
      </c>
      <c r="EC100">
        <f t="shared" ca="1" si="65"/>
        <v>5.1833673967986922E-116</v>
      </c>
      <c r="ED100">
        <f t="shared" ca="1" si="65"/>
        <v>4.3792806422535855E-105</v>
      </c>
      <c r="EE100">
        <f t="shared" ca="1" si="65"/>
        <v>3.1826970455745085E-95</v>
      </c>
      <c r="EF100">
        <f t="shared" ca="1" si="65"/>
        <v>2.7565719614286626E-86</v>
      </c>
      <c r="EG100">
        <f t="shared" ca="1" si="64"/>
        <v>3.6989203792080639E-78</v>
      </c>
      <c r="EH100">
        <f t="shared" ca="1" si="64"/>
        <v>9.5265194943379697E-71</v>
      </c>
      <c r="EI100">
        <f t="shared" ca="1" si="64"/>
        <v>5.621131627647633E-64</v>
      </c>
      <c r="EJ100">
        <f t="shared" ca="1" si="64"/>
        <v>8.8097176966885552E-58</v>
      </c>
      <c r="EK100">
        <f t="shared" ca="1" si="64"/>
        <v>4.1543276322276151E-52</v>
      </c>
      <c r="EL100">
        <f t="shared" ca="1" si="64"/>
        <v>6.5536455840597487E-47</v>
      </c>
      <c r="EM100">
        <f t="shared" ca="1" si="64"/>
        <v>3.7874266149738749E-42</v>
      </c>
      <c r="EN100">
        <f t="shared" ca="1" si="64"/>
        <v>8.6712117959315681E-38</v>
      </c>
      <c r="EO100">
        <f t="shared" ca="1" si="64"/>
        <v>8.41709708877815E-34</v>
      </c>
      <c r="EP100">
        <f t="shared" ca="1" si="64"/>
        <v>3.6751222268549411E-30</v>
      </c>
      <c r="EQ100">
        <f t="shared" ca="1" si="64"/>
        <v>7.601185136634329E-27</v>
      </c>
      <c r="ER100">
        <f t="shared" ca="1" si="64"/>
        <v>7.7934906626787125E-24</v>
      </c>
      <c r="ES100">
        <f t="shared" ca="1" si="64"/>
        <v>4.1230697250421416E-21</v>
      </c>
      <c r="ET100">
        <f t="shared" ca="1" si="64"/>
        <v>1.1660540308646975E-18</v>
      </c>
      <c r="EU100">
        <f t="shared" ca="1" si="64"/>
        <v>1.8190145794857726E-16</v>
      </c>
      <c r="EV100">
        <f t="shared" ca="1" si="67"/>
        <v>1.6093194480580649E-14</v>
      </c>
      <c r="EW100">
        <f t="shared" ca="1" si="67"/>
        <v>8.2765479458299203E-13</v>
      </c>
      <c r="EX100">
        <f t="shared" ca="1" si="67"/>
        <v>2.5291107945036563E-11</v>
      </c>
      <c r="EY100">
        <f t="shared" ca="1" si="67"/>
        <v>4.6820756403041982E-10</v>
      </c>
      <c r="EZ100">
        <f t="shared" ca="1" si="67"/>
        <v>5.342468982149074E-9</v>
      </c>
      <c r="FA100">
        <f t="shared" ca="1" si="67"/>
        <v>3.8150038519884371E-8</v>
      </c>
      <c r="FB100">
        <f t="shared" ca="1" si="67"/>
        <v>1.7279436774798569E-7</v>
      </c>
      <c r="FC100">
        <f t="shared" ca="1" si="67"/>
        <v>5.0229936510907187E-7</v>
      </c>
      <c r="FD100">
        <f t="shared" ca="1" si="67"/>
        <v>9.4679095562621611E-7</v>
      </c>
      <c r="FE100">
        <f t="shared" ca="1" si="67"/>
        <v>1.1675004185140555E-6</v>
      </c>
      <c r="FF100">
        <f t="shared" ca="1" si="67"/>
        <v>9.4898633043976437E-7</v>
      </c>
      <c r="FG100">
        <f t="shared" ca="1" si="67"/>
        <v>5.1170844033913645E-7</v>
      </c>
      <c r="FH100">
        <f t="shared" ca="1" si="67"/>
        <v>1.8399495657840958E-7</v>
      </c>
      <c r="FI100">
        <f t="shared" ca="1" si="67"/>
        <v>4.4299322238274903E-8</v>
      </c>
      <c r="FJ100">
        <f t="shared" ca="1" si="67"/>
        <v>7.1635696900006534E-9</v>
      </c>
      <c r="FK100">
        <f t="shared" ca="1" si="67"/>
        <v>7.7964850411205734E-10</v>
      </c>
      <c r="FL100">
        <f t="shared" ca="1" si="66"/>
        <v>5.7170924914094048E-11</v>
      </c>
      <c r="FM100">
        <f t="shared" ca="1" si="66"/>
        <v>2.8249542228696493E-12</v>
      </c>
      <c r="FN100">
        <f t="shared" ca="1" si="66"/>
        <v>9.3982707820273794E-14</v>
      </c>
      <c r="FO100">
        <f t="shared" ca="1" si="66"/>
        <v>2.1014285078194672E-15</v>
      </c>
      <c r="FP100">
        <f t="shared" ca="1" si="66"/>
        <v>3.1494066475486284E-17</v>
      </c>
      <c r="FQ100">
        <f t="shared" ca="1" si="66"/>
        <v>3.1520286972894353E-19</v>
      </c>
      <c r="FR100">
        <f t="shared" ca="1" si="66"/>
        <v>2.096876658236107E-21</v>
      </c>
      <c r="FS100">
        <f t="shared" ca="1" si="66"/>
        <v>9.2196242528921669E-24</v>
      </c>
      <c r="FT100">
        <f t="shared" ca="1" si="66"/>
        <v>2.6613031404547743E-26</v>
      </c>
      <c r="FU100">
        <f t="shared" ca="1" si="66"/>
        <v>5.0041114977220218E-29</v>
      </c>
      <c r="FV100">
        <f t="shared" ca="1" si="66"/>
        <v>6.0747148994804564E-32</v>
      </c>
      <c r="FW100">
        <f t="shared" ca="1" si="66"/>
        <v>4.7128318793091315E-35</v>
      </c>
      <c r="FX100">
        <f t="shared" ca="1" si="66"/>
        <v>2.3100903836232607E-38</v>
      </c>
      <c r="FY100">
        <f t="shared" ca="1" si="66"/>
        <v>7.0632606631074583E-42</v>
      </c>
      <c r="FZ100">
        <f t="shared" ca="1" si="66"/>
        <v>1.3280318896758462E-45</v>
      </c>
      <c r="GA100">
        <f t="shared" ca="1" si="69"/>
        <v>1.5112769305050649E-49</v>
      </c>
      <c r="GB100">
        <f t="shared" ca="1" si="69"/>
        <v>1.0227382652756608E-53</v>
      </c>
      <c r="GC100">
        <f t="shared" ca="1" si="69"/>
        <v>4.0364570662708339E-58</v>
      </c>
      <c r="GD100">
        <f t="shared" ca="1" si="69"/>
        <v>9.092421303665981E-63</v>
      </c>
      <c r="GE100">
        <f t="shared" ca="1" si="69"/>
        <v>1.1413917408357466E-67</v>
      </c>
      <c r="GF100">
        <f t="shared" ca="1" si="69"/>
        <v>7.7766990153818758E-73</v>
      </c>
      <c r="GG100">
        <f t="shared" ca="1" si="69"/>
        <v>2.7929448362325491E-78</v>
      </c>
      <c r="GH100">
        <f t="shared" ca="1" si="69"/>
        <v>5.1187377411383311E-84</v>
      </c>
      <c r="GI100">
        <f t="shared" ca="1" si="69"/>
        <v>4.6182678877900899E-90</v>
      </c>
      <c r="GJ100">
        <f t="shared" ca="1" si="69"/>
        <v>1.9708270324321524E-96</v>
      </c>
      <c r="GK100">
        <f t="shared" ca="1" si="69"/>
        <v>3.8047634537329248E-103</v>
      </c>
      <c r="GL100">
        <f t="shared" ca="1" si="69"/>
        <v>3.1616429821136296E-110</v>
      </c>
      <c r="GM100">
        <f t="shared" ca="1" si="69"/>
        <v>1.069564447392693E-117</v>
      </c>
      <c r="GN100">
        <f t="shared" ca="1" si="69"/>
        <v>1.3836327831999931E-125</v>
      </c>
      <c r="GO100">
        <f t="shared" ca="1" si="69"/>
        <v>6.3781131986745554E-134</v>
      </c>
      <c r="GP100">
        <f t="shared" ca="1" si="69"/>
        <v>9.6716809843069536E-143</v>
      </c>
      <c r="GQ100">
        <f t="shared" ca="1" si="68"/>
        <v>4.4051413973242758E-152</v>
      </c>
      <c r="GR100">
        <f t="shared" ca="1" si="68"/>
        <v>5.4315482277891943E-162</v>
      </c>
      <c r="GS100">
        <f t="shared" ca="1" si="68"/>
        <v>1.6088015600180003E-172</v>
      </c>
      <c r="GT100">
        <f t="shared" ca="1" si="68"/>
        <v>9.9696154445888127E-184</v>
      </c>
      <c r="GU100">
        <f t="shared" ca="1" si="68"/>
        <v>1.1004094188053743E-195</v>
      </c>
      <c r="GV100">
        <f t="shared" ca="1" si="68"/>
        <v>1.7910184550644282E-208</v>
      </c>
      <c r="GW100">
        <f t="shared" ca="1" si="42"/>
        <v>3.4372751780425376E-222</v>
      </c>
      <c r="GX100">
        <f t="shared" ca="1" si="70"/>
        <v>5.9543725336546633E-237</v>
      </c>
      <c r="GY100">
        <f t="shared" ca="1" si="70"/>
        <v>6.7408115809674992E-253</v>
      </c>
      <c r="GZ100">
        <f t="shared" ca="1" si="70"/>
        <v>3.3590983151611954E-270</v>
      </c>
      <c r="HA100">
        <f t="shared" ca="1" si="70"/>
        <v>4.5115603603897581E-289</v>
      </c>
      <c r="HB100">
        <f t="shared" ca="1" si="70"/>
        <v>0</v>
      </c>
      <c r="HC100">
        <f t="shared" ca="1" si="70"/>
        <v>0</v>
      </c>
      <c r="HD100">
        <f t="shared" ca="1" si="70"/>
        <v>0</v>
      </c>
      <c r="HE100">
        <f t="shared" ca="1" si="70"/>
        <v>0</v>
      </c>
      <c r="HF100">
        <f t="shared" ca="1" si="70"/>
        <v>0</v>
      </c>
      <c r="HG100">
        <f t="shared" ca="1" si="70"/>
        <v>0</v>
      </c>
      <c r="HH100">
        <f t="shared" ca="1" si="70"/>
        <v>0</v>
      </c>
      <c r="HI100">
        <f t="shared" ca="1" si="70"/>
        <v>0</v>
      </c>
      <c r="HJ100">
        <f t="shared" ca="1" si="70"/>
        <v>0</v>
      </c>
      <c r="HK100">
        <f t="shared" ca="1" si="70"/>
        <v>0</v>
      </c>
      <c r="HL100">
        <f t="shared" ca="1" si="70"/>
        <v>0</v>
      </c>
    </row>
    <row r="101" spans="1:220" x14ac:dyDescent="0.25">
      <c r="A101" s="6">
        <v>45228</v>
      </c>
      <c r="B101">
        <f t="shared" ca="1" si="47"/>
        <v>5.0069296631325546E-5</v>
      </c>
      <c r="C101">
        <v>1183</v>
      </c>
      <c r="D101">
        <f t="shared" si="48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49"/>
        <v>0</v>
      </c>
      <c r="J101">
        <f t="shared" si="50"/>
        <v>1</v>
      </c>
      <c r="K101">
        <f t="shared" ca="1" si="51"/>
        <v>0</v>
      </c>
      <c r="L101">
        <f t="shared" ca="1" si="52"/>
        <v>5.655114890490835E-5</v>
      </c>
      <c r="M101">
        <f t="shared" si="53"/>
        <v>1.0526315789473684</v>
      </c>
      <c r="Q101">
        <f t="shared" si="54"/>
        <v>449.54</v>
      </c>
      <c r="R101">
        <f t="shared" si="55"/>
        <v>473.20000000000005</v>
      </c>
      <c r="S101">
        <f ca="1">_xlfn.BINOM.DIST($Q101,$C101,S$1,FALSE)*$F101*$B101</f>
        <v>0</v>
      </c>
      <c r="T101">
        <f ca="1">_xlfn.BINOM.DIST($Q101,$C101,T$1,FALSE)*$F101*$B101</f>
        <v>0</v>
      </c>
      <c r="U101">
        <f ca="1">_xlfn.BINOM.DIST($Q101,$C101,U$1,FALSE)*$F101*$B101</f>
        <v>0</v>
      </c>
      <c r="V101">
        <f ca="1">_xlfn.BINOM.DIST($Q101,$C101,V$1,FALSE)*$F101*$B101</f>
        <v>0</v>
      </c>
      <c r="W101">
        <f ca="1">_xlfn.BINOM.DIST($Q101,$C101,W$1,FALSE)*$F101*$B101</f>
        <v>2.8272380256059167E-306</v>
      </c>
      <c r="X101">
        <f ca="1">_xlfn.BINOM.DIST($Q101,$C101,X$1,FALSE)*$F101*$B101</f>
        <v>4.2266807406132894E-266</v>
      </c>
      <c r="Y101">
        <f ca="1">_xlfn.BINOM.DIST($Q101,$C101,Y$1,FALSE)*$F101*$B101</f>
        <v>6.3840632405241098E-234</v>
      </c>
      <c r="Z101">
        <f ca="1">_xlfn.BINOM.DIST($Q101,$C101,Z$1,FALSE)*$F101*$B101</f>
        <v>2.8500036816945849E-207</v>
      </c>
      <c r="AA101">
        <f ca="1">_xlfn.BINOM.DIST($Q101,$C101,AA$1,FALSE)*$F101*$B101</f>
        <v>1.1143218517316897E-184</v>
      </c>
      <c r="AB101">
        <f ca="1">_xlfn.BINOM.DIST($Q101,$C101,AB$1,FALSE)*$F101*$B101</f>
        <v>3.3932035913845603E-165</v>
      </c>
      <c r="AC101">
        <f ca="1">_xlfn.BINOM.DIST($Q101,$C101,AC$1,FALSE)*$F101*$B101</f>
        <v>3.575552379180716E-148</v>
      </c>
      <c r="AD101">
        <f ca="1">_xlfn.BINOM.DIST($Q101,$C101,AD$1,FALSE)*$F101*$B101</f>
        <v>3.7750414926702983E-133</v>
      </c>
      <c r="AE101">
        <f ca="1">_xlfn.BINOM.DIST($Q101,$C101,AE$1,FALSE)*$F101*$B101</f>
        <v>8.7498790473192379E-120</v>
      </c>
      <c r="AF101">
        <f ca="1">_xlfn.BINOM.DIST($Q101,$C101,AF$1,FALSE)*$F101*$B101</f>
        <v>8.0730533760087934E-108</v>
      </c>
      <c r="AG101">
        <f ca="1">_xlfn.BINOM.DIST($Q101,$C101,AG$1,FALSE)*$F101*$B101</f>
        <v>4.7064391535959718E-97</v>
      </c>
      <c r="AH101">
        <f ca="1">_xlfn.BINOM.DIST($Q101,$C101,AH$1,FALSE)*$F101*$B101</f>
        <v>2.4992402489720588E-87</v>
      </c>
      <c r="AI101">
        <f ca="1">_xlfn.BINOM.DIST($Q101,$C101,AI$1,FALSE)*$F101*$B101</f>
        <v>1.6225922524606884E-78</v>
      </c>
      <c r="AJ101">
        <f ca="1">_xlfn.BINOM.DIST($Q101,$C101,AJ$1,FALSE)*$F101*$B101</f>
        <v>1.6376712276042596E-70</v>
      </c>
      <c r="AK101">
        <f ca="1">_xlfn.BINOM.DIST($Q101,$C101,AK$1,FALSE)*$F101*$B101</f>
        <v>3.1337450219907348E-63</v>
      </c>
      <c r="AL101">
        <f ca="1">_xlfn.BINOM.DIST($Q101,$C101,AL$1,FALSE)*$F101*$B101</f>
        <v>1.3418745026030386E-56</v>
      </c>
      <c r="AM101">
        <f ca="1">_xlfn.BINOM.DIST($Q101,$C101,AM$1,FALSE)*$F101*$B101</f>
        <v>1.4786307077977023E-50</v>
      </c>
      <c r="AN101">
        <f ca="1">_xlfn.BINOM.DIST($Q101,$C101,AN$1,FALSE)*$F101*$B101</f>
        <v>4.7216039857196831E-45</v>
      </c>
      <c r="AO101">
        <f ca="1">_xlfn.BINOM.DIST($Q101,$C101,AO$1,FALSE)*$F101*$B101</f>
        <v>4.8368573588501131E-40</v>
      </c>
      <c r="AP101">
        <f ca="1">_xlfn.BINOM.DIST($Q101,$C101,AP$1,FALSE)*$F101*$B101</f>
        <v>1.7351293841112725E-35</v>
      </c>
      <c r="AQ101">
        <f ca="1">_xlfn.BINOM.DIST($Q101,$C101,AQ$1,FALSE)*$F101*$B101</f>
        <v>2.3516109765265162E-31</v>
      </c>
      <c r="AR101">
        <f ca="1">_xlfn.BINOM.DIST($Q101,$C101,AR$1,FALSE)*$F101*$B101</f>
        <v>1.2863893600752706E-27</v>
      </c>
      <c r="AS101">
        <f ca="1">_xlfn.BINOM.DIST($Q101,$C101,AS$1,FALSE)*$F101*$B101</f>
        <v>3.0092393866793492E-24</v>
      </c>
      <c r="AT101">
        <f ca="1">_xlfn.BINOM.DIST($Q101,$C101,AT$1,FALSE)*$F101*$B101</f>
        <v>3.1670188759800926E-21</v>
      </c>
      <c r="AU101">
        <f ca="1">_xlfn.BINOM.DIST($Q101,$C101,AU$1,FALSE)*$F101*$B101</f>
        <v>1.5680130370728486E-18</v>
      </c>
      <c r="AV101">
        <f ca="1">_xlfn.BINOM.DIST($Q101,$C101,AV$1,FALSE)*$F101*$B101</f>
        <v>3.7990082132986178E-16</v>
      </c>
      <c r="AW101">
        <f ca="1">_xlfn.BINOM.DIST($Q101,$C101,AW$1,FALSE)*$F101*$B101</f>
        <v>4.6638648365104019E-14</v>
      </c>
      <c r="AX101">
        <f ca="1">_xlfn.BINOM.DIST($Q101,$C101,AX$1,FALSE)*$F101*$B101</f>
        <v>2.9920879063851594E-12</v>
      </c>
      <c r="AY101">
        <f ca="1">_xlfn.BINOM.DIST($Q101,$C101,AY$1,FALSE)*$F101*$B101</f>
        <v>1.0309163039868146E-10</v>
      </c>
      <c r="AZ101">
        <f ca="1">_xlfn.BINOM.DIST($Q101,$C101,AZ$1,FALSE)*$F101*$B101</f>
        <v>1.9543637724303252E-9</v>
      </c>
      <c r="BA101">
        <f ca="1">_xlfn.BINOM.DIST($Q101,$C101,BA$1,FALSE)*$F101*$B101</f>
        <v>2.0826853194154174E-8</v>
      </c>
      <c r="BB101">
        <f ca="1">_xlfn.BINOM.DIST($Q101,$C101,BB$1,FALSE)*$F101*$B101</f>
        <v>1.2714430294708615E-7</v>
      </c>
      <c r="BC101">
        <f ca="1">_xlfn.BINOM.DIST($Q101,$C101,BC$1,FALSE)*$F101*$B101</f>
        <v>4.5213170753935438E-7</v>
      </c>
      <c r="BD101">
        <f ca="1">_xlfn.BINOM.DIST($Q101,$C101,BD$1,FALSE)*$F101*$B101</f>
        <v>9.5033915067690623E-7</v>
      </c>
      <c r="BE101">
        <f ca="1">_xlfn.BINOM.DIST($Q101,$C101,BE$1,FALSE)*$F101*$B101</f>
        <v>1.1958485705000455E-6</v>
      </c>
      <c r="BF101">
        <f ca="1">_xlfn.BINOM.DIST($Q101,$C101,BF$1,FALSE)*$F101*$B101</f>
        <v>9.1085378814249308E-7</v>
      </c>
      <c r="BG101">
        <f ca="1">_xlfn.BINOM.DIST($Q101,$C101,BG$1,FALSE)*$F101*$B101</f>
        <v>4.2393093004929154E-7</v>
      </c>
      <c r="BH101">
        <f ca="1">_xlfn.BINOM.DIST($Q101,$C101,BH$1,FALSE)*$F101*$B101</f>
        <v>1.2152606299068816E-7</v>
      </c>
      <c r="BI101">
        <f ca="1">_xlfn.BINOM.DIST($Q101,$C101,BI$1,FALSE)*$F101*$B101</f>
        <v>2.1598315450797741E-8</v>
      </c>
      <c r="BJ101">
        <f ca="1">_xlfn.BINOM.DIST($Q101,$C101,BJ$1,FALSE)*$F101*$B101</f>
        <v>2.3923341231508582E-9</v>
      </c>
      <c r="BK101">
        <f ca="1">_xlfn.BINOM.DIST($Q101,$C101,BK$1,FALSE)*$F101*$B101</f>
        <v>1.6580773278317737E-10</v>
      </c>
      <c r="BL101">
        <f ca="1">_xlfn.BINOM.DIST($Q101,$C101,BL$1,FALSE)*$F101*$B101</f>
        <v>7.2106429310125381E-12</v>
      </c>
      <c r="BM101">
        <f ca="1">_xlfn.BINOM.DIST($Q101,$C101,BM$1,FALSE)*$F101*$B101</f>
        <v>1.9707310134031505E-13</v>
      </c>
      <c r="BN101">
        <f ca="1">_xlfn.BINOM.DIST($Q101,$C101,BN$1,FALSE)*$F101*$B101</f>
        <v>3.3866297268401794E-15</v>
      </c>
      <c r="BO101">
        <f ca="1">_xlfn.BINOM.DIST($Q101,$C101,BO$1,FALSE)*$F101*$B101</f>
        <v>3.6568826639344744E-17</v>
      </c>
      <c r="BP101">
        <f ca="1">_xlfn.BINOM.DIST($Q101,$C101,BP$1,FALSE)*$F101*$B101</f>
        <v>2.4767969530654281E-19</v>
      </c>
      <c r="BQ101">
        <f ca="1">_xlfn.BINOM.DIST($Q101,$C101,BQ$1,FALSE)*$F101*$B101</f>
        <v>1.0491953220162444E-21</v>
      </c>
      <c r="BR101">
        <f ca="1">_xlfn.BINOM.DIST($Q101,$C101,BR$1,FALSE)*$F101*$B101</f>
        <v>2.7686816666458076E-24</v>
      </c>
      <c r="BS101">
        <f ca="1">_xlfn.BINOM.DIST($Q101,$C101,BS$1,FALSE)*$F101*$B101</f>
        <v>4.5280450782770375E-27</v>
      </c>
      <c r="BT101">
        <f ca="1">_xlfn.BINOM.DIST($Q101,$C101,BT$1,FALSE)*$F101*$B101</f>
        <v>4.5607303077729022E-30</v>
      </c>
      <c r="BU101">
        <f ca="1">_xlfn.BINOM.DIST($Q101,$C101,BU$1,FALSE)*$F101*$B101</f>
        <v>2.8079400470432641E-33</v>
      </c>
      <c r="BV101">
        <f ca="1">_xlfn.BINOM.DIST($Q101,$C101,BV$1,FALSE)*$F101*$B101</f>
        <v>1.04754794703134E-36</v>
      </c>
      <c r="BW101">
        <f ca="1">_xlfn.BINOM.DIST($Q101,$C101,BW$1,FALSE)*$F101*$B101</f>
        <v>2.3443901212735381E-40</v>
      </c>
      <c r="BX101">
        <f ca="1">_xlfn.BINOM.DIST($Q101,$C101,BX$1,FALSE)*$F101*$B101</f>
        <v>3.1117006344569017E-44</v>
      </c>
      <c r="BY101">
        <f ca="1">_xlfn.BINOM.DIST($Q101,$C101,BY$1,FALSE)*$F101*$B101</f>
        <v>2.4181847491857411E-48</v>
      </c>
      <c r="BZ101">
        <f ca="1">_xlfn.BINOM.DIST($Q101,$C101,BZ$1,FALSE)*$F101*$B101</f>
        <v>1.0845392542361794E-52</v>
      </c>
      <c r="CA101">
        <f ca="1">_xlfn.BINOM.DIST($Q101,$C101,CA$1,FALSE)*$F101*$B101</f>
        <v>2.7623981407076354E-57</v>
      </c>
      <c r="CB101">
        <f ca="1">_xlfn.BINOM.DIST($Q101,$C101,CB$1,FALSE)*$F101*$B101</f>
        <v>3.9251720105457568E-62</v>
      </c>
      <c r="CC101">
        <f ca="1">_xlfn.BINOM.DIST($Q101,$C101,CC$1,FALSE)*$F101*$B101</f>
        <v>3.0504907857147407E-67</v>
      </c>
      <c r="CD101">
        <f ca="1">_xlfn.BINOM.DIST($Q101,$C101,CD$1,FALSE)*$F101*$B101</f>
        <v>1.2685669305934872E-72</v>
      </c>
      <c r="CE101">
        <f ca="1">_xlfn.BINOM.DIST($Q101,$C101,CE$1,FALSE)*$F101*$B101</f>
        <v>2.7554028165532401E-78</v>
      </c>
      <c r="CF101">
        <f ca="1">_xlfn.BINOM.DIST($Q101,$C101,CF$1,FALSE)*$F101*$B101</f>
        <v>3.0435672466548661E-84</v>
      </c>
      <c r="CG101">
        <f ca="1">_xlfn.BINOM.DIST($Q101,$C101,CG$1,FALSE)*$F101*$B101</f>
        <v>1.6599437953967046E-90</v>
      </c>
      <c r="CH101">
        <f ca="1">_xlfn.BINOM.DIST($Q101,$C101,CH$1,FALSE)*$F101*$B101</f>
        <v>4.3267270533518573E-97</v>
      </c>
      <c r="CI101">
        <f ca="1">_xlfn.BINOM.DIST($Q101,$C101,CI$1,FALSE)*$F101*$B101</f>
        <v>5.1990872766529633E-104</v>
      </c>
      <c r="CJ101">
        <f ca="1">_xlfn.BINOM.DIST($Q101,$C101,CJ$1,FALSE)*$F101*$B101</f>
        <v>2.767363645905561E-111</v>
      </c>
      <c r="CK101">
        <f ca="1">_xlfn.BINOM.DIST($Q101,$C101,CK$1,FALSE)*$F101*$B101</f>
        <v>6.2425516838220825E-119</v>
      </c>
      <c r="CL101">
        <f ca="1">_xlfn.BINOM.DIST($Q101,$C101,CL$1,FALSE)*$F101*$B101</f>
        <v>5.6815946858221458E-127</v>
      </c>
      <c r="CM101">
        <f ca="1">_xlfn.BINOM.DIST($Q101,$C101,CM$1,FALSE)*$F101*$B101</f>
        <v>1.9752729612147907E-135</v>
      </c>
      <c r="CN101">
        <f ca="1">_xlfn.BINOM.DIST($Q101,$C101,CN$1,FALSE)*$F101*$B101</f>
        <v>2.4677905840627488E-144</v>
      </c>
      <c r="CO101">
        <f ca="1">_xlfn.BINOM.DIST($Q101,$C101,CO$1,FALSE)*$F101*$B101</f>
        <v>1.0347150973233025E-153</v>
      </c>
      <c r="CP101">
        <f ca="1">_xlfn.BINOM.DIST($Q101,$C101,CP$1,FALSE)*$F101*$B101</f>
        <v>1.3483878923968543E-163</v>
      </c>
      <c r="CQ101">
        <f ca="1">_xlfn.BINOM.DIST($Q101,$C101,CQ$1,FALSE)*$F101*$B101</f>
        <v>5.0083603241844063E-174</v>
      </c>
      <c r="CR101">
        <f ca="1">_xlfn.BINOM.DIST($Q101,$C101,CR$1,FALSE)*$F101*$B101</f>
        <v>4.8073800338238153E-185</v>
      </c>
      <c r="CS101">
        <f ca="1">_xlfn.BINOM.DIST($Q101,$C101,CS$1,FALSE)*$F101*$B101</f>
        <v>1.0667571135238854E-196</v>
      </c>
      <c r="CT101">
        <f ca="1">_xlfn.BINOM.DIST($Q101,$C101,CT$1,FALSE)*$F101*$B101</f>
        <v>4.8180082592917571E-209</v>
      </c>
      <c r="CU101">
        <f ca="1">_xlfn.BINOM.DIST($Q101,$C101,CU$1,FALSE)*$F101*$B101</f>
        <v>3.8261517684553072E-222</v>
      </c>
      <c r="CV101">
        <f ca="1">_xlfn.BINOM.DIST($Q101,$C101,CV$1,FALSE)*$F101*$B101</f>
        <v>4.5108438330943048E-236</v>
      </c>
      <c r="CW101">
        <f ca="1">_xlfn.BINOM.DIST($Q101,$C101,CW$1,FALSE)*$F101*$B101</f>
        <v>6.4830546438459887E-251</v>
      </c>
      <c r="CX101">
        <f ca="1">_xlfn.BINOM.DIST($Q101,$C101,CX$1,FALSE)*$F101*$B101</f>
        <v>9.013905164962727E-267</v>
      </c>
      <c r="CY101">
        <f ca="1">_xlfn.BINOM.DIST($Q101,$C101,CY$1,FALSE)*$F101*$B101</f>
        <v>9.2216349744482248E-284</v>
      </c>
      <c r="CZ101">
        <f ca="1">_xlfn.BINOM.DIST($Q101,$C101,CZ$1,FALSE)*$F101*$B101</f>
        <v>5.0052181257350108E-302</v>
      </c>
      <c r="DA101">
        <f ca="1">_xlfn.BINOM.DIST($Q101,$C101,DA$1,FALSE)*$F101*$B101</f>
        <v>0</v>
      </c>
      <c r="DB101">
        <f ca="1">_xlfn.BINOM.DIST($Q101,$C101,DB$1,FALSE)*$F101*$B101</f>
        <v>0</v>
      </c>
      <c r="DC101">
        <f ca="1">_xlfn.BINOM.DIST($Q101,$C101,DC$1,FALSE)*$F101*$B101</f>
        <v>0</v>
      </c>
      <c r="DD101">
        <f ca="1">_xlfn.BINOM.DIST($Q101,$C101,DD$1,FALSE)*$F101*$B101</f>
        <v>0</v>
      </c>
      <c r="DE101">
        <f ca="1">_xlfn.BINOM.DIST($Q101,$C101,DE$1,FALSE)*$F101*$B101</f>
        <v>0</v>
      </c>
      <c r="DF101">
        <f ca="1">_xlfn.BINOM.DIST($Q101,$C101,DF$1,FALSE)*$F101*$B101</f>
        <v>0</v>
      </c>
      <c r="DG101">
        <f ca="1">_xlfn.BINOM.DIST($Q101,$C101,DG$1,FALSE)*$F101*$B101</f>
        <v>0</v>
      </c>
      <c r="DH101">
        <f ca="1">_xlfn.BINOM.DIST($Q101,$C101,DH$1,FALSE)*$F101*$B101</f>
        <v>0</v>
      </c>
      <c r="DI101">
        <f ca="1">_xlfn.BINOM.DIST($Q101,$C101,DI$1,FALSE)*$F101*$B101</f>
        <v>0</v>
      </c>
      <c r="DJ101">
        <f ca="1">_xlfn.BINOM.DIST($Q101,$C101,DJ$1,FALSE)*$F101*$B101</f>
        <v>0</v>
      </c>
      <c r="DK101">
        <f ca="1">_xlfn.BINOM.DIST($Q101,$C101,DK$1,FALSE)*$F101*$B101</f>
        <v>0</v>
      </c>
      <c r="DL101">
        <f ca="1">_xlfn.BINOM.DIST($Q101,$C101,DL$1,FALSE)*$F101*$B101</f>
        <v>0</v>
      </c>
      <c r="DM101">
        <f ca="1">_xlfn.BINOM.DIST($Q101,$C101,DM$1,FALSE)*$F101*$B101</f>
        <v>0</v>
      </c>
      <c r="DN101">
        <f ca="1">_xlfn.BINOM.DIST($Q101,$C101,DN$1,FALSE)*$F101*$B101</f>
        <v>0</v>
      </c>
      <c r="DQ101">
        <f t="shared" ca="1" si="65"/>
        <v>0</v>
      </c>
      <c r="DR101">
        <f t="shared" ca="1" si="65"/>
        <v>0</v>
      </c>
      <c r="DS101">
        <f t="shared" ca="1" si="65"/>
        <v>0</v>
      </c>
      <c r="DT101">
        <f t="shared" ca="1" si="65"/>
        <v>0</v>
      </c>
      <c r="DU101">
        <f t="shared" ca="1" si="65"/>
        <v>0</v>
      </c>
      <c r="DV101">
        <f t="shared" ca="1" si="65"/>
        <v>4.0606431967325518E-292</v>
      </c>
      <c r="DW101">
        <f t="shared" ca="1" si="65"/>
        <v>6.2855098531288086E-258</v>
      </c>
      <c r="DX101">
        <f t="shared" ca="1" si="65"/>
        <v>1.4665248428782872E-229</v>
      </c>
      <c r="DY101">
        <f t="shared" ca="1" si="65"/>
        <v>1.8320793801547828E-205</v>
      </c>
      <c r="DZ101">
        <f t="shared" ca="1" si="65"/>
        <v>1.2249504936479151E-184</v>
      </c>
      <c r="EA101">
        <f t="shared" ca="1" si="65"/>
        <v>2.1096223904807501E-166</v>
      </c>
      <c r="EB101">
        <f t="shared" ca="1" si="65"/>
        <v>2.8685856530455986E-150</v>
      </c>
      <c r="EC101">
        <f t="shared" ca="1" si="65"/>
        <v>7.038005978594159E-136</v>
      </c>
      <c r="ED101">
        <f t="shared" ca="1" si="65"/>
        <v>5.8330812337749541E-123</v>
      </c>
      <c r="EE101">
        <f t="shared" ca="1" si="65"/>
        <v>2.6575673712546408E-111</v>
      </c>
      <c r="EF101">
        <f t="shared" ca="1" si="65"/>
        <v>9.7864642679856121E-101</v>
      </c>
      <c r="EG101">
        <f t="shared" ca="1" si="64"/>
        <v>3.972536758230183E-91</v>
      </c>
      <c r="EH101">
        <f t="shared" ca="1" si="64"/>
        <v>2.2898573238236731E-82</v>
      </c>
      <c r="EI101">
        <f t="shared" ca="1" si="64"/>
        <v>2.3107508984980092E-74</v>
      </c>
      <c r="EJ101">
        <f t="shared" ca="1" si="64"/>
        <v>4.8622768005503841E-67</v>
      </c>
      <c r="EK101">
        <f t="shared" ca="1" si="64"/>
        <v>2.4723032377577076E-60</v>
      </c>
      <c r="EL101">
        <f t="shared" ca="1" si="64"/>
        <v>3.4433744260123148E-54</v>
      </c>
      <c r="EM101">
        <f t="shared" ca="1" si="64"/>
        <v>1.4625777538545247E-48</v>
      </c>
      <c r="EN101">
        <f t="shared" ca="1" si="64"/>
        <v>2.0782813149949148E-43</v>
      </c>
      <c r="EO101">
        <f t="shared" ca="1" si="64"/>
        <v>1.070510356635677E-38</v>
      </c>
      <c r="EP101">
        <f t="shared" ca="1" si="64"/>
        <v>2.1436019046536575E-34</v>
      </c>
      <c r="EQ101">
        <f t="shared" ca="1" si="64"/>
        <v>1.7739346771778562E-30</v>
      </c>
      <c r="ER101">
        <f t="shared" ca="1" si="64"/>
        <v>6.4019776994944943E-27</v>
      </c>
      <c r="ES101">
        <f t="shared" ca="1" si="64"/>
        <v>1.0564387321629791E-23</v>
      </c>
      <c r="ET101">
        <f t="shared" ca="1" si="64"/>
        <v>8.3119633769582486E-21</v>
      </c>
      <c r="EU101">
        <f t="shared" ca="1" si="64"/>
        <v>3.2358241860118981E-18</v>
      </c>
      <c r="EV101">
        <f t="shared" ca="1" si="67"/>
        <v>6.4410790817949511E-16</v>
      </c>
      <c r="EW101">
        <f t="shared" ca="1" si="67"/>
        <v>6.7497982338397435E-14</v>
      </c>
      <c r="EX101">
        <f t="shared" ca="1" si="67"/>
        <v>3.8214352390802756E-12</v>
      </c>
      <c r="EY101">
        <f t="shared" ca="1" si="67"/>
        <v>1.1960381153932622E-10</v>
      </c>
      <c r="EZ101">
        <f t="shared" ca="1" si="67"/>
        <v>2.1119868917627784E-9</v>
      </c>
      <c r="FA101">
        <f t="shared" ca="1" si="67"/>
        <v>2.1423351613228215E-8</v>
      </c>
      <c r="FB101">
        <f t="shared" ca="1" si="67"/>
        <v>1.2683193550462394E-7</v>
      </c>
      <c r="FC101">
        <f t="shared" ca="1" si="67"/>
        <v>4.4438947838039883E-7</v>
      </c>
      <c r="FD101">
        <f t="shared" ca="1" si="67"/>
        <v>9.3274945821277058E-7</v>
      </c>
      <c r="FE101">
        <f t="shared" ca="1" si="67"/>
        <v>1.1851864968111764E-6</v>
      </c>
      <c r="FF101">
        <f t="shared" ca="1" si="67"/>
        <v>9.1984683554169729E-7</v>
      </c>
      <c r="FG101">
        <f t="shared" ca="1" si="67"/>
        <v>4.3935220682854575E-7</v>
      </c>
      <c r="FH101">
        <f t="shared" ca="1" si="67"/>
        <v>1.2994214779746764E-7</v>
      </c>
      <c r="FI101">
        <f t="shared" ca="1" si="67"/>
        <v>2.3913226458558451E-8</v>
      </c>
      <c r="FJ101">
        <f t="shared" ca="1" si="67"/>
        <v>2.7482205384141907E-9</v>
      </c>
      <c r="FK101">
        <f t="shared" ca="1" si="67"/>
        <v>1.9771830740502656E-10</v>
      </c>
      <c r="FL101">
        <f t="shared" ca="1" si="66"/>
        <v>8.9161475003969456E-12</v>
      </c>
      <c r="FM101">
        <f t="shared" ca="1" si="66"/>
        <v>2.5205904335312657E-13</v>
      </c>
      <c r="FN101">
        <f t="shared" ca="1" si="66"/>
        <v>4.4626611006486705E-15</v>
      </c>
      <c r="FO101">
        <f t="shared" ca="1" si="66"/>
        <v>4.9378529653583431E-17</v>
      </c>
      <c r="FP101">
        <f t="shared" ca="1" si="66"/>
        <v>3.4035578670148434E-19</v>
      </c>
      <c r="FQ101">
        <f t="shared" ca="1" si="66"/>
        <v>1.455067364859366E-21</v>
      </c>
      <c r="FR101">
        <f t="shared" ca="1" si="66"/>
        <v>3.8369706732262578E-24</v>
      </c>
      <c r="FS101">
        <f t="shared" ca="1" si="66"/>
        <v>6.1991467085725893E-27</v>
      </c>
      <c r="FT101">
        <f t="shared" ca="1" si="66"/>
        <v>6.0877938216770981E-30</v>
      </c>
      <c r="FU101">
        <f t="shared" ca="1" si="66"/>
        <v>3.6004775175368876E-33</v>
      </c>
      <c r="FV101">
        <f t="shared" ca="1" si="66"/>
        <v>1.2689170090432332E-36</v>
      </c>
      <c r="FW101">
        <f t="shared" ca="1" si="66"/>
        <v>2.6330564016411339E-40</v>
      </c>
      <c r="FX101">
        <f t="shared" ca="1" si="66"/>
        <v>3.1736775666362736E-44</v>
      </c>
      <c r="FY101">
        <f t="shared" ca="1" si="66"/>
        <v>2.1885591996054664E-48</v>
      </c>
      <c r="FZ101">
        <f t="shared" ca="1" si="66"/>
        <v>8.4899664333029084E-53</v>
      </c>
      <c r="GA101">
        <f t="shared" ca="1" si="69"/>
        <v>1.8182171710680242E-57</v>
      </c>
      <c r="GB101">
        <f t="shared" ca="1" si="69"/>
        <v>2.1053630828111033E-62</v>
      </c>
      <c r="GC101">
        <f t="shared" ca="1" si="69"/>
        <v>1.2880308451524196E-67</v>
      </c>
      <c r="GD101">
        <f t="shared" ca="1" si="69"/>
        <v>4.0583752898827356E-73</v>
      </c>
      <c r="GE101">
        <f t="shared" ca="1" si="69"/>
        <v>6.4022943251870608E-79</v>
      </c>
      <c r="GF101">
        <f t="shared" ca="1" si="69"/>
        <v>4.9011953755221162E-85</v>
      </c>
      <c r="GG101">
        <f t="shared" ca="1" si="69"/>
        <v>1.7588278810158809E-91</v>
      </c>
      <c r="GH101">
        <f t="shared" ca="1" si="69"/>
        <v>2.8473808857741132E-98</v>
      </c>
      <c r="GI101">
        <f t="shared" ca="1" si="69"/>
        <v>1.9929059416919424E-105</v>
      </c>
      <c r="GJ101">
        <f t="shared" ca="1" si="69"/>
        <v>5.7517562973976021E-113</v>
      </c>
      <c r="GK101">
        <f t="shared" ca="1" si="69"/>
        <v>6.493757840128456E-121</v>
      </c>
      <c r="GL101">
        <f t="shared" ca="1" si="69"/>
        <v>2.7040107517868467E-129</v>
      </c>
      <c r="GM101">
        <f t="shared" ca="1" si="69"/>
        <v>3.8877964270656573E-138</v>
      </c>
      <c r="GN101">
        <f t="shared" ca="1" si="69"/>
        <v>1.7922837437287316E-147</v>
      </c>
      <c r="GO101">
        <f t="shared" ca="1" si="69"/>
        <v>2.4368780064159662E-157</v>
      </c>
      <c r="GP101">
        <f t="shared" ca="1" si="69"/>
        <v>8.8899558336400055E-168</v>
      </c>
      <c r="GQ101">
        <f t="shared" ca="1" si="68"/>
        <v>7.8140013269174698E-179</v>
      </c>
      <c r="GR101">
        <f t="shared" ca="1" si="68"/>
        <v>1.4633104219730188E-190</v>
      </c>
      <c r="GS101">
        <f t="shared" ca="1" si="68"/>
        <v>5.0685506749169094E-203</v>
      </c>
      <c r="GT101">
        <f t="shared" ca="1" si="68"/>
        <v>2.7573610109835737E-216</v>
      </c>
      <c r="GU101">
        <f t="shared" ca="1" si="68"/>
        <v>1.9473939889043645E-230</v>
      </c>
      <c r="GV101">
        <f t="shared" ca="1" si="68"/>
        <v>1.4278904755402623E-245</v>
      </c>
      <c r="GW101">
        <f t="shared" ca="1" si="42"/>
        <v>8.342822759700344E-262</v>
      </c>
      <c r="GX101">
        <f t="shared" ca="1" si="70"/>
        <v>2.8311887027069573E-279</v>
      </c>
      <c r="GY101">
        <f t="shared" ca="1" si="70"/>
        <v>3.8079899543894246E-298</v>
      </c>
      <c r="GZ101">
        <f t="shared" ca="1" si="70"/>
        <v>0</v>
      </c>
      <c r="HA101">
        <f t="shared" ca="1" si="70"/>
        <v>0</v>
      </c>
      <c r="HB101">
        <f t="shared" ca="1" si="70"/>
        <v>0</v>
      </c>
      <c r="HC101">
        <f t="shared" ca="1" si="70"/>
        <v>0</v>
      </c>
      <c r="HD101">
        <f t="shared" ca="1" si="70"/>
        <v>0</v>
      </c>
      <c r="HE101">
        <f t="shared" ca="1" si="70"/>
        <v>0</v>
      </c>
      <c r="HF101">
        <f t="shared" ca="1" si="70"/>
        <v>0</v>
      </c>
      <c r="HG101">
        <f t="shared" ca="1" si="70"/>
        <v>0</v>
      </c>
      <c r="HH101">
        <f t="shared" ca="1" si="70"/>
        <v>0</v>
      </c>
      <c r="HI101">
        <f t="shared" ca="1" si="70"/>
        <v>0</v>
      </c>
      <c r="HJ101">
        <f t="shared" ca="1" si="70"/>
        <v>0</v>
      </c>
      <c r="HK101">
        <f t="shared" ca="1" si="70"/>
        <v>0</v>
      </c>
      <c r="HL101">
        <f t="shared" ca="1" si="70"/>
        <v>0</v>
      </c>
    </row>
    <row r="102" spans="1:220" x14ac:dyDescent="0.25">
      <c r="A102" s="6">
        <v>45228</v>
      </c>
      <c r="B102">
        <f t="shared" ca="1" si="47"/>
        <v>5.0069296631325546E-5</v>
      </c>
      <c r="C102">
        <v>1500</v>
      </c>
      <c r="D102">
        <f t="shared" si="48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49"/>
        <v>0</v>
      </c>
      <c r="J102">
        <f t="shared" si="50"/>
        <v>1</v>
      </c>
      <c r="K102">
        <f t="shared" ca="1" si="51"/>
        <v>0</v>
      </c>
      <c r="L102">
        <f t="shared" ca="1" si="52"/>
        <v>4.7019363398619815E-5</v>
      </c>
      <c r="M102">
        <f t="shared" si="53"/>
        <v>1.0606060606060606</v>
      </c>
      <c r="Q102">
        <f t="shared" si="54"/>
        <v>495</v>
      </c>
      <c r="R102">
        <f t="shared" si="55"/>
        <v>525</v>
      </c>
      <c r="S102">
        <f ca="1">_xlfn.BINOM.DIST($Q102,$C102,S$1,FALSE)*$F102*$B102</f>
        <v>0</v>
      </c>
      <c r="T102">
        <f ca="1">_xlfn.BINOM.DIST($Q102,$C102,T$1,FALSE)*$F102*$B102</f>
        <v>0</v>
      </c>
      <c r="U102">
        <f ca="1">_xlfn.BINOM.DIST($Q102,$C102,U$1,FALSE)*$F102*$B102</f>
        <v>0</v>
      </c>
      <c r="V102">
        <f ca="1">_xlfn.BINOM.DIST($Q102,$C102,V$1,FALSE)*$F102*$B102</f>
        <v>0</v>
      </c>
      <c r="W102">
        <f ca="1">_xlfn.BINOM.DIST($Q102,$C102,W$1,FALSE)*$F102*$B102</f>
        <v>1.7761295678000839E-303</v>
      </c>
      <c r="X102">
        <f ca="1">_xlfn.BINOM.DIST($Q102,$C102,X$1,FALSE)*$F102*$B102</f>
        <v>4.4623660591958631E-260</v>
      </c>
      <c r="Y102">
        <f ca="1">_xlfn.BINOM.DIST($Q102,$C102,Y$1,FALSE)*$F102*$B102</f>
        <v>1.6809373982191696E-225</v>
      </c>
      <c r="Z102">
        <f ca="1">_xlfn.BINOM.DIST($Q102,$C102,Z$1,FALSE)*$F102*$B102</f>
        <v>4.9668704878496185E-197</v>
      </c>
      <c r="AA102">
        <f ca="1">_xlfn.BINOM.DIST($Q102,$C102,AA$1,FALSE)*$F102*$B102</f>
        <v>4.8250273048353118E-173</v>
      </c>
      <c r="AB102">
        <f ca="1">_xlfn.BINOM.DIST($Q102,$C102,AB$1,FALSE)*$F102*$B102</f>
        <v>1.7132912118814221E-152</v>
      </c>
      <c r="AC102">
        <f ca="1">_xlfn.BINOM.DIST($Q102,$C102,AC$1,FALSE)*$F102*$B102</f>
        <v>1.1505664832318245E-134</v>
      </c>
      <c r="AD102">
        <f ca="1">_xlfn.BINOM.DIST($Q102,$C102,AD$1,FALSE)*$F102*$B102</f>
        <v>4.7154762684455821E-119</v>
      </c>
      <c r="AE102">
        <f ca="1">_xlfn.BINOM.DIST($Q102,$C102,AE$1,FALSE)*$F102*$B102</f>
        <v>2.7989299965782304E-105</v>
      </c>
      <c r="AF102">
        <f ca="1">_xlfn.BINOM.DIST($Q102,$C102,AF$1,FALSE)*$F102*$B102</f>
        <v>4.6344479152965497E-93</v>
      </c>
      <c r="AG102">
        <f ca="1">_xlfn.BINOM.DIST($Q102,$C102,AG$1,FALSE)*$F102*$B102</f>
        <v>3.5604992004325177E-82</v>
      </c>
      <c r="AH102">
        <f ca="1">_xlfn.BINOM.DIST($Q102,$C102,AH$1,FALSE)*$F102*$B102</f>
        <v>1.8983806892466052E-72</v>
      </c>
      <c r="AI102">
        <f ca="1">_xlfn.BINOM.DIST($Q102,$C102,AI$1,FALSE)*$F102*$B102</f>
        <v>9.7109929523665988E-64</v>
      </c>
      <c r="AJ102">
        <f ca="1">_xlfn.BINOM.DIST($Q102,$C102,AJ$1,FALSE)*$F102*$B102</f>
        <v>6.2070987149077295E-56</v>
      </c>
      <c r="AK102">
        <f ca="1">_xlfn.BINOM.DIST($Q102,$C102,AK$1,FALSE)*$F102*$B102</f>
        <v>6.1659699497898964E-49</v>
      </c>
      <c r="AL102">
        <f ca="1">_xlfn.BINOM.DIST($Q102,$C102,AL$1,FALSE)*$F102*$B102</f>
        <v>1.1420001915581149E-42</v>
      </c>
      <c r="AM102">
        <f ca="1">_xlfn.BINOM.DIST($Q102,$C102,AM$1,FALSE)*$F102*$B102</f>
        <v>4.5970000940831189E-37</v>
      </c>
      <c r="AN102">
        <f ca="1">_xlfn.BINOM.DIST($Q102,$C102,AN$1,FALSE)*$F102*$B102</f>
        <v>4.5810746864375894E-32</v>
      </c>
      <c r="AO102">
        <f ca="1">_xlfn.BINOM.DIST($Q102,$C102,AO$1,FALSE)*$F102*$B102</f>
        <v>1.2632591220741508E-27</v>
      </c>
      <c r="AP102">
        <f ca="1">_xlfn.BINOM.DIST($Q102,$C102,AP$1,FALSE)*$F102*$B102</f>
        <v>1.0608338255571317E-23</v>
      </c>
      <c r="AQ102">
        <f ca="1">_xlfn.BINOM.DIST($Q102,$C102,AQ$1,FALSE)*$F102*$B102</f>
        <v>2.9472340192306308E-20</v>
      </c>
      <c r="AR102">
        <f ca="1">_xlfn.BINOM.DIST($Q102,$C102,AR$1,FALSE)*$F102*$B102</f>
        <v>2.9111443016155054E-17</v>
      </c>
      <c r="AS102">
        <f ca="1">_xlfn.BINOM.DIST($Q102,$C102,AS$1,FALSE)*$F102*$B102</f>
        <v>1.088617489323455E-14</v>
      </c>
      <c r="AT102">
        <f ca="1">_xlfn.BINOM.DIST($Q102,$C102,AT$1,FALSE)*$F102*$B102</f>
        <v>1.6282737136705571E-12</v>
      </c>
      <c r="AU102">
        <f ca="1">_xlfn.BINOM.DIST($Q102,$C102,AU$1,FALSE)*$F102*$B102</f>
        <v>1.0222901113963309E-10</v>
      </c>
      <c r="AV102">
        <f ca="1">_xlfn.BINOM.DIST($Q102,$C102,AV$1,FALSE)*$F102*$B102</f>
        <v>2.8108596077811596E-9</v>
      </c>
      <c r="AW102">
        <f ca="1">_xlfn.BINOM.DIST($Q102,$C102,AW$1,FALSE)*$F102*$B102</f>
        <v>3.5135086949006381E-8</v>
      </c>
      <c r="AX102">
        <f ca="1">_xlfn.BINOM.DIST($Q102,$C102,AX$1,FALSE)*$F102*$B102</f>
        <v>2.0633094676312863E-7</v>
      </c>
      <c r="AY102">
        <f ca="1">_xlfn.BINOM.DIST($Q102,$C102,AY$1,FALSE)*$F102*$B102</f>
        <v>5.8598469109955743E-7</v>
      </c>
      <c r="AZ102">
        <f ca="1">_xlfn.BINOM.DIST($Q102,$C102,AZ$1,FALSE)*$F102*$B102</f>
        <v>8.2559430014473226E-7</v>
      </c>
      <c r="BA102">
        <f ca="1">_xlfn.BINOM.DIST($Q102,$C102,BA$1,FALSE)*$F102*$B102</f>
        <v>5.9007727242627908E-7</v>
      </c>
      <c r="BB102">
        <f ca="1">_xlfn.BINOM.DIST($Q102,$C102,BB$1,FALSE)*$F102*$B102</f>
        <v>2.1817004013270636E-7</v>
      </c>
      <c r="BC102">
        <f ca="1">_xlfn.BINOM.DIST($Q102,$C102,BC$1,FALSE)*$F102*$B102</f>
        <v>4.2442549679925877E-8</v>
      </c>
      <c r="BD102">
        <f ca="1">_xlfn.BINOM.DIST($Q102,$C102,BD$1,FALSE)*$F102*$B102</f>
        <v>4.4085456891234492E-9</v>
      </c>
      <c r="BE102">
        <f ca="1">_xlfn.BINOM.DIST($Q102,$C102,BE$1,FALSE)*$F102*$B102</f>
        <v>2.4758139356657515E-10</v>
      </c>
      <c r="BF102">
        <f ca="1">_xlfn.BINOM.DIST($Q102,$C102,BF$1,FALSE)*$F102*$B102</f>
        <v>7.5972146319122737E-12</v>
      </c>
      <c r="BG102">
        <f ca="1">_xlfn.BINOM.DIST($Q102,$C102,BG$1,FALSE)*$F102*$B102</f>
        <v>1.2849672974475342E-13</v>
      </c>
      <c r="BH102">
        <f ca="1">_xlfn.BINOM.DIST($Q102,$C102,BH$1,FALSE)*$F102*$B102</f>
        <v>1.2063421672379108E-15</v>
      </c>
      <c r="BI102">
        <f ca="1">_xlfn.BINOM.DIST($Q102,$C102,BI$1,FALSE)*$F102*$B102</f>
        <v>6.3200717651872074E-18</v>
      </c>
      <c r="BJ102">
        <f ca="1">_xlfn.BINOM.DIST($Q102,$C102,BJ$1,FALSE)*$F102*$B102</f>
        <v>1.8548346265010578E-20</v>
      </c>
      <c r="BK102">
        <f ca="1">_xlfn.BINOM.DIST($Q102,$C102,BK$1,FALSE)*$F102*$B102</f>
        <v>3.0565516148620533E-23</v>
      </c>
      <c r="BL102">
        <f ca="1">_xlfn.BINOM.DIST($Q102,$C102,BL$1,FALSE)*$F102*$B102</f>
        <v>2.8306553373641156E-26</v>
      </c>
      <c r="BM102">
        <f ca="1">_xlfn.BINOM.DIST($Q102,$C102,BM$1,FALSE)*$F102*$B102</f>
        <v>1.4724651897978184E-29</v>
      </c>
      <c r="BN102">
        <f ca="1">_xlfn.BINOM.DIST($Q102,$C102,BN$1,FALSE)*$F102*$B102</f>
        <v>4.2941613532685044E-33</v>
      </c>
      <c r="BO102">
        <f ca="1">_xlfn.BINOM.DIST($Q102,$C102,BO$1,FALSE)*$F102*$B102</f>
        <v>6.997817078929025E-37</v>
      </c>
      <c r="BP102">
        <f ca="1">_xlfn.BINOM.DIST($Q102,$C102,BP$1,FALSE)*$F102*$B102</f>
        <v>6.3427314611132599E-41</v>
      </c>
      <c r="BQ102">
        <f ca="1">_xlfn.BINOM.DIST($Q102,$C102,BQ$1,FALSE)*$F102*$B102</f>
        <v>3.1783098665156381E-45</v>
      </c>
      <c r="BR102">
        <f ca="1">_xlfn.BINOM.DIST($Q102,$C102,BR$1,FALSE)*$F102*$B102</f>
        <v>8.7395149416213543E-50</v>
      </c>
      <c r="BS102">
        <f ca="1">_xlfn.BINOM.DIST($Q102,$C102,BS$1,FALSE)*$F102*$B102</f>
        <v>1.3070385404784948E-54</v>
      </c>
      <c r="BT102">
        <f ca="1">_xlfn.BINOM.DIST($Q102,$C102,BT$1,FALSE)*$F102*$B102</f>
        <v>1.0521857357127941E-59</v>
      </c>
      <c r="BU102">
        <f ca="1">_xlfn.BINOM.DIST($Q102,$C102,BU$1,FALSE)*$F102*$B102</f>
        <v>4.5052789331993026E-65</v>
      </c>
      <c r="BV102">
        <f ca="1">_xlfn.BINOM.DIST($Q102,$C102,BV$1,FALSE)*$F102*$B102</f>
        <v>1.0122723536938296E-70</v>
      </c>
      <c r="BW102">
        <f ca="1">_xlfn.BINOM.DIST($Q102,$C102,BW$1,FALSE)*$F102*$B102</f>
        <v>1.1754467749580425E-76</v>
      </c>
      <c r="BX102">
        <f ca="1">_xlfn.BINOM.DIST($Q102,$C102,BX$1,FALSE)*$F102*$B102</f>
        <v>6.9349150807871526E-83</v>
      </c>
      <c r="BY102">
        <f ca="1">_xlfn.BINOM.DIST($Q102,$C102,BY$1,FALSE)*$F102*$B102</f>
        <v>2.0397803118066118E-89</v>
      </c>
      <c r="BZ102">
        <f ca="1">_xlfn.BINOM.DIST($Q102,$C102,BZ$1,FALSE)*$F102*$B102</f>
        <v>2.9289468999864148E-96</v>
      </c>
      <c r="CA102">
        <f ca="1">_xlfn.BINOM.DIST($Q102,$C102,CA$1,FALSE)*$F102*$B102</f>
        <v>2.0060878914577826E-103</v>
      </c>
      <c r="CB102">
        <f ca="1">_xlfn.BINOM.DIST($Q102,$C102,CB$1,FALSE)*$F102*$B102</f>
        <v>6.3883414994928949E-111</v>
      </c>
      <c r="CC102">
        <f ca="1">_xlfn.BINOM.DIST($Q102,$C102,CC$1,FALSE)*$F102*$B102</f>
        <v>9.1958236386123808E-119</v>
      </c>
      <c r="CD102">
        <f ca="1">_xlfn.BINOM.DIST($Q102,$C102,CD$1,FALSE)*$F102*$B102</f>
        <v>5.8008869108831663E-127</v>
      </c>
      <c r="CE102">
        <f ca="1">_xlfn.BINOM.DIST($Q102,$C102,CE$1,FALSE)*$F102*$B102</f>
        <v>1.5498516329273111E-135</v>
      </c>
      <c r="CF102">
        <f ca="1">_xlfn.BINOM.DIST($Q102,$C102,CF$1,FALSE)*$F102*$B102</f>
        <v>1.689218551401573E-144</v>
      </c>
      <c r="CG102">
        <f ca="1">_xlfn.BINOM.DIST($Q102,$C102,CG$1,FALSE)*$F102*$B102</f>
        <v>7.2069158767601949E-154</v>
      </c>
      <c r="CH102">
        <f ca="1">_xlfn.BINOM.DIST($Q102,$C102,CH$1,FALSE)*$F102*$B102</f>
        <v>1.1500762797622494E-163</v>
      </c>
      <c r="CI102">
        <f ca="1">_xlfn.BINOM.DIST($Q102,$C102,CI$1,FALSE)*$F102*$B102</f>
        <v>6.5287454045887949E-174</v>
      </c>
      <c r="CJ102">
        <f ca="1">_xlfn.BINOM.DIST($Q102,$C102,CJ$1,FALSE)*$F102*$B102</f>
        <v>1.2473603944847963E-184</v>
      </c>
      <c r="CK102">
        <f ca="1">_xlfn.BINOM.DIST($Q102,$C102,CK$1,FALSE)*$F102*$B102</f>
        <v>7.5436326646770103E-196</v>
      </c>
      <c r="CL102">
        <f ca="1">_xlfn.BINOM.DIST($Q102,$C102,CL$1,FALSE)*$F102*$B102</f>
        <v>1.3491499961373701E-207</v>
      </c>
      <c r="CM102">
        <f ca="1">_xlfn.BINOM.DIST($Q102,$C102,CM$1,FALSE)*$F102*$B102</f>
        <v>6.6160223623083403E-220</v>
      </c>
      <c r="CN102">
        <f ca="1">_xlfn.BINOM.DIST($Q102,$C102,CN$1,FALSE)*$F102*$B102</f>
        <v>8.1768959505434522E-233</v>
      </c>
      <c r="CO102">
        <f ca="1">_xlfn.BINOM.DIST($Q102,$C102,CO$1,FALSE)*$F102*$B102</f>
        <v>2.317958784713006E-246</v>
      </c>
      <c r="CP102">
        <f ca="1">_xlfn.BINOM.DIST($Q102,$C102,CP$1,FALSE)*$F102*$B102</f>
        <v>1.3558880288301113E-260</v>
      </c>
      <c r="CQ102">
        <f ca="1">_xlfn.BINOM.DIST($Q102,$C102,CQ$1,FALSE)*$F102*$B102</f>
        <v>1.4528334524844011E-275</v>
      </c>
      <c r="CR102">
        <f ca="1">_xlfn.BINOM.DIST($Q102,$C102,CR$1,FALSE)*$F102*$B102</f>
        <v>2.4921483450597253E-291</v>
      </c>
      <c r="CS102">
        <f ca="1">_xlfn.BINOM.DIST($Q102,$C102,CS$1,FALSE)*$F102*$B102</f>
        <v>5.8723548400699542E-308</v>
      </c>
      <c r="CT102">
        <f ca="1">_xlfn.BINOM.DIST($Q102,$C102,CT$1,FALSE)*$F102*$B102</f>
        <v>0</v>
      </c>
      <c r="CU102">
        <f ca="1">_xlfn.BINOM.DIST($Q102,$C102,CU$1,FALSE)*$F102*$B102</f>
        <v>0</v>
      </c>
      <c r="CV102">
        <f ca="1">_xlfn.BINOM.DIST($Q102,$C102,CV$1,FALSE)*$F102*$B102</f>
        <v>0</v>
      </c>
      <c r="CW102">
        <f ca="1">_xlfn.BINOM.DIST($Q102,$C102,CW$1,FALSE)*$F102*$B102</f>
        <v>0</v>
      </c>
      <c r="CX102">
        <f ca="1">_xlfn.BINOM.DIST($Q102,$C102,CX$1,FALSE)*$F102*$B102</f>
        <v>0</v>
      </c>
      <c r="CY102">
        <f ca="1">_xlfn.BINOM.DIST($Q102,$C102,CY$1,FALSE)*$F102*$B102</f>
        <v>0</v>
      </c>
      <c r="CZ102">
        <f ca="1">_xlfn.BINOM.DIST($Q102,$C102,CZ$1,FALSE)*$F102*$B102</f>
        <v>0</v>
      </c>
      <c r="DA102">
        <f ca="1">_xlfn.BINOM.DIST($Q102,$C102,DA$1,FALSE)*$F102*$B102</f>
        <v>0</v>
      </c>
      <c r="DB102">
        <f ca="1">_xlfn.BINOM.DIST($Q102,$C102,DB$1,FALSE)*$F102*$B102</f>
        <v>0</v>
      </c>
      <c r="DC102">
        <f ca="1">_xlfn.BINOM.DIST($Q102,$C102,DC$1,FALSE)*$F102*$B102</f>
        <v>0</v>
      </c>
      <c r="DD102">
        <f ca="1">_xlfn.BINOM.DIST($Q102,$C102,DD$1,FALSE)*$F102*$B102</f>
        <v>0</v>
      </c>
      <c r="DE102">
        <f ca="1">_xlfn.BINOM.DIST($Q102,$C102,DE$1,FALSE)*$F102*$B102</f>
        <v>0</v>
      </c>
      <c r="DF102">
        <f ca="1">_xlfn.BINOM.DIST($Q102,$C102,DF$1,FALSE)*$F102*$B102</f>
        <v>0</v>
      </c>
      <c r="DG102">
        <f ca="1">_xlfn.BINOM.DIST($Q102,$C102,DG$1,FALSE)*$F102*$B102</f>
        <v>0</v>
      </c>
      <c r="DH102">
        <f ca="1">_xlfn.BINOM.DIST($Q102,$C102,DH$1,FALSE)*$F102*$B102</f>
        <v>0</v>
      </c>
      <c r="DI102">
        <f ca="1">_xlfn.BINOM.DIST($Q102,$C102,DI$1,FALSE)*$F102*$B102</f>
        <v>0</v>
      </c>
      <c r="DJ102">
        <f ca="1">_xlfn.BINOM.DIST($Q102,$C102,DJ$1,FALSE)*$F102*$B102</f>
        <v>0</v>
      </c>
      <c r="DK102">
        <f ca="1">_xlfn.BINOM.DIST($Q102,$C102,DK$1,FALSE)*$F102*$B102</f>
        <v>0</v>
      </c>
      <c r="DL102">
        <f ca="1">_xlfn.BINOM.DIST($Q102,$C102,DL$1,FALSE)*$F102*$B102</f>
        <v>0</v>
      </c>
      <c r="DM102">
        <f ca="1">_xlfn.BINOM.DIST($Q102,$C102,DM$1,FALSE)*$F102*$B102</f>
        <v>0</v>
      </c>
      <c r="DN102">
        <f ca="1">_xlfn.BINOM.DIST($Q102,$C102,DN$1,FALSE)*$F102*$B102</f>
        <v>0</v>
      </c>
      <c r="DQ102">
        <f t="shared" ca="1" si="65"/>
        <v>0</v>
      </c>
      <c r="DR102">
        <f t="shared" ca="1" si="65"/>
        <v>0</v>
      </c>
      <c r="DS102">
        <f t="shared" ca="1" si="65"/>
        <v>0</v>
      </c>
      <c r="DT102">
        <f t="shared" ca="1" si="65"/>
        <v>0</v>
      </c>
      <c r="DU102">
        <f t="shared" ca="1" si="65"/>
        <v>0</v>
      </c>
      <c r="DV102">
        <f t="shared" ca="1" si="65"/>
        <v>8.3964334279523526E-290</v>
      </c>
      <c r="DW102">
        <f t="shared" ca="1" si="65"/>
        <v>1.0313145076189802E-252</v>
      </c>
      <c r="DX102">
        <f t="shared" ca="1" si="65"/>
        <v>4.2822622807267917E-222</v>
      </c>
      <c r="DY102">
        <f t="shared" ca="1" si="65"/>
        <v>3.1601103523911904E-196</v>
      </c>
      <c r="DZ102">
        <f t="shared" ca="1" si="65"/>
        <v>5.3333782396928934E-174</v>
      </c>
      <c r="EA102">
        <f t="shared" ca="1" si="65"/>
        <v>1.1769936486403729E-154</v>
      </c>
      <c r="EB102">
        <f t="shared" ca="1" si="65"/>
        <v>1.1769109479682169E-137</v>
      </c>
      <c r="EC102">
        <f t="shared" ca="1" si="65"/>
        <v>1.3337884040995077E-122</v>
      </c>
      <c r="ED102">
        <f t="shared" ca="1" si="65"/>
        <v>3.4344617202235901E-109</v>
      </c>
      <c r="EE102">
        <f t="shared" ca="1" si="65"/>
        <v>3.4477527178680082E-97</v>
      </c>
      <c r="EF102">
        <f t="shared" ca="1" si="65"/>
        <v>2.0686689296224137E-86</v>
      </c>
      <c r="EG102">
        <f t="shared" ca="1" si="64"/>
        <v>1.046218079307978E-76</v>
      </c>
      <c r="EH102">
        <f t="shared" ca="1" si="64"/>
        <v>5.9040660340361906E-68</v>
      </c>
      <c r="EI102">
        <f t="shared" ca="1" si="64"/>
        <v>4.6870401017042281E-60</v>
      </c>
      <c r="EJ102">
        <f t="shared" ca="1" si="64"/>
        <v>6.3512809296371741E-53</v>
      </c>
      <c r="EK102">
        <f t="shared" ca="1" si="64"/>
        <v>1.7290695261746225E-46</v>
      </c>
      <c r="EL102">
        <f t="shared" ca="1" si="64"/>
        <v>1.0861033654726759E-40</v>
      </c>
      <c r="EM102">
        <f t="shared" ca="1" si="64"/>
        <v>1.772035715281001E-35</v>
      </c>
      <c r="EN102">
        <f t="shared" ca="1" si="64"/>
        <v>8.3156914824215235E-31</v>
      </c>
      <c r="EO102">
        <f t="shared" ca="1" si="64"/>
        <v>1.2259754915809099E-26</v>
      </c>
      <c r="EP102">
        <f t="shared" ca="1" si="64"/>
        <v>6.1314582533459211E-23</v>
      </c>
      <c r="EQ102">
        <f t="shared" ca="1" si="64"/>
        <v>1.1124021980195932E-19</v>
      </c>
      <c r="ER102">
        <f t="shared" ca="1" si="64"/>
        <v>7.7641196023667976E-17</v>
      </c>
      <c r="ES102">
        <f t="shared" ca="1" si="64"/>
        <v>2.1952191928798952E-14</v>
      </c>
      <c r="ET102">
        <f t="shared" ca="1" si="64"/>
        <v>2.6312754514996771E-12</v>
      </c>
      <c r="EU102">
        <f t="shared" ca="1" si="64"/>
        <v>1.3917946337017096E-10</v>
      </c>
      <c r="EV102">
        <f t="shared" ca="1" si="67"/>
        <v>3.3657367731995357E-9</v>
      </c>
      <c r="EW102">
        <f t="shared" ca="1" si="67"/>
        <v>3.8393342438975389E-8</v>
      </c>
      <c r="EX102">
        <f t="shared" ca="1" si="67"/>
        <v>2.1236282066829419E-7</v>
      </c>
      <c r="EY102">
        <f t="shared" ca="1" si="67"/>
        <v>5.8357411010466141E-7</v>
      </c>
      <c r="EZ102">
        <f t="shared" ca="1" si="67"/>
        <v>8.1390445682486781E-7</v>
      </c>
      <c r="FA102">
        <f t="shared" ca="1" si="67"/>
        <v>5.8696871333868799E-7</v>
      </c>
      <c r="FB102">
        <f t="shared" ca="1" si="67"/>
        <v>2.2246836772676137E-7</v>
      </c>
      <c r="FC102">
        <f t="shared" ca="1" si="67"/>
        <v>4.4937913150654111E-8</v>
      </c>
      <c r="FD102">
        <f t="shared" ca="1" si="67"/>
        <v>4.8959304569752863E-9</v>
      </c>
      <c r="FE102">
        <f t="shared" ca="1" si="67"/>
        <v>2.9059757589111765E-10</v>
      </c>
      <c r="FF102">
        <f t="shared" ca="1" si="67"/>
        <v>9.4746580521777012E-12</v>
      </c>
      <c r="FG102">
        <f t="shared" ca="1" si="67"/>
        <v>1.7080422088807751E-13</v>
      </c>
      <c r="FH102">
        <f t="shared" ca="1" si="67"/>
        <v>1.7110034132395742E-15</v>
      </c>
      <c r="FI102">
        <f t="shared" ca="1" si="67"/>
        <v>9.5567208874664295E-18</v>
      </c>
      <c r="FJ102">
        <f t="shared" ca="1" si="67"/>
        <v>2.9820807885021415E-20</v>
      </c>
      <c r="FK102">
        <f t="shared" ca="1" si="67"/>
        <v>5.2012158360192978E-23</v>
      </c>
      <c r="FL102">
        <f t="shared" ca="1" si="66"/>
        <v>5.0661225704948497E-26</v>
      </c>
      <c r="FM102">
        <f t="shared" ca="1" si="66"/>
        <v>2.7493946424615385E-29</v>
      </c>
      <c r="FN102">
        <f t="shared" ca="1" si="66"/>
        <v>8.2830660866309049E-33</v>
      </c>
      <c r="FO102">
        <f t="shared" ca="1" si="66"/>
        <v>1.3782687837289126E-36</v>
      </c>
      <c r="FP102">
        <f t="shared" ca="1" si="66"/>
        <v>1.2584845700931125E-40</v>
      </c>
      <c r="FQ102">
        <f t="shared" ca="1" si="66"/>
        <v>6.2558923289271411E-45</v>
      </c>
      <c r="FR102">
        <f t="shared" ca="1" si="66"/>
        <v>1.6771443508157283E-49</v>
      </c>
      <c r="FS102">
        <f t="shared" ca="1" si="66"/>
        <v>2.3984861364716833E-54</v>
      </c>
      <c r="FT102">
        <f t="shared" ca="1" si="66"/>
        <v>1.8069258516702373E-59</v>
      </c>
      <c r="FU102">
        <f t="shared" ca="1" si="66"/>
        <v>7.0697029816313886E-65</v>
      </c>
      <c r="FV102">
        <f t="shared" ca="1" si="66"/>
        <v>1.4137441931292506E-70</v>
      </c>
      <c r="FW102">
        <f t="shared" ca="1" si="66"/>
        <v>1.4193260521278425E-76</v>
      </c>
      <c r="FX102">
        <f t="shared" ca="1" si="66"/>
        <v>7.0128383748240147E-83</v>
      </c>
      <c r="FY102">
        <f t="shared" ca="1" si="66"/>
        <v>1.6681127894605384E-89</v>
      </c>
      <c r="FZ102">
        <f t="shared" ca="1" si="66"/>
        <v>1.8641576929223019E-96</v>
      </c>
      <c r="GA102">
        <f t="shared" ca="1" si="69"/>
        <v>9.5273277118149062E-104</v>
      </c>
      <c r="GB102">
        <f t="shared" ca="1" si="69"/>
        <v>2.1617070772034474E-111</v>
      </c>
      <c r="GC102">
        <f t="shared" ca="1" si="69"/>
        <v>2.107424407443856E-119</v>
      </c>
      <c r="GD102">
        <f t="shared" ca="1" si="69"/>
        <v>8.5149655448128859E-128</v>
      </c>
      <c r="GE102">
        <f t="shared" ca="1" si="69"/>
        <v>1.3703695238257309E-136</v>
      </c>
      <c r="GF102">
        <f t="shared" ca="1" si="69"/>
        <v>8.4079518281944033E-146</v>
      </c>
      <c r="GG102">
        <f t="shared" ca="1" si="69"/>
        <v>1.8738526991202992E-155</v>
      </c>
      <c r="GH102">
        <f t="shared" ca="1" si="69"/>
        <v>1.4379756812776523E-165</v>
      </c>
      <c r="GI102">
        <f t="shared" ca="1" si="69"/>
        <v>3.5811439215649327E-176</v>
      </c>
      <c r="GJ102">
        <f t="shared" ca="1" si="69"/>
        <v>2.7102443326015391E-187</v>
      </c>
      <c r="GK102">
        <f t="shared" ca="1" si="69"/>
        <v>5.7938680593203039E-199</v>
      </c>
      <c r="GL102">
        <f t="shared" ca="1" si="69"/>
        <v>3.2247721479052522E-211</v>
      </c>
      <c r="GM102">
        <f t="shared" ca="1" si="69"/>
        <v>4.2657416197060158E-224</v>
      </c>
      <c r="GN102">
        <f t="shared" ca="1" si="69"/>
        <v>1.2105957692526745E-237</v>
      </c>
      <c r="GO102">
        <f t="shared" ca="1" si="69"/>
        <v>6.5678621981677103E-252</v>
      </c>
      <c r="GP102">
        <f t="shared" ca="1" si="69"/>
        <v>5.9785828040358049E-267</v>
      </c>
      <c r="GQ102">
        <f t="shared" ca="1" si="68"/>
        <v>7.8724086542154664E-283</v>
      </c>
      <c r="GR102">
        <f t="shared" ca="1" si="68"/>
        <v>1.2657930564137483E-299</v>
      </c>
      <c r="GS102">
        <f t="shared" ca="1" si="68"/>
        <v>0</v>
      </c>
      <c r="GT102">
        <f t="shared" ca="1" si="68"/>
        <v>0</v>
      </c>
      <c r="GU102">
        <f t="shared" ca="1" si="68"/>
        <v>0</v>
      </c>
      <c r="GV102">
        <f t="shared" ca="1" si="68"/>
        <v>0</v>
      </c>
      <c r="GW102">
        <f t="shared" ca="1" si="42"/>
        <v>0</v>
      </c>
      <c r="GX102">
        <f t="shared" ca="1" si="70"/>
        <v>0</v>
      </c>
      <c r="GY102">
        <f t="shared" ca="1" si="70"/>
        <v>0</v>
      </c>
      <c r="GZ102">
        <f t="shared" ca="1" si="70"/>
        <v>0</v>
      </c>
      <c r="HA102">
        <f t="shared" ca="1" si="70"/>
        <v>0</v>
      </c>
      <c r="HB102">
        <f t="shared" ca="1" si="70"/>
        <v>0</v>
      </c>
      <c r="HC102">
        <f t="shared" ca="1" si="70"/>
        <v>0</v>
      </c>
      <c r="HD102">
        <f t="shared" ca="1" si="70"/>
        <v>0</v>
      </c>
      <c r="HE102">
        <f t="shared" ca="1" si="70"/>
        <v>0</v>
      </c>
      <c r="HF102">
        <f t="shared" ca="1" si="70"/>
        <v>0</v>
      </c>
      <c r="HG102">
        <f t="shared" ca="1" si="70"/>
        <v>0</v>
      </c>
      <c r="HH102">
        <f t="shared" ca="1" si="70"/>
        <v>0</v>
      </c>
      <c r="HI102">
        <f t="shared" ca="1" si="70"/>
        <v>0</v>
      </c>
      <c r="HJ102">
        <f t="shared" ca="1" si="70"/>
        <v>0</v>
      </c>
      <c r="HK102">
        <f t="shared" ca="1" si="70"/>
        <v>0</v>
      </c>
      <c r="HL102">
        <f t="shared" ca="1" si="70"/>
        <v>0</v>
      </c>
    </row>
    <row r="103" spans="1:220" x14ac:dyDescent="0.25">
      <c r="A103" s="6">
        <v>45228</v>
      </c>
      <c r="B103">
        <f t="shared" ca="1" si="47"/>
        <v>5.0069296631325546E-5</v>
      </c>
      <c r="C103">
        <v>1000</v>
      </c>
      <c r="D103">
        <f t="shared" si="48"/>
        <v>1</v>
      </c>
      <c r="E103" t="s">
        <v>8</v>
      </c>
      <c r="F103">
        <v>0.628</v>
      </c>
      <c r="G103">
        <v>38</v>
      </c>
      <c r="H103">
        <v>36</v>
      </c>
      <c r="I103">
        <f t="shared" si="49"/>
        <v>1</v>
      </c>
      <c r="J103">
        <f t="shared" si="50"/>
        <v>0</v>
      </c>
      <c r="K103">
        <f t="shared" ca="1" si="51"/>
        <v>3.3190380411387584E-5</v>
      </c>
      <c r="L103">
        <f t="shared" ca="1" si="52"/>
        <v>0</v>
      </c>
      <c r="M103">
        <f t="shared" si="53"/>
        <v>1.0555555555555556</v>
      </c>
      <c r="Q103">
        <f t="shared" si="54"/>
        <v>380</v>
      </c>
      <c r="R103">
        <f t="shared" si="55"/>
        <v>360</v>
      </c>
      <c r="S103">
        <f ca="1">_xlfn.BINOM.DIST($Q103,$C103,S$1,FALSE)*$F103*$B103</f>
        <v>0</v>
      </c>
      <c r="T103">
        <f ca="1">_xlfn.BINOM.DIST($Q103,$C103,T$1,FALSE)*$F103*$B103</f>
        <v>0</v>
      </c>
      <c r="U103">
        <f ca="1">_xlfn.BINOM.DIST($Q103,$C103,U$1,FALSE)*$F103*$B103</f>
        <v>0</v>
      </c>
      <c r="V103">
        <f ca="1">_xlfn.BINOM.DIST($Q103,$C103,V$1,FALSE)*$F103*$B103</f>
        <v>2.6071977373383219E-305</v>
      </c>
      <c r="W103">
        <f ca="1">_xlfn.BINOM.DIST($Q103,$C103,W$1,FALSE)*$F103*$B103</f>
        <v>1.2664356319451137E-260</v>
      </c>
      <c r="X103">
        <f ca="1">_xlfn.BINOM.DIST($Q103,$C103,X$1,FALSE)*$F103*$B103</f>
        <v>1.284869022934016E-226</v>
      </c>
      <c r="Y103">
        <f ca="1">_xlfn.BINOM.DIST($Q103,$C103,Y$1,FALSE)*$F103*$B103</f>
        <v>2.230315535952367E-199</v>
      </c>
      <c r="Z103">
        <f ca="1">_xlfn.BINOM.DIST($Q103,$C103,Z$1,FALSE)*$F103*$B103</f>
        <v>8.0966476651435283E-177</v>
      </c>
      <c r="AA103">
        <f ca="1">_xlfn.BINOM.DIST($Q103,$C103,AA$1,FALSE)*$F103*$B103</f>
        <v>1.0821063440883369E-157</v>
      </c>
      <c r="AB103">
        <f ca="1">_xlfn.BINOM.DIST($Q103,$C103,AB$1,FALSE)*$F103*$B103</f>
        <v>3.3840654815528439E-141</v>
      </c>
      <c r="AC103">
        <f ca="1">_xlfn.BINOM.DIST($Q103,$C103,AC$1,FALSE)*$F103*$B103</f>
        <v>8.7493901803983359E-127</v>
      </c>
      <c r="AD103">
        <f ca="1">_xlfn.BINOM.DIST($Q103,$C103,AD$1,FALSE)*$F103*$B103</f>
        <v>4.5988200060089401E-114</v>
      </c>
      <c r="AE103">
        <f ca="1">_xlfn.BINOM.DIST($Q103,$C103,AE$1,FALSE)*$F103*$B103</f>
        <v>9.5444776036909896E-103</v>
      </c>
      <c r="AF103">
        <f ca="1">_xlfn.BINOM.DIST($Q103,$C103,AF$1,FALSE)*$F103*$B103</f>
        <v>1.294292492743077E-92</v>
      </c>
      <c r="AG103">
        <f ca="1">_xlfn.BINOM.DIST($Q103,$C103,AG$1,FALSE)*$F103*$B103</f>
        <v>1.6955681917054873E-83</v>
      </c>
      <c r="AH103">
        <f ca="1">_xlfn.BINOM.DIST($Q103,$C103,AH$1,FALSE)*$F103*$B103</f>
        <v>2.9243834405705167E-75</v>
      </c>
      <c r="AI103">
        <f ca="1">_xlfn.BINOM.DIST($Q103,$C103,AI$1,FALSE)*$F103*$B103</f>
        <v>8.5186877505722504E-68</v>
      </c>
      <c r="AJ103">
        <f ca="1">_xlfn.BINOM.DIST($Q103,$C103,AJ$1,FALSE)*$F103*$B103</f>
        <v>5.1360510162878709E-61</v>
      </c>
      <c r="AK103">
        <f ca="1">_xlfn.BINOM.DIST($Q103,$C103,AK$1,FALSE)*$F103*$B103</f>
        <v>7.5816258639507803E-55</v>
      </c>
      <c r="AL103">
        <f ca="1">_xlfn.BINOM.DIST($Q103,$C103,AL$1,FALSE)*$F103*$B103</f>
        <v>3.1528404869272161E-49</v>
      </c>
      <c r="AM103">
        <f ca="1">_xlfn.BINOM.DIST($Q103,$C103,AM$1,FALSE)*$F103*$B103</f>
        <v>4.1573081753087148E-44</v>
      </c>
      <c r="AN103">
        <f ca="1">_xlfn.BINOM.DIST($Q103,$C103,AN$1,FALSE)*$F103*$B103</f>
        <v>1.9219873767306504E-39</v>
      </c>
      <c r="AO103">
        <f ca="1">_xlfn.BINOM.DIST($Q103,$C103,AO$1,FALSE)*$F103*$B103</f>
        <v>3.3954263335708253E-35</v>
      </c>
      <c r="AP103">
        <f ca="1">_xlfn.BINOM.DIST($Q103,$C103,AP$1,FALSE)*$F103*$B103</f>
        <v>2.4685914793338796E-31</v>
      </c>
      <c r="AQ103">
        <f ca="1">_xlfn.BINOM.DIST($Q103,$C103,AQ$1,FALSE)*$F103*$B103</f>
        <v>7.8762772741652014E-28</v>
      </c>
      <c r="AR103">
        <f ca="1">_xlfn.BINOM.DIST($Q103,$C103,AR$1,FALSE)*$F103*$B103</f>
        <v>1.1662953127635829E-24</v>
      </c>
      <c r="AS103">
        <f ca="1">_xlfn.BINOM.DIST($Q103,$C103,AS$1,FALSE)*$F103*$B103</f>
        <v>8.4170594403453019E-22</v>
      </c>
      <c r="AT103">
        <f ca="1">_xlfn.BINOM.DIST($Q103,$C103,AT$1,FALSE)*$F103*$B103</f>
        <v>3.0904775072493712E-19</v>
      </c>
      <c r="AU103">
        <f ca="1">_xlfn.BINOM.DIST($Q103,$C103,AU$1,FALSE)*$F103*$B103</f>
        <v>5.9954478460907278E-17</v>
      </c>
      <c r="AV103">
        <f ca="1">_xlfn.BINOM.DIST($Q103,$C103,AV$1,FALSE)*$F103*$B103</f>
        <v>6.3538555819926763E-15</v>
      </c>
      <c r="AW103">
        <f ca="1">_xlfn.BINOM.DIST($Q103,$C103,AW$1,FALSE)*$F103*$B103</f>
        <v>3.7886416936163135E-13</v>
      </c>
      <c r="AX103">
        <f ca="1">_xlfn.BINOM.DIST($Q103,$C103,AX$1,FALSE)*$F103*$B103</f>
        <v>1.3046735146343495E-11</v>
      </c>
      <c r="AY103">
        <f ca="1">_xlfn.BINOM.DIST($Q103,$C103,AY$1,FALSE)*$F103*$B103</f>
        <v>2.655458823257304E-10</v>
      </c>
      <c r="AZ103">
        <f ca="1">_xlfn.BINOM.DIST($Q103,$C103,AZ$1,FALSE)*$F103*$B103</f>
        <v>3.260594263341474E-9</v>
      </c>
      <c r="BA103">
        <f ca="1">_xlfn.BINOM.DIST($Q103,$C103,BA$1,FALSE)*$F103*$B103</f>
        <v>2.4595204846481081E-8</v>
      </c>
      <c r="BB103">
        <f ca="1">_xlfn.BINOM.DIST($Q103,$C103,BB$1,FALSE)*$F103*$B103</f>
        <v>1.158136912187166E-7</v>
      </c>
      <c r="BC103">
        <f ca="1">_xlfn.BINOM.DIST($Q103,$C103,BC$1,FALSE)*$F103*$B103</f>
        <v>3.452678127708026E-7</v>
      </c>
      <c r="BD103">
        <f ca="1">_xlfn.BINOM.DIST($Q103,$C103,BD$1,FALSE)*$F103*$B103</f>
        <v>6.5980824572657477E-7</v>
      </c>
      <c r="BE103">
        <f ca="1">_xlfn.BINOM.DIST($Q103,$C103,BE$1,FALSE)*$F103*$B103</f>
        <v>8.1702648560552333E-7</v>
      </c>
      <c r="BF103">
        <f ca="1">_xlfn.BINOM.DIST($Q103,$C103,BF$1,FALSE)*$F103*$B103</f>
        <v>6.6171397801330799E-7</v>
      </c>
      <c r="BG103">
        <f ca="1">_xlfn.BINOM.DIST($Q103,$C103,BG$1,FALSE)*$F103*$B103</f>
        <v>3.5334087037878587E-7</v>
      </c>
      <c r="BH103">
        <f ca="1">_xlfn.BINOM.DIST($Q103,$C103,BH$1,FALSE)*$F103*$B103</f>
        <v>1.2523759055559061E-7</v>
      </c>
      <c r="BI103">
        <f ca="1">_xlfn.BINOM.DIST($Q103,$C103,BI$1,FALSE)*$F103*$B103</f>
        <v>2.9628406344344399E-8</v>
      </c>
      <c r="BJ103">
        <f ca="1">_xlfn.BINOM.DIST($Q103,$C103,BJ$1,FALSE)*$F103*$B103</f>
        <v>4.6994341575034784E-9</v>
      </c>
      <c r="BK103">
        <f ca="1">_xlfn.BINOM.DIST($Q103,$C103,BK$1,FALSE)*$F103*$B103</f>
        <v>5.0143626579985675E-10</v>
      </c>
      <c r="BL103">
        <f ca="1">_xlfn.BINOM.DIST($Q103,$C103,BL$1,FALSE)*$F103*$B103</f>
        <v>3.60781826642084E-11</v>
      </c>
      <c r="BM103">
        <f ca="1">_xlfn.BINOM.DIST($Q103,$C103,BM$1,FALSE)*$F103*$B103</f>
        <v>1.7527866680123241E-12</v>
      </c>
      <c r="BN103">
        <f ca="1">_xlfn.BINOM.DIST($Q103,$C103,BN$1,FALSE)*$F103*$B103</f>
        <v>5.752373806798864E-14</v>
      </c>
      <c r="BO103">
        <f ca="1">_xlfn.BINOM.DIST($Q103,$C103,BO$1,FALSE)*$F103*$B103</f>
        <v>1.2745743910229052E-15</v>
      </c>
      <c r="BP103">
        <f ca="1">_xlfn.BINOM.DIST($Q103,$C103,BP$1,FALSE)*$F103*$B103</f>
        <v>1.9038885567649847E-17</v>
      </c>
      <c r="BQ103">
        <f ca="1">_xlfn.BINOM.DIST($Q103,$C103,BQ$1,FALSE)*$F103*$B103</f>
        <v>1.9126093213200537E-19</v>
      </c>
      <c r="BR103">
        <f ca="1">_xlfn.BINOM.DIST($Q103,$C103,BR$1,FALSE)*$F103*$B103</f>
        <v>1.2878297898780861E-21</v>
      </c>
      <c r="BS103">
        <f ca="1">_xlfn.BINOM.DIST($Q103,$C103,BS$1,FALSE)*$F103*$B103</f>
        <v>5.7870826657246463E-24</v>
      </c>
      <c r="BT103">
        <f ca="1">_xlfn.BINOM.DIST($Q103,$C103,BT$1,FALSE)*$F103*$B103</f>
        <v>1.7263319188464982E-26</v>
      </c>
      <c r="BU103">
        <f ca="1">_xlfn.BINOM.DIST($Q103,$C103,BU$1,FALSE)*$F103*$B103</f>
        <v>3.3970841679630535E-29</v>
      </c>
      <c r="BV103">
        <f ca="1">_xlfn.BINOM.DIST($Q103,$C103,BV$1,FALSE)*$F103*$B103</f>
        <v>4.3772613806406559E-32</v>
      </c>
      <c r="BW103">
        <f ca="1">_xlfn.BINOM.DIST($Q103,$C103,BW$1,FALSE)*$F103*$B103</f>
        <v>3.6621119444527602E-35</v>
      </c>
      <c r="BX103">
        <f ca="1">_xlfn.BINOM.DIST($Q103,$C103,BX$1,FALSE)*$F103*$B103</f>
        <v>1.9701965166864804E-38</v>
      </c>
      <c r="BY103">
        <f ca="1">_xlfn.BINOM.DIST($Q103,$C103,BY$1,FALSE)*$F103*$B103</f>
        <v>6.7424779154640095E-42</v>
      </c>
      <c r="BZ103">
        <f ca="1">_xlfn.BINOM.DIST($Q103,$C103,BZ$1,FALSE)*$F103*$B103</f>
        <v>1.4500317853200374E-45</v>
      </c>
      <c r="CA103">
        <f ca="1">_xlfn.BINOM.DIST($Q103,$C103,CA$1,FALSE)*$F103*$B103</f>
        <v>1.9332663916444327E-49</v>
      </c>
      <c r="CB103">
        <f ca="1">_xlfn.BINOM.DIST($Q103,$C103,CB$1,FALSE)*$F103*$B103</f>
        <v>1.5740393763919433E-53</v>
      </c>
      <c r="CC103">
        <f ca="1">_xlfn.BINOM.DIST($Q103,$C103,CC$1,FALSE)*$F103*$B103</f>
        <v>7.6965101024850061E-58</v>
      </c>
      <c r="CD103">
        <f ca="1">_xlfn.BINOM.DIST($Q103,$C103,CD$1,FALSE)*$F103*$B103</f>
        <v>2.2187054282388758E-62</v>
      </c>
      <c r="CE103">
        <f ca="1">_xlfn.BINOM.DIST($Q103,$C103,CE$1,FALSE)*$F103*$B103</f>
        <v>3.6945582787744149E-67</v>
      </c>
      <c r="CF103">
        <f ca="1">_xlfn.BINOM.DIST($Q103,$C103,CF$1,FALSE)*$F103*$B103</f>
        <v>3.4744410976614467E-72</v>
      </c>
      <c r="CG103">
        <f ca="1">_xlfn.BINOM.DIST($Q103,$C103,CG$1,FALSE)*$F103*$B103</f>
        <v>1.7998901659603379E-77</v>
      </c>
      <c r="CH103">
        <f ca="1">_xlfn.BINOM.DIST($Q103,$C103,CH$1,FALSE)*$F103*$B103</f>
        <v>4.9967737182503685E-83</v>
      </c>
      <c r="CI103">
        <f ca="1">_xlfn.BINOM.DIST($Q103,$C103,CI$1,FALSE)*$F103*$B103</f>
        <v>7.2109970637719235E-89</v>
      </c>
      <c r="CJ103">
        <f ca="1">_xlfn.BINOM.DIST($Q103,$C103,CJ$1,FALSE)*$F103*$B103</f>
        <v>5.2302998739558834E-95</v>
      </c>
      <c r="CK103">
        <f ca="1">_xlfn.BINOM.DIST($Q103,$C103,CK$1,FALSE)*$F103*$B103</f>
        <v>1.8367712103587638E-101</v>
      </c>
      <c r="CL103">
        <f ca="1">_xlfn.BINOM.DIST($Q103,$C103,CL$1,FALSE)*$F103*$B103</f>
        <v>2.9960781862591424E-108</v>
      </c>
      <c r="CM103">
        <f ca="1">_xlfn.BINOM.DIST($Q103,$C103,CM$1,FALSE)*$F103*$B103</f>
        <v>2.1674545932927633E-115</v>
      </c>
      <c r="CN103">
        <f ca="1">_xlfn.BINOM.DIST($Q103,$C103,CN$1,FALSE)*$F103*$B103</f>
        <v>6.6045397194781891E-123</v>
      </c>
      <c r="CO103">
        <f ca="1">_xlfn.BINOM.DIST($Q103,$C103,CO$1,FALSE)*$F103*$B103</f>
        <v>8.0011271431499703E-131</v>
      </c>
      <c r="CP103">
        <f ca="1">_xlfn.BINOM.DIST($Q103,$C103,CP$1,FALSE)*$F103*$B103</f>
        <v>3.6116644760479508E-139</v>
      </c>
      <c r="CQ103">
        <f ca="1">_xlfn.BINOM.DIST($Q103,$C103,CQ$1,FALSE)*$F103*$B103</f>
        <v>5.6462078293875285E-148</v>
      </c>
      <c r="CR103">
        <f ca="1">_xlfn.BINOM.DIST($Q103,$C103,CR$1,FALSE)*$F103*$B103</f>
        <v>2.8142056359798257E-157</v>
      </c>
      <c r="CS103">
        <f ca="1">_xlfn.BINOM.DIST($Q103,$C103,CS$1,FALSE)*$F103*$B103</f>
        <v>4.0703622716700906E-167</v>
      </c>
      <c r="CT103">
        <f ca="1">_xlfn.BINOM.DIST($Q103,$C103,CT$1,FALSE)*$F103*$B103</f>
        <v>1.534190741006313E-177</v>
      </c>
      <c r="CU103">
        <f ca="1">_xlfn.BINOM.DIST($Q103,$C103,CU$1,FALSE)*$F103*$B103</f>
        <v>1.331724227078536E-188</v>
      </c>
      <c r="CV103">
        <f ca="1">_xlfn.BINOM.DIST($Q103,$C103,CV$1,FALSE)*$F103*$B103</f>
        <v>2.3076061974224398E-200</v>
      </c>
      <c r="CW103">
        <f ca="1">_xlfn.BINOM.DIST($Q103,$C103,CW$1,FALSE)*$F103*$B103</f>
        <v>6.7583238984475925E-213</v>
      </c>
      <c r="CX103">
        <f ca="1">_xlfn.BINOM.DIST($Q103,$C103,CX$1,FALSE)*$F103*$B103</f>
        <v>2.7518723808013401E-226</v>
      </c>
      <c r="CY103">
        <f ca="1">_xlfn.BINOM.DIST($Q103,$C103,CY$1,FALSE)*$F103*$B103</f>
        <v>1.2363455846907867E-240</v>
      </c>
      <c r="CZ103">
        <f ca="1">_xlfn.BINOM.DIST($Q103,$C103,CZ$1,FALSE)*$F103*$B103</f>
        <v>4.649372237004912E-256</v>
      </c>
      <c r="DA103">
        <f ca="1">_xlfn.BINOM.DIST($Q103,$C103,DA$1,FALSE)*$F103*$B103</f>
        <v>1.0481309010681124E-272</v>
      </c>
      <c r="DB103">
        <f ca="1">_xlfn.BINOM.DIST($Q103,$C103,DB$1,FALSE)*$F103*$B103</f>
        <v>9.4149139998011406E-291</v>
      </c>
      <c r="DC103">
        <f ca="1">_xlfn.BINOM.DIST($Q103,$C103,DC$1,FALSE)*$F103*$B103</f>
        <v>0</v>
      </c>
      <c r="DD103">
        <f ca="1">_xlfn.BINOM.DIST($Q103,$C103,DD$1,FALSE)*$F103*$B103</f>
        <v>0</v>
      </c>
      <c r="DE103">
        <f ca="1">_xlfn.BINOM.DIST($Q103,$C103,DE$1,FALSE)*$F103*$B103</f>
        <v>0</v>
      </c>
      <c r="DF103">
        <f ca="1">_xlfn.BINOM.DIST($Q103,$C103,DF$1,FALSE)*$F103*$B103</f>
        <v>0</v>
      </c>
      <c r="DG103">
        <f ca="1">_xlfn.BINOM.DIST($Q103,$C103,DG$1,FALSE)*$F103*$B103</f>
        <v>0</v>
      </c>
      <c r="DH103">
        <f ca="1">_xlfn.BINOM.DIST($Q103,$C103,DH$1,FALSE)*$F103*$B103</f>
        <v>0</v>
      </c>
      <c r="DI103">
        <f ca="1">_xlfn.BINOM.DIST($Q103,$C103,DI$1,FALSE)*$F103*$B103</f>
        <v>0</v>
      </c>
      <c r="DJ103">
        <f ca="1">_xlfn.BINOM.DIST($Q103,$C103,DJ$1,FALSE)*$F103*$B103</f>
        <v>0</v>
      </c>
      <c r="DK103">
        <f ca="1">_xlfn.BINOM.DIST($Q103,$C103,DK$1,FALSE)*$F103*$B103</f>
        <v>0</v>
      </c>
      <c r="DL103">
        <f ca="1">_xlfn.BINOM.DIST($Q103,$C103,DL$1,FALSE)*$F103*$B103</f>
        <v>0</v>
      </c>
      <c r="DM103">
        <f ca="1">_xlfn.BINOM.DIST($Q103,$C103,DM$1,FALSE)*$F103*$B103</f>
        <v>0</v>
      </c>
      <c r="DN103">
        <f ca="1">_xlfn.BINOM.DIST($Q103,$C103,DN$1,FALSE)*$F103*$B103</f>
        <v>0</v>
      </c>
      <c r="DQ103">
        <f t="shared" ca="1" si="65"/>
        <v>0</v>
      </c>
      <c r="DR103">
        <f t="shared" ca="1" si="65"/>
        <v>0</v>
      </c>
      <c r="DS103">
        <f t="shared" ca="1" si="65"/>
        <v>0</v>
      </c>
      <c r="DT103">
        <f t="shared" ca="1" si="65"/>
        <v>9.7849154560886832E-280</v>
      </c>
      <c r="DU103">
        <f t="shared" ca="1" si="65"/>
        <v>1.2251280165021604E-237</v>
      </c>
      <c r="DV103">
        <f t="shared" ca="1" si="65"/>
        <v>1.1622629503871024E-205</v>
      </c>
      <c r="DW103">
        <f t="shared" ca="1" si="65"/>
        <v>4.2586494243184722E-180</v>
      </c>
      <c r="DX103">
        <f t="shared" ca="1" si="65"/>
        <v>5.7197484301921121E-159</v>
      </c>
      <c r="DY103">
        <f t="shared" ca="1" si="65"/>
        <v>4.2618706683746968E-141</v>
      </c>
      <c r="DZ103">
        <f t="shared" ca="1" si="65"/>
        <v>1.0157572523103404E-125</v>
      </c>
      <c r="EA103">
        <f t="shared" ca="1" si="65"/>
        <v>2.5597732086553752E-112</v>
      </c>
      <c r="EB103">
        <f t="shared" ca="1" si="65"/>
        <v>1.5994341253397042E-100</v>
      </c>
      <c r="EC103">
        <f t="shared" ca="1" si="65"/>
        <v>4.6468023614028672E-90</v>
      </c>
      <c r="ED103">
        <f t="shared" ca="1" si="65"/>
        <v>1.0114023409745855E-80</v>
      </c>
      <c r="EE103">
        <f t="shared" ca="1" si="65"/>
        <v>2.3883451468623151E-72</v>
      </c>
      <c r="EF103">
        <f t="shared" ca="1" si="65"/>
        <v>8.2027819165430523E-65</v>
      </c>
      <c r="EG103">
        <f t="shared" ca="1" si="64"/>
        <v>5.1871915281497364E-58</v>
      </c>
      <c r="EH103">
        <f t="shared" ca="1" si="64"/>
        <v>7.321267329184927E-52</v>
      </c>
      <c r="EI103">
        <f t="shared" ca="1" si="64"/>
        <v>2.7037268311822869E-46</v>
      </c>
      <c r="EJ103">
        <f t="shared" ca="1" si="64"/>
        <v>2.9833477102173859E-41</v>
      </c>
      <c r="EK103">
        <f t="shared" ca="1" si="64"/>
        <v>1.0999819583234564E-36</v>
      </c>
      <c r="EL103">
        <f t="shared" ca="1" si="64"/>
        <v>1.4903215391664459E-32</v>
      </c>
      <c r="EM103">
        <f t="shared" ca="1" si="64"/>
        <v>8.0483390970800213E-29</v>
      </c>
      <c r="EN103">
        <f t="shared" ca="1" si="64"/>
        <v>1.8581489524476459E-25</v>
      </c>
      <c r="EO103">
        <f t="shared" ca="1" si="64"/>
        <v>1.948684469765577E-22</v>
      </c>
      <c r="EP103">
        <f t="shared" ca="1" si="64"/>
        <v>9.7860434738534112E-20</v>
      </c>
      <c r="EQ103">
        <f t="shared" ca="1" si="64"/>
        <v>2.4643440803961073E-17</v>
      </c>
      <c r="ER103">
        <f t="shared" ca="1" si="64"/>
        <v>3.2402686760679421E-15</v>
      </c>
      <c r="ES103">
        <f t="shared" ca="1" si="64"/>
        <v>2.3050717453060856E-13</v>
      </c>
      <c r="ET103">
        <f t="shared" ca="1" si="64"/>
        <v>9.1541467847306545E-12</v>
      </c>
      <c r="EU103">
        <f t="shared" ca="1" si="64"/>
        <v>2.0863768552654383E-10</v>
      </c>
      <c r="EV103">
        <f t="shared" ca="1" si="67"/>
        <v>2.7965545831918166E-9</v>
      </c>
      <c r="EW103">
        <f t="shared" ca="1" si="67"/>
        <v>2.2526399154565657E-8</v>
      </c>
      <c r="EX103">
        <f t="shared" ca="1" si="67"/>
        <v>1.1114438643613863E-7</v>
      </c>
      <c r="EY103">
        <f t="shared" ca="1" si="67"/>
        <v>3.4160508762383004E-7</v>
      </c>
      <c r="EZ103">
        <f t="shared" ca="1" si="67"/>
        <v>6.638036951832459E-7</v>
      </c>
      <c r="FA103">
        <f t="shared" ca="1" si="67"/>
        <v>8.2618836389134659E-7</v>
      </c>
      <c r="FB103">
        <f t="shared" ca="1" si="67"/>
        <v>6.6614345089898786E-7</v>
      </c>
      <c r="FC103">
        <f t="shared" ca="1" si="67"/>
        <v>3.5137552626042042E-7</v>
      </c>
      <c r="FD103">
        <f t="shared" ca="1" si="67"/>
        <v>1.2227801628656608E-7</v>
      </c>
      <c r="FE103">
        <f t="shared" ca="1" si="67"/>
        <v>2.8274346225790469E-8</v>
      </c>
      <c r="FF103">
        <f t="shared" ca="1" si="67"/>
        <v>4.369898183197736E-9</v>
      </c>
      <c r="FG103">
        <f t="shared" ca="1" si="67"/>
        <v>4.5358206268593861E-10</v>
      </c>
      <c r="FH103">
        <f t="shared" ca="1" si="67"/>
        <v>3.1735627299366377E-11</v>
      </c>
      <c r="FI103">
        <f t="shared" ca="1" si="67"/>
        <v>1.5007082399419607E-12</v>
      </c>
      <c r="FJ103">
        <f t="shared" ca="1" si="67"/>
        <v>4.804206689024735E-14</v>
      </c>
      <c r="FK103">
        <f t="shared" ca="1" si="67"/>
        <v>1.0418882498550265E-15</v>
      </c>
      <c r="FL103">
        <f t="shared" ca="1" si="66"/>
        <v>1.5303150504244106E-17</v>
      </c>
      <c r="FM103">
        <f t="shared" ca="1" si="66"/>
        <v>1.5204804120488263E-19</v>
      </c>
      <c r="FN103">
        <f t="shared" ca="1" si="66"/>
        <v>1.0197576243855348E-21</v>
      </c>
      <c r="FO103">
        <f t="shared" ca="1" si="66"/>
        <v>4.6025634482791581E-24</v>
      </c>
      <c r="FP103">
        <f t="shared" ca="1" si="66"/>
        <v>1.3923552658128867E-26</v>
      </c>
      <c r="FQ103">
        <f t="shared" ca="1" si="66"/>
        <v>2.8092544471147394E-29</v>
      </c>
      <c r="FR103">
        <f t="shared" ca="1" si="66"/>
        <v>3.7578339288496779E-32</v>
      </c>
      <c r="FS103">
        <f t="shared" ca="1" si="66"/>
        <v>3.309491428449563E-35</v>
      </c>
      <c r="FT103">
        <f t="shared" ca="1" si="66"/>
        <v>1.9035859131110673E-38</v>
      </c>
      <c r="FU103">
        <f t="shared" ca="1" si="66"/>
        <v>7.0859506198668254E-42</v>
      </c>
      <c r="FV103">
        <f t="shared" ca="1" si="66"/>
        <v>1.689487804416467E-45</v>
      </c>
      <c r="FW103">
        <f t="shared" ca="1" si="66"/>
        <v>2.5504627528535316E-49</v>
      </c>
      <c r="FX103">
        <f t="shared" ca="1" si="66"/>
        <v>2.4065114919748682E-53</v>
      </c>
      <c r="FY103">
        <f t="shared" ca="1" si="66"/>
        <v>1.3990719069383944E-57</v>
      </c>
      <c r="FZ103">
        <f t="shared" ca="1" si="66"/>
        <v>4.9326982496459531E-62</v>
      </c>
      <c r="GA103">
        <f t="shared" ca="1" si="69"/>
        <v>1.0363477342769122E-66</v>
      </c>
      <c r="GB103">
        <f t="shared" ca="1" si="69"/>
        <v>1.2726138760666826E-71</v>
      </c>
      <c r="GC103">
        <f t="shared" ca="1" si="69"/>
        <v>8.9410098513711371E-77</v>
      </c>
      <c r="GD103">
        <f t="shared" ca="1" si="69"/>
        <v>3.510364579209655E-82</v>
      </c>
      <c r="GE103">
        <f t="shared" ca="1" si="69"/>
        <v>7.5044548707501771E-88</v>
      </c>
      <c r="GF103">
        <f t="shared" ca="1" si="69"/>
        <v>8.4887929780393662E-94</v>
      </c>
      <c r="GG103">
        <f t="shared" ca="1" si="69"/>
        <v>4.9225501247693575E-100</v>
      </c>
      <c r="GH103">
        <f t="shared" ca="1" si="69"/>
        <v>1.413032554216142E-106</v>
      </c>
      <c r="GI103">
        <f t="shared" ca="1" si="69"/>
        <v>1.931491822799747E-113</v>
      </c>
      <c r="GJ103">
        <f t="shared" ca="1" si="69"/>
        <v>1.2042582835976622E-120</v>
      </c>
      <c r="GK103">
        <f t="shared" ca="1" si="69"/>
        <v>3.2646319183091007E-128</v>
      </c>
      <c r="GL103">
        <f t="shared" ca="1" si="69"/>
        <v>3.6478263258011764E-136</v>
      </c>
      <c r="GM103">
        <f t="shared" ca="1" si="69"/>
        <v>1.5825493162067635E-144</v>
      </c>
      <c r="GN103">
        <f t="shared" ca="1" si="69"/>
        <v>2.4926185301502151E-153</v>
      </c>
      <c r="GO103">
        <f t="shared" ca="1" si="69"/>
        <v>1.3215492867579183E-162</v>
      </c>
      <c r="GP103">
        <f t="shared" ca="1" si="69"/>
        <v>2.1650681014518258E-172</v>
      </c>
      <c r="GQ103">
        <f t="shared" ca="1" si="68"/>
        <v>9.9441609043209569E-183</v>
      </c>
      <c r="GR103">
        <f t="shared" ca="1" si="68"/>
        <v>1.145768669231588E-193</v>
      </c>
      <c r="GS103">
        <f t="shared" ca="1" si="68"/>
        <v>2.9146605993933238E-205</v>
      </c>
      <c r="GT103">
        <f t="shared" ca="1" si="68"/>
        <v>1.4122346217010001E-217</v>
      </c>
      <c r="GU103">
        <f t="shared" ca="1" si="68"/>
        <v>1.0974520962428826E-230</v>
      </c>
      <c r="GV103">
        <f t="shared" ca="1" si="68"/>
        <v>1.1179397170585954E-244</v>
      </c>
      <c r="GW103">
        <f t="shared" ca="1" si="42"/>
        <v>1.1757834156484662E-259</v>
      </c>
      <c r="GX103">
        <f t="shared" ca="1" si="70"/>
        <v>9.5987460286087906E-276</v>
      </c>
      <c r="GY103">
        <f t="shared" ca="1" si="70"/>
        <v>4.309042027117594E-293</v>
      </c>
      <c r="GZ103">
        <f t="shared" ca="1" si="70"/>
        <v>0</v>
      </c>
      <c r="HA103">
        <f t="shared" ca="1" si="70"/>
        <v>0</v>
      </c>
      <c r="HB103">
        <f t="shared" ca="1" si="70"/>
        <v>0</v>
      </c>
      <c r="HC103">
        <f t="shared" ca="1" si="70"/>
        <v>0</v>
      </c>
      <c r="HD103">
        <f t="shared" ca="1" si="70"/>
        <v>0</v>
      </c>
      <c r="HE103">
        <f t="shared" ca="1" si="70"/>
        <v>0</v>
      </c>
      <c r="HF103">
        <f t="shared" ca="1" si="70"/>
        <v>0</v>
      </c>
      <c r="HG103">
        <f t="shared" ca="1" si="70"/>
        <v>0</v>
      </c>
      <c r="HH103">
        <f t="shared" ca="1" si="70"/>
        <v>0</v>
      </c>
      <c r="HI103">
        <f t="shared" ca="1" si="70"/>
        <v>0</v>
      </c>
      <c r="HJ103">
        <f t="shared" ca="1" si="70"/>
        <v>0</v>
      </c>
      <c r="HK103">
        <f t="shared" ca="1" si="70"/>
        <v>0</v>
      </c>
      <c r="HL103">
        <f t="shared" ca="1" si="70"/>
        <v>0</v>
      </c>
    </row>
    <row r="104" spans="1:220" x14ac:dyDescent="0.25">
      <c r="A104" s="6">
        <v>45228</v>
      </c>
      <c r="B104">
        <f t="shared" ca="1" si="47"/>
        <v>5.0069296631325546E-5</v>
      </c>
      <c r="C104">
        <v>6000</v>
      </c>
      <c r="D104">
        <f t="shared" si="48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49"/>
        <v>1</v>
      </c>
      <c r="J104">
        <f t="shared" si="50"/>
        <v>0</v>
      </c>
      <c r="K104">
        <f t="shared" ca="1" si="51"/>
        <v>6.7027082727255649E-5</v>
      </c>
      <c r="L104">
        <f t="shared" ca="1" si="52"/>
        <v>0</v>
      </c>
      <c r="M104">
        <f t="shared" si="53"/>
        <v>1</v>
      </c>
      <c r="Q104">
        <f t="shared" si="54"/>
        <v>2580</v>
      </c>
      <c r="R104">
        <f t="shared" si="55"/>
        <v>2580</v>
      </c>
      <c r="S104">
        <f ca="1">_xlfn.BINOM.DIST($Q104,$C104,S$1,FALSE)*$F104*$B104</f>
        <v>0</v>
      </c>
      <c r="T104">
        <f ca="1">_xlfn.BINOM.DIST($Q104,$C104,T$1,FALSE)*$F104*$B104</f>
        <v>0</v>
      </c>
      <c r="U104">
        <f ca="1">_xlfn.BINOM.DIST($Q104,$C104,U$1,FALSE)*$F104*$B104</f>
        <v>0</v>
      </c>
      <c r="V104">
        <f ca="1">_xlfn.BINOM.DIST($Q104,$C104,V$1,FALSE)*$F104*$B104</f>
        <v>0</v>
      </c>
      <c r="W104">
        <f ca="1">_xlfn.BINOM.DIST($Q104,$C104,W$1,FALSE)*$F104*$B104</f>
        <v>0</v>
      </c>
      <c r="X104">
        <f ca="1">_xlfn.BINOM.DIST($Q104,$C104,X$1,FALSE)*$F104*$B104</f>
        <v>0</v>
      </c>
      <c r="Y104">
        <f ca="1">_xlfn.BINOM.DIST($Q104,$C104,Y$1,FALSE)*$F104*$B104</f>
        <v>0</v>
      </c>
      <c r="Z104">
        <f ca="1">_xlfn.BINOM.DIST($Q104,$C104,Z$1,FALSE)*$F104*$B104</f>
        <v>0</v>
      </c>
      <c r="AA104">
        <f ca="1">_xlfn.BINOM.DIST($Q104,$C104,AA$1,FALSE)*$F104*$B104</f>
        <v>0</v>
      </c>
      <c r="AB104">
        <f ca="1">_xlfn.BINOM.DIST($Q104,$C104,AB$1,FALSE)*$F104*$B104</f>
        <v>0</v>
      </c>
      <c r="AC104">
        <f ca="1">_xlfn.BINOM.DIST($Q104,$C104,AC$1,FALSE)*$F104*$B104</f>
        <v>0</v>
      </c>
      <c r="AD104">
        <f ca="1">_xlfn.BINOM.DIST($Q104,$C104,AD$1,FALSE)*$F104*$B104</f>
        <v>0</v>
      </c>
      <c r="AE104">
        <f ca="1">_xlfn.BINOM.DIST($Q104,$C104,AE$1,FALSE)*$F104*$B104</f>
        <v>0</v>
      </c>
      <c r="AF104">
        <f ca="1">_xlfn.BINOM.DIST($Q104,$C104,AF$1,FALSE)*$F104*$B104</f>
        <v>0</v>
      </c>
      <c r="AG104">
        <f ca="1">_xlfn.BINOM.DIST($Q104,$C104,AG$1,FALSE)*$F104*$B104</f>
        <v>0</v>
      </c>
      <c r="AH104">
        <f ca="1">_xlfn.BINOM.DIST($Q104,$C104,AH$1,FALSE)*$F104*$B104</f>
        <v>0</v>
      </c>
      <c r="AI104">
        <f ca="1">_xlfn.BINOM.DIST($Q104,$C104,AI$1,FALSE)*$F104*$B104</f>
        <v>0</v>
      </c>
      <c r="AJ104">
        <f ca="1">_xlfn.BINOM.DIST($Q104,$C104,AJ$1,FALSE)*$F104*$B104</f>
        <v>0</v>
      </c>
      <c r="AK104">
        <f ca="1">_xlfn.BINOM.DIST($Q104,$C104,AK$1,FALSE)*$F104*$B104</f>
        <v>0</v>
      </c>
      <c r="AL104">
        <f ca="1">_xlfn.BINOM.DIST($Q104,$C104,AL$1,FALSE)*$F104*$B104</f>
        <v>0</v>
      </c>
      <c r="AM104">
        <f ca="1">_xlfn.BINOM.DIST($Q104,$C104,AM$1,FALSE)*$F104*$B104</f>
        <v>0</v>
      </c>
      <c r="AN104">
        <f ca="1">_xlfn.BINOM.DIST($Q104,$C104,AN$1,FALSE)*$F104*$B104</f>
        <v>0</v>
      </c>
      <c r="AO104">
        <f ca="1">_xlfn.BINOM.DIST($Q104,$C104,AO$1,FALSE)*$F104*$B104</f>
        <v>3.6886016202996275E-292</v>
      </c>
      <c r="AP104">
        <f ca="1">_xlfn.BINOM.DIST($Q104,$C104,AP$1,FALSE)*$F104*$B104</f>
        <v>1.6177113972483132E-261</v>
      </c>
      <c r="AQ104">
        <f ca="1">_xlfn.BINOM.DIST($Q104,$C104,AQ$1,FALSE)*$F104*$B104</f>
        <v>3.0219915539223235E-233</v>
      </c>
      <c r="AR104">
        <f ca="1">_xlfn.BINOM.DIST($Q104,$C104,AR$1,FALSE)*$F104*$B104</f>
        <v>3.5281513198030954E-207</v>
      </c>
      <c r="AS104">
        <f ca="1">_xlfn.BINOM.DIST($Q104,$C104,AS$1,FALSE)*$F104*$B104</f>
        <v>3.6018305272194239E-183</v>
      </c>
      <c r="AT104">
        <f ca="1">_xlfn.BINOM.DIST($Q104,$C104,AT$1,FALSE)*$F104*$B104</f>
        <v>4.3201335456641556E-161</v>
      </c>
      <c r="AU104">
        <f ca="1">_xlfn.BINOM.DIST($Q104,$C104,AU$1,FALSE)*$F104*$B104</f>
        <v>7.9006475424608094E-141</v>
      </c>
      <c r="AV104">
        <f ca="1">_xlfn.BINOM.DIST($Q104,$C104,AV$1,FALSE)*$F104*$B104</f>
        <v>2.774541521562749E-122</v>
      </c>
      <c r="AW104">
        <f ca="1">_xlfn.BINOM.DIST($Q104,$C104,AW$1,FALSE)*$F104*$B104</f>
        <v>2.2958211657952176E-105</v>
      </c>
      <c r="AX104">
        <f ca="1">_xlfn.BINOM.DIST($Q104,$C104,AX$1,FALSE)*$F104*$B104</f>
        <v>5.3686419895483828E-90</v>
      </c>
      <c r="AY104">
        <f ca="1">_xlfn.BINOM.DIST($Q104,$C104,AY$1,FALSE)*$F104*$B104</f>
        <v>4.1708978214726098E-76</v>
      </c>
      <c r="AZ104">
        <f ca="1">_xlfn.BINOM.DIST($Q104,$C104,AZ$1,FALSE)*$F104*$B104</f>
        <v>1.2433521558996122E-63</v>
      </c>
      <c r="BA104">
        <f ca="1">_xlfn.BINOM.DIST($Q104,$C104,BA$1,FALSE)*$F104*$B104</f>
        <v>1.6168493342895645E-52</v>
      </c>
      <c r="BB104">
        <f ca="1">_xlfn.BINOM.DIST($Q104,$C104,BB$1,FALSE)*$F104*$B104</f>
        <v>1.0281066594037171E-42</v>
      </c>
      <c r="BC104">
        <f ca="1">_xlfn.BINOM.DIST($Q104,$C104,BC$1,FALSE)*$F104*$B104</f>
        <v>3.5380749969126027E-34</v>
      </c>
      <c r="BD104">
        <f ca="1">_xlfn.BINOM.DIST($Q104,$C104,BD$1,FALSE)*$F104*$B104</f>
        <v>7.2099334166895336E-27</v>
      </c>
      <c r="BE104">
        <f ca="1">_xlfn.BINOM.DIST($Q104,$C104,BE$1,FALSE)*$F104*$B104</f>
        <v>9.4202273732224832E-21</v>
      </c>
      <c r="BF104">
        <f ca="1">_xlfn.BINOM.DIST($Q104,$C104,BF$1,FALSE)*$F104*$B104</f>
        <v>8.4630302878388997E-16</v>
      </c>
      <c r="BG104">
        <f ca="1">_xlfn.BINOM.DIST($Q104,$C104,BG$1,FALSE)*$F104*$B104</f>
        <v>5.5572248384845242E-12</v>
      </c>
      <c r="BH104">
        <f ca="1">_xlfn.BINOM.DIST($Q104,$C104,BH$1,FALSE)*$F104*$B104</f>
        <v>2.8121221618130158E-9</v>
      </c>
      <c r="BI104">
        <f ca="1">_xlfn.BINOM.DIST($Q104,$C104,BI$1,FALSE)*$F104*$B104</f>
        <v>1.1473904789547224E-7</v>
      </c>
      <c r="BJ104">
        <f ca="1">_xlfn.BINOM.DIST($Q104,$C104,BJ$1,FALSE)*$F104*$B104</f>
        <v>3.9212616790929704E-7</v>
      </c>
      <c r="BK104">
        <f ca="1">_xlfn.BINOM.DIST($Q104,$C104,BK$1,FALSE)*$F104*$B104</f>
        <v>1.1581417705162072E-7</v>
      </c>
      <c r="BL104">
        <f ca="1">_xlfn.BINOM.DIST($Q104,$C104,BL$1,FALSE)*$F104*$B104</f>
        <v>3.0303140585605332E-9</v>
      </c>
      <c r="BM104">
        <f ca="1">_xlfn.BINOM.DIST($Q104,$C104,BM$1,FALSE)*$F104*$B104</f>
        <v>7.1559675575142909E-12</v>
      </c>
      <c r="BN104">
        <f ca="1">_xlfn.BINOM.DIST($Q104,$C104,BN$1,FALSE)*$F104*$B104</f>
        <v>1.5443706476109643E-15</v>
      </c>
      <c r="BO104">
        <f ca="1">_xlfn.BINOM.DIST($Q104,$C104,BO$1,FALSE)*$F104*$B104</f>
        <v>3.0664203611313067E-20</v>
      </c>
      <c r="BP104">
        <f ca="1">_xlfn.BINOM.DIST($Q104,$C104,BP$1,FALSE)*$F104*$B104</f>
        <v>5.6065120313093965E-26</v>
      </c>
      <c r="BQ104">
        <f ca="1">_xlfn.BINOM.DIST($Q104,$C104,BQ$1,FALSE)*$F104*$B104</f>
        <v>9.3935563740599196E-33</v>
      </c>
      <c r="BR104">
        <f ca="1">_xlfn.BINOM.DIST($Q104,$C104,BR$1,FALSE)*$F104*$B104</f>
        <v>1.4270922910531279E-40</v>
      </c>
      <c r="BS104">
        <f ca="1">_xlfn.BINOM.DIST($Q104,$C104,BS$1,FALSE)*$F104*$B104</f>
        <v>1.9340265523862681E-49</v>
      </c>
      <c r="BT104">
        <f ca="1">_xlfn.BINOM.DIST($Q104,$C104,BT$1,FALSE)*$F104*$B104</f>
        <v>2.2867660722195568E-59</v>
      </c>
      <c r="BU104">
        <f ca="1">_xlfn.BINOM.DIST($Q104,$C104,BU$1,FALSE)*$F104*$B104</f>
        <v>2.2934470837827223E-70</v>
      </c>
      <c r="BV104">
        <f ca="1">_xlfn.BINOM.DIST($Q104,$C104,BV$1,FALSE)*$F104*$B104</f>
        <v>1.8851244957270684E-82</v>
      </c>
      <c r="BW104">
        <f ca="1">_xlfn.BINOM.DIST($Q104,$C104,BW$1,FALSE)*$F104*$B104</f>
        <v>1.2191784813580224E-95</v>
      </c>
      <c r="BX104">
        <f ca="1">_xlfn.BINOM.DIST($Q104,$C104,BX$1,FALSE)*$F104*$B104</f>
        <v>5.9162939972242719E-110</v>
      </c>
      <c r="BY104">
        <f ca="1">_xlfn.BINOM.DIST($Q104,$C104,BY$1,FALSE)*$F104*$B104</f>
        <v>2.0398610393173469E-125</v>
      </c>
      <c r="BZ104">
        <f ca="1">_xlfn.BINOM.DIST($Q104,$C104,BZ$1,FALSE)*$F104*$B104</f>
        <v>4.6966051304875303E-142</v>
      </c>
      <c r="CA104">
        <f ca="1">_xlfn.BINOM.DIST($Q104,$C104,CA$1,FALSE)*$F104*$B104</f>
        <v>6.7328720512087021E-160</v>
      </c>
      <c r="CB104">
        <f ca="1">_xlfn.BINOM.DIST($Q104,$C104,CB$1,FALSE)*$F104*$B104</f>
        <v>5.5556437384386554E-179</v>
      </c>
      <c r="CC104">
        <f ca="1">_xlfn.BINOM.DIST($Q104,$C104,CC$1,FALSE)*$F104*$B104</f>
        <v>2.4169260628921909E-199</v>
      </c>
      <c r="CD104">
        <f ca="1">_xlfn.BINOM.DIST($Q104,$C104,CD$1,FALSE)*$F104*$B104</f>
        <v>5.0271046873182227E-221</v>
      </c>
      <c r="CE104">
        <f ca="1">_xlfn.BINOM.DIST($Q104,$C104,CE$1,FALSE)*$F104*$B104</f>
        <v>4.4842470644568954E-244</v>
      </c>
      <c r="CF104">
        <f ca="1">_xlfn.BINOM.DIST($Q104,$C104,CF$1,FALSE)*$F104*$B104</f>
        <v>1.5204629659722391E-268</v>
      </c>
      <c r="CG104">
        <f ca="1">_xlfn.BINOM.DIST($Q104,$C104,CG$1,FALSE)*$F104*$B104</f>
        <v>1.7141704828144652E-294</v>
      </c>
      <c r="CH104">
        <f ca="1">_xlfn.BINOM.DIST($Q104,$C104,CH$1,FALSE)*$F104*$B104</f>
        <v>0</v>
      </c>
      <c r="CI104">
        <f ca="1">_xlfn.BINOM.DIST($Q104,$C104,CI$1,FALSE)*$F104*$B104</f>
        <v>0</v>
      </c>
      <c r="CJ104">
        <f ca="1">_xlfn.BINOM.DIST($Q104,$C104,CJ$1,FALSE)*$F104*$B104</f>
        <v>0</v>
      </c>
      <c r="CK104">
        <f ca="1">_xlfn.BINOM.DIST($Q104,$C104,CK$1,FALSE)*$F104*$B104</f>
        <v>0</v>
      </c>
      <c r="CL104">
        <f ca="1">_xlfn.BINOM.DIST($Q104,$C104,CL$1,FALSE)*$F104*$B104</f>
        <v>0</v>
      </c>
      <c r="CM104">
        <f ca="1">_xlfn.BINOM.DIST($Q104,$C104,CM$1,FALSE)*$F104*$B104</f>
        <v>0</v>
      </c>
      <c r="CN104">
        <f ca="1">_xlfn.BINOM.DIST($Q104,$C104,CN$1,FALSE)*$F104*$B104</f>
        <v>0</v>
      </c>
      <c r="CO104">
        <f ca="1">_xlfn.BINOM.DIST($Q104,$C104,CO$1,FALSE)*$F104*$B104</f>
        <v>0</v>
      </c>
      <c r="CP104">
        <f ca="1">_xlfn.BINOM.DIST($Q104,$C104,CP$1,FALSE)*$F104*$B104</f>
        <v>0</v>
      </c>
      <c r="CQ104">
        <f ca="1">_xlfn.BINOM.DIST($Q104,$C104,CQ$1,FALSE)*$F104*$B104</f>
        <v>0</v>
      </c>
      <c r="CR104">
        <f ca="1">_xlfn.BINOM.DIST($Q104,$C104,CR$1,FALSE)*$F104*$B104</f>
        <v>0</v>
      </c>
      <c r="CS104">
        <f ca="1">_xlfn.BINOM.DIST($Q104,$C104,CS$1,FALSE)*$F104*$B104</f>
        <v>0</v>
      </c>
      <c r="CT104">
        <f ca="1">_xlfn.BINOM.DIST($Q104,$C104,CT$1,FALSE)*$F104*$B104</f>
        <v>0</v>
      </c>
      <c r="CU104">
        <f ca="1">_xlfn.BINOM.DIST($Q104,$C104,CU$1,FALSE)*$F104*$B104</f>
        <v>0</v>
      </c>
      <c r="CV104">
        <f ca="1">_xlfn.BINOM.DIST($Q104,$C104,CV$1,FALSE)*$F104*$B104</f>
        <v>0</v>
      </c>
      <c r="CW104">
        <f ca="1">_xlfn.BINOM.DIST($Q104,$C104,CW$1,FALSE)*$F104*$B104</f>
        <v>0</v>
      </c>
      <c r="CX104">
        <f ca="1">_xlfn.BINOM.DIST($Q104,$C104,CX$1,FALSE)*$F104*$B104</f>
        <v>0</v>
      </c>
      <c r="CY104">
        <f ca="1">_xlfn.BINOM.DIST($Q104,$C104,CY$1,FALSE)*$F104*$B104</f>
        <v>0</v>
      </c>
      <c r="CZ104">
        <f ca="1">_xlfn.BINOM.DIST($Q104,$C104,CZ$1,FALSE)*$F104*$B104</f>
        <v>0</v>
      </c>
      <c r="DA104">
        <f ca="1">_xlfn.BINOM.DIST($Q104,$C104,DA$1,FALSE)*$F104*$B104</f>
        <v>0</v>
      </c>
      <c r="DB104">
        <f ca="1">_xlfn.BINOM.DIST($Q104,$C104,DB$1,FALSE)*$F104*$B104</f>
        <v>0</v>
      </c>
      <c r="DC104">
        <f ca="1">_xlfn.BINOM.DIST($Q104,$C104,DC$1,FALSE)*$F104*$B104</f>
        <v>0</v>
      </c>
      <c r="DD104">
        <f ca="1">_xlfn.BINOM.DIST($Q104,$C104,DD$1,FALSE)*$F104*$B104</f>
        <v>0</v>
      </c>
      <c r="DE104">
        <f ca="1">_xlfn.BINOM.DIST($Q104,$C104,DE$1,FALSE)*$F104*$B104</f>
        <v>0</v>
      </c>
      <c r="DF104">
        <f ca="1">_xlfn.BINOM.DIST($Q104,$C104,DF$1,FALSE)*$F104*$B104</f>
        <v>0</v>
      </c>
      <c r="DG104">
        <f ca="1">_xlfn.BINOM.DIST($Q104,$C104,DG$1,FALSE)*$F104*$B104</f>
        <v>0</v>
      </c>
      <c r="DH104">
        <f ca="1">_xlfn.BINOM.DIST($Q104,$C104,DH$1,FALSE)*$F104*$B104</f>
        <v>0</v>
      </c>
      <c r="DI104">
        <f ca="1">_xlfn.BINOM.DIST($Q104,$C104,DI$1,FALSE)*$F104*$B104</f>
        <v>0</v>
      </c>
      <c r="DJ104">
        <f ca="1">_xlfn.BINOM.DIST($Q104,$C104,DJ$1,FALSE)*$F104*$B104</f>
        <v>0</v>
      </c>
      <c r="DK104">
        <f ca="1">_xlfn.BINOM.DIST($Q104,$C104,DK$1,FALSE)*$F104*$B104</f>
        <v>0</v>
      </c>
      <c r="DL104">
        <f ca="1">_xlfn.BINOM.DIST($Q104,$C104,DL$1,FALSE)*$F104*$B104</f>
        <v>0</v>
      </c>
      <c r="DM104">
        <f ca="1">_xlfn.BINOM.DIST($Q104,$C104,DM$1,FALSE)*$F104*$B104</f>
        <v>0</v>
      </c>
      <c r="DN104">
        <f ca="1">_xlfn.BINOM.DIST($Q104,$C104,DN$1,FALSE)*$F104*$B104</f>
        <v>0</v>
      </c>
      <c r="DQ104">
        <f t="shared" ca="1" si="65"/>
        <v>0</v>
      </c>
      <c r="DR104">
        <f t="shared" ca="1" si="65"/>
        <v>0</v>
      </c>
      <c r="DS104">
        <f t="shared" ca="1" si="65"/>
        <v>0</v>
      </c>
      <c r="DT104">
        <f t="shared" ca="1" si="65"/>
        <v>0</v>
      </c>
      <c r="DU104">
        <f t="shared" ca="1" si="65"/>
        <v>0</v>
      </c>
      <c r="DV104">
        <f t="shared" ca="1" si="65"/>
        <v>0</v>
      </c>
      <c r="DW104">
        <f t="shared" ca="1" si="65"/>
        <v>0</v>
      </c>
      <c r="DX104">
        <f t="shared" ca="1" si="65"/>
        <v>0</v>
      </c>
      <c r="DY104">
        <f t="shared" ca="1" si="65"/>
        <v>0</v>
      </c>
      <c r="DZ104">
        <f t="shared" ca="1" si="65"/>
        <v>0</v>
      </c>
      <c r="EA104">
        <f t="shared" ca="1" si="65"/>
        <v>0</v>
      </c>
      <c r="EB104">
        <f t="shared" ca="1" si="65"/>
        <v>0</v>
      </c>
      <c r="EC104">
        <f t="shared" ca="1" si="65"/>
        <v>0</v>
      </c>
      <c r="ED104">
        <f t="shared" ca="1" si="65"/>
        <v>0</v>
      </c>
      <c r="EE104">
        <f t="shared" ca="1" si="65"/>
        <v>0</v>
      </c>
      <c r="EF104">
        <f t="shared" ca="1" si="65"/>
        <v>0</v>
      </c>
      <c r="EG104">
        <f t="shared" ca="1" si="64"/>
        <v>0</v>
      </c>
      <c r="EH104">
        <f t="shared" ca="1" si="64"/>
        <v>0</v>
      </c>
      <c r="EI104">
        <f t="shared" ca="1" si="64"/>
        <v>0</v>
      </c>
      <c r="EJ104">
        <f t="shared" ca="1" si="64"/>
        <v>0</v>
      </c>
      <c r="EK104">
        <f t="shared" ca="1" si="64"/>
        <v>0</v>
      </c>
      <c r="EL104">
        <f t="shared" ca="1" si="64"/>
        <v>0</v>
      </c>
      <c r="EM104">
        <f t="shared" ca="1" si="64"/>
        <v>3.6886016202996275E-292</v>
      </c>
      <c r="EN104">
        <f t="shared" ca="1" si="64"/>
        <v>1.6177113972483132E-261</v>
      </c>
      <c r="EO104">
        <f t="shared" ca="1" si="64"/>
        <v>3.0219915539223235E-233</v>
      </c>
      <c r="EP104">
        <f t="shared" ca="1" si="64"/>
        <v>3.5281513198030954E-207</v>
      </c>
      <c r="EQ104">
        <f t="shared" ca="1" si="64"/>
        <v>3.6018305272194239E-183</v>
      </c>
      <c r="ER104">
        <f t="shared" ca="1" si="64"/>
        <v>4.3201335456641556E-161</v>
      </c>
      <c r="ES104">
        <f t="shared" ca="1" si="64"/>
        <v>7.9006475424608094E-141</v>
      </c>
      <c r="ET104">
        <f t="shared" ca="1" si="64"/>
        <v>2.774541521562749E-122</v>
      </c>
      <c r="EU104">
        <f t="shared" ca="1" si="64"/>
        <v>2.2958211657952176E-105</v>
      </c>
      <c r="EV104">
        <f t="shared" ca="1" si="67"/>
        <v>5.3686419895483828E-90</v>
      </c>
      <c r="EW104">
        <f t="shared" ca="1" si="67"/>
        <v>4.1708978214726098E-76</v>
      </c>
      <c r="EX104">
        <f t="shared" ca="1" si="67"/>
        <v>1.2433521558996122E-63</v>
      </c>
      <c r="EY104">
        <f t="shared" ca="1" si="67"/>
        <v>1.6168493342895645E-52</v>
      </c>
      <c r="EZ104">
        <f t="shared" ca="1" si="67"/>
        <v>1.0281066594037171E-42</v>
      </c>
      <c r="FA104">
        <f t="shared" ca="1" si="67"/>
        <v>3.5380749969126027E-34</v>
      </c>
      <c r="FB104">
        <f t="shared" ca="1" si="67"/>
        <v>7.2099334166895336E-27</v>
      </c>
      <c r="FC104">
        <f t="shared" ca="1" si="67"/>
        <v>9.4202273732224832E-21</v>
      </c>
      <c r="FD104">
        <f t="shared" ca="1" si="67"/>
        <v>8.4630302878388997E-16</v>
      </c>
      <c r="FE104">
        <f t="shared" ca="1" si="67"/>
        <v>5.5572248384845242E-12</v>
      </c>
      <c r="FF104">
        <f t="shared" ca="1" si="67"/>
        <v>2.8121221618130158E-9</v>
      </c>
      <c r="FG104">
        <f t="shared" ca="1" si="67"/>
        <v>1.1473904789547224E-7</v>
      </c>
      <c r="FH104">
        <f t="shared" ca="1" si="67"/>
        <v>3.9212616790929704E-7</v>
      </c>
      <c r="FI104">
        <f t="shared" ca="1" si="67"/>
        <v>1.1581417705162072E-7</v>
      </c>
      <c r="FJ104">
        <f t="shared" ca="1" si="67"/>
        <v>3.0303140585605332E-9</v>
      </c>
      <c r="FK104">
        <f t="shared" ca="1" si="67"/>
        <v>7.1559675575142909E-12</v>
      </c>
      <c r="FL104">
        <f t="shared" ca="1" si="66"/>
        <v>1.5443706476109643E-15</v>
      </c>
      <c r="FM104">
        <f t="shared" ca="1" si="66"/>
        <v>3.0664203611313067E-20</v>
      </c>
      <c r="FN104">
        <f t="shared" ca="1" si="66"/>
        <v>5.6065120313093965E-26</v>
      </c>
      <c r="FO104">
        <f t="shared" ca="1" si="66"/>
        <v>9.3935563740599196E-33</v>
      </c>
      <c r="FP104">
        <f t="shared" ca="1" si="66"/>
        <v>1.4270922910531279E-40</v>
      </c>
      <c r="FQ104">
        <f t="shared" ca="1" si="66"/>
        <v>1.9340265523862681E-49</v>
      </c>
      <c r="FR104">
        <f t="shared" ca="1" si="66"/>
        <v>2.2867660722195568E-59</v>
      </c>
      <c r="FS104">
        <f t="shared" ca="1" si="66"/>
        <v>2.2934470837827223E-70</v>
      </c>
      <c r="FT104">
        <f t="shared" ca="1" si="66"/>
        <v>1.8851244957270684E-82</v>
      </c>
      <c r="FU104">
        <f t="shared" ca="1" si="66"/>
        <v>1.2191784813580224E-95</v>
      </c>
      <c r="FV104">
        <f t="shared" ca="1" si="66"/>
        <v>5.9162939972242719E-110</v>
      </c>
      <c r="FW104">
        <f t="shared" ca="1" si="66"/>
        <v>2.0398610393173469E-125</v>
      </c>
      <c r="FX104">
        <f t="shared" ca="1" si="66"/>
        <v>4.6966051304875303E-142</v>
      </c>
      <c r="FY104">
        <f t="shared" ca="1" si="66"/>
        <v>6.7328720512087021E-160</v>
      </c>
      <c r="FZ104">
        <f t="shared" ca="1" si="66"/>
        <v>5.5556437384386554E-179</v>
      </c>
      <c r="GA104">
        <f t="shared" ca="1" si="69"/>
        <v>2.4169260628921909E-199</v>
      </c>
      <c r="GB104">
        <f t="shared" ca="1" si="69"/>
        <v>5.0271046873182227E-221</v>
      </c>
      <c r="GC104">
        <f t="shared" ca="1" si="69"/>
        <v>4.4842470644568954E-244</v>
      </c>
      <c r="GD104">
        <f t="shared" ca="1" si="69"/>
        <v>1.5204629659722391E-268</v>
      </c>
      <c r="GE104">
        <f t="shared" ca="1" si="69"/>
        <v>1.7141704828144652E-294</v>
      </c>
      <c r="GF104">
        <f t="shared" ca="1" si="69"/>
        <v>0</v>
      </c>
      <c r="GG104">
        <f t="shared" ca="1" si="69"/>
        <v>0</v>
      </c>
      <c r="GH104">
        <f t="shared" ca="1" si="69"/>
        <v>0</v>
      </c>
      <c r="GI104">
        <f t="shared" ca="1" si="69"/>
        <v>0</v>
      </c>
      <c r="GJ104">
        <f t="shared" ca="1" si="69"/>
        <v>0</v>
      </c>
      <c r="GK104">
        <f t="shared" ca="1" si="69"/>
        <v>0</v>
      </c>
      <c r="GL104">
        <f t="shared" ca="1" si="69"/>
        <v>0</v>
      </c>
      <c r="GM104">
        <f t="shared" ca="1" si="69"/>
        <v>0</v>
      </c>
      <c r="GN104">
        <f t="shared" ca="1" si="69"/>
        <v>0</v>
      </c>
      <c r="GO104">
        <f t="shared" ca="1" si="69"/>
        <v>0</v>
      </c>
      <c r="GP104">
        <f t="shared" ca="1" si="69"/>
        <v>0</v>
      </c>
      <c r="GQ104">
        <f t="shared" ca="1" si="68"/>
        <v>0</v>
      </c>
      <c r="GR104">
        <f t="shared" ca="1" si="68"/>
        <v>0</v>
      </c>
      <c r="GS104">
        <f t="shared" ca="1" si="68"/>
        <v>0</v>
      </c>
      <c r="GT104">
        <f t="shared" ca="1" si="68"/>
        <v>0</v>
      </c>
      <c r="GU104">
        <f t="shared" ca="1" si="68"/>
        <v>0</v>
      </c>
      <c r="GV104">
        <f t="shared" ca="1" si="68"/>
        <v>0</v>
      </c>
      <c r="GW104">
        <f t="shared" ca="1" si="42"/>
        <v>0</v>
      </c>
      <c r="GX104">
        <f t="shared" ca="1" si="70"/>
        <v>0</v>
      </c>
      <c r="GY104">
        <f t="shared" ca="1" si="70"/>
        <v>0</v>
      </c>
      <c r="GZ104">
        <f t="shared" ca="1" si="70"/>
        <v>0</v>
      </c>
      <c r="HA104">
        <f t="shared" ca="1" si="70"/>
        <v>0</v>
      </c>
      <c r="HB104">
        <f t="shared" ca="1" si="70"/>
        <v>0</v>
      </c>
      <c r="HC104">
        <f t="shared" ca="1" si="70"/>
        <v>0</v>
      </c>
      <c r="HD104">
        <f t="shared" ca="1" si="70"/>
        <v>0</v>
      </c>
      <c r="HE104">
        <f t="shared" ca="1" si="70"/>
        <v>0</v>
      </c>
      <c r="HF104">
        <f t="shared" ca="1" si="70"/>
        <v>0</v>
      </c>
      <c r="HG104">
        <f t="shared" ca="1" si="70"/>
        <v>0</v>
      </c>
      <c r="HH104">
        <f t="shared" ca="1" si="70"/>
        <v>0</v>
      </c>
      <c r="HI104">
        <f t="shared" ca="1" si="70"/>
        <v>0</v>
      </c>
      <c r="HJ104">
        <f t="shared" ca="1" si="70"/>
        <v>0</v>
      </c>
      <c r="HK104">
        <f t="shared" ca="1" si="70"/>
        <v>0</v>
      </c>
      <c r="HL104">
        <f t="shared" ca="1" si="70"/>
        <v>0</v>
      </c>
    </row>
    <row r="105" spans="1:220" x14ac:dyDescent="0.25">
      <c r="A105" s="6">
        <v>45229</v>
      </c>
      <c r="B105">
        <f t="shared" ca="1" si="47"/>
        <v>5.2610645828062625E-5</v>
      </c>
      <c r="C105">
        <v>1610</v>
      </c>
      <c r="D105">
        <f t="shared" si="48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49"/>
        <v>1</v>
      </c>
      <c r="J105">
        <f t="shared" si="50"/>
        <v>0</v>
      </c>
      <c r="K105">
        <f t="shared" ca="1" si="51"/>
        <v>4.9165768351981331E-5</v>
      </c>
      <c r="L105">
        <f t="shared" ca="1" si="52"/>
        <v>0</v>
      </c>
      <c r="M105">
        <f t="shared" si="53"/>
        <v>1.0285714285714285</v>
      </c>
      <c r="Q105">
        <f t="shared" si="54"/>
        <v>579.6</v>
      </c>
      <c r="R105">
        <f t="shared" si="55"/>
        <v>563.5</v>
      </c>
      <c r="S105">
        <f ca="1">_xlfn.BINOM.DIST($Q105,$C105,S$1,FALSE)*$F105*$B105</f>
        <v>0</v>
      </c>
      <c r="T105">
        <f ca="1">_xlfn.BINOM.DIST($Q105,$C105,T$1,FALSE)*$F105*$B105</f>
        <v>0</v>
      </c>
      <c r="U105">
        <f ca="1">_xlfn.BINOM.DIST($Q105,$C105,U$1,FALSE)*$F105*$B105</f>
        <v>0</v>
      </c>
      <c r="V105">
        <f ca="1">_xlfn.BINOM.DIST($Q105,$C105,V$1,FALSE)*$F105*$B105</f>
        <v>0</v>
      </c>
      <c r="W105">
        <f ca="1">_xlfn.BINOM.DIST($Q105,$C105,W$1,FALSE)*$F105*$B105</f>
        <v>0</v>
      </c>
      <c r="X105">
        <f ca="1">_xlfn.BINOM.DIST($Q105,$C105,X$1,FALSE)*$F105*$B105</f>
        <v>0</v>
      </c>
      <c r="Y105">
        <f ca="1">_xlfn.BINOM.DIST($Q105,$C105,Y$1,FALSE)*$F105*$B105</f>
        <v>3.0728556462269162E-285</v>
      </c>
      <c r="Z105">
        <f ca="1">_xlfn.BINOM.DIST($Q105,$C105,Z$1,FALSE)*$F105*$B105</f>
        <v>2.889590180442038E-251</v>
      </c>
      <c r="AA105">
        <f ca="1">_xlfn.BINOM.DIST($Q105,$C105,AA$1,FALSE)*$F105*$B105</f>
        <v>1.5758090380094678E-222</v>
      </c>
      <c r="AB105">
        <f ca="1">_xlfn.BINOM.DIST($Q105,$C105,AB$1,FALSE)*$F105*$B105</f>
        <v>8.3414120268803521E-198</v>
      </c>
      <c r="AC105">
        <f ca="1">_xlfn.BINOM.DIST($Q105,$C105,AC$1,FALSE)*$F105*$B105</f>
        <v>2.9320971605781689E-176</v>
      </c>
      <c r="AD105">
        <f ca="1">_xlfn.BINOM.DIST($Q105,$C105,AD$1,FALSE)*$F105*$B105</f>
        <v>2.6953345787448253E-157</v>
      </c>
      <c r="AE105">
        <f ca="1">_xlfn.BINOM.DIST($Q105,$C105,AE$1,FALSE)*$F105*$B105</f>
        <v>1.7812610595829231E-140</v>
      </c>
      <c r="AF105">
        <f ca="1">_xlfn.BINOM.DIST($Q105,$C105,AF$1,FALSE)*$F105*$B105</f>
        <v>1.8226427855562989E-125</v>
      </c>
      <c r="AG105">
        <f ca="1">_xlfn.BINOM.DIST($Q105,$C105,AG$1,FALSE)*$F105*$B105</f>
        <v>5.2382595718737965E-112</v>
      </c>
      <c r="AH105">
        <f ca="1">_xlfn.BINOM.DIST($Q105,$C105,AH$1,FALSE)*$F105*$B105</f>
        <v>6.7748943974719628E-100</v>
      </c>
      <c r="AI105">
        <f ca="1">_xlfn.BINOM.DIST($Q105,$C105,AI$1,FALSE)*$F105*$B105</f>
        <v>5.7618906645076064E-89</v>
      </c>
      <c r="AJ105">
        <f ca="1">_xlfn.BINOM.DIST($Q105,$C105,AJ$1,FALSE)*$F105*$B105</f>
        <v>4.3912669907809594E-79</v>
      </c>
      <c r="AK105">
        <f ca="1">_xlfn.BINOM.DIST($Q105,$C105,AK$1,FALSE)*$F105*$B105</f>
        <v>3.8726958297381069E-70</v>
      </c>
      <c r="AL105">
        <f ca="1">_xlfn.BINOM.DIST($Q105,$C105,AL$1,FALSE)*$F105*$B105</f>
        <v>4.8926093508032787E-62</v>
      </c>
      <c r="AM105">
        <f ca="1">_xlfn.BINOM.DIST($Q105,$C105,AM$1,FALSE)*$F105*$B105</f>
        <v>1.0599739778939587E-54</v>
      </c>
      <c r="AN105">
        <f ca="1">_xlfn.BINOM.DIST($Q105,$C105,AN$1,FALSE)*$F105*$B105</f>
        <v>4.5883220901120435E-48</v>
      </c>
      <c r="AO105">
        <f ca="1">_xlfn.BINOM.DIST($Q105,$C105,AO$1,FALSE)*$F105*$B105</f>
        <v>4.5229178049145158E-42</v>
      </c>
      <c r="AP105">
        <f ca="1">_xlfn.BINOM.DIST($Q105,$C105,AP$1,FALSE)*$F105*$B105</f>
        <v>1.1363335581894177E-36</v>
      </c>
      <c r="AQ105">
        <f ca="1">_xlfn.BINOM.DIST($Q105,$C105,AQ$1,FALSE)*$F105*$B105</f>
        <v>8.0218348735169266E-32</v>
      </c>
      <c r="AR105">
        <f ca="1">_xlfn.BINOM.DIST($Q105,$C105,AR$1,FALSE)*$F105*$B105</f>
        <v>1.7321228997678634E-27</v>
      </c>
      <c r="AS105">
        <f ca="1">_xlfn.BINOM.DIST($Q105,$C105,AS$1,FALSE)*$F105*$B105</f>
        <v>1.2320338584662119E-23</v>
      </c>
      <c r="AT105">
        <f ca="1">_xlfn.BINOM.DIST($Q105,$C105,AT$1,FALSE)*$F105*$B105</f>
        <v>3.0806287040102697E-20</v>
      </c>
      <c r="AU105">
        <f ca="1">_xlfn.BINOM.DIST($Q105,$C105,AU$1,FALSE)*$F105*$B105</f>
        <v>2.8671808888890007E-17</v>
      </c>
      <c r="AV105">
        <f ca="1">_xlfn.BINOM.DIST($Q105,$C105,AV$1,FALSE)*$F105*$B105</f>
        <v>1.0445985972243755E-14</v>
      </c>
      <c r="AW105">
        <f ca="1">_xlfn.BINOM.DIST($Q105,$C105,AW$1,FALSE)*$F105*$B105</f>
        <v>1.5575315863906446E-12</v>
      </c>
      <c r="AX105">
        <f ca="1">_xlfn.BINOM.DIST($Q105,$C105,AX$1,FALSE)*$F105*$B105</f>
        <v>9.8851759885793688E-11</v>
      </c>
      <c r="AY105">
        <f ca="1">_xlfn.BINOM.DIST($Q105,$C105,AY$1,FALSE)*$F105*$B105</f>
        <v>2.7648881857565096E-9</v>
      </c>
      <c r="AZ105">
        <f ca="1">_xlfn.BINOM.DIST($Q105,$C105,AZ$1,FALSE)*$F105*$B105</f>
        <v>3.5143410004169471E-8</v>
      </c>
      <c r="BA105">
        <f ca="1">_xlfn.BINOM.DIST($Q105,$C105,BA$1,FALSE)*$F105*$B105</f>
        <v>2.0856509930806575E-7</v>
      </c>
      <c r="BB105">
        <f ca="1">_xlfn.BINOM.DIST($Q105,$C105,BB$1,FALSE)*$F105*$B105</f>
        <v>5.9186069942705766E-7</v>
      </c>
      <c r="BC105">
        <f ca="1">_xlfn.BINOM.DIST($Q105,$C105,BC$1,FALSE)*$F105*$B105</f>
        <v>8.2007249698742766E-7</v>
      </c>
      <c r="BD105">
        <f ca="1">_xlfn.BINOM.DIST($Q105,$C105,BD$1,FALSE)*$F105*$B105</f>
        <v>5.6500962594794958E-7</v>
      </c>
      <c r="BE105">
        <f ca="1">_xlfn.BINOM.DIST($Q105,$C105,BE$1,FALSE)*$F105*$B105</f>
        <v>1.9664614601045877E-7</v>
      </c>
      <c r="BF105">
        <f ca="1">_xlfn.BINOM.DIST($Q105,$C105,BF$1,FALSE)*$F105*$B105</f>
        <v>3.5044388792425405E-8</v>
      </c>
      <c r="BG105">
        <f ca="1">_xlfn.BINOM.DIST($Q105,$C105,BG$1,FALSE)*$F105*$B105</f>
        <v>3.2346347645436759E-9</v>
      </c>
      <c r="BH105">
        <f ca="1">_xlfn.BINOM.DIST($Q105,$C105,BH$1,FALSE)*$F105*$B105</f>
        <v>1.5610908176456511E-10</v>
      </c>
      <c r="BI105">
        <f ca="1">_xlfn.BINOM.DIST($Q105,$C105,BI$1,FALSE)*$F105*$B105</f>
        <v>3.9696446259240967E-12</v>
      </c>
      <c r="BJ105">
        <f ca="1">_xlfn.BINOM.DIST($Q105,$C105,BJ$1,FALSE)*$F105*$B105</f>
        <v>5.3501148414288821E-14</v>
      </c>
      <c r="BK105">
        <f ca="1">_xlfn.BINOM.DIST($Q105,$C105,BK$1,FALSE)*$F105*$B105</f>
        <v>3.8380148814362005E-16</v>
      </c>
      <c r="BL105">
        <f ca="1">_xlfn.BINOM.DIST($Q105,$C105,BL$1,FALSE)*$F105*$B105</f>
        <v>1.4693642526307685E-18</v>
      </c>
      <c r="BM105">
        <f ca="1">_xlfn.BINOM.DIST($Q105,$C105,BM$1,FALSE)*$F105*$B105</f>
        <v>3.0053983700908162E-21</v>
      </c>
      <c r="BN105">
        <f ca="1">_xlfn.BINOM.DIST($Q105,$C105,BN$1,FALSE)*$F105*$B105</f>
        <v>3.2827093234218666E-24</v>
      </c>
      <c r="BO105">
        <f ca="1">_xlfn.BINOM.DIST($Q105,$C105,BO$1,FALSE)*$F105*$B105</f>
        <v>1.9110623362240942E-27</v>
      </c>
      <c r="BP105">
        <f ca="1">_xlfn.BINOM.DIST($Q105,$C105,BP$1,FALSE)*$F105*$B105</f>
        <v>5.9092589128747469E-31</v>
      </c>
      <c r="BQ105">
        <f ca="1">_xlfn.BINOM.DIST($Q105,$C105,BQ$1,FALSE)*$F105*$B105</f>
        <v>9.6573530043408578E-35</v>
      </c>
      <c r="BR105">
        <f ca="1">_xlfn.BINOM.DIST($Q105,$C105,BR$1,FALSE)*$F105*$B105</f>
        <v>8.2878445280748992E-39</v>
      </c>
      <c r="BS105">
        <f ca="1">_xlfn.BINOM.DIST($Q105,$C105,BS$1,FALSE)*$F105*$B105</f>
        <v>3.7051246573127303E-43</v>
      </c>
      <c r="BT105">
        <f ca="1">_xlfn.BINOM.DIST($Q105,$C105,BT$1,FALSE)*$F105*$B105</f>
        <v>8.5461626891513755E-48</v>
      </c>
      <c r="BU105">
        <f ca="1">_xlfn.BINOM.DIST($Q105,$C105,BU$1,FALSE)*$F105*$B105</f>
        <v>1.0056862829976328E-52</v>
      </c>
      <c r="BV105">
        <f ca="1">_xlfn.BINOM.DIST($Q105,$C105,BV$1,FALSE)*$F105*$B105</f>
        <v>5.9600519465860177E-58</v>
      </c>
      <c r="BW105">
        <f ca="1">_xlfn.BINOM.DIST($Q105,$C105,BW$1,FALSE)*$F105*$B105</f>
        <v>1.7527832698821224E-63</v>
      </c>
      <c r="BX105">
        <f ca="1">_xlfn.BINOM.DIST($Q105,$C105,BX$1,FALSE)*$F105*$B105</f>
        <v>2.5157661096055053E-69</v>
      </c>
      <c r="BY105">
        <f ca="1">_xlfn.BINOM.DIST($Q105,$C105,BY$1,FALSE)*$F105*$B105</f>
        <v>1.7297279322333206E-75</v>
      </c>
      <c r="BZ105">
        <f ca="1">_xlfn.BINOM.DIST($Q105,$C105,BZ$1,FALSE)*$F105*$B105</f>
        <v>5.5798451187916887E-82</v>
      </c>
      <c r="CA105">
        <f ca="1">_xlfn.BINOM.DIST($Q105,$C105,CA$1,FALSE)*$F105*$B105</f>
        <v>8.2523218324598981E-89</v>
      </c>
      <c r="CB105">
        <f ca="1">_xlfn.BINOM.DIST($Q105,$C105,CB$1,FALSE)*$F105*$B105</f>
        <v>5.4542550321223201E-96</v>
      </c>
      <c r="CC105">
        <f ca="1">_xlfn.BINOM.DIST($Q105,$C105,CC$1,FALSE)*$F105*$B105</f>
        <v>1.5661287309356023E-103</v>
      </c>
      <c r="CD105">
        <f ca="1">_xlfn.BINOM.DIST($Q105,$C105,CD$1,FALSE)*$F105*$B105</f>
        <v>1.8936807835860655E-111</v>
      </c>
      <c r="CE105">
        <f ca="1">_xlfn.BINOM.DIST($Q105,$C105,CE$1,FALSE)*$F105*$B105</f>
        <v>9.3161045374438626E-120</v>
      </c>
      <c r="CF105">
        <f ca="1">_xlfn.BINOM.DIST($Q105,$C105,CF$1,FALSE)*$F105*$B105</f>
        <v>1.7953054396890381E-128</v>
      </c>
      <c r="CG105">
        <f ca="1">_xlfn.BINOM.DIST($Q105,$C105,CG$1,FALSE)*$F105*$B105</f>
        <v>1.2997303933144614E-137</v>
      </c>
      <c r="CH105">
        <f ca="1">_xlfn.BINOM.DIST($Q105,$C105,CH$1,FALSE)*$F105*$B105</f>
        <v>3.3754672861270769E-147</v>
      </c>
      <c r="CI105">
        <f ca="1">_xlfn.BINOM.DIST($Q105,$C105,CI$1,FALSE)*$F105*$B105</f>
        <v>2.9884034572324859E-157</v>
      </c>
      <c r="CJ105">
        <f ca="1">_xlfn.BINOM.DIST($Q105,$C105,CJ$1,FALSE)*$F105*$B105</f>
        <v>8.5247373171080521E-168</v>
      </c>
      <c r="CK105">
        <f ca="1">_xlfn.BINOM.DIST($Q105,$C105,CK$1,FALSE)*$F105*$B105</f>
        <v>7.3608829137178705E-179</v>
      </c>
      <c r="CL105">
        <f ca="1">_xlfn.BINOM.DIST($Q105,$C105,CL$1,FALSE)*$F105*$B105</f>
        <v>1.7950265129893305E-190</v>
      </c>
      <c r="CM105">
        <f ca="1">_xlfn.BINOM.DIST($Q105,$C105,CM$1,FALSE)*$F105*$B105</f>
        <v>1.1444501303821865E-202</v>
      </c>
      <c r="CN105">
        <f ca="1">_xlfn.BINOM.DIST($Q105,$C105,CN$1,FALSE)*$F105*$B105</f>
        <v>1.7503624303592072E-215</v>
      </c>
      <c r="CO105">
        <f ca="1">_xlfn.BINOM.DIST($Q105,$C105,CO$1,FALSE)*$F105*$B105</f>
        <v>5.8322832481388418E-229</v>
      </c>
      <c r="CP105">
        <f ca="1">_xlfn.BINOM.DIST($Q105,$C105,CP$1,FALSE)*$F105*$B105</f>
        <v>3.7998947715250006E-243</v>
      </c>
      <c r="CQ105">
        <f ca="1">_xlfn.BINOM.DIST($Q105,$C105,CQ$1,FALSE)*$F105*$B105</f>
        <v>4.2855963223145684E-258</v>
      </c>
      <c r="CR105">
        <f ca="1">_xlfn.BINOM.DIST($Q105,$C105,CR$1,FALSE)*$F105*$B105</f>
        <v>7.2892011402365335E-274</v>
      </c>
      <c r="CS105">
        <f ca="1">_xlfn.BINOM.DIST($Q105,$C105,CS$1,FALSE)*$F105*$B105</f>
        <v>1.5984903209609593E-290</v>
      </c>
      <c r="CT105">
        <f ca="1">_xlfn.BINOM.DIST($Q105,$C105,CT$1,FALSE)*$F105*$B105</f>
        <v>3.7785907168087203E-308</v>
      </c>
      <c r="CU105">
        <f ca="1">_xlfn.BINOM.DIST($Q105,$C105,CU$1,FALSE)*$F105*$B105</f>
        <v>0</v>
      </c>
      <c r="CV105">
        <f ca="1">_xlfn.BINOM.DIST($Q105,$C105,CV$1,FALSE)*$F105*$B105</f>
        <v>0</v>
      </c>
      <c r="CW105">
        <f ca="1">_xlfn.BINOM.DIST($Q105,$C105,CW$1,FALSE)*$F105*$B105</f>
        <v>0</v>
      </c>
      <c r="CX105">
        <f ca="1">_xlfn.BINOM.DIST($Q105,$C105,CX$1,FALSE)*$F105*$B105</f>
        <v>0</v>
      </c>
      <c r="CY105">
        <f ca="1">_xlfn.BINOM.DIST($Q105,$C105,CY$1,FALSE)*$F105*$B105</f>
        <v>0</v>
      </c>
      <c r="CZ105">
        <f ca="1">_xlfn.BINOM.DIST($Q105,$C105,CZ$1,FALSE)*$F105*$B105</f>
        <v>0</v>
      </c>
      <c r="DA105">
        <f ca="1">_xlfn.BINOM.DIST($Q105,$C105,DA$1,FALSE)*$F105*$B105</f>
        <v>0</v>
      </c>
      <c r="DB105">
        <f ca="1">_xlfn.BINOM.DIST($Q105,$C105,DB$1,FALSE)*$F105*$B105</f>
        <v>0</v>
      </c>
      <c r="DC105">
        <f ca="1">_xlfn.BINOM.DIST($Q105,$C105,DC$1,FALSE)*$F105*$B105</f>
        <v>0</v>
      </c>
      <c r="DD105">
        <f ca="1">_xlfn.BINOM.DIST($Q105,$C105,DD$1,FALSE)*$F105*$B105</f>
        <v>0</v>
      </c>
      <c r="DE105">
        <f ca="1">_xlfn.BINOM.DIST($Q105,$C105,DE$1,FALSE)*$F105*$B105</f>
        <v>0</v>
      </c>
      <c r="DF105">
        <f ca="1">_xlfn.BINOM.DIST($Q105,$C105,DF$1,FALSE)*$F105*$B105</f>
        <v>0</v>
      </c>
      <c r="DG105">
        <f ca="1">_xlfn.BINOM.DIST($Q105,$C105,DG$1,FALSE)*$F105*$B105</f>
        <v>0</v>
      </c>
      <c r="DH105">
        <f ca="1">_xlfn.BINOM.DIST($Q105,$C105,DH$1,FALSE)*$F105*$B105</f>
        <v>0</v>
      </c>
      <c r="DI105">
        <f ca="1">_xlfn.BINOM.DIST($Q105,$C105,DI$1,FALSE)*$F105*$B105</f>
        <v>0</v>
      </c>
      <c r="DJ105">
        <f ca="1">_xlfn.BINOM.DIST($Q105,$C105,DJ$1,FALSE)*$F105*$B105</f>
        <v>0</v>
      </c>
      <c r="DK105">
        <f ca="1">_xlfn.BINOM.DIST($Q105,$C105,DK$1,FALSE)*$F105*$B105</f>
        <v>0</v>
      </c>
      <c r="DL105">
        <f ca="1">_xlfn.BINOM.DIST($Q105,$C105,DL$1,FALSE)*$F105*$B105</f>
        <v>0</v>
      </c>
      <c r="DM105">
        <f ca="1">_xlfn.BINOM.DIST($Q105,$C105,DM$1,FALSE)*$F105*$B105</f>
        <v>0</v>
      </c>
      <c r="DN105">
        <f ca="1">_xlfn.BINOM.DIST($Q105,$C105,DN$1,FALSE)*$F105*$B105</f>
        <v>0</v>
      </c>
      <c r="DQ105">
        <f t="shared" ca="1" si="65"/>
        <v>0</v>
      </c>
      <c r="DR105">
        <f t="shared" ca="1" si="65"/>
        <v>0</v>
      </c>
      <c r="DS105">
        <f t="shared" ca="1" si="65"/>
        <v>0</v>
      </c>
      <c r="DT105">
        <f t="shared" ca="1" si="65"/>
        <v>0</v>
      </c>
      <c r="DU105">
        <f t="shared" ca="1" si="65"/>
        <v>0</v>
      </c>
      <c r="DV105">
        <f t="shared" ca="1" si="65"/>
        <v>0</v>
      </c>
      <c r="DW105">
        <f t="shared" ca="1" si="65"/>
        <v>2.8188887282833305E-270</v>
      </c>
      <c r="DX105">
        <f t="shared" ca="1" si="65"/>
        <v>1.8962906869974245E-237</v>
      </c>
      <c r="DY105">
        <f t="shared" ca="1" si="65"/>
        <v>1.0270206015396727E-209</v>
      </c>
      <c r="DZ105">
        <f t="shared" ca="1" si="65"/>
        <v>6.9331695775992797E-186</v>
      </c>
      <c r="EA105">
        <f t="shared" ca="1" si="65"/>
        <v>3.7841525099345593E-165</v>
      </c>
      <c r="EB105">
        <f t="shared" ca="1" si="65"/>
        <v>6.3311113152441432E-147</v>
      </c>
      <c r="EC105">
        <f t="shared" ca="1" si="65"/>
        <v>8.6788166641618361E-131</v>
      </c>
      <c r="ED105">
        <f t="shared" ca="1" si="65"/>
        <v>2.0550674880769055E-116</v>
      </c>
      <c r="EE105">
        <f t="shared" ca="1" si="65"/>
        <v>1.4997669779673777E-103</v>
      </c>
      <c r="EF105">
        <f t="shared" ref="EF105:EU168" ca="1" si="71">_xlfn.BINOM.DIST($R105,$C105,EF$1,FALSE)*$F105*$B105</f>
        <v>5.3340283471741984E-92</v>
      </c>
      <c r="EG105">
        <f t="shared" ca="1" si="71"/>
        <v>1.3366693515412275E-81</v>
      </c>
      <c r="EH105">
        <f t="shared" ca="1" si="71"/>
        <v>3.1883552272270391E-72</v>
      </c>
      <c r="EI105">
        <f t="shared" ca="1" si="71"/>
        <v>9.2807925908839786E-64</v>
      </c>
      <c r="EJ105">
        <f t="shared" ca="1" si="71"/>
        <v>4.0565174688749373E-56</v>
      </c>
      <c r="EK105">
        <f t="shared" ca="1" si="71"/>
        <v>3.1707732639181323E-49</v>
      </c>
      <c r="EL105">
        <f t="shared" ca="1" si="71"/>
        <v>5.1414872652106611E-43</v>
      </c>
      <c r="EM105">
        <f t="shared" ca="1" si="71"/>
        <v>1.963720021120886E-37</v>
      </c>
      <c r="EN105">
        <f t="shared" ca="1" si="71"/>
        <v>1.9707075556037519E-32</v>
      </c>
      <c r="EO105">
        <f t="shared" ca="1" si="71"/>
        <v>5.7124373462936558E-28</v>
      </c>
      <c r="EP105">
        <f t="shared" ca="1" si="71"/>
        <v>5.1931264984912319E-24</v>
      </c>
      <c r="EQ105">
        <f t="shared" ca="1" si="71"/>
        <v>1.5909873041954748E-20</v>
      </c>
      <c r="ER105">
        <f t="shared" ca="1" si="71"/>
        <v>1.7494237404230095E-17</v>
      </c>
      <c r="ES105">
        <f t="shared" ca="1" si="71"/>
        <v>7.2972068538780204E-15</v>
      </c>
      <c r="ET105">
        <f t="shared" ca="1" si="71"/>
        <v>1.2123420646533148E-12</v>
      </c>
      <c r="EU105">
        <f t="shared" ca="1" si="71"/>
        <v>8.3748213255895577E-11</v>
      </c>
      <c r="EV105">
        <f t="shared" ca="1" si="67"/>
        <v>2.4985778105753565E-9</v>
      </c>
      <c r="EW105">
        <f t="shared" ca="1" si="67"/>
        <v>3.3291291670666249E-8</v>
      </c>
      <c r="EX105">
        <f t="shared" ca="1" si="67"/>
        <v>2.0404587861588447E-7</v>
      </c>
      <c r="EY105">
        <f t="shared" ca="1" si="67"/>
        <v>5.904621387637229E-7</v>
      </c>
      <c r="EZ105">
        <f t="shared" ca="1" si="67"/>
        <v>8.2538129476490091E-7</v>
      </c>
      <c r="FA105">
        <f t="shared" ca="1" si="67"/>
        <v>5.6859356627883912E-7</v>
      </c>
      <c r="FB105">
        <f t="shared" ca="1" si="67"/>
        <v>1.9642066442488669E-7</v>
      </c>
      <c r="FC105">
        <f t="shared" ca="1" si="67"/>
        <v>3.454021591755915E-8</v>
      </c>
      <c r="FD105">
        <f t="shared" ca="1" si="67"/>
        <v>3.1316430916176059E-9</v>
      </c>
      <c r="FE105">
        <f t="shared" ca="1" si="67"/>
        <v>1.4797744262217431E-10</v>
      </c>
      <c r="FF105">
        <f t="shared" ca="1" si="67"/>
        <v>3.6764509040035488E-12</v>
      </c>
      <c r="FG105">
        <f t="shared" ca="1" si="67"/>
        <v>4.8363865260729718E-14</v>
      </c>
      <c r="FH105">
        <f t="shared" ca="1" si="67"/>
        <v>3.3866914283393576E-16</v>
      </c>
      <c r="FI105">
        <f t="shared" ca="1" si="67"/>
        <v>1.2670168348101339E-18</v>
      </c>
      <c r="FJ105">
        <f t="shared" ca="1" si="67"/>
        <v>2.5377124139122779E-21</v>
      </c>
      <c r="FK105">
        <f t="shared" ca="1" si="67"/>
        <v>2.7226199315066692E-24</v>
      </c>
      <c r="FL105">
        <f t="shared" ca="1" si="66"/>
        <v>1.5631143064523876E-27</v>
      </c>
      <c r="FM105">
        <f t="shared" ca="1" si="66"/>
        <v>4.7904760831159535E-31</v>
      </c>
      <c r="FN105">
        <f t="shared" ca="1" si="66"/>
        <v>7.8060023691489152E-35</v>
      </c>
      <c r="FO105">
        <f t="shared" ca="1" si="66"/>
        <v>6.726176032373246E-39</v>
      </c>
      <c r="FP105">
        <f t="shared" ca="1" si="66"/>
        <v>3.0434500694548579E-43</v>
      </c>
      <c r="FQ105">
        <f t="shared" ca="1" si="66"/>
        <v>7.1700015044561643E-48</v>
      </c>
      <c r="FR105">
        <f t="shared" ca="1" si="66"/>
        <v>8.7062892585969683E-53</v>
      </c>
      <c r="FS105">
        <f t="shared" ca="1" si="66"/>
        <v>5.3851499292844001E-58</v>
      </c>
      <c r="FT105">
        <f t="shared" ca="1" si="66"/>
        <v>1.6740073334449602E-63</v>
      </c>
      <c r="FU105">
        <f t="shared" ca="1" si="66"/>
        <v>2.5755662985822207E-69</v>
      </c>
      <c r="FV105">
        <f t="shared" ca="1" si="66"/>
        <v>1.9278710581198179E-75</v>
      </c>
      <c r="FW105">
        <f t="shared" ca="1" si="66"/>
        <v>6.8869776041196631E-82</v>
      </c>
      <c r="FX105">
        <f t="shared" ca="1" si="66"/>
        <v>1.1493221808214101E-88</v>
      </c>
      <c r="FY105">
        <f t="shared" ca="1" si="66"/>
        <v>8.7503643069313416E-96</v>
      </c>
      <c r="FZ105">
        <f t="shared" ca="1" si="66"/>
        <v>2.9607512136098418E-103</v>
      </c>
      <c r="GA105">
        <f t="shared" ca="1" si="69"/>
        <v>4.3252189140562574E-111</v>
      </c>
      <c r="GB105">
        <f t="shared" ca="1" si="69"/>
        <v>2.6423825257369654E-119</v>
      </c>
      <c r="GC105">
        <f t="shared" ca="1" si="69"/>
        <v>6.5178581482428446E-128</v>
      </c>
      <c r="GD105">
        <f t="shared" ca="1" si="69"/>
        <v>6.2448710176294239E-137</v>
      </c>
      <c r="GE105">
        <f t="shared" ca="1" si="69"/>
        <v>2.2270147910524661E-146</v>
      </c>
      <c r="GF105">
        <f t="shared" ca="1" si="69"/>
        <v>2.8201370932830353E-156</v>
      </c>
      <c r="GG105">
        <f t="shared" ca="1" si="69"/>
        <v>1.2039443215905459E-166</v>
      </c>
      <c r="GH105">
        <f t="shared" ca="1" si="69"/>
        <v>1.6360357057436988E-177</v>
      </c>
      <c r="GI105">
        <f t="shared" ca="1" si="69"/>
        <v>6.6406634041302332E-189</v>
      </c>
      <c r="GJ105">
        <f t="shared" ca="1" si="69"/>
        <v>7.5026619236076072E-201</v>
      </c>
      <c r="GK105">
        <f t="shared" ca="1" si="69"/>
        <v>2.1813007780368412E-213</v>
      </c>
      <c r="GL105">
        <f t="shared" ca="1" si="69"/>
        <v>1.4951768715120943E-226</v>
      </c>
      <c r="GM105">
        <f t="shared" ca="1" si="69"/>
        <v>2.1908607865609619E-240</v>
      </c>
      <c r="GN105">
        <f t="shared" ca="1" si="69"/>
        <v>6.1481098323665585E-255</v>
      </c>
      <c r="GO105">
        <f t="shared" ca="1" si="69"/>
        <v>2.9193339259630411E-270</v>
      </c>
      <c r="GP105">
        <f t="shared" ca="1" si="69"/>
        <v>2.0388432170524328E-286</v>
      </c>
      <c r="GQ105">
        <f t="shared" ca="1" si="68"/>
        <v>1.7859503605257403E-303</v>
      </c>
      <c r="GR105">
        <f t="shared" ca="1" si="68"/>
        <v>0</v>
      </c>
      <c r="GS105">
        <f t="shared" ca="1" si="68"/>
        <v>0</v>
      </c>
      <c r="GT105">
        <f t="shared" ca="1" si="68"/>
        <v>0</v>
      </c>
      <c r="GU105">
        <f t="shared" ca="1" si="68"/>
        <v>0</v>
      </c>
      <c r="GV105">
        <f t="shared" ca="1" si="68"/>
        <v>0</v>
      </c>
      <c r="GW105">
        <f t="shared" ca="1" si="42"/>
        <v>0</v>
      </c>
      <c r="GX105">
        <f t="shared" ca="1" si="70"/>
        <v>0</v>
      </c>
      <c r="GY105">
        <f t="shared" ca="1" si="70"/>
        <v>0</v>
      </c>
      <c r="GZ105">
        <f t="shared" ca="1" si="70"/>
        <v>0</v>
      </c>
      <c r="HA105">
        <f t="shared" ca="1" si="70"/>
        <v>0</v>
      </c>
      <c r="HB105">
        <f t="shared" ca="1" si="70"/>
        <v>0</v>
      </c>
      <c r="HC105">
        <f t="shared" ca="1" si="70"/>
        <v>0</v>
      </c>
      <c r="HD105">
        <f t="shared" ca="1" si="70"/>
        <v>0</v>
      </c>
      <c r="HE105">
        <f t="shared" ca="1" si="70"/>
        <v>0</v>
      </c>
      <c r="HF105">
        <f t="shared" ca="1" si="70"/>
        <v>0</v>
      </c>
      <c r="HG105">
        <f t="shared" ca="1" si="70"/>
        <v>0</v>
      </c>
      <c r="HH105">
        <f t="shared" ca="1" si="70"/>
        <v>0</v>
      </c>
      <c r="HI105">
        <f t="shared" ca="1" si="70"/>
        <v>0</v>
      </c>
      <c r="HJ105">
        <f t="shared" ca="1" si="70"/>
        <v>0</v>
      </c>
      <c r="HK105">
        <f t="shared" ca="1" si="70"/>
        <v>0</v>
      </c>
      <c r="HL105">
        <f t="shared" ca="1" si="70"/>
        <v>0</v>
      </c>
    </row>
    <row r="106" spans="1:220" x14ac:dyDescent="0.25">
      <c r="A106" s="6">
        <v>45229</v>
      </c>
      <c r="B106">
        <f t="shared" ca="1" si="47"/>
        <v>5.2610645828062625E-5</v>
      </c>
      <c r="C106">
        <v>1610</v>
      </c>
      <c r="D106">
        <f t="shared" si="48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49"/>
        <v>1</v>
      </c>
      <c r="J106">
        <f t="shared" si="50"/>
        <v>0</v>
      </c>
      <c r="K106">
        <f t="shared" ca="1" si="51"/>
        <v>5.1783390278128488E-5</v>
      </c>
      <c r="L106">
        <f t="shared" ca="1" si="52"/>
        <v>0</v>
      </c>
      <c r="M106">
        <f t="shared" si="53"/>
        <v>1.0833333333333333</v>
      </c>
      <c r="Q106">
        <f t="shared" si="54"/>
        <v>627.9</v>
      </c>
      <c r="R106">
        <f t="shared" si="55"/>
        <v>579.6</v>
      </c>
      <c r="S106">
        <f ca="1">_xlfn.BINOM.DIST($Q106,$C106,S$1,FALSE)*$F106*$B106</f>
        <v>0</v>
      </c>
      <c r="T106">
        <f ca="1">_xlfn.BINOM.DIST($Q106,$C106,T$1,FALSE)*$F106*$B106</f>
        <v>0</v>
      </c>
      <c r="U106">
        <f ca="1">_xlfn.BINOM.DIST($Q106,$C106,U$1,FALSE)*$F106*$B106</f>
        <v>0</v>
      </c>
      <c r="V106">
        <f ca="1">_xlfn.BINOM.DIST($Q106,$C106,V$1,FALSE)*$F106*$B106</f>
        <v>0</v>
      </c>
      <c r="W106">
        <f ca="1">_xlfn.BINOM.DIST($Q106,$C106,W$1,FALSE)*$F106*$B106</f>
        <v>0</v>
      </c>
      <c r="X106">
        <f ca="1">_xlfn.BINOM.DIST($Q106,$C106,X$1,FALSE)*$F106*$B106</f>
        <v>0</v>
      </c>
      <c r="Y106">
        <f ca="1">_xlfn.BINOM.DIST($Q106,$C106,Y$1,FALSE)*$F106*$B106</f>
        <v>0</v>
      </c>
      <c r="Z106">
        <f ca="1">_xlfn.BINOM.DIST($Q106,$C106,Z$1,FALSE)*$F106*$B106</f>
        <v>1.6793374567363004E-294</v>
      </c>
      <c r="AA106">
        <f ca="1">_xlfn.BINOM.DIST($Q106,$C106,AA$1,FALSE)*$F106*$B106</f>
        <v>9.3494181082891353E-263</v>
      </c>
      <c r="AB106">
        <f ca="1">_xlfn.BINOM.DIST($Q106,$C106,AB$1,FALSE)*$F106*$B106</f>
        <v>2.3860004840164251E-235</v>
      </c>
      <c r="AC106">
        <f ca="1">_xlfn.BINOM.DIST($Q106,$C106,AC$1,FALSE)*$F106*$B106</f>
        <v>2.2403467225011758E-211</v>
      </c>
      <c r="AD106">
        <f ca="1">_xlfn.BINOM.DIST($Q106,$C106,AD$1,FALSE)*$F106*$B106</f>
        <v>3.4160056749123628E-190</v>
      </c>
      <c r="AE106">
        <f ca="1">_xlfn.BINOM.DIST($Q106,$C106,AE$1,FALSE)*$F106*$B106</f>
        <v>2.5295103037971222E-171</v>
      </c>
      <c r="AF106">
        <f ca="1">_xlfn.BINOM.DIST($Q106,$C106,AF$1,FALSE)*$F106*$B106</f>
        <v>2.0885057622334699E-154</v>
      </c>
      <c r="AG106">
        <f ca="1">_xlfn.BINOM.DIST($Q106,$C106,AG$1,FALSE)*$F106*$B106</f>
        <v>3.6659319588601233E-139</v>
      </c>
      <c r="AH106">
        <f ca="1">_xlfn.BINOM.DIST($Q106,$C106,AH$1,FALSE)*$F106*$B106</f>
        <v>2.2800893308157892E-125</v>
      </c>
      <c r="AI106">
        <f ca="1">_xlfn.BINOM.DIST($Q106,$C106,AI$1,FALSE)*$F106*$B106</f>
        <v>7.580463857523479E-113</v>
      </c>
      <c r="AJ106">
        <f ca="1">_xlfn.BINOM.DIST($Q106,$C106,AJ$1,FALSE)*$F106*$B106</f>
        <v>1.8843734092623477E-101</v>
      </c>
      <c r="AK106">
        <f ca="1">_xlfn.BINOM.DIST($Q106,$C106,AK$1,FALSE)*$F106*$B106</f>
        <v>4.6217457476338437E-91</v>
      </c>
      <c r="AL106">
        <f ca="1">_xlfn.BINOM.DIST($Q106,$C106,AL$1,FALSE)*$F106*$B106</f>
        <v>1.4099698059513908E-81</v>
      </c>
      <c r="AM106">
        <f ca="1">_xlfn.BINOM.DIST($Q106,$C106,AM$1,FALSE)*$F106*$B106</f>
        <v>6.5041859920607844E-73</v>
      </c>
      <c r="AN106">
        <f ca="1">_xlfn.BINOM.DIST($Q106,$C106,AN$1,FALSE)*$F106*$B106</f>
        <v>5.3562025758442545E-65</v>
      </c>
      <c r="AO106">
        <f ca="1">_xlfn.BINOM.DIST($Q106,$C106,AO$1,FALSE)*$F106*$B106</f>
        <v>9.0770301420587028E-58</v>
      </c>
      <c r="AP106">
        <f ca="1">_xlfn.BINOM.DIST($Q106,$C106,AP$1,FALSE)*$F106*$B106</f>
        <v>3.5781989581341115E-51</v>
      </c>
      <c r="AQ106">
        <f ca="1">_xlfn.BINOM.DIST($Q106,$C106,AQ$1,FALSE)*$F106*$B106</f>
        <v>3.6487005533141364E-45</v>
      </c>
      <c r="AR106">
        <f ca="1">_xlfn.BINOM.DIST($Q106,$C106,AR$1,FALSE)*$F106*$B106</f>
        <v>1.0556885439942868E-39</v>
      </c>
      <c r="AS106">
        <f ca="1">_xlfn.BINOM.DIST($Q106,$C106,AS$1,FALSE)*$F106*$B106</f>
        <v>9.3971926556741095E-35</v>
      </c>
      <c r="AT106">
        <f ca="1">_xlfn.BINOM.DIST($Q106,$C106,AT$1,FALSE)*$F106*$B106</f>
        <v>2.7629949009478212E-30</v>
      </c>
      <c r="AU106">
        <f ca="1">_xlfn.BINOM.DIST($Q106,$C106,AU$1,FALSE)*$F106*$B106</f>
        <v>2.8566570214265479E-26</v>
      </c>
      <c r="AV106">
        <f ca="1">_xlfn.BINOM.DIST($Q106,$C106,AV$1,FALSE)*$F106*$B106</f>
        <v>1.0975641947542247E-22</v>
      </c>
      <c r="AW106">
        <f ca="1">_xlfn.BINOM.DIST($Q106,$C106,AW$1,FALSE)*$F106*$B106</f>
        <v>1.6456159974164827E-19</v>
      </c>
      <c r="AX106">
        <f ca="1">_xlfn.BINOM.DIST($Q106,$C106,AX$1,FALSE)*$F106*$B106</f>
        <v>1.0054643717699097E-16</v>
      </c>
      <c r="AY106">
        <f ca="1">_xlfn.BINOM.DIST($Q106,$C106,AY$1,FALSE)*$F106*$B106</f>
        <v>2.6015133217134284E-14</v>
      </c>
      <c r="AZ106">
        <f ca="1">_xlfn.BINOM.DIST($Q106,$C106,AZ$1,FALSE)*$F106*$B106</f>
        <v>2.9491700559117113E-12</v>
      </c>
      <c r="BA106">
        <f ca="1">_xlfn.BINOM.DIST($Q106,$C106,BA$1,FALSE)*$F106*$B106</f>
        <v>1.5097258126441349E-10</v>
      </c>
      <c r="BB106">
        <f ca="1">_xlfn.BINOM.DIST($Q106,$C106,BB$1,FALSE)*$F106*$B106</f>
        <v>3.5844443724612766E-9</v>
      </c>
      <c r="BC106">
        <f ca="1">_xlfn.BINOM.DIST($Q106,$C106,BC$1,FALSE)*$F106*$B106</f>
        <v>4.0412048412715851E-8</v>
      </c>
      <c r="BD106">
        <f ca="1">_xlfn.BINOM.DIST($Q106,$C106,BD$1,FALSE)*$F106*$B106</f>
        <v>2.208866965621126E-7</v>
      </c>
      <c r="BE106">
        <f ca="1">_xlfn.BINOM.DIST($Q106,$C106,BE$1,FALSE)*$F106*$B106</f>
        <v>5.9603849968974072E-7</v>
      </c>
      <c r="BF106">
        <f ca="1">_xlfn.BINOM.DIST($Q106,$C106,BF$1,FALSE)*$F106*$B106</f>
        <v>8.0661237109575244E-7</v>
      </c>
      <c r="BG106">
        <f ca="1">_xlfn.BINOM.DIST($Q106,$C106,BG$1,FALSE)*$F106*$B106</f>
        <v>5.5490948356409309E-7</v>
      </c>
      <c r="BH106">
        <f ca="1">_xlfn.BINOM.DIST($Q106,$C106,BH$1,FALSE)*$F106*$B106</f>
        <v>1.9630622195387717E-7</v>
      </c>
      <c r="BI106">
        <f ca="1">_xlfn.BINOM.DIST($Q106,$C106,BI$1,FALSE)*$F106*$B106</f>
        <v>3.6053813609496933E-8</v>
      </c>
      <c r="BJ106">
        <f ca="1">_xlfn.BINOM.DIST($Q106,$C106,BJ$1,FALSE)*$F106*$B106</f>
        <v>3.464441495988752E-9</v>
      </c>
      <c r="BK106">
        <f ca="1">_xlfn.BINOM.DIST($Q106,$C106,BK$1,FALSE)*$F106*$B106</f>
        <v>1.7522140617248689E-10</v>
      </c>
      <c r="BL106">
        <f ca="1">_xlfn.BINOM.DIST($Q106,$C106,BL$1,FALSE)*$F106*$B106</f>
        <v>4.684878879352436E-12</v>
      </c>
      <c r="BM106">
        <f ca="1">_xlfn.BINOM.DIST($Q106,$C106,BM$1,FALSE)*$F106*$B106</f>
        <v>6.6397973956498081E-14</v>
      </c>
      <c r="BN106">
        <f ca="1">_xlfn.BINOM.DIST($Q106,$C106,BN$1,FALSE)*$F106*$B106</f>
        <v>4.9941916087142278E-16</v>
      </c>
      <c r="BO106">
        <f ca="1">_xlfn.BINOM.DIST($Q106,$C106,BO$1,FALSE)*$F106*$B106</f>
        <v>1.9928338196497719E-18</v>
      </c>
      <c r="BP106">
        <f ca="1">_xlfn.BINOM.DIST($Q106,$C106,BP$1,FALSE)*$F106*$B106</f>
        <v>4.2106945625240717E-21</v>
      </c>
      <c r="BQ106">
        <f ca="1">_xlfn.BINOM.DIST($Q106,$C106,BQ$1,FALSE)*$F106*$B106</f>
        <v>4.6949982890037152E-24</v>
      </c>
      <c r="BR106">
        <f ca="1">_xlfn.BINOM.DIST($Q106,$C106,BR$1,FALSE)*$F106*$B106</f>
        <v>2.7490050571002944E-27</v>
      </c>
      <c r="BS106">
        <f ca="1">_xlfn.BINOM.DIST($Q106,$C106,BS$1,FALSE)*$F106*$B106</f>
        <v>8.397717417291354E-31</v>
      </c>
      <c r="BT106">
        <f ca="1">_xlfn.BINOM.DIST($Q106,$C106,BT$1,FALSE)*$F106*$B106</f>
        <v>1.3276788832377649E-34</v>
      </c>
      <c r="BU106">
        <f ca="1">_xlfn.BINOM.DIST($Q106,$C106,BU$1,FALSE)*$F106*$B106</f>
        <v>1.0758814245261007E-38</v>
      </c>
      <c r="BV106">
        <f ca="1">_xlfn.BINOM.DIST($Q106,$C106,BV$1,FALSE)*$F106*$B106</f>
        <v>4.4181027452657185E-43</v>
      </c>
      <c r="BW106">
        <f ca="1">_xlfn.BINOM.DIST($Q106,$C106,BW$1,FALSE)*$F106*$B106</f>
        <v>9.0740752430091947E-48</v>
      </c>
      <c r="BX106">
        <f ca="1">_xlfn.BINOM.DIST($Q106,$C106,BX$1,FALSE)*$F106*$B106</f>
        <v>9.1823702160665469E-53</v>
      </c>
      <c r="BY106">
        <f ca="1">_xlfn.BINOM.DIST($Q106,$C106,BY$1,FALSE)*$F106*$B106</f>
        <v>4.5012473887713285E-58</v>
      </c>
      <c r="BZ106">
        <f ca="1">_xlfn.BINOM.DIST($Q106,$C106,BZ$1,FALSE)*$F106*$B106</f>
        <v>1.0487474369678E-63</v>
      </c>
      <c r="CA106">
        <f ca="1">_xlfn.BINOM.DIST($Q106,$C106,CA$1,FALSE)*$F106*$B106</f>
        <v>1.1369305156592746E-69</v>
      </c>
      <c r="CB106">
        <f ca="1">_xlfn.BINOM.DIST($Q106,$C106,CB$1,FALSE)*$F106*$B106</f>
        <v>5.600718128290995E-76</v>
      </c>
      <c r="CC106">
        <f ca="1">_xlfn.BINOM.DIST($Q106,$C106,CC$1,FALSE)*$F106*$B106</f>
        <v>1.2212181410619586E-82</v>
      </c>
      <c r="CD106">
        <f ca="1">_xlfn.BINOM.DIST($Q106,$C106,CD$1,FALSE)*$F106*$B106</f>
        <v>1.144847717439607E-89</v>
      </c>
      <c r="CE106">
        <f ca="1">_xlfn.BINOM.DIST($Q106,$C106,CE$1,FALSE)*$F106*$B106</f>
        <v>4.4681773167415472E-97</v>
      </c>
      <c r="CF106">
        <f ca="1">_xlfn.BINOM.DIST($Q106,$C106,CF$1,FALSE)*$F106*$B106</f>
        <v>7.0063312887535021E-105</v>
      </c>
      <c r="CG106">
        <f ca="1">_xlfn.BINOM.DIST($Q106,$C106,CG$1,FALSE)*$F106*$B106</f>
        <v>4.243766641116236E-113</v>
      </c>
      <c r="CH106">
        <f ca="1">_xlfn.BINOM.DIST($Q106,$C106,CH$1,FALSE)*$F106*$B106</f>
        <v>9.5067626382757029E-122</v>
      </c>
      <c r="CI106">
        <f ca="1">_xlfn.BINOM.DIST($Q106,$C106,CI$1,FALSE)*$F106*$B106</f>
        <v>7.5066369570245181E-131</v>
      </c>
      <c r="CJ106">
        <f ca="1">_xlfn.BINOM.DIST($Q106,$C106,CJ$1,FALSE)*$F106*$B106</f>
        <v>1.9808582048733901E-140</v>
      </c>
      <c r="CK106">
        <f ca="1">_xlfn.BINOM.DIST($Q106,$C106,CK$1,FALSE)*$F106*$B106</f>
        <v>1.6466182923937295E-150</v>
      </c>
      <c r="CL106">
        <f ca="1">_xlfn.BINOM.DIST($Q106,$C106,CL$1,FALSE)*$F106*$B106</f>
        <v>4.0378021865251273E-161</v>
      </c>
      <c r="CM106">
        <f ca="1">_xlfn.BINOM.DIST($Q106,$C106,CM$1,FALSE)*$F106*$B106</f>
        <v>2.7148668160631858E-172</v>
      </c>
      <c r="CN106">
        <f ca="1">_xlfn.BINOM.DIST($Q106,$C106,CN$1,FALSE)*$F106*$B106</f>
        <v>4.6125588599894057E-184</v>
      </c>
      <c r="CO106">
        <f ca="1">_xlfn.BINOM.DIST($Q106,$C106,CO$1,FALSE)*$F106*$B106</f>
        <v>1.8072481297201209E-196</v>
      </c>
      <c r="CP106">
        <f ca="1">_xlfn.BINOM.DIST($Q106,$C106,CP$1,FALSE)*$F106*$B106</f>
        <v>1.4735644262545968E-209</v>
      </c>
      <c r="CQ106">
        <f ca="1">_xlfn.BINOM.DIST($Q106,$C106,CQ$1,FALSE)*$F106*$B106</f>
        <v>2.2269036131039285E-223</v>
      </c>
      <c r="CR106">
        <f ca="1">_xlfn.BINOM.DIST($Q106,$C106,CR$1,FALSE)*$F106*$B106</f>
        <v>5.4711162882831705E-238</v>
      </c>
      <c r="CS106">
        <f ca="1">_xlfn.BINOM.DIST($Q106,$C106,CS$1,FALSE)*$F106*$B106</f>
        <v>1.8825199724088361E-253</v>
      </c>
      <c r="CT106">
        <f ca="1">_xlfn.BINOM.DIST($Q106,$C106,CT$1,FALSE)*$F106*$B106</f>
        <v>7.6503520347666056E-270</v>
      </c>
      <c r="CU106">
        <f ca="1">_xlfn.BINOM.DIST($Q106,$C106,CU$1,FALSE)*$F106*$B106</f>
        <v>3.0188118005601975E-287</v>
      </c>
      <c r="CV106">
        <f ca="1">_xlfn.BINOM.DIST($Q106,$C106,CV$1,FALSE)*$F106*$B106</f>
        <v>9.2219981526475826E-306</v>
      </c>
      <c r="CW106">
        <f ca="1">_xlfn.BINOM.DIST($Q106,$C106,CW$1,FALSE)*$F106*$B106</f>
        <v>0</v>
      </c>
      <c r="CX106">
        <f ca="1">_xlfn.BINOM.DIST($Q106,$C106,CX$1,FALSE)*$F106*$B106</f>
        <v>0</v>
      </c>
      <c r="CY106">
        <f ca="1">_xlfn.BINOM.DIST($Q106,$C106,CY$1,FALSE)*$F106*$B106</f>
        <v>0</v>
      </c>
      <c r="CZ106">
        <f ca="1">_xlfn.BINOM.DIST($Q106,$C106,CZ$1,FALSE)*$F106*$B106</f>
        <v>0</v>
      </c>
      <c r="DA106">
        <f ca="1">_xlfn.BINOM.DIST($Q106,$C106,DA$1,FALSE)*$F106*$B106</f>
        <v>0</v>
      </c>
      <c r="DB106">
        <f ca="1">_xlfn.BINOM.DIST($Q106,$C106,DB$1,FALSE)*$F106*$B106</f>
        <v>0</v>
      </c>
      <c r="DC106">
        <f ca="1">_xlfn.BINOM.DIST($Q106,$C106,DC$1,FALSE)*$F106*$B106</f>
        <v>0</v>
      </c>
      <c r="DD106">
        <f ca="1">_xlfn.BINOM.DIST($Q106,$C106,DD$1,FALSE)*$F106*$B106</f>
        <v>0</v>
      </c>
      <c r="DE106">
        <f ca="1">_xlfn.BINOM.DIST($Q106,$C106,DE$1,FALSE)*$F106*$B106</f>
        <v>0</v>
      </c>
      <c r="DF106">
        <f ca="1">_xlfn.BINOM.DIST($Q106,$C106,DF$1,FALSE)*$F106*$B106</f>
        <v>0</v>
      </c>
      <c r="DG106">
        <f ca="1">_xlfn.BINOM.DIST($Q106,$C106,DG$1,FALSE)*$F106*$B106</f>
        <v>0</v>
      </c>
      <c r="DH106">
        <f ca="1">_xlfn.BINOM.DIST($Q106,$C106,DH$1,FALSE)*$F106*$B106</f>
        <v>0</v>
      </c>
      <c r="DI106">
        <f ca="1">_xlfn.BINOM.DIST($Q106,$C106,DI$1,FALSE)*$F106*$B106</f>
        <v>0</v>
      </c>
      <c r="DJ106">
        <f ca="1">_xlfn.BINOM.DIST($Q106,$C106,DJ$1,FALSE)*$F106*$B106</f>
        <v>0</v>
      </c>
      <c r="DK106">
        <f ca="1">_xlfn.BINOM.DIST($Q106,$C106,DK$1,FALSE)*$F106*$B106</f>
        <v>0</v>
      </c>
      <c r="DL106">
        <f ca="1">_xlfn.BINOM.DIST($Q106,$C106,DL$1,FALSE)*$F106*$B106</f>
        <v>0</v>
      </c>
      <c r="DM106">
        <f ca="1">_xlfn.BINOM.DIST($Q106,$C106,DM$1,FALSE)*$F106*$B106</f>
        <v>0</v>
      </c>
      <c r="DN106">
        <f ca="1">_xlfn.BINOM.DIST($Q106,$C106,DN$1,FALSE)*$F106*$B106</f>
        <v>0</v>
      </c>
      <c r="DQ106">
        <f t="shared" ref="DQ106:EF169" ca="1" si="72">_xlfn.BINOM.DIST($R106,$C106,DQ$1,FALSE)*$F106*$B106</f>
        <v>0</v>
      </c>
      <c r="DR106">
        <f t="shared" ca="1" si="72"/>
        <v>0</v>
      </c>
      <c r="DS106">
        <f t="shared" ca="1" si="72"/>
        <v>0</v>
      </c>
      <c r="DT106">
        <f t="shared" ca="1" si="72"/>
        <v>0</v>
      </c>
      <c r="DU106">
        <f t="shared" ca="1" si="72"/>
        <v>0</v>
      </c>
      <c r="DV106">
        <f t="shared" ca="1" si="72"/>
        <v>0</v>
      </c>
      <c r="DW106">
        <f t="shared" ca="1" si="72"/>
        <v>3.0728556462269162E-285</v>
      </c>
      <c r="DX106">
        <f t="shared" ca="1" si="72"/>
        <v>2.889590180442038E-251</v>
      </c>
      <c r="DY106">
        <f t="shared" ca="1" si="72"/>
        <v>1.5758090380094678E-222</v>
      </c>
      <c r="DZ106">
        <f t="shared" ca="1" si="72"/>
        <v>8.3414120268803521E-198</v>
      </c>
      <c r="EA106">
        <f t="shared" ca="1" si="72"/>
        <v>2.9320971605781689E-176</v>
      </c>
      <c r="EB106">
        <f t="shared" ca="1" si="72"/>
        <v>2.6953345787448253E-157</v>
      </c>
      <c r="EC106">
        <f t="shared" ca="1" si="72"/>
        <v>1.7812610595829231E-140</v>
      </c>
      <c r="ED106">
        <f t="shared" ca="1" si="72"/>
        <v>1.8226427855562989E-125</v>
      </c>
      <c r="EE106">
        <f t="shared" ca="1" si="72"/>
        <v>5.2382595718737965E-112</v>
      </c>
      <c r="EF106">
        <f t="shared" ca="1" si="72"/>
        <v>6.7748943974719628E-100</v>
      </c>
      <c r="EG106">
        <f t="shared" ca="1" si="71"/>
        <v>5.7618906645076064E-89</v>
      </c>
      <c r="EH106">
        <f t="shared" ca="1" si="71"/>
        <v>4.3912669907809594E-79</v>
      </c>
      <c r="EI106">
        <f t="shared" ca="1" si="71"/>
        <v>3.8726958297381069E-70</v>
      </c>
      <c r="EJ106">
        <f t="shared" ca="1" si="71"/>
        <v>4.8926093508032787E-62</v>
      </c>
      <c r="EK106">
        <f t="shared" ca="1" si="71"/>
        <v>1.0599739778939587E-54</v>
      </c>
      <c r="EL106">
        <f t="shared" ca="1" si="71"/>
        <v>4.5883220901120435E-48</v>
      </c>
      <c r="EM106">
        <f t="shared" ca="1" si="71"/>
        <v>4.5229178049145158E-42</v>
      </c>
      <c r="EN106">
        <f t="shared" ca="1" si="71"/>
        <v>1.1363335581894177E-36</v>
      </c>
      <c r="EO106">
        <f t="shared" ca="1" si="71"/>
        <v>8.0218348735169266E-32</v>
      </c>
      <c r="EP106">
        <f t="shared" ca="1" si="71"/>
        <v>1.7321228997678634E-27</v>
      </c>
      <c r="EQ106">
        <f t="shared" ca="1" si="71"/>
        <v>1.2320338584662119E-23</v>
      </c>
      <c r="ER106">
        <f t="shared" ca="1" si="71"/>
        <v>3.0806287040102697E-20</v>
      </c>
      <c r="ES106">
        <f t="shared" ca="1" si="71"/>
        <v>2.8671808888890007E-17</v>
      </c>
      <c r="ET106">
        <f t="shared" ca="1" si="71"/>
        <v>1.0445985972243755E-14</v>
      </c>
      <c r="EU106">
        <f t="shared" ca="1" si="71"/>
        <v>1.5575315863906446E-12</v>
      </c>
      <c r="EV106">
        <f t="shared" ca="1" si="67"/>
        <v>9.8851759885793688E-11</v>
      </c>
      <c r="EW106">
        <f t="shared" ca="1" si="67"/>
        <v>2.7648881857565096E-9</v>
      </c>
      <c r="EX106">
        <f t="shared" ca="1" si="67"/>
        <v>3.5143410004169471E-8</v>
      </c>
      <c r="EY106">
        <f t="shared" ca="1" si="67"/>
        <v>2.0856509930806575E-7</v>
      </c>
      <c r="EZ106">
        <f t="shared" ca="1" si="67"/>
        <v>5.9186069942705766E-7</v>
      </c>
      <c r="FA106">
        <f t="shared" ca="1" si="67"/>
        <v>8.2007249698742766E-7</v>
      </c>
      <c r="FB106">
        <f t="shared" ca="1" si="67"/>
        <v>5.6500962594794958E-7</v>
      </c>
      <c r="FC106">
        <f t="shared" ca="1" si="67"/>
        <v>1.9664614601045877E-7</v>
      </c>
      <c r="FD106">
        <f t="shared" ca="1" si="67"/>
        <v>3.5044388792425405E-8</v>
      </c>
      <c r="FE106">
        <f t="shared" ca="1" si="67"/>
        <v>3.2346347645436759E-9</v>
      </c>
      <c r="FF106">
        <f t="shared" ca="1" si="67"/>
        <v>1.5610908176456511E-10</v>
      </c>
      <c r="FG106">
        <f t="shared" ca="1" si="67"/>
        <v>3.9696446259240967E-12</v>
      </c>
      <c r="FH106">
        <f t="shared" ca="1" si="67"/>
        <v>5.3501148414288821E-14</v>
      </c>
      <c r="FI106">
        <f t="shared" ca="1" si="67"/>
        <v>3.8380148814362005E-16</v>
      </c>
      <c r="FJ106">
        <f t="shared" ca="1" si="67"/>
        <v>1.4693642526307685E-18</v>
      </c>
      <c r="FK106">
        <f t="shared" ca="1" si="67"/>
        <v>3.0053983700908162E-21</v>
      </c>
      <c r="FL106">
        <f t="shared" ca="1" si="66"/>
        <v>3.2827093234218666E-24</v>
      </c>
      <c r="FM106">
        <f t="shared" ca="1" si="66"/>
        <v>1.9110623362240942E-27</v>
      </c>
      <c r="FN106">
        <f t="shared" ca="1" si="66"/>
        <v>5.9092589128747469E-31</v>
      </c>
      <c r="FO106">
        <f t="shared" ca="1" si="66"/>
        <v>9.6573530043408578E-35</v>
      </c>
      <c r="FP106">
        <f t="shared" ca="1" si="66"/>
        <v>8.2878445280748992E-39</v>
      </c>
      <c r="FQ106">
        <f t="shared" ca="1" si="66"/>
        <v>3.7051246573127303E-43</v>
      </c>
      <c r="FR106">
        <f t="shared" ca="1" si="66"/>
        <v>8.5461626891513755E-48</v>
      </c>
      <c r="FS106">
        <f t="shared" ca="1" si="66"/>
        <v>1.0056862829976328E-52</v>
      </c>
      <c r="FT106">
        <f t="shared" ca="1" si="66"/>
        <v>5.9600519465860177E-58</v>
      </c>
      <c r="FU106">
        <f t="shared" ca="1" si="66"/>
        <v>1.7527832698821224E-63</v>
      </c>
      <c r="FV106">
        <f t="shared" ca="1" si="66"/>
        <v>2.5157661096055053E-69</v>
      </c>
      <c r="FW106">
        <f t="shared" ca="1" si="66"/>
        <v>1.7297279322333206E-75</v>
      </c>
      <c r="FX106">
        <f t="shared" ca="1" si="66"/>
        <v>5.5798451187916887E-82</v>
      </c>
      <c r="FY106">
        <f t="shared" ca="1" si="66"/>
        <v>8.2523218324598981E-89</v>
      </c>
      <c r="FZ106">
        <f t="shared" ca="1" si="66"/>
        <v>5.4542550321223201E-96</v>
      </c>
      <c r="GA106">
        <f t="shared" ca="1" si="69"/>
        <v>1.5661287309356023E-103</v>
      </c>
      <c r="GB106">
        <f t="shared" ca="1" si="69"/>
        <v>1.8936807835860655E-111</v>
      </c>
      <c r="GC106">
        <f t="shared" ca="1" si="69"/>
        <v>9.3161045374438626E-120</v>
      </c>
      <c r="GD106">
        <f t="shared" ca="1" si="69"/>
        <v>1.7953054396890381E-128</v>
      </c>
      <c r="GE106">
        <f t="shared" ca="1" si="69"/>
        <v>1.2997303933144614E-137</v>
      </c>
      <c r="GF106">
        <f t="shared" ca="1" si="69"/>
        <v>3.3754672861270769E-147</v>
      </c>
      <c r="GG106">
        <f t="shared" ca="1" si="69"/>
        <v>2.9884034572324859E-157</v>
      </c>
      <c r="GH106">
        <f t="shared" ca="1" si="69"/>
        <v>8.5247373171080521E-168</v>
      </c>
      <c r="GI106">
        <f t="shared" ca="1" si="69"/>
        <v>7.3608829137178705E-179</v>
      </c>
      <c r="GJ106">
        <f t="shared" ca="1" si="69"/>
        <v>1.7950265129893305E-190</v>
      </c>
      <c r="GK106">
        <f t="shared" ca="1" si="69"/>
        <v>1.1444501303821865E-202</v>
      </c>
      <c r="GL106">
        <f t="shared" ca="1" si="69"/>
        <v>1.7503624303592072E-215</v>
      </c>
      <c r="GM106">
        <f t="shared" ca="1" si="69"/>
        <v>5.8322832481388418E-229</v>
      </c>
      <c r="GN106">
        <f t="shared" ca="1" si="69"/>
        <v>3.7998947715250006E-243</v>
      </c>
      <c r="GO106">
        <f t="shared" ca="1" si="69"/>
        <v>4.2855963223145684E-258</v>
      </c>
      <c r="GP106">
        <f t="shared" ca="1" si="69"/>
        <v>7.2892011402365335E-274</v>
      </c>
      <c r="GQ106">
        <f t="shared" ca="1" si="68"/>
        <v>1.5984903209609593E-290</v>
      </c>
      <c r="GR106">
        <f t="shared" ca="1" si="68"/>
        <v>3.7785907168087203E-308</v>
      </c>
      <c r="GS106">
        <f t="shared" ca="1" si="68"/>
        <v>0</v>
      </c>
      <c r="GT106">
        <f t="shared" ca="1" si="68"/>
        <v>0</v>
      </c>
      <c r="GU106">
        <f t="shared" ca="1" si="68"/>
        <v>0</v>
      </c>
      <c r="GV106">
        <f t="shared" ca="1" si="68"/>
        <v>0</v>
      </c>
      <c r="GW106">
        <f t="shared" ca="1" si="42"/>
        <v>0</v>
      </c>
      <c r="GX106">
        <f t="shared" ca="1" si="70"/>
        <v>0</v>
      </c>
      <c r="GY106">
        <f t="shared" ca="1" si="70"/>
        <v>0</v>
      </c>
      <c r="GZ106">
        <f t="shared" ca="1" si="70"/>
        <v>0</v>
      </c>
      <c r="HA106">
        <f t="shared" ca="1" si="70"/>
        <v>0</v>
      </c>
      <c r="HB106">
        <f t="shared" ca="1" si="70"/>
        <v>0</v>
      </c>
      <c r="HC106">
        <f t="shared" ca="1" si="70"/>
        <v>0</v>
      </c>
      <c r="HD106">
        <f t="shared" ca="1" si="70"/>
        <v>0</v>
      </c>
      <c r="HE106">
        <f t="shared" ca="1" si="70"/>
        <v>0</v>
      </c>
      <c r="HF106">
        <f t="shared" ca="1" si="70"/>
        <v>0</v>
      </c>
      <c r="HG106">
        <f t="shared" ca="1" si="70"/>
        <v>0</v>
      </c>
      <c r="HH106">
        <f t="shared" ca="1" si="70"/>
        <v>0</v>
      </c>
      <c r="HI106">
        <f t="shared" ca="1" si="70"/>
        <v>0</v>
      </c>
      <c r="HJ106">
        <f t="shared" ca="1" si="70"/>
        <v>0</v>
      </c>
      <c r="HK106">
        <f t="shared" ca="1" si="70"/>
        <v>0</v>
      </c>
      <c r="HL106">
        <f t="shared" ca="1" si="70"/>
        <v>0</v>
      </c>
    </row>
    <row r="107" spans="1:220" x14ac:dyDescent="0.25">
      <c r="A107" s="6">
        <v>45229</v>
      </c>
      <c r="B107">
        <f t="shared" ca="1" si="47"/>
        <v>5.2610645828062625E-5</v>
      </c>
      <c r="C107">
        <v>1610</v>
      </c>
      <c r="D107">
        <f t="shared" si="48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49"/>
        <v>1</v>
      </c>
      <c r="J107">
        <f t="shared" si="50"/>
        <v>0</v>
      </c>
      <c r="K107">
        <f t="shared" ca="1" si="51"/>
        <v>4.8839184141913832E-5</v>
      </c>
      <c r="L107">
        <f t="shared" ca="1" si="52"/>
        <v>0</v>
      </c>
      <c r="M107">
        <f t="shared" si="53"/>
        <v>1.0217391304347827</v>
      </c>
      <c r="Q107">
        <f t="shared" si="54"/>
        <v>756.69999999999993</v>
      </c>
      <c r="R107">
        <f t="shared" si="55"/>
        <v>740.6</v>
      </c>
      <c r="S107">
        <f ca="1">_xlfn.BINOM.DIST($Q107,$C107,S$1,FALSE)*$F107*$B107</f>
        <v>0</v>
      </c>
      <c r="T107">
        <f ca="1">_xlfn.BINOM.DIST($Q107,$C107,T$1,FALSE)*$F107*$B107</f>
        <v>0</v>
      </c>
      <c r="U107">
        <f ca="1">_xlfn.BINOM.DIST($Q107,$C107,U$1,FALSE)*$F107*$B107</f>
        <v>0</v>
      </c>
      <c r="V107">
        <f ca="1">_xlfn.BINOM.DIST($Q107,$C107,V$1,FALSE)*$F107*$B107</f>
        <v>0</v>
      </c>
      <c r="W107">
        <f ca="1">_xlfn.BINOM.DIST($Q107,$C107,W$1,FALSE)*$F107*$B107</f>
        <v>0</v>
      </c>
      <c r="X107">
        <f ca="1">_xlfn.BINOM.DIST($Q107,$C107,X$1,FALSE)*$F107*$B107</f>
        <v>0</v>
      </c>
      <c r="Y107">
        <f ca="1">_xlfn.BINOM.DIST($Q107,$C107,Y$1,FALSE)*$F107*$B107</f>
        <v>0</v>
      </c>
      <c r="Z107">
        <f ca="1">_xlfn.BINOM.DIST($Q107,$C107,Z$1,FALSE)*$F107*$B107</f>
        <v>0</v>
      </c>
      <c r="AA107">
        <f ca="1">_xlfn.BINOM.DIST($Q107,$C107,AA$1,FALSE)*$F107*$B107</f>
        <v>0</v>
      </c>
      <c r="AB107">
        <f ca="1">_xlfn.BINOM.DIST($Q107,$C107,AB$1,FALSE)*$F107*$B107</f>
        <v>0</v>
      </c>
      <c r="AC107">
        <f ca="1">_xlfn.BINOM.DIST($Q107,$C107,AC$1,FALSE)*$F107*$B107</f>
        <v>0</v>
      </c>
      <c r="AD107">
        <f ca="1">_xlfn.BINOM.DIST($Q107,$C107,AD$1,FALSE)*$F107*$B107</f>
        <v>2.1436123889305504E-291</v>
      </c>
      <c r="AE107">
        <f ca="1">_xlfn.BINOM.DIST($Q107,$C107,AE$1,FALSE)*$F107*$B107</f>
        <v>5.1101615774208477E-267</v>
      </c>
      <c r="AF107">
        <f ca="1">_xlfn.BINOM.DIST($Q107,$C107,AF$1,FALSE)*$F107*$B107</f>
        <v>5.6211695403145933E-245</v>
      </c>
      <c r="AG107">
        <f ca="1">_xlfn.BINOM.DIST($Q107,$C107,AG$1,FALSE)*$F107*$B107</f>
        <v>6.2184613410508342E-225</v>
      </c>
      <c r="AH107">
        <f ca="1">_xlfn.BINOM.DIST($Q107,$C107,AH$1,FALSE)*$F107*$B107</f>
        <v>1.2822272729920955E-206</v>
      </c>
      <c r="AI107">
        <f ca="1">_xlfn.BINOM.DIST($Q107,$C107,AI$1,FALSE)*$F107*$B107</f>
        <v>8.0989326741279532E-190</v>
      </c>
      <c r="AJ107">
        <f ca="1">_xlfn.BINOM.DIST($Q107,$C107,AJ$1,FALSE)*$F107*$B107</f>
        <v>2.3511809545862195E-174</v>
      </c>
      <c r="AK107">
        <f ca="1">_xlfn.BINOM.DIST($Q107,$C107,AK$1,FALSE)*$F107*$B107</f>
        <v>4.3878765227319672E-160</v>
      </c>
      <c r="AL107">
        <f ca="1">_xlfn.BINOM.DIST($Q107,$C107,AL$1,FALSE)*$F107*$B107</f>
        <v>6.9684958654211742E-147</v>
      </c>
      <c r="AM107">
        <f ca="1">_xlfn.BINOM.DIST($Q107,$C107,AM$1,FALSE)*$F107*$B107</f>
        <v>1.1932631170481928E-134</v>
      </c>
      <c r="AN107">
        <f ca="1">_xlfn.BINOM.DIST($Q107,$C107,AN$1,FALSE)*$F107*$B107</f>
        <v>2.694842481011734E-123</v>
      </c>
      <c r="AO107">
        <f ca="1">_xlfn.BINOM.DIST($Q107,$C107,AO$1,FALSE)*$F107*$B107</f>
        <v>9.5399918404596347E-113</v>
      </c>
      <c r="AP107">
        <f ca="1">_xlfn.BINOM.DIST($Q107,$C107,AP$1,FALSE)*$F107*$B107</f>
        <v>6.1451704086733811E-103</v>
      </c>
      <c r="AQ107">
        <f ca="1">_xlfn.BINOM.DIST($Q107,$C107,AQ$1,FALSE)*$F107*$B107</f>
        <v>8.1981742664814318E-94</v>
      </c>
      <c r="AR107">
        <f ca="1">_xlfn.BINOM.DIST($Q107,$C107,AR$1,FALSE)*$F107*$B107</f>
        <v>2.5361567761170142E-85</v>
      </c>
      <c r="AS107">
        <f ca="1">_xlfn.BINOM.DIST($Q107,$C107,AS$1,FALSE)*$F107*$B107</f>
        <v>2.0088630016129706E-77</v>
      </c>
      <c r="AT107">
        <f ca="1">_xlfn.BINOM.DIST($Q107,$C107,AT$1,FALSE)*$F107*$B107</f>
        <v>4.4456866750865434E-70</v>
      </c>
      <c r="AU107">
        <f ca="1">_xlfn.BINOM.DIST($Q107,$C107,AU$1,FALSE)*$F107*$B107</f>
        <v>2.9691644427533814E-63</v>
      </c>
      <c r="AV107">
        <f ca="1">_xlfn.BINOM.DIST($Q107,$C107,AV$1,FALSE)*$F107*$B107</f>
        <v>6.4080637213986177E-57</v>
      </c>
      <c r="AW107">
        <f ca="1">_xlfn.BINOM.DIST($Q107,$C107,AW$1,FALSE)*$F107*$B107</f>
        <v>4.7490347148807347E-51</v>
      </c>
      <c r="AX107">
        <f ca="1">_xlfn.BINOM.DIST($Q107,$C107,AX$1,FALSE)*$F107*$B107</f>
        <v>1.2757766004773942E-45</v>
      </c>
      <c r="AY107">
        <f ca="1">_xlfn.BINOM.DIST($Q107,$C107,AY$1,FALSE)*$F107*$B107</f>
        <v>1.303784053683035E-40</v>
      </c>
      <c r="AZ107">
        <f ca="1">_xlfn.BINOM.DIST($Q107,$C107,AZ$1,FALSE)*$F107*$B107</f>
        <v>5.2921318788854824E-36</v>
      </c>
      <c r="BA107">
        <f ca="1">_xlfn.BINOM.DIST($Q107,$C107,BA$1,FALSE)*$F107*$B107</f>
        <v>8.8673293782254803E-32</v>
      </c>
      <c r="BB107">
        <f ca="1">_xlfn.BINOM.DIST($Q107,$C107,BB$1,FALSE)*$F107*$B107</f>
        <v>6.3483184749396353E-28</v>
      </c>
      <c r="BC107">
        <f ca="1">_xlfn.BINOM.DIST($Q107,$C107,BC$1,FALSE)*$F107*$B107</f>
        <v>2.0026219237462391E-24</v>
      </c>
      <c r="BD107">
        <f ca="1">_xlfn.BINOM.DIST($Q107,$C107,BD$1,FALSE)*$F107*$B107</f>
        <v>2.861167162374255E-21</v>
      </c>
      <c r="BE107">
        <f ca="1">_xlfn.BINOM.DIST($Q107,$C107,BE$1,FALSE)*$F107*$B107</f>
        <v>1.8971972121882914E-18</v>
      </c>
      <c r="BF107">
        <f ca="1">_xlfn.BINOM.DIST($Q107,$C107,BF$1,FALSE)*$F107*$B107</f>
        <v>5.9666781929854941E-16</v>
      </c>
      <c r="BG107">
        <f ca="1">_xlfn.BINOM.DIST($Q107,$C107,BG$1,FALSE)*$F107*$B107</f>
        <v>9.0726023352754753E-14</v>
      </c>
      <c r="BH107">
        <f ca="1">_xlfn.BINOM.DIST($Q107,$C107,BH$1,FALSE)*$F107*$B107</f>
        <v>6.7830376317980324E-12</v>
      </c>
      <c r="BI107">
        <f ca="1">_xlfn.BINOM.DIST($Q107,$C107,BI$1,FALSE)*$F107*$B107</f>
        <v>2.5303502928967997E-10</v>
      </c>
      <c r="BJ107">
        <f ca="1">_xlfn.BINOM.DIST($Q107,$C107,BJ$1,FALSE)*$F107*$B107</f>
        <v>4.7696857490235089E-9</v>
      </c>
      <c r="BK107">
        <f ca="1">_xlfn.BINOM.DIST($Q107,$C107,BK$1,FALSE)*$F107*$B107</f>
        <v>4.592076250768731E-8</v>
      </c>
      <c r="BL107">
        <f ca="1">_xlfn.BINOM.DIST($Q107,$C107,BL$1,FALSE)*$F107*$B107</f>
        <v>2.2782839267961221E-7</v>
      </c>
      <c r="BM107">
        <f ca="1">_xlfn.BINOM.DIST($Q107,$C107,BM$1,FALSE)*$F107*$B107</f>
        <v>5.8668129788466964E-7</v>
      </c>
      <c r="BN107">
        <f ca="1">_xlfn.BINOM.DIST($Q107,$C107,BN$1,FALSE)*$F107*$B107</f>
        <v>7.8846758298414501E-7</v>
      </c>
      <c r="BO107">
        <f ca="1">_xlfn.BINOM.DIST($Q107,$C107,BO$1,FALSE)*$F107*$B107</f>
        <v>5.5518985808488789E-7</v>
      </c>
      <c r="BP107">
        <f ca="1">_xlfn.BINOM.DIST($Q107,$C107,BP$1,FALSE)*$F107*$B107</f>
        <v>2.0529458449682803E-7</v>
      </c>
      <c r="BQ107">
        <f ca="1">_xlfn.BINOM.DIST($Q107,$C107,BQ$1,FALSE)*$F107*$B107</f>
        <v>3.9894918755429723E-8</v>
      </c>
      <c r="BR107">
        <f ca="1">_xlfn.BINOM.DIST($Q107,$C107,BR$1,FALSE)*$F107*$B107</f>
        <v>4.0711403848613058E-9</v>
      </c>
      <c r="BS107">
        <f ca="1">_xlfn.BINOM.DIST($Q107,$C107,BS$1,FALSE)*$F107*$B107</f>
        <v>2.1764821546553655E-10</v>
      </c>
      <c r="BT107">
        <f ca="1">_xlfn.BINOM.DIST($Q107,$C107,BT$1,FALSE)*$F107*$B107</f>
        <v>6.0720969807300031E-12</v>
      </c>
      <c r="BU107">
        <f ca="1">_xlfn.BINOM.DIST($Q107,$C107,BU$1,FALSE)*$F107*$B107</f>
        <v>8.7918705750675158E-14</v>
      </c>
      <c r="BV107">
        <f ca="1">_xlfn.BINOM.DIST($Q107,$C107,BV$1,FALSE)*$F107*$B107</f>
        <v>6.5598004123228332E-16</v>
      </c>
      <c r="BW107">
        <f ca="1">_xlfn.BINOM.DIST($Q107,$C107,BW$1,FALSE)*$F107*$B107</f>
        <v>2.5000272352059668E-18</v>
      </c>
      <c r="BX107">
        <f ca="1">_xlfn.BINOM.DIST($Q107,$C107,BX$1,FALSE)*$F107*$B107</f>
        <v>4.8157347426376499E-21</v>
      </c>
      <c r="BY107">
        <f ca="1">_xlfn.BINOM.DIST($Q107,$C107,BY$1,FALSE)*$F107*$B107</f>
        <v>4.6309248926637669E-24</v>
      </c>
      <c r="BZ107">
        <f ca="1">_xlfn.BINOM.DIST($Q107,$C107,BZ$1,FALSE)*$F107*$B107</f>
        <v>2.1915180102631038E-27</v>
      </c>
      <c r="CA107">
        <f ca="1">_xlfn.BINOM.DIST($Q107,$C107,CA$1,FALSE)*$F107*$B107</f>
        <v>5.0209799612740814E-31</v>
      </c>
      <c r="CB107">
        <f ca="1">_xlfn.BINOM.DIST($Q107,$C107,CB$1,FALSE)*$F107*$B107</f>
        <v>5.4668892104897481E-35</v>
      </c>
      <c r="CC107">
        <f ca="1">_xlfn.BINOM.DIST($Q107,$C107,CC$1,FALSE)*$F107*$B107</f>
        <v>2.7702526272856697E-39</v>
      </c>
      <c r="CD107">
        <f ca="1">_xlfn.BINOM.DIST($Q107,$C107,CD$1,FALSE)*$F107*$B107</f>
        <v>6.3817287968309981E-44</v>
      </c>
      <c r="CE107">
        <f ca="1">_xlfn.BINOM.DIST($Q107,$C107,CE$1,FALSE)*$F107*$B107</f>
        <v>6.510383788532351E-49</v>
      </c>
      <c r="CF107">
        <f ca="1">_xlfn.BINOM.DIST($Q107,$C107,CF$1,FALSE)*$F107*$B107</f>
        <v>2.8563939275364013E-54</v>
      </c>
      <c r="CG107">
        <f ca="1">_xlfn.BINOM.DIST($Q107,$C107,CG$1,FALSE)*$F107*$B107</f>
        <v>5.2170022945318556E-60</v>
      </c>
      <c r="CH107">
        <f ca="1">_xlfn.BINOM.DIST($Q107,$C107,CH$1,FALSE)*$F107*$B107</f>
        <v>3.8253052942655109E-66</v>
      </c>
      <c r="CI107">
        <f ca="1">_xlfn.BINOM.DIST($Q107,$C107,CI$1,FALSE)*$F107*$B107</f>
        <v>1.081508893534859E-72</v>
      </c>
      <c r="CJ107">
        <f ca="1">_xlfn.BINOM.DIST($Q107,$C107,CJ$1,FALSE)*$F107*$B107</f>
        <v>1.1272227254899798E-79</v>
      </c>
      <c r="CK107">
        <f ca="1">_xlfn.BINOM.DIST($Q107,$C107,CK$1,FALSE)*$F107*$B107</f>
        <v>4.1198403364184118E-87</v>
      </c>
      <c r="CL107">
        <f ca="1">_xlfn.BINOM.DIST($Q107,$C107,CL$1,FALSE)*$F107*$B107</f>
        <v>4.9935849374232923E-95</v>
      </c>
      <c r="CM107">
        <f ca="1">_xlfn.BINOM.DIST($Q107,$C107,CM$1,FALSE)*$F107*$B107</f>
        <v>1.8859782167754083E-103</v>
      </c>
      <c r="CN107">
        <f ca="1">_xlfn.BINOM.DIST($Q107,$C107,CN$1,FALSE)*$F107*$B107</f>
        <v>2.0698908599999072E-112</v>
      </c>
      <c r="CO107">
        <f ca="1">_xlfn.BINOM.DIST($Q107,$C107,CO$1,FALSE)*$F107*$B107</f>
        <v>6.1042159268678578E-122</v>
      </c>
      <c r="CP107">
        <f ca="1">_xlfn.BINOM.DIST($Q107,$C107,CP$1,FALSE)*$F107*$B107</f>
        <v>4.428872053365726E-132</v>
      </c>
      <c r="CQ107">
        <f ca="1">_xlfn.BINOM.DIST($Q107,$C107,CQ$1,FALSE)*$F107*$B107</f>
        <v>7.1562711899836566E-143</v>
      </c>
      <c r="CR107">
        <f ca="1">_xlfn.BINOM.DIST($Q107,$C107,CR$1,FALSE)*$F107*$B107</f>
        <v>2.300227511294731E-154</v>
      </c>
      <c r="CS107">
        <f ca="1">_xlfn.BINOM.DIST($Q107,$C107,CS$1,FALSE)*$F107*$B107</f>
        <v>1.2933011393212824E-166</v>
      </c>
      <c r="CT107">
        <f ca="1">_xlfn.BINOM.DIST($Q107,$C107,CT$1,FALSE)*$F107*$B107</f>
        <v>1.0979165263542785E-179</v>
      </c>
      <c r="CU107">
        <f ca="1">_xlfn.BINOM.DIST($Q107,$C107,CU$1,FALSE)*$F107*$B107</f>
        <v>1.1881111372618028E-193</v>
      </c>
      <c r="CV107">
        <f ca="1">_xlfn.BINOM.DIST($Q107,$C107,CV$1,FALSE)*$F107*$B107</f>
        <v>1.3472869090509003E-208</v>
      </c>
      <c r="CW107">
        <f ca="1">_xlfn.BINOM.DIST($Q107,$C107,CW$1,FALSE)*$F107*$B107</f>
        <v>1.2740966221050938E-224</v>
      </c>
      <c r="CX107">
        <f ca="1">_xlfn.BINOM.DIST($Q107,$C107,CX$1,FALSE)*$F107*$B107</f>
        <v>7.684706714023509E-242</v>
      </c>
      <c r="CY107">
        <f ca="1">_xlfn.BINOM.DIST($Q107,$C107,CY$1,FALSE)*$F107*$B107</f>
        <v>2.1518701188940829E-260</v>
      </c>
      <c r="CZ107">
        <f ca="1">_xlfn.BINOM.DIST($Q107,$C107,CZ$1,FALSE)*$F107*$B107</f>
        <v>1.913611082759917E-280</v>
      </c>
      <c r="DA107">
        <f ca="1">_xlfn.BINOM.DIST($Q107,$C107,DA$1,FALSE)*$F107*$B107</f>
        <v>3.4149332042618771E-302</v>
      </c>
      <c r="DB107">
        <f ca="1">_xlfn.BINOM.DIST($Q107,$C107,DB$1,FALSE)*$F107*$B107</f>
        <v>0</v>
      </c>
      <c r="DC107">
        <f ca="1">_xlfn.BINOM.DIST($Q107,$C107,DC$1,FALSE)*$F107*$B107</f>
        <v>0</v>
      </c>
      <c r="DD107">
        <f ca="1">_xlfn.BINOM.DIST($Q107,$C107,DD$1,FALSE)*$F107*$B107</f>
        <v>0</v>
      </c>
      <c r="DE107">
        <f ca="1">_xlfn.BINOM.DIST($Q107,$C107,DE$1,FALSE)*$F107*$B107</f>
        <v>0</v>
      </c>
      <c r="DF107">
        <f ca="1">_xlfn.BINOM.DIST($Q107,$C107,DF$1,FALSE)*$F107*$B107</f>
        <v>0</v>
      </c>
      <c r="DG107">
        <f ca="1">_xlfn.BINOM.DIST($Q107,$C107,DG$1,FALSE)*$F107*$B107</f>
        <v>0</v>
      </c>
      <c r="DH107">
        <f ca="1">_xlfn.BINOM.DIST($Q107,$C107,DH$1,FALSE)*$F107*$B107</f>
        <v>0</v>
      </c>
      <c r="DI107">
        <f ca="1">_xlfn.BINOM.DIST($Q107,$C107,DI$1,FALSE)*$F107*$B107</f>
        <v>0</v>
      </c>
      <c r="DJ107">
        <f ca="1">_xlfn.BINOM.DIST($Q107,$C107,DJ$1,FALSE)*$F107*$B107</f>
        <v>0</v>
      </c>
      <c r="DK107">
        <f ca="1">_xlfn.BINOM.DIST($Q107,$C107,DK$1,FALSE)*$F107*$B107</f>
        <v>0</v>
      </c>
      <c r="DL107">
        <f ca="1">_xlfn.BINOM.DIST($Q107,$C107,DL$1,FALSE)*$F107*$B107</f>
        <v>0</v>
      </c>
      <c r="DM107">
        <f ca="1">_xlfn.BINOM.DIST($Q107,$C107,DM$1,FALSE)*$F107*$B107</f>
        <v>0</v>
      </c>
      <c r="DN107">
        <f ca="1">_xlfn.BINOM.DIST($Q107,$C107,DN$1,FALSE)*$F107*$B107</f>
        <v>0</v>
      </c>
      <c r="DQ107">
        <f t="shared" ca="1" si="72"/>
        <v>0</v>
      </c>
      <c r="DR107">
        <f t="shared" ca="1" si="72"/>
        <v>0</v>
      </c>
      <c r="DS107">
        <f t="shared" ca="1" si="72"/>
        <v>0</v>
      </c>
      <c r="DT107">
        <f t="shared" ca="1" si="72"/>
        <v>0</v>
      </c>
      <c r="DU107">
        <f t="shared" ca="1" si="72"/>
        <v>0</v>
      </c>
      <c r="DV107">
        <f t="shared" ca="1" si="72"/>
        <v>0</v>
      </c>
      <c r="DW107">
        <f t="shared" ca="1" si="72"/>
        <v>0</v>
      </c>
      <c r="DX107">
        <f t="shared" ca="1" si="72"/>
        <v>0</v>
      </c>
      <c r="DY107">
        <f t="shared" ca="1" si="72"/>
        <v>0</v>
      </c>
      <c r="DZ107">
        <f t="shared" ca="1" si="72"/>
        <v>0</v>
      </c>
      <c r="EA107">
        <f t="shared" ca="1" si="72"/>
        <v>2.917994679115975E-304</v>
      </c>
      <c r="EB107">
        <f t="shared" ca="1" si="72"/>
        <v>7.481593047803778E-278</v>
      </c>
      <c r="EC107">
        <f t="shared" ca="1" si="72"/>
        <v>3.6995434241689943E-254</v>
      </c>
      <c r="ED107">
        <f t="shared" ca="1" si="72"/>
        <v>9.4174162935744405E-233</v>
      </c>
      <c r="EE107">
        <f t="shared" ca="1" si="72"/>
        <v>2.6454543224723826E-213</v>
      </c>
      <c r="EF107">
        <f t="shared" ca="1" si="72"/>
        <v>1.5000245123854541E-195</v>
      </c>
      <c r="EG107">
        <f t="shared" ca="1" si="71"/>
        <v>2.7916908468693582E-179</v>
      </c>
      <c r="EH107">
        <f t="shared" ca="1" si="71"/>
        <v>2.536550251490912E-164</v>
      </c>
      <c r="EI107">
        <f t="shared" ca="1" si="71"/>
        <v>1.5624518180177883E-150</v>
      </c>
      <c r="EJ107">
        <f t="shared" ca="1" si="71"/>
        <v>8.5848441023834764E-138</v>
      </c>
      <c r="EK107">
        <f t="shared" ca="1" si="71"/>
        <v>5.3037953443984098E-126</v>
      </c>
      <c r="EL107">
        <f t="shared" ca="1" si="71"/>
        <v>4.4869249891087461E-115</v>
      </c>
      <c r="EM107">
        <f t="shared" ca="1" si="71"/>
        <v>6.1544526192750821E-105</v>
      </c>
      <c r="EN107">
        <f t="shared" ca="1" si="71"/>
        <v>1.5835465575306144E-95</v>
      </c>
      <c r="EO107">
        <f t="shared" ca="1" si="71"/>
        <v>8.6745196330272434E-87</v>
      </c>
      <c r="EP107">
        <f t="shared" ca="1" si="71"/>
        <v>1.1298137386782987E-78</v>
      </c>
      <c r="EQ107">
        <f t="shared" ca="1" si="71"/>
        <v>3.8545612203530388E-71</v>
      </c>
      <c r="ER107">
        <f t="shared" ca="1" si="71"/>
        <v>3.751241858542331E-64</v>
      </c>
      <c r="ES107">
        <f t="shared" ca="1" si="71"/>
        <v>1.1228361123992652E-57</v>
      </c>
      <c r="ET107">
        <f t="shared" ca="1" si="71"/>
        <v>1.1050530160526276E-51</v>
      </c>
      <c r="EU107">
        <f t="shared" ca="1" si="71"/>
        <v>3.7942381669701895E-46</v>
      </c>
      <c r="EV107">
        <f t="shared" ca="1" si="67"/>
        <v>4.7914136104822252E-41</v>
      </c>
      <c r="EW107">
        <f t="shared" ca="1" si="67"/>
        <v>2.3325947540743676E-36</v>
      </c>
      <c r="EX107">
        <f t="shared" ca="1" si="67"/>
        <v>4.5655714396151092E-32</v>
      </c>
      <c r="EY107">
        <f t="shared" ca="1" si="67"/>
        <v>3.7301286970773414E-28</v>
      </c>
      <c r="EZ107">
        <f t="shared" ca="1" si="67"/>
        <v>1.3154501109305458E-24</v>
      </c>
      <c r="FA107">
        <f t="shared" ca="1" si="67"/>
        <v>2.063142460715492E-21</v>
      </c>
      <c r="FB107">
        <f t="shared" ca="1" si="67"/>
        <v>1.4779342633353663E-18</v>
      </c>
      <c r="FC107">
        <f t="shared" ca="1" si="67"/>
        <v>4.9514527985465409E-16</v>
      </c>
      <c r="FD107">
        <f t="shared" ca="1" si="67"/>
        <v>7.922585639267688E-14</v>
      </c>
      <c r="FE107">
        <f t="shared" ca="1" si="67"/>
        <v>6.1671242723156734E-12</v>
      </c>
      <c r="FF107">
        <f t="shared" ca="1" si="67"/>
        <v>2.3735882569400338E-10</v>
      </c>
      <c r="FG107">
        <f t="shared" ca="1" si="67"/>
        <v>4.5806865816092562E-9</v>
      </c>
      <c r="FH107">
        <f t="shared" ca="1" si="67"/>
        <v>4.4862435545326387E-8</v>
      </c>
      <c r="FI107">
        <f t="shared" ca="1" si="67"/>
        <v>2.2525030027342135E-7</v>
      </c>
      <c r="FJ107">
        <f t="shared" ca="1" si="67"/>
        <v>5.8465724687625687E-7</v>
      </c>
      <c r="FK107">
        <f t="shared" ca="1" si="67"/>
        <v>7.8971024785119266E-7</v>
      </c>
      <c r="FL107">
        <f t="shared" ca="1" si="66"/>
        <v>5.5785677078477081E-7</v>
      </c>
      <c r="FM107">
        <f t="shared" ca="1" si="66"/>
        <v>2.0678827177575654E-7</v>
      </c>
      <c r="FN107">
        <f t="shared" ca="1" si="66"/>
        <v>4.0295236561049736E-8</v>
      </c>
      <c r="FO107">
        <f t="shared" ca="1" si="66"/>
        <v>4.1286518692592999E-9</v>
      </c>
      <c r="FP107">
        <f t="shared" ca="1" si="66"/>
        <v>2.2213716283517808E-10</v>
      </c>
      <c r="FQ107">
        <f t="shared" ca="1" si="66"/>
        <v>6.2582382110387862E-12</v>
      </c>
      <c r="FR107">
        <f t="shared" ca="1" si="66"/>
        <v>9.191389958294941E-14</v>
      </c>
      <c r="FS107">
        <f t="shared" ca="1" si="66"/>
        <v>6.9951513481029292E-16</v>
      </c>
      <c r="FT107">
        <f t="shared" ca="1" si="66"/>
        <v>2.7376535903008955E-18</v>
      </c>
      <c r="FU107">
        <f t="shared" ca="1" si="66"/>
        <v>5.4584559639996984E-21</v>
      </c>
      <c r="FV107">
        <f t="shared" ca="1" si="66"/>
        <v>5.4834114593013416E-24</v>
      </c>
      <c r="FW107">
        <f t="shared" ca="1" si="66"/>
        <v>2.7396757534350474E-27</v>
      </c>
      <c r="FX107">
        <f t="shared" ca="1" si="66"/>
        <v>6.7072615928110027E-31</v>
      </c>
      <c r="FY107">
        <f t="shared" ca="1" si="66"/>
        <v>7.9107748224957128E-35</v>
      </c>
      <c r="FZ107">
        <f t="shared" ca="1" si="66"/>
        <v>4.4094792620796117E-39</v>
      </c>
      <c r="GA107">
        <f t="shared" ca="1" si="69"/>
        <v>1.1367908485486124E-43</v>
      </c>
      <c r="GB107">
        <f t="shared" ca="1" si="69"/>
        <v>1.3231461497024944E-48</v>
      </c>
      <c r="GC107">
        <f t="shared" ca="1" si="69"/>
        <v>6.7679586873225133E-54</v>
      </c>
      <c r="GD107">
        <f t="shared" ca="1" si="69"/>
        <v>1.476331151981595E-59</v>
      </c>
      <c r="GE107">
        <f t="shared" ca="1" si="69"/>
        <v>1.3282242685856747E-65</v>
      </c>
      <c r="GF107">
        <f t="shared" ca="1" si="69"/>
        <v>4.748790121024592E-72</v>
      </c>
      <c r="GG107">
        <f t="shared" ca="1" si="69"/>
        <v>6.474076462413876E-79</v>
      </c>
      <c r="GH107">
        <f t="shared" ca="1" si="69"/>
        <v>3.2144158790897332E-86</v>
      </c>
      <c r="GI107">
        <f t="shared" ca="1" si="69"/>
        <v>5.5225861585400283E-94</v>
      </c>
      <c r="GJ107">
        <f t="shared" ca="1" si="69"/>
        <v>3.101255215342879E-102</v>
      </c>
      <c r="GK107">
        <f t="shared" ca="1" si="69"/>
        <v>5.3411639648311269E-111</v>
      </c>
      <c r="GL107">
        <f t="shared" ca="1" si="69"/>
        <v>2.6271967057554229E-120</v>
      </c>
      <c r="GM107">
        <f t="shared" ca="1" si="69"/>
        <v>3.4071136384156456E-130</v>
      </c>
      <c r="GN107">
        <f t="shared" ca="1" si="69"/>
        <v>1.0647404120373014E-140</v>
      </c>
      <c r="GO107">
        <f t="shared" ca="1" si="69"/>
        <v>7.2433564947008339E-152</v>
      </c>
      <c r="GP107">
        <f t="shared" ca="1" si="69"/>
        <v>9.5599417564573971E-164</v>
      </c>
      <c r="GQ107">
        <f t="shared" ca="1" si="68"/>
        <v>2.1470373014473858E-176</v>
      </c>
      <c r="GR107">
        <f t="shared" ca="1" si="68"/>
        <v>7.0621226669467981E-190</v>
      </c>
      <c r="GS107">
        <f t="shared" ca="1" si="68"/>
        <v>2.8627794109920612E-204</v>
      </c>
      <c r="GT107">
        <f t="shared" ca="1" si="68"/>
        <v>1.1712458971734649E-219</v>
      </c>
      <c r="GU107">
        <f t="shared" ca="1" si="68"/>
        <v>3.8320528252891082E-236</v>
      </c>
      <c r="GV107">
        <f t="shared" ca="1" si="68"/>
        <v>7.6287123713962385E-254</v>
      </c>
      <c r="GW107">
        <f t="shared" ca="1" si="42"/>
        <v>6.6858692602341852E-273</v>
      </c>
      <c r="GX107">
        <f t="shared" ca="1" si="70"/>
        <v>1.7518692531379923E-293</v>
      </c>
      <c r="GY107">
        <f t="shared" ca="1" si="70"/>
        <v>0</v>
      </c>
      <c r="GZ107">
        <f t="shared" ca="1" si="70"/>
        <v>0</v>
      </c>
      <c r="HA107">
        <f t="shared" ca="1" si="70"/>
        <v>0</v>
      </c>
      <c r="HB107">
        <f t="shared" ca="1" si="70"/>
        <v>0</v>
      </c>
      <c r="HC107">
        <f t="shared" ca="1" si="70"/>
        <v>0</v>
      </c>
      <c r="HD107">
        <f t="shared" ca="1" si="70"/>
        <v>0</v>
      </c>
      <c r="HE107">
        <f t="shared" ca="1" si="70"/>
        <v>0</v>
      </c>
      <c r="HF107">
        <f t="shared" ca="1" si="70"/>
        <v>0</v>
      </c>
      <c r="HG107">
        <f t="shared" ca="1" si="70"/>
        <v>0</v>
      </c>
      <c r="HH107">
        <f t="shared" ca="1" si="70"/>
        <v>0</v>
      </c>
      <c r="HI107">
        <f t="shared" ca="1" si="70"/>
        <v>0</v>
      </c>
      <c r="HJ107">
        <f t="shared" ca="1" si="70"/>
        <v>0</v>
      </c>
      <c r="HK107">
        <f t="shared" ca="1" si="70"/>
        <v>0</v>
      </c>
      <c r="HL107">
        <f t="shared" ca="1" si="70"/>
        <v>0</v>
      </c>
    </row>
    <row r="108" spans="1:220" x14ac:dyDescent="0.25">
      <c r="A108" s="6">
        <v>45229</v>
      </c>
      <c r="B108">
        <f t="shared" ca="1" si="47"/>
        <v>5.2610645828062625E-5</v>
      </c>
      <c r="C108">
        <v>568</v>
      </c>
      <c r="D108">
        <f t="shared" si="48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49"/>
        <v>1</v>
      </c>
      <c r="J108">
        <f t="shared" si="50"/>
        <v>0</v>
      </c>
      <c r="K108">
        <f t="shared" ca="1" si="51"/>
        <v>3.9686753121080892E-5</v>
      </c>
      <c r="L108">
        <f t="shared" ca="1" si="52"/>
        <v>0</v>
      </c>
      <c r="M108">
        <f t="shared" si="53"/>
        <v>1</v>
      </c>
      <c r="Q108">
        <f t="shared" si="54"/>
        <v>221.52</v>
      </c>
      <c r="R108">
        <f t="shared" si="55"/>
        <v>221.52</v>
      </c>
      <c r="S108">
        <f ca="1">_xlfn.BINOM.DIST($Q108,$C108,S$1,FALSE)*$F108*$B108</f>
        <v>0</v>
      </c>
      <c r="T108">
        <f ca="1">_xlfn.BINOM.DIST($Q108,$C108,T$1,FALSE)*$F108*$B108</f>
        <v>4.0442651715654319E-285</v>
      </c>
      <c r="U108">
        <f ca="1">_xlfn.BINOM.DIST($Q108,$C108,U$1,FALSE)*$F108*$B108</f>
        <v>4.0225773608540461E-220</v>
      </c>
      <c r="V108">
        <f ca="1">_xlfn.BINOM.DIST($Q108,$C108,V$1,FALSE)*$F108*$B108</f>
        <v>9.4409605186939373E-183</v>
      </c>
      <c r="W108">
        <f ca="1">_xlfn.BINOM.DIST($Q108,$C108,W$1,FALSE)*$F108*$B108</f>
        <v>1.0587734595430163E-156</v>
      </c>
      <c r="X108">
        <f ca="1">_xlfn.BINOM.DIST($Q108,$C108,X$1,FALSE)*$F108*$B108</f>
        <v>7.3095239177824525E-137</v>
      </c>
      <c r="Y108">
        <f ca="1">_xlfn.BINOM.DIST($Q108,$C108,Y$1,FALSE)*$F108*$B108</f>
        <v>5.8643331162859506E-121</v>
      </c>
      <c r="Z108">
        <f ca="1">_xlfn.BINOM.DIST($Q108,$C108,Z$1,FALSE)*$F108*$B108</f>
        <v>8.9469928316834762E-108</v>
      </c>
      <c r="AA108">
        <f ca="1">_xlfn.BINOM.DIST($Q108,$C108,AA$1,FALSE)*$F108*$B108</f>
        <v>1.3762277548060452E-96</v>
      </c>
      <c r="AB108">
        <f ca="1">_xlfn.BINOM.DIST($Q108,$C108,AB$1,FALSE)*$F108*$B108</f>
        <v>6.2572689111375671E-87</v>
      </c>
      <c r="AC108">
        <f ca="1">_xlfn.BINOM.DIST($Q108,$C108,AC$1,FALSE)*$F108*$B108</f>
        <v>1.7521765893238261E-78</v>
      </c>
      <c r="AD108">
        <f ca="1">_xlfn.BINOM.DIST($Q108,$C108,AD$1,FALSE)*$F108*$B108</f>
        <v>5.0996788067378025E-71</v>
      </c>
      <c r="AE108">
        <f ca="1">_xlfn.BINOM.DIST($Q108,$C108,AE$1,FALSE)*$F108*$B108</f>
        <v>2.269706548415661E-64</v>
      </c>
      <c r="AF108">
        <f ca="1">_xlfn.BINOM.DIST($Q108,$C108,AF$1,FALSE)*$F108*$B108</f>
        <v>2.0705637980523406E-58</v>
      </c>
      <c r="AG108">
        <f ca="1">_xlfn.BINOM.DIST($Q108,$C108,AG$1,FALSE)*$F108*$B108</f>
        <v>4.8605516720127052E-53</v>
      </c>
      <c r="AH108">
        <f ca="1">_xlfn.BINOM.DIST($Q108,$C108,AH$1,FALSE)*$F108*$B108</f>
        <v>3.5153014409981959E-48</v>
      </c>
      <c r="AI108">
        <f ca="1">_xlfn.BINOM.DIST($Q108,$C108,AI$1,FALSE)*$F108*$B108</f>
        <v>9.0543135178522495E-44</v>
      </c>
      <c r="AJ108">
        <f ca="1">_xlfn.BINOM.DIST($Q108,$C108,AJ$1,FALSE)*$F108*$B108</f>
        <v>9.3483890301143203E-40</v>
      </c>
      <c r="AK108">
        <f ca="1">_xlfn.BINOM.DIST($Q108,$C108,AK$1,FALSE)*$F108*$B108</f>
        <v>4.266360040384911E-36</v>
      </c>
      <c r="AL108">
        <f ca="1">_xlfn.BINOM.DIST($Q108,$C108,AL$1,FALSE)*$F108*$B108</f>
        <v>9.338442724894653E-33</v>
      </c>
      <c r="AM108">
        <f ca="1">_xlfn.BINOM.DIST($Q108,$C108,AM$1,FALSE)*$F108*$B108</f>
        <v>1.0502232437887815E-29</v>
      </c>
      <c r="AN108">
        <f ca="1">_xlfn.BINOM.DIST($Q108,$C108,AN$1,FALSE)*$F108*$B108</f>
        <v>6.4341608234539692E-27</v>
      </c>
      <c r="AO108">
        <f ca="1">_xlfn.BINOM.DIST($Q108,$C108,AO$1,FALSE)*$F108*$B108</f>
        <v>2.2577023931132084E-24</v>
      </c>
      <c r="AP108">
        <f ca="1">_xlfn.BINOM.DIST($Q108,$C108,AP$1,FALSE)*$F108*$B108</f>
        <v>4.7376229380014183E-22</v>
      </c>
      <c r="AQ108">
        <f ca="1">_xlfn.BINOM.DIST($Q108,$C108,AQ$1,FALSE)*$F108*$B108</f>
        <v>6.1720301332541528E-20</v>
      </c>
      <c r="AR108">
        <f ca="1">_xlfn.BINOM.DIST($Q108,$C108,AR$1,FALSE)*$F108*$B108</f>
        <v>5.1573595709643398E-18</v>
      </c>
      <c r="AS108">
        <f ca="1">_xlfn.BINOM.DIST($Q108,$C108,AS$1,FALSE)*$F108*$B108</f>
        <v>2.844092690782401E-16</v>
      </c>
      <c r="AT108">
        <f ca="1">_xlfn.BINOM.DIST($Q108,$C108,AT$1,FALSE)*$F108*$B108</f>
        <v>1.0613324403887975E-14</v>
      </c>
      <c r="AU108">
        <f ca="1">_xlfn.BINOM.DIST($Q108,$C108,AU$1,FALSE)*$F108*$B108</f>
        <v>2.7398594591959333E-13</v>
      </c>
      <c r="AV108">
        <f ca="1">_xlfn.BINOM.DIST($Q108,$C108,AV$1,FALSE)*$F108*$B108</f>
        <v>4.9892083350279257E-12</v>
      </c>
      <c r="AW108">
        <f ca="1">_xlfn.BINOM.DIST($Q108,$C108,AW$1,FALSE)*$F108*$B108</f>
        <v>6.5199501617422441E-11</v>
      </c>
      <c r="AX108">
        <f ca="1">_xlfn.BINOM.DIST($Q108,$C108,AX$1,FALSE)*$F108*$B108</f>
        <v>6.2086320322241127E-10</v>
      </c>
      <c r="AY108">
        <f ca="1">_xlfn.BINOM.DIST($Q108,$C108,AY$1,FALSE)*$F108*$B108</f>
        <v>4.3668172356948617E-9</v>
      </c>
      <c r="AZ108">
        <f ca="1">_xlfn.BINOM.DIST($Q108,$C108,AZ$1,FALSE)*$F108*$B108</f>
        <v>2.2959601621253394E-8</v>
      </c>
      <c r="BA108">
        <f ca="1">_xlfn.BINOM.DIST($Q108,$C108,BA$1,FALSE)*$F108*$B108</f>
        <v>9.120389740709589E-8</v>
      </c>
      <c r="BB108">
        <f ca="1">_xlfn.BINOM.DIST($Q108,$C108,BB$1,FALSE)*$F108*$B108</f>
        <v>2.763119415489077E-7</v>
      </c>
      <c r="BC108">
        <f ca="1">_xlfn.BINOM.DIST($Q108,$C108,BC$1,FALSE)*$F108*$B108</f>
        <v>6.4377000817761712E-7</v>
      </c>
      <c r="BD108">
        <f ca="1">_xlfn.BINOM.DIST($Q108,$C108,BD$1,FALSE)*$F108*$B108</f>
        <v>1.1619268223056247E-6</v>
      </c>
      <c r="BE108">
        <f ca="1">_xlfn.BINOM.DIST($Q108,$C108,BE$1,FALSE)*$F108*$B108</f>
        <v>1.6350016912439443E-6</v>
      </c>
      <c r="BF108">
        <f ca="1">_xlfn.BINOM.DIST($Q108,$C108,BF$1,FALSE)*$F108*$B108</f>
        <v>1.803673811670028E-6</v>
      </c>
      <c r="BG108">
        <f ca="1">_xlfn.BINOM.DIST($Q108,$C108,BG$1,FALSE)*$F108*$B108</f>
        <v>1.5673611026034533E-6</v>
      </c>
      <c r="BH108">
        <f ca="1">_xlfn.BINOM.DIST($Q108,$C108,BH$1,FALSE)*$F108*$B108</f>
        <v>1.0772276020438202E-6</v>
      </c>
      <c r="BI108">
        <f ca="1">_xlfn.BINOM.DIST($Q108,$C108,BI$1,FALSE)*$F108*$B108</f>
        <v>5.8753540485449084E-7</v>
      </c>
      <c r="BJ108">
        <f ca="1">_xlfn.BINOM.DIST($Q108,$C108,BJ$1,FALSE)*$F108*$B108</f>
        <v>2.5499443322219461E-7</v>
      </c>
      <c r="BK108">
        <f ca="1">_xlfn.BINOM.DIST($Q108,$C108,BK$1,FALSE)*$F108*$B108</f>
        <v>8.8249849337242602E-8</v>
      </c>
      <c r="BL108">
        <f ca="1">_xlfn.BINOM.DIST($Q108,$C108,BL$1,FALSE)*$F108*$B108</f>
        <v>2.4391914939752529E-8</v>
      </c>
      <c r="BM108">
        <f ca="1">_xlfn.BINOM.DIST($Q108,$C108,BM$1,FALSE)*$F108*$B108</f>
        <v>5.3894265588962016E-9</v>
      </c>
      <c r="BN108">
        <f ca="1">_xlfn.BINOM.DIST($Q108,$C108,BN$1,FALSE)*$F108*$B108</f>
        <v>9.5231462348259075E-10</v>
      </c>
      <c r="BO108">
        <f ca="1">_xlfn.BINOM.DIST($Q108,$C108,BO$1,FALSE)*$F108*$B108</f>
        <v>1.3455529703652451E-10</v>
      </c>
      <c r="BP108">
        <f ca="1">_xlfn.BINOM.DIST($Q108,$C108,BP$1,FALSE)*$F108*$B108</f>
        <v>1.5191892909149492E-11</v>
      </c>
      <c r="BQ108">
        <f ca="1">_xlfn.BINOM.DIST($Q108,$C108,BQ$1,FALSE)*$F108*$B108</f>
        <v>1.3689562247556951E-12</v>
      </c>
      <c r="BR108">
        <f ca="1">_xlfn.BINOM.DIST($Q108,$C108,BR$1,FALSE)*$F108*$B108</f>
        <v>9.8282407331982621E-14</v>
      </c>
      <c r="BS108">
        <f ca="1">_xlfn.BINOM.DIST($Q108,$C108,BS$1,FALSE)*$F108*$B108</f>
        <v>5.608870470190864E-15</v>
      </c>
      <c r="BT108">
        <f ca="1">_xlfn.BINOM.DIST($Q108,$C108,BT$1,FALSE)*$F108*$B108</f>
        <v>2.5371782718741501E-16</v>
      </c>
      <c r="BU108">
        <f ca="1">_xlfn.BINOM.DIST($Q108,$C108,BU$1,FALSE)*$F108*$B108</f>
        <v>9.0659978640597867E-18</v>
      </c>
      <c r="BV108">
        <f ca="1">_xlfn.BINOM.DIST($Q108,$C108,BV$1,FALSE)*$F108*$B108</f>
        <v>2.5487295623276084E-19</v>
      </c>
      <c r="BW108">
        <f ca="1">_xlfn.BINOM.DIST($Q108,$C108,BW$1,FALSE)*$F108*$B108</f>
        <v>5.6112524379303032E-21</v>
      </c>
      <c r="BX108">
        <f ca="1">_xlfn.BINOM.DIST($Q108,$C108,BX$1,FALSE)*$F108*$B108</f>
        <v>9.6233058256929632E-23</v>
      </c>
      <c r="BY108">
        <f ca="1">_xlfn.BINOM.DIST($Q108,$C108,BY$1,FALSE)*$F108*$B108</f>
        <v>1.2779605380082118E-24</v>
      </c>
      <c r="BZ108">
        <f ca="1">_xlfn.BINOM.DIST($Q108,$C108,BZ$1,FALSE)*$F108*$B108</f>
        <v>1.3053288978313452E-26</v>
      </c>
      <c r="CA108">
        <f ca="1">_xlfn.BINOM.DIST($Q108,$C108,CA$1,FALSE)*$F108*$B108</f>
        <v>1.0178186950071036E-28</v>
      </c>
      <c r="CB108">
        <f ca="1">_xlfn.BINOM.DIST($Q108,$C108,CB$1,FALSE)*$F108*$B108</f>
        <v>6.008129343111435E-31</v>
      </c>
      <c r="CC108">
        <f ca="1">_xlfn.BINOM.DIST($Q108,$C108,CC$1,FALSE)*$F108*$B108</f>
        <v>2.6601033074608702E-33</v>
      </c>
      <c r="CD108">
        <f ca="1">_xlfn.BINOM.DIST($Q108,$C108,CD$1,FALSE)*$F108*$B108</f>
        <v>8.7435294769660508E-36</v>
      </c>
      <c r="CE108">
        <f ca="1">_xlfn.BINOM.DIST($Q108,$C108,CE$1,FALSE)*$F108*$B108</f>
        <v>2.1094494117489037E-38</v>
      </c>
      <c r="CF108">
        <f ca="1">_xlfn.BINOM.DIST($Q108,$C108,CF$1,FALSE)*$F108*$B108</f>
        <v>3.6888441375453453E-41</v>
      </c>
      <c r="CG108">
        <f ca="1">_xlfn.BINOM.DIST($Q108,$C108,CG$1,FALSE)*$F108*$B108</f>
        <v>4.6112754636851877E-44</v>
      </c>
      <c r="CH108">
        <f ca="1">_xlfn.BINOM.DIST($Q108,$C108,CH$1,FALSE)*$F108*$B108</f>
        <v>4.0578466680992801E-47</v>
      </c>
      <c r="CI108">
        <f ca="1">_xlfn.BINOM.DIST($Q108,$C108,CI$1,FALSE)*$F108*$B108</f>
        <v>2.4713786077657025E-50</v>
      </c>
      <c r="CJ108">
        <f ca="1">_xlfn.BINOM.DIST($Q108,$C108,CJ$1,FALSE)*$F108*$B108</f>
        <v>1.0223130659461199E-53</v>
      </c>
      <c r="CK108">
        <f ca="1">_xlfn.BINOM.DIST($Q108,$C108,CK$1,FALSE)*$F108*$B108</f>
        <v>2.812997387948244E-57</v>
      </c>
      <c r="CL108">
        <f ca="1">_xlfn.BINOM.DIST($Q108,$C108,CL$1,FALSE)*$F108*$B108</f>
        <v>5.0306886066894967E-61</v>
      </c>
      <c r="CM108">
        <f ca="1">_xlfn.BINOM.DIST($Q108,$C108,CM$1,FALSE)*$F108*$B108</f>
        <v>5.698304922310628E-65</v>
      </c>
      <c r="CN108">
        <f ca="1">_xlfn.BINOM.DIST($Q108,$C108,CN$1,FALSE)*$F108*$B108</f>
        <v>3.9719644043219719E-69</v>
      </c>
      <c r="CO108">
        <f ca="1">_xlfn.BINOM.DIST($Q108,$C108,CO$1,FALSE)*$F108*$B108</f>
        <v>1.6496389581831747E-73</v>
      </c>
      <c r="CP108">
        <f ca="1">_xlfn.BINOM.DIST($Q108,$C108,CP$1,FALSE)*$F108*$B108</f>
        <v>3.9368540698078212E-78</v>
      </c>
      <c r="CQ108">
        <f ca="1">_xlfn.BINOM.DIST($Q108,$C108,CQ$1,FALSE)*$F108*$B108</f>
        <v>5.1824111613106419E-83</v>
      </c>
      <c r="CR108">
        <f ca="1">_xlfn.BINOM.DIST($Q108,$C108,CR$1,FALSE)*$F108*$B108</f>
        <v>3.5928282695890313E-88</v>
      </c>
      <c r="CS108">
        <f ca="1">_xlfn.BINOM.DIST($Q108,$C108,CS$1,FALSE)*$F108*$B108</f>
        <v>1.2445276157140363E-93</v>
      </c>
      <c r="CT108">
        <f ca="1">_xlfn.BINOM.DIST($Q108,$C108,CT$1,FALSE)*$F108*$B108</f>
        <v>2.0281942440982606E-99</v>
      </c>
      <c r="CU108">
        <f ca="1">_xlfn.BINOM.DIST($Q108,$C108,CU$1,FALSE)*$F108*$B108</f>
        <v>1.4511847926130519E-105</v>
      </c>
      <c r="CV108">
        <f ca="1">_xlfn.BINOM.DIST($Q108,$C108,CV$1,FALSE)*$F108*$B108</f>
        <v>4.2083882642635999E-112</v>
      </c>
      <c r="CW108">
        <f ca="1">_xlfn.BINOM.DIST($Q108,$C108,CW$1,FALSE)*$F108*$B108</f>
        <v>4.5065868557458277E-119</v>
      </c>
      <c r="CX108">
        <f ca="1">_xlfn.BINOM.DIST($Q108,$C108,CX$1,FALSE)*$F108*$B108</f>
        <v>1.5975749103536473E-126</v>
      </c>
      <c r="CY108">
        <f ca="1">_xlfn.BINOM.DIST($Q108,$C108,CY$1,FALSE)*$F108*$B108</f>
        <v>1.6473402101168627E-134</v>
      </c>
      <c r="CZ108">
        <f ca="1">_xlfn.BINOM.DIST($Q108,$C108,CZ$1,FALSE)*$F108*$B108</f>
        <v>4.2332758907099145E-143</v>
      </c>
      <c r="DA108">
        <f ca="1">_xlfn.BINOM.DIST($Q108,$C108,DA$1,FALSE)*$F108*$B108</f>
        <v>2.2491229814774791E-152</v>
      </c>
      <c r="DB108">
        <f ca="1">_xlfn.BINOM.DIST($Q108,$C108,DB$1,FALSE)*$F108*$B108</f>
        <v>1.9657359362240094E-162</v>
      </c>
      <c r="DC108">
        <f ca="1">_xlfn.BINOM.DIST($Q108,$C108,DC$1,FALSE)*$F108*$B108</f>
        <v>2.1280901508312828E-173</v>
      </c>
      <c r="DD108">
        <f ca="1">_xlfn.BINOM.DIST($Q108,$C108,DD$1,FALSE)*$F108*$B108</f>
        <v>1.9947125332306791E-185</v>
      </c>
      <c r="DE108">
        <f ca="1">_xlfn.BINOM.DIST($Q108,$C108,DE$1,FALSE)*$F108*$B108</f>
        <v>1.0209904599895117E-198</v>
      </c>
      <c r="DF108">
        <f ca="1">_xlfn.BINOM.DIST($Q108,$C108,DF$1,FALSE)*$F108*$B108</f>
        <v>1.5549827529634896E-213</v>
      </c>
      <c r="DG108">
        <f ca="1">_xlfn.BINOM.DIST($Q108,$C108,DG$1,FALSE)*$F108*$B108</f>
        <v>3.0957253791720507E-230</v>
      </c>
      <c r="DH108">
        <f ca="1">_xlfn.BINOM.DIST($Q108,$C108,DH$1,FALSE)*$F108*$B108</f>
        <v>2.5420179527272558E-249</v>
      </c>
      <c r="DI108">
        <f ca="1">_xlfn.BINOM.DIST($Q108,$C108,DI$1,FALSE)*$F108*$B108</f>
        <v>1.5891563466055639E-271</v>
      </c>
      <c r="DJ108">
        <f ca="1">_xlfn.BINOM.DIST($Q108,$C108,DJ$1,FALSE)*$F108*$B108</f>
        <v>5.5072573530780445E-298</v>
      </c>
      <c r="DK108">
        <f ca="1">_xlfn.BINOM.DIST($Q108,$C108,DK$1,FALSE)*$F108*$B108</f>
        <v>0</v>
      </c>
      <c r="DL108">
        <f ca="1">_xlfn.BINOM.DIST($Q108,$C108,DL$1,FALSE)*$F108*$B108</f>
        <v>0</v>
      </c>
      <c r="DM108">
        <f ca="1">_xlfn.BINOM.DIST($Q108,$C108,DM$1,FALSE)*$F108*$B108</f>
        <v>0</v>
      </c>
      <c r="DN108">
        <f ca="1">_xlfn.BINOM.DIST($Q108,$C108,DN$1,FALSE)*$F108*$B108</f>
        <v>0</v>
      </c>
      <c r="DQ108">
        <f t="shared" ca="1" si="72"/>
        <v>0</v>
      </c>
      <c r="DR108">
        <f t="shared" ca="1" si="72"/>
        <v>4.0442651715654319E-285</v>
      </c>
      <c r="DS108">
        <f t="shared" ca="1" si="72"/>
        <v>4.0225773608540461E-220</v>
      </c>
      <c r="DT108">
        <f t="shared" ca="1" si="72"/>
        <v>9.4409605186939373E-183</v>
      </c>
      <c r="DU108">
        <f t="shared" ca="1" si="72"/>
        <v>1.0587734595430163E-156</v>
      </c>
      <c r="DV108">
        <f t="shared" ca="1" si="72"/>
        <v>7.3095239177824525E-137</v>
      </c>
      <c r="DW108">
        <f t="shared" ca="1" si="72"/>
        <v>5.8643331162859506E-121</v>
      </c>
      <c r="DX108">
        <f t="shared" ca="1" si="72"/>
        <v>8.9469928316834762E-108</v>
      </c>
      <c r="DY108">
        <f t="shared" ca="1" si="72"/>
        <v>1.3762277548060452E-96</v>
      </c>
      <c r="DZ108">
        <f t="shared" ca="1" si="72"/>
        <v>6.2572689111375671E-87</v>
      </c>
      <c r="EA108">
        <f t="shared" ca="1" si="72"/>
        <v>1.7521765893238261E-78</v>
      </c>
      <c r="EB108">
        <f t="shared" ca="1" si="72"/>
        <v>5.0996788067378025E-71</v>
      </c>
      <c r="EC108">
        <f t="shared" ca="1" si="72"/>
        <v>2.269706548415661E-64</v>
      </c>
      <c r="ED108">
        <f t="shared" ca="1" si="72"/>
        <v>2.0705637980523406E-58</v>
      </c>
      <c r="EE108">
        <f t="shared" ca="1" si="72"/>
        <v>4.8605516720127052E-53</v>
      </c>
      <c r="EF108">
        <f t="shared" ca="1" si="72"/>
        <v>3.5153014409981959E-48</v>
      </c>
      <c r="EG108">
        <f t="shared" ca="1" si="71"/>
        <v>9.0543135178522495E-44</v>
      </c>
      <c r="EH108">
        <f t="shared" ca="1" si="71"/>
        <v>9.3483890301143203E-40</v>
      </c>
      <c r="EI108">
        <f t="shared" ca="1" si="71"/>
        <v>4.266360040384911E-36</v>
      </c>
      <c r="EJ108">
        <f t="shared" ca="1" si="71"/>
        <v>9.338442724894653E-33</v>
      </c>
      <c r="EK108">
        <f t="shared" ca="1" si="71"/>
        <v>1.0502232437887815E-29</v>
      </c>
      <c r="EL108">
        <f t="shared" ca="1" si="71"/>
        <v>6.4341608234539692E-27</v>
      </c>
      <c r="EM108">
        <f t="shared" ca="1" si="71"/>
        <v>2.2577023931132084E-24</v>
      </c>
      <c r="EN108">
        <f t="shared" ca="1" si="71"/>
        <v>4.7376229380014183E-22</v>
      </c>
      <c r="EO108">
        <f t="shared" ca="1" si="71"/>
        <v>6.1720301332541528E-20</v>
      </c>
      <c r="EP108">
        <f t="shared" ca="1" si="71"/>
        <v>5.1573595709643398E-18</v>
      </c>
      <c r="EQ108">
        <f t="shared" ca="1" si="71"/>
        <v>2.844092690782401E-16</v>
      </c>
      <c r="ER108">
        <f t="shared" ca="1" si="71"/>
        <v>1.0613324403887975E-14</v>
      </c>
      <c r="ES108">
        <f t="shared" ca="1" si="71"/>
        <v>2.7398594591959333E-13</v>
      </c>
      <c r="ET108">
        <f t="shared" ca="1" si="71"/>
        <v>4.9892083350279257E-12</v>
      </c>
      <c r="EU108">
        <f t="shared" ca="1" si="71"/>
        <v>6.5199501617422441E-11</v>
      </c>
      <c r="EV108">
        <f t="shared" ca="1" si="67"/>
        <v>6.2086320322241127E-10</v>
      </c>
      <c r="EW108">
        <f t="shared" ca="1" si="67"/>
        <v>4.3668172356948617E-9</v>
      </c>
      <c r="EX108">
        <f t="shared" ca="1" si="67"/>
        <v>2.2959601621253394E-8</v>
      </c>
      <c r="EY108">
        <f t="shared" ca="1" si="67"/>
        <v>9.120389740709589E-8</v>
      </c>
      <c r="EZ108">
        <f t="shared" ca="1" si="67"/>
        <v>2.763119415489077E-7</v>
      </c>
      <c r="FA108">
        <f t="shared" ca="1" si="67"/>
        <v>6.4377000817761712E-7</v>
      </c>
      <c r="FB108">
        <f t="shared" ca="1" si="67"/>
        <v>1.1619268223056247E-6</v>
      </c>
      <c r="FC108">
        <f t="shared" ca="1" si="67"/>
        <v>1.6350016912439443E-6</v>
      </c>
      <c r="FD108">
        <f t="shared" ca="1" si="67"/>
        <v>1.803673811670028E-6</v>
      </c>
      <c r="FE108">
        <f t="shared" ca="1" si="67"/>
        <v>1.5673611026034533E-6</v>
      </c>
      <c r="FF108">
        <f t="shared" ca="1" si="67"/>
        <v>1.0772276020438202E-6</v>
      </c>
      <c r="FG108">
        <f t="shared" ca="1" si="67"/>
        <v>5.8753540485449084E-7</v>
      </c>
      <c r="FH108">
        <f t="shared" ca="1" si="67"/>
        <v>2.5499443322219461E-7</v>
      </c>
      <c r="FI108">
        <f t="shared" ca="1" si="67"/>
        <v>8.8249849337242602E-8</v>
      </c>
      <c r="FJ108">
        <f t="shared" ca="1" si="67"/>
        <v>2.4391914939752529E-8</v>
      </c>
      <c r="FK108">
        <f t="shared" ref="FK108:FZ171" ca="1" si="73">_xlfn.BINOM.DIST($R108,$C108,FK$1,FALSE)*$F108*$B108</f>
        <v>5.3894265588962016E-9</v>
      </c>
      <c r="FL108">
        <f t="shared" ca="1" si="73"/>
        <v>9.5231462348259075E-10</v>
      </c>
      <c r="FM108">
        <f t="shared" ca="1" si="73"/>
        <v>1.3455529703652451E-10</v>
      </c>
      <c r="FN108">
        <f t="shared" ca="1" si="73"/>
        <v>1.5191892909149492E-11</v>
      </c>
      <c r="FO108">
        <f t="shared" ca="1" si="73"/>
        <v>1.3689562247556951E-12</v>
      </c>
      <c r="FP108">
        <f t="shared" ca="1" si="73"/>
        <v>9.8282407331982621E-14</v>
      </c>
      <c r="FQ108">
        <f t="shared" ca="1" si="73"/>
        <v>5.608870470190864E-15</v>
      </c>
      <c r="FR108">
        <f t="shared" ca="1" si="73"/>
        <v>2.5371782718741501E-16</v>
      </c>
      <c r="FS108">
        <f t="shared" ca="1" si="73"/>
        <v>9.0659978640597867E-18</v>
      </c>
      <c r="FT108">
        <f t="shared" ca="1" si="73"/>
        <v>2.5487295623276084E-19</v>
      </c>
      <c r="FU108">
        <f t="shared" ca="1" si="73"/>
        <v>5.6112524379303032E-21</v>
      </c>
      <c r="FV108">
        <f t="shared" ca="1" si="73"/>
        <v>9.6233058256929632E-23</v>
      </c>
      <c r="FW108">
        <f t="shared" ca="1" si="73"/>
        <v>1.2779605380082118E-24</v>
      </c>
      <c r="FX108">
        <f t="shared" ca="1" si="73"/>
        <v>1.3053288978313452E-26</v>
      </c>
      <c r="FY108">
        <f t="shared" ca="1" si="73"/>
        <v>1.0178186950071036E-28</v>
      </c>
      <c r="FZ108">
        <f t="shared" ca="1" si="73"/>
        <v>6.008129343111435E-31</v>
      </c>
      <c r="GA108">
        <f t="shared" ca="1" si="69"/>
        <v>2.6601033074608702E-33</v>
      </c>
      <c r="GB108">
        <f t="shared" ca="1" si="69"/>
        <v>8.7435294769660508E-36</v>
      </c>
      <c r="GC108">
        <f t="shared" ca="1" si="69"/>
        <v>2.1094494117489037E-38</v>
      </c>
      <c r="GD108">
        <f t="shared" ca="1" si="69"/>
        <v>3.6888441375453453E-41</v>
      </c>
      <c r="GE108">
        <f t="shared" ca="1" si="69"/>
        <v>4.6112754636851877E-44</v>
      </c>
      <c r="GF108">
        <f t="shared" ca="1" si="69"/>
        <v>4.0578466680992801E-47</v>
      </c>
      <c r="GG108">
        <f t="shared" ca="1" si="69"/>
        <v>2.4713786077657025E-50</v>
      </c>
      <c r="GH108">
        <f t="shared" ca="1" si="69"/>
        <v>1.0223130659461199E-53</v>
      </c>
      <c r="GI108">
        <f t="shared" ca="1" si="69"/>
        <v>2.812997387948244E-57</v>
      </c>
      <c r="GJ108">
        <f t="shared" ca="1" si="69"/>
        <v>5.0306886066894967E-61</v>
      </c>
      <c r="GK108">
        <f t="shared" ca="1" si="69"/>
        <v>5.698304922310628E-65</v>
      </c>
      <c r="GL108">
        <f t="shared" ca="1" si="69"/>
        <v>3.9719644043219719E-69</v>
      </c>
      <c r="GM108">
        <f t="shared" ca="1" si="69"/>
        <v>1.6496389581831747E-73</v>
      </c>
      <c r="GN108">
        <f t="shared" ca="1" si="69"/>
        <v>3.9368540698078212E-78</v>
      </c>
      <c r="GO108">
        <f t="shared" ca="1" si="69"/>
        <v>5.1824111613106419E-83</v>
      </c>
      <c r="GP108">
        <f t="shared" ca="1" si="69"/>
        <v>3.5928282695890313E-88</v>
      </c>
      <c r="GQ108">
        <f t="shared" ca="1" si="68"/>
        <v>1.2445276157140363E-93</v>
      </c>
      <c r="GR108">
        <f t="shared" ca="1" si="68"/>
        <v>2.0281942440982606E-99</v>
      </c>
      <c r="GS108">
        <f t="shared" ca="1" si="68"/>
        <v>1.4511847926130519E-105</v>
      </c>
      <c r="GT108">
        <f t="shared" ca="1" si="68"/>
        <v>4.2083882642635999E-112</v>
      </c>
      <c r="GU108">
        <f t="shared" ca="1" si="68"/>
        <v>4.5065868557458277E-119</v>
      </c>
      <c r="GV108">
        <f t="shared" ca="1" si="68"/>
        <v>1.5975749103536473E-126</v>
      </c>
      <c r="GW108">
        <f t="shared" ca="1" si="42"/>
        <v>1.6473402101168627E-134</v>
      </c>
      <c r="GX108">
        <f t="shared" ca="1" si="70"/>
        <v>4.2332758907099145E-143</v>
      </c>
      <c r="GY108">
        <f t="shared" ca="1" si="70"/>
        <v>2.2491229814774791E-152</v>
      </c>
      <c r="GZ108">
        <f t="shared" ca="1" si="70"/>
        <v>1.9657359362240094E-162</v>
      </c>
      <c r="HA108">
        <f t="shared" ca="1" si="70"/>
        <v>2.1280901508312828E-173</v>
      </c>
      <c r="HB108">
        <f t="shared" ca="1" si="70"/>
        <v>1.9947125332306791E-185</v>
      </c>
      <c r="HC108">
        <f t="shared" ca="1" si="70"/>
        <v>1.0209904599895117E-198</v>
      </c>
      <c r="HD108">
        <f t="shared" ca="1" si="70"/>
        <v>1.5549827529634896E-213</v>
      </c>
      <c r="HE108">
        <f t="shared" ca="1" si="70"/>
        <v>3.0957253791720507E-230</v>
      </c>
      <c r="HF108">
        <f t="shared" ca="1" si="70"/>
        <v>2.5420179527272558E-249</v>
      </c>
      <c r="HG108">
        <f t="shared" ca="1" si="70"/>
        <v>1.5891563466055639E-271</v>
      </c>
      <c r="HH108">
        <f t="shared" ca="1" si="70"/>
        <v>5.5072573530780445E-298</v>
      </c>
      <c r="HI108">
        <f t="shared" ca="1" si="70"/>
        <v>0</v>
      </c>
      <c r="HJ108">
        <f t="shared" ca="1" si="70"/>
        <v>0</v>
      </c>
      <c r="HK108">
        <f t="shared" ca="1" si="70"/>
        <v>0</v>
      </c>
      <c r="HL108">
        <f t="shared" ca="1" si="70"/>
        <v>0</v>
      </c>
    </row>
    <row r="109" spans="1:220" x14ac:dyDescent="0.25">
      <c r="A109" s="6">
        <v>45229</v>
      </c>
      <c r="B109">
        <f t="shared" ca="1" si="47"/>
        <v>5.2610645828062625E-5</v>
      </c>
      <c r="C109">
        <v>568</v>
      </c>
      <c r="D109">
        <f t="shared" si="48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49"/>
        <v>0</v>
      </c>
      <c r="J109">
        <f t="shared" si="50"/>
        <v>1</v>
      </c>
      <c r="K109">
        <f t="shared" ca="1" si="51"/>
        <v>0</v>
      </c>
      <c r="L109">
        <f t="shared" ca="1" si="52"/>
        <v>4.1576598507799036E-5</v>
      </c>
      <c r="M109">
        <f t="shared" si="53"/>
        <v>1.0476190476190477</v>
      </c>
      <c r="Q109">
        <f t="shared" si="54"/>
        <v>238.56</v>
      </c>
      <c r="R109">
        <f t="shared" si="55"/>
        <v>249.92</v>
      </c>
      <c r="S109">
        <f ca="1">_xlfn.BINOM.DIST($Q109,$C109,S$1,FALSE)*$F109*$B109</f>
        <v>0</v>
      </c>
      <c r="T109">
        <f ca="1">_xlfn.BINOM.DIST($Q109,$C109,T$1,FALSE)*$F109*$B109</f>
        <v>0</v>
      </c>
      <c r="U109">
        <f ca="1">_xlfn.BINOM.DIST($Q109,$C109,U$1,FALSE)*$F109*$B109</f>
        <v>5.4462439730132718E-246</v>
      </c>
      <c r="V109">
        <f ca="1">_xlfn.BINOM.DIST($Q109,$C109,V$1,FALSE)*$F109*$B109</f>
        <v>1.4992845889462798E-205</v>
      </c>
      <c r="W109">
        <f ca="1">_xlfn.BINOM.DIST($Q109,$C109,W$1,FALSE)*$F109*$B109</f>
        <v>2.6677061187519066E-177</v>
      </c>
      <c r="X109">
        <f ca="1">_xlfn.BINOM.DIST($Q109,$C109,X$1,FALSE)*$F109*$B109</f>
        <v>9.7724604860315979E-156</v>
      </c>
      <c r="Y109">
        <f ca="1">_xlfn.BINOM.DIST($Q109,$C109,Y$1,FALSE)*$F109*$B109</f>
        <v>2.0822958088604593E-138</v>
      </c>
      <c r="Z109">
        <f ca="1">_xlfn.BINOM.DIST($Q109,$C109,Z$1,FALSE)*$F109*$B109</f>
        <v>5.2367240824689891E-124</v>
      </c>
      <c r="AA109">
        <f ca="1">_xlfn.BINOM.DIST($Q109,$C109,AA$1,FALSE)*$F109*$B109</f>
        <v>9.3702909036097371E-112</v>
      </c>
      <c r="AB109">
        <f ca="1">_xlfn.BINOM.DIST($Q109,$C109,AB$1,FALSE)*$F109*$B109</f>
        <v>3.7995298283924826E-101</v>
      </c>
      <c r="AC109">
        <f ca="1">_xlfn.BINOM.DIST($Q109,$C109,AC$1,FALSE)*$F109*$B109</f>
        <v>7.698059451024593E-92</v>
      </c>
      <c r="AD109">
        <f ca="1">_xlfn.BINOM.DIST($Q109,$C109,AD$1,FALSE)*$F109*$B109</f>
        <v>1.3693498112412532E-83</v>
      </c>
      <c r="AE109">
        <f ca="1">_xlfn.BINOM.DIST($Q109,$C109,AE$1,FALSE)*$F109*$B109</f>
        <v>3.2416902491989375E-76</v>
      </c>
      <c r="AF109">
        <f ca="1">_xlfn.BINOM.DIST($Q109,$C109,AF$1,FALSE)*$F109*$B109</f>
        <v>1.400310544012227E-69</v>
      </c>
      <c r="AG109">
        <f ca="1">_xlfn.BINOM.DIST($Q109,$C109,AG$1,FALSE)*$F109*$B109</f>
        <v>1.4103098773884957E-63</v>
      </c>
      <c r="AH109">
        <f ca="1">_xlfn.BINOM.DIST($Q109,$C109,AH$1,FALSE)*$F109*$B109</f>
        <v>4.0208538417084562E-58</v>
      </c>
      <c r="AI109">
        <f ca="1">_xlfn.BINOM.DIST($Q109,$C109,AI$1,FALSE)*$F109*$B109</f>
        <v>3.7937911432433038E-53</v>
      </c>
      <c r="AJ109">
        <f ca="1">_xlfn.BINOM.DIST($Q109,$C109,AJ$1,FALSE)*$F109*$B109</f>
        <v>1.3457578379931065E-48</v>
      </c>
      <c r="AK109">
        <f ca="1">_xlfn.BINOM.DIST($Q109,$C109,AK$1,FALSE)*$F109*$B109</f>
        <v>1.9942548044474097E-44</v>
      </c>
      <c r="AL109">
        <f ca="1">_xlfn.BINOM.DIST($Q109,$C109,AL$1,FALSE)*$F109*$B109</f>
        <v>1.3482375001243916E-40</v>
      </c>
      <c r="AM109">
        <f ca="1">_xlfn.BINOM.DIST($Q109,$C109,AM$1,FALSE)*$F109*$B109</f>
        <v>4.4790697050370947E-37</v>
      </c>
      <c r="AN109">
        <f ca="1">_xlfn.BINOM.DIST($Q109,$C109,AN$1,FALSE)*$F109*$B109</f>
        <v>7.789066618659393E-34</v>
      </c>
      <c r="AO109">
        <f ca="1">_xlfn.BINOM.DIST($Q109,$C109,AO$1,FALSE)*$F109*$B109</f>
        <v>7.4846254039545338E-31</v>
      </c>
      <c r="AP109">
        <f ca="1">_xlfn.BINOM.DIST($Q109,$C109,AP$1,FALSE)*$F109*$B109</f>
        <v>4.1640642787538929E-28</v>
      </c>
      <c r="AQ109">
        <f ca="1">_xlfn.BINOM.DIST($Q109,$C109,AQ$1,FALSE)*$F109*$B109</f>
        <v>1.3967353530884419E-25</v>
      </c>
      <c r="AR109">
        <f ca="1">_xlfn.BINOM.DIST($Q109,$C109,AR$1,FALSE)*$F109*$B109</f>
        <v>2.9261199760871575E-23</v>
      </c>
      <c r="AS109">
        <f ca="1">_xlfn.BINOM.DIST($Q109,$C109,AS$1,FALSE)*$F109*$B109</f>
        <v>3.9489121664763697E-21</v>
      </c>
      <c r="AT109">
        <f ca="1">_xlfn.BINOM.DIST($Q109,$C109,AT$1,FALSE)*$F109*$B109</f>
        <v>3.5275473777082085E-19</v>
      </c>
      <c r="AU109">
        <f ca="1">_xlfn.BINOM.DIST($Q109,$C109,AU$1,FALSE)*$F109*$B109</f>
        <v>2.1364288183921671E-17</v>
      </c>
      <c r="AV109">
        <f ca="1">_xlfn.BINOM.DIST($Q109,$C109,AV$1,FALSE)*$F109*$B109</f>
        <v>8.9604892478168357E-16</v>
      </c>
      <c r="AW109">
        <f ca="1">_xlfn.BINOM.DIST($Q109,$C109,AW$1,FALSE)*$F109*$B109</f>
        <v>2.6519478149930237E-14</v>
      </c>
      <c r="AX109">
        <f ca="1">_xlfn.BINOM.DIST($Q109,$C109,AX$1,FALSE)*$F109*$B109</f>
        <v>5.6316573333826378E-13</v>
      </c>
      <c r="AY109">
        <f ca="1">_xlfn.BINOM.DIST($Q109,$C109,AY$1,FALSE)*$F109*$B109</f>
        <v>8.7094188902915448E-12</v>
      </c>
      <c r="AZ109">
        <f ca="1">_xlfn.BINOM.DIST($Q109,$C109,AZ$1,FALSE)*$F109*$B109</f>
        <v>9.9392983704478671E-11</v>
      </c>
      <c r="BA109">
        <f ca="1">_xlfn.BINOM.DIST($Q109,$C109,BA$1,FALSE)*$F109*$B109</f>
        <v>8.4690389582967552E-10</v>
      </c>
      <c r="BB109">
        <f ca="1">_xlfn.BINOM.DIST($Q109,$C109,BB$1,FALSE)*$F109*$B109</f>
        <v>5.4444672945000388E-9</v>
      </c>
      <c r="BC109">
        <f ca="1">_xlfn.BINOM.DIST($Q109,$C109,BC$1,FALSE)*$F109*$B109</f>
        <v>2.6652609917196238E-8</v>
      </c>
      <c r="BD109">
        <f ca="1">_xlfn.BINOM.DIST($Q109,$C109,BD$1,FALSE)*$F109*$B109</f>
        <v>1.0017164215851049E-7</v>
      </c>
      <c r="BE109">
        <f ca="1">_xlfn.BINOM.DIST($Q109,$C109,BE$1,FALSE)*$F109*$B109</f>
        <v>2.9114321603678369E-7</v>
      </c>
      <c r="BF109">
        <f ca="1">_xlfn.BINOM.DIST($Q109,$C109,BF$1,FALSE)*$F109*$B109</f>
        <v>6.5852940435348005E-7</v>
      </c>
      <c r="BG109">
        <f ca="1">_xlfn.BINOM.DIST($Q109,$C109,BG$1,FALSE)*$F109*$B109</f>
        <v>1.1655843521615818E-6</v>
      </c>
      <c r="BH109">
        <f ca="1">_xlfn.BINOM.DIST($Q109,$C109,BH$1,FALSE)*$F109*$B109</f>
        <v>1.6220897761475583E-6</v>
      </c>
      <c r="BI109">
        <f ca="1">_xlfn.BINOM.DIST($Q109,$C109,BI$1,FALSE)*$F109*$B109</f>
        <v>1.7820592371649602E-6</v>
      </c>
      <c r="BJ109">
        <f ca="1">_xlfn.BINOM.DIST($Q109,$C109,BJ$1,FALSE)*$F109*$B109</f>
        <v>1.5507719809360564E-6</v>
      </c>
      <c r="BK109">
        <f ca="1">_xlfn.BINOM.DIST($Q109,$C109,BK$1,FALSE)*$F109*$B109</f>
        <v>1.0718624617779523E-6</v>
      </c>
      <c r="BL109">
        <f ca="1">_xlfn.BINOM.DIST($Q109,$C109,BL$1,FALSE)*$F109*$B109</f>
        <v>5.8968347490267753E-7</v>
      </c>
      <c r="BM109">
        <f ca="1">_xlfn.BINOM.DIST($Q109,$C109,BM$1,FALSE)*$F109*$B109</f>
        <v>2.5861745142141238E-7</v>
      </c>
      <c r="BN109">
        <f ca="1">_xlfn.BINOM.DIST($Q109,$C109,BN$1,FALSE)*$F109*$B109</f>
        <v>9.0506610919118395E-8</v>
      </c>
      <c r="BO109">
        <f ca="1">_xlfn.BINOM.DIST($Q109,$C109,BO$1,FALSE)*$F109*$B109</f>
        <v>2.5285470585813835E-8</v>
      </c>
      <c r="BP109">
        <f ca="1">_xlfn.BINOM.DIST($Q109,$C109,BP$1,FALSE)*$F109*$B109</f>
        <v>5.6386911164763931E-9</v>
      </c>
      <c r="BQ109">
        <f ca="1">_xlfn.BINOM.DIST($Q109,$C109,BQ$1,FALSE)*$F109*$B109</f>
        <v>1.0030338938293108E-9</v>
      </c>
      <c r="BR109">
        <f ca="1">_xlfn.BINOM.DIST($Q109,$C109,BR$1,FALSE)*$F109*$B109</f>
        <v>1.4215477965451914E-10</v>
      </c>
      <c r="BS109">
        <f ca="1">_xlfn.BINOM.DIST($Q109,$C109,BS$1,FALSE)*$F109*$B109</f>
        <v>1.6023495576844586E-11</v>
      </c>
      <c r="BT109">
        <f ca="1">_xlfn.BINOM.DIST($Q109,$C109,BT$1,FALSE)*$F109*$B109</f>
        <v>1.4331882190463937E-12</v>
      </c>
      <c r="BU109">
        <f ca="1">_xlfn.BINOM.DIST($Q109,$C109,BU$1,FALSE)*$F109*$B109</f>
        <v>1.0142673339283046E-13</v>
      </c>
      <c r="BV109">
        <f ca="1">_xlfn.BINOM.DIST($Q109,$C109,BV$1,FALSE)*$F109*$B109</f>
        <v>5.6598222389255148E-15</v>
      </c>
      <c r="BW109">
        <f ca="1">_xlfn.BINOM.DIST($Q109,$C109,BW$1,FALSE)*$F109*$B109</f>
        <v>2.4802006313033721E-16</v>
      </c>
      <c r="BX109">
        <f ca="1">_xlfn.BINOM.DIST($Q109,$C109,BX$1,FALSE)*$F109*$B109</f>
        <v>8.4949169447470116E-18</v>
      </c>
      <c r="BY109">
        <f ca="1">_xlfn.BINOM.DIST($Q109,$C109,BY$1,FALSE)*$F109*$B109</f>
        <v>2.261941897837125E-19</v>
      </c>
      <c r="BZ109">
        <f ca="1">_xlfn.BINOM.DIST($Q109,$C109,BZ$1,FALSE)*$F109*$B109</f>
        <v>4.6537669833345456E-21</v>
      </c>
      <c r="CA109">
        <f ca="1">_xlfn.BINOM.DIST($Q109,$C109,CA$1,FALSE)*$F109*$B109</f>
        <v>7.3476400941957328E-23</v>
      </c>
      <c r="CB109">
        <f ca="1">_xlfn.BINOM.DIST($Q109,$C109,CB$1,FALSE)*$F109*$B109</f>
        <v>8.8343417802507116E-25</v>
      </c>
      <c r="CC109">
        <f ca="1">_xlfn.BINOM.DIST($Q109,$C109,CC$1,FALSE)*$F109*$B109</f>
        <v>8.0197740006041028E-27</v>
      </c>
      <c r="CD109">
        <f ca="1">_xlfn.BINOM.DIST($Q109,$C109,CD$1,FALSE)*$F109*$B109</f>
        <v>5.4446862406349608E-29</v>
      </c>
      <c r="CE109">
        <f ca="1">_xlfn.BINOM.DIST($Q109,$C109,CE$1,FALSE)*$F109*$B109</f>
        <v>2.7353456103820539E-31</v>
      </c>
      <c r="CF109">
        <f ca="1">_xlfn.BINOM.DIST($Q109,$C109,CF$1,FALSE)*$F109*$B109</f>
        <v>1.0050476729919033E-33</v>
      </c>
      <c r="CG109">
        <f ca="1">_xlfn.BINOM.DIST($Q109,$C109,CG$1,FALSE)*$F109*$B109</f>
        <v>2.6659526319430011E-36</v>
      </c>
      <c r="CH109">
        <f ca="1">_xlfn.BINOM.DIST($Q109,$C109,CH$1,FALSE)*$F109*$B109</f>
        <v>5.0321820967077846E-39</v>
      </c>
      <c r="CI109">
        <f ca="1">_xlfn.BINOM.DIST($Q109,$C109,CI$1,FALSE)*$F109*$B109</f>
        <v>6.6522293713642414E-42</v>
      </c>
      <c r="CJ109">
        <f ca="1">_xlfn.BINOM.DIST($Q109,$C109,CJ$1,FALSE)*$F109*$B109</f>
        <v>6.0505618754476245E-45</v>
      </c>
      <c r="CK109">
        <f ca="1">_xlfn.BINOM.DIST($Q109,$C109,CK$1,FALSE)*$F109*$B109</f>
        <v>3.7127929150756223E-48</v>
      </c>
      <c r="CL109">
        <f ca="1">_xlfn.BINOM.DIST($Q109,$C109,CL$1,FALSE)*$F109*$B109</f>
        <v>1.5037631826614465E-51</v>
      </c>
      <c r="CM109">
        <f ca="1">_xlfn.BINOM.DIST($Q109,$C109,CM$1,FALSE)*$F109*$B109</f>
        <v>3.9231746237195791E-55</v>
      </c>
      <c r="CN109">
        <f ca="1">_xlfn.BINOM.DIST($Q109,$C109,CN$1,FALSE)*$F109*$B109</f>
        <v>6.4155815079604162E-59</v>
      </c>
      <c r="CO109">
        <f ca="1">_xlfn.BINOM.DIST($Q109,$C109,CO$1,FALSE)*$F109*$B109</f>
        <v>6.3783342187982872E-63</v>
      </c>
      <c r="CP109">
        <f ca="1">_xlfn.BINOM.DIST($Q109,$C109,CP$1,FALSE)*$F109*$B109</f>
        <v>3.725089355048139E-67</v>
      </c>
      <c r="CQ109">
        <f ca="1">_xlfn.BINOM.DIST($Q109,$C109,CQ$1,FALSE)*$F109*$B109</f>
        <v>1.2294132047887012E-71</v>
      </c>
      <c r="CR109">
        <f ca="1">_xlfn.BINOM.DIST($Q109,$C109,CR$1,FALSE)*$F109*$B109</f>
        <v>2.1944799773075262E-76</v>
      </c>
      <c r="CS109">
        <f ca="1">_xlfn.BINOM.DIST($Q109,$C109,CS$1,FALSE)*$F109*$B109</f>
        <v>2.0153628902725608E-81</v>
      </c>
      <c r="CT109">
        <f ca="1">_xlfn.BINOM.DIST($Q109,$C109,CT$1,FALSE)*$F109*$B109</f>
        <v>8.9943158635029905E-87</v>
      </c>
      <c r="CU109">
        <f ca="1">_xlfn.BINOM.DIST($Q109,$C109,CU$1,FALSE)*$F109*$B109</f>
        <v>1.8267058474209619E-92</v>
      </c>
      <c r="CV109">
        <f ca="1">_xlfn.BINOM.DIST($Q109,$C109,CV$1,FALSE)*$F109*$B109</f>
        <v>1.5648616712517147E-98</v>
      </c>
      <c r="CW109">
        <f ca="1">_xlfn.BINOM.DIST($Q109,$C109,CW$1,FALSE)*$F109*$B109</f>
        <v>5.17579059636844E-105</v>
      </c>
      <c r="CX109">
        <f ca="1">_xlfn.BINOM.DIST($Q109,$C109,CX$1,FALSE)*$F109*$B109</f>
        <v>5.957762494487602E-112</v>
      </c>
      <c r="CY109">
        <f ca="1">_xlfn.BINOM.DIST($Q109,$C109,CY$1,FALSE)*$F109*$B109</f>
        <v>2.1106562347303005E-119</v>
      </c>
      <c r="CZ109">
        <f ca="1">_xlfn.BINOM.DIST($Q109,$C109,CZ$1,FALSE)*$F109*$B109</f>
        <v>1.9868860206538495E-127</v>
      </c>
      <c r="DA109">
        <f ca="1">_xlfn.BINOM.DIST($Q109,$C109,DA$1,FALSE)*$F109*$B109</f>
        <v>4.1613698431442381E-136</v>
      </c>
      <c r="DB109">
        <f ca="1">_xlfn.BINOM.DIST($Q109,$C109,DB$1,FALSE)*$F109*$B109</f>
        <v>1.5604200798408641E-145</v>
      </c>
      <c r="DC109">
        <f ca="1">_xlfn.BINOM.DIST($Q109,$C109,DC$1,FALSE)*$F109*$B109</f>
        <v>7.9990850280922479E-156</v>
      </c>
      <c r="DD109">
        <f ca="1">_xlfn.BINOM.DIST($Q109,$C109,DD$1,FALSE)*$F109*$B109</f>
        <v>3.9880521567750917E-167</v>
      </c>
      <c r="DE109">
        <f ca="1">_xlfn.BINOM.DIST($Q109,$C109,DE$1,FALSE)*$F109*$B109</f>
        <v>1.2475857120008586E-179</v>
      </c>
      <c r="DF109">
        <f ca="1">_xlfn.BINOM.DIST($Q109,$C109,DF$1,FALSE)*$F109*$B109</f>
        <v>1.3747781883461143E-193</v>
      </c>
      <c r="DG109">
        <f ca="1">_xlfn.BINOM.DIST($Q109,$C109,DG$1,FALSE)*$F109*$B109</f>
        <v>2.4409099704706547E-209</v>
      </c>
      <c r="DH109">
        <f ca="1">_xlfn.BINOM.DIST($Q109,$C109,DH$1,FALSE)*$F109*$B109</f>
        <v>2.3315681083883995E-227</v>
      </c>
      <c r="DI109">
        <f ca="1">_xlfn.BINOM.DIST($Q109,$C109,DI$1,FALSE)*$F109*$B109</f>
        <v>2.4026744444204822E-248</v>
      </c>
      <c r="DJ109">
        <f ca="1">_xlfn.BINOM.DIST($Q109,$C109,DJ$1,FALSE)*$F109*$B109</f>
        <v>2.2114271410185396E-273</v>
      </c>
      <c r="DK109">
        <f ca="1">_xlfn.BINOM.DIST($Q109,$C109,DK$1,FALSE)*$F109*$B109</f>
        <v>2.7970726547011886E-304</v>
      </c>
      <c r="DL109">
        <f ca="1">_xlfn.BINOM.DIST($Q109,$C109,DL$1,FALSE)*$F109*$B109</f>
        <v>0</v>
      </c>
      <c r="DM109">
        <f ca="1">_xlfn.BINOM.DIST($Q109,$C109,DM$1,FALSE)*$F109*$B109</f>
        <v>0</v>
      </c>
      <c r="DN109">
        <f ca="1">_xlfn.BINOM.DIST($Q109,$C109,DN$1,FALSE)*$F109*$B109</f>
        <v>0</v>
      </c>
      <c r="DQ109">
        <f t="shared" ca="1" si="72"/>
        <v>0</v>
      </c>
      <c r="DR109">
        <f t="shared" ca="1" si="72"/>
        <v>0</v>
      </c>
      <c r="DS109">
        <f t="shared" ca="1" si="72"/>
        <v>3.2624525089451781E-263</v>
      </c>
      <c r="DT109">
        <f t="shared" ca="1" si="72"/>
        <v>8.6962654575275504E-221</v>
      </c>
      <c r="DU109">
        <f t="shared" ca="1" si="72"/>
        <v>4.1059940195472015E-191</v>
      </c>
      <c r="DV109">
        <f t="shared" ca="1" si="72"/>
        <v>1.964799771724858E-168</v>
      </c>
      <c r="DW109">
        <f t="shared" ca="1" si="72"/>
        <v>3.4946507217823469E-150</v>
      </c>
      <c r="DX109">
        <f t="shared" ca="1" si="72"/>
        <v>5.3880260210568467E-135</v>
      </c>
      <c r="DY109">
        <f t="shared" ca="1" si="72"/>
        <v>4.7171622723996173E-122</v>
      </c>
      <c r="DZ109">
        <f t="shared" ca="1" si="72"/>
        <v>7.8803613629276756E-111</v>
      </c>
      <c r="EA109">
        <f t="shared" ca="1" si="72"/>
        <v>5.7453652505296934E-101</v>
      </c>
      <c r="EB109">
        <f t="shared" ca="1" si="72"/>
        <v>3.2972194748608093E-92</v>
      </c>
      <c r="EC109">
        <f t="shared" ca="1" si="72"/>
        <v>2.3017588092720528E-84</v>
      </c>
      <c r="ED109">
        <f t="shared" ca="1" si="72"/>
        <v>2.7195274195526808E-77</v>
      </c>
      <c r="EE109">
        <f t="shared" ca="1" si="72"/>
        <v>7.0281975911020464E-71</v>
      </c>
      <c r="EF109">
        <f t="shared" ca="1" si="72"/>
        <v>4.8676342686028342E-65</v>
      </c>
      <c r="EG109">
        <f t="shared" ca="1" si="71"/>
        <v>1.0639594278753374E-59</v>
      </c>
      <c r="EH109">
        <f t="shared" ca="1" si="71"/>
        <v>8.3878377933372226E-55</v>
      </c>
      <c r="EI109">
        <f t="shared" ca="1" si="71"/>
        <v>2.6633596343033661E-50</v>
      </c>
      <c r="EJ109">
        <f t="shared" ca="1" si="71"/>
        <v>3.7352940129108838E-46</v>
      </c>
      <c r="EK109">
        <f t="shared" ca="1" si="71"/>
        <v>2.501104876360513E-42</v>
      </c>
      <c r="EL109">
        <f t="shared" ca="1" si="71"/>
        <v>8.5428669509492071E-39</v>
      </c>
      <c r="EM109">
        <f t="shared" ca="1" si="71"/>
        <v>1.5753712489445047E-35</v>
      </c>
      <c r="EN109">
        <f t="shared" ca="1" si="71"/>
        <v>1.6471366497193071E-32</v>
      </c>
      <c r="EO109">
        <f t="shared" ca="1" si="71"/>
        <v>1.0188077875406471E-29</v>
      </c>
      <c r="EP109">
        <f t="shared" ca="1" si="71"/>
        <v>3.8686755921898459E-27</v>
      </c>
      <c r="EQ109">
        <f t="shared" ca="1" si="71"/>
        <v>9.3162121783526684E-25</v>
      </c>
      <c r="ER109">
        <f t="shared" ca="1" si="71"/>
        <v>1.4639518276817221E-22</v>
      </c>
      <c r="ES109">
        <f t="shared" ca="1" si="71"/>
        <v>1.5394773300610343E-20</v>
      </c>
      <c r="ET109">
        <f t="shared" ca="1" si="71"/>
        <v>1.1078267572521085E-18</v>
      </c>
      <c r="EU109">
        <f t="shared" ca="1" si="71"/>
        <v>5.5644766192148141E-17</v>
      </c>
      <c r="EV109">
        <f t="shared" ref="EV109:FK172" ca="1" si="74">_xlfn.BINOM.DIST($R109,$C109,EV$1,FALSE)*$F109*$B109</f>
        <v>1.9855409211274149E-15</v>
      </c>
      <c r="EW109">
        <f t="shared" ca="1" si="74"/>
        <v>5.1126361578247032E-14</v>
      </c>
      <c r="EX109">
        <f t="shared" ca="1" si="74"/>
        <v>9.6336357907338821E-13</v>
      </c>
      <c r="EY109">
        <f t="shared" ca="1" si="74"/>
        <v>1.3450019487176818E-11</v>
      </c>
      <c r="EZ109">
        <f t="shared" ca="1" si="74"/>
        <v>1.4068925972447223E-10</v>
      </c>
      <c r="FA109">
        <f t="shared" ca="1" si="74"/>
        <v>1.1135033401296334E-9</v>
      </c>
      <c r="FB109">
        <f t="shared" ca="1" si="74"/>
        <v>6.7270042268364904E-9</v>
      </c>
      <c r="FC109">
        <f t="shared" ca="1" si="74"/>
        <v>3.1262351350979459E-8</v>
      </c>
      <c r="FD109">
        <f t="shared" ca="1" si="74"/>
        <v>1.1252827210136452E-7</v>
      </c>
      <c r="FE109">
        <f t="shared" ca="1" si="74"/>
        <v>3.1560497841465529E-7</v>
      </c>
      <c r="FF109">
        <f t="shared" ca="1" si="74"/>
        <v>6.9331272176970792E-7</v>
      </c>
      <c r="FG109">
        <f t="shared" ca="1" si="74"/>
        <v>1.1982857310274657E-6</v>
      </c>
      <c r="FH109">
        <f t="shared" ca="1" si="74"/>
        <v>1.6356166807508269E-6</v>
      </c>
      <c r="FI109">
        <f t="shared" ca="1" si="74"/>
        <v>1.7687000668397391E-6</v>
      </c>
      <c r="FJ109">
        <f t="shared" ca="1" si="74"/>
        <v>1.5190462989802526E-6</v>
      </c>
      <c r="FK109">
        <f t="shared" ca="1" si="74"/>
        <v>1.0381655286637866E-6</v>
      </c>
      <c r="FL109">
        <f t="shared" ca="1" si="73"/>
        <v>5.653614092295526E-7</v>
      </c>
      <c r="FM109">
        <f t="shared" ca="1" si="73"/>
        <v>2.4552281694080012E-7</v>
      </c>
      <c r="FN109">
        <f t="shared" ca="1" si="73"/>
        <v>8.5048612831820267E-8</v>
      </c>
      <c r="FO109">
        <f t="shared" ca="1" si="73"/>
        <v>2.349197851888019E-8</v>
      </c>
      <c r="FP109">
        <f t="shared" ca="1" si="73"/>
        <v>5.1698805598936841E-9</v>
      </c>
      <c r="FQ109">
        <f t="shared" ca="1" si="73"/>
        <v>9.0519973901889288E-10</v>
      </c>
      <c r="FR109">
        <f t="shared" ca="1" si="73"/>
        <v>1.2585351346128618E-10</v>
      </c>
      <c r="FS109">
        <f t="shared" ca="1" si="73"/>
        <v>1.3859629940409247E-11</v>
      </c>
      <c r="FT109">
        <f t="shared" ca="1" si="73"/>
        <v>1.2051988555387183E-12</v>
      </c>
      <c r="FU109">
        <f t="shared" ca="1" si="73"/>
        <v>8.2447910908984216E-14</v>
      </c>
      <c r="FV109">
        <f t="shared" ca="1" si="73"/>
        <v>4.4180794809197466E-15</v>
      </c>
      <c r="FW109">
        <f t="shared" ca="1" si="73"/>
        <v>1.8452328020079097E-16</v>
      </c>
      <c r="FX109">
        <f t="shared" ca="1" si="73"/>
        <v>5.9725297908938083E-18</v>
      </c>
      <c r="FY109">
        <f t="shared" ca="1" si="73"/>
        <v>1.4885235544884771E-19</v>
      </c>
      <c r="FZ109">
        <f t="shared" ca="1" si="73"/>
        <v>2.8359312046973816E-21</v>
      </c>
      <c r="GA109">
        <f t="shared" ca="1" si="69"/>
        <v>4.0968978727648637E-23</v>
      </c>
      <c r="GB109">
        <f t="shared" ca="1" si="69"/>
        <v>4.4473767722335127E-25</v>
      </c>
      <c r="GC109">
        <f t="shared" ca="1" si="69"/>
        <v>3.5914382105293081E-27</v>
      </c>
      <c r="GD109">
        <f t="shared" ca="1" si="69"/>
        <v>2.1334824956490752E-29</v>
      </c>
      <c r="GE109">
        <f t="shared" ca="1" si="69"/>
        <v>9.2081337439493269E-32</v>
      </c>
      <c r="GF109">
        <f t="shared" ca="1" si="69"/>
        <v>2.8479333790258273E-34</v>
      </c>
      <c r="GG109">
        <f t="shared" ca="1" si="69"/>
        <v>6.2161212927638214E-37</v>
      </c>
      <c r="GH109">
        <f t="shared" ca="1" si="69"/>
        <v>9.4137152815178038E-40</v>
      </c>
      <c r="GI109">
        <f t="shared" ca="1" si="69"/>
        <v>9.7062025799580829E-43</v>
      </c>
      <c r="GJ109">
        <f t="shared" ca="1" si="69"/>
        <v>6.6718656590786554E-46</v>
      </c>
      <c r="GK109">
        <f t="shared" ca="1" si="69"/>
        <v>2.9864877778647871E-49</v>
      </c>
      <c r="GL109">
        <f t="shared" ca="1" si="69"/>
        <v>8.479887075437811E-53</v>
      </c>
      <c r="GM109">
        <f t="shared" ca="1" si="69"/>
        <v>1.4830416496409405E-56</v>
      </c>
      <c r="GN109">
        <f t="shared" ca="1" si="69"/>
        <v>1.545519479101985E-60</v>
      </c>
      <c r="GO109">
        <f t="shared" ca="1" si="69"/>
        <v>9.2454428016316963E-65</v>
      </c>
      <c r="GP109">
        <f t="shared" ref="GP109:HE172" ca="1" si="75">_xlfn.BINOM.DIST($R109,$C109,GP$1,FALSE)*$F109*$B109</f>
        <v>3.043178239100276E-69</v>
      </c>
      <c r="GQ109">
        <f t="shared" ca="1" si="75"/>
        <v>5.2522862168747933E-74</v>
      </c>
      <c r="GR109">
        <f t="shared" ca="1" si="75"/>
        <v>4.4983980644220649E-79</v>
      </c>
      <c r="GS109">
        <f t="shared" ca="1" si="75"/>
        <v>1.794454744246677E-84</v>
      </c>
      <c r="GT109">
        <f t="shared" ca="1" si="75"/>
        <v>3.0983147669824701E-90</v>
      </c>
      <c r="GU109">
        <f t="shared" ca="1" si="75"/>
        <v>2.1258641280856359E-96</v>
      </c>
      <c r="GV109">
        <f t="shared" ca="1" si="75"/>
        <v>5.2433404034204883E-103</v>
      </c>
      <c r="GW109">
        <f t="shared" ca="1" si="75"/>
        <v>4.1283245179938588E-110</v>
      </c>
      <c r="GX109">
        <f t="shared" ca="1" si="75"/>
        <v>9.0028761104696555E-118</v>
      </c>
      <c r="GY109">
        <f t="shared" ca="1" si="75"/>
        <v>4.5805209434290382E-126</v>
      </c>
      <c r="GZ109">
        <f t="shared" ca="1" si="75"/>
        <v>4.4073792240416351E-135</v>
      </c>
      <c r="HA109">
        <f t="shared" ca="1" si="75"/>
        <v>6.1795946252951803E-145</v>
      </c>
      <c r="HB109">
        <f t="shared" ca="1" si="75"/>
        <v>9.0852179910991249E-156</v>
      </c>
      <c r="HC109">
        <f t="shared" ca="1" si="75"/>
        <v>9.1694224658309162E-168</v>
      </c>
      <c r="HD109">
        <f t="shared" ca="1" si="75"/>
        <v>3.636003823909527E-181</v>
      </c>
      <c r="HE109">
        <f t="shared" ca="1" si="75"/>
        <v>2.6596959480995063E-196</v>
      </c>
      <c r="HF109">
        <f t="shared" ca="1" si="70"/>
        <v>1.2430428123063405E-213</v>
      </c>
      <c r="HG109">
        <f t="shared" ca="1" si="70"/>
        <v>7.853107652146711E-234</v>
      </c>
      <c r="HH109">
        <f t="shared" ca="1" si="70"/>
        <v>6.0334571446011864E-258</v>
      </c>
      <c r="HI109">
        <f t="shared" ca="1" si="70"/>
        <v>9.9685362539151948E-288</v>
      </c>
      <c r="HJ109">
        <f t="shared" ca="1" si="70"/>
        <v>0</v>
      </c>
      <c r="HK109">
        <f t="shared" ca="1" si="70"/>
        <v>0</v>
      </c>
      <c r="HL109">
        <f t="shared" ca="1" si="70"/>
        <v>0</v>
      </c>
    </row>
    <row r="110" spans="1:220" x14ac:dyDescent="0.25">
      <c r="A110" s="6">
        <v>45230</v>
      </c>
      <c r="B110">
        <f t="shared" ca="1" si="47"/>
        <v>5.5280985367670142E-5</v>
      </c>
      <c r="C110">
        <v>1333</v>
      </c>
      <c r="D110">
        <f t="shared" si="48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49"/>
        <v>1</v>
      </c>
      <c r="J110">
        <f t="shared" si="50"/>
        <v>0</v>
      </c>
      <c r="K110">
        <f t="shared" ca="1" si="51"/>
        <v>4.681368749936948E-5</v>
      </c>
      <c r="L110">
        <f t="shared" ca="1" si="52"/>
        <v>0</v>
      </c>
      <c r="M110">
        <f t="shared" si="53"/>
        <v>1</v>
      </c>
      <c r="Q110">
        <f t="shared" si="54"/>
        <v>559.86</v>
      </c>
      <c r="R110">
        <f t="shared" si="55"/>
        <v>559.86</v>
      </c>
      <c r="S110">
        <f ca="1">_xlfn.BINOM.DIST($Q110,$C110,S$1,FALSE)*$F110*$B110</f>
        <v>0</v>
      </c>
      <c r="T110">
        <f ca="1">_xlfn.BINOM.DIST($Q110,$C110,T$1,FALSE)*$F110*$B110</f>
        <v>0</v>
      </c>
      <c r="U110">
        <f ca="1">_xlfn.BINOM.DIST($Q110,$C110,U$1,FALSE)*$F110*$B110</f>
        <v>0</v>
      </c>
      <c r="V110">
        <f ca="1">_xlfn.BINOM.DIST($Q110,$C110,V$1,FALSE)*$F110*$B110</f>
        <v>0</v>
      </c>
      <c r="W110">
        <f ca="1">_xlfn.BINOM.DIST($Q110,$C110,W$1,FALSE)*$F110*$B110</f>
        <v>0</v>
      </c>
      <c r="X110">
        <f ca="1">_xlfn.BINOM.DIST($Q110,$C110,X$1,FALSE)*$F110*$B110</f>
        <v>0</v>
      </c>
      <c r="Y110">
        <f ca="1">_xlfn.BINOM.DIST($Q110,$C110,Y$1,FALSE)*$F110*$B110</f>
        <v>0</v>
      </c>
      <c r="Z110">
        <f ca="1">_xlfn.BINOM.DIST($Q110,$C110,Z$1,FALSE)*$F110*$B110</f>
        <v>4.8971324307727421E-283</v>
      </c>
      <c r="AA110">
        <f ca="1">_xlfn.BINOM.DIST($Q110,$C110,AA$1,FALSE)*$F110*$B110</f>
        <v>2.9745165786354913E-254</v>
      </c>
      <c r="AB110">
        <f ca="1">_xlfn.BINOM.DIST($Q110,$C110,AB$1,FALSE)*$F110*$B110</f>
        <v>2.4770554751725745E-229</v>
      </c>
      <c r="AC110">
        <f ca="1">_xlfn.BINOM.DIST($Q110,$C110,AC$1,FALSE)*$F110*$B110</f>
        <v>1.8114969448277219E-207</v>
      </c>
      <c r="AD110">
        <f ca="1">_xlfn.BINOM.DIST($Q110,$C110,AD$1,FALSE)*$F110*$B110</f>
        <v>4.3723150370174848E-188</v>
      </c>
      <c r="AE110">
        <f ca="1">_xlfn.BINOM.DIST($Q110,$C110,AE$1,FALSE)*$F110*$B110</f>
        <v>9.2520950276067453E-171</v>
      </c>
      <c r="AF110">
        <f ca="1">_xlfn.BINOM.DIST($Q110,$C110,AF$1,FALSE)*$F110*$B110</f>
        <v>3.6022244213694438E-155</v>
      </c>
      <c r="AG110">
        <f ca="1">_xlfn.BINOM.DIST($Q110,$C110,AG$1,FALSE)*$F110*$B110</f>
        <v>4.5888990781552395E-141</v>
      </c>
      <c r="AH110">
        <f ca="1">_xlfn.BINOM.DIST($Q110,$C110,AH$1,FALSE)*$F110*$B110</f>
        <v>3.0171549524104314E-128</v>
      </c>
      <c r="AI110">
        <f ca="1">_xlfn.BINOM.DIST($Q110,$C110,AI$1,FALSE)*$F110*$B110</f>
        <v>1.4776548937319704E-116</v>
      </c>
      <c r="AJ110">
        <f ca="1">_xlfn.BINOM.DIST($Q110,$C110,AJ$1,FALSE)*$F110*$B110</f>
        <v>7.2732053482914013E-106</v>
      </c>
      <c r="AK110">
        <f ca="1">_xlfn.BINOM.DIST($Q110,$C110,AK$1,FALSE)*$F110*$B110</f>
        <v>4.6087950696238341E-96</v>
      </c>
      <c r="AL110">
        <f ca="1">_xlfn.BINOM.DIST($Q110,$C110,AL$1,FALSE)*$F110*$B110</f>
        <v>4.6238404995560363E-87</v>
      </c>
      <c r="AM110">
        <f ca="1">_xlfn.BINOM.DIST($Q110,$C110,AM$1,FALSE)*$F110*$B110</f>
        <v>8.7448589274025182E-79</v>
      </c>
      <c r="AN110">
        <f ca="1">_xlfn.BINOM.DIST($Q110,$C110,AN$1,FALSE)*$F110*$B110</f>
        <v>3.6165103717135826E-71</v>
      </c>
      <c r="AO110">
        <f ca="1">_xlfn.BINOM.DIST($Q110,$C110,AO$1,FALSE)*$F110*$B110</f>
        <v>3.7139526448548588E-64</v>
      </c>
      <c r="AP110">
        <f ca="1">_xlfn.BINOM.DIST($Q110,$C110,AP$1,FALSE)*$F110*$B110</f>
        <v>1.0568586765655978E-57</v>
      </c>
      <c r="AQ110">
        <f ca="1">_xlfn.BINOM.DIST($Q110,$C110,AQ$1,FALSE)*$F110*$B110</f>
        <v>9.1651555887929815E-52</v>
      </c>
      <c r="AR110">
        <f ca="1">_xlfn.BINOM.DIST($Q110,$C110,AR$1,FALSE)*$F110*$B110</f>
        <v>2.6315886990644697E-46</v>
      </c>
      <c r="AS110">
        <f ca="1">_xlfn.BINOM.DIST($Q110,$C110,AS$1,FALSE)*$F110*$B110</f>
        <v>2.6902205592438125E-41</v>
      </c>
      <c r="AT110">
        <f ca="1">_xlfn.BINOM.DIST($Q110,$C110,AT$1,FALSE)*$F110*$B110</f>
        <v>1.0436940268814734E-36</v>
      </c>
      <c r="AU110">
        <f ca="1">_xlfn.BINOM.DIST($Q110,$C110,AU$1,FALSE)*$F110*$B110</f>
        <v>1.6256500359544449E-32</v>
      </c>
      <c r="AV110">
        <f ca="1">_xlfn.BINOM.DIST($Q110,$C110,AV$1,FALSE)*$F110*$B110</f>
        <v>1.0685086294738838E-28</v>
      </c>
      <c r="AW110">
        <f ca="1">_xlfn.BINOM.DIST($Q110,$C110,AW$1,FALSE)*$F110*$B110</f>
        <v>3.0974168686245911E-25</v>
      </c>
      <c r="AX110">
        <f ca="1">_xlfn.BINOM.DIST($Q110,$C110,AX$1,FALSE)*$F110*$B110</f>
        <v>4.1183038310037684E-22</v>
      </c>
      <c r="AY110">
        <f ca="1">_xlfn.BINOM.DIST($Q110,$C110,AY$1,FALSE)*$F110*$B110</f>
        <v>2.6005883658524746E-19</v>
      </c>
      <c r="AZ110">
        <f ca="1">_xlfn.BINOM.DIST($Q110,$C110,AZ$1,FALSE)*$F110*$B110</f>
        <v>8.0449802460847925E-17</v>
      </c>
      <c r="BA110">
        <f ca="1">_xlfn.BINOM.DIST($Q110,$C110,BA$1,FALSE)*$F110*$B110</f>
        <v>1.2533028749652485E-14</v>
      </c>
      <c r="BB110">
        <f ca="1">_xlfn.BINOM.DIST($Q110,$C110,BB$1,FALSE)*$F110*$B110</f>
        <v>1.0076509838168061E-12</v>
      </c>
      <c r="BC110">
        <f ca="1">_xlfn.BINOM.DIST($Q110,$C110,BC$1,FALSE)*$F110*$B110</f>
        <v>4.2730019628835602E-11</v>
      </c>
      <c r="BD110">
        <f ca="1">_xlfn.BINOM.DIST($Q110,$C110,BD$1,FALSE)*$F110*$B110</f>
        <v>9.7428121802481856E-10</v>
      </c>
      <c r="BE110">
        <f ca="1">_xlfn.BINOM.DIST($Q110,$C110,BE$1,FALSE)*$F110*$B110</f>
        <v>1.2148802735482434E-8</v>
      </c>
      <c r="BF110">
        <f ca="1">_xlfn.BINOM.DIST($Q110,$C110,BF$1,FALSE)*$F110*$B110</f>
        <v>8.4089723803615582E-8</v>
      </c>
      <c r="BG110">
        <f ca="1">_xlfn.BINOM.DIST($Q110,$C110,BG$1,FALSE)*$F110*$B110</f>
        <v>3.2729415472958579E-7</v>
      </c>
      <c r="BH110">
        <f ca="1">_xlfn.BINOM.DIST($Q110,$C110,BH$1,FALSE)*$F110*$B110</f>
        <v>7.2438294595344397E-7</v>
      </c>
      <c r="BI110">
        <f ca="1">_xlfn.BINOM.DIST($Q110,$C110,BI$1,FALSE)*$F110*$B110</f>
        <v>9.2035558059945583E-7</v>
      </c>
      <c r="BJ110">
        <f ca="1">_xlfn.BINOM.DIST($Q110,$C110,BJ$1,FALSE)*$F110*$B110</f>
        <v>6.7661287784201441E-7</v>
      </c>
      <c r="BK110">
        <f ca="1">_xlfn.BINOM.DIST($Q110,$C110,BK$1,FALSE)*$F110*$B110</f>
        <v>2.8967722967223202E-7</v>
      </c>
      <c r="BL110">
        <f ca="1">_xlfn.BINOM.DIST($Q110,$C110,BL$1,FALSE)*$F110*$B110</f>
        <v>7.2585883750901681E-8</v>
      </c>
      <c r="BM110">
        <f ca="1">_xlfn.BINOM.DIST($Q110,$C110,BM$1,FALSE)*$F110*$B110</f>
        <v>1.0683986063754653E-8</v>
      </c>
      <c r="BN110">
        <f ca="1">_xlfn.BINOM.DIST($Q110,$C110,BN$1,FALSE)*$F110*$B110</f>
        <v>9.2589333306642444E-10</v>
      </c>
      <c r="BO110">
        <f ca="1">_xlfn.BINOM.DIST($Q110,$C110,BO$1,FALSE)*$F110*$B110</f>
        <v>4.7290615462223646E-11</v>
      </c>
      <c r="BP110">
        <f ca="1">_xlfn.BINOM.DIST($Q110,$C110,BP$1,FALSE)*$F110*$B110</f>
        <v>1.4231816504762639E-12</v>
      </c>
      <c r="BQ110">
        <f ca="1">_xlfn.BINOM.DIST($Q110,$C110,BQ$1,FALSE)*$F110*$B110</f>
        <v>2.5197130182207768E-14</v>
      </c>
      <c r="BR110">
        <f ca="1">_xlfn.BINOM.DIST($Q110,$C110,BR$1,FALSE)*$F110*$B110</f>
        <v>2.6171564243987705E-16</v>
      </c>
      <c r="BS110">
        <f ca="1">_xlfn.BINOM.DIST($Q110,$C110,BS$1,FALSE)*$F110*$B110</f>
        <v>1.5882619090581792E-18</v>
      </c>
      <c r="BT110">
        <f ca="1">_xlfn.BINOM.DIST($Q110,$C110,BT$1,FALSE)*$F110*$B110</f>
        <v>5.6012950382792296E-21</v>
      </c>
      <c r="BU110">
        <f ca="1">_xlfn.BINOM.DIST($Q110,$C110,BU$1,FALSE)*$F110*$B110</f>
        <v>1.1402727938101881E-23</v>
      </c>
      <c r="BV110">
        <f ca="1">_xlfn.BINOM.DIST($Q110,$C110,BV$1,FALSE)*$F110*$B110</f>
        <v>1.3291206003102236E-26</v>
      </c>
      <c r="BW110">
        <f ca="1">_xlfn.BINOM.DIST($Q110,$C110,BW$1,FALSE)*$F110*$B110</f>
        <v>8.7864612217081651E-30</v>
      </c>
      <c r="BX110">
        <f ca="1">_xlfn.BINOM.DIST($Q110,$C110,BX$1,FALSE)*$F110*$B110</f>
        <v>3.2580987211727985E-33</v>
      </c>
      <c r="BY110">
        <f ca="1">_xlfn.BINOM.DIST($Q110,$C110,BY$1,FALSE)*$F110*$B110</f>
        <v>6.6916692907030278E-37</v>
      </c>
      <c r="BZ110">
        <f ca="1">_xlfn.BINOM.DIST($Q110,$C110,BZ$1,FALSE)*$F110*$B110</f>
        <v>7.5043815823065884E-41</v>
      </c>
      <c r="CA110">
        <f ca="1">_xlfn.BINOM.DIST($Q110,$C110,CA$1,FALSE)*$F110*$B110</f>
        <v>4.5218645815202904E-45</v>
      </c>
      <c r="CB110">
        <f ca="1">_xlfn.BINOM.DIST($Q110,$C110,CB$1,FALSE)*$F110*$B110</f>
        <v>1.4378676387399138E-49</v>
      </c>
      <c r="CC110">
        <f ca="1">_xlfn.BINOM.DIST($Q110,$C110,CC$1,FALSE)*$F110*$B110</f>
        <v>2.3647950672210025E-54</v>
      </c>
      <c r="CD110">
        <f ca="1">_xlfn.BINOM.DIST($Q110,$C110,CD$1,FALSE)*$F110*$B110</f>
        <v>1.9671472600150461E-59</v>
      </c>
      <c r="CE110">
        <f ca="1">_xlfn.BINOM.DIST($Q110,$C110,CE$1,FALSE)*$F110*$B110</f>
        <v>8.0737695795000044E-65</v>
      </c>
      <c r="CF110">
        <f ca="1">_xlfn.BINOM.DIST($Q110,$C110,CF$1,FALSE)*$F110*$B110</f>
        <v>1.5906256824385891E-70</v>
      </c>
      <c r="CG110">
        <f ca="1">_xlfn.BINOM.DIST($Q110,$C110,CG$1,FALSE)*$F110*$B110</f>
        <v>1.459073126083427E-76</v>
      </c>
      <c r="CH110">
        <f ca="1">_xlfn.BINOM.DIST($Q110,$C110,CH$1,FALSE)*$F110*$B110</f>
        <v>6.0247561700450616E-83</v>
      </c>
      <c r="CI110">
        <f ca="1">_xlfn.BINOM.DIST($Q110,$C110,CI$1,FALSE)*$F110*$B110</f>
        <v>1.0787001081362767E-89</v>
      </c>
      <c r="CJ110">
        <f ca="1">_xlfn.BINOM.DIST($Q110,$C110,CJ$1,FALSE)*$F110*$B110</f>
        <v>8.0339301173619912E-97</v>
      </c>
      <c r="CK110">
        <f ca="1">_xlfn.BINOM.DIST($Q110,$C110,CK$1,FALSE)*$F110*$B110</f>
        <v>2.3767900508749202E-104</v>
      </c>
      <c r="CL110">
        <f ca="1">_xlfn.BINOM.DIST($Q110,$C110,CL$1,FALSE)*$F110*$B110</f>
        <v>2.6533992841197943E-112</v>
      </c>
      <c r="CM110">
        <f ca="1">_xlfn.BINOM.DIST($Q110,$C110,CM$1,FALSE)*$F110*$B110</f>
        <v>1.0556429795919478E-120</v>
      </c>
      <c r="CN110">
        <f ca="1">_xlfn.BINOM.DIST($Q110,$C110,CN$1,FALSE)*$F110*$B110</f>
        <v>1.4040014821660824E-129</v>
      </c>
      <c r="CO110">
        <f ca="1">_xlfn.BINOM.DIST($Q110,$C110,CO$1,FALSE)*$F110*$B110</f>
        <v>5.8108271751846283E-139</v>
      </c>
      <c r="CP110">
        <f ca="1">_xlfn.BINOM.DIST($Q110,$C110,CP$1,FALSE)*$F110*$B110</f>
        <v>6.9047545991423502E-149</v>
      </c>
      <c r="CQ110">
        <f ca="1">_xlfn.BINOM.DIST($Q110,$C110,CQ$1,FALSE)*$F110*$B110</f>
        <v>2.150970576414754E-159</v>
      </c>
      <c r="CR110">
        <f ca="1">_xlfn.BINOM.DIST($Q110,$C110,CR$1,FALSE)*$F110*$B110</f>
        <v>1.5848776788156189E-170</v>
      </c>
      <c r="CS110">
        <f ca="1">_xlfn.BINOM.DIST($Q110,$C110,CS$1,FALSE)*$F110*$B110</f>
        <v>2.4568189894995627E-182</v>
      </c>
      <c r="CT110">
        <f ca="1">_xlfn.BINOM.DIST($Q110,$C110,CT$1,FALSE)*$F110*$B110</f>
        <v>7.0083124442251818E-195</v>
      </c>
      <c r="CU110">
        <f ca="1">_xlfn.BINOM.DIST($Q110,$C110,CU$1,FALSE)*$F110*$B110</f>
        <v>3.1539490426617331E-208</v>
      </c>
      <c r="CV110">
        <f ca="1">_xlfn.BINOM.DIST($Q110,$C110,CV$1,FALSE)*$F110*$B110</f>
        <v>1.8739068145242232E-222</v>
      </c>
      <c r="CW110">
        <f ca="1">_xlfn.BINOM.DIST($Q110,$C110,CW$1,FALSE)*$F110*$B110</f>
        <v>1.1945318456712015E-237</v>
      </c>
      <c r="CX110">
        <f ca="1">_xlfn.BINOM.DIST($Q110,$C110,CX$1,FALSE)*$F110*$B110</f>
        <v>6.4040407225584727E-254</v>
      </c>
      <c r="CY110">
        <f ca="1">_xlfn.BINOM.DIST($Q110,$C110,CY$1,FALSE)*$F110*$B110</f>
        <v>2.1643265357651989E-271</v>
      </c>
      <c r="CZ110">
        <f ca="1">_xlfn.BINOM.DIST($Q110,$C110,CZ$1,FALSE)*$F110*$B110</f>
        <v>3.2670011192549731E-290</v>
      </c>
      <c r="DA110">
        <f ca="1">_xlfn.BINOM.DIST($Q110,$C110,DA$1,FALSE)*$F110*$B110</f>
        <v>0</v>
      </c>
      <c r="DB110">
        <f ca="1">_xlfn.BINOM.DIST($Q110,$C110,DB$1,FALSE)*$F110*$B110</f>
        <v>0</v>
      </c>
      <c r="DC110">
        <f ca="1">_xlfn.BINOM.DIST($Q110,$C110,DC$1,FALSE)*$F110*$B110</f>
        <v>0</v>
      </c>
      <c r="DD110">
        <f ca="1">_xlfn.BINOM.DIST($Q110,$C110,DD$1,FALSE)*$F110*$B110</f>
        <v>0</v>
      </c>
      <c r="DE110">
        <f ca="1">_xlfn.BINOM.DIST($Q110,$C110,DE$1,FALSE)*$F110*$B110</f>
        <v>0</v>
      </c>
      <c r="DF110">
        <f ca="1">_xlfn.BINOM.DIST($Q110,$C110,DF$1,FALSE)*$F110*$B110</f>
        <v>0</v>
      </c>
      <c r="DG110">
        <f ca="1">_xlfn.BINOM.DIST($Q110,$C110,DG$1,FALSE)*$F110*$B110</f>
        <v>0</v>
      </c>
      <c r="DH110">
        <f ca="1">_xlfn.BINOM.DIST($Q110,$C110,DH$1,FALSE)*$F110*$B110</f>
        <v>0</v>
      </c>
      <c r="DI110">
        <f ca="1">_xlfn.BINOM.DIST($Q110,$C110,DI$1,FALSE)*$F110*$B110</f>
        <v>0</v>
      </c>
      <c r="DJ110">
        <f ca="1">_xlfn.BINOM.DIST($Q110,$C110,DJ$1,FALSE)*$F110*$B110</f>
        <v>0</v>
      </c>
      <c r="DK110">
        <f ca="1">_xlfn.BINOM.DIST($Q110,$C110,DK$1,FALSE)*$F110*$B110</f>
        <v>0</v>
      </c>
      <c r="DL110">
        <f ca="1">_xlfn.BINOM.DIST($Q110,$C110,DL$1,FALSE)*$F110*$B110</f>
        <v>0</v>
      </c>
      <c r="DM110">
        <f ca="1">_xlfn.BINOM.DIST($Q110,$C110,DM$1,FALSE)*$F110*$B110</f>
        <v>0</v>
      </c>
      <c r="DN110">
        <f ca="1">_xlfn.BINOM.DIST($Q110,$C110,DN$1,FALSE)*$F110*$B110</f>
        <v>0</v>
      </c>
      <c r="DQ110">
        <f t="shared" ca="1" si="72"/>
        <v>0</v>
      </c>
      <c r="DR110">
        <f t="shared" ca="1" si="72"/>
        <v>0</v>
      </c>
      <c r="DS110">
        <f t="shared" ca="1" si="72"/>
        <v>0</v>
      </c>
      <c r="DT110">
        <f t="shared" ca="1" si="72"/>
        <v>0</v>
      </c>
      <c r="DU110">
        <f t="shared" ca="1" si="72"/>
        <v>0</v>
      </c>
      <c r="DV110">
        <f t="shared" ca="1" si="72"/>
        <v>0</v>
      </c>
      <c r="DW110">
        <f t="shared" ca="1" si="72"/>
        <v>0</v>
      </c>
      <c r="DX110">
        <f t="shared" ca="1" si="72"/>
        <v>4.8971324307727421E-283</v>
      </c>
      <c r="DY110">
        <f t="shared" ca="1" si="72"/>
        <v>2.9745165786354913E-254</v>
      </c>
      <c r="DZ110">
        <f t="shared" ca="1" si="72"/>
        <v>2.4770554751725745E-229</v>
      </c>
      <c r="EA110">
        <f t="shared" ca="1" si="72"/>
        <v>1.8114969448277219E-207</v>
      </c>
      <c r="EB110">
        <f t="shared" ca="1" si="72"/>
        <v>4.3723150370174848E-188</v>
      </c>
      <c r="EC110">
        <f t="shared" ca="1" si="72"/>
        <v>9.2520950276067453E-171</v>
      </c>
      <c r="ED110">
        <f t="shared" ca="1" si="72"/>
        <v>3.6022244213694438E-155</v>
      </c>
      <c r="EE110">
        <f t="shared" ca="1" si="72"/>
        <v>4.5888990781552395E-141</v>
      </c>
      <c r="EF110">
        <f t="shared" ca="1" si="72"/>
        <v>3.0171549524104314E-128</v>
      </c>
      <c r="EG110">
        <f t="shared" ca="1" si="71"/>
        <v>1.4776548937319704E-116</v>
      </c>
      <c r="EH110">
        <f t="shared" ca="1" si="71"/>
        <v>7.2732053482914013E-106</v>
      </c>
      <c r="EI110">
        <f t="shared" ca="1" si="71"/>
        <v>4.6087950696238341E-96</v>
      </c>
      <c r="EJ110">
        <f t="shared" ca="1" si="71"/>
        <v>4.6238404995560363E-87</v>
      </c>
      <c r="EK110">
        <f t="shared" ca="1" si="71"/>
        <v>8.7448589274025182E-79</v>
      </c>
      <c r="EL110">
        <f t="shared" ca="1" si="71"/>
        <v>3.6165103717135826E-71</v>
      </c>
      <c r="EM110">
        <f t="shared" ca="1" si="71"/>
        <v>3.7139526448548588E-64</v>
      </c>
      <c r="EN110">
        <f t="shared" ca="1" si="71"/>
        <v>1.0568586765655978E-57</v>
      </c>
      <c r="EO110">
        <f t="shared" ca="1" si="71"/>
        <v>9.1651555887929815E-52</v>
      </c>
      <c r="EP110">
        <f t="shared" ca="1" si="71"/>
        <v>2.6315886990644697E-46</v>
      </c>
      <c r="EQ110">
        <f t="shared" ca="1" si="71"/>
        <v>2.6902205592438125E-41</v>
      </c>
      <c r="ER110">
        <f t="shared" ca="1" si="71"/>
        <v>1.0436940268814734E-36</v>
      </c>
      <c r="ES110">
        <f t="shared" ca="1" si="71"/>
        <v>1.6256500359544449E-32</v>
      </c>
      <c r="ET110">
        <f t="shared" ca="1" si="71"/>
        <v>1.0685086294738838E-28</v>
      </c>
      <c r="EU110">
        <f t="shared" ca="1" si="71"/>
        <v>3.0974168686245911E-25</v>
      </c>
      <c r="EV110">
        <f t="shared" ca="1" si="74"/>
        <v>4.1183038310037684E-22</v>
      </c>
      <c r="EW110">
        <f t="shared" ca="1" si="74"/>
        <v>2.6005883658524746E-19</v>
      </c>
      <c r="EX110">
        <f t="shared" ca="1" si="74"/>
        <v>8.0449802460847925E-17</v>
      </c>
      <c r="EY110">
        <f t="shared" ca="1" si="74"/>
        <v>1.2533028749652485E-14</v>
      </c>
      <c r="EZ110">
        <f t="shared" ca="1" si="74"/>
        <v>1.0076509838168061E-12</v>
      </c>
      <c r="FA110">
        <f t="shared" ca="1" si="74"/>
        <v>4.2730019628835602E-11</v>
      </c>
      <c r="FB110">
        <f t="shared" ca="1" si="74"/>
        <v>9.7428121802481856E-10</v>
      </c>
      <c r="FC110">
        <f t="shared" ca="1" si="74"/>
        <v>1.2148802735482434E-8</v>
      </c>
      <c r="FD110">
        <f t="shared" ca="1" si="74"/>
        <v>8.4089723803615582E-8</v>
      </c>
      <c r="FE110">
        <f t="shared" ca="1" si="74"/>
        <v>3.2729415472958579E-7</v>
      </c>
      <c r="FF110">
        <f t="shared" ca="1" si="74"/>
        <v>7.2438294595344397E-7</v>
      </c>
      <c r="FG110">
        <f t="shared" ca="1" si="74"/>
        <v>9.2035558059945583E-7</v>
      </c>
      <c r="FH110">
        <f t="shared" ca="1" si="74"/>
        <v>6.7661287784201441E-7</v>
      </c>
      <c r="FI110">
        <f t="shared" ca="1" si="74"/>
        <v>2.8967722967223202E-7</v>
      </c>
      <c r="FJ110">
        <f t="shared" ca="1" si="74"/>
        <v>7.2585883750901681E-8</v>
      </c>
      <c r="FK110">
        <f t="shared" ca="1" si="74"/>
        <v>1.0683986063754653E-8</v>
      </c>
      <c r="FL110">
        <f t="shared" ca="1" si="73"/>
        <v>9.2589333306642444E-10</v>
      </c>
      <c r="FM110">
        <f t="shared" ca="1" si="73"/>
        <v>4.7290615462223646E-11</v>
      </c>
      <c r="FN110">
        <f t="shared" ca="1" si="73"/>
        <v>1.4231816504762639E-12</v>
      </c>
      <c r="FO110">
        <f t="shared" ca="1" si="73"/>
        <v>2.5197130182207768E-14</v>
      </c>
      <c r="FP110">
        <f t="shared" ca="1" si="73"/>
        <v>2.6171564243987705E-16</v>
      </c>
      <c r="FQ110">
        <f t="shared" ca="1" si="73"/>
        <v>1.5882619090581792E-18</v>
      </c>
      <c r="FR110">
        <f t="shared" ca="1" si="73"/>
        <v>5.6012950382792296E-21</v>
      </c>
      <c r="FS110">
        <f t="shared" ca="1" si="73"/>
        <v>1.1402727938101881E-23</v>
      </c>
      <c r="FT110">
        <f t="shared" ca="1" si="73"/>
        <v>1.3291206003102236E-26</v>
      </c>
      <c r="FU110">
        <f t="shared" ca="1" si="73"/>
        <v>8.7864612217081651E-30</v>
      </c>
      <c r="FV110">
        <f t="shared" ca="1" si="73"/>
        <v>3.2580987211727985E-33</v>
      </c>
      <c r="FW110">
        <f t="shared" ca="1" si="73"/>
        <v>6.6916692907030278E-37</v>
      </c>
      <c r="FX110">
        <f t="shared" ca="1" si="73"/>
        <v>7.5043815823065884E-41</v>
      </c>
      <c r="FY110">
        <f t="shared" ca="1" si="73"/>
        <v>4.5218645815202904E-45</v>
      </c>
      <c r="FZ110">
        <f t="shared" ca="1" si="73"/>
        <v>1.4378676387399138E-49</v>
      </c>
      <c r="GA110">
        <f t="shared" ref="GA110:GP173" ca="1" si="76">_xlfn.BINOM.DIST($R110,$C110,GA$1,FALSE)*$F110*$B110</f>
        <v>2.3647950672210025E-54</v>
      </c>
      <c r="GB110">
        <f t="shared" ca="1" si="76"/>
        <v>1.9671472600150461E-59</v>
      </c>
      <c r="GC110">
        <f t="shared" ca="1" si="76"/>
        <v>8.0737695795000044E-65</v>
      </c>
      <c r="GD110">
        <f t="shared" ca="1" si="76"/>
        <v>1.5906256824385891E-70</v>
      </c>
      <c r="GE110">
        <f t="shared" ca="1" si="76"/>
        <v>1.459073126083427E-76</v>
      </c>
      <c r="GF110">
        <f t="shared" ca="1" si="76"/>
        <v>6.0247561700450616E-83</v>
      </c>
      <c r="GG110">
        <f t="shared" ca="1" si="76"/>
        <v>1.0787001081362767E-89</v>
      </c>
      <c r="GH110">
        <f t="shared" ca="1" si="76"/>
        <v>8.0339301173619912E-97</v>
      </c>
      <c r="GI110">
        <f t="shared" ca="1" si="76"/>
        <v>2.3767900508749202E-104</v>
      </c>
      <c r="GJ110">
        <f t="shared" ca="1" si="76"/>
        <v>2.6533992841197943E-112</v>
      </c>
      <c r="GK110">
        <f t="shared" ca="1" si="76"/>
        <v>1.0556429795919478E-120</v>
      </c>
      <c r="GL110">
        <f t="shared" ca="1" si="76"/>
        <v>1.4040014821660824E-129</v>
      </c>
      <c r="GM110">
        <f t="shared" ca="1" si="76"/>
        <v>5.8108271751846283E-139</v>
      </c>
      <c r="GN110">
        <f t="shared" ca="1" si="76"/>
        <v>6.9047545991423502E-149</v>
      </c>
      <c r="GO110">
        <f t="shared" ca="1" si="76"/>
        <v>2.150970576414754E-159</v>
      </c>
      <c r="GP110">
        <f t="shared" ca="1" si="76"/>
        <v>1.5848776788156189E-170</v>
      </c>
      <c r="GQ110">
        <f t="shared" ca="1" si="75"/>
        <v>2.4568189894995627E-182</v>
      </c>
      <c r="GR110">
        <f t="shared" ca="1" si="75"/>
        <v>7.0083124442251818E-195</v>
      </c>
      <c r="GS110">
        <f t="shared" ca="1" si="75"/>
        <v>3.1539490426617331E-208</v>
      </c>
      <c r="GT110">
        <f t="shared" ca="1" si="75"/>
        <v>1.8739068145242232E-222</v>
      </c>
      <c r="GU110">
        <f t="shared" ca="1" si="75"/>
        <v>1.1945318456712015E-237</v>
      </c>
      <c r="GV110">
        <f t="shared" ca="1" si="75"/>
        <v>6.4040407225584727E-254</v>
      </c>
      <c r="GW110">
        <f t="shared" ca="1" si="75"/>
        <v>2.1643265357651989E-271</v>
      </c>
      <c r="GX110">
        <f t="shared" ca="1" si="75"/>
        <v>3.2670011192549731E-290</v>
      </c>
      <c r="GY110">
        <f t="shared" ca="1" si="75"/>
        <v>0</v>
      </c>
      <c r="GZ110">
        <f t="shared" ca="1" si="75"/>
        <v>0</v>
      </c>
      <c r="HA110">
        <f t="shared" ca="1" si="75"/>
        <v>0</v>
      </c>
      <c r="HB110">
        <f t="shared" ca="1" si="75"/>
        <v>0</v>
      </c>
      <c r="HC110">
        <f t="shared" ca="1" si="75"/>
        <v>0</v>
      </c>
      <c r="HD110">
        <f t="shared" ca="1" si="75"/>
        <v>0</v>
      </c>
      <c r="HE110">
        <f t="shared" ca="1" si="75"/>
        <v>0</v>
      </c>
      <c r="HF110">
        <f t="shared" ca="1" si="70"/>
        <v>0</v>
      </c>
      <c r="HG110">
        <f t="shared" ca="1" si="70"/>
        <v>0</v>
      </c>
      <c r="HH110">
        <f t="shared" ca="1" si="70"/>
        <v>0</v>
      </c>
      <c r="HI110">
        <f t="shared" ca="1" si="70"/>
        <v>0</v>
      </c>
      <c r="HJ110">
        <f t="shared" ca="1" si="70"/>
        <v>0</v>
      </c>
      <c r="HK110">
        <f t="shared" ca="1" si="70"/>
        <v>0</v>
      </c>
      <c r="HL110">
        <f t="shared" ca="1" si="70"/>
        <v>0</v>
      </c>
    </row>
    <row r="111" spans="1:220" x14ac:dyDescent="0.25">
      <c r="A111" s="6">
        <v>45230</v>
      </c>
      <c r="B111">
        <f t="shared" ca="1" si="47"/>
        <v>5.5280985367670142E-5</v>
      </c>
      <c r="C111">
        <v>1500</v>
      </c>
      <c r="D111">
        <f t="shared" si="48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49"/>
        <v>1</v>
      </c>
      <c r="J111">
        <f t="shared" si="50"/>
        <v>0</v>
      </c>
      <c r="K111">
        <f t="shared" ca="1" si="51"/>
        <v>4.1904190167411397E-5</v>
      </c>
      <c r="L111">
        <f t="shared" ca="1" si="52"/>
        <v>0</v>
      </c>
      <c r="M111">
        <f t="shared" si="53"/>
        <v>1.0263157894736843</v>
      </c>
      <c r="Q111">
        <f t="shared" si="54"/>
        <v>585</v>
      </c>
      <c r="R111">
        <f t="shared" si="55"/>
        <v>570</v>
      </c>
      <c r="S111">
        <f ca="1">_xlfn.BINOM.DIST($Q111,$C111,S$1,FALSE)*$F111*$B111</f>
        <v>0</v>
      </c>
      <c r="T111">
        <f ca="1">_xlfn.BINOM.DIST($Q111,$C111,T$1,FALSE)*$F111*$B111</f>
        <v>0</v>
      </c>
      <c r="U111">
        <f ca="1">_xlfn.BINOM.DIST($Q111,$C111,U$1,FALSE)*$F111*$B111</f>
        <v>0</v>
      </c>
      <c r="V111">
        <f ca="1">_xlfn.BINOM.DIST($Q111,$C111,V$1,FALSE)*$F111*$B111</f>
        <v>0</v>
      </c>
      <c r="W111">
        <f ca="1">_xlfn.BINOM.DIST($Q111,$C111,W$1,FALSE)*$F111*$B111</f>
        <v>0</v>
      </c>
      <c r="X111">
        <f ca="1">_xlfn.BINOM.DIST($Q111,$C111,X$1,FALSE)*$F111*$B111</f>
        <v>0</v>
      </c>
      <c r="Y111">
        <f ca="1">_xlfn.BINOM.DIST($Q111,$C111,Y$1,FALSE)*$F111*$B111</f>
        <v>0</v>
      </c>
      <c r="Z111">
        <f ca="1">_xlfn.BINOM.DIST($Q111,$C111,Z$1,FALSE)*$F111*$B111</f>
        <v>1.1475788442925472E-275</v>
      </c>
      <c r="AA111">
        <f ca="1">_xlfn.BINOM.DIST($Q111,$C111,AA$1,FALSE)*$F111*$B111</f>
        <v>4.8869242769525392E-246</v>
      </c>
      <c r="AB111">
        <f ca="1">_xlfn.BINOM.DIST($Q111,$C111,AB$1,FALSE)*$F111*$B111</f>
        <v>1.8632588556412575E-220</v>
      </c>
      <c r="AC111">
        <f ca="1">_xlfn.BINOM.DIST($Q111,$C111,AC$1,FALSE)*$F111*$B111</f>
        <v>4.4404535884871681E-198</v>
      </c>
      <c r="AD111">
        <f ca="1">_xlfn.BINOM.DIST($Q111,$C111,AD$1,FALSE)*$F111*$B111</f>
        <v>2.6430665344972712E-178</v>
      </c>
      <c r="AE111">
        <f ca="1">_xlfn.BINOM.DIST($Q111,$C111,AE$1,FALSE)*$F111*$B111</f>
        <v>1.0919560364501594E-160</v>
      </c>
      <c r="AF111">
        <f ca="1">_xlfn.BINOM.DIST($Q111,$C111,AF$1,FALSE)*$F111*$B111</f>
        <v>6.7999926571090038E-145</v>
      </c>
      <c r="AG111">
        <f ca="1">_xlfn.BINOM.DIST($Q111,$C111,AG$1,FALSE)*$F111*$B111</f>
        <v>1.1655071921863856E-130</v>
      </c>
      <c r="AH111">
        <f ca="1">_xlfn.BINOM.DIST($Q111,$C111,AH$1,FALSE)*$F111*$B111</f>
        <v>8.8559422199994378E-118</v>
      </c>
      <c r="AI111">
        <f ca="1">_xlfn.BINOM.DIST($Q111,$C111,AI$1,FALSE)*$F111*$B111</f>
        <v>4.3779197714206993E-106</v>
      </c>
      <c r="AJ111">
        <f ca="1">_xlfn.BINOM.DIST($Q111,$C111,AJ$1,FALSE)*$F111*$B111</f>
        <v>1.9257713821481091E-95</v>
      </c>
      <c r="AK111">
        <f ca="1">_xlfn.BINOM.DIST($Q111,$C111,AK$1,FALSE)*$F111*$B111</f>
        <v>9.7638615989193898E-86</v>
      </c>
      <c r="AL111">
        <f ca="1">_xlfn.BINOM.DIST($Q111,$C111,AL$1,FALSE)*$F111*$B111</f>
        <v>7.0823931239912647E-77</v>
      </c>
      <c r="AM111">
        <f ca="1">_xlfn.BINOM.DIST($Q111,$C111,AM$1,FALSE)*$F111*$B111</f>
        <v>8.8189475415204287E-69</v>
      </c>
      <c r="AN111">
        <f ca="1">_xlfn.BINOM.DIST($Q111,$C111,AN$1,FALSE)*$F111*$B111</f>
        <v>2.2009346530260847E-61</v>
      </c>
      <c r="AO111">
        <f ca="1">_xlfn.BINOM.DIST($Q111,$C111,AO$1,FALSE)*$F111*$B111</f>
        <v>1.2570742807463855E-54</v>
      </c>
      <c r="AP111">
        <f ca="1">_xlfn.BINOM.DIST($Q111,$C111,AP$1,FALSE)*$F111*$B111</f>
        <v>1.8421661647716158E-48</v>
      </c>
      <c r="AQ111">
        <f ca="1">_xlfn.BINOM.DIST($Q111,$C111,AQ$1,FALSE)*$F111*$B111</f>
        <v>7.6479411320486426E-43</v>
      </c>
      <c r="AR111">
        <f ca="1">_xlfn.BINOM.DIST($Q111,$C111,AR$1,FALSE)*$F111*$B111</f>
        <v>9.8060087119596388E-38</v>
      </c>
      <c r="AS111">
        <f ca="1">_xlfn.BINOM.DIST($Q111,$C111,AS$1,FALSE)*$F111*$B111</f>
        <v>4.1875819095558536E-33</v>
      </c>
      <c r="AT111">
        <f ca="1">_xlfn.BINOM.DIST($Q111,$C111,AT$1,FALSE)*$F111*$B111</f>
        <v>6.3642941122284883E-29</v>
      </c>
      <c r="AU111">
        <f ca="1">_xlfn.BINOM.DIST($Q111,$C111,AU$1,FALSE)*$F111*$B111</f>
        <v>3.649335299560707E-25</v>
      </c>
      <c r="AV111">
        <f ca="1">_xlfn.BINOM.DIST($Q111,$C111,AV$1,FALSE)*$F111*$B111</f>
        <v>8.3128328312073698E-22</v>
      </c>
      <c r="AW111">
        <f ca="1">_xlfn.BINOM.DIST($Q111,$C111,AW$1,FALSE)*$F111*$B111</f>
        <v>7.8735723443957691E-19</v>
      </c>
      <c r="AX111">
        <f ca="1">_xlfn.BINOM.DIST($Q111,$C111,AX$1,FALSE)*$F111*$B111</f>
        <v>3.2287923519357604E-16</v>
      </c>
      <c r="AY111">
        <f ca="1">_xlfn.BINOM.DIST($Q111,$C111,AY$1,FALSE)*$F111*$B111</f>
        <v>5.9418767827298363E-14</v>
      </c>
      <c r="AZ111">
        <f ca="1">_xlfn.BINOM.DIST($Q111,$C111,AZ$1,FALSE)*$F111*$B111</f>
        <v>5.0655953908828722E-12</v>
      </c>
      <c r="BA111">
        <f ca="1">_xlfn.BINOM.DIST($Q111,$C111,BA$1,FALSE)*$F111*$B111</f>
        <v>2.0577788004059343E-10</v>
      </c>
      <c r="BB111">
        <f ca="1">_xlfn.BINOM.DIST($Q111,$C111,BB$1,FALSE)*$F111*$B111</f>
        <v>4.0837436419867612E-9</v>
      </c>
      <c r="BC111">
        <f ca="1">_xlfn.BINOM.DIST($Q111,$C111,BC$1,FALSE)*$F111*$B111</f>
        <v>4.0473460869106985E-8</v>
      </c>
      <c r="BD111">
        <f ca="1">_xlfn.BINOM.DIST($Q111,$C111,BD$1,FALSE)*$F111*$B111</f>
        <v>2.0424081152920394E-7</v>
      </c>
      <c r="BE111">
        <f ca="1">_xlfn.BINOM.DIST($Q111,$C111,BE$1,FALSE)*$F111*$B111</f>
        <v>5.3374166975561377E-7</v>
      </c>
      <c r="BF111">
        <f ca="1">_xlfn.BINOM.DIST($Q111,$C111,BF$1,FALSE)*$F111*$B111</f>
        <v>7.3303606723433715E-7</v>
      </c>
      <c r="BG111">
        <f ca="1">_xlfn.BINOM.DIST($Q111,$C111,BG$1,FALSE)*$F111*$B111</f>
        <v>5.3582161138000816E-7</v>
      </c>
      <c r="BH111">
        <f ca="1">_xlfn.BINOM.DIST($Q111,$C111,BH$1,FALSE)*$F111*$B111</f>
        <v>2.1070654784750202E-7</v>
      </c>
      <c r="BI111">
        <f ca="1">_xlfn.BINOM.DIST($Q111,$C111,BI$1,FALSE)*$F111*$B111</f>
        <v>4.4975934010869243E-8</v>
      </c>
      <c r="BJ111">
        <f ca="1">_xlfn.BINOM.DIST($Q111,$C111,BJ$1,FALSE)*$F111*$B111</f>
        <v>5.2489284476342543E-9</v>
      </c>
      <c r="BK111">
        <f ca="1">_xlfn.BINOM.DIST($Q111,$C111,BK$1,FALSE)*$F111*$B111</f>
        <v>3.3681517744908166E-10</v>
      </c>
      <c r="BL111">
        <f ca="1">_xlfn.BINOM.DIST($Q111,$C111,BL$1,FALSE)*$F111*$B111</f>
        <v>1.1931983496729238E-11</v>
      </c>
      <c r="BM111">
        <f ca="1">_xlfn.BINOM.DIST($Q111,$C111,BM$1,FALSE)*$F111*$B111</f>
        <v>2.3396611837553047E-13</v>
      </c>
      <c r="BN111">
        <f ca="1">_xlfn.BINOM.DIST($Q111,$C111,BN$1,FALSE)*$F111*$B111</f>
        <v>2.542135967549564E-15</v>
      </c>
      <c r="BO111">
        <f ca="1">_xlfn.BINOM.DIST($Q111,$C111,BO$1,FALSE)*$F111*$B111</f>
        <v>1.5300812342650798E-17</v>
      </c>
      <c r="BP111">
        <f ca="1">_xlfn.BINOM.DIST($Q111,$C111,BP$1,FALSE)*$F111*$B111</f>
        <v>5.092712323490049E-20</v>
      </c>
      <c r="BQ111">
        <f ca="1">_xlfn.BINOM.DIST($Q111,$C111,BQ$1,FALSE)*$F111*$B111</f>
        <v>9.3441048333632406E-23</v>
      </c>
      <c r="BR111">
        <f ca="1">_xlfn.BINOM.DIST($Q111,$C111,BR$1,FALSE)*$F111*$B111</f>
        <v>9.4080028779793105E-26</v>
      </c>
      <c r="BS111">
        <f ca="1">_xlfn.BINOM.DIST($Q111,$C111,BS$1,FALSE)*$F111*$B111</f>
        <v>5.1667734973368642E-29</v>
      </c>
      <c r="BT111">
        <f ca="1">_xlfn.BINOM.DIST($Q111,$C111,BT$1,FALSE)*$F111*$B111</f>
        <v>1.5362253447233829E-32</v>
      </c>
      <c r="BU111">
        <f ca="1">_xlfn.BINOM.DIST($Q111,$C111,BU$1,FALSE)*$F111*$B111</f>
        <v>2.4507368628219204E-36</v>
      </c>
      <c r="BV111">
        <f ca="1">_xlfn.BINOM.DIST($Q111,$C111,BV$1,FALSE)*$F111*$B111</f>
        <v>2.0756525472875148E-40</v>
      </c>
      <c r="BW111">
        <f ca="1">_xlfn.BINOM.DIST($Q111,$C111,BW$1,FALSE)*$F111*$B111</f>
        <v>9.219895138765165E-45</v>
      </c>
      <c r="BX111">
        <f ca="1">_xlfn.BINOM.DIST($Q111,$C111,BX$1,FALSE)*$F111*$B111</f>
        <v>2.1181593147823052E-49</v>
      </c>
      <c r="BY111">
        <f ca="1">_xlfn.BINOM.DIST($Q111,$C111,BY$1,FALSE)*$F111*$B111</f>
        <v>2.47746853014833E-54</v>
      </c>
      <c r="BZ111">
        <f ca="1">_xlfn.BINOM.DIST($Q111,$C111,BZ$1,FALSE)*$F111*$B111</f>
        <v>1.4493954960076817E-59</v>
      </c>
      <c r="CA111">
        <f ca="1">_xlfn.BINOM.DIST($Q111,$C111,CA$1,FALSE)*$F111*$B111</f>
        <v>4.1581939071223664E-65</v>
      </c>
      <c r="CB111">
        <f ca="1">_xlfn.BINOM.DIST($Q111,$C111,CB$1,FALSE)*$F111*$B111</f>
        <v>5.7226885252061761E-71</v>
      </c>
      <c r="CC111">
        <f ca="1">_xlfn.BINOM.DIST($Q111,$C111,CC$1,FALSE)*$F111*$B111</f>
        <v>3.6868923654152388E-77</v>
      </c>
      <c r="CD111">
        <f ca="1">_xlfn.BINOM.DIST($Q111,$C111,CD$1,FALSE)*$F111*$B111</f>
        <v>1.0822563679152783E-83</v>
      </c>
      <c r="CE111">
        <f ca="1">_xlfn.BINOM.DIST($Q111,$C111,CE$1,FALSE)*$F111*$B111</f>
        <v>1.4047666259704637E-90</v>
      </c>
      <c r="CF111">
        <f ca="1">_xlfn.BINOM.DIST($Q111,$C111,CF$1,FALSE)*$F111*$B111</f>
        <v>7.8001941892395377E-98</v>
      </c>
      <c r="CG111">
        <f ca="1">_xlfn.BINOM.DIST($Q111,$C111,CG$1,FALSE)*$F111*$B111</f>
        <v>1.7862514068931742E-105</v>
      </c>
      <c r="CH111">
        <f ca="1">_xlfn.BINOM.DIST($Q111,$C111,CH$1,FALSE)*$F111*$B111</f>
        <v>1.6201147144658221E-113</v>
      </c>
      <c r="CI111">
        <f ca="1">_xlfn.BINOM.DIST($Q111,$C111,CI$1,FALSE)*$F111*$B111</f>
        <v>5.5651297471639341E-122</v>
      </c>
      <c r="CJ111">
        <f ca="1">_xlfn.BINOM.DIST($Q111,$C111,CJ$1,FALSE)*$F111*$B111</f>
        <v>6.8896813776914059E-131</v>
      </c>
      <c r="CK111">
        <f ca="1">_xlfn.BINOM.DIST($Q111,$C111,CK$1,FALSE)*$F111*$B111</f>
        <v>2.9095958930640108E-140</v>
      </c>
      <c r="CL111">
        <f ca="1">_xlfn.BINOM.DIST($Q111,$C111,CL$1,FALSE)*$F111*$B111</f>
        <v>3.9430590084954938E-150</v>
      </c>
      <c r="CM111">
        <f ca="1">_xlfn.BINOM.DIST($Q111,$C111,CM$1,FALSE)*$F111*$B111</f>
        <v>1.6019180267463139E-160</v>
      </c>
      <c r="CN111">
        <f ca="1">_xlfn.BINOM.DIST($Q111,$C111,CN$1,FALSE)*$F111*$B111</f>
        <v>1.8082087818961832E-171</v>
      </c>
      <c r="CO111">
        <f ca="1">_xlfn.BINOM.DIST($Q111,$C111,CO$1,FALSE)*$F111*$B111</f>
        <v>5.2083556735643853E-183</v>
      </c>
      <c r="CP111">
        <f ca="1">_xlfn.BINOM.DIST($Q111,$C111,CP$1,FALSE)*$F111*$B111</f>
        <v>3.4791905677154816E-195</v>
      </c>
      <c r="CQ111">
        <f ca="1">_xlfn.BINOM.DIST($Q111,$C111,CQ$1,FALSE)*$F111*$B111</f>
        <v>4.8391473744139838E-208</v>
      </c>
      <c r="CR111">
        <f ca="1">_xlfn.BINOM.DIST($Q111,$C111,CR$1,FALSE)*$F111*$B111</f>
        <v>1.240438908584977E-221</v>
      </c>
      <c r="CS111">
        <f ca="1">_xlfn.BINOM.DIST($Q111,$C111,CS$1,FALSE)*$F111*$B111</f>
        <v>5.1006641009654844E-236</v>
      </c>
      <c r="CT111">
        <f ca="1">_xlfn.BINOM.DIST($Q111,$C111,CT$1,FALSE)*$F111*$B111</f>
        <v>2.8710072199118433E-251</v>
      </c>
      <c r="CU111">
        <f ca="1">_xlfn.BINOM.DIST($Q111,$C111,CU$1,FALSE)*$F111*$B111</f>
        <v>1.8434001607780439E-267</v>
      </c>
      <c r="CV111">
        <f ca="1">_xlfn.BINOM.DIST($Q111,$C111,CV$1,FALSE)*$F111*$B111</f>
        <v>1.0934831975250079E-284</v>
      </c>
      <c r="CW111">
        <f ca="1">_xlfn.BINOM.DIST($Q111,$C111,CW$1,FALSE)*$F111*$B111</f>
        <v>4.6878856787132752E-303</v>
      </c>
      <c r="CX111">
        <f ca="1">_xlfn.BINOM.DIST($Q111,$C111,CX$1,FALSE)*$F111*$B111</f>
        <v>0</v>
      </c>
      <c r="CY111">
        <f ca="1">_xlfn.BINOM.DIST($Q111,$C111,CY$1,FALSE)*$F111*$B111</f>
        <v>0</v>
      </c>
      <c r="CZ111">
        <f ca="1">_xlfn.BINOM.DIST($Q111,$C111,CZ$1,FALSE)*$F111*$B111</f>
        <v>0</v>
      </c>
      <c r="DA111">
        <f ca="1">_xlfn.BINOM.DIST($Q111,$C111,DA$1,FALSE)*$F111*$B111</f>
        <v>0</v>
      </c>
      <c r="DB111">
        <f ca="1">_xlfn.BINOM.DIST($Q111,$C111,DB$1,FALSE)*$F111*$B111</f>
        <v>0</v>
      </c>
      <c r="DC111">
        <f ca="1">_xlfn.BINOM.DIST($Q111,$C111,DC$1,FALSE)*$F111*$B111</f>
        <v>0</v>
      </c>
      <c r="DD111">
        <f ca="1">_xlfn.BINOM.DIST($Q111,$C111,DD$1,FALSE)*$F111*$B111</f>
        <v>0</v>
      </c>
      <c r="DE111">
        <f ca="1">_xlfn.BINOM.DIST($Q111,$C111,DE$1,FALSE)*$F111*$B111</f>
        <v>0</v>
      </c>
      <c r="DF111">
        <f ca="1">_xlfn.BINOM.DIST($Q111,$C111,DF$1,FALSE)*$F111*$B111</f>
        <v>0</v>
      </c>
      <c r="DG111">
        <f ca="1">_xlfn.BINOM.DIST($Q111,$C111,DG$1,FALSE)*$F111*$B111</f>
        <v>0</v>
      </c>
      <c r="DH111">
        <f ca="1">_xlfn.BINOM.DIST($Q111,$C111,DH$1,FALSE)*$F111*$B111</f>
        <v>0</v>
      </c>
      <c r="DI111">
        <f ca="1">_xlfn.BINOM.DIST($Q111,$C111,DI$1,FALSE)*$F111*$B111</f>
        <v>0</v>
      </c>
      <c r="DJ111">
        <f ca="1">_xlfn.BINOM.DIST($Q111,$C111,DJ$1,FALSE)*$F111*$B111</f>
        <v>0</v>
      </c>
      <c r="DK111">
        <f ca="1">_xlfn.BINOM.DIST($Q111,$C111,DK$1,FALSE)*$F111*$B111</f>
        <v>0</v>
      </c>
      <c r="DL111">
        <f ca="1">_xlfn.BINOM.DIST($Q111,$C111,DL$1,FALSE)*$F111*$B111</f>
        <v>0</v>
      </c>
      <c r="DM111">
        <f ca="1">_xlfn.BINOM.DIST($Q111,$C111,DM$1,FALSE)*$F111*$B111</f>
        <v>0</v>
      </c>
      <c r="DN111">
        <f ca="1">_xlfn.BINOM.DIST($Q111,$C111,DN$1,FALSE)*$F111*$B111</f>
        <v>0</v>
      </c>
      <c r="DQ111">
        <f t="shared" ca="1" si="72"/>
        <v>0</v>
      </c>
      <c r="DR111">
        <f t="shared" ca="1" si="72"/>
        <v>0</v>
      </c>
      <c r="DS111">
        <f t="shared" ca="1" si="72"/>
        <v>0</v>
      </c>
      <c r="DT111">
        <f t="shared" ca="1" si="72"/>
        <v>0</v>
      </c>
      <c r="DU111">
        <f t="shared" ca="1" si="72"/>
        <v>0</v>
      </c>
      <c r="DV111">
        <f t="shared" ca="1" si="72"/>
        <v>0</v>
      </c>
      <c r="DW111">
        <f t="shared" ca="1" si="72"/>
        <v>1.0505801549196156E-295</v>
      </c>
      <c r="DX111">
        <f t="shared" ca="1" si="72"/>
        <v>7.2667060020220612E-262</v>
      </c>
      <c r="DY111">
        <f t="shared" ca="1" si="72"/>
        <v>3.5504601558897416E-233</v>
      </c>
      <c r="DZ111">
        <f t="shared" ca="1" si="72"/>
        <v>1.9635314668694884E-208</v>
      </c>
      <c r="EA111">
        <f t="shared" ca="1" si="72"/>
        <v>8.1629362546306039E-187</v>
      </c>
      <c r="EB111">
        <f t="shared" ca="1" si="72"/>
        <v>9.8366981874504047E-168</v>
      </c>
      <c r="EC111">
        <f t="shared" ca="1" si="72"/>
        <v>9.3005358960572979E-151</v>
      </c>
      <c r="ED111">
        <f t="shared" ca="1" si="72"/>
        <v>1.4686840441228717E-135</v>
      </c>
      <c r="EE111">
        <f t="shared" ca="1" si="72"/>
        <v>6.9639014988525782E-122</v>
      </c>
      <c r="EF111">
        <f t="shared" ca="1" si="72"/>
        <v>1.577361376826339E-109</v>
      </c>
      <c r="EG111">
        <f t="shared" ca="1" si="71"/>
        <v>2.4799263201322331E-98</v>
      </c>
      <c r="EH111">
        <f t="shared" ca="1" si="71"/>
        <v>3.6713325253508806E-88</v>
      </c>
      <c r="EI111">
        <f t="shared" ca="1" si="71"/>
        <v>6.5845068259493445E-79</v>
      </c>
      <c r="EJ111">
        <f t="shared" ca="1" si="71"/>
        <v>1.7657642783598767E-70</v>
      </c>
      <c r="EK111">
        <f t="shared" ca="1" si="71"/>
        <v>8.454697185346554E-63</v>
      </c>
      <c r="EL111">
        <f t="shared" ca="1" si="71"/>
        <v>8.4043769875487346E-56</v>
      </c>
      <c r="EM111">
        <f t="shared" ca="1" si="71"/>
        <v>1.973427597334999E-49</v>
      </c>
      <c r="EN111">
        <f t="shared" ca="1" si="71"/>
        <v>1.2233580016400494E-43</v>
      </c>
      <c r="EO111">
        <f t="shared" ca="1" si="71"/>
        <v>2.2047595032484793E-38</v>
      </c>
      <c r="EP111">
        <f t="shared" ca="1" si="71"/>
        <v>1.2562975818214258E-33</v>
      </c>
      <c r="EQ111">
        <f t="shared" ca="1" si="71"/>
        <v>2.4356805026252215E-29</v>
      </c>
      <c r="ER111">
        <f t="shared" ca="1" si="71"/>
        <v>1.7136341529867308E-25</v>
      </c>
      <c r="ES111">
        <f t="shared" ca="1" si="71"/>
        <v>4.6303324380939196E-22</v>
      </c>
      <c r="ET111">
        <f t="shared" ca="1" si="71"/>
        <v>5.0516788992763504E-19</v>
      </c>
      <c r="EU111">
        <f t="shared" ca="1" si="71"/>
        <v>2.3259749325510952E-16</v>
      </c>
      <c r="EV111">
        <f t="shared" ca="1" si="74"/>
        <v>4.7003748912902406E-14</v>
      </c>
      <c r="EW111">
        <f t="shared" ca="1" si="74"/>
        <v>4.3160760222364494E-12</v>
      </c>
      <c r="EX111">
        <f t="shared" ca="1" si="74"/>
        <v>1.857055437477342E-10</v>
      </c>
      <c r="EY111">
        <f t="shared" ca="1" si="74"/>
        <v>3.8472941709556455E-9</v>
      </c>
      <c r="EZ111">
        <f t="shared" ca="1" si="74"/>
        <v>3.9311497156110948E-8</v>
      </c>
      <c r="FA111">
        <f t="shared" ca="1" si="74"/>
        <v>2.0235496691170952E-7</v>
      </c>
      <c r="FB111">
        <f t="shared" ca="1" si="74"/>
        <v>5.3457215892430718E-7</v>
      </c>
      <c r="FC111">
        <f t="shared" ca="1" si="74"/>
        <v>7.3660376009370752E-7</v>
      </c>
      <c r="FD111">
        <f t="shared" ca="1" si="74"/>
        <v>5.3688984749623797E-7</v>
      </c>
      <c r="FE111">
        <f t="shared" ca="1" si="74"/>
        <v>2.0949349404072508E-7</v>
      </c>
      <c r="FF111">
        <f t="shared" ca="1" si="74"/>
        <v>4.4206057467029132E-8</v>
      </c>
      <c r="FG111">
        <f t="shared" ca="1" si="74"/>
        <v>5.0867707673120184E-9</v>
      </c>
      <c r="FH111">
        <f t="shared" ca="1" si="74"/>
        <v>3.2132763845300713E-10</v>
      </c>
      <c r="FI111">
        <f t="shared" ca="1" si="74"/>
        <v>1.1199621339588313E-11</v>
      </c>
      <c r="FJ111">
        <f t="shared" ca="1" si="74"/>
        <v>2.1614575373502229E-13</v>
      </c>
      <c r="FK111">
        <f t="shared" ca="1" si="74"/>
        <v>2.3145859915650274E-15</v>
      </c>
      <c r="FL111">
        <f t="shared" ca="1" si="73"/>
        <v>1.3761012158596499E-17</v>
      </c>
      <c r="FM111">
        <f t="shared" ca="1" si="73"/>
        <v>4.538658545552366E-20</v>
      </c>
      <c r="FN111">
        <f t="shared" ca="1" si="73"/>
        <v>8.2859443814544193E-23</v>
      </c>
      <c r="FO111">
        <f t="shared" ca="1" si="73"/>
        <v>8.3429401966077825E-26</v>
      </c>
      <c r="FP111">
        <f t="shared" ca="1" si="73"/>
        <v>4.6096444504280699E-29</v>
      </c>
      <c r="FQ111">
        <f t="shared" ca="1" si="73"/>
        <v>1.388574730434919E-32</v>
      </c>
      <c r="FR111">
        <f t="shared" ca="1" si="73"/>
        <v>2.2623832625264696E-36</v>
      </c>
      <c r="FS111">
        <f t="shared" ca="1" si="73"/>
        <v>1.974873078020172E-40</v>
      </c>
      <c r="FT111">
        <f t="shared" ca="1" si="73"/>
        <v>9.1344720081088892E-45</v>
      </c>
      <c r="FU111">
        <f t="shared" ca="1" si="73"/>
        <v>2.2104319644649469E-49</v>
      </c>
      <c r="FV111">
        <f t="shared" ca="1" si="73"/>
        <v>2.7583161918008215E-54</v>
      </c>
      <c r="FW111">
        <f t="shared" ca="1" si="73"/>
        <v>1.7462604876402663E-59</v>
      </c>
      <c r="FX111">
        <f t="shared" ca="1" si="73"/>
        <v>5.5073922849423402E-65</v>
      </c>
      <c r="FY111">
        <f t="shared" ca="1" si="73"/>
        <v>8.4784659462415794E-71</v>
      </c>
      <c r="FZ111">
        <f t="shared" ca="1" si="73"/>
        <v>6.2287817980006369E-77</v>
      </c>
      <c r="GA111">
        <f t="shared" ca="1" si="76"/>
        <v>2.1297101177028682E-83</v>
      </c>
      <c r="GB111">
        <f t="shared" ca="1" si="76"/>
        <v>3.2963187236350473E-90</v>
      </c>
      <c r="GC111">
        <f t="shared" ca="1" si="76"/>
        <v>2.2398735992197555E-97</v>
      </c>
      <c r="GD111">
        <f t="shared" ca="1" si="76"/>
        <v>6.4596227985993993E-105</v>
      </c>
      <c r="GE111">
        <f t="shared" ca="1" si="76"/>
        <v>7.6163822921866601E-113</v>
      </c>
      <c r="GF111">
        <f t="shared" ca="1" si="76"/>
        <v>3.5230130539198175E-121</v>
      </c>
      <c r="GG111">
        <f t="shared" ca="1" si="76"/>
        <v>6.1076298159257058E-130</v>
      </c>
      <c r="GH111">
        <f t="shared" ca="1" si="76"/>
        <v>3.7728506395119394E-139</v>
      </c>
      <c r="GI111">
        <f t="shared" ca="1" si="76"/>
        <v>7.8516751645710455E-149</v>
      </c>
      <c r="GJ111">
        <f t="shared" ca="1" si="76"/>
        <v>5.1726065138555274E-159</v>
      </c>
      <c r="GK111">
        <f t="shared" ca="1" si="76"/>
        <v>1.00647905266231E-169</v>
      </c>
      <c r="GL111">
        <f t="shared" ca="1" si="76"/>
        <v>5.3535709538966793E-181</v>
      </c>
      <c r="GM111">
        <f t="shared" ca="1" si="76"/>
        <v>7.1384921454816726E-193</v>
      </c>
      <c r="GN111">
        <f t="shared" ca="1" si="76"/>
        <v>2.164914876439739E-205</v>
      </c>
      <c r="GO111">
        <f t="shared" ca="1" si="76"/>
        <v>1.3381814899717893E-218</v>
      </c>
      <c r="GP111">
        <f t="shared" ca="1" si="76"/>
        <v>1.4890643669335056E-232</v>
      </c>
      <c r="GQ111">
        <f t="shared" ca="1" si="75"/>
        <v>2.5901762965651973E-247</v>
      </c>
      <c r="GR111">
        <f t="shared" ca="1" si="75"/>
        <v>5.993751933022214E-263</v>
      </c>
      <c r="GS111">
        <f t="shared" ca="1" si="75"/>
        <v>1.5328553690538536E-279</v>
      </c>
      <c r="GT111">
        <f t="shared" ca="1" si="75"/>
        <v>3.4964093540122891E-297</v>
      </c>
      <c r="GU111">
        <f t="shared" ca="1" si="75"/>
        <v>0</v>
      </c>
      <c r="GV111">
        <f t="shared" ca="1" si="75"/>
        <v>0</v>
      </c>
      <c r="GW111">
        <f t="shared" ca="1" si="75"/>
        <v>0</v>
      </c>
      <c r="GX111">
        <f t="shared" ca="1" si="75"/>
        <v>0</v>
      </c>
      <c r="GY111">
        <f t="shared" ca="1" si="75"/>
        <v>0</v>
      </c>
      <c r="GZ111">
        <f t="shared" ca="1" si="75"/>
        <v>0</v>
      </c>
      <c r="HA111">
        <f t="shared" ca="1" si="75"/>
        <v>0</v>
      </c>
      <c r="HB111">
        <f t="shared" ca="1" si="75"/>
        <v>0</v>
      </c>
      <c r="HC111">
        <f t="shared" ca="1" si="75"/>
        <v>0</v>
      </c>
      <c r="HD111">
        <f t="shared" ca="1" si="75"/>
        <v>0</v>
      </c>
      <c r="HE111">
        <f t="shared" ca="1" si="75"/>
        <v>0</v>
      </c>
      <c r="HF111">
        <f t="shared" ca="1" si="70"/>
        <v>0</v>
      </c>
      <c r="HG111">
        <f t="shared" ca="1" si="70"/>
        <v>0</v>
      </c>
      <c r="HH111">
        <f t="shared" ca="1" si="70"/>
        <v>0</v>
      </c>
      <c r="HI111">
        <f t="shared" ca="1" si="70"/>
        <v>0</v>
      </c>
      <c r="HJ111">
        <f t="shared" ca="1" si="70"/>
        <v>0</v>
      </c>
      <c r="HK111">
        <f t="shared" ca="1" si="70"/>
        <v>0</v>
      </c>
      <c r="HL111">
        <f t="shared" ca="1" si="70"/>
        <v>0</v>
      </c>
    </row>
    <row r="112" spans="1:220" x14ac:dyDescent="0.25">
      <c r="A112" s="6">
        <v>45231</v>
      </c>
      <c r="B112">
        <f t="shared" ca="1" si="47"/>
        <v>5.8086862366370817E-5</v>
      </c>
      <c r="C112">
        <v>2021</v>
      </c>
      <c r="D112">
        <f t="shared" si="48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49"/>
        <v>0</v>
      </c>
      <c r="J112">
        <f t="shared" si="50"/>
        <v>1</v>
      </c>
      <c r="K112">
        <f t="shared" ca="1" si="51"/>
        <v>0</v>
      </c>
      <c r="L112">
        <f t="shared" ca="1" si="52"/>
        <v>6.6108310993192839E-5</v>
      </c>
      <c r="M112">
        <f t="shared" si="53"/>
        <v>1.1578947368421053</v>
      </c>
      <c r="Q112">
        <f t="shared" si="54"/>
        <v>767.98</v>
      </c>
      <c r="R112">
        <f t="shared" si="55"/>
        <v>889.24</v>
      </c>
      <c r="S112">
        <f ca="1">_xlfn.BINOM.DIST($Q112,$C112,S$1,FALSE)*$F112*$B112</f>
        <v>0</v>
      </c>
      <c r="T112">
        <f ca="1">_xlfn.BINOM.DIST($Q112,$C112,T$1,FALSE)*$F112*$B112</f>
        <v>0</v>
      </c>
      <c r="U112">
        <f ca="1">_xlfn.BINOM.DIST($Q112,$C112,U$1,FALSE)*$F112*$B112</f>
        <v>0</v>
      </c>
      <c r="V112">
        <f ca="1">_xlfn.BINOM.DIST($Q112,$C112,V$1,FALSE)*$F112*$B112</f>
        <v>0</v>
      </c>
      <c r="W112">
        <f ca="1">_xlfn.BINOM.DIST($Q112,$C112,W$1,FALSE)*$F112*$B112</f>
        <v>0</v>
      </c>
      <c r="X112">
        <f ca="1">_xlfn.BINOM.DIST($Q112,$C112,X$1,FALSE)*$F112*$B112</f>
        <v>0</v>
      </c>
      <c r="Y112">
        <f ca="1">_xlfn.BINOM.DIST($Q112,$C112,Y$1,FALSE)*$F112*$B112</f>
        <v>0</v>
      </c>
      <c r="Z112">
        <f ca="1">_xlfn.BINOM.DIST($Q112,$C112,Z$1,FALSE)*$F112*$B112</f>
        <v>0</v>
      </c>
      <c r="AA112">
        <f ca="1">_xlfn.BINOM.DIST($Q112,$C112,AA$1,FALSE)*$F112*$B112</f>
        <v>0</v>
      </c>
      <c r="AB112">
        <f ca="1">_xlfn.BINOM.DIST($Q112,$C112,AB$1,FALSE)*$F112*$B112</f>
        <v>1.2335367467602023E-277</v>
      </c>
      <c r="AC112">
        <f ca="1">_xlfn.BINOM.DIST($Q112,$C112,AC$1,FALSE)*$F112*$B112</f>
        <v>1.4768902310566582E-248</v>
      </c>
      <c r="AD112">
        <f ca="1">_xlfn.BINOM.DIST($Q112,$C112,AD$1,FALSE)*$F112*$B112</f>
        <v>6.7998483941336906E-223</v>
      </c>
      <c r="AE112">
        <f ca="1">_xlfn.BINOM.DIST($Q112,$C112,AE$1,FALSE)*$F112*$B112</f>
        <v>4.5975660353197362E-200</v>
      </c>
      <c r="AF112">
        <f ca="1">_xlfn.BINOM.DIST($Q112,$C112,AF$1,FALSE)*$F112*$B112</f>
        <v>1.2616398090806686E-179</v>
      </c>
      <c r="AG112">
        <f ca="1">_xlfn.BINOM.DIST($Q112,$C112,AG$1,FALSE)*$F112*$B112</f>
        <v>3.0938738772691705E-161</v>
      </c>
      <c r="AH112">
        <f ca="1">_xlfn.BINOM.DIST($Q112,$C112,AH$1,FALSE)*$F112*$B112</f>
        <v>1.2663971438120514E-144</v>
      </c>
      <c r="AI112">
        <f ca="1">_xlfn.BINOM.DIST($Q112,$C112,AI$1,FALSE)*$F112*$B112</f>
        <v>1.4305162634166211E-129</v>
      </c>
      <c r="AJ112">
        <f ca="1">_xlfn.BINOM.DIST($Q112,$C112,AJ$1,FALSE)*$F112*$B112</f>
        <v>6.7218979936546349E-116</v>
      </c>
      <c r="AK112">
        <f ca="1">_xlfn.BINOM.DIST($Q112,$C112,AK$1,FALSE)*$F112*$B112</f>
        <v>1.8442665285445222E-103</v>
      </c>
      <c r="AL112">
        <f ca="1">_xlfn.BINOM.DIST($Q112,$C112,AL$1,FALSE)*$F112*$B112</f>
        <v>3.921633335255581E-92</v>
      </c>
      <c r="AM112">
        <f ca="1">_xlfn.BINOM.DIST($Q112,$C112,AM$1,FALSE)*$F112*$B112</f>
        <v>8.205248588647395E-82</v>
      </c>
      <c r="AN112">
        <f ca="1">_xlfn.BINOM.DIST($Q112,$C112,AN$1,FALSE)*$F112*$B112</f>
        <v>2.0692497912662592E-72</v>
      </c>
      <c r="AO112">
        <f ca="1">_xlfn.BINOM.DIST($Q112,$C112,AO$1,FALSE)*$F112*$B112</f>
        <v>7.4828897307597695E-64</v>
      </c>
      <c r="AP112">
        <f ca="1">_xlfn.BINOM.DIST($Q112,$C112,AP$1,FALSE)*$F112*$B112</f>
        <v>4.5067241122729186E-56</v>
      </c>
      <c r="AQ112">
        <f ca="1">_xlfn.BINOM.DIST($Q112,$C112,AQ$1,FALSE)*$F112*$B112</f>
        <v>5.1464587225842503E-49</v>
      </c>
      <c r="AR112">
        <f ca="1">_xlfn.BINOM.DIST($Q112,$C112,AR$1,FALSE)*$F112*$B112</f>
        <v>1.2475338131687843E-42</v>
      </c>
      <c r="AS112">
        <f ca="1">_xlfn.BINOM.DIST($Q112,$C112,AS$1,FALSE)*$F112*$B112</f>
        <v>7.085586711674918E-37</v>
      </c>
      <c r="AT112">
        <f ca="1">_xlfn.BINOM.DIST($Q112,$C112,AT$1,FALSE)*$F112*$B112</f>
        <v>1.0282887440767537E-31</v>
      </c>
      <c r="AU112">
        <f ca="1">_xlfn.BINOM.DIST($Q112,$C112,AU$1,FALSE)*$F112*$B112</f>
        <v>4.1153042169508074E-27</v>
      </c>
      <c r="AV112">
        <f ca="1">_xlfn.BINOM.DIST($Q112,$C112,AV$1,FALSE)*$F112*$B112</f>
        <v>4.8581963475470237E-23</v>
      </c>
      <c r="AW112">
        <f ca="1">_xlfn.BINOM.DIST($Q112,$C112,AW$1,FALSE)*$F112*$B112</f>
        <v>1.7955021470596329E-19</v>
      </c>
      <c r="AX112">
        <f ca="1">_xlfn.BINOM.DIST($Q112,$C112,AX$1,FALSE)*$F112*$B112</f>
        <v>2.1898800963461849E-16</v>
      </c>
      <c r="AY112">
        <f ca="1">_xlfn.BINOM.DIST($Q112,$C112,AY$1,FALSE)*$F112*$B112</f>
        <v>9.2353059174061594E-14</v>
      </c>
      <c r="AZ112">
        <f ca="1">_xlfn.BINOM.DIST($Q112,$C112,AZ$1,FALSE)*$F112*$B112</f>
        <v>1.4035757433303669E-11</v>
      </c>
      <c r="BA112">
        <f ca="1">_xlfn.BINOM.DIST($Q112,$C112,BA$1,FALSE)*$F112*$B112</f>
        <v>7.9738107117842156E-10</v>
      </c>
      <c r="BB112">
        <f ca="1">_xlfn.BINOM.DIST($Q112,$C112,BB$1,FALSE)*$F112*$B112</f>
        <v>1.7489630234746901E-8</v>
      </c>
      <c r="BC112">
        <f ca="1">_xlfn.BINOM.DIST($Q112,$C112,BC$1,FALSE)*$F112*$B112</f>
        <v>1.5238662312637097E-7</v>
      </c>
      <c r="BD112">
        <f ca="1">_xlfn.BINOM.DIST($Q112,$C112,BD$1,FALSE)*$F112*$B112</f>
        <v>5.4077020498363479E-7</v>
      </c>
      <c r="BE112">
        <f ca="1">_xlfn.BINOM.DIST($Q112,$C112,BE$1,FALSE)*$F112*$B112</f>
        <v>7.9880103118348778E-7</v>
      </c>
      <c r="BF112">
        <f ca="1">_xlfn.BINOM.DIST($Q112,$C112,BF$1,FALSE)*$F112*$B112</f>
        <v>5.0050460051188168E-7</v>
      </c>
      <c r="BG112">
        <f ca="1">_xlfn.BINOM.DIST($Q112,$C112,BG$1,FALSE)*$F112*$B112</f>
        <v>1.3518319623438505E-7</v>
      </c>
      <c r="BH112">
        <f ca="1">_xlfn.BINOM.DIST($Q112,$C112,BH$1,FALSE)*$F112*$B112</f>
        <v>1.5954459071167029E-8</v>
      </c>
      <c r="BI112">
        <f ca="1">_xlfn.BINOM.DIST($Q112,$C112,BI$1,FALSE)*$F112*$B112</f>
        <v>8.3205310200460676E-10</v>
      </c>
      <c r="BJ112">
        <f ca="1">_xlfn.BINOM.DIST($Q112,$C112,BJ$1,FALSE)*$F112*$B112</f>
        <v>1.9347097655154172E-11</v>
      </c>
      <c r="BK112">
        <f ca="1">_xlfn.BINOM.DIST($Q112,$C112,BK$1,FALSE)*$F112*$B112</f>
        <v>2.0194360816394766E-13</v>
      </c>
      <c r="BL112">
        <f ca="1">_xlfn.BINOM.DIST($Q112,$C112,BL$1,FALSE)*$F112*$B112</f>
        <v>9.5071877908587313E-16</v>
      </c>
      <c r="BM112">
        <f ca="1">_xlfn.BINOM.DIST($Q112,$C112,BM$1,FALSE)*$F112*$B112</f>
        <v>2.024291719963228E-18</v>
      </c>
      <c r="BN112">
        <f ca="1">_xlfn.BINOM.DIST($Q112,$C112,BN$1,FALSE)*$F112*$B112</f>
        <v>1.9509174667139477E-21</v>
      </c>
      <c r="BO112">
        <f ca="1">_xlfn.BINOM.DIST($Q112,$C112,BO$1,FALSE)*$F112*$B112</f>
        <v>8.5008698294804494E-25</v>
      </c>
      <c r="BP112">
        <f ca="1">_xlfn.BINOM.DIST($Q112,$C112,BP$1,FALSE)*$F112*$B112</f>
        <v>1.6696890138156425E-28</v>
      </c>
      <c r="BQ112">
        <f ca="1">_xlfn.BINOM.DIST($Q112,$C112,BQ$1,FALSE)*$F112*$B112</f>
        <v>1.4710253062728325E-32</v>
      </c>
      <c r="BR112">
        <f ca="1">_xlfn.BINOM.DIST($Q112,$C112,BR$1,FALSE)*$F112*$B112</f>
        <v>5.7736546595915928E-37</v>
      </c>
      <c r="BS112">
        <f ca="1">_xlfn.BINOM.DIST($Q112,$C112,BS$1,FALSE)*$F112*$B112</f>
        <v>1.0007316095287738E-41</v>
      </c>
      <c r="BT112">
        <f ca="1">_xlfn.BINOM.DIST($Q112,$C112,BT$1,FALSE)*$F112*$B112</f>
        <v>7.5778711435844025E-47</v>
      </c>
      <c r="BU112">
        <f ca="1">_xlfn.BINOM.DIST($Q112,$C112,BU$1,FALSE)*$F112*$B112</f>
        <v>2.4750050752906976E-52</v>
      </c>
      <c r="BV112">
        <f ca="1">_xlfn.BINOM.DIST($Q112,$C112,BV$1,FALSE)*$F112*$B112</f>
        <v>3.4349189764969998E-58</v>
      </c>
      <c r="BW112">
        <f ca="1">_xlfn.BINOM.DIST($Q112,$C112,BW$1,FALSE)*$F112*$B112</f>
        <v>1.9911978210982398E-64</v>
      </c>
      <c r="BX112">
        <f ca="1">_xlfn.BINOM.DIST($Q112,$C112,BX$1,FALSE)*$F112*$B112</f>
        <v>4.7282341842433383E-71</v>
      </c>
      <c r="BY112">
        <f ca="1">_xlfn.BINOM.DIST($Q112,$C112,BY$1,FALSE)*$F112*$B112</f>
        <v>4.4990684705814226E-78</v>
      </c>
      <c r="BZ112">
        <f ca="1">_xlfn.BINOM.DIST($Q112,$C112,BZ$1,FALSE)*$F112*$B112</f>
        <v>1.6737501810772703E-85</v>
      </c>
      <c r="CA112">
        <f ca="1">_xlfn.BINOM.DIST($Q112,$C112,CA$1,FALSE)*$F112*$B112</f>
        <v>2.3685336024292401E-93</v>
      </c>
      <c r="CB112">
        <f ca="1">_xlfn.BINOM.DIST($Q112,$C112,CB$1,FALSE)*$F112*$B112</f>
        <v>1.2366364562341571E-101</v>
      </c>
      <c r="CC112">
        <f ca="1">_xlfn.BINOM.DIST($Q112,$C112,CC$1,FALSE)*$F112*$B112</f>
        <v>2.3030182716286996E-110</v>
      </c>
      <c r="CD112">
        <f ca="1">_xlfn.BINOM.DIST($Q112,$C112,CD$1,FALSE)*$F112*$B112</f>
        <v>1.473685437033782E-119</v>
      </c>
      <c r="CE112">
        <f ca="1">_xlfn.BINOM.DIST($Q112,$C112,CE$1,FALSE)*$F112*$B112</f>
        <v>3.10897613793217E-129</v>
      </c>
      <c r="CF112">
        <f ca="1">_xlfn.BINOM.DIST($Q112,$C112,CF$1,FALSE)*$F112*$B112</f>
        <v>2.0659201960518307E-139</v>
      </c>
      <c r="CG112">
        <f ca="1">_xlfn.BINOM.DIST($Q112,$C112,CG$1,FALSE)*$F112*$B112</f>
        <v>4.1115153171725114E-150</v>
      </c>
      <c r="CH112">
        <f ca="1">_xlfn.BINOM.DIST($Q112,$C112,CH$1,FALSE)*$F112*$B112</f>
        <v>2.3179051442519808E-161</v>
      </c>
      <c r="CI112">
        <f ca="1">_xlfn.BINOM.DIST($Q112,$C112,CI$1,FALSE)*$F112*$B112</f>
        <v>3.4805689358154454E-173</v>
      </c>
      <c r="CJ112">
        <f ca="1">_xlfn.BINOM.DIST($Q112,$C112,CJ$1,FALSE)*$F112*$B112</f>
        <v>1.3003433606840872E-185</v>
      </c>
      <c r="CK112">
        <f ca="1">_xlfn.BINOM.DIST($Q112,$C112,CK$1,FALSE)*$F112*$B112</f>
        <v>1.1207054665329178E-198</v>
      </c>
      <c r="CL112">
        <f ca="1">_xlfn.BINOM.DIST($Q112,$C112,CL$1,FALSE)*$F112*$B112</f>
        <v>2.0487275790433145E-212</v>
      </c>
      <c r="CM112">
        <f ca="1">_xlfn.BINOM.DIST($Q112,$C112,CM$1,FALSE)*$F112*$B112</f>
        <v>7.23498186485089E-227</v>
      </c>
      <c r="CN112">
        <f ca="1">_xlfn.BINOM.DIST($Q112,$C112,CN$1,FALSE)*$F112*$B112</f>
        <v>4.4466745897903489E-242</v>
      </c>
      <c r="CO112">
        <f ca="1">_xlfn.BINOM.DIST($Q112,$C112,CO$1,FALSE)*$F112*$B112</f>
        <v>4.2320303150692945E-258</v>
      </c>
      <c r="CP112">
        <f ca="1">_xlfn.BINOM.DIST($Q112,$C112,CP$1,FALSE)*$F112*$B112</f>
        <v>5.4701757146910327E-275</v>
      </c>
      <c r="CQ112">
        <f ca="1">_xlfn.BINOM.DIST($Q112,$C112,CQ$1,FALSE)*$F112*$B112</f>
        <v>8.2825442852275144E-293</v>
      </c>
      <c r="CR112">
        <f ca="1">_xlfn.BINOM.DIST($Q112,$C112,CR$1,FALSE)*$F112*$B112</f>
        <v>0</v>
      </c>
      <c r="CS112">
        <f ca="1">_xlfn.BINOM.DIST($Q112,$C112,CS$1,FALSE)*$F112*$B112</f>
        <v>0</v>
      </c>
      <c r="CT112">
        <f ca="1">_xlfn.BINOM.DIST($Q112,$C112,CT$1,FALSE)*$F112*$B112</f>
        <v>0</v>
      </c>
      <c r="CU112">
        <f ca="1">_xlfn.BINOM.DIST($Q112,$C112,CU$1,FALSE)*$F112*$B112</f>
        <v>0</v>
      </c>
      <c r="CV112">
        <f ca="1">_xlfn.BINOM.DIST($Q112,$C112,CV$1,FALSE)*$F112*$B112</f>
        <v>0</v>
      </c>
      <c r="CW112">
        <f ca="1">_xlfn.BINOM.DIST($Q112,$C112,CW$1,FALSE)*$F112*$B112</f>
        <v>0</v>
      </c>
      <c r="CX112">
        <f ca="1">_xlfn.BINOM.DIST($Q112,$C112,CX$1,FALSE)*$F112*$B112</f>
        <v>0</v>
      </c>
      <c r="CY112">
        <f ca="1">_xlfn.BINOM.DIST($Q112,$C112,CY$1,FALSE)*$F112*$B112</f>
        <v>0</v>
      </c>
      <c r="CZ112">
        <f ca="1">_xlfn.BINOM.DIST($Q112,$C112,CZ$1,FALSE)*$F112*$B112</f>
        <v>0</v>
      </c>
      <c r="DA112">
        <f ca="1">_xlfn.BINOM.DIST($Q112,$C112,DA$1,FALSE)*$F112*$B112</f>
        <v>0</v>
      </c>
      <c r="DB112">
        <f ca="1">_xlfn.BINOM.DIST($Q112,$C112,DB$1,FALSE)*$F112*$B112</f>
        <v>0</v>
      </c>
      <c r="DC112">
        <f ca="1">_xlfn.BINOM.DIST($Q112,$C112,DC$1,FALSE)*$F112*$B112</f>
        <v>0</v>
      </c>
      <c r="DD112">
        <f ca="1">_xlfn.BINOM.DIST($Q112,$C112,DD$1,FALSE)*$F112*$B112</f>
        <v>0</v>
      </c>
      <c r="DE112">
        <f ca="1">_xlfn.BINOM.DIST($Q112,$C112,DE$1,FALSE)*$F112*$B112</f>
        <v>0</v>
      </c>
      <c r="DF112">
        <f ca="1">_xlfn.BINOM.DIST($Q112,$C112,DF$1,FALSE)*$F112*$B112</f>
        <v>0</v>
      </c>
      <c r="DG112">
        <f ca="1">_xlfn.BINOM.DIST($Q112,$C112,DG$1,FALSE)*$F112*$B112</f>
        <v>0</v>
      </c>
      <c r="DH112">
        <f ca="1">_xlfn.BINOM.DIST($Q112,$C112,DH$1,FALSE)*$F112*$B112</f>
        <v>0</v>
      </c>
      <c r="DI112">
        <f ca="1">_xlfn.BINOM.DIST($Q112,$C112,DI$1,FALSE)*$F112*$B112</f>
        <v>0</v>
      </c>
      <c r="DJ112">
        <f ca="1">_xlfn.BINOM.DIST($Q112,$C112,DJ$1,FALSE)*$F112*$B112</f>
        <v>0</v>
      </c>
      <c r="DK112">
        <f ca="1">_xlfn.BINOM.DIST($Q112,$C112,DK$1,FALSE)*$F112*$B112</f>
        <v>0</v>
      </c>
      <c r="DL112">
        <f ca="1">_xlfn.BINOM.DIST($Q112,$C112,DL$1,FALSE)*$F112*$B112</f>
        <v>0</v>
      </c>
      <c r="DM112">
        <f ca="1">_xlfn.BINOM.DIST($Q112,$C112,DM$1,FALSE)*$F112*$B112</f>
        <v>0</v>
      </c>
      <c r="DN112">
        <f ca="1">_xlfn.BINOM.DIST($Q112,$C112,DN$1,FALSE)*$F112*$B112</f>
        <v>0</v>
      </c>
      <c r="DQ112">
        <f t="shared" ca="1" si="72"/>
        <v>0</v>
      </c>
      <c r="DR112">
        <f t="shared" ca="1" si="72"/>
        <v>0</v>
      </c>
      <c r="DS112">
        <f t="shared" ca="1" si="72"/>
        <v>0</v>
      </c>
      <c r="DT112">
        <f t="shared" ca="1" si="72"/>
        <v>0</v>
      </c>
      <c r="DU112">
        <f t="shared" ca="1" si="72"/>
        <v>0</v>
      </c>
      <c r="DV112">
        <f t="shared" ca="1" si="72"/>
        <v>0</v>
      </c>
      <c r="DW112">
        <f t="shared" ca="1" si="72"/>
        <v>0</v>
      </c>
      <c r="DX112">
        <f t="shared" ca="1" si="72"/>
        <v>0</v>
      </c>
      <c r="DY112">
        <f t="shared" ca="1" si="72"/>
        <v>0</v>
      </c>
      <c r="DZ112">
        <f t="shared" ca="1" si="72"/>
        <v>0</v>
      </c>
      <c r="EA112">
        <f t="shared" ca="1" si="72"/>
        <v>0</v>
      </c>
      <c r="EB112">
        <f t="shared" ca="1" si="72"/>
        <v>0</v>
      </c>
      <c r="EC112">
        <f t="shared" ca="1" si="72"/>
        <v>2.8924371205785876E-286</v>
      </c>
      <c r="ED112">
        <f t="shared" ca="1" si="72"/>
        <v>5.5742376614248884E-261</v>
      </c>
      <c r="EE112">
        <f t="shared" ca="1" si="72"/>
        <v>4.7295720060398063E-238</v>
      </c>
      <c r="EF112">
        <f t="shared" ca="1" si="72"/>
        <v>3.6484174583564737E-217</v>
      </c>
      <c r="EG112">
        <f t="shared" ca="1" si="71"/>
        <v>4.5874117150871544E-198</v>
      </c>
      <c r="EH112">
        <f t="shared" ca="1" si="71"/>
        <v>1.5144083347515981E-180</v>
      </c>
      <c r="EI112">
        <f t="shared" ca="1" si="71"/>
        <v>1.9466561733574571E-164</v>
      </c>
      <c r="EJ112">
        <f t="shared" ca="1" si="71"/>
        <v>1.3543906091006881E-149</v>
      </c>
      <c r="EK112">
        <f t="shared" ca="1" si="71"/>
        <v>6.7341492317649236E-136</v>
      </c>
      <c r="EL112">
        <f t="shared" ca="1" si="71"/>
        <v>3.0309004723656833E-123</v>
      </c>
      <c r="EM112">
        <f t="shared" ca="1" si="71"/>
        <v>1.512184606288107E-111</v>
      </c>
      <c r="EN112">
        <f t="shared" ca="1" si="71"/>
        <v>9.960896580757858E-101</v>
      </c>
      <c r="EO112">
        <f t="shared" ca="1" si="71"/>
        <v>1.008165100913026E-90</v>
      </c>
      <c r="EP112">
        <f t="shared" ca="1" si="71"/>
        <v>1.7896544514991207E-81</v>
      </c>
      <c r="EQ112">
        <f t="shared" ca="1" si="71"/>
        <v>6.2569746822114207E-73</v>
      </c>
      <c r="ER112">
        <f t="shared" ca="1" si="71"/>
        <v>4.7710647420354402E-65</v>
      </c>
      <c r="ES112">
        <f t="shared" ca="1" si="71"/>
        <v>8.6821470970614482E-58</v>
      </c>
      <c r="ET112">
        <f t="shared" ca="1" si="71"/>
        <v>4.083402575120984E-51</v>
      </c>
      <c r="EU112">
        <f t="shared" ca="1" si="71"/>
        <v>5.3275564248233709E-45</v>
      </c>
      <c r="EV112">
        <f t="shared" ca="1" si="74"/>
        <v>2.053373010674333E-39</v>
      </c>
      <c r="EW112">
        <f t="shared" ca="1" si="74"/>
        <v>2.472698845216579E-34</v>
      </c>
      <c r="EX112">
        <f t="shared" ca="1" si="74"/>
        <v>9.7795872336365535E-30</v>
      </c>
      <c r="EY112">
        <f t="shared" ca="1" si="74"/>
        <v>1.3281392154126766E-25</v>
      </c>
      <c r="EZ112">
        <f t="shared" ca="1" si="74"/>
        <v>6.4441028497335817E-22</v>
      </c>
      <c r="FA112">
        <f t="shared" ca="1" si="74"/>
        <v>1.1571910020108885E-18</v>
      </c>
      <c r="FB112">
        <f t="shared" ca="1" si="74"/>
        <v>7.9357137358920455E-16</v>
      </c>
      <c r="FC112">
        <f t="shared" ca="1" si="74"/>
        <v>2.1367869395338506E-13</v>
      </c>
      <c r="FD112">
        <f t="shared" ca="1" si="74"/>
        <v>2.3150490385875436E-11</v>
      </c>
      <c r="FE112">
        <f t="shared" ca="1" si="74"/>
        <v>1.0310958550095123E-9</v>
      </c>
      <c r="FF112">
        <f t="shared" ca="1" si="74"/>
        <v>1.9234332481232874E-8</v>
      </c>
      <c r="FG112">
        <f t="shared" ca="1" si="74"/>
        <v>1.5270708713841912E-7</v>
      </c>
      <c r="FH112">
        <f t="shared" ca="1" si="74"/>
        <v>5.2305209709725675E-7</v>
      </c>
      <c r="FI112">
        <f t="shared" ca="1" si="74"/>
        <v>7.8167690982484127E-7</v>
      </c>
      <c r="FJ112">
        <f t="shared" ca="1" si="74"/>
        <v>5.143284760607301E-7</v>
      </c>
      <c r="FK112">
        <f t="shared" ca="1" si="74"/>
        <v>1.5003749363381707E-7</v>
      </c>
      <c r="FL112">
        <f t="shared" ca="1" si="73"/>
        <v>1.9499856217886189E-8</v>
      </c>
      <c r="FM112">
        <f t="shared" ca="1" si="73"/>
        <v>1.1323908138861139E-9</v>
      </c>
      <c r="FN112">
        <f t="shared" ca="1" si="73"/>
        <v>2.9410730011045375E-11</v>
      </c>
      <c r="FO112">
        <f t="shared" ca="1" si="73"/>
        <v>3.412951205341449E-13</v>
      </c>
      <c r="FP112">
        <f t="shared" ca="1" si="73"/>
        <v>1.7644138554063901E-15</v>
      </c>
      <c r="FQ112">
        <f t="shared" ca="1" si="73"/>
        <v>4.0439382618002844E-18</v>
      </c>
      <c r="FR112">
        <f t="shared" ca="1" si="73"/>
        <v>4.081074984918319E-21</v>
      </c>
      <c r="FS112">
        <f t="shared" ca="1" si="73"/>
        <v>1.7975015035189268E-24</v>
      </c>
      <c r="FT112">
        <f t="shared" ca="1" si="73"/>
        <v>3.4178096388294392E-28</v>
      </c>
      <c r="FU112">
        <f t="shared" ca="1" si="73"/>
        <v>2.7690902280894088E-32</v>
      </c>
      <c r="FV112">
        <f t="shared" ca="1" si="73"/>
        <v>9.4143366670272994E-37</v>
      </c>
      <c r="FW112">
        <f t="shared" ca="1" si="73"/>
        <v>1.3195757444354403E-41</v>
      </c>
      <c r="FX112">
        <f t="shared" ca="1" si="73"/>
        <v>7.473352593000592E-47</v>
      </c>
      <c r="FY112">
        <f t="shared" ca="1" si="73"/>
        <v>1.6715643124433042E-52</v>
      </c>
      <c r="FZ112">
        <f t="shared" ca="1" si="73"/>
        <v>1.4391623693610184E-58</v>
      </c>
      <c r="GA112">
        <f t="shared" ca="1" si="76"/>
        <v>4.6344121100632237E-65</v>
      </c>
      <c r="GB112">
        <f t="shared" ca="1" si="76"/>
        <v>5.4056935801784174E-72</v>
      </c>
      <c r="GC112">
        <f t="shared" ca="1" si="76"/>
        <v>2.2038349006065546E-79</v>
      </c>
      <c r="GD112">
        <f t="shared" ca="1" si="76"/>
        <v>3.0182247506305761E-87</v>
      </c>
      <c r="GE112">
        <f t="shared" ca="1" si="76"/>
        <v>1.3287525308153288E-95</v>
      </c>
      <c r="GF112">
        <f t="shared" ca="1" si="76"/>
        <v>1.7907330907484824E-104</v>
      </c>
      <c r="GG112">
        <f t="shared" ca="1" si="76"/>
        <v>6.9976170248766703E-114</v>
      </c>
      <c r="GH112">
        <f t="shared" ca="1" si="76"/>
        <v>7.4650101399337993E-124</v>
      </c>
      <c r="GI112">
        <f t="shared" ca="1" si="76"/>
        <v>2.0331491136276412E-134</v>
      </c>
      <c r="GJ112">
        <f t="shared" ca="1" si="76"/>
        <v>1.3120698290461553E-145</v>
      </c>
      <c r="GK112">
        <f t="shared" ca="1" si="76"/>
        <v>1.8460018118460154E-157</v>
      </c>
      <c r="GL112">
        <f t="shared" ca="1" si="76"/>
        <v>5.1588748362054371E-170</v>
      </c>
      <c r="GM112">
        <f t="shared" ca="1" si="76"/>
        <v>2.5797644869633451E-183</v>
      </c>
      <c r="GN112">
        <f t="shared" ca="1" si="76"/>
        <v>2.0525998277656009E-197</v>
      </c>
      <c r="GO112">
        <f t="shared" ca="1" si="76"/>
        <v>2.2759382320307793E-212</v>
      </c>
      <c r="GP112">
        <f t="shared" ca="1" si="76"/>
        <v>3.0263305810421141E-228</v>
      </c>
      <c r="GQ112">
        <f t="shared" ca="1" si="75"/>
        <v>4.0675022208529112E-245</v>
      </c>
      <c r="GR112">
        <f t="shared" ca="1" si="75"/>
        <v>4.5444058701222126E-263</v>
      </c>
      <c r="GS112">
        <f t="shared" ca="1" si="75"/>
        <v>3.3705815843313612E-282</v>
      </c>
      <c r="GT112">
        <f t="shared" ca="1" si="75"/>
        <v>1.2794089306073101E-302</v>
      </c>
      <c r="GU112">
        <f t="shared" ca="1" si="75"/>
        <v>0</v>
      </c>
      <c r="GV112">
        <f t="shared" ca="1" si="75"/>
        <v>0</v>
      </c>
      <c r="GW112">
        <f t="shared" ca="1" si="75"/>
        <v>0</v>
      </c>
      <c r="GX112">
        <f t="shared" ca="1" si="75"/>
        <v>0</v>
      </c>
      <c r="GY112">
        <f t="shared" ca="1" si="75"/>
        <v>0</v>
      </c>
      <c r="GZ112">
        <f t="shared" ca="1" si="75"/>
        <v>0</v>
      </c>
      <c r="HA112">
        <f t="shared" ca="1" si="75"/>
        <v>0</v>
      </c>
      <c r="HB112">
        <f t="shared" ca="1" si="75"/>
        <v>0</v>
      </c>
      <c r="HC112">
        <f t="shared" ca="1" si="75"/>
        <v>0</v>
      </c>
      <c r="HD112">
        <f t="shared" ca="1" si="75"/>
        <v>0</v>
      </c>
      <c r="HE112">
        <f t="shared" ca="1" si="75"/>
        <v>0</v>
      </c>
      <c r="HF112">
        <f t="shared" ca="1" si="70"/>
        <v>0</v>
      </c>
      <c r="HG112">
        <f t="shared" ca="1" si="70"/>
        <v>0</v>
      </c>
      <c r="HH112">
        <f t="shared" ca="1" si="70"/>
        <v>0</v>
      </c>
      <c r="HI112">
        <f t="shared" ca="1" si="70"/>
        <v>0</v>
      </c>
      <c r="HJ112">
        <f t="shared" ca="1" si="70"/>
        <v>0</v>
      </c>
      <c r="HK112">
        <f t="shared" ca="1" si="70"/>
        <v>0</v>
      </c>
      <c r="HL112">
        <f t="shared" ca="1" si="70"/>
        <v>0</v>
      </c>
    </row>
    <row r="113" spans="1:220" x14ac:dyDescent="0.25">
      <c r="A113" s="6">
        <v>45231</v>
      </c>
      <c r="B113">
        <f t="shared" ca="1" si="47"/>
        <v>5.8086862366370817E-5</v>
      </c>
      <c r="C113">
        <v>2021</v>
      </c>
      <c r="D113">
        <f t="shared" si="48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49"/>
        <v>0</v>
      </c>
      <c r="J113">
        <f t="shared" si="50"/>
        <v>1</v>
      </c>
      <c r="K113">
        <f t="shared" ca="1" si="51"/>
        <v>0</v>
      </c>
      <c r="L113">
        <f t="shared" ca="1" si="52"/>
        <v>5.9423889937294874E-5</v>
      </c>
      <c r="M113">
        <f t="shared" si="53"/>
        <v>1.0408163265306123</v>
      </c>
      <c r="Q113">
        <f t="shared" si="54"/>
        <v>990.29</v>
      </c>
      <c r="R113">
        <f t="shared" si="55"/>
        <v>1030.71</v>
      </c>
      <c r="S113">
        <f ca="1">_xlfn.BINOM.DIST($Q113,$C113,S$1,FALSE)*$F113*$B113</f>
        <v>0</v>
      </c>
      <c r="T113">
        <f ca="1">_xlfn.BINOM.DIST($Q113,$C113,T$1,FALSE)*$F113*$B113</f>
        <v>0</v>
      </c>
      <c r="U113">
        <f ca="1">_xlfn.BINOM.DIST($Q113,$C113,U$1,FALSE)*$F113*$B113</f>
        <v>0</v>
      </c>
      <c r="V113">
        <f ca="1">_xlfn.BINOM.DIST($Q113,$C113,V$1,FALSE)*$F113*$B113</f>
        <v>0</v>
      </c>
      <c r="W113">
        <f ca="1">_xlfn.BINOM.DIST($Q113,$C113,W$1,FALSE)*$F113*$B113</f>
        <v>0</v>
      </c>
      <c r="X113">
        <f ca="1">_xlfn.BINOM.DIST($Q113,$C113,X$1,FALSE)*$F113*$B113</f>
        <v>0</v>
      </c>
      <c r="Y113">
        <f ca="1">_xlfn.BINOM.DIST($Q113,$C113,Y$1,FALSE)*$F113*$B113</f>
        <v>0</v>
      </c>
      <c r="Z113">
        <f ca="1">_xlfn.BINOM.DIST($Q113,$C113,Z$1,FALSE)*$F113*$B113</f>
        <v>0</v>
      </c>
      <c r="AA113">
        <f ca="1">_xlfn.BINOM.DIST($Q113,$C113,AA$1,FALSE)*$F113*$B113</f>
        <v>0</v>
      </c>
      <c r="AB113">
        <f ca="1">_xlfn.BINOM.DIST($Q113,$C113,AB$1,FALSE)*$F113*$B113</f>
        <v>0</v>
      </c>
      <c r="AC113">
        <f ca="1">_xlfn.BINOM.DIST($Q113,$C113,AC$1,FALSE)*$F113*$B113</f>
        <v>0</v>
      </c>
      <c r="AD113">
        <f ca="1">_xlfn.BINOM.DIST($Q113,$C113,AD$1,FALSE)*$F113*$B113</f>
        <v>0</v>
      </c>
      <c r="AE113">
        <f ca="1">_xlfn.BINOM.DIST($Q113,$C113,AE$1,FALSE)*$F113*$B113</f>
        <v>0</v>
      </c>
      <c r="AF113">
        <f ca="1">_xlfn.BINOM.DIST($Q113,$C113,AF$1,FALSE)*$F113*$B113</f>
        <v>0</v>
      </c>
      <c r="AG113">
        <f ca="1">_xlfn.BINOM.DIST($Q113,$C113,AG$1,FALSE)*$F113*$B113</f>
        <v>0</v>
      </c>
      <c r="AH113">
        <f ca="1">_xlfn.BINOM.DIST($Q113,$C113,AH$1,FALSE)*$F113*$B113</f>
        <v>4.4898570952106945E-287</v>
      </c>
      <c r="AI113">
        <f ca="1">_xlfn.BINOM.DIST($Q113,$C113,AI$1,FALSE)*$F113*$B113</f>
        <v>1.2638641670497592E-264</v>
      </c>
      <c r="AJ113">
        <f ca="1">_xlfn.BINOM.DIST($Q113,$C113,AJ$1,FALSE)*$F113*$B113</f>
        <v>6.38144522755472E-244</v>
      </c>
      <c r="AK113">
        <f ca="1">_xlfn.BINOM.DIST($Q113,$C113,AK$1,FALSE)*$F113*$B113</f>
        <v>8.9708893849920373E-225</v>
      </c>
      <c r="AL113">
        <f ca="1">_xlfn.BINOM.DIST($Q113,$C113,AL$1,FALSE)*$F113*$B113</f>
        <v>5.0709934427970655E-207</v>
      </c>
      <c r="AM113">
        <f ca="1">_xlfn.BINOM.DIST($Q113,$C113,AM$1,FALSE)*$F113*$B113</f>
        <v>1.5719760963337944E-190</v>
      </c>
      <c r="AN113">
        <f ca="1">_xlfn.BINOM.DIST($Q113,$C113,AN$1,FALSE)*$F113*$B113</f>
        <v>3.480218800619399E-175</v>
      </c>
      <c r="AO113">
        <f ca="1">_xlfn.BINOM.DIST($Q113,$C113,AO$1,FALSE)*$F113*$B113</f>
        <v>6.9018104803950354E-161</v>
      </c>
      <c r="AP113">
        <f ca="1">_xlfn.BINOM.DIST($Q113,$C113,AP$1,FALSE)*$F113*$B113</f>
        <v>1.4909701612938025E-147</v>
      </c>
      <c r="AQ113">
        <f ca="1">_xlfn.BINOM.DIST($Q113,$C113,AQ$1,FALSE)*$F113*$B113</f>
        <v>4.1583072723305999E-135</v>
      </c>
      <c r="AR113">
        <f ca="1">_xlfn.BINOM.DIST($Q113,$C113,AR$1,FALSE)*$F113*$B113</f>
        <v>1.7367798984725273E-123</v>
      </c>
      <c r="AS113">
        <f ca="1">_xlfn.BINOM.DIST($Q113,$C113,AS$1,FALSE)*$F113*$B113</f>
        <v>1.2373460479249891E-112</v>
      </c>
      <c r="AT113">
        <f ca="1">_xlfn.BINOM.DIST($Q113,$C113,AT$1,FALSE)*$F113*$B113</f>
        <v>1.6864324233922052E-102</v>
      </c>
      <c r="AU113">
        <f ca="1">_xlfn.BINOM.DIST($Q113,$C113,AU$1,FALSE)*$F113*$B113</f>
        <v>4.8666318181013771E-93</v>
      </c>
      <c r="AV113">
        <f ca="1">_xlfn.BINOM.DIST($Q113,$C113,AV$1,FALSE)*$F113*$B113</f>
        <v>3.2534871150515961E-84</v>
      </c>
      <c r="AW113">
        <f ca="1">_xlfn.BINOM.DIST($Q113,$C113,AW$1,FALSE)*$F113*$B113</f>
        <v>5.4587734293217123E-76</v>
      </c>
      <c r="AX113">
        <f ca="1">_xlfn.BINOM.DIST($Q113,$C113,AX$1,FALSE)*$F113*$B113</f>
        <v>2.4686702752334171E-68</v>
      </c>
      <c r="AY113">
        <f ca="1">_xlfn.BINOM.DIST($Q113,$C113,AY$1,FALSE)*$F113*$B113</f>
        <v>3.2073117744425101E-61</v>
      </c>
      <c r="AZ113">
        <f ca="1">_xlfn.BINOM.DIST($Q113,$C113,AZ$1,FALSE)*$F113*$B113</f>
        <v>1.2673474794972575E-54</v>
      </c>
      <c r="BA113">
        <f ca="1">_xlfn.BINOM.DIST($Q113,$C113,BA$1,FALSE)*$F113*$B113</f>
        <v>1.6028727929497713E-48</v>
      </c>
      <c r="BB113">
        <f ca="1">_xlfn.BINOM.DIST($Q113,$C113,BB$1,FALSE)*$F113*$B113</f>
        <v>6.7921653095213981E-43</v>
      </c>
      <c r="BC113">
        <f ca="1">_xlfn.BINOM.DIST($Q113,$C113,BC$1,FALSE)*$F113*$B113</f>
        <v>1.0046217555734981E-37</v>
      </c>
      <c r="BD113">
        <f ca="1">_xlfn.BINOM.DIST($Q113,$C113,BD$1,FALSE)*$F113*$B113</f>
        <v>5.380057964364937E-33</v>
      </c>
      <c r="BE113">
        <f ca="1">_xlfn.BINOM.DIST($Q113,$C113,BE$1,FALSE)*$F113*$B113</f>
        <v>1.0778694554893496E-28</v>
      </c>
      <c r="BF113">
        <f ca="1">_xlfn.BINOM.DIST($Q113,$C113,BF$1,FALSE)*$F113*$B113</f>
        <v>8.3175322626448842E-25</v>
      </c>
      <c r="BG113">
        <f ca="1">_xlfn.BINOM.DIST($Q113,$C113,BG$1,FALSE)*$F113*$B113</f>
        <v>2.5369049859176537E-21</v>
      </c>
      <c r="BH113">
        <f ca="1">_xlfn.BINOM.DIST($Q113,$C113,BH$1,FALSE)*$F113*$B113</f>
        <v>3.1290737362941953E-18</v>
      </c>
      <c r="BI113">
        <f ca="1">_xlfn.BINOM.DIST($Q113,$C113,BI$1,FALSE)*$F113*$B113</f>
        <v>1.5923278795518051E-15</v>
      </c>
      <c r="BJ113">
        <f ca="1">_xlfn.BINOM.DIST($Q113,$C113,BJ$1,FALSE)*$F113*$B113</f>
        <v>3.4018946787792468E-13</v>
      </c>
      <c r="BK113">
        <f ca="1">_xlfn.BINOM.DIST($Q113,$C113,BK$1,FALSE)*$F113*$B113</f>
        <v>3.0972710020382097E-11</v>
      </c>
      <c r="BL113">
        <f ca="1">_xlfn.BINOM.DIST($Q113,$C113,BL$1,FALSE)*$F113*$B113</f>
        <v>1.2170128055120142E-9</v>
      </c>
      <c r="BM113">
        <f ca="1">_xlfn.BINOM.DIST($Q113,$C113,BM$1,FALSE)*$F113*$B113</f>
        <v>2.0854192784756945E-8</v>
      </c>
      <c r="BN113">
        <f ca="1">_xlfn.BINOM.DIST($Q113,$C113,BN$1,FALSE)*$F113*$B113</f>
        <v>1.5713558856061765E-7</v>
      </c>
      <c r="BO113">
        <f ca="1">_xlfn.BINOM.DIST($Q113,$C113,BO$1,FALSE)*$F113*$B113</f>
        <v>5.2389702357587597E-7</v>
      </c>
      <c r="BP113">
        <f ca="1">_xlfn.BINOM.DIST($Q113,$C113,BP$1,FALSE)*$F113*$B113</f>
        <v>7.7614779315972586E-7</v>
      </c>
      <c r="BQ113">
        <f ca="1">_xlfn.BINOM.DIST($Q113,$C113,BQ$1,FALSE)*$F113*$B113</f>
        <v>5.1209720428275882E-7</v>
      </c>
      <c r="BR113">
        <f ca="1">_xlfn.BINOM.DIST($Q113,$C113,BR$1,FALSE)*$F113*$B113</f>
        <v>1.5052425560144681E-7</v>
      </c>
      <c r="BS113">
        <f ca="1">_xlfn.BINOM.DIST($Q113,$C113,BS$1,FALSE)*$F113*$B113</f>
        <v>1.9678843615053916E-8</v>
      </c>
      <c r="BT113">
        <f ca="1">_xlfn.BINOM.DIST($Q113,$C113,BT$1,FALSE)*$F113*$B113</f>
        <v>1.1401869823049544E-9</v>
      </c>
      <c r="BU113">
        <f ca="1">_xlfn.BINOM.DIST($Q113,$C113,BU$1,FALSE)*$F113*$B113</f>
        <v>2.911523703878685E-11</v>
      </c>
      <c r="BV113">
        <f ca="1">_xlfn.BINOM.DIST($Q113,$C113,BV$1,FALSE)*$F113*$B113</f>
        <v>3.2519057014576406E-13</v>
      </c>
      <c r="BW113">
        <f ca="1">_xlfn.BINOM.DIST($Q113,$C113,BW$1,FALSE)*$F113*$B113</f>
        <v>1.5733662689117366E-15</v>
      </c>
      <c r="BX113">
        <f ca="1">_xlfn.BINOM.DIST($Q113,$C113,BX$1,FALSE)*$F113*$B113</f>
        <v>3.2588056462371264E-18</v>
      </c>
      <c r="BY113">
        <f ca="1">_xlfn.BINOM.DIST($Q113,$C113,BY$1,FALSE)*$F113*$B113</f>
        <v>2.8490867259395884E-21</v>
      </c>
      <c r="BZ113">
        <f ca="1">_xlfn.BINOM.DIST($Q113,$C113,BZ$1,FALSE)*$F113*$B113</f>
        <v>1.0342402741719199E-24</v>
      </c>
      <c r="CA113">
        <f ca="1">_xlfn.BINOM.DIST($Q113,$C113,CA$1,FALSE)*$F113*$B113</f>
        <v>1.5295461342047256E-28</v>
      </c>
      <c r="CB113">
        <f ca="1">_xlfn.BINOM.DIST($Q113,$C113,CB$1,FALSE)*$F113*$B113</f>
        <v>9.0182059009024178E-33</v>
      </c>
      <c r="CC113">
        <f ca="1">_xlfn.BINOM.DIST($Q113,$C113,CC$1,FALSE)*$F113*$B113</f>
        <v>2.0683991802701744E-37</v>
      </c>
      <c r="CD113">
        <f ca="1">_xlfn.BINOM.DIST($Q113,$C113,CD$1,FALSE)*$F113*$B113</f>
        <v>1.7951267306246428E-42</v>
      </c>
      <c r="CE113">
        <f ca="1">_xlfn.BINOM.DIST($Q113,$C113,CE$1,FALSE)*$F113*$B113</f>
        <v>5.7151308332583824E-48</v>
      </c>
      <c r="CF113">
        <f ca="1">_xlfn.BINOM.DIST($Q113,$C113,CF$1,FALSE)*$F113*$B113</f>
        <v>6.4468927197227761E-54</v>
      </c>
      <c r="CG113">
        <f ca="1">_xlfn.BINOM.DIST($Q113,$C113,CG$1,FALSE)*$F113*$B113</f>
        <v>2.478753262332113E-60</v>
      </c>
      <c r="CH113">
        <f ca="1">_xlfn.BINOM.DIST($Q113,$C113,CH$1,FALSE)*$F113*$B113</f>
        <v>3.1110022821914484E-67</v>
      </c>
      <c r="CI113">
        <f ca="1">_xlfn.BINOM.DIST($Q113,$C113,CI$1,FALSE)*$F113*$B113</f>
        <v>1.2145764853847231E-74</v>
      </c>
      <c r="CJ113">
        <f ca="1">_xlfn.BINOM.DIST($Q113,$C113,CJ$1,FALSE)*$F113*$B113</f>
        <v>1.3979119414633143E-82</v>
      </c>
      <c r="CK113">
        <f ca="1">_xlfn.BINOM.DIST($Q113,$C113,CK$1,FALSE)*$F113*$B113</f>
        <v>4.4673180373313385E-91</v>
      </c>
      <c r="CL113">
        <f ca="1">_xlfn.BINOM.DIST($Q113,$C113,CL$1,FALSE)*$F113*$B113</f>
        <v>3.7074449189557158E-100</v>
      </c>
      <c r="CM113">
        <f ca="1">_xlfn.BINOM.DIST($Q113,$C113,CM$1,FALSE)*$F113*$B113</f>
        <v>7.4143899351308625E-110</v>
      </c>
      <c r="CN113">
        <f ca="1">_xlfn.BINOM.DIST($Q113,$C113,CN$1,FALSE)*$F113*$B113</f>
        <v>3.2858369492582277E-120</v>
      </c>
      <c r="CO113">
        <f ca="1">_xlfn.BINOM.DIST($Q113,$C113,CO$1,FALSE)*$F113*$B113</f>
        <v>2.9369593351183731E-131</v>
      </c>
      <c r="CP113">
        <f ca="1">_xlfn.BINOM.DIST($Q113,$C113,CP$1,FALSE)*$F113*$B113</f>
        <v>4.7618240094943632E-143</v>
      </c>
      <c r="CQ113">
        <f ca="1">_xlfn.BINOM.DIST($Q113,$C113,CQ$1,FALSE)*$F113*$B113</f>
        <v>1.2422820339166636E-155</v>
      </c>
      <c r="CR113">
        <f ca="1">_xlfn.BINOM.DIST($Q113,$C113,CR$1,FALSE)*$F113*$B113</f>
        <v>4.5518767752669323E-169</v>
      </c>
      <c r="CS113">
        <f ca="1">_xlfn.BINOM.DIST($Q113,$C113,CS$1,FALSE)*$F113*$B113</f>
        <v>2.0063848185852974E-183</v>
      </c>
      <c r="CT113">
        <f ca="1">_xlfn.BINOM.DIST($Q113,$C113,CT$1,FALSE)*$F113*$B113</f>
        <v>8.9101884612891042E-199</v>
      </c>
      <c r="CU113">
        <f ca="1">_xlfn.BINOM.DIST($Q113,$C113,CU$1,FALSE)*$F113*$B113</f>
        <v>3.2507703757031141E-215</v>
      </c>
      <c r="CV113">
        <f ca="1">_xlfn.BINOM.DIST($Q113,$C113,CV$1,FALSE)*$F113*$B113</f>
        <v>7.6931626421509096E-233</v>
      </c>
      <c r="CW113">
        <f ca="1">_xlfn.BINOM.DIST($Q113,$C113,CW$1,FALSE)*$F113*$B113</f>
        <v>8.9668573988331136E-252</v>
      </c>
      <c r="CX113">
        <f ca="1">_xlfn.BINOM.DIST($Q113,$C113,CX$1,FALSE)*$F113*$B113</f>
        <v>3.7249721931360227E-272</v>
      </c>
      <c r="CY113">
        <f ca="1">_xlfn.BINOM.DIST($Q113,$C113,CY$1,FALSE)*$F113*$B113</f>
        <v>3.7598365144111225E-294</v>
      </c>
      <c r="CZ113">
        <f ca="1">_xlfn.BINOM.DIST($Q113,$C113,CZ$1,FALSE)*$F113*$B113</f>
        <v>0</v>
      </c>
      <c r="DA113">
        <f ca="1">_xlfn.BINOM.DIST($Q113,$C113,DA$1,FALSE)*$F113*$B113</f>
        <v>0</v>
      </c>
      <c r="DB113">
        <f ca="1">_xlfn.BINOM.DIST($Q113,$C113,DB$1,FALSE)*$F113*$B113</f>
        <v>0</v>
      </c>
      <c r="DC113">
        <f ca="1">_xlfn.BINOM.DIST($Q113,$C113,DC$1,FALSE)*$F113*$B113</f>
        <v>0</v>
      </c>
      <c r="DD113">
        <f ca="1">_xlfn.BINOM.DIST($Q113,$C113,DD$1,FALSE)*$F113*$B113</f>
        <v>0</v>
      </c>
      <c r="DE113">
        <f ca="1">_xlfn.BINOM.DIST($Q113,$C113,DE$1,FALSE)*$F113*$B113</f>
        <v>0</v>
      </c>
      <c r="DF113">
        <f ca="1">_xlfn.BINOM.DIST($Q113,$C113,DF$1,FALSE)*$F113*$B113</f>
        <v>0</v>
      </c>
      <c r="DG113">
        <f ca="1">_xlfn.BINOM.DIST($Q113,$C113,DG$1,FALSE)*$F113*$B113</f>
        <v>0</v>
      </c>
      <c r="DH113">
        <f ca="1">_xlfn.BINOM.DIST($Q113,$C113,DH$1,FALSE)*$F113*$B113</f>
        <v>0</v>
      </c>
      <c r="DI113">
        <f ca="1">_xlfn.BINOM.DIST($Q113,$C113,DI$1,FALSE)*$F113*$B113</f>
        <v>0</v>
      </c>
      <c r="DJ113">
        <f ca="1">_xlfn.BINOM.DIST($Q113,$C113,DJ$1,FALSE)*$F113*$B113</f>
        <v>0</v>
      </c>
      <c r="DK113">
        <f ca="1">_xlfn.BINOM.DIST($Q113,$C113,DK$1,FALSE)*$F113*$B113</f>
        <v>0</v>
      </c>
      <c r="DL113">
        <f ca="1">_xlfn.BINOM.DIST($Q113,$C113,DL$1,FALSE)*$F113*$B113</f>
        <v>0</v>
      </c>
      <c r="DM113">
        <f ca="1">_xlfn.BINOM.DIST($Q113,$C113,DM$1,FALSE)*$F113*$B113</f>
        <v>0</v>
      </c>
      <c r="DN113">
        <f ca="1">_xlfn.BINOM.DIST($Q113,$C113,DN$1,FALSE)*$F113*$B113</f>
        <v>0</v>
      </c>
      <c r="DQ113">
        <f t="shared" ca="1" si="72"/>
        <v>0</v>
      </c>
      <c r="DR113">
        <f t="shared" ca="1" si="72"/>
        <v>0</v>
      </c>
      <c r="DS113">
        <f t="shared" ca="1" si="72"/>
        <v>0</v>
      </c>
      <c r="DT113">
        <f t="shared" ca="1" si="72"/>
        <v>0</v>
      </c>
      <c r="DU113">
        <f t="shared" ca="1" si="72"/>
        <v>0</v>
      </c>
      <c r="DV113">
        <f t="shared" ca="1" si="72"/>
        <v>0</v>
      </c>
      <c r="DW113">
        <f t="shared" ca="1" si="72"/>
        <v>0</v>
      </c>
      <c r="DX113">
        <f t="shared" ca="1" si="72"/>
        <v>0</v>
      </c>
      <c r="DY113">
        <f t="shared" ca="1" si="72"/>
        <v>0</v>
      </c>
      <c r="DZ113">
        <f t="shared" ca="1" si="72"/>
        <v>0</v>
      </c>
      <c r="EA113">
        <f t="shared" ca="1" si="72"/>
        <v>0</v>
      </c>
      <c r="EB113">
        <f t="shared" ca="1" si="72"/>
        <v>0</v>
      </c>
      <c r="EC113">
        <f t="shared" ca="1" si="72"/>
        <v>0</v>
      </c>
      <c r="ED113">
        <f t="shared" ca="1" si="72"/>
        <v>0</v>
      </c>
      <c r="EE113">
        <f t="shared" ca="1" si="72"/>
        <v>0</v>
      </c>
      <c r="EF113">
        <f t="shared" ca="1" si="72"/>
        <v>0</v>
      </c>
      <c r="EG113">
        <f t="shared" ca="1" si="71"/>
        <v>2.0535877995395604E-293</v>
      </c>
      <c r="EH113">
        <f t="shared" ca="1" si="71"/>
        <v>1.8920700746960243E-271</v>
      </c>
      <c r="EI113">
        <f t="shared" ca="1" si="71"/>
        <v>4.2497816919717878E-251</v>
      </c>
      <c r="EJ113">
        <f t="shared" ca="1" si="71"/>
        <v>3.4120967943600374E-232</v>
      </c>
      <c r="EK113">
        <f t="shared" ca="1" si="71"/>
        <v>1.3527928384894837E-214</v>
      </c>
      <c r="EL113">
        <f t="shared" ca="1" si="71"/>
        <v>3.4872228147846375E-198</v>
      </c>
      <c r="EM113">
        <f t="shared" ca="1" si="71"/>
        <v>7.4006721558243907E-183</v>
      </c>
      <c r="EN113">
        <f t="shared" ca="1" si="71"/>
        <v>1.5853983308853875E-168</v>
      </c>
      <c r="EO113">
        <f t="shared" ca="1" si="71"/>
        <v>4.0926778947914767E-155</v>
      </c>
      <c r="EP113">
        <f t="shared" ca="1" si="71"/>
        <v>1.4862080384849601E-142</v>
      </c>
      <c r="EQ113">
        <f t="shared" ca="1" si="71"/>
        <v>8.6964362149276655E-131</v>
      </c>
      <c r="ER113">
        <f t="shared" ca="1" si="71"/>
        <v>9.24251397063706E-120</v>
      </c>
      <c r="ES113">
        <f t="shared" ca="1" si="71"/>
        <v>1.983512302383269E-109</v>
      </c>
      <c r="ET113">
        <f t="shared" ca="1" si="71"/>
        <v>9.4432191625579705E-100</v>
      </c>
      <c r="EU113">
        <f t="shared" ca="1" si="71"/>
        <v>1.0844478397395224E-90</v>
      </c>
      <c r="EV113">
        <f t="shared" ca="1" si="74"/>
        <v>3.23707098088701E-82</v>
      </c>
      <c r="EW113">
        <f t="shared" ca="1" si="74"/>
        <v>2.6851516220177212E-74</v>
      </c>
      <c r="EX113">
        <f t="shared" ca="1" si="74"/>
        <v>6.5712229656952189E-67</v>
      </c>
      <c r="EY113">
        <f t="shared" ca="1" si="74"/>
        <v>5.0059133521931484E-60</v>
      </c>
      <c r="EZ113">
        <f t="shared" ca="1" si="74"/>
        <v>1.2456062148263772E-53</v>
      </c>
      <c r="FA113">
        <f t="shared" ca="1" si="74"/>
        <v>1.0570332798013672E-47</v>
      </c>
      <c r="FB113">
        <f t="shared" ca="1" si="74"/>
        <v>3.1799401787529942E-42</v>
      </c>
      <c r="FC113">
        <f t="shared" ca="1" si="74"/>
        <v>3.5109727654493504E-37</v>
      </c>
      <c r="FD113">
        <f t="shared" ca="1" si="74"/>
        <v>1.4674738992313814E-32</v>
      </c>
      <c r="FE113">
        <f t="shared" ca="1" si="74"/>
        <v>2.3869254253770391E-28</v>
      </c>
      <c r="FF113">
        <f t="shared" ca="1" si="74"/>
        <v>1.5483695118906671E-24</v>
      </c>
      <c r="FG113">
        <f t="shared" ca="1" si="74"/>
        <v>4.0932604881503589E-21</v>
      </c>
      <c r="FH113">
        <f t="shared" ca="1" si="74"/>
        <v>4.4941738768092076E-18</v>
      </c>
      <c r="FI113">
        <f t="shared" ca="1" si="74"/>
        <v>2.0832922415813525E-15</v>
      </c>
      <c r="FJ113">
        <f t="shared" ca="1" si="74"/>
        <v>4.1349773024149024E-13</v>
      </c>
      <c r="FK113">
        <f t="shared" ca="1" si="74"/>
        <v>3.5558322881975233E-11</v>
      </c>
      <c r="FL113">
        <f t="shared" ca="1" si="73"/>
        <v>1.3376395490069767E-9</v>
      </c>
      <c r="FM113">
        <f t="shared" ca="1" si="73"/>
        <v>2.2179241588681328E-8</v>
      </c>
      <c r="FN113">
        <f t="shared" ca="1" si="73"/>
        <v>1.6299173961120088E-7</v>
      </c>
      <c r="FO113">
        <f t="shared" ca="1" si="73"/>
        <v>5.3276712171094414E-7</v>
      </c>
      <c r="FP113">
        <f t="shared" ca="1" si="73"/>
        <v>7.7580994366229741E-7</v>
      </c>
      <c r="FQ113">
        <f t="shared" ca="1" si="73"/>
        <v>5.0311681872859426E-7</v>
      </c>
      <c r="FR113">
        <f t="shared" ca="1" si="73"/>
        <v>1.449711405456904E-7</v>
      </c>
      <c r="FS113">
        <f t="shared" ca="1" si="73"/>
        <v>1.8481723418353491E-8</v>
      </c>
      <c r="FT113">
        <f t="shared" ca="1" si="73"/>
        <v>1.035928981042498E-9</v>
      </c>
      <c r="FU113">
        <f t="shared" ca="1" si="73"/>
        <v>2.5317969175515079E-11</v>
      </c>
      <c r="FV113">
        <f t="shared" ca="1" si="73"/>
        <v>2.6699275372083225E-13</v>
      </c>
      <c r="FW113">
        <f t="shared" ca="1" si="73"/>
        <v>1.1996064901411418E-15</v>
      </c>
      <c r="FX113">
        <f t="shared" ca="1" si="73"/>
        <v>2.2622086217800096E-18</v>
      </c>
      <c r="FY113">
        <f t="shared" ca="1" si="73"/>
        <v>1.7595351769123249E-21</v>
      </c>
      <c r="FZ113">
        <f t="shared" ca="1" si="73"/>
        <v>5.5324089717050151E-25</v>
      </c>
      <c r="GA113">
        <f t="shared" ca="1" si="76"/>
        <v>6.872948394769521E-29</v>
      </c>
      <c r="GB113">
        <f t="shared" ca="1" si="76"/>
        <v>3.2872530739593899E-33</v>
      </c>
      <c r="GC113">
        <f t="shared" ca="1" si="76"/>
        <v>5.8790901046679477E-38</v>
      </c>
      <c r="GD113">
        <f t="shared" ca="1" si="76"/>
        <v>3.804941165783243E-43</v>
      </c>
      <c r="GE113">
        <f t="shared" ca="1" si="76"/>
        <v>8.5905120148040986E-49</v>
      </c>
      <c r="GF113">
        <f t="shared" ca="1" si="76"/>
        <v>6.4941131820570589E-55</v>
      </c>
      <c r="GG113">
        <f t="shared" ca="1" si="76"/>
        <v>1.5702444064571241E-61</v>
      </c>
      <c r="GH113">
        <f t="shared" ca="1" si="76"/>
        <v>1.1538801483887232E-68</v>
      </c>
      <c r="GI113">
        <f t="shared" ca="1" si="76"/>
        <v>2.4339031594172917E-76</v>
      </c>
      <c r="GJ113">
        <f t="shared" ca="1" si="76"/>
        <v>1.3825274122429931E-84</v>
      </c>
      <c r="GK113">
        <f t="shared" ca="1" si="76"/>
        <v>1.968969718084859E-93</v>
      </c>
      <c r="GL113">
        <f t="shared" ca="1" si="76"/>
        <v>6.4892552658749061E-103</v>
      </c>
      <c r="GM113">
        <f t="shared" ca="1" si="76"/>
        <v>4.5229086318268293E-113</v>
      </c>
      <c r="GN113">
        <f t="shared" ca="1" si="76"/>
        <v>6.0229400448127077E-124</v>
      </c>
      <c r="GO113">
        <f t="shared" ca="1" si="76"/>
        <v>1.3661526786660822E-135</v>
      </c>
      <c r="GP113">
        <f t="shared" ca="1" si="76"/>
        <v>4.6333069619703815E-148</v>
      </c>
      <c r="GQ113">
        <f t="shared" ca="1" si="75"/>
        <v>2.0252382379370884E-161</v>
      </c>
      <c r="GR113">
        <f t="shared" ca="1" si="75"/>
        <v>9.6246237979876961E-176</v>
      </c>
      <c r="GS113">
        <f t="shared" ca="1" si="75"/>
        <v>4.0885654775905473E-191</v>
      </c>
      <c r="GT113">
        <f t="shared" ca="1" si="75"/>
        <v>1.2375040867901856E-207</v>
      </c>
      <c r="GU113">
        <f t="shared" ca="1" si="75"/>
        <v>2.0487037632136647E-225</v>
      </c>
      <c r="GV113">
        <f t="shared" ca="1" si="75"/>
        <v>1.3597995271058708E-244</v>
      </c>
      <c r="GW113">
        <f t="shared" ca="1" si="75"/>
        <v>2.5045292513085231E-265</v>
      </c>
      <c r="GX113">
        <f t="shared" ca="1" si="75"/>
        <v>8.2430866002525066E-288</v>
      </c>
      <c r="GY113">
        <f t="shared" ca="1" si="75"/>
        <v>0</v>
      </c>
      <c r="GZ113">
        <f t="shared" ca="1" si="75"/>
        <v>0</v>
      </c>
      <c r="HA113">
        <f t="shared" ca="1" si="75"/>
        <v>0</v>
      </c>
      <c r="HB113">
        <f t="shared" ca="1" si="75"/>
        <v>0</v>
      </c>
      <c r="HC113">
        <f t="shared" ca="1" si="75"/>
        <v>0</v>
      </c>
      <c r="HD113">
        <f t="shared" ca="1" si="75"/>
        <v>0</v>
      </c>
      <c r="HE113">
        <f t="shared" ca="1" si="75"/>
        <v>0</v>
      </c>
      <c r="HF113">
        <f t="shared" ca="1" si="70"/>
        <v>0</v>
      </c>
      <c r="HG113">
        <f t="shared" ca="1" si="70"/>
        <v>0</v>
      </c>
      <c r="HH113">
        <f t="shared" ca="1" si="70"/>
        <v>0</v>
      </c>
      <c r="HI113">
        <f t="shared" ca="1" si="70"/>
        <v>0</v>
      </c>
      <c r="HJ113">
        <f t="shared" ca="1" si="70"/>
        <v>0</v>
      </c>
      <c r="HK113">
        <f t="shared" ca="1" si="70"/>
        <v>0</v>
      </c>
      <c r="HL113">
        <f t="shared" ca="1" si="70"/>
        <v>0</v>
      </c>
    </row>
    <row r="114" spans="1:220" x14ac:dyDescent="0.25">
      <c r="A114" s="6">
        <v>45231</v>
      </c>
      <c r="B114">
        <f t="shared" ca="1" si="47"/>
        <v>5.8086862366370817E-5</v>
      </c>
      <c r="C114">
        <v>2000</v>
      </c>
      <c r="D114">
        <f t="shared" si="48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49"/>
        <v>1</v>
      </c>
      <c r="J114">
        <f t="shared" si="50"/>
        <v>0</v>
      </c>
      <c r="K114">
        <f t="shared" ca="1" si="51"/>
        <v>7.8931539194549422E-5</v>
      </c>
      <c r="L114">
        <f t="shared" ca="1" si="52"/>
        <v>0</v>
      </c>
      <c r="M114">
        <f t="shared" si="53"/>
        <v>1.0444444444444445</v>
      </c>
      <c r="Q114">
        <f t="shared" si="54"/>
        <v>940</v>
      </c>
      <c r="R114">
        <f t="shared" si="55"/>
        <v>900</v>
      </c>
      <c r="S114">
        <f ca="1">_xlfn.BINOM.DIST($Q114,$C114,S$1,FALSE)*$F114*$B114</f>
        <v>0</v>
      </c>
      <c r="T114">
        <f ca="1">_xlfn.BINOM.DIST($Q114,$C114,T$1,FALSE)*$F114*$B114</f>
        <v>0</v>
      </c>
      <c r="U114">
        <f ca="1">_xlfn.BINOM.DIST($Q114,$C114,U$1,FALSE)*$F114*$B114</f>
        <v>0</v>
      </c>
      <c r="V114">
        <f ca="1">_xlfn.BINOM.DIST($Q114,$C114,V$1,FALSE)*$F114*$B114</f>
        <v>0</v>
      </c>
      <c r="W114">
        <f ca="1">_xlfn.BINOM.DIST($Q114,$C114,W$1,FALSE)*$F114*$B114</f>
        <v>0</v>
      </c>
      <c r="X114">
        <f ca="1">_xlfn.BINOM.DIST($Q114,$C114,X$1,FALSE)*$F114*$B114</f>
        <v>0</v>
      </c>
      <c r="Y114">
        <f ca="1">_xlfn.BINOM.DIST($Q114,$C114,Y$1,FALSE)*$F114*$B114</f>
        <v>0</v>
      </c>
      <c r="Z114">
        <f ca="1">_xlfn.BINOM.DIST($Q114,$C114,Z$1,FALSE)*$F114*$B114</f>
        <v>0</v>
      </c>
      <c r="AA114">
        <f ca="1">_xlfn.BINOM.DIST($Q114,$C114,AA$1,FALSE)*$F114*$B114</f>
        <v>0</v>
      </c>
      <c r="AB114">
        <f ca="1">_xlfn.BINOM.DIST($Q114,$C114,AB$1,FALSE)*$F114*$B114</f>
        <v>0</v>
      </c>
      <c r="AC114">
        <f ca="1">_xlfn.BINOM.DIST($Q114,$C114,AC$1,FALSE)*$F114*$B114</f>
        <v>0</v>
      </c>
      <c r="AD114">
        <f ca="1">_xlfn.BINOM.DIST($Q114,$C114,AD$1,FALSE)*$F114*$B114</f>
        <v>0</v>
      </c>
      <c r="AE114">
        <f ca="1">_xlfn.BINOM.DIST($Q114,$C114,AE$1,FALSE)*$F114*$B114</f>
        <v>0</v>
      </c>
      <c r="AF114">
        <f ca="1">_xlfn.BINOM.DIST($Q114,$C114,AF$1,FALSE)*$F114*$B114</f>
        <v>3.2283624094039749E-303</v>
      </c>
      <c r="AG114">
        <f ca="1">_xlfn.BINOM.DIST($Q114,$C114,AG$1,FALSE)*$F114*$B114</f>
        <v>2.7576249094128926E-278</v>
      </c>
      <c r="AH114">
        <f ca="1">_xlfn.BINOM.DIST($Q114,$C114,AH$1,FALSE)*$F114*$B114</f>
        <v>1.6659735696660565E-255</v>
      </c>
      <c r="AI114">
        <f ca="1">_xlfn.BINOM.DIST($Q114,$C114,AI$1,FALSE)*$F114*$B114</f>
        <v>1.3202320144713599E-234</v>
      </c>
      <c r="AJ114">
        <f ca="1">_xlfn.BINOM.DIST($Q114,$C114,AJ$1,FALSE)*$F114*$B114</f>
        <v>2.2729367566202767E-215</v>
      </c>
      <c r="AK114">
        <f ca="1">_xlfn.BINOM.DIST($Q114,$C114,AK$1,FALSE)*$F114*$B114</f>
        <v>1.2902137368229406E-197</v>
      </c>
      <c r="AL114">
        <f ca="1">_xlfn.BINOM.DIST($Q114,$C114,AL$1,FALSE)*$F114*$B114</f>
        <v>3.4223801213678651E-181</v>
      </c>
      <c r="AM114">
        <f ca="1">_xlfn.BINOM.DIST($Q114,$C114,AM$1,FALSE)*$F114*$B114</f>
        <v>5.6938428079126813E-166</v>
      </c>
      <c r="AN114">
        <f ca="1">_xlfn.BINOM.DIST($Q114,$C114,AN$1,FALSE)*$F114*$B114</f>
        <v>7.632681764861462E-152</v>
      </c>
      <c r="AO114">
        <f ca="1">_xlfn.BINOM.DIST($Q114,$C114,AO$1,FALSE)*$F114*$B114</f>
        <v>1.0219323856531513E-138</v>
      </c>
      <c r="AP114">
        <f ca="1">_xlfn.BINOM.DIST($Q114,$C114,AP$1,FALSE)*$F114*$B114</f>
        <v>1.6449696025175491E-126</v>
      </c>
      <c r="AQ114">
        <f ca="1">_xlfn.BINOM.DIST($Q114,$C114,AQ$1,FALSE)*$F114*$B114</f>
        <v>3.7393693517210988E-115</v>
      </c>
      <c r="AR114">
        <f ca="1">_xlfn.BINOM.DIST($Q114,$C114,AR$1,FALSE)*$F114*$B114</f>
        <v>1.3815629707238413E-104</v>
      </c>
      <c r="AS114">
        <f ca="1">_xlfn.BINOM.DIST($Q114,$C114,AS$1,FALSE)*$F114*$B114</f>
        <v>9.3841155128194362E-95</v>
      </c>
      <c r="AT114">
        <f ca="1">_xlfn.BINOM.DIST($Q114,$C114,AT$1,FALSE)*$F114*$B114</f>
        <v>1.3061509624493169E-85</v>
      </c>
      <c r="AU114">
        <f ca="1">_xlfn.BINOM.DIST($Q114,$C114,AU$1,FALSE)*$F114*$B114</f>
        <v>4.1003319425480185E-77</v>
      </c>
      <c r="AV114">
        <f ca="1">_xlfn.BINOM.DIST($Q114,$C114,AV$1,FALSE)*$F114*$B114</f>
        <v>3.1607562463989182E-69</v>
      </c>
      <c r="AW114">
        <f ca="1">_xlfn.BINOM.DIST($Q114,$C114,AW$1,FALSE)*$F114*$B114</f>
        <v>6.4524580430464788E-62</v>
      </c>
      <c r="AX114">
        <f ca="1">_xlfn.BINOM.DIST($Q114,$C114,AX$1,FALSE)*$F114*$B114</f>
        <v>3.7312274462454682E-55</v>
      </c>
      <c r="AY114">
        <f ca="1">_xlfn.BINOM.DIST($Q114,$C114,AY$1,FALSE)*$F114*$B114</f>
        <v>6.4900856308367278E-49</v>
      </c>
      <c r="AZ114">
        <f ca="1">_xlfn.BINOM.DIST($Q114,$C114,AZ$1,FALSE)*$F114*$B114</f>
        <v>3.5827597432364402E-43</v>
      </c>
      <c r="BA114">
        <f ca="1">_xlfn.BINOM.DIST($Q114,$C114,BA$1,FALSE)*$F114*$B114</f>
        <v>6.585322248545076E-38</v>
      </c>
      <c r="BB114">
        <f ca="1">_xlfn.BINOM.DIST($Q114,$C114,BB$1,FALSE)*$F114*$B114</f>
        <v>4.2067147893623008E-33</v>
      </c>
      <c r="BC114">
        <f ca="1">_xlfn.BINOM.DIST($Q114,$C114,BC$1,FALSE)*$F114*$B114</f>
        <v>9.7039037849245982E-29</v>
      </c>
      <c r="BD114">
        <f ca="1">_xlfn.BINOM.DIST($Q114,$C114,BD$1,FALSE)*$F114*$B114</f>
        <v>8.3642379897874623E-25</v>
      </c>
      <c r="BE114">
        <f ca="1">_xlfn.BINOM.DIST($Q114,$C114,BE$1,FALSE)*$F114*$B114</f>
        <v>2.7771224265444846E-21</v>
      </c>
      <c r="BF114">
        <f ca="1">_xlfn.BINOM.DIST($Q114,$C114,BF$1,FALSE)*$F114*$B114</f>
        <v>3.6490436123583508E-18</v>
      </c>
      <c r="BG114">
        <f ca="1">_xlfn.BINOM.DIST($Q114,$C114,BG$1,FALSE)*$F114*$B114</f>
        <v>1.9433033197953033E-15</v>
      </c>
      <c r="BH114">
        <f ca="1">_xlfn.BINOM.DIST($Q114,$C114,BH$1,FALSE)*$F114*$B114</f>
        <v>4.2833246730406796E-13</v>
      </c>
      <c r="BI114">
        <f ca="1">_xlfn.BINOM.DIST($Q114,$C114,BI$1,FALSE)*$F114*$B114</f>
        <v>3.9795089738611001E-11</v>
      </c>
      <c r="BJ114">
        <f ca="1">_xlfn.BINOM.DIST($Q114,$C114,BJ$1,FALSE)*$F114*$B114</f>
        <v>1.5831373508338334E-9</v>
      </c>
      <c r="BK114">
        <f ca="1">_xlfn.BINOM.DIST($Q114,$C114,BK$1,FALSE)*$F114*$B114</f>
        <v>2.7330517886771921E-8</v>
      </c>
      <c r="BL114">
        <f ca="1">_xlfn.BINOM.DIST($Q114,$C114,BL$1,FALSE)*$F114*$B114</f>
        <v>2.0703184401278664E-7</v>
      </c>
      <c r="BM114">
        <f ca="1">_xlfn.BINOM.DIST($Q114,$C114,BM$1,FALSE)*$F114*$B114</f>
        <v>6.9433735493193682E-7</v>
      </c>
      <c r="BN114">
        <f ca="1">_xlfn.BINOM.DIST($Q114,$C114,BN$1,FALSE)*$F114*$B114</f>
        <v>1.0380817931621632E-6</v>
      </c>
      <c r="BO114">
        <f ca="1">_xlfn.BINOM.DIST($Q114,$C114,BO$1,FALSE)*$F114*$B114</f>
        <v>6.9523355290237742E-7</v>
      </c>
      <c r="BP114">
        <f ca="1">_xlfn.BINOM.DIST($Q114,$C114,BP$1,FALSE)*$F114*$B114</f>
        <v>2.0918244180853859E-7</v>
      </c>
      <c r="BQ114">
        <f ca="1">_xlfn.BINOM.DIST($Q114,$C114,BQ$1,FALSE)*$F114*$B114</f>
        <v>2.8302969911626603E-8</v>
      </c>
      <c r="BR114">
        <f ca="1">_xlfn.BINOM.DIST($Q114,$C114,BR$1,FALSE)*$F114*$B114</f>
        <v>1.7204168994475474E-9</v>
      </c>
      <c r="BS114">
        <f ca="1">_xlfn.BINOM.DIST($Q114,$C114,BS$1,FALSE)*$F114*$B114</f>
        <v>4.6846588784936453E-11</v>
      </c>
      <c r="BT114">
        <f ca="1">_xlfn.BINOM.DIST($Q114,$C114,BT$1,FALSE)*$F114*$B114</f>
        <v>5.6868290629088861E-13</v>
      </c>
      <c r="BU114">
        <f ca="1">_xlfn.BINOM.DIST($Q114,$C114,BU$1,FALSE)*$F114*$B114</f>
        <v>3.0567446002719286E-15</v>
      </c>
      <c r="BV114">
        <f ca="1">_xlfn.BINOM.DIST($Q114,$C114,BV$1,FALSE)*$F114*$B114</f>
        <v>7.2113415268009515E-18</v>
      </c>
      <c r="BW114">
        <f ca="1">_xlfn.BINOM.DIST($Q114,$C114,BW$1,FALSE)*$F114*$B114</f>
        <v>7.3859403997977714E-21</v>
      </c>
      <c r="BX114">
        <f ca="1">_xlfn.BINOM.DIST($Q114,$C114,BX$1,FALSE)*$F114*$B114</f>
        <v>3.2415340218459866E-24</v>
      </c>
      <c r="BY114">
        <f ca="1">_xlfn.BINOM.DIST($Q114,$C114,BY$1,FALSE)*$F114*$B114</f>
        <v>6.003231740359545E-28</v>
      </c>
      <c r="BZ114">
        <f ca="1">_xlfn.BINOM.DIST($Q114,$C114,BZ$1,FALSE)*$F114*$B114</f>
        <v>4.608954324075727E-32</v>
      </c>
      <c r="CA114">
        <f ca="1">_xlfn.BINOM.DIST($Q114,$C114,CA$1,FALSE)*$F114*$B114</f>
        <v>1.4374392718258591E-36</v>
      </c>
      <c r="CB114">
        <f ca="1">_xlfn.BINOM.DIST($Q114,$C114,CB$1,FALSE)*$F114*$B114</f>
        <v>1.779720061065293E-41</v>
      </c>
      <c r="CC114">
        <f ca="1">_xlfn.BINOM.DIST($Q114,$C114,CC$1,FALSE)*$F114*$B114</f>
        <v>8.5236160758942111E-47</v>
      </c>
      <c r="CD114">
        <f ca="1">_xlfn.BINOM.DIST($Q114,$C114,CD$1,FALSE)*$F114*$B114</f>
        <v>1.5337950612304126E-52</v>
      </c>
      <c r="CE114">
        <f ca="1">_xlfn.BINOM.DIST($Q114,$C114,CE$1,FALSE)*$F114*$B114</f>
        <v>1.0038057886921919E-58</v>
      </c>
      <c r="CF114">
        <f ca="1">_xlfn.BINOM.DIST($Q114,$C114,CF$1,FALSE)*$F114*$B114</f>
        <v>2.304122650332423E-65</v>
      </c>
      <c r="CG114">
        <f ca="1">_xlfn.BINOM.DIST($Q114,$C114,CG$1,FALSE)*$F114*$B114</f>
        <v>1.7814548168449948E-72</v>
      </c>
      <c r="CH114">
        <f ca="1">_xlfn.BINOM.DIST($Q114,$C114,CH$1,FALSE)*$F114*$B114</f>
        <v>4.4352095831688789E-80</v>
      </c>
      <c r="CI114">
        <f ca="1">_xlfn.BINOM.DIST($Q114,$C114,CI$1,FALSE)*$F114*$B114</f>
        <v>3.3820365800033083E-88</v>
      </c>
      <c r="CJ114">
        <f ca="1">_xlfn.BINOM.DIST($Q114,$C114,CJ$1,FALSE)*$F114*$B114</f>
        <v>7.4707481335633515E-97</v>
      </c>
      <c r="CK114">
        <f ca="1">_xlfn.BINOM.DIST($Q114,$C114,CK$1,FALSE)*$F114*$B114</f>
        <v>4.4927365621967366E-106</v>
      </c>
      <c r="CL114">
        <f ca="1">_xlfn.BINOM.DIST($Q114,$C114,CL$1,FALSE)*$F114*$B114</f>
        <v>6.8635516540440914E-116</v>
      </c>
      <c r="CM114">
        <f ca="1">_xlfn.BINOM.DIST($Q114,$C114,CM$1,FALSE)*$F114*$B114</f>
        <v>2.465376237849579E-126</v>
      </c>
      <c r="CN114">
        <f ca="1">_xlfn.BINOM.DIST($Q114,$C114,CN$1,FALSE)*$F114*$B114</f>
        <v>1.9094217242380149E-137</v>
      </c>
      <c r="CO114">
        <f ca="1">_xlfn.BINOM.DIST($Q114,$C114,CO$1,FALSE)*$F114*$B114</f>
        <v>2.8932684671939982E-149</v>
      </c>
      <c r="CP114">
        <f ca="1">_xlfn.BINOM.DIST($Q114,$C114,CP$1,FALSE)*$F114*$B114</f>
        <v>7.688119376877353E-162</v>
      </c>
      <c r="CQ114">
        <f ca="1">_xlfn.BINOM.DIST($Q114,$C114,CQ$1,FALSE)*$F114*$B114</f>
        <v>3.1660392594335357E-175</v>
      </c>
      <c r="CR114">
        <f ca="1">_xlfn.BINOM.DIST($Q114,$C114,CR$1,FALSE)*$F114*$B114</f>
        <v>1.7563504584638115E-189</v>
      </c>
      <c r="CS114">
        <f ca="1">_xlfn.BINOM.DIST($Q114,$C114,CS$1,FALSE)*$F114*$B114</f>
        <v>1.1189006811430427E-204</v>
      </c>
      <c r="CT114">
        <f ca="1">_xlfn.BINOM.DIST($Q114,$C114,CT$1,FALSE)*$F114*$B114</f>
        <v>6.8193278227849414E-221</v>
      </c>
      <c r="CU114">
        <f ca="1">_xlfn.BINOM.DIST($Q114,$C114,CU$1,FALSE)*$F114*$B114</f>
        <v>3.2226008246014382E-238</v>
      </c>
      <c r="CV114">
        <f ca="1">_xlfn.BINOM.DIST($Q114,$C114,CV$1,FALSE)*$F114*$B114</f>
        <v>9.2588722850058442E-257</v>
      </c>
      <c r="CW114">
        <f ca="1">_xlfn.BINOM.DIST($Q114,$C114,CW$1,FALSE)*$F114*$B114</f>
        <v>1.2181478073935607E-276</v>
      </c>
      <c r="CX114">
        <f ca="1">_xlfn.BINOM.DIST($Q114,$C114,CX$1,FALSE)*$F114*$B114</f>
        <v>5.2612244792622236E-298</v>
      </c>
      <c r="CY114">
        <f ca="1">_xlfn.BINOM.DIST($Q114,$C114,CY$1,FALSE)*$F114*$B114</f>
        <v>0</v>
      </c>
      <c r="CZ114">
        <f ca="1">_xlfn.BINOM.DIST($Q114,$C114,CZ$1,FALSE)*$F114*$B114</f>
        <v>0</v>
      </c>
      <c r="DA114">
        <f ca="1">_xlfn.BINOM.DIST($Q114,$C114,DA$1,FALSE)*$F114*$B114</f>
        <v>0</v>
      </c>
      <c r="DB114">
        <f ca="1">_xlfn.BINOM.DIST($Q114,$C114,DB$1,FALSE)*$F114*$B114</f>
        <v>0</v>
      </c>
      <c r="DC114">
        <f ca="1">_xlfn.BINOM.DIST($Q114,$C114,DC$1,FALSE)*$F114*$B114</f>
        <v>0</v>
      </c>
      <c r="DD114">
        <f ca="1">_xlfn.BINOM.DIST($Q114,$C114,DD$1,FALSE)*$F114*$B114</f>
        <v>0</v>
      </c>
      <c r="DE114">
        <f ca="1">_xlfn.BINOM.DIST($Q114,$C114,DE$1,FALSE)*$F114*$B114</f>
        <v>0</v>
      </c>
      <c r="DF114">
        <f ca="1">_xlfn.BINOM.DIST($Q114,$C114,DF$1,FALSE)*$F114*$B114</f>
        <v>0</v>
      </c>
      <c r="DG114">
        <f ca="1">_xlfn.BINOM.DIST($Q114,$C114,DG$1,FALSE)*$F114*$B114</f>
        <v>0</v>
      </c>
      <c r="DH114">
        <f ca="1">_xlfn.BINOM.DIST($Q114,$C114,DH$1,FALSE)*$F114*$B114</f>
        <v>0</v>
      </c>
      <c r="DI114">
        <f ca="1">_xlfn.BINOM.DIST($Q114,$C114,DI$1,FALSE)*$F114*$B114</f>
        <v>0</v>
      </c>
      <c r="DJ114">
        <f ca="1">_xlfn.BINOM.DIST($Q114,$C114,DJ$1,FALSE)*$F114*$B114</f>
        <v>0</v>
      </c>
      <c r="DK114">
        <f ca="1">_xlfn.BINOM.DIST($Q114,$C114,DK$1,FALSE)*$F114*$B114</f>
        <v>0</v>
      </c>
      <c r="DL114">
        <f ca="1">_xlfn.BINOM.DIST($Q114,$C114,DL$1,FALSE)*$F114*$B114</f>
        <v>0</v>
      </c>
      <c r="DM114">
        <f ca="1">_xlfn.BINOM.DIST($Q114,$C114,DM$1,FALSE)*$F114*$B114</f>
        <v>0</v>
      </c>
      <c r="DN114">
        <f ca="1">_xlfn.BINOM.DIST($Q114,$C114,DN$1,FALSE)*$F114*$B114</f>
        <v>0</v>
      </c>
      <c r="DQ114">
        <f t="shared" ca="1" si="72"/>
        <v>0</v>
      </c>
      <c r="DR114">
        <f t="shared" ca="1" si="72"/>
        <v>0</v>
      </c>
      <c r="DS114">
        <f t="shared" ca="1" si="72"/>
        <v>0</v>
      </c>
      <c r="DT114">
        <f t="shared" ca="1" si="72"/>
        <v>0</v>
      </c>
      <c r="DU114">
        <f t="shared" ca="1" si="72"/>
        <v>0</v>
      </c>
      <c r="DV114">
        <f t="shared" ca="1" si="72"/>
        <v>0</v>
      </c>
      <c r="DW114">
        <f t="shared" ca="1" si="72"/>
        <v>0</v>
      </c>
      <c r="DX114">
        <f t="shared" ca="1" si="72"/>
        <v>0</v>
      </c>
      <c r="DY114">
        <f t="shared" ca="1" si="72"/>
        <v>0</v>
      </c>
      <c r="DZ114">
        <f t="shared" ca="1" si="72"/>
        <v>0</v>
      </c>
      <c r="EA114">
        <f t="shared" ca="1" si="72"/>
        <v>0</v>
      </c>
      <c r="EB114">
        <f t="shared" ca="1" si="72"/>
        <v>0</v>
      </c>
      <c r="EC114">
        <f t="shared" ca="1" si="72"/>
        <v>8.3458453546476169E-299</v>
      </c>
      <c r="ED114">
        <f t="shared" ca="1" si="72"/>
        <v>5.5924805419930735E-273</v>
      </c>
      <c r="EE114">
        <f t="shared" ca="1" si="72"/>
        <v>1.5521654188333548E-249</v>
      </c>
      <c r="EF114">
        <f t="shared" ca="1" si="72"/>
        <v>3.7184415645699541E-228</v>
      </c>
      <c r="EG114">
        <f t="shared" ca="1" si="71"/>
        <v>1.3887004732123762E-208</v>
      </c>
      <c r="EH114">
        <f t="shared" ca="1" si="71"/>
        <v>1.3102083992972229E-190</v>
      </c>
      <c r="EI114">
        <f t="shared" ca="1" si="71"/>
        <v>4.6548076581376252E-174</v>
      </c>
      <c r="EJ114">
        <f t="shared" ca="1" si="71"/>
        <v>8.6930294146250853E-159</v>
      </c>
      <c r="EK114">
        <f t="shared" ca="1" si="71"/>
        <v>1.1308143572252853E-144</v>
      </c>
      <c r="EL114">
        <f t="shared" ca="1" si="71"/>
        <v>1.3018927398134759E-131</v>
      </c>
      <c r="EM114">
        <f t="shared" ca="1" si="71"/>
        <v>1.6288654989896798E-119</v>
      </c>
      <c r="EN114">
        <f t="shared" ca="1" si="71"/>
        <v>2.6439889188268484E-108</v>
      </c>
      <c r="EO114">
        <f t="shared" ca="1" si="71"/>
        <v>6.4934959560873214E-98</v>
      </c>
      <c r="EP114">
        <f t="shared" ca="1" si="71"/>
        <v>2.7593517172113845E-88</v>
      </c>
      <c r="EQ114">
        <f t="shared" ca="1" si="71"/>
        <v>2.281993499237097E-79</v>
      </c>
      <c r="ER114">
        <f t="shared" ca="1" si="71"/>
        <v>4.073271895306806E-71</v>
      </c>
      <c r="ES114">
        <f t="shared" ca="1" si="71"/>
        <v>1.719427258696173E-63</v>
      </c>
      <c r="ET114">
        <f t="shared" ca="1" si="71"/>
        <v>1.8611922057287446E-56</v>
      </c>
      <c r="EU114">
        <f t="shared" ca="1" si="71"/>
        <v>5.5511477723719633E-50</v>
      </c>
      <c r="EV114">
        <f t="shared" ca="1" si="74"/>
        <v>4.8633305308926401E-44</v>
      </c>
      <c r="EW114">
        <f t="shared" ca="1" si="74"/>
        <v>1.3249332217883826E-38</v>
      </c>
      <c r="EX114">
        <f t="shared" ca="1" si="74"/>
        <v>1.1809686965406842E-33</v>
      </c>
      <c r="EY114">
        <f t="shared" ca="1" si="74"/>
        <v>3.6038272030369244E-29</v>
      </c>
      <c r="EZ114">
        <f t="shared" ca="1" si="74"/>
        <v>3.9205026114783567E-25</v>
      </c>
      <c r="FA114">
        <f t="shared" ca="1" si="74"/>
        <v>1.5762735855875958E-21</v>
      </c>
      <c r="FB114">
        <f t="shared" ca="1" si="74"/>
        <v>2.4186085528729273E-18</v>
      </c>
      <c r="FC114">
        <f t="shared" ca="1" si="74"/>
        <v>1.4571522401479079E-15</v>
      </c>
      <c r="FD114">
        <f t="shared" ca="1" si="74"/>
        <v>3.5348774407439788E-13</v>
      </c>
      <c r="FE114">
        <f t="shared" ca="1" si="74"/>
        <v>3.5300198072931986E-11</v>
      </c>
      <c r="FF114">
        <f t="shared" ca="1" si="74"/>
        <v>1.4794264507485075E-9</v>
      </c>
      <c r="FG114">
        <f t="shared" ca="1" si="74"/>
        <v>2.6458413681252427E-8</v>
      </c>
      <c r="FH114">
        <f t="shared" ca="1" si="74"/>
        <v>2.048145409608814E-7</v>
      </c>
      <c r="FI114">
        <f t="shared" ca="1" si="74"/>
        <v>6.9446133279151756E-7</v>
      </c>
      <c r="FJ114">
        <f t="shared" ca="1" si="74"/>
        <v>1.0414306774882644E-6</v>
      </c>
      <c r="FK114">
        <f t="shared" ca="1" si="74"/>
        <v>6.959753270786278E-7</v>
      </c>
      <c r="FL114">
        <f t="shared" ca="1" si="73"/>
        <v>2.0841944165222164E-7</v>
      </c>
      <c r="FM114">
        <f t="shared" ca="1" si="73"/>
        <v>2.8067333912187052E-8</v>
      </c>
      <c r="FN114">
        <f t="shared" ca="1" si="73"/>
        <v>1.7024534994009532E-9</v>
      </c>
      <c r="FO114">
        <f t="shared" ca="1" si="73"/>
        <v>4.6496278842248494E-11</v>
      </c>
      <c r="FP114">
        <f t="shared" ca="1" si="73"/>
        <v>5.7050051999021338E-13</v>
      </c>
      <c r="FQ114">
        <f t="shared" ca="1" si="73"/>
        <v>3.1316982495294128E-15</v>
      </c>
      <c r="FR114">
        <f t="shared" ca="1" si="73"/>
        <v>7.6442678333407312E-18</v>
      </c>
      <c r="FS114">
        <f t="shared" ca="1" si="73"/>
        <v>8.2301588101630478E-21</v>
      </c>
      <c r="FT114">
        <f t="shared" ca="1" si="73"/>
        <v>3.8689687578998491E-24</v>
      </c>
      <c r="FU114">
        <f t="shared" ca="1" si="73"/>
        <v>7.8447293650520272E-28</v>
      </c>
      <c r="FV114">
        <f t="shared" ca="1" si="73"/>
        <v>6.7620872155537014E-32</v>
      </c>
      <c r="FW114">
        <f t="shared" ca="1" si="73"/>
        <v>2.4368184232079375E-36</v>
      </c>
      <c r="FX114">
        <f t="shared" ca="1" si="73"/>
        <v>3.6013256540456707E-41</v>
      </c>
      <c r="FY114">
        <f t="shared" ca="1" si="73"/>
        <v>2.1356266472756185E-46</v>
      </c>
      <c r="FZ114">
        <f t="shared" ca="1" si="73"/>
        <v>4.9582539202626847E-52</v>
      </c>
      <c r="GA114">
        <f t="shared" ca="1" si="76"/>
        <v>4.3841595624763735E-58</v>
      </c>
      <c r="GB114">
        <f t="shared" ca="1" si="76"/>
        <v>1.4315301754237615E-64</v>
      </c>
      <c r="GC114">
        <f t="shared" ca="1" si="76"/>
        <v>1.6677730612520179E-71</v>
      </c>
      <c r="GD114">
        <f t="shared" ca="1" si="76"/>
        <v>6.6723572162574281E-79</v>
      </c>
      <c r="GE114">
        <f t="shared" ca="1" si="76"/>
        <v>8.7853740967695432E-87</v>
      </c>
      <c r="GF114">
        <f t="shared" ca="1" si="76"/>
        <v>3.6313308691496957E-95</v>
      </c>
      <c r="GG114">
        <f t="shared" ca="1" si="76"/>
        <v>4.4710251476396934E-104</v>
      </c>
      <c r="GH114">
        <f t="shared" ca="1" si="76"/>
        <v>1.5468720996406005E-113</v>
      </c>
      <c r="GI114">
        <f t="shared" ca="1" si="76"/>
        <v>1.4093722934732813E-123</v>
      </c>
      <c r="GJ114">
        <f t="shared" ca="1" si="76"/>
        <v>3.145727225761756E-134</v>
      </c>
      <c r="GK114">
        <f t="shared" ca="1" si="76"/>
        <v>1.5866852688670382E-145</v>
      </c>
      <c r="GL114">
        <f t="shared" ca="1" si="76"/>
        <v>1.6524343274963164E-157</v>
      </c>
      <c r="GM114">
        <f t="shared" ca="1" si="76"/>
        <v>3.2109981168605407E-170</v>
      </c>
      <c r="GN114">
        <f t="shared" ca="1" si="76"/>
        <v>1.0388578285673502E-183</v>
      </c>
      <c r="GO114">
        <f t="shared" ca="1" si="76"/>
        <v>4.9204912128482306E-198</v>
      </c>
      <c r="GP114">
        <f t="shared" ca="1" si="76"/>
        <v>2.9490477168271527E-213</v>
      </c>
      <c r="GQ114">
        <f t="shared" ca="1" si="75"/>
        <v>1.894527226454492E-229</v>
      </c>
      <c r="GR114">
        <f t="shared" ca="1" si="75"/>
        <v>1.0789862089730604E-246</v>
      </c>
      <c r="GS114">
        <f t="shared" ca="1" si="75"/>
        <v>4.3791825369764311E-265</v>
      </c>
      <c r="GT114">
        <f t="shared" ca="1" si="75"/>
        <v>9.8375638466578516E-285</v>
      </c>
      <c r="GU114">
        <f t="shared" ca="1" si="75"/>
        <v>9.1123896913230163E-306</v>
      </c>
      <c r="GV114">
        <f t="shared" ca="1" si="75"/>
        <v>0</v>
      </c>
      <c r="GW114">
        <f t="shared" ca="1" si="75"/>
        <v>0</v>
      </c>
      <c r="GX114">
        <f t="shared" ca="1" si="75"/>
        <v>0</v>
      </c>
      <c r="GY114">
        <f t="shared" ca="1" si="75"/>
        <v>0</v>
      </c>
      <c r="GZ114">
        <f t="shared" ca="1" si="75"/>
        <v>0</v>
      </c>
      <c r="HA114">
        <f t="shared" ca="1" si="75"/>
        <v>0</v>
      </c>
      <c r="HB114">
        <f t="shared" ca="1" si="75"/>
        <v>0</v>
      </c>
      <c r="HC114">
        <f t="shared" ca="1" si="75"/>
        <v>0</v>
      </c>
      <c r="HD114">
        <f t="shared" ca="1" si="75"/>
        <v>0</v>
      </c>
      <c r="HE114">
        <f t="shared" ca="1" si="75"/>
        <v>0</v>
      </c>
      <c r="HF114">
        <f t="shared" ca="1" si="70"/>
        <v>0</v>
      </c>
      <c r="HG114">
        <f t="shared" ca="1" si="70"/>
        <v>0</v>
      </c>
      <c r="HH114">
        <f t="shared" ca="1" si="70"/>
        <v>0</v>
      </c>
      <c r="HI114">
        <f t="shared" ca="1" si="70"/>
        <v>0</v>
      </c>
      <c r="HJ114">
        <f t="shared" ca="1" si="70"/>
        <v>0</v>
      </c>
      <c r="HK114">
        <f t="shared" ca="1" si="70"/>
        <v>0</v>
      </c>
      <c r="HL114">
        <f t="shared" ca="1" si="70"/>
        <v>0</v>
      </c>
    </row>
    <row r="115" spans="1:220" x14ac:dyDescent="0.25">
      <c r="A115" s="6">
        <v>45231</v>
      </c>
      <c r="B115">
        <f t="shared" ca="1" si="47"/>
        <v>5.8086862366370817E-5</v>
      </c>
      <c r="C115">
        <v>2000</v>
      </c>
      <c r="D115">
        <f t="shared" si="48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49"/>
        <v>1</v>
      </c>
      <c r="J115">
        <f t="shared" si="50"/>
        <v>0</v>
      </c>
      <c r="K115">
        <f t="shared" ca="1" si="51"/>
        <v>7.751051312067046E-5</v>
      </c>
      <c r="L115">
        <f t="shared" ca="1" si="52"/>
        <v>0</v>
      </c>
      <c r="M115">
        <f t="shared" si="53"/>
        <v>1.0256410256410255</v>
      </c>
      <c r="Q115">
        <f t="shared" si="54"/>
        <v>800</v>
      </c>
      <c r="R115">
        <f t="shared" si="55"/>
        <v>780</v>
      </c>
      <c r="S115">
        <f ca="1">_xlfn.BINOM.DIST($Q115,$C115,S$1,FALSE)*$F115*$B115</f>
        <v>0</v>
      </c>
      <c r="T115">
        <f ca="1">_xlfn.BINOM.DIST($Q115,$C115,T$1,FALSE)*$F115*$B115</f>
        <v>0</v>
      </c>
      <c r="U115">
        <f ca="1">_xlfn.BINOM.DIST($Q115,$C115,U$1,FALSE)*$F115*$B115</f>
        <v>0</v>
      </c>
      <c r="V115">
        <f ca="1">_xlfn.BINOM.DIST($Q115,$C115,V$1,FALSE)*$F115*$B115</f>
        <v>0</v>
      </c>
      <c r="W115">
        <f ca="1">_xlfn.BINOM.DIST($Q115,$C115,W$1,FALSE)*$F115*$B115</f>
        <v>0</v>
      </c>
      <c r="X115">
        <f ca="1">_xlfn.BINOM.DIST($Q115,$C115,X$1,FALSE)*$F115*$B115</f>
        <v>0</v>
      </c>
      <c r="Y115">
        <f ca="1">_xlfn.BINOM.DIST($Q115,$C115,Y$1,FALSE)*$F115*$B115</f>
        <v>0</v>
      </c>
      <c r="Z115">
        <f ca="1">_xlfn.BINOM.DIST($Q115,$C115,Z$1,FALSE)*$F115*$B115</f>
        <v>0</v>
      </c>
      <c r="AA115">
        <f ca="1">_xlfn.BINOM.DIST($Q115,$C115,AA$1,FALSE)*$F115*$B115</f>
        <v>0</v>
      </c>
      <c r="AB115">
        <f ca="1">_xlfn.BINOM.DIST($Q115,$C115,AB$1,FALSE)*$F115*$B115</f>
        <v>6.8943745975095657E-308</v>
      </c>
      <c r="AC115">
        <f ca="1">_xlfn.BINOM.DIST($Q115,$C115,AC$1,FALSE)*$F115*$B115</f>
        <v>4.8509619374680605E-277</v>
      </c>
      <c r="AD115">
        <f ca="1">_xlfn.BINOM.DIST($Q115,$C115,AD$1,FALSE)*$F115*$B115</f>
        <v>9.4835871664159501E-250</v>
      </c>
      <c r="AE115">
        <f ca="1">_xlfn.BINOM.DIST($Q115,$C115,AE$1,FALSE)*$F115*$B115</f>
        <v>2.0845866785845402E-225</v>
      </c>
      <c r="AF115">
        <f ca="1">_xlfn.BINOM.DIST($Q115,$C115,AF$1,FALSE)*$F115*$B115</f>
        <v>1.4879951909561956E-203</v>
      </c>
      <c r="AG115">
        <f ca="1">_xlfn.BINOM.DIST($Q115,$C115,AG$1,FALSE)*$F115*$B115</f>
        <v>7.8593490057953343E-184</v>
      </c>
      <c r="AH115">
        <f ca="1">_xlfn.BINOM.DIST($Q115,$C115,AH$1,FALSE)*$F115*$B115</f>
        <v>5.8956900216612234E-166</v>
      </c>
      <c r="AI115">
        <f ca="1">_xlfn.BINOM.DIST($Q115,$C115,AI$1,FALSE)*$F115*$B115</f>
        <v>1.0615634050266675E-149</v>
      </c>
      <c r="AJ115">
        <f ca="1">_xlfn.BINOM.DIST($Q115,$C115,AJ$1,FALSE)*$F115*$B115</f>
        <v>7.0414888140989619E-135</v>
      </c>
      <c r="AK115">
        <f ca="1">_xlfn.BINOM.DIST($Q115,$C115,AK$1,FALSE)*$F115*$B115</f>
        <v>2.451565397591951E-121</v>
      </c>
      <c r="AL115">
        <f ca="1">_xlfn.BINOM.DIST($Q115,$C115,AL$1,FALSE)*$F115*$B115</f>
        <v>6.0217116637310431E-109</v>
      </c>
      <c r="AM115">
        <f ca="1">_xlfn.BINOM.DIST($Q115,$C115,AM$1,FALSE)*$F115*$B115</f>
        <v>1.339052058070918E-97</v>
      </c>
      <c r="AN115">
        <f ca="1">_xlfn.BINOM.DIST($Q115,$C115,AN$1,FALSE)*$F115*$B115</f>
        <v>3.3324364450855323E-87</v>
      </c>
      <c r="AO115">
        <f ca="1">_xlfn.BINOM.DIST($Q115,$C115,AO$1,FALSE)*$F115*$B115</f>
        <v>1.1129724807601408E-77</v>
      </c>
      <c r="AP115">
        <f ca="1">_xlfn.BINOM.DIST($Q115,$C115,AP$1,FALSE)*$F115*$B115</f>
        <v>5.8338540636415079E-69</v>
      </c>
      <c r="AQ115">
        <f ca="1">_xlfn.BINOM.DIST($Q115,$C115,AQ$1,FALSE)*$F115*$B115</f>
        <v>5.4969355629638146E-61</v>
      </c>
      <c r="AR115">
        <f ca="1">_xlfn.BINOM.DIST($Q115,$C115,AR$1,FALSE)*$F115*$B115</f>
        <v>1.0479475519716504E-53</v>
      </c>
      <c r="AS115">
        <f ca="1">_xlfn.BINOM.DIST($Q115,$C115,AS$1,FALSE)*$F115*$B115</f>
        <v>4.4828952771626312E-47</v>
      </c>
      <c r="AT115">
        <f ca="1">_xlfn.BINOM.DIST($Q115,$C115,AT$1,FALSE)*$F115*$B115</f>
        <v>4.7125938433728178E-41</v>
      </c>
      <c r="AU115">
        <f ca="1">_xlfn.BINOM.DIST($Q115,$C115,AU$1,FALSE)*$F115*$B115</f>
        <v>1.3189773298643293E-35</v>
      </c>
      <c r="AV115">
        <f ca="1">_xlfn.BINOM.DIST($Q115,$C115,AV$1,FALSE)*$F115*$B115</f>
        <v>1.0549535110266802E-30</v>
      </c>
      <c r="AW115">
        <f ca="1">_xlfn.BINOM.DIST($Q115,$C115,AW$1,FALSE)*$F115*$B115</f>
        <v>2.5672510056034338E-26</v>
      </c>
      <c r="AX115">
        <f ca="1">_xlfn.BINOM.DIST($Q115,$C115,AX$1,FALSE)*$F115*$B115</f>
        <v>2.009465211416255E-22</v>
      </c>
      <c r="AY115">
        <f ca="1">_xlfn.BINOM.DIST($Q115,$C115,AY$1,FALSE)*$F115*$B115</f>
        <v>5.3148919907447844E-19</v>
      </c>
      <c r="AZ115">
        <f ca="1">_xlfn.BINOM.DIST($Q115,$C115,AZ$1,FALSE)*$F115*$B115</f>
        <v>4.9628561030939739E-16</v>
      </c>
      <c r="BA115">
        <f ca="1">_xlfn.BINOM.DIST($Q115,$C115,BA$1,FALSE)*$F115*$B115</f>
        <v>1.7008766686168528E-13</v>
      </c>
      <c r="BB115">
        <f ca="1">_xlfn.BINOM.DIST($Q115,$C115,BB$1,FALSE)*$F115*$B115</f>
        <v>2.2145219609715956E-11</v>
      </c>
      <c r="BC115">
        <f ca="1">_xlfn.BINOM.DIST($Q115,$C115,BC$1,FALSE)*$F115*$B115</f>
        <v>1.1292391704185016E-9</v>
      </c>
      <c r="BD115">
        <f ca="1">_xlfn.BINOM.DIST($Q115,$C115,BD$1,FALSE)*$F115*$B115</f>
        <v>2.3166217938771039E-8</v>
      </c>
      <c r="BE115">
        <f ca="1">_xlfn.BINOM.DIST($Q115,$C115,BE$1,FALSE)*$F115*$B115</f>
        <v>1.9575877161589699E-7</v>
      </c>
      <c r="BF115">
        <f ca="1">_xlfn.BINOM.DIST($Q115,$C115,BF$1,FALSE)*$F115*$B115</f>
        <v>6.9551127364138719E-7</v>
      </c>
      <c r="BG115">
        <f ca="1">_xlfn.BINOM.DIST($Q115,$C115,BG$1,FALSE)*$F115*$B115</f>
        <v>1.0575722886193779E-6</v>
      </c>
      <c r="BH115">
        <f ca="1">_xlfn.BINOM.DIST($Q115,$C115,BH$1,FALSE)*$F115*$B115</f>
        <v>6.9874045149768296E-7</v>
      </c>
      <c r="BI115">
        <f ca="1">_xlfn.BINOM.DIST($Q115,$C115,BI$1,FALSE)*$F115*$B115</f>
        <v>2.0316137040243294E-7</v>
      </c>
      <c r="BJ115">
        <f ca="1">_xlfn.BINOM.DIST($Q115,$C115,BJ$1,FALSE)*$F115*$B115</f>
        <v>2.6266838899370369E-8</v>
      </c>
      <c r="BK115">
        <f ca="1">_xlfn.BINOM.DIST($Q115,$C115,BK$1,FALSE)*$F115*$B115</f>
        <v>1.5226151131662154E-9</v>
      </c>
      <c r="BL115">
        <f ca="1">_xlfn.BINOM.DIST($Q115,$C115,BL$1,FALSE)*$F115*$B115</f>
        <v>3.9815754797640089E-11</v>
      </c>
      <c r="BM115">
        <f ca="1">_xlfn.BINOM.DIST($Q115,$C115,BM$1,FALSE)*$F115*$B115</f>
        <v>4.7162158404746512E-13</v>
      </c>
      <c r="BN115">
        <f ca="1">_xlfn.BINOM.DIST($Q115,$C115,BN$1,FALSE)*$F115*$B115</f>
        <v>2.5359834169702574E-15</v>
      </c>
      <c r="BO115">
        <f ca="1">_xlfn.BINOM.DIST($Q115,$C115,BO$1,FALSE)*$F115*$B115</f>
        <v>6.1918268346656508E-18</v>
      </c>
      <c r="BP115">
        <f ca="1">_xlfn.BINOM.DIST($Q115,$C115,BP$1,FALSE)*$F115*$B115</f>
        <v>6.853175918518738E-21</v>
      </c>
      <c r="BQ115">
        <f ca="1">_xlfn.BINOM.DIST($Q115,$C115,BQ$1,FALSE)*$F115*$B115</f>
        <v>3.4262986240216818E-24</v>
      </c>
      <c r="BR115">
        <f ca="1">_xlfn.BINOM.DIST($Q115,$C115,BR$1,FALSE)*$F115*$B115</f>
        <v>7.6957943247056319E-28</v>
      </c>
      <c r="BS115">
        <f ca="1">_xlfn.BINOM.DIST($Q115,$C115,BS$1,FALSE)*$F115*$B115</f>
        <v>7.708613981054384E-32</v>
      </c>
      <c r="BT115">
        <f ca="1">_xlfn.BINOM.DIST($Q115,$C115,BT$1,FALSE)*$F115*$B115</f>
        <v>3.411471467289175E-36</v>
      </c>
      <c r="BU115">
        <f ca="1">_xlfn.BINOM.DIST($Q115,$C115,BU$1,FALSE)*$F115*$B115</f>
        <v>6.5951156570029002E-41</v>
      </c>
      <c r="BV115">
        <f ca="1">_xlfn.BINOM.DIST($Q115,$C115,BV$1,FALSE)*$F115*$B115</f>
        <v>5.4952147061040645E-46</v>
      </c>
      <c r="BW115">
        <f ca="1">_xlfn.BINOM.DIST($Q115,$C115,BW$1,FALSE)*$F115*$B115</f>
        <v>1.9428976733051438E-51</v>
      </c>
      <c r="BX115">
        <f ca="1">_xlfn.BINOM.DIST($Q115,$C115,BX$1,FALSE)*$F115*$B115</f>
        <v>2.8631742087137385E-57</v>
      </c>
      <c r="BY115">
        <f ca="1">_xlfn.BINOM.DIST($Q115,$C115,BY$1,FALSE)*$F115*$B115</f>
        <v>1.723295951105791E-63</v>
      </c>
      <c r="BZ115">
        <f ca="1">_xlfn.BINOM.DIST($Q115,$C115,BZ$1,FALSE)*$F115*$B115</f>
        <v>4.1405107563555065E-70</v>
      </c>
      <c r="CA115">
        <f ca="1">_xlfn.BINOM.DIST($Q115,$C115,CA$1,FALSE)*$F115*$B115</f>
        <v>3.8708508739520974E-77</v>
      </c>
      <c r="CB115">
        <f ca="1">_xlfn.BINOM.DIST($Q115,$C115,CB$1,FALSE)*$F115*$B115</f>
        <v>1.3683997312503771E-84</v>
      </c>
      <c r="CC115">
        <f ca="1">_xlfn.BINOM.DIST($Q115,$C115,CC$1,FALSE)*$F115*$B115</f>
        <v>1.7720830786328506E-92</v>
      </c>
      <c r="CD115">
        <f ca="1">_xlfn.BINOM.DIST($Q115,$C115,CD$1,FALSE)*$F115*$B115</f>
        <v>8.115681280633835E-101</v>
      </c>
      <c r="CE115">
        <f ca="1">_xlfn.BINOM.DIST($Q115,$C115,CE$1,FALSE)*$F115*$B115</f>
        <v>1.2641442909221947E-109</v>
      </c>
      <c r="CF115">
        <f ca="1">_xlfn.BINOM.DIST($Q115,$C115,CF$1,FALSE)*$F115*$B115</f>
        <v>6.4143857548583019E-119</v>
      </c>
      <c r="CG115">
        <f ca="1">_xlfn.BINOM.DIST($Q115,$C115,CG$1,FALSE)*$F115*$B115</f>
        <v>1.010800443983548E-128</v>
      </c>
      <c r="CH115">
        <f ca="1">_xlfn.BINOM.DIST($Q115,$C115,CH$1,FALSE)*$F115*$B115</f>
        <v>4.6923084618888714E-139</v>
      </c>
      <c r="CI115">
        <f ca="1">_xlfn.BINOM.DIST($Q115,$C115,CI$1,FALSE)*$F115*$B115</f>
        <v>6.0523033685661961E-150</v>
      </c>
      <c r="CJ115">
        <f ca="1">_xlfn.BINOM.DIST($Q115,$C115,CJ$1,FALSE)*$F115*$B115</f>
        <v>2.0329267510640378E-161</v>
      </c>
      <c r="CK115">
        <f ca="1">_xlfn.BINOM.DIST($Q115,$C115,CK$1,FALSE)*$F115*$B115</f>
        <v>1.6548331599388468E-173</v>
      </c>
      <c r="CL115">
        <f ca="1">_xlfn.BINOM.DIST($Q115,$C115,CL$1,FALSE)*$F115*$B115</f>
        <v>3.0136512566999746E-186</v>
      </c>
      <c r="CM115">
        <f ca="1">_xlfn.BINOM.DIST($Q115,$C115,CM$1,FALSE)*$F115*$B115</f>
        <v>1.1231850015767295E-199</v>
      </c>
      <c r="CN115">
        <f ca="1">_xlfn.BINOM.DIST($Q115,$C115,CN$1,FALSE)*$F115*$B115</f>
        <v>7.7557111661371426E-214</v>
      </c>
      <c r="CO115">
        <f ca="1">_xlfn.BINOM.DIST($Q115,$C115,CO$1,FALSE)*$F115*$B115</f>
        <v>8.8758486803920176E-229</v>
      </c>
      <c r="CP115">
        <f ca="1">_xlfn.BINOM.DIST($Q115,$C115,CP$1,FALSE)*$F115*$B115</f>
        <v>1.4853802995407811E-244</v>
      </c>
      <c r="CQ115">
        <f ca="1">_xlfn.BINOM.DIST($Q115,$C115,CQ$1,FALSE)*$F115*$B115</f>
        <v>3.1563155749398592E-261</v>
      </c>
      <c r="CR115">
        <f ca="1">_xlfn.BINOM.DIST($Q115,$C115,CR$1,FALSE)*$F115*$B115</f>
        <v>7.2577148131841249E-279</v>
      </c>
      <c r="CS115">
        <f ca="1">_xlfn.BINOM.DIST($Q115,$C115,CS$1,FALSE)*$F115*$B115</f>
        <v>1.5056210530020675E-297</v>
      </c>
      <c r="CT115">
        <f ca="1">_xlfn.BINOM.DIST($Q115,$C115,CT$1,FALSE)*$F115*$B115</f>
        <v>0</v>
      </c>
      <c r="CU115">
        <f ca="1">_xlfn.BINOM.DIST($Q115,$C115,CU$1,FALSE)*$F115*$B115</f>
        <v>0</v>
      </c>
      <c r="CV115">
        <f ca="1">_xlfn.BINOM.DIST($Q115,$C115,CV$1,FALSE)*$F115*$B115</f>
        <v>0</v>
      </c>
      <c r="CW115">
        <f ca="1">_xlfn.BINOM.DIST($Q115,$C115,CW$1,FALSE)*$F115*$B115</f>
        <v>0</v>
      </c>
      <c r="CX115">
        <f ca="1">_xlfn.BINOM.DIST($Q115,$C115,CX$1,FALSE)*$F115*$B115</f>
        <v>0</v>
      </c>
      <c r="CY115">
        <f ca="1">_xlfn.BINOM.DIST($Q115,$C115,CY$1,FALSE)*$F115*$B115</f>
        <v>0</v>
      </c>
      <c r="CZ115">
        <f ca="1">_xlfn.BINOM.DIST($Q115,$C115,CZ$1,FALSE)*$F115*$B115</f>
        <v>0</v>
      </c>
      <c r="DA115">
        <f ca="1">_xlfn.BINOM.DIST($Q115,$C115,DA$1,FALSE)*$F115*$B115</f>
        <v>0</v>
      </c>
      <c r="DB115">
        <f ca="1">_xlfn.BINOM.DIST($Q115,$C115,DB$1,FALSE)*$F115*$B115</f>
        <v>0</v>
      </c>
      <c r="DC115">
        <f ca="1">_xlfn.BINOM.DIST($Q115,$C115,DC$1,FALSE)*$F115*$B115</f>
        <v>0</v>
      </c>
      <c r="DD115">
        <f ca="1">_xlfn.BINOM.DIST($Q115,$C115,DD$1,FALSE)*$F115*$B115</f>
        <v>0</v>
      </c>
      <c r="DE115">
        <f ca="1">_xlfn.BINOM.DIST($Q115,$C115,DE$1,FALSE)*$F115*$B115</f>
        <v>0</v>
      </c>
      <c r="DF115">
        <f ca="1">_xlfn.BINOM.DIST($Q115,$C115,DF$1,FALSE)*$F115*$B115</f>
        <v>0</v>
      </c>
      <c r="DG115">
        <f ca="1">_xlfn.BINOM.DIST($Q115,$C115,DG$1,FALSE)*$F115*$B115</f>
        <v>0</v>
      </c>
      <c r="DH115">
        <f ca="1">_xlfn.BINOM.DIST($Q115,$C115,DH$1,FALSE)*$F115*$B115</f>
        <v>0</v>
      </c>
      <c r="DI115">
        <f ca="1">_xlfn.BINOM.DIST($Q115,$C115,DI$1,FALSE)*$F115*$B115</f>
        <v>0</v>
      </c>
      <c r="DJ115">
        <f ca="1">_xlfn.BINOM.DIST($Q115,$C115,DJ$1,FALSE)*$F115*$B115</f>
        <v>0</v>
      </c>
      <c r="DK115">
        <f ca="1">_xlfn.BINOM.DIST($Q115,$C115,DK$1,FALSE)*$F115*$B115</f>
        <v>0</v>
      </c>
      <c r="DL115">
        <f ca="1">_xlfn.BINOM.DIST($Q115,$C115,DL$1,FALSE)*$F115*$B115</f>
        <v>0</v>
      </c>
      <c r="DM115">
        <f ca="1">_xlfn.BINOM.DIST($Q115,$C115,DM$1,FALSE)*$F115*$B115</f>
        <v>0</v>
      </c>
      <c r="DN115">
        <f ca="1">_xlfn.BINOM.DIST($Q115,$C115,DN$1,FALSE)*$F115*$B115</f>
        <v>0</v>
      </c>
      <c r="DQ115">
        <f t="shared" ca="1" si="72"/>
        <v>0</v>
      </c>
      <c r="DR115">
        <f t="shared" ca="1" si="72"/>
        <v>0</v>
      </c>
      <c r="DS115">
        <f t="shared" ca="1" si="72"/>
        <v>0</v>
      </c>
      <c r="DT115">
        <f t="shared" ca="1" si="72"/>
        <v>0</v>
      </c>
      <c r="DU115">
        <f t="shared" ca="1" si="72"/>
        <v>0</v>
      </c>
      <c r="DV115">
        <f t="shared" ca="1" si="72"/>
        <v>0</v>
      </c>
      <c r="DW115">
        <f t="shared" ca="1" si="72"/>
        <v>0</v>
      </c>
      <c r="DX115">
        <f t="shared" ca="1" si="72"/>
        <v>0</v>
      </c>
      <c r="DY115">
        <f t="shared" ca="1" si="72"/>
        <v>0</v>
      </c>
      <c r="DZ115">
        <f t="shared" ca="1" si="72"/>
        <v>1.7103366315437051E-291</v>
      </c>
      <c r="EA115">
        <f t="shared" ca="1" si="72"/>
        <v>1.1729705787959624E-261</v>
      </c>
      <c r="EB115">
        <f t="shared" ca="1" si="72"/>
        <v>2.7260143221209783E-235</v>
      </c>
      <c r="EC115">
        <f t="shared" ca="1" si="72"/>
        <v>8.3879830341684507E-212</v>
      </c>
      <c r="ED115">
        <f t="shared" ca="1" si="72"/>
        <v>9.6101152734854788E-191</v>
      </c>
      <c r="EE115">
        <f t="shared" ca="1" si="72"/>
        <v>9.1496387878760392E-172</v>
      </c>
      <c r="EF115">
        <f t="shared" ca="1" si="72"/>
        <v>1.3667750361051039E-154</v>
      </c>
      <c r="EG115">
        <f t="shared" ca="1" si="71"/>
        <v>5.3424574281897647E-139</v>
      </c>
      <c r="EH115">
        <f t="shared" ca="1" si="71"/>
        <v>8.2957752365557066E-125</v>
      </c>
      <c r="EI115">
        <f t="shared" ca="1" si="71"/>
        <v>7.2256927687282358E-112</v>
      </c>
      <c r="EJ115">
        <f t="shared" ca="1" si="71"/>
        <v>4.7093110677834064E-100</v>
      </c>
      <c r="EK115">
        <f t="shared" ca="1" si="71"/>
        <v>2.9282378576481758E-89</v>
      </c>
      <c r="EL115">
        <f t="shared" ca="1" si="71"/>
        <v>2.1356342137362955E-79</v>
      </c>
      <c r="EM115">
        <f t="shared" ca="1" si="71"/>
        <v>2.1803786796735413E-70</v>
      </c>
      <c r="EN115">
        <f t="shared" ca="1" si="71"/>
        <v>3.6292961430103545E-62</v>
      </c>
      <c r="EO115">
        <f t="shared" ca="1" si="71"/>
        <v>1.1240269409677158E-54</v>
      </c>
      <c r="EP115">
        <f t="shared" ca="1" si="71"/>
        <v>7.2673103161851845E-48</v>
      </c>
      <c r="EQ115">
        <f t="shared" ca="1" si="71"/>
        <v>1.0847635708706228E-41</v>
      </c>
      <c r="ER115">
        <f t="shared" ca="1" si="71"/>
        <v>4.0836733319190781E-36</v>
      </c>
      <c r="ES115">
        <f t="shared" ca="1" si="71"/>
        <v>4.1911740463537087E-31</v>
      </c>
      <c r="ET115">
        <f t="shared" ca="1" si="71"/>
        <v>1.2561728466237933E-26</v>
      </c>
      <c r="EU115">
        <f t="shared" ca="1" si="71"/>
        <v>1.1684579875574591E-22</v>
      </c>
      <c r="EV115">
        <f t="shared" ca="1" si="74"/>
        <v>3.5598974973634339E-19</v>
      </c>
      <c r="EW115">
        <f t="shared" ca="1" si="74"/>
        <v>3.7263375610030488E-16</v>
      </c>
      <c r="EX115">
        <f t="shared" ca="1" si="74"/>
        <v>1.3981636364740351E-13</v>
      </c>
      <c r="EY115">
        <f t="shared" ca="1" si="74"/>
        <v>1.9524605026218035E-11</v>
      </c>
      <c r="EZ115">
        <f t="shared" ca="1" si="74"/>
        <v>1.0490478560192158E-9</v>
      </c>
      <c r="FA115">
        <f t="shared" ca="1" si="74"/>
        <v>2.2332866089279128E-8</v>
      </c>
      <c r="FB115">
        <f t="shared" ca="1" si="74"/>
        <v>1.93303941139859E-7</v>
      </c>
      <c r="FC115">
        <f t="shared" ca="1" si="74"/>
        <v>6.9581238078410008E-7</v>
      </c>
      <c r="FD115">
        <f t="shared" ca="1" si="74"/>
        <v>1.0622281265133737E-6</v>
      </c>
      <c r="FE115">
        <f t="shared" ca="1" si="74"/>
        <v>6.9943008167779882E-7</v>
      </c>
      <c r="FF115">
        <f t="shared" ca="1" si="74"/>
        <v>2.0150603048430793E-7</v>
      </c>
      <c r="FG115">
        <f t="shared" ca="1" si="74"/>
        <v>2.5705393719156139E-8</v>
      </c>
      <c r="FH115">
        <f t="shared" ca="1" si="74"/>
        <v>1.4660368120568401E-9</v>
      </c>
      <c r="FI115">
        <f t="shared" ca="1" si="74"/>
        <v>3.7662245485758415E-11</v>
      </c>
      <c r="FJ115">
        <f t="shared" ca="1" si="74"/>
        <v>4.3819511402259818E-13</v>
      </c>
      <c r="FK115">
        <f t="shared" ca="1" si="74"/>
        <v>2.3169747378535385E-15</v>
      </c>
      <c r="FL115">
        <f t="shared" ca="1" si="73"/>
        <v>5.5759093655627842E-18</v>
      </c>
      <c r="FM115">
        <f t="shared" ca="1" si="73"/>
        <v>6.1047796160718219E-21</v>
      </c>
      <c r="FN115">
        <f t="shared" ca="1" si="73"/>
        <v>3.0337714832154189E-24</v>
      </c>
      <c r="FO115">
        <f t="shared" ca="1" si="73"/>
        <v>6.8145043807456719E-28</v>
      </c>
      <c r="FP115">
        <f t="shared" ca="1" si="73"/>
        <v>6.8767081671266822E-32</v>
      </c>
      <c r="FQ115">
        <f t="shared" ca="1" si="73"/>
        <v>3.0927387541053362E-36</v>
      </c>
      <c r="FR115">
        <f t="shared" ca="1" si="73"/>
        <v>6.137486830031744E-41</v>
      </c>
      <c r="FS115">
        <f t="shared" ca="1" si="73"/>
        <v>5.3102249200000307E-46</v>
      </c>
      <c r="FT115">
        <f t="shared" ca="1" si="73"/>
        <v>1.9751051183741055E-51</v>
      </c>
      <c r="FU115">
        <f t="shared" ca="1" si="73"/>
        <v>3.1070767486975648E-57</v>
      </c>
      <c r="FV115">
        <f t="shared" ca="1" si="73"/>
        <v>2.0292186010024943E-63</v>
      </c>
      <c r="FW115">
        <f t="shared" ca="1" si="73"/>
        <v>5.3875940864290699E-70</v>
      </c>
      <c r="FX115">
        <f t="shared" ca="1" si="73"/>
        <v>5.6793663242318639E-77</v>
      </c>
      <c r="FY115">
        <f t="shared" ca="1" si="73"/>
        <v>2.3152096415819091E-84</v>
      </c>
      <c r="FZ115">
        <f t="shared" ca="1" si="73"/>
        <v>3.5441939814589864E-92</v>
      </c>
      <c r="GA115">
        <f t="shared" ca="1" si="76"/>
        <v>1.9721106760881994E-100</v>
      </c>
      <c r="GB115">
        <f t="shared" ca="1" si="76"/>
        <v>3.847313164492688E-109</v>
      </c>
      <c r="GC115">
        <f t="shared" ca="1" si="76"/>
        <v>2.5284609258076009E-118</v>
      </c>
      <c r="GD115">
        <f t="shared" ca="1" si="76"/>
        <v>5.3562136481720781E-128</v>
      </c>
      <c r="GE115">
        <f t="shared" ca="1" si="76"/>
        <v>3.4831655569814571E-138</v>
      </c>
      <c r="GF115">
        <f t="shared" ca="1" si="76"/>
        <v>6.5883757604084763E-149</v>
      </c>
      <c r="GG115">
        <f t="shared" ca="1" si="76"/>
        <v>3.4146882816540819E-160</v>
      </c>
      <c r="GH115">
        <f t="shared" ca="1" si="76"/>
        <v>4.5392369731125862E-172</v>
      </c>
      <c r="GI115">
        <f t="shared" ca="1" si="76"/>
        <v>1.43822744566708E-184</v>
      </c>
      <c r="GJ115">
        <f t="shared" ca="1" si="76"/>
        <v>1.0011405230688203E-197</v>
      </c>
      <c r="GK115">
        <f t="shared" ca="1" si="76"/>
        <v>1.3982056634696423E-211</v>
      </c>
      <c r="GL115">
        <f t="shared" ca="1" si="76"/>
        <v>3.5403709694873047E-226</v>
      </c>
      <c r="GM115">
        <f t="shared" ca="1" si="76"/>
        <v>1.4509468954429279E-241</v>
      </c>
      <c r="GN115">
        <f t="shared" ca="1" si="76"/>
        <v>8.4726960822387728E-258</v>
      </c>
      <c r="GO115">
        <f t="shared" ca="1" si="76"/>
        <v>6.1057985327785413E-275</v>
      </c>
      <c r="GP115">
        <f t="shared" ca="1" si="76"/>
        <v>4.6147818834149106E-293</v>
      </c>
      <c r="GQ115">
        <f t="shared" ca="1" si="75"/>
        <v>0</v>
      </c>
      <c r="GR115">
        <f t="shared" ca="1" si="75"/>
        <v>0</v>
      </c>
      <c r="GS115">
        <f t="shared" ca="1" si="75"/>
        <v>0</v>
      </c>
      <c r="GT115">
        <f t="shared" ca="1" si="75"/>
        <v>0</v>
      </c>
      <c r="GU115">
        <f t="shared" ca="1" si="75"/>
        <v>0</v>
      </c>
      <c r="GV115">
        <f t="shared" ca="1" si="75"/>
        <v>0</v>
      </c>
      <c r="GW115">
        <f t="shared" ca="1" si="75"/>
        <v>0</v>
      </c>
      <c r="GX115">
        <f t="shared" ca="1" si="75"/>
        <v>0</v>
      </c>
      <c r="GY115">
        <f t="shared" ca="1" si="75"/>
        <v>0</v>
      </c>
      <c r="GZ115">
        <f t="shared" ca="1" si="75"/>
        <v>0</v>
      </c>
      <c r="HA115">
        <f t="shared" ca="1" si="75"/>
        <v>0</v>
      </c>
      <c r="HB115">
        <f t="shared" ca="1" si="75"/>
        <v>0</v>
      </c>
      <c r="HC115">
        <f t="shared" ca="1" si="75"/>
        <v>0</v>
      </c>
      <c r="HD115">
        <f t="shared" ca="1" si="75"/>
        <v>0</v>
      </c>
      <c r="HE115">
        <f t="shared" ca="1" si="75"/>
        <v>0</v>
      </c>
      <c r="HF115">
        <f t="shared" ca="1" si="70"/>
        <v>0</v>
      </c>
      <c r="HG115">
        <f t="shared" ca="1" si="70"/>
        <v>0</v>
      </c>
      <c r="HH115">
        <f t="shared" ca="1" si="70"/>
        <v>0</v>
      </c>
      <c r="HI115">
        <f t="shared" ca="1" si="70"/>
        <v>0</v>
      </c>
      <c r="HJ115">
        <f t="shared" ca="1" si="70"/>
        <v>0</v>
      </c>
      <c r="HK115">
        <f t="shared" ca="1" si="70"/>
        <v>0</v>
      </c>
      <c r="HL115">
        <f t="shared" ca="1" si="70"/>
        <v>0</v>
      </c>
    </row>
    <row r="116" spans="1:220" x14ac:dyDescent="0.25">
      <c r="A116" s="6">
        <v>45231</v>
      </c>
      <c r="B116">
        <f t="shared" ca="1" si="47"/>
        <v>5.8086862366370817E-5</v>
      </c>
      <c r="C116">
        <v>4000</v>
      </c>
      <c r="D116">
        <f t="shared" si="48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49"/>
        <v>0</v>
      </c>
      <c r="J116">
        <f t="shared" si="50"/>
        <v>1</v>
      </c>
      <c r="K116">
        <f t="shared" ca="1" si="51"/>
        <v>0</v>
      </c>
      <c r="L116">
        <f t="shared" ca="1" si="52"/>
        <v>7.1727548168729077E-5</v>
      </c>
      <c r="M116">
        <f t="shared" si="53"/>
        <v>1.0238095238095237</v>
      </c>
      <c r="Q116">
        <f t="shared" si="54"/>
        <v>1680</v>
      </c>
      <c r="R116">
        <f t="shared" si="55"/>
        <v>1720</v>
      </c>
      <c r="S116">
        <f ca="1">_xlfn.BINOM.DIST($Q116,$C116,S$1,FALSE)*$F116*$B116</f>
        <v>0</v>
      </c>
      <c r="T116">
        <f ca="1">_xlfn.BINOM.DIST($Q116,$C116,T$1,FALSE)*$F116*$B116</f>
        <v>0</v>
      </c>
      <c r="U116">
        <f ca="1">_xlfn.BINOM.DIST($Q116,$C116,U$1,FALSE)*$F116*$B116</f>
        <v>0</v>
      </c>
      <c r="V116">
        <f ca="1">_xlfn.BINOM.DIST($Q116,$C116,V$1,FALSE)*$F116*$B116</f>
        <v>0</v>
      </c>
      <c r="W116">
        <f ca="1">_xlfn.BINOM.DIST($Q116,$C116,W$1,FALSE)*$F116*$B116</f>
        <v>0</v>
      </c>
      <c r="X116">
        <f ca="1">_xlfn.BINOM.DIST($Q116,$C116,X$1,FALSE)*$F116*$B116</f>
        <v>0</v>
      </c>
      <c r="Y116">
        <f ca="1">_xlfn.BINOM.DIST($Q116,$C116,Y$1,FALSE)*$F116*$B116</f>
        <v>0</v>
      </c>
      <c r="Z116">
        <f ca="1">_xlfn.BINOM.DIST($Q116,$C116,Z$1,FALSE)*$F116*$B116</f>
        <v>0</v>
      </c>
      <c r="AA116">
        <f ca="1">_xlfn.BINOM.DIST($Q116,$C116,AA$1,FALSE)*$F116*$B116</f>
        <v>0</v>
      </c>
      <c r="AB116">
        <f ca="1">_xlfn.BINOM.DIST($Q116,$C116,AB$1,FALSE)*$F116*$B116</f>
        <v>0</v>
      </c>
      <c r="AC116">
        <f ca="1">_xlfn.BINOM.DIST($Q116,$C116,AC$1,FALSE)*$F116*$B116</f>
        <v>0</v>
      </c>
      <c r="AD116">
        <f ca="1">_xlfn.BINOM.DIST($Q116,$C116,AD$1,FALSE)*$F116*$B116</f>
        <v>0</v>
      </c>
      <c r="AE116">
        <f ca="1">_xlfn.BINOM.DIST($Q116,$C116,AE$1,FALSE)*$F116*$B116</f>
        <v>0</v>
      </c>
      <c r="AF116">
        <f ca="1">_xlfn.BINOM.DIST($Q116,$C116,AF$1,FALSE)*$F116*$B116</f>
        <v>0</v>
      </c>
      <c r="AG116">
        <f ca="1">_xlfn.BINOM.DIST($Q116,$C116,AG$1,FALSE)*$F116*$B116</f>
        <v>0</v>
      </c>
      <c r="AH116">
        <f ca="1">_xlfn.BINOM.DIST($Q116,$C116,AH$1,FALSE)*$F116*$B116</f>
        <v>0</v>
      </c>
      <c r="AI116">
        <f ca="1">_xlfn.BINOM.DIST($Q116,$C116,AI$1,FALSE)*$F116*$B116</f>
        <v>0</v>
      </c>
      <c r="AJ116">
        <f ca="1">_xlfn.BINOM.DIST($Q116,$C116,AJ$1,FALSE)*$F116*$B116</f>
        <v>8.9312176536566901E-306</v>
      </c>
      <c r="AK116">
        <f ca="1">_xlfn.BINOM.DIST($Q116,$C116,AK$1,FALSE)*$F116*$B116</f>
        <v>2.7637232305804502E-276</v>
      </c>
      <c r="AL116">
        <f ca="1">_xlfn.BINOM.DIST($Q116,$C116,AL$1,FALSE)*$F116*$B116</f>
        <v>3.3638904542743831E-249</v>
      </c>
      <c r="AM116">
        <f ca="1">_xlfn.BINOM.DIST($Q116,$C116,AM$1,FALSE)*$F116*$B116</f>
        <v>2.7208899846645333E-224</v>
      </c>
      <c r="AN116">
        <f ca="1">_xlfn.BINOM.DIST($Q116,$C116,AN$1,FALSE)*$F116*$B116</f>
        <v>2.2846274578210401E-201</v>
      </c>
      <c r="AO116">
        <f ca="1">_xlfn.BINOM.DIST($Q116,$C116,AO$1,FALSE)*$F116*$B116</f>
        <v>2.9183035838189153E-180</v>
      </c>
      <c r="AP116">
        <f ca="1">_xlfn.BINOM.DIST($Q116,$C116,AP$1,FALSE)*$F116*$B116</f>
        <v>7.8848848435849364E-161</v>
      </c>
      <c r="AQ116">
        <f ca="1">_xlfn.BINOM.DIST($Q116,$C116,AQ$1,FALSE)*$F116*$B116</f>
        <v>5.9974772905767566E-143</v>
      </c>
      <c r="AR116">
        <f ca="1">_xlfn.BINOM.DIST($Q116,$C116,AR$1,FALSE)*$F116*$B116</f>
        <v>1.6477604819870678E-126</v>
      </c>
      <c r="AS116">
        <f ca="1">_xlfn.BINOM.DIST($Q116,$C116,AS$1,FALSE)*$F116*$B116</f>
        <v>2.0340555629953039E-111</v>
      </c>
      <c r="AT116">
        <f ca="1">_xlfn.BINOM.DIST($Q116,$C116,AT$1,FALSE)*$F116*$B116</f>
        <v>1.3668086285824995E-97</v>
      </c>
      <c r="AU116">
        <f ca="1">_xlfn.BINOM.DIST($Q116,$C116,AU$1,FALSE)*$F116*$B116</f>
        <v>5.9215148224965227E-85</v>
      </c>
      <c r="AV116">
        <f ca="1">_xlfn.BINOM.DIST($Q116,$C116,AV$1,FALSE)*$F116*$B116</f>
        <v>1.9211175691138422E-73</v>
      </c>
      <c r="AW116">
        <f ca="1">_xlfn.BINOM.DIST($Q116,$C116,AW$1,FALSE)*$F116*$B116</f>
        <v>5.3297790741519762E-63</v>
      </c>
      <c r="AX116">
        <f ca="1">_xlfn.BINOM.DIST($Q116,$C116,AX$1,FALSE)*$F116*$B116</f>
        <v>1.4226058729489124E-53</v>
      </c>
      <c r="AY116">
        <f ca="1">_xlfn.BINOM.DIST($Q116,$C116,AY$1,FALSE)*$F116*$B116</f>
        <v>4.0568551468874882E-45</v>
      </c>
      <c r="AZ116">
        <f ca="1">_xlfn.BINOM.DIST($Q116,$C116,AZ$1,FALSE)*$F116*$B116</f>
        <v>1.3567808525796107E-37</v>
      </c>
      <c r="BA116">
        <f ca="1">_xlfn.BINOM.DIST($Q116,$C116,BA$1,FALSE)*$F116*$B116</f>
        <v>5.7817529863086201E-31</v>
      </c>
      <c r="BB116">
        <f ca="1">_xlfn.BINOM.DIST($Q116,$C116,BB$1,FALSE)*$F116*$B116</f>
        <v>3.3794837704749066E-25</v>
      </c>
      <c r="BC116">
        <f ca="1">_xlfn.BINOM.DIST($Q116,$C116,BC$1,FALSE)*$F116*$B116</f>
        <v>2.8926066274874573E-20</v>
      </c>
      <c r="BD116">
        <f ca="1">_xlfn.BINOM.DIST($Q116,$C116,BD$1,FALSE)*$F116*$B116</f>
        <v>3.841666054306586E-16</v>
      </c>
      <c r="BE116">
        <f ca="1">_xlfn.BINOM.DIST($Q116,$C116,BE$1,FALSE)*$F116*$B116</f>
        <v>8.3312544253574864E-13</v>
      </c>
      <c r="BF116">
        <f ca="1">_xlfn.BINOM.DIST($Q116,$C116,BF$1,FALSE)*$F116*$B116</f>
        <v>3.0853573708350271E-10</v>
      </c>
      <c r="BG116">
        <f ca="1">_xlfn.BINOM.DIST($Q116,$C116,BG$1,FALSE)*$F116*$B116</f>
        <v>2.0287791189582701E-8</v>
      </c>
      <c r="BH116">
        <f ca="1">_xlfn.BINOM.DIST($Q116,$C116,BH$1,FALSE)*$F116*$B116</f>
        <v>2.4495975793077963E-7</v>
      </c>
      <c r="BI116">
        <f ca="1">_xlfn.BINOM.DIST($Q116,$C116,BI$1,FALSE)*$F116*$B116</f>
        <v>5.5885788102736896E-7</v>
      </c>
      <c r="BJ116">
        <f ca="1">_xlfn.BINOM.DIST($Q116,$C116,BJ$1,FALSE)*$F116*$B116</f>
        <v>2.4672830724416369E-7</v>
      </c>
      <c r="BK116">
        <f ca="1">_xlfn.BINOM.DIST($Q116,$C116,BK$1,FALSE)*$F116*$B116</f>
        <v>2.1491542968065963E-8</v>
      </c>
      <c r="BL116">
        <f ca="1">_xlfn.BINOM.DIST($Q116,$C116,BL$1,FALSE)*$F116*$B116</f>
        <v>3.7498268503163015E-10</v>
      </c>
      <c r="BM116">
        <f ca="1">_xlfn.BINOM.DIST($Q116,$C116,BM$1,FALSE)*$F116*$B116</f>
        <v>1.3250383852013493E-12</v>
      </c>
      <c r="BN116">
        <f ca="1">_xlfn.BINOM.DIST($Q116,$C116,BN$1,FALSE)*$F116*$B116</f>
        <v>9.5492057546611487E-16</v>
      </c>
      <c r="BO116">
        <f ca="1">_xlfn.BINOM.DIST($Q116,$C116,BO$1,FALSE)*$F116*$B116</f>
        <v>1.4079410420458084E-19</v>
      </c>
      <c r="BP116">
        <f ca="1">_xlfn.BINOM.DIST($Q116,$C116,BP$1,FALSE)*$F116*$B116</f>
        <v>4.2439615480525644E-24</v>
      </c>
      <c r="BQ116">
        <f ca="1">_xlfn.BINOM.DIST($Q116,$C116,BQ$1,FALSE)*$F116*$B116</f>
        <v>2.6035492015320808E-29</v>
      </c>
      <c r="BR116">
        <f ca="1">_xlfn.BINOM.DIST($Q116,$C116,BR$1,FALSE)*$F116*$B116</f>
        <v>3.2236653852683969E-35</v>
      </c>
      <c r="BS116">
        <f ca="1">_xlfn.BINOM.DIST($Q116,$C116,BS$1,FALSE)*$F116*$B116</f>
        <v>7.9585960694155096E-42</v>
      </c>
      <c r="BT116">
        <f ca="1">_xlfn.BINOM.DIST($Q116,$C116,BT$1,FALSE)*$F116*$B116</f>
        <v>3.8551367271328798E-49</v>
      </c>
      <c r="BU116">
        <f ca="1">_xlfn.BINOM.DIST($Q116,$C116,BU$1,FALSE)*$F116*$B116</f>
        <v>3.5911574700763661E-57</v>
      </c>
      <c r="BV116">
        <f ca="1">_xlfn.BINOM.DIST($Q116,$C116,BV$1,FALSE)*$F116*$B116</f>
        <v>6.2791195873605996E-66</v>
      </c>
      <c r="BW116">
        <f ca="1">_xlfn.BINOM.DIST($Q116,$C116,BW$1,FALSE)*$F116*$B116</f>
        <v>2.0028261983036285E-75</v>
      </c>
      <c r="BX116">
        <f ca="1">_xlfn.BINOM.DIST($Q116,$C116,BX$1,FALSE)*$F116*$B116</f>
        <v>1.1275165354329014E-85</v>
      </c>
      <c r="BY116">
        <f ca="1">_xlfn.BINOM.DIST($Q116,$C116,BY$1,FALSE)*$F116*$B116</f>
        <v>1.0787761941677036E-96</v>
      </c>
      <c r="BZ116">
        <f ca="1">_xlfn.BINOM.DIST($Q116,$C116,BZ$1,FALSE)*$F116*$B116</f>
        <v>1.6806434755064806E-108</v>
      </c>
      <c r="CA116">
        <f ca="1">_xlfn.BINOM.DIST($Q116,$C116,CA$1,FALSE)*$F116*$B116</f>
        <v>4.0628329937834864E-121</v>
      </c>
      <c r="CB116">
        <f ca="1">_xlfn.BINOM.DIST($Q116,$C116,CB$1,FALSE)*$F116*$B116</f>
        <v>1.443974636261921E-134</v>
      </c>
      <c r="CC116">
        <f ca="1">_xlfn.BINOM.DIST($Q116,$C116,CC$1,FALSE)*$F116*$B116</f>
        <v>7.1044580355583716E-149</v>
      </c>
      <c r="CD116">
        <f ca="1">_xlfn.BINOM.DIST($Q116,$C116,CD$1,FALSE)*$F116*$B116</f>
        <v>4.5255499498934015E-164</v>
      </c>
      <c r="CE116">
        <f ca="1">_xlfn.BINOM.DIST($Q116,$C116,CE$1,FALSE)*$F116*$B116</f>
        <v>3.4650261641959886E-180</v>
      </c>
      <c r="CF116">
        <f ca="1">_xlfn.BINOM.DIST($Q116,$C116,CF$1,FALSE)*$F116*$B116</f>
        <v>2.9366385655816847E-197</v>
      </c>
      <c r="CG116">
        <f ca="1">_xlfn.BINOM.DIST($Q116,$C116,CG$1,FALSE)*$F116*$B116</f>
        <v>2.5144771514331327E-215</v>
      </c>
      <c r="CH116">
        <f ca="1">_xlfn.BINOM.DIST($Q116,$C116,CH$1,FALSE)*$F116*$B116</f>
        <v>1.965882240508624E-234</v>
      </c>
      <c r="CI116">
        <f ca="1">_xlfn.BINOM.DIST($Q116,$C116,CI$1,FALSE)*$F116*$B116</f>
        <v>1.2545023925139422E-254</v>
      </c>
      <c r="CJ116">
        <f ca="1">_xlfn.BINOM.DIST($Q116,$C116,CJ$1,FALSE)*$F116*$B116</f>
        <v>5.7696647555841589E-276</v>
      </c>
      <c r="CK116">
        <f ca="1">_xlfn.BINOM.DIST($Q116,$C116,CK$1,FALSE)*$F116*$B116</f>
        <v>1.6655843013373217E-298</v>
      </c>
      <c r="CL116">
        <f ca="1">_xlfn.BINOM.DIST($Q116,$C116,CL$1,FALSE)*$F116*$B116</f>
        <v>0</v>
      </c>
      <c r="CM116">
        <f ca="1">_xlfn.BINOM.DIST($Q116,$C116,CM$1,FALSE)*$F116*$B116</f>
        <v>0</v>
      </c>
      <c r="CN116">
        <f ca="1">_xlfn.BINOM.DIST($Q116,$C116,CN$1,FALSE)*$F116*$B116</f>
        <v>0</v>
      </c>
      <c r="CO116">
        <f ca="1">_xlfn.BINOM.DIST($Q116,$C116,CO$1,FALSE)*$F116*$B116</f>
        <v>0</v>
      </c>
      <c r="CP116">
        <f ca="1">_xlfn.BINOM.DIST($Q116,$C116,CP$1,FALSE)*$F116*$B116</f>
        <v>0</v>
      </c>
      <c r="CQ116">
        <f ca="1">_xlfn.BINOM.DIST($Q116,$C116,CQ$1,FALSE)*$F116*$B116</f>
        <v>0</v>
      </c>
      <c r="CR116">
        <f ca="1">_xlfn.BINOM.DIST($Q116,$C116,CR$1,FALSE)*$F116*$B116</f>
        <v>0</v>
      </c>
      <c r="CS116">
        <f ca="1">_xlfn.BINOM.DIST($Q116,$C116,CS$1,FALSE)*$F116*$B116</f>
        <v>0</v>
      </c>
      <c r="CT116">
        <f ca="1">_xlfn.BINOM.DIST($Q116,$C116,CT$1,FALSE)*$F116*$B116</f>
        <v>0</v>
      </c>
      <c r="CU116">
        <f ca="1">_xlfn.BINOM.DIST($Q116,$C116,CU$1,FALSE)*$F116*$B116</f>
        <v>0</v>
      </c>
      <c r="CV116">
        <f ca="1">_xlfn.BINOM.DIST($Q116,$C116,CV$1,FALSE)*$F116*$B116</f>
        <v>0</v>
      </c>
      <c r="CW116">
        <f ca="1">_xlfn.BINOM.DIST($Q116,$C116,CW$1,FALSE)*$F116*$B116</f>
        <v>0</v>
      </c>
      <c r="CX116">
        <f ca="1">_xlfn.BINOM.DIST($Q116,$C116,CX$1,FALSE)*$F116*$B116</f>
        <v>0</v>
      </c>
      <c r="CY116">
        <f ca="1">_xlfn.BINOM.DIST($Q116,$C116,CY$1,FALSE)*$F116*$B116</f>
        <v>0</v>
      </c>
      <c r="CZ116">
        <f ca="1">_xlfn.BINOM.DIST($Q116,$C116,CZ$1,FALSE)*$F116*$B116</f>
        <v>0</v>
      </c>
      <c r="DA116">
        <f ca="1">_xlfn.BINOM.DIST($Q116,$C116,DA$1,FALSE)*$F116*$B116</f>
        <v>0</v>
      </c>
      <c r="DB116">
        <f ca="1">_xlfn.BINOM.DIST($Q116,$C116,DB$1,FALSE)*$F116*$B116</f>
        <v>0</v>
      </c>
      <c r="DC116">
        <f ca="1">_xlfn.BINOM.DIST($Q116,$C116,DC$1,FALSE)*$F116*$B116</f>
        <v>0</v>
      </c>
      <c r="DD116">
        <f ca="1">_xlfn.BINOM.DIST($Q116,$C116,DD$1,FALSE)*$F116*$B116</f>
        <v>0</v>
      </c>
      <c r="DE116">
        <f ca="1">_xlfn.BINOM.DIST($Q116,$C116,DE$1,FALSE)*$F116*$B116</f>
        <v>0</v>
      </c>
      <c r="DF116">
        <f ca="1">_xlfn.BINOM.DIST($Q116,$C116,DF$1,FALSE)*$F116*$B116</f>
        <v>0</v>
      </c>
      <c r="DG116">
        <f ca="1">_xlfn.BINOM.DIST($Q116,$C116,DG$1,FALSE)*$F116*$B116</f>
        <v>0</v>
      </c>
      <c r="DH116">
        <f ca="1">_xlfn.BINOM.DIST($Q116,$C116,DH$1,FALSE)*$F116*$B116</f>
        <v>0</v>
      </c>
      <c r="DI116">
        <f ca="1">_xlfn.BINOM.DIST($Q116,$C116,DI$1,FALSE)*$F116*$B116</f>
        <v>0</v>
      </c>
      <c r="DJ116">
        <f ca="1">_xlfn.BINOM.DIST($Q116,$C116,DJ$1,FALSE)*$F116*$B116</f>
        <v>0</v>
      </c>
      <c r="DK116">
        <f ca="1">_xlfn.BINOM.DIST($Q116,$C116,DK$1,FALSE)*$F116*$B116</f>
        <v>0</v>
      </c>
      <c r="DL116">
        <f ca="1">_xlfn.BINOM.DIST($Q116,$C116,DL$1,FALSE)*$F116*$B116</f>
        <v>0</v>
      </c>
      <c r="DM116">
        <f ca="1">_xlfn.BINOM.DIST($Q116,$C116,DM$1,FALSE)*$F116*$B116</f>
        <v>0</v>
      </c>
      <c r="DN116">
        <f ca="1">_xlfn.BINOM.DIST($Q116,$C116,DN$1,FALSE)*$F116*$B116</f>
        <v>0</v>
      </c>
      <c r="DQ116">
        <f t="shared" ca="1" si="72"/>
        <v>0</v>
      </c>
      <c r="DR116">
        <f t="shared" ca="1" si="72"/>
        <v>0</v>
      </c>
      <c r="DS116">
        <f t="shared" ca="1" si="72"/>
        <v>0</v>
      </c>
      <c r="DT116">
        <f t="shared" ca="1" si="72"/>
        <v>0</v>
      </c>
      <c r="DU116">
        <f t="shared" ca="1" si="72"/>
        <v>0</v>
      </c>
      <c r="DV116">
        <f t="shared" ca="1" si="72"/>
        <v>0</v>
      </c>
      <c r="DW116">
        <f t="shared" ca="1" si="72"/>
        <v>0</v>
      </c>
      <c r="DX116">
        <f t="shared" ca="1" si="72"/>
        <v>0</v>
      </c>
      <c r="DY116">
        <f t="shared" ca="1" si="72"/>
        <v>0</v>
      </c>
      <c r="DZ116">
        <f t="shared" ca="1" si="72"/>
        <v>0</v>
      </c>
      <c r="EA116">
        <f t="shared" ca="1" si="72"/>
        <v>0</v>
      </c>
      <c r="EB116">
        <f t="shared" ca="1" si="72"/>
        <v>0</v>
      </c>
      <c r="EC116">
        <f t="shared" ca="1" si="72"/>
        <v>0</v>
      </c>
      <c r="ED116">
        <f t="shared" ca="1" si="72"/>
        <v>0</v>
      </c>
      <c r="EE116">
        <f t="shared" ca="1" si="72"/>
        <v>0</v>
      </c>
      <c r="EF116">
        <f t="shared" ca="1" si="72"/>
        <v>0</v>
      </c>
      <c r="EG116">
        <f t="shared" ca="1" si="71"/>
        <v>0</v>
      </c>
      <c r="EH116">
        <f t="shared" ca="1" si="71"/>
        <v>0</v>
      </c>
      <c r="EI116">
        <f t="shared" ca="1" si="71"/>
        <v>2.237928854205634E-297</v>
      </c>
      <c r="EJ116">
        <f t="shared" ca="1" si="71"/>
        <v>3.8689288709110396E-269</v>
      </c>
      <c r="EK116">
        <f t="shared" ca="1" si="71"/>
        <v>4.002367348669032E-243</v>
      </c>
      <c r="EL116">
        <f t="shared" ca="1" si="71"/>
        <v>3.9129936919259778E-219</v>
      </c>
      <c r="EM116">
        <f t="shared" ca="1" si="71"/>
        <v>5.3488351314028364E-197</v>
      </c>
      <c r="EN116">
        <f t="shared" ca="1" si="71"/>
        <v>1.4331294043035485E-176</v>
      </c>
      <c r="EO116">
        <f t="shared" ca="1" si="71"/>
        <v>1.0089745395663874E-157</v>
      </c>
      <c r="EP116">
        <f t="shared" ca="1" si="71"/>
        <v>2.4101801882406292E-140</v>
      </c>
      <c r="EQ116">
        <f t="shared" ca="1" si="71"/>
        <v>2.4436193736152452E-124</v>
      </c>
      <c r="ER116">
        <f t="shared" ca="1" si="71"/>
        <v>1.2804112795644349E-109</v>
      </c>
      <c r="ES116">
        <f t="shared" ca="1" si="71"/>
        <v>4.1253408296302228E-96</v>
      </c>
      <c r="ET116">
        <f t="shared" ca="1" si="71"/>
        <v>9.5311549260604456E-84</v>
      </c>
      <c r="EU116">
        <f t="shared" ca="1" si="71"/>
        <v>1.809853464879055E-72</v>
      </c>
      <c r="EV116">
        <f t="shared" ca="1" si="74"/>
        <v>3.1885581313922315E-62</v>
      </c>
      <c r="EW116">
        <f t="shared" ca="1" si="74"/>
        <v>5.8054747926050678E-53</v>
      </c>
      <c r="EX116">
        <f t="shared" ca="1" si="74"/>
        <v>1.2024881660655803E-44</v>
      </c>
      <c r="EY116">
        <f t="shared" ca="1" si="74"/>
        <v>3.0864867105738403E-37</v>
      </c>
      <c r="EZ116">
        <f t="shared" ca="1" si="74"/>
        <v>1.0593598070102258E-30</v>
      </c>
      <c r="FA116">
        <f t="shared" ca="1" si="74"/>
        <v>5.2023080649999388E-25</v>
      </c>
      <c r="FB116">
        <f t="shared" ca="1" si="74"/>
        <v>3.8812553184602347E-20</v>
      </c>
      <c r="FC116">
        <f t="shared" ca="1" si="74"/>
        <v>4.6386574256555884E-16</v>
      </c>
      <c r="FD116">
        <f t="shared" ca="1" si="74"/>
        <v>9.3046913891861483E-13</v>
      </c>
      <c r="FE116">
        <f t="shared" ca="1" si="74"/>
        <v>3.2627967574604002E-10</v>
      </c>
      <c r="FF116">
        <f t="shared" ca="1" si="74"/>
        <v>2.0719256421395004E-8</v>
      </c>
      <c r="FG116">
        <f t="shared" ca="1" si="74"/>
        <v>2.4556070475072249E-7</v>
      </c>
      <c r="FH116">
        <f t="shared" ca="1" si="74"/>
        <v>5.571454567432178E-7</v>
      </c>
      <c r="FI116">
        <f t="shared" ca="1" si="74"/>
        <v>2.4709228957583403E-7</v>
      </c>
      <c r="FJ116">
        <f t="shared" ca="1" si="74"/>
        <v>2.1777589322164716E-8</v>
      </c>
      <c r="FK116">
        <f t="shared" ca="1" si="74"/>
        <v>3.8618637899547537E-10</v>
      </c>
      <c r="FL116">
        <f t="shared" ca="1" si="73"/>
        <v>1.3894803279029567E-12</v>
      </c>
      <c r="FM116">
        <f t="shared" ca="1" si="73"/>
        <v>1.0188396467283432E-15</v>
      </c>
      <c r="FN116">
        <f t="shared" ca="1" si="73"/>
        <v>1.5233974193982095E-19</v>
      </c>
      <c r="FO116">
        <f t="shared" ca="1" si="73"/>
        <v>4.6298978295085404E-24</v>
      </c>
      <c r="FP116">
        <f t="shared" ca="1" si="73"/>
        <v>2.8400070405837292E-29</v>
      </c>
      <c r="FQ116">
        <f t="shared" ca="1" si="73"/>
        <v>3.477974002945557E-35</v>
      </c>
      <c r="FR116">
        <f t="shared" ca="1" si="73"/>
        <v>8.3784922065476153E-42</v>
      </c>
      <c r="FS116">
        <f t="shared" ca="1" si="73"/>
        <v>3.8965225391654656E-49</v>
      </c>
      <c r="FT116">
        <f t="shared" ca="1" si="73"/>
        <v>3.4190968361177477E-57</v>
      </c>
      <c r="FU116">
        <f t="shared" ca="1" si="73"/>
        <v>5.5088748014684414E-66</v>
      </c>
      <c r="FV116">
        <f t="shared" ca="1" si="73"/>
        <v>1.5790087672334627E-75</v>
      </c>
      <c r="FW116">
        <f t="shared" ca="1" si="73"/>
        <v>7.7639923482266019E-86</v>
      </c>
      <c r="FX116">
        <f t="shared" ca="1" si="73"/>
        <v>6.2835837618797423E-97</v>
      </c>
      <c r="FY116">
        <f t="shared" ca="1" si="73"/>
        <v>7.9888625823196506E-109</v>
      </c>
      <c r="FZ116">
        <f t="shared" ca="1" si="73"/>
        <v>1.5141688314728868E-121</v>
      </c>
      <c r="GA116">
        <f t="shared" ca="1" si="76"/>
        <v>4.0351556028615616E-135</v>
      </c>
      <c r="GB116">
        <f t="shared" ca="1" si="76"/>
        <v>1.4165437626560886E-149</v>
      </c>
      <c r="GC116">
        <f t="shared" ca="1" si="76"/>
        <v>6.0927178255027746E-165</v>
      </c>
      <c r="GD116">
        <f t="shared" ca="1" si="76"/>
        <v>2.962569910408546E-181</v>
      </c>
      <c r="GE116">
        <f t="shared" ca="1" si="76"/>
        <v>1.4895464527203312E-198</v>
      </c>
      <c r="GF116">
        <f t="shared" ca="1" si="76"/>
        <v>7.0145147088556748E-217</v>
      </c>
      <c r="GG116">
        <f t="shared" ca="1" si="76"/>
        <v>2.7722633744056696E-236</v>
      </c>
      <c r="GH116">
        <f t="shared" ca="1" si="76"/>
        <v>8.1405186096187445E-257</v>
      </c>
      <c r="GI116">
        <f t="shared" ca="1" si="76"/>
        <v>1.5511137531348012E-278</v>
      </c>
      <c r="GJ116">
        <f t="shared" ca="1" si="76"/>
        <v>1.6494876553451491E-301</v>
      </c>
      <c r="GK116">
        <f t="shared" ca="1" si="76"/>
        <v>0</v>
      </c>
      <c r="GL116">
        <f t="shared" ca="1" si="76"/>
        <v>0</v>
      </c>
      <c r="GM116">
        <f t="shared" ca="1" si="76"/>
        <v>0</v>
      </c>
      <c r="GN116">
        <f t="shared" ca="1" si="76"/>
        <v>0</v>
      </c>
      <c r="GO116">
        <f t="shared" ca="1" si="76"/>
        <v>0</v>
      </c>
      <c r="GP116">
        <f t="shared" ca="1" si="76"/>
        <v>0</v>
      </c>
      <c r="GQ116">
        <f t="shared" ca="1" si="75"/>
        <v>0</v>
      </c>
      <c r="GR116">
        <f t="shared" ca="1" si="75"/>
        <v>0</v>
      </c>
      <c r="GS116">
        <f t="shared" ca="1" si="75"/>
        <v>0</v>
      </c>
      <c r="GT116">
        <f t="shared" ca="1" si="75"/>
        <v>0</v>
      </c>
      <c r="GU116">
        <f t="shared" ca="1" si="75"/>
        <v>0</v>
      </c>
      <c r="GV116">
        <f t="shared" ca="1" si="75"/>
        <v>0</v>
      </c>
      <c r="GW116">
        <f t="shared" ca="1" si="75"/>
        <v>0</v>
      </c>
      <c r="GX116">
        <f t="shared" ca="1" si="75"/>
        <v>0</v>
      </c>
      <c r="GY116">
        <f t="shared" ca="1" si="75"/>
        <v>0</v>
      </c>
      <c r="GZ116">
        <f t="shared" ca="1" si="75"/>
        <v>0</v>
      </c>
      <c r="HA116">
        <f t="shared" ca="1" si="75"/>
        <v>0</v>
      </c>
      <c r="HB116">
        <f t="shared" ca="1" si="75"/>
        <v>0</v>
      </c>
      <c r="HC116">
        <f t="shared" ca="1" si="75"/>
        <v>0</v>
      </c>
      <c r="HD116">
        <f t="shared" ca="1" si="75"/>
        <v>0</v>
      </c>
      <c r="HE116">
        <f t="shared" ca="1" si="75"/>
        <v>0</v>
      </c>
      <c r="HF116">
        <f t="shared" ca="1" si="70"/>
        <v>0</v>
      </c>
      <c r="HG116">
        <f t="shared" ca="1" si="70"/>
        <v>0</v>
      </c>
      <c r="HH116">
        <f t="shared" ca="1" si="70"/>
        <v>0</v>
      </c>
      <c r="HI116">
        <f t="shared" ca="1" si="70"/>
        <v>0</v>
      </c>
      <c r="HJ116">
        <f t="shared" ca="1" si="70"/>
        <v>0</v>
      </c>
      <c r="HK116">
        <f t="shared" ca="1" si="70"/>
        <v>0</v>
      </c>
      <c r="HL116">
        <f t="shared" ca="1" si="70"/>
        <v>0</v>
      </c>
    </row>
    <row r="117" spans="1:220" x14ac:dyDescent="0.25">
      <c r="A117" s="6">
        <v>45232</v>
      </c>
      <c r="B117">
        <f t="shared" ca="1" si="47"/>
        <v>6.103515625E-5</v>
      </c>
      <c r="C117">
        <v>1271</v>
      </c>
      <c r="D117">
        <f t="shared" si="48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49"/>
        <v>0</v>
      </c>
      <c r="J117">
        <f t="shared" si="50"/>
        <v>1</v>
      </c>
      <c r="K117">
        <f t="shared" ca="1" si="51"/>
        <v>0</v>
      </c>
      <c r="L117">
        <f t="shared" ca="1" si="52"/>
        <v>5.5245903602535526E-5</v>
      </c>
      <c r="M117">
        <f t="shared" si="53"/>
        <v>1.0888888888888888</v>
      </c>
      <c r="Q117">
        <f t="shared" si="54"/>
        <v>571.95000000000005</v>
      </c>
      <c r="R117">
        <f t="shared" si="55"/>
        <v>622.79</v>
      </c>
      <c r="S117">
        <f ca="1">_xlfn.BINOM.DIST($Q117,$C117,S$1,FALSE)*$F117*$B117</f>
        <v>0</v>
      </c>
      <c r="T117">
        <f ca="1">_xlfn.BINOM.DIST($Q117,$C117,T$1,FALSE)*$F117*$B117</f>
        <v>0</v>
      </c>
      <c r="U117">
        <f ca="1">_xlfn.BINOM.DIST($Q117,$C117,U$1,FALSE)*$F117*$B117</f>
        <v>0</v>
      </c>
      <c r="V117">
        <f ca="1">_xlfn.BINOM.DIST($Q117,$C117,V$1,FALSE)*$F117*$B117</f>
        <v>0</v>
      </c>
      <c r="W117">
        <f ca="1">_xlfn.BINOM.DIST($Q117,$C117,W$1,FALSE)*$F117*$B117</f>
        <v>0</v>
      </c>
      <c r="X117">
        <f ca="1">_xlfn.BINOM.DIST($Q117,$C117,X$1,FALSE)*$F117*$B117</f>
        <v>0</v>
      </c>
      <c r="Y117">
        <f ca="1">_xlfn.BINOM.DIST($Q117,$C117,Y$1,FALSE)*$F117*$B117</f>
        <v>0</v>
      </c>
      <c r="Z117">
        <f ca="1">_xlfn.BINOM.DIST($Q117,$C117,Z$1,FALSE)*$F117*$B117</f>
        <v>0</v>
      </c>
      <c r="AA117">
        <f ca="1">_xlfn.BINOM.DIST($Q117,$C117,AA$1,FALSE)*$F117*$B117</f>
        <v>1.2340421567965779E-278</v>
      </c>
      <c r="AB117">
        <f ca="1">_xlfn.BINOM.DIST($Q117,$C117,AB$1,FALSE)*$F117*$B117</f>
        <v>9.4823459622997966E-253</v>
      </c>
      <c r="AC117">
        <f ca="1">_xlfn.BINOM.DIST($Q117,$C117,AC$1,FALSE)*$F117*$B117</f>
        <v>5.5619219399059842E-230</v>
      </c>
      <c r="AD117">
        <f ca="1">_xlfn.BINOM.DIST($Q117,$C117,AD$1,FALSE)*$F117*$B117</f>
        <v>9.6315494478373438E-210</v>
      </c>
      <c r="AE117">
        <f ca="1">_xlfn.BINOM.DIST($Q117,$C117,AE$1,FALSE)*$F117*$B117</f>
        <v>1.3360732845508709E-191</v>
      </c>
      <c r="AF117">
        <f ca="1">_xlfn.BINOM.DIST($Q117,$C117,AF$1,FALSE)*$F117*$B117</f>
        <v>3.1666442927444797E-175</v>
      </c>
      <c r="AG117">
        <f ca="1">_xlfn.BINOM.DIST($Q117,$C117,AG$1,FALSE)*$F117*$B117</f>
        <v>2.3093647081116412E-160</v>
      </c>
      <c r="AH117">
        <f ca="1">_xlfn.BINOM.DIST($Q117,$C117,AH$1,FALSE)*$F117*$B117</f>
        <v>8.257055479244499E-147</v>
      </c>
      <c r="AI117">
        <f ca="1">_xlfn.BINOM.DIST($Q117,$C117,AI$1,FALSE)*$F117*$B117</f>
        <v>2.1060982229404601E-134</v>
      </c>
      <c r="AJ117">
        <f ca="1">_xlfn.BINOM.DIST($Q117,$C117,AJ$1,FALSE)*$F117*$B117</f>
        <v>5.2055551515922242E-123</v>
      </c>
      <c r="AK117">
        <f ca="1">_xlfn.BINOM.DIST($Q117,$C117,AK$1,FALSE)*$F117*$B117</f>
        <v>1.6060733079545812E-112</v>
      </c>
      <c r="AL117">
        <f ca="1">_xlfn.BINOM.DIST($Q117,$C117,AL$1,FALSE)*$F117*$B117</f>
        <v>7.6434185316756916E-103</v>
      </c>
      <c r="AM117">
        <f ca="1">_xlfn.BINOM.DIST($Q117,$C117,AM$1,FALSE)*$F117*$B117</f>
        <v>6.707901864595416E-94</v>
      </c>
      <c r="AN117">
        <f ca="1">_xlfn.BINOM.DIST($Q117,$C117,AN$1,FALSE)*$F117*$B117</f>
        <v>1.2637159826980568E-85</v>
      </c>
      <c r="AO117">
        <f ca="1">_xlfn.BINOM.DIST($Q117,$C117,AO$1,FALSE)*$F117*$B117</f>
        <v>5.8215805998874509E-78</v>
      </c>
      <c r="AP117">
        <f ca="1">_xlfn.BINOM.DIST($Q117,$C117,AP$1,FALSE)*$F117*$B117</f>
        <v>7.3378743123480495E-71</v>
      </c>
      <c r="AQ117">
        <f ca="1">_xlfn.BINOM.DIST($Q117,$C117,AQ$1,FALSE)*$F117*$B117</f>
        <v>2.7899851758063781E-64</v>
      </c>
      <c r="AR117">
        <f ca="1">_xlfn.BINOM.DIST($Q117,$C117,AR$1,FALSE)*$F117*$B117</f>
        <v>3.4841561270594272E-58</v>
      </c>
      <c r="AS117">
        <f ca="1">_xlfn.BINOM.DIST($Q117,$C117,AS$1,FALSE)*$F117*$B117</f>
        <v>1.5397626645742953E-52</v>
      </c>
      <c r="AT117">
        <f ca="1">_xlfn.BINOM.DIST($Q117,$C117,AT$1,FALSE)*$F117*$B117</f>
        <v>2.5714595727208189E-47</v>
      </c>
      <c r="AU117">
        <f ca="1">_xlfn.BINOM.DIST($Q117,$C117,AU$1,FALSE)*$F117*$B117</f>
        <v>1.7196959961690722E-42</v>
      </c>
      <c r="AV117">
        <f ca="1">_xlfn.BINOM.DIST($Q117,$C117,AV$1,FALSE)*$F117*$B117</f>
        <v>4.8480733894081263E-38</v>
      </c>
      <c r="AW117">
        <f ca="1">_xlfn.BINOM.DIST($Q117,$C117,AW$1,FALSE)*$F117*$B117</f>
        <v>6.0302141680628884E-34</v>
      </c>
      <c r="AX117">
        <f ca="1">_xlfn.BINOM.DIST($Q117,$C117,AX$1,FALSE)*$F117*$B117</f>
        <v>3.446346797306803E-30</v>
      </c>
      <c r="AY117">
        <f ca="1">_xlfn.BINOM.DIST($Q117,$C117,AY$1,FALSE)*$F117*$B117</f>
        <v>9.3830665558287097E-27</v>
      </c>
      <c r="AZ117">
        <f ca="1">_xlfn.BINOM.DIST($Q117,$C117,AZ$1,FALSE)*$F117*$B117</f>
        <v>1.2568685021178525E-23</v>
      </c>
      <c r="BA117">
        <f ca="1">_xlfn.BINOM.DIST($Q117,$C117,BA$1,FALSE)*$F117*$B117</f>
        <v>8.524811648956411E-21</v>
      </c>
      <c r="BB117">
        <f ca="1">_xlfn.BINOM.DIST($Q117,$C117,BB$1,FALSE)*$F117*$B117</f>
        <v>3.0038016799211448E-18</v>
      </c>
      <c r="BC117">
        <f ca="1">_xlfn.BINOM.DIST($Q117,$C117,BC$1,FALSE)*$F117*$B117</f>
        <v>5.6257186496873887E-16</v>
      </c>
      <c r="BD117">
        <f ca="1">_xlfn.BINOM.DIST($Q117,$C117,BD$1,FALSE)*$F117*$B117</f>
        <v>5.7152777577803631E-14</v>
      </c>
      <c r="BE117">
        <f ca="1">_xlfn.BINOM.DIST($Q117,$C117,BE$1,FALSE)*$F117*$B117</f>
        <v>3.2068939536662956E-12</v>
      </c>
      <c r="BF117">
        <f ca="1">_xlfn.BINOM.DIST($Q117,$C117,BF$1,FALSE)*$F117*$B117</f>
        <v>1.0098186830927729E-10</v>
      </c>
      <c r="BG117">
        <f ca="1">_xlfn.BINOM.DIST($Q117,$C117,BG$1,FALSE)*$F117*$B117</f>
        <v>1.8096667154910549E-9</v>
      </c>
      <c r="BH117">
        <f ca="1">_xlfn.BINOM.DIST($Q117,$C117,BH$1,FALSE)*$F117*$B117</f>
        <v>1.8683516431273871E-8</v>
      </c>
      <c r="BI117">
        <f ca="1">_xlfn.BINOM.DIST($Q117,$C117,BI$1,FALSE)*$F117*$B117</f>
        <v>1.1230745688438096E-7</v>
      </c>
      <c r="BJ117">
        <f ca="1">_xlfn.BINOM.DIST($Q117,$C117,BJ$1,FALSE)*$F117*$B117</f>
        <v>3.9660244616907685E-7</v>
      </c>
      <c r="BK117">
        <f ca="1">_xlfn.BINOM.DIST($Q117,$C117,BK$1,FALSE)*$F117*$B117</f>
        <v>8.2902086246458878E-7</v>
      </c>
      <c r="BL117">
        <f ca="1">_xlfn.BINOM.DIST($Q117,$C117,BL$1,FALSE)*$F117*$B117</f>
        <v>1.032039437856989E-6</v>
      </c>
      <c r="BM117">
        <f ca="1">_xlfn.BINOM.DIST($Q117,$C117,BM$1,FALSE)*$F117*$B117</f>
        <v>7.6881535410108709E-7</v>
      </c>
      <c r="BN117">
        <f ca="1">_xlfn.BINOM.DIST($Q117,$C117,BN$1,FALSE)*$F117*$B117</f>
        <v>3.4391718999506333E-7</v>
      </c>
      <c r="BO117">
        <f ca="1">_xlfn.BINOM.DIST($Q117,$C117,BO$1,FALSE)*$F117*$B117</f>
        <v>9.2588141705098816E-8</v>
      </c>
      <c r="BP117">
        <f ca="1">_xlfn.BINOM.DIST($Q117,$C117,BP$1,FALSE)*$F117*$B117</f>
        <v>1.5015964976998528E-8</v>
      </c>
      <c r="BQ117">
        <f ca="1">_xlfn.BINOM.DIST($Q117,$C117,BQ$1,FALSE)*$F117*$B117</f>
        <v>1.4667084461773481E-9</v>
      </c>
      <c r="BR117">
        <f ca="1">_xlfn.BINOM.DIST($Q117,$C117,BR$1,FALSE)*$F117*$B117</f>
        <v>8.6157850151248582E-11</v>
      </c>
      <c r="BS117">
        <f ca="1">_xlfn.BINOM.DIST($Q117,$C117,BS$1,FALSE)*$F117*$B117</f>
        <v>3.0355938215279443E-12</v>
      </c>
      <c r="BT117">
        <f ca="1">_xlfn.BINOM.DIST($Q117,$C117,BT$1,FALSE)*$F117*$B117</f>
        <v>6.389845814930856E-14</v>
      </c>
      <c r="BU117">
        <f ca="1">_xlfn.BINOM.DIST($Q117,$C117,BU$1,FALSE)*$F117*$B117</f>
        <v>7.9944265707655982E-16</v>
      </c>
      <c r="BV117">
        <f ca="1">_xlfn.BINOM.DIST($Q117,$C117,BV$1,FALSE)*$F117*$B117</f>
        <v>5.9064104771064098E-18</v>
      </c>
      <c r="BW117">
        <f ca="1">_xlfn.BINOM.DIST($Q117,$C117,BW$1,FALSE)*$F117*$B117</f>
        <v>2.556849954234928E-20</v>
      </c>
      <c r="BX117">
        <f ca="1">_xlfn.BINOM.DIST($Q117,$C117,BX$1,FALSE)*$F117*$B117</f>
        <v>6.4258380601025202E-23</v>
      </c>
      <c r="BY117">
        <f ca="1">_xlfn.BINOM.DIST($Q117,$C117,BY$1,FALSE)*$F117*$B117</f>
        <v>9.2758963002364095E-26</v>
      </c>
      <c r="BZ117">
        <f ca="1">_xlfn.BINOM.DIST($Q117,$C117,BZ$1,FALSE)*$F117*$B117</f>
        <v>7.5974287050906268E-29</v>
      </c>
      <c r="CA117">
        <f ca="1">_xlfn.BINOM.DIST($Q117,$C117,CA$1,FALSE)*$F117*$B117</f>
        <v>3.4819792640502555E-32</v>
      </c>
      <c r="CB117">
        <f ca="1">_xlfn.BINOM.DIST($Q117,$C117,CB$1,FALSE)*$F117*$B117</f>
        <v>8.7908119835309551E-36</v>
      </c>
      <c r="CC117">
        <f ca="1">_xlfn.BINOM.DIST($Q117,$C117,CC$1,FALSE)*$F117*$B117</f>
        <v>1.201269960667738E-39</v>
      </c>
      <c r="CD117">
        <f ca="1">_xlfn.BINOM.DIST($Q117,$C117,CD$1,FALSE)*$F117*$B117</f>
        <v>8.7122206637254515E-44</v>
      </c>
      <c r="CE117">
        <f ca="1">_xlfn.BINOM.DIST($Q117,$C117,CE$1,FALSE)*$F117*$B117</f>
        <v>3.280831784636862E-48</v>
      </c>
      <c r="CF117">
        <f ca="1">_xlfn.BINOM.DIST($Q117,$C117,CF$1,FALSE)*$F117*$B117</f>
        <v>6.2607443478008247E-53</v>
      </c>
      <c r="CG117">
        <f ca="1">_xlfn.BINOM.DIST($Q117,$C117,CG$1,FALSE)*$F117*$B117</f>
        <v>5.892470348946344E-58</v>
      </c>
      <c r="CH117">
        <f ca="1">_xlfn.BINOM.DIST($Q117,$C117,CH$1,FALSE)*$F117*$B117</f>
        <v>2.654229908069878E-63</v>
      </c>
      <c r="CI117">
        <f ca="1">_xlfn.BINOM.DIST($Q117,$C117,CI$1,FALSE)*$F117*$B117</f>
        <v>5.534039581245552E-69</v>
      </c>
      <c r="CJ117">
        <f ca="1">_xlfn.BINOM.DIST($Q117,$C117,CJ$1,FALSE)*$F117*$B117</f>
        <v>5.1461776794786786E-75</v>
      </c>
      <c r="CK117">
        <f ca="1">_xlfn.BINOM.DIST($Q117,$C117,CK$1,FALSE)*$F117*$B117</f>
        <v>2.0479881232585595E-81</v>
      </c>
      <c r="CL117">
        <f ca="1">_xlfn.BINOM.DIST($Q117,$C117,CL$1,FALSE)*$F117*$B117</f>
        <v>3.3310713079705911E-88</v>
      </c>
      <c r="CM117">
        <f ca="1">_xlfn.BINOM.DIST($Q117,$C117,CM$1,FALSE)*$F117*$B117</f>
        <v>2.1035153407888507E-95</v>
      </c>
      <c r="CN117">
        <f ca="1">_xlfn.BINOM.DIST($Q117,$C117,CN$1,FALSE)*$F117*$B117</f>
        <v>4.8691855207483078E-103</v>
      </c>
      <c r="CO117">
        <f ca="1">_xlfn.BINOM.DIST($Q117,$C117,CO$1,FALSE)*$F117*$B117</f>
        <v>3.8736807712721201E-111</v>
      </c>
      <c r="CP117">
        <f ca="1">_xlfn.BINOM.DIST($Q117,$C117,CP$1,FALSE)*$F117*$B117</f>
        <v>9.8504426968688755E-120</v>
      </c>
      <c r="CQ117">
        <f ca="1">_xlfn.BINOM.DIST($Q117,$C117,CQ$1,FALSE)*$F117*$B117</f>
        <v>7.3773208559164049E-129</v>
      </c>
      <c r="CR117">
        <f ca="1">_xlfn.BINOM.DIST($Q117,$C117,CR$1,FALSE)*$F117*$B117</f>
        <v>1.4830560594087299E-138</v>
      </c>
      <c r="CS117">
        <f ca="1">_xlfn.BINOM.DIST($Q117,$C117,CS$1,FALSE)*$F117*$B117</f>
        <v>7.2005056192346733E-149</v>
      </c>
      <c r="CT117">
        <f ca="1">_xlfn.BINOM.DIST($Q117,$C117,CT$1,FALSE)*$F117*$B117</f>
        <v>7.4824482596428615E-160</v>
      </c>
      <c r="CU117">
        <f ca="1">_xlfn.BINOM.DIST($Q117,$C117,CU$1,FALSE)*$F117*$B117</f>
        <v>1.4482642788400264E-171</v>
      </c>
      <c r="CV117">
        <f ca="1">_xlfn.BINOM.DIST($Q117,$C117,CV$1,FALSE)*$F117*$B117</f>
        <v>4.4456444746746724E-184</v>
      </c>
      <c r="CW117">
        <f ca="1">_xlfn.BINOM.DIST($Q117,$C117,CW$1,FALSE)*$F117*$B117</f>
        <v>1.7944508406763026E-197</v>
      </c>
      <c r="CX117">
        <f ca="1">_xlfn.BINOM.DIST($Q117,$C117,CX$1,FALSE)*$F117*$B117</f>
        <v>7.6437063333036362E-212</v>
      </c>
      <c r="CY117">
        <f ca="1">_xlfn.BINOM.DIST($Q117,$C117,CY$1,FALSE)*$F117*$B117</f>
        <v>2.6480640312971444E-227</v>
      </c>
      <c r="CZ117">
        <f ca="1">_xlfn.BINOM.DIST($Q117,$C117,CZ$1,FALSE)*$F117*$B117</f>
        <v>5.4645726438447773E-244</v>
      </c>
      <c r="DA117">
        <f ca="1">_xlfn.BINOM.DIST($Q117,$C117,DA$1,FALSE)*$F117*$B117</f>
        <v>4.6100848276534483E-262</v>
      </c>
      <c r="DB117">
        <f ca="1">_xlfn.BINOM.DIST($Q117,$C117,DB$1,FALSE)*$F117*$B117</f>
        <v>1.0030166488829121E-281</v>
      </c>
      <c r="DC117">
        <f ca="1">_xlfn.BINOM.DIST($Q117,$C117,DC$1,FALSE)*$F117*$B117</f>
        <v>3.1764813726931398E-303</v>
      </c>
      <c r="DD117">
        <f ca="1">_xlfn.BINOM.DIST($Q117,$C117,DD$1,FALSE)*$F117*$B117</f>
        <v>0</v>
      </c>
      <c r="DE117">
        <f ca="1">_xlfn.BINOM.DIST($Q117,$C117,DE$1,FALSE)*$F117*$B117</f>
        <v>0</v>
      </c>
      <c r="DF117">
        <f ca="1">_xlfn.BINOM.DIST($Q117,$C117,DF$1,FALSE)*$F117*$B117</f>
        <v>0</v>
      </c>
      <c r="DG117">
        <f ca="1">_xlfn.BINOM.DIST($Q117,$C117,DG$1,FALSE)*$F117*$B117</f>
        <v>0</v>
      </c>
      <c r="DH117">
        <f ca="1">_xlfn.BINOM.DIST($Q117,$C117,DH$1,FALSE)*$F117*$B117</f>
        <v>0</v>
      </c>
      <c r="DI117">
        <f ca="1">_xlfn.BINOM.DIST($Q117,$C117,DI$1,FALSE)*$F117*$B117</f>
        <v>0</v>
      </c>
      <c r="DJ117">
        <f ca="1">_xlfn.BINOM.DIST($Q117,$C117,DJ$1,FALSE)*$F117*$B117</f>
        <v>0</v>
      </c>
      <c r="DK117">
        <f ca="1">_xlfn.BINOM.DIST($Q117,$C117,DK$1,FALSE)*$F117*$B117</f>
        <v>0</v>
      </c>
      <c r="DL117">
        <f ca="1">_xlfn.BINOM.DIST($Q117,$C117,DL$1,FALSE)*$F117*$B117</f>
        <v>0</v>
      </c>
      <c r="DM117">
        <f ca="1">_xlfn.BINOM.DIST($Q117,$C117,DM$1,FALSE)*$F117*$B117</f>
        <v>0</v>
      </c>
      <c r="DN117">
        <f ca="1">_xlfn.BINOM.DIST($Q117,$C117,DN$1,FALSE)*$F117*$B117</f>
        <v>0</v>
      </c>
      <c r="DQ117">
        <f t="shared" ca="1" si="72"/>
        <v>0</v>
      </c>
      <c r="DR117">
        <f t="shared" ca="1" si="72"/>
        <v>0</v>
      </c>
      <c r="DS117">
        <f t="shared" ca="1" si="72"/>
        <v>0</v>
      </c>
      <c r="DT117">
        <f t="shared" ca="1" si="72"/>
        <v>0</v>
      </c>
      <c r="DU117">
        <f t="shared" ca="1" si="72"/>
        <v>0</v>
      </c>
      <c r="DV117">
        <f t="shared" ca="1" si="72"/>
        <v>0</v>
      </c>
      <c r="DW117">
        <f t="shared" ca="1" si="72"/>
        <v>0</v>
      </c>
      <c r="DX117">
        <f t="shared" ca="1" si="72"/>
        <v>0</v>
      </c>
      <c r="DY117">
        <f t="shared" ca="1" si="72"/>
        <v>0</v>
      </c>
      <c r="DZ117">
        <f t="shared" ca="1" si="72"/>
        <v>2.8408071618701582E-301</v>
      </c>
      <c r="EA117">
        <f t="shared" ca="1" si="72"/>
        <v>6.3114027199028577E-276</v>
      </c>
      <c r="EB117">
        <f t="shared" ca="1" si="72"/>
        <v>2.4951792347177318E-253</v>
      </c>
      <c r="EC117">
        <f t="shared" ca="1" si="72"/>
        <v>5.2086662871900677E-233</v>
      </c>
      <c r="ED117">
        <f t="shared" ca="1" si="72"/>
        <v>1.310682047372939E-214</v>
      </c>
      <c r="EE117">
        <f t="shared" ca="1" si="72"/>
        <v>7.5486678349083785E-198</v>
      </c>
      <c r="EF117">
        <f t="shared" ca="1" si="72"/>
        <v>1.6534200043047268E-182</v>
      </c>
      <c r="EG117">
        <f t="shared" ca="1" si="71"/>
        <v>2.0731137526674215E-168</v>
      </c>
      <c r="EH117">
        <f t="shared" ca="1" si="71"/>
        <v>2.0780132666291092E-155</v>
      </c>
      <c r="EI117">
        <f t="shared" ca="1" si="71"/>
        <v>2.1949550852348495E-143</v>
      </c>
      <c r="EJ117">
        <f t="shared" ca="1" si="71"/>
        <v>3.0778986236853359E-132</v>
      </c>
      <c r="EK117">
        <f t="shared" ca="1" si="71"/>
        <v>6.9629957051650855E-122</v>
      </c>
      <c r="EL117">
        <f t="shared" ca="1" si="71"/>
        <v>2.9999971250350802E-112</v>
      </c>
      <c r="EM117">
        <f t="shared" ca="1" si="71"/>
        <v>2.8381927351617349E-103</v>
      </c>
      <c r="EN117">
        <f t="shared" ca="1" si="71"/>
        <v>6.6670222792661847E-95</v>
      </c>
      <c r="EO117">
        <f t="shared" ca="1" si="71"/>
        <v>4.3266423944463153E-87</v>
      </c>
      <c r="EP117">
        <f t="shared" ca="1" si="71"/>
        <v>8.514959796030427E-80</v>
      </c>
      <c r="EQ117">
        <f t="shared" ca="1" si="71"/>
        <v>5.5150037208326866E-73</v>
      </c>
      <c r="ER117">
        <f t="shared" ca="1" si="71"/>
        <v>1.2633823100854526E-66</v>
      </c>
      <c r="ES117">
        <f t="shared" ca="1" si="71"/>
        <v>1.0909954648702592E-60</v>
      </c>
      <c r="ET117">
        <f t="shared" ca="1" si="71"/>
        <v>3.7580303084997812E-55</v>
      </c>
      <c r="EU117">
        <f t="shared" ca="1" si="71"/>
        <v>5.4298229827024808E-50</v>
      </c>
      <c r="EV117">
        <f t="shared" ca="1" si="74"/>
        <v>3.4416818371614997E-45</v>
      </c>
      <c r="EW117">
        <f t="shared" ca="1" si="74"/>
        <v>9.9611189874740067E-41</v>
      </c>
      <c r="EX117">
        <f t="shared" ca="1" si="74"/>
        <v>1.3644411960301045E-36</v>
      </c>
      <c r="EY117">
        <f t="shared" ca="1" si="74"/>
        <v>9.13351262632697E-33</v>
      </c>
      <c r="EZ117">
        <f t="shared" ca="1" si="74"/>
        <v>3.0748880849500976E-29</v>
      </c>
      <c r="FA117">
        <f t="shared" ca="1" si="74"/>
        <v>5.341901298016E-26</v>
      </c>
      <c r="FB117">
        <f t="shared" ca="1" si="74"/>
        <v>4.9003402016869456E-23</v>
      </c>
      <c r="FC117">
        <f t="shared" ca="1" si="74"/>
        <v>2.4229298844096026E-20</v>
      </c>
      <c r="FD117">
        <f t="shared" ca="1" si="74"/>
        <v>6.576362723782771E-18</v>
      </c>
      <c r="FE117">
        <f t="shared" ca="1" si="74"/>
        <v>9.9589458621650759E-16</v>
      </c>
      <c r="FF117">
        <f t="shared" ca="1" si="74"/>
        <v>8.5359468444059532E-14</v>
      </c>
      <c r="FG117">
        <f t="shared" ca="1" si="74"/>
        <v>4.1933751417143625E-12</v>
      </c>
      <c r="FH117">
        <f t="shared" ca="1" si="74"/>
        <v>1.1937076263198099E-10</v>
      </c>
      <c r="FI117">
        <f t="shared" ca="1" si="74"/>
        <v>1.9876118072089395E-9</v>
      </c>
      <c r="FJ117">
        <f t="shared" ca="1" si="74"/>
        <v>1.9512203491555872E-8</v>
      </c>
      <c r="FK117">
        <f t="shared" ca="1" si="74"/>
        <v>1.1367336009232493E-7</v>
      </c>
      <c r="FL117">
        <f t="shared" ca="1" si="73"/>
        <v>3.9504291156608863E-7</v>
      </c>
      <c r="FM117">
        <f t="shared" ca="1" si="73"/>
        <v>8.2216111619058551E-7</v>
      </c>
      <c r="FN117">
        <f t="shared" ca="1" si="73"/>
        <v>1.0274089196760805E-6</v>
      </c>
      <c r="FO117">
        <f t="shared" ca="1" si="73"/>
        <v>7.7199196046633297E-7</v>
      </c>
      <c r="FP117">
        <f t="shared" ca="1" si="73"/>
        <v>3.4885322158714745E-7</v>
      </c>
      <c r="FQ117">
        <f t="shared" ca="1" si="73"/>
        <v>9.4706560434323536E-8</v>
      </c>
      <c r="FR117">
        <f t="shared" ca="1" si="73"/>
        <v>1.5411253297088368E-8</v>
      </c>
      <c r="FS117">
        <f t="shared" ca="1" si="73"/>
        <v>1.49792006315963E-9</v>
      </c>
      <c r="FT117">
        <f t="shared" ca="1" si="73"/>
        <v>8.6546911067230586E-11</v>
      </c>
      <c r="FU117">
        <f t="shared" ca="1" si="73"/>
        <v>2.9544531251197622E-12</v>
      </c>
      <c r="FV117">
        <f t="shared" ca="1" si="73"/>
        <v>5.9145970995685542E-14</v>
      </c>
      <c r="FW117">
        <f t="shared" ca="1" si="73"/>
        <v>6.8823813164101109E-16</v>
      </c>
      <c r="FX117">
        <f t="shared" ca="1" si="73"/>
        <v>4.6069289990247301E-18</v>
      </c>
      <c r="FY117">
        <f t="shared" ca="1" si="73"/>
        <v>1.7528686631126712E-20</v>
      </c>
      <c r="FZ117">
        <f t="shared" ca="1" si="73"/>
        <v>3.7395952840485806E-23</v>
      </c>
      <c r="GA117">
        <f t="shared" ca="1" si="76"/>
        <v>4.4047608981334579E-26</v>
      </c>
      <c r="GB117">
        <f t="shared" ca="1" si="76"/>
        <v>2.8149970634419368E-29</v>
      </c>
      <c r="GC117">
        <f t="shared" ca="1" si="76"/>
        <v>9.572030692046915E-33</v>
      </c>
      <c r="GD117">
        <f t="shared" ca="1" si="76"/>
        <v>1.6943607472774471E-36</v>
      </c>
      <c r="GE117">
        <f t="shared" ca="1" si="76"/>
        <v>1.5236398889968968E-40</v>
      </c>
      <c r="GF117">
        <f t="shared" ca="1" si="76"/>
        <v>6.7734749216123891E-45</v>
      </c>
      <c r="GG117">
        <f t="shared" ca="1" si="76"/>
        <v>1.4441652792216704E-49</v>
      </c>
      <c r="GH117">
        <f t="shared" ca="1" si="76"/>
        <v>1.4276146748699538E-54</v>
      </c>
      <c r="GI117">
        <f t="shared" ca="1" si="76"/>
        <v>6.3010433640673693E-60</v>
      </c>
      <c r="GJ117">
        <f t="shared" ca="1" si="76"/>
        <v>1.1905038554812631E-65</v>
      </c>
      <c r="GK117">
        <f t="shared" ca="1" si="76"/>
        <v>9.185702757861281E-72</v>
      </c>
      <c r="GL117">
        <f t="shared" ca="1" si="76"/>
        <v>2.7456122296958018E-78</v>
      </c>
      <c r="GM117">
        <f t="shared" ca="1" si="76"/>
        <v>2.9961929118206399E-85</v>
      </c>
      <c r="GN117">
        <f t="shared" ca="1" si="76"/>
        <v>1.1166285412766216E-92</v>
      </c>
      <c r="GO117">
        <f t="shared" ca="1" si="76"/>
        <v>1.3179154097642343E-100</v>
      </c>
      <c r="GP117">
        <f t="shared" ca="1" si="76"/>
        <v>4.5220347899175681E-109</v>
      </c>
      <c r="GQ117">
        <f t="shared" ca="1" si="75"/>
        <v>4.0916642881965365E-118</v>
      </c>
      <c r="GR117">
        <f t="shared" ca="1" si="75"/>
        <v>8.7319317289925434E-128</v>
      </c>
      <c r="GS117">
        <f t="shared" ca="1" si="75"/>
        <v>3.8652390761149554E-138</v>
      </c>
      <c r="GT117">
        <f t="shared" ca="1" si="75"/>
        <v>3.0584826939383433E-149</v>
      </c>
      <c r="GU117">
        <f t="shared" ca="1" si="75"/>
        <v>3.6375524257208067E-161</v>
      </c>
      <c r="GV117">
        <f t="shared" ca="1" si="75"/>
        <v>5.3046984236264871E-174</v>
      </c>
      <c r="GW117">
        <f t="shared" ca="1" si="75"/>
        <v>7.4528424533330138E-188</v>
      </c>
      <c r="GX117">
        <f t="shared" ca="1" si="75"/>
        <v>7.5602505414623084E-203</v>
      </c>
      <c r="GY117">
        <f t="shared" ca="1" si="75"/>
        <v>3.907231065063444E-219</v>
      </c>
      <c r="GZ117">
        <f t="shared" ca="1" si="75"/>
        <v>6.7134853020901118E-237</v>
      </c>
      <c r="HA117">
        <f t="shared" ca="1" si="75"/>
        <v>2.2572934887577193E-256</v>
      </c>
      <c r="HB117">
        <f t="shared" ca="1" si="75"/>
        <v>7.6063108051252624E-278</v>
      </c>
      <c r="HC117">
        <f t="shared" ca="1" si="75"/>
        <v>1.0853708108003063E-301</v>
      </c>
      <c r="HD117">
        <f t="shared" ca="1" si="75"/>
        <v>0</v>
      </c>
      <c r="HE117">
        <f t="shared" ca="1" si="75"/>
        <v>0</v>
      </c>
      <c r="HF117">
        <f t="shared" ca="1" si="70"/>
        <v>0</v>
      </c>
      <c r="HG117">
        <f t="shared" ca="1" si="70"/>
        <v>0</v>
      </c>
      <c r="HH117">
        <f t="shared" ca="1" si="70"/>
        <v>0</v>
      </c>
      <c r="HI117">
        <f t="shared" ca="1" si="70"/>
        <v>0</v>
      </c>
      <c r="HJ117">
        <f t="shared" ca="1" si="70"/>
        <v>0</v>
      </c>
      <c r="HK117">
        <f t="shared" ca="1" si="70"/>
        <v>0</v>
      </c>
      <c r="HL117">
        <f t="shared" ca="1" si="70"/>
        <v>0</v>
      </c>
    </row>
    <row r="118" spans="1:220" x14ac:dyDescent="0.25">
      <c r="A118" s="6">
        <v>45232</v>
      </c>
      <c r="B118">
        <f t="shared" ca="1" si="47"/>
        <v>6.103515625E-5</v>
      </c>
      <c r="C118">
        <v>1271</v>
      </c>
      <c r="D118">
        <f t="shared" si="48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49"/>
        <v>0</v>
      </c>
      <c r="J118">
        <f t="shared" si="50"/>
        <v>1</v>
      </c>
      <c r="K118">
        <f t="shared" ca="1" si="51"/>
        <v>0</v>
      </c>
      <c r="L118">
        <f t="shared" ca="1" si="52"/>
        <v>5.9433639735672346E-5</v>
      </c>
      <c r="M118">
        <f t="shared" si="53"/>
        <v>1.1714285714285715</v>
      </c>
      <c r="Q118">
        <f t="shared" si="54"/>
        <v>444.84999999999997</v>
      </c>
      <c r="R118">
        <f t="shared" si="55"/>
        <v>521.11</v>
      </c>
      <c r="S118">
        <f ca="1">_xlfn.BINOM.DIST($Q118,$C118,S$1,FALSE)*$F118*$B118</f>
        <v>0</v>
      </c>
      <c r="T118">
        <f ca="1">_xlfn.BINOM.DIST($Q118,$C118,T$1,FALSE)*$F118*$B118</f>
        <v>0</v>
      </c>
      <c r="U118">
        <f ca="1">_xlfn.BINOM.DIST($Q118,$C118,U$1,FALSE)*$F118*$B118</f>
        <v>0</v>
      </c>
      <c r="V118">
        <f ca="1">_xlfn.BINOM.DIST($Q118,$C118,V$1,FALSE)*$F118*$B118</f>
        <v>0</v>
      </c>
      <c r="W118">
        <f ca="1">_xlfn.BINOM.DIST($Q118,$C118,W$1,FALSE)*$F118*$B118</f>
        <v>6.9115823529118105E-285</v>
      </c>
      <c r="X118">
        <f ca="1">_xlfn.BINOM.DIST($Q118,$C118,X$1,FALSE)*$F118*$B118</f>
        <v>1.2786012151058041E-245</v>
      </c>
      <c r="Y118">
        <f ca="1">_xlfn.BINOM.DIST($Q118,$C118,Y$1,FALSE)*$F118*$B118</f>
        <v>2.9008262118022549E-214</v>
      </c>
      <c r="Z118">
        <f ca="1">_xlfn.BINOM.DIST($Q118,$C118,Z$1,FALSE)*$F118*$B118</f>
        <v>2.2159493739738873E-188</v>
      </c>
      <c r="AA118">
        <f ca="1">_xlfn.BINOM.DIST($Q118,$C118,AA$1,FALSE)*$F118*$B118</f>
        <v>1.625994427791019E-166</v>
      </c>
      <c r="AB118">
        <f ca="1">_xlfn.BINOM.DIST($Q118,$C118,AB$1,FALSE)*$F118*$B118</f>
        <v>9.9434536656815666E-148</v>
      </c>
      <c r="AC118">
        <f ca="1">_xlfn.BINOM.DIST($Q118,$C118,AC$1,FALSE)*$F118*$B118</f>
        <v>2.2140474292166778E-131</v>
      </c>
      <c r="AD118">
        <f ca="1">_xlfn.BINOM.DIST($Q118,$C118,AD$1,FALSE)*$F118*$B118</f>
        <v>5.1347501864828825E-117</v>
      </c>
      <c r="AE118">
        <f ca="1">_xlfn.BINOM.DIST($Q118,$C118,AE$1,FALSE)*$F118*$B118</f>
        <v>2.6932379603896847E-104</v>
      </c>
      <c r="AF118">
        <f ca="1">_xlfn.BINOM.DIST($Q118,$C118,AF$1,FALSE)*$F118*$B118</f>
        <v>5.7531004056266073E-93</v>
      </c>
      <c r="AG118">
        <f ca="1">_xlfn.BINOM.DIST($Q118,$C118,AG$1,FALSE)*$F118*$B118</f>
        <v>7.9013014869967302E-83</v>
      </c>
      <c r="AH118">
        <f ca="1">_xlfn.BINOM.DIST($Q118,$C118,AH$1,FALSE)*$F118*$B118</f>
        <v>1.0013875789984235E-73</v>
      </c>
      <c r="AI118">
        <f ca="1">_xlfn.BINOM.DIST($Q118,$C118,AI$1,FALSE)*$F118*$B118</f>
        <v>1.5662947280870218E-65</v>
      </c>
      <c r="AJ118">
        <f ca="1">_xlfn.BINOM.DIST($Q118,$C118,AJ$1,FALSE)*$F118*$B118</f>
        <v>3.8329671810924065E-58</v>
      </c>
      <c r="AK118">
        <f ca="1">_xlfn.BINOM.DIST($Q118,$C118,AK$1,FALSE)*$F118*$B118</f>
        <v>1.7851709088316734E-51</v>
      </c>
      <c r="AL118">
        <f ca="1">_xlfn.BINOM.DIST($Q118,$C118,AL$1,FALSE)*$F118*$B118</f>
        <v>1.8635499994254241E-45</v>
      </c>
      <c r="AM118">
        <f ca="1">_xlfn.BINOM.DIST($Q118,$C118,AM$1,FALSE)*$F118*$B118</f>
        <v>5.0045949218469957E-40</v>
      </c>
      <c r="AN118">
        <f ca="1">_xlfn.BINOM.DIST($Q118,$C118,AN$1,FALSE)*$F118*$B118</f>
        <v>3.8868964676746478E-35</v>
      </c>
      <c r="AO118">
        <f ca="1">_xlfn.BINOM.DIST($Q118,$C118,AO$1,FALSE)*$F118*$B118</f>
        <v>9.6502446557989035E-31</v>
      </c>
      <c r="AP118">
        <f ca="1">_xlfn.BINOM.DIST($Q118,$C118,AP$1,FALSE)*$F118*$B118</f>
        <v>8.3487320592443977E-27</v>
      </c>
      <c r="AQ118">
        <f ca="1">_xlfn.BINOM.DIST($Q118,$C118,AQ$1,FALSE)*$F118*$B118</f>
        <v>2.7118380491602102E-23</v>
      </c>
      <c r="AR118">
        <f ca="1">_xlfn.BINOM.DIST($Q118,$C118,AR$1,FALSE)*$F118*$B118</f>
        <v>3.529070132371204E-20</v>
      </c>
      <c r="AS118">
        <f ca="1">_xlfn.BINOM.DIST($Q118,$C118,AS$1,FALSE)*$F118*$B118</f>
        <v>1.9472886401114999E-17</v>
      </c>
      <c r="AT118">
        <f ca="1">_xlfn.BINOM.DIST($Q118,$C118,AT$1,FALSE)*$F118*$B118</f>
        <v>4.7879347142384586E-15</v>
      </c>
      <c r="AU118">
        <f ca="1">_xlfn.BINOM.DIST($Q118,$C118,AU$1,FALSE)*$F118*$B118</f>
        <v>5.4798929974298217E-13</v>
      </c>
      <c r="AV118">
        <f ca="1">_xlfn.BINOM.DIST($Q118,$C118,AV$1,FALSE)*$F118*$B118</f>
        <v>3.033870726843088E-11</v>
      </c>
      <c r="AW118">
        <f ca="1">_xlfn.BINOM.DIST($Q118,$C118,AW$1,FALSE)*$F118*$B118</f>
        <v>8.4051951466867779E-10</v>
      </c>
      <c r="AX118">
        <f ca="1">_xlfn.BINOM.DIST($Q118,$C118,AX$1,FALSE)*$F118*$B118</f>
        <v>1.200664626696243E-8</v>
      </c>
      <c r="AY118">
        <f ca="1">_xlfn.BINOM.DIST($Q118,$C118,AY$1,FALSE)*$F118*$B118</f>
        <v>9.0801452522867303E-8</v>
      </c>
      <c r="AZ118">
        <f ca="1">_xlfn.BINOM.DIST($Q118,$C118,AZ$1,FALSE)*$F118*$B118</f>
        <v>3.7211977793899866E-7</v>
      </c>
      <c r="BA118">
        <f ca="1">_xlfn.BINOM.DIST($Q118,$C118,BA$1,FALSE)*$F118*$B118</f>
        <v>8.4353959663450128E-7</v>
      </c>
      <c r="BB118">
        <f ca="1">_xlfn.BINOM.DIST($Q118,$C118,BB$1,FALSE)*$F118*$B118</f>
        <v>1.0769343982054017E-6</v>
      </c>
      <c r="BC118">
        <f ca="1">_xlfn.BINOM.DIST($Q118,$C118,BC$1,FALSE)*$F118*$B118</f>
        <v>7.8664799324532482E-7</v>
      </c>
      <c r="BD118">
        <f ca="1">_xlfn.BINOM.DIST($Q118,$C118,BD$1,FALSE)*$F118*$B118</f>
        <v>3.3329707138169683E-7</v>
      </c>
      <c r="BE118">
        <f ca="1">_xlfn.BINOM.DIST($Q118,$C118,BE$1,FALSE)*$F118*$B118</f>
        <v>8.2884958941888366E-8</v>
      </c>
      <c r="BF118">
        <f ca="1">_xlfn.BINOM.DIST($Q118,$C118,BF$1,FALSE)*$F118*$B118</f>
        <v>1.2220548175298571E-8</v>
      </c>
      <c r="BG118">
        <f ca="1">_xlfn.BINOM.DIST($Q118,$C118,BG$1,FALSE)*$F118*$B118</f>
        <v>1.0773376329604477E-9</v>
      </c>
      <c r="BH118">
        <f ca="1">_xlfn.BINOM.DIST($Q118,$C118,BH$1,FALSE)*$F118*$B118</f>
        <v>5.7184407463530949E-11</v>
      </c>
      <c r="BI118">
        <f ca="1">_xlfn.BINOM.DIST($Q118,$C118,BI$1,FALSE)*$F118*$B118</f>
        <v>1.8376687367171586E-12</v>
      </c>
      <c r="BJ118">
        <f ca="1">_xlfn.BINOM.DIST($Q118,$C118,BJ$1,FALSE)*$F118*$B118</f>
        <v>3.5903065570597457E-14</v>
      </c>
      <c r="BK118">
        <f ca="1">_xlfn.BINOM.DIST($Q118,$C118,BK$1,FALSE)*$F118*$B118</f>
        <v>4.2767937598985714E-16</v>
      </c>
      <c r="BL118">
        <f ca="1">_xlfn.BINOM.DIST($Q118,$C118,BL$1,FALSE)*$F118*$B118</f>
        <v>3.1112287385069767E-18</v>
      </c>
      <c r="BM118">
        <f ca="1">_xlfn.BINOM.DIST($Q118,$C118,BM$1,FALSE)*$F118*$B118</f>
        <v>1.3827646040785622E-20</v>
      </c>
      <c r="BN118">
        <f ca="1">_xlfn.BINOM.DIST($Q118,$C118,BN$1,FALSE)*$F118*$B118</f>
        <v>3.7516705751737499E-23</v>
      </c>
      <c r="BO118">
        <f ca="1">_xlfn.BINOM.DIST($Q118,$C118,BO$1,FALSE)*$F118*$B118</f>
        <v>6.2016348920158029E-26</v>
      </c>
      <c r="BP118">
        <f ca="1">_xlfn.BINOM.DIST($Q118,$C118,BP$1,FALSE)*$F118*$B118</f>
        <v>6.2262532209603712E-29</v>
      </c>
      <c r="BQ118">
        <f ca="1">_xlfn.BINOM.DIST($Q118,$C118,BQ$1,FALSE)*$F118*$B118</f>
        <v>3.7801333876421469E-32</v>
      </c>
      <c r="BR118">
        <f ca="1">_xlfn.BINOM.DIST($Q118,$C118,BR$1,FALSE)*$F118*$B118</f>
        <v>1.3802189467397337E-35</v>
      </c>
      <c r="BS118">
        <f ca="1">_xlfn.BINOM.DIST($Q118,$C118,BS$1,FALSE)*$F118*$B118</f>
        <v>3.010367365068604E-39</v>
      </c>
      <c r="BT118">
        <f ca="1">_xlfn.BINOM.DIST($Q118,$C118,BT$1,FALSE)*$F118*$B118</f>
        <v>3.8908655988693629E-43</v>
      </c>
      <c r="BU118">
        <f ca="1">_xlfn.BINOM.DIST($Q118,$C118,BU$1,FALSE)*$F118*$B118</f>
        <v>2.9524855162862617E-47</v>
      </c>
      <c r="BV118">
        <f ca="1">_xlfn.BINOM.DIST($Q118,$C118,BV$1,FALSE)*$F118*$B118</f>
        <v>1.301411503972394E-51</v>
      </c>
      <c r="BW118">
        <f ca="1">_xlfn.BINOM.DIST($Q118,$C118,BW$1,FALSE)*$F118*$B118</f>
        <v>3.2921457842520272E-56</v>
      </c>
      <c r="BX118">
        <f ca="1">_xlfn.BINOM.DIST($Q118,$C118,BX$1,FALSE)*$F118*$B118</f>
        <v>4.7149847961739216E-61</v>
      </c>
      <c r="BY118">
        <f ca="1">_xlfn.BINOM.DIST($Q118,$C118,BY$1,FALSE)*$F118*$B118</f>
        <v>3.7655109492057191E-66</v>
      </c>
      <c r="BZ118">
        <f ca="1">_xlfn.BINOM.DIST($Q118,$C118,BZ$1,FALSE)*$F118*$B118</f>
        <v>1.6488239611073909E-71</v>
      </c>
      <c r="CA118">
        <f ca="1">_xlfn.BINOM.DIST($Q118,$C118,CA$1,FALSE)*$F118*$B118</f>
        <v>3.885076835653787E-77</v>
      </c>
      <c r="CB118">
        <f ca="1">_xlfn.BINOM.DIST($Q118,$C118,CB$1,FALSE)*$F118*$B118</f>
        <v>4.8251227864446359E-83</v>
      </c>
      <c r="CC118">
        <f ca="1">_xlfn.BINOM.DIST($Q118,$C118,CC$1,FALSE)*$F118*$B118</f>
        <v>3.0872809497048905E-89</v>
      </c>
      <c r="CD118">
        <f ca="1">_xlfn.BINOM.DIST($Q118,$C118,CD$1,FALSE)*$F118*$B118</f>
        <v>9.9234200382854574E-96</v>
      </c>
      <c r="CE118">
        <f ca="1">_xlfn.BINOM.DIST($Q118,$C118,CE$1,FALSE)*$F118*$B118</f>
        <v>1.558504990053944E-102</v>
      </c>
      <c r="CF118">
        <f ca="1">_xlfn.BINOM.DIST($Q118,$C118,CF$1,FALSE)*$F118*$B118</f>
        <v>1.1599376382226213E-109</v>
      </c>
      <c r="CG118">
        <f ca="1">_xlfn.BINOM.DIST($Q118,$C118,CG$1,FALSE)*$F118*$B118</f>
        <v>3.9555182107041395E-117</v>
      </c>
      <c r="CH118">
        <f ca="1">_xlfn.BINOM.DIST($Q118,$C118,CH$1,FALSE)*$F118*$B118</f>
        <v>5.954870096532185E-125</v>
      </c>
      <c r="CI118">
        <f ca="1">_xlfn.BINOM.DIST($Q118,$C118,CI$1,FALSE)*$F118*$B118</f>
        <v>3.7985769263799654E-133</v>
      </c>
      <c r="CJ118">
        <f ca="1">_xlfn.BINOM.DIST($Q118,$C118,CJ$1,FALSE)*$F118*$B118</f>
        <v>9.8118003368448173E-142</v>
      </c>
      <c r="CK118">
        <f ca="1">_xlfn.BINOM.DIST($Q118,$C118,CK$1,FALSE)*$F118*$B118</f>
        <v>9.7597576422490285E-151</v>
      </c>
      <c r="CL118">
        <f ca="1">_xlfn.BINOM.DIST($Q118,$C118,CL$1,FALSE)*$F118*$B118</f>
        <v>3.5357594229556226E-160</v>
      </c>
      <c r="CM118">
        <f ca="1">_xlfn.BINOM.DIST($Q118,$C118,CM$1,FALSE)*$F118*$B118</f>
        <v>4.3848218101422805E-170</v>
      </c>
      <c r="CN118">
        <f ca="1">_xlfn.BINOM.DIST($Q118,$C118,CN$1,FALSE)*$F118*$B118</f>
        <v>1.7370585880804873E-180</v>
      </c>
      <c r="CO118">
        <f ca="1">_xlfn.BINOM.DIST($Q118,$C118,CO$1,FALSE)*$F118*$B118</f>
        <v>2.03457613563132E-191</v>
      </c>
      <c r="CP118">
        <f ca="1">_xlfn.BINOM.DIST($Q118,$C118,CP$1,FALSE)*$F118*$B118</f>
        <v>6.459809806712737E-203</v>
      </c>
      <c r="CQ118">
        <f ca="1">_xlfn.BINOM.DIST($Q118,$C118,CQ$1,FALSE)*$F118*$B118</f>
        <v>5.0415430722967465E-215</v>
      </c>
      <c r="CR118">
        <f ca="1">_xlfn.BINOM.DIST($Q118,$C118,CR$1,FALSE)*$F118*$B118</f>
        <v>8.6583268614745434E-228</v>
      </c>
      <c r="CS118">
        <f ca="1">_xlfn.BINOM.DIST($Q118,$C118,CS$1,FALSE)*$F118*$B118</f>
        <v>2.8853084543514718E-241</v>
      </c>
      <c r="CT118">
        <f ca="1">_xlfn.BINOM.DIST($Q118,$C118,CT$1,FALSE)*$F118*$B118</f>
        <v>1.6159089696825568E-255</v>
      </c>
      <c r="CU118">
        <f ca="1">_xlfn.BINOM.DIST($Q118,$C118,CU$1,FALSE)*$F118*$B118</f>
        <v>1.289413616925541E-270</v>
      </c>
      <c r="CV118">
        <f ca="1">_xlfn.BINOM.DIST($Q118,$C118,CV$1,FALSE)*$F118*$B118</f>
        <v>1.2111780285044842E-286</v>
      </c>
      <c r="CW118">
        <f ca="1">_xlfn.BINOM.DIST($Q118,$C118,CW$1,FALSE)*$F118*$B118</f>
        <v>1.0723678681951237E-303</v>
      </c>
      <c r="CX118">
        <f ca="1">_xlfn.BINOM.DIST($Q118,$C118,CX$1,FALSE)*$F118*$B118</f>
        <v>0</v>
      </c>
      <c r="CY118">
        <f ca="1">_xlfn.BINOM.DIST($Q118,$C118,CY$1,FALSE)*$F118*$B118</f>
        <v>0</v>
      </c>
      <c r="CZ118">
        <f ca="1">_xlfn.BINOM.DIST($Q118,$C118,CZ$1,FALSE)*$F118*$B118</f>
        <v>0</v>
      </c>
      <c r="DA118">
        <f ca="1">_xlfn.BINOM.DIST($Q118,$C118,DA$1,FALSE)*$F118*$B118</f>
        <v>0</v>
      </c>
      <c r="DB118">
        <f ca="1">_xlfn.BINOM.DIST($Q118,$C118,DB$1,FALSE)*$F118*$B118</f>
        <v>0</v>
      </c>
      <c r="DC118">
        <f ca="1">_xlfn.BINOM.DIST($Q118,$C118,DC$1,FALSE)*$F118*$B118</f>
        <v>0</v>
      </c>
      <c r="DD118">
        <f ca="1">_xlfn.BINOM.DIST($Q118,$C118,DD$1,FALSE)*$F118*$B118</f>
        <v>0</v>
      </c>
      <c r="DE118">
        <f ca="1">_xlfn.BINOM.DIST($Q118,$C118,DE$1,FALSE)*$F118*$B118</f>
        <v>0</v>
      </c>
      <c r="DF118">
        <f ca="1">_xlfn.BINOM.DIST($Q118,$C118,DF$1,FALSE)*$F118*$B118</f>
        <v>0</v>
      </c>
      <c r="DG118">
        <f ca="1">_xlfn.BINOM.DIST($Q118,$C118,DG$1,FALSE)*$F118*$B118</f>
        <v>0</v>
      </c>
      <c r="DH118">
        <f ca="1">_xlfn.BINOM.DIST($Q118,$C118,DH$1,FALSE)*$F118*$B118</f>
        <v>0</v>
      </c>
      <c r="DI118">
        <f ca="1">_xlfn.BINOM.DIST($Q118,$C118,DI$1,FALSE)*$F118*$B118</f>
        <v>0</v>
      </c>
      <c r="DJ118">
        <f ca="1">_xlfn.BINOM.DIST($Q118,$C118,DJ$1,FALSE)*$F118*$B118</f>
        <v>0</v>
      </c>
      <c r="DK118">
        <f ca="1">_xlfn.BINOM.DIST($Q118,$C118,DK$1,FALSE)*$F118*$B118</f>
        <v>0</v>
      </c>
      <c r="DL118">
        <f ca="1">_xlfn.BINOM.DIST($Q118,$C118,DL$1,FALSE)*$F118*$B118</f>
        <v>0</v>
      </c>
      <c r="DM118">
        <f ca="1">_xlfn.BINOM.DIST($Q118,$C118,DM$1,FALSE)*$F118*$B118</f>
        <v>0</v>
      </c>
      <c r="DN118">
        <f ca="1">_xlfn.BINOM.DIST($Q118,$C118,DN$1,FALSE)*$F118*$B118</f>
        <v>0</v>
      </c>
      <c r="DQ118">
        <f t="shared" ca="1" si="72"/>
        <v>0</v>
      </c>
      <c r="DR118">
        <f t="shared" ca="1" si="72"/>
        <v>0</v>
      </c>
      <c r="DS118">
        <f t="shared" ca="1" si="72"/>
        <v>0</v>
      </c>
      <c r="DT118">
        <f t="shared" ca="1" si="72"/>
        <v>0</v>
      </c>
      <c r="DU118">
        <f t="shared" ca="1" si="72"/>
        <v>0</v>
      </c>
      <c r="DV118">
        <f t="shared" ca="1" si="72"/>
        <v>0</v>
      </c>
      <c r="DW118">
        <f t="shared" ca="1" si="72"/>
        <v>7.6299081845193066E-290</v>
      </c>
      <c r="DX118">
        <f t="shared" ca="1" si="72"/>
        <v>1.8972210084759916E-258</v>
      </c>
      <c r="DY118">
        <f t="shared" ca="1" si="72"/>
        <v>9.3450449386533683E-232</v>
      </c>
      <c r="DZ118">
        <f t="shared" ca="1" si="72"/>
        <v>1.1513816957144278E-208</v>
      </c>
      <c r="EA118">
        <f t="shared" ca="1" si="72"/>
        <v>2.0031327971740649E-188</v>
      </c>
      <c r="EB118">
        <f t="shared" ca="1" si="72"/>
        <v>1.6901358480921533E-170</v>
      </c>
      <c r="EC118">
        <f t="shared" ca="1" si="72"/>
        <v>1.7189409809231295E-154</v>
      </c>
      <c r="ED118">
        <f t="shared" ca="1" si="72"/>
        <v>4.2048806944347173E-140</v>
      </c>
      <c r="EE118">
        <f t="shared" ca="1" si="72"/>
        <v>4.2303147660670147E-127</v>
      </c>
      <c r="EF118">
        <f t="shared" ca="1" si="72"/>
        <v>2.6765041180661808E-115</v>
      </c>
      <c r="EG118">
        <f t="shared" ca="1" si="71"/>
        <v>1.4990053136927755E-104</v>
      </c>
      <c r="EH118">
        <f t="shared" ca="1" si="71"/>
        <v>9.8239237357383862E-95</v>
      </c>
      <c r="EI118">
        <f t="shared" ca="1" si="71"/>
        <v>9.488380860438062E-86</v>
      </c>
      <c r="EJ118">
        <f t="shared" ca="1" si="71"/>
        <v>1.6376380392179845E-77</v>
      </c>
      <c r="EK118">
        <f t="shared" ca="1" si="71"/>
        <v>5.9421778629471217E-70</v>
      </c>
      <c r="EL118">
        <f t="shared" ca="1" si="71"/>
        <v>5.2047357690256135E-63</v>
      </c>
      <c r="EM118">
        <f t="shared" ca="1" si="71"/>
        <v>1.2387862847926083E-56</v>
      </c>
      <c r="EN118">
        <f t="shared" ca="1" si="71"/>
        <v>8.8730740662606935E-51</v>
      </c>
      <c r="EO118">
        <f t="shared" ca="1" si="71"/>
        <v>2.0896752767038204E-45</v>
      </c>
      <c r="EP118">
        <f t="shared" ca="1" si="71"/>
        <v>1.7479126445564454E-40</v>
      </c>
      <c r="EQ118">
        <f t="shared" ca="1" si="71"/>
        <v>5.5556100289368314E-36</v>
      </c>
      <c r="ER118">
        <f t="shared" ca="1" si="71"/>
        <v>7.1202276519812122E-32</v>
      </c>
      <c r="ES118">
        <f t="shared" ca="1" si="71"/>
        <v>3.8773438338653432E-28</v>
      </c>
      <c r="ET118">
        <f t="shared" ca="1" si="71"/>
        <v>9.3960670420269786E-25</v>
      </c>
      <c r="EU118">
        <f t="shared" ca="1" si="71"/>
        <v>1.0556777830388479E-21</v>
      </c>
      <c r="EV118">
        <f t="shared" ca="1" si="74"/>
        <v>5.7028008123198942E-19</v>
      </c>
      <c r="EW118">
        <f t="shared" ca="1" si="74"/>
        <v>1.5298572062333016E-16</v>
      </c>
      <c r="EX118">
        <f t="shared" ca="1" si="74"/>
        <v>2.0974536100330878E-14</v>
      </c>
      <c r="EY118">
        <f t="shared" ca="1" si="74"/>
        <v>1.5076311345293197E-12</v>
      </c>
      <c r="EZ118">
        <f t="shared" ca="1" si="74"/>
        <v>5.8116071690731221E-11</v>
      </c>
      <c r="FA118">
        <f t="shared" ca="1" si="74"/>
        <v>1.2257758193862383E-9</v>
      </c>
      <c r="FB118">
        <f t="shared" ca="1" si="74"/>
        <v>1.4399187644066827E-8</v>
      </c>
      <c r="FC118">
        <f t="shared" ca="1" si="74"/>
        <v>9.5686049191523327E-8</v>
      </c>
      <c r="FD118">
        <f t="shared" ca="1" si="74"/>
        <v>3.6463989357092096E-7</v>
      </c>
      <c r="FE118">
        <f t="shared" ca="1" si="74"/>
        <v>8.063450640270481E-7</v>
      </c>
      <c r="FF118">
        <f t="shared" ca="1" si="74"/>
        <v>1.0452634023765167E-6</v>
      </c>
      <c r="FG118">
        <f t="shared" ca="1" si="74"/>
        <v>8.0113025196734676E-7</v>
      </c>
      <c r="FH118">
        <f t="shared" ca="1" si="74"/>
        <v>3.6562406559758412E-7</v>
      </c>
      <c r="FI118">
        <f t="shared" ca="1" si="74"/>
        <v>9.9929189770440977E-8</v>
      </c>
      <c r="FJ118">
        <f t="shared" ca="1" si="74"/>
        <v>1.6427234615775305E-8</v>
      </c>
      <c r="FK118">
        <f t="shared" ca="1" si="74"/>
        <v>1.6292128826661218E-9</v>
      </c>
      <c r="FL118">
        <f t="shared" ca="1" si="73"/>
        <v>9.7659354027541448E-11</v>
      </c>
      <c r="FM118">
        <f t="shared" ca="1" si="73"/>
        <v>3.5401369334299347E-12</v>
      </c>
      <c r="FN118">
        <f t="shared" ca="1" si="73"/>
        <v>7.7556362254831871E-14</v>
      </c>
      <c r="FO118">
        <f t="shared" ca="1" si="73"/>
        <v>1.0249511646705679E-15</v>
      </c>
      <c r="FP118">
        <f t="shared" ca="1" si="73"/>
        <v>8.1460942510481807E-18</v>
      </c>
      <c r="FQ118">
        <f t="shared" ca="1" si="73"/>
        <v>3.877017199112372E-20</v>
      </c>
      <c r="FR118">
        <f t="shared" ca="1" si="73"/>
        <v>1.0988772340440838E-22</v>
      </c>
      <c r="FS118">
        <f t="shared" ca="1" si="73"/>
        <v>1.842257321376658E-25</v>
      </c>
      <c r="FT118">
        <f t="shared" ca="1" si="73"/>
        <v>1.8120668698626355E-28</v>
      </c>
      <c r="FU118">
        <f t="shared" ca="1" si="73"/>
        <v>1.0358505406738303E-31</v>
      </c>
      <c r="FV118">
        <f t="shared" ca="1" si="73"/>
        <v>3.4038401151516605E-35</v>
      </c>
      <c r="FW118">
        <f t="shared" ca="1" si="73"/>
        <v>6.3500933089881899E-39</v>
      </c>
      <c r="FX118">
        <f t="shared" ca="1" si="73"/>
        <v>6.6315991552573495E-43</v>
      </c>
      <c r="FY118">
        <f t="shared" ca="1" si="73"/>
        <v>3.8161251418487281E-47</v>
      </c>
      <c r="FZ118">
        <f t="shared" ca="1" si="73"/>
        <v>1.1888497551645234E-51</v>
      </c>
      <c r="GA118">
        <f t="shared" ca="1" si="76"/>
        <v>1.9660535985509541E-56</v>
      </c>
      <c r="GB118">
        <f t="shared" ca="1" si="76"/>
        <v>1.6886785144426487E-61</v>
      </c>
      <c r="GC118">
        <f t="shared" ca="1" si="76"/>
        <v>7.353086640949162E-67</v>
      </c>
      <c r="GD118">
        <f t="shared" ca="1" si="76"/>
        <v>1.5802279383390877E-72</v>
      </c>
      <c r="GE118">
        <f t="shared" ca="1" si="76"/>
        <v>1.6270685898013268E-78</v>
      </c>
      <c r="GF118">
        <f t="shared" ca="1" si="76"/>
        <v>7.767026336051148E-85</v>
      </c>
      <c r="GG118">
        <f t="shared" ca="1" si="76"/>
        <v>1.6575052858975762E-91</v>
      </c>
      <c r="GH118">
        <f t="shared" ca="1" si="76"/>
        <v>1.5187081096379225E-98</v>
      </c>
      <c r="GI118">
        <f t="shared" ca="1" si="76"/>
        <v>5.7127806541801704E-106</v>
      </c>
      <c r="GJ118">
        <f t="shared" ca="1" si="76"/>
        <v>8.3931651569626616E-114</v>
      </c>
      <c r="GK118">
        <f t="shared" ca="1" si="76"/>
        <v>4.5559800065064529E-122</v>
      </c>
      <c r="GL118">
        <f t="shared" ca="1" si="76"/>
        <v>8.5873844076733615E-131</v>
      </c>
      <c r="GM118">
        <f t="shared" ca="1" si="76"/>
        <v>5.242816048410899E-140</v>
      </c>
      <c r="GN118">
        <f t="shared" ca="1" si="76"/>
        <v>9.5885379905754594E-150</v>
      </c>
      <c r="GO118">
        <f t="shared" ca="1" si="76"/>
        <v>4.8099495828713808E-160</v>
      </c>
      <c r="GP118">
        <f t="shared" ca="1" si="76"/>
        <v>5.9892506717085088E-171</v>
      </c>
      <c r="GQ118">
        <f t="shared" ca="1" si="75"/>
        <v>1.6524422119827289E-182</v>
      </c>
      <c r="GR118">
        <f t="shared" ca="1" si="75"/>
        <v>8.8718312989475111E-195</v>
      </c>
      <c r="GS118">
        <f t="shared" ca="1" si="75"/>
        <v>7.983762938469497E-208</v>
      </c>
      <c r="GT118">
        <f t="shared" ca="1" si="75"/>
        <v>1.0132653989580114E-221</v>
      </c>
      <c r="GU118">
        <f t="shared" ca="1" si="75"/>
        <v>1.4832815051328208E-236</v>
      </c>
      <c r="GV118">
        <f t="shared" ca="1" si="75"/>
        <v>1.9779022469532347E-252</v>
      </c>
      <c r="GW118">
        <f t="shared" ca="1" si="75"/>
        <v>1.8168651405999666E-269</v>
      </c>
      <c r="GX118">
        <f t="shared" ca="1" si="75"/>
        <v>8.2325097001480161E-288</v>
      </c>
      <c r="GY118">
        <f t="shared" ca="1" si="75"/>
        <v>1.2289876501535789E-307</v>
      </c>
      <c r="GZ118">
        <f t="shared" ca="1" si="75"/>
        <v>0</v>
      </c>
      <c r="HA118">
        <f t="shared" ca="1" si="75"/>
        <v>0</v>
      </c>
      <c r="HB118">
        <f t="shared" ca="1" si="75"/>
        <v>0</v>
      </c>
      <c r="HC118">
        <f t="shared" ca="1" si="75"/>
        <v>0</v>
      </c>
      <c r="HD118">
        <f t="shared" ca="1" si="75"/>
        <v>0</v>
      </c>
      <c r="HE118">
        <f t="shared" ca="1" si="75"/>
        <v>0</v>
      </c>
      <c r="HF118">
        <f t="shared" ca="1" si="70"/>
        <v>0</v>
      </c>
      <c r="HG118">
        <f t="shared" ca="1" si="70"/>
        <v>0</v>
      </c>
      <c r="HH118">
        <f t="shared" ca="1" si="70"/>
        <v>0</v>
      </c>
      <c r="HI118">
        <f t="shared" ca="1" si="70"/>
        <v>0</v>
      </c>
      <c r="HJ118">
        <f t="shared" ca="1" si="70"/>
        <v>0</v>
      </c>
      <c r="HK118">
        <f t="shared" ca="1" si="70"/>
        <v>0</v>
      </c>
      <c r="HL118">
        <f t="shared" ca="1" si="70"/>
        <v>0</v>
      </c>
    </row>
    <row r="119" spans="1:220" x14ac:dyDescent="0.25">
      <c r="A119" s="6">
        <v>45233</v>
      </c>
      <c r="B119">
        <f t="shared" ca="1" si="47"/>
        <v>6.4133095620923998E-5</v>
      </c>
      <c r="C119">
        <v>1759</v>
      </c>
      <c r="D119">
        <f t="shared" si="48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49"/>
        <v>0</v>
      </c>
      <c r="J119">
        <f t="shared" si="50"/>
        <v>1</v>
      </c>
      <c r="K119">
        <f t="shared" ca="1" si="51"/>
        <v>0</v>
      </c>
      <c r="L119">
        <f t="shared" ca="1" si="52"/>
        <v>8.4854175227607771E-5</v>
      </c>
      <c r="M119">
        <f t="shared" si="53"/>
        <v>1.0625</v>
      </c>
      <c r="Q119">
        <f t="shared" si="54"/>
        <v>844.31999999999994</v>
      </c>
      <c r="R119">
        <f t="shared" si="55"/>
        <v>897.09</v>
      </c>
      <c r="S119">
        <f ca="1">_xlfn.BINOM.DIST($Q119,$C119,S$1,FALSE)*$F119*$B119</f>
        <v>0</v>
      </c>
      <c r="T119">
        <f ca="1">_xlfn.BINOM.DIST($Q119,$C119,T$1,FALSE)*$F119*$B119</f>
        <v>0</v>
      </c>
      <c r="U119">
        <f ca="1">_xlfn.BINOM.DIST($Q119,$C119,U$1,FALSE)*$F119*$B119</f>
        <v>0</v>
      </c>
      <c r="V119">
        <f ca="1">_xlfn.BINOM.DIST($Q119,$C119,V$1,FALSE)*$F119*$B119</f>
        <v>0</v>
      </c>
      <c r="W119">
        <f ca="1">_xlfn.BINOM.DIST($Q119,$C119,W$1,FALSE)*$F119*$B119</f>
        <v>0</v>
      </c>
      <c r="X119">
        <f ca="1">_xlfn.BINOM.DIST($Q119,$C119,X$1,FALSE)*$F119*$B119</f>
        <v>0</v>
      </c>
      <c r="Y119">
        <f ca="1">_xlfn.BINOM.DIST($Q119,$C119,Y$1,FALSE)*$F119*$B119</f>
        <v>0</v>
      </c>
      <c r="Z119">
        <f ca="1">_xlfn.BINOM.DIST($Q119,$C119,Z$1,FALSE)*$F119*$B119</f>
        <v>0</v>
      </c>
      <c r="AA119">
        <f ca="1">_xlfn.BINOM.DIST($Q119,$C119,AA$1,FALSE)*$F119*$B119</f>
        <v>0</v>
      </c>
      <c r="AB119">
        <f ca="1">_xlfn.BINOM.DIST($Q119,$C119,AB$1,FALSE)*$F119*$B119</f>
        <v>0</v>
      </c>
      <c r="AC119">
        <f ca="1">_xlfn.BINOM.DIST($Q119,$C119,AC$1,FALSE)*$F119*$B119</f>
        <v>0</v>
      </c>
      <c r="AD119">
        <f ca="1">_xlfn.BINOM.DIST($Q119,$C119,AD$1,FALSE)*$F119*$B119</f>
        <v>0</v>
      </c>
      <c r="AE119">
        <f ca="1">_xlfn.BINOM.DIST($Q119,$C119,AE$1,FALSE)*$F119*$B119</f>
        <v>1.0152753077480512E-305</v>
      </c>
      <c r="AF119">
        <f ca="1">_xlfn.BINOM.DIST($Q119,$C119,AF$1,FALSE)*$F119*$B119</f>
        <v>6.3719540505324875E-281</v>
      </c>
      <c r="AG119">
        <f ca="1">_xlfn.BINOM.DIST($Q119,$C119,AG$1,FALSE)*$F119*$B119</f>
        <v>2.3665306993797046E-258</v>
      </c>
      <c r="AH119">
        <f ca="1">_xlfn.BINOM.DIST($Q119,$C119,AH$1,FALSE)*$F119*$B119</f>
        <v>1.0358737169323803E-237</v>
      </c>
      <c r="AI119">
        <f ca="1">_xlfn.BINOM.DIST($Q119,$C119,AI$1,FALSE)*$F119*$B119</f>
        <v>9.3063471885966926E-219</v>
      </c>
      <c r="AJ119">
        <f ca="1">_xlfn.BINOM.DIST($Q119,$C119,AJ$1,FALSE)*$F119*$B119</f>
        <v>2.6996739114989424E-201</v>
      </c>
      <c r="AK119">
        <f ca="1">_xlfn.BINOM.DIST($Q119,$C119,AK$1,FALSE)*$F119*$B119</f>
        <v>3.6782088130927246E-185</v>
      </c>
      <c r="AL119">
        <f ca="1">_xlfn.BINOM.DIST($Q119,$C119,AL$1,FALSE)*$F119*$B119</f>
        <v>3.2195755490607779E-170</v>
      </c>
      <c r="AM119">
        <f ca="1">_xlfn.BINOM.DIST($Q119,$C119,AM$1,FALSE)*$F119*$B119</f>
        <v>2.3584223419111663E-156</v>
      </c>
      <c r="AN119">
        <f ca="1">_xlfn.BINOM.DIST($Q119,$C119,AN$1,FALSE)*$F119*$B119</f>
        <v>1.8106746798168116E-143</v>
      </c>
      <c r="AO119">
        <f ca="1">_xlfn.BINOM.DIST($Q119,$C119,AO$1,FALSE)*$F119*$B119</f>
        <v>1.7671410605372074E-131</v>
      </c>
      <c r="AP119">
        <f ca="1">_xlfn.BINOM.DIST($Q119,$C119,AP$1,FALSE)*$F119*$B119</f>
        <v>2.5898479894828396E-120</v>
      </c>
      <c r="AQ119">
        <f ca="1">_xlfn.BINOM.DIST($Q119,$C119,AQ$1,FALSE)*$F119*$B119</f>
        <v>6.587067045504475E-110</v>
      </c>
      <c r="AR119">
        <f ca="1">_xlfn.BINOM.DIST($Q119,$C119,AR$1,FALSE)*$F119*$B119</f>
        <v>3.2990619053408594E-100</v>
      </c>
      <c r="AS119">
        <f ca="1">_xlfn.BINOM.DIST($Q119,$C119,AS$1,FALSE)*$F119*$B119</f>
        <v>3.6349327766749105E-91</v>
      </c>
      <c r="AT119">
        <f ca="1">_xlfn.BINOM.DIST($Q119,$C119,AT$1,FALSE)*$F119*$B119</f>
        <v>9.7140671829830076E-83</v>
      </c>
      <c r="AU119">
        <f ca="1">_xlfn.BINOM.DIST($Q119,$C119,AU$1,FALSE)*$F119*$B119</f>
        <v>6.8640403809716555E-75</v>
      </c>
      <c r="AV119">
        <f ca="1">_xlfn.BINOM.DIST($Q119,$C119,AV$1,FALSE)*$F119*$B119</f>
        <v>1.3844154808219678E-67</v>
      </c>
      <c r="AW119">
        <f ca="1">_xlfn.BINOM.DIST($Q119,$C119,AW$1,FALSE)*$F119*$B119</f>
        <v>8.5312513763900472E-61</v>
      </c>
      <c r="AX119">
        <f ca="1">_xlfn.BINOM.DIST($Q119,$C119,AX$1,FALSE)*$F119*$B119</f>
        <v>1.7066904685382499E-54</v>
      </c>
      <c r="AY119">
        <f ca="1">_xlfn.BINOM.DIST($Q119,$C119,AY$1,FALSE)*$F119*$B119</f>
        <v>1.1700487865917475E-48</v>
      </c>
      <c r="AZ119">
        <f ca="1">_xlfn.BINOM.DIST($Q119,$C119,AZ$1,FALSE)*$F119*$B119</f>
        <v>2.8852062914761853E-43</v>
      </c>
      <c r="BA119">
        <f ca="1">_xlfn.BINOM.DIST($Q119,$C119,BA$1,FALSE)*$F119*$B119</f>
        <v>2.6722319166309442E-38</v>
      </c>
      <c r="BB119">
        <f ca="1">_xlfn.BINOM.DIST($Q119,$C119,BB$1,FALSE)*$F119*$B119</f>
        <v>9.6631317792339832E-34</v>
      </c>
      <c r="BC119">
        <f ca="1">_xlfn.BINOM.DIST($Q119,$C119,BC$1,FALSE)*$F119*$B119</f>
        <v>1.4123878899545919E-29</v>
      </c>
      <c r="BD119">
        <f ca="1">_xlfn.BINOM.DIST($Q119,$C119,BD$1,FALSE)*$F119*$B119</f>
        <v>8.6064689233148366E-26</v>
      </c>
      <c r="BE119">
        <f ca="1">_xlfn.BINOM.DIST($Q119,$C119,BE$1,FALSE)*$F119*$B119</f>
        <v>2.2475976939690404E-22</v>
      </c>
      <c r="BF119">
        <f ca="1">_xlfn.BINOM.DIST($Q119,$C119,BF$1,FALSE)*$F119*$B119</f>
        <v>2.5780688268988616E-19</v>
      </c>
      <c r="BG119">
        <f ca="1">_xlfn.BINOM.DIST($Q119,$C119,BG$1,FALSE)*$F119*$B119</f>
        <v>1.3273758874939882E-16</v>
      </c>
      <c r="BH119">
        <f ca="1">_xlfn.BINOM.DIST($Q119,$C119,BH$1,FALSE)*$F119*$B119</f>
        <v>3.1270358940100864E-14</v>
      </c>
      <c r="BI119">
        <f ca="1">_xlfn.BINOM.DIST($Q119,$C119,BI$1,FALSE)*$F119*$B119</f>
        <v>3.4275385516114142E-12</v>
      </c>
      <c r="BJ119">
        <f ca="1">_xlfn.BINOM.DIST($Q119,$C119,BJ$1,FALSE)*$F119*$B119</f>
        <v>1.7735220478454785E-10</v>
      </c>
      <c r="BK119">
        <f ca="1">_xlfn.BINOM.DIST($Q119,$C119,BK$1,FALSE)*$F119*$B119</f>
        <v>4.3860220163961863E-9</v>
      </c>
      <c r="BL119">
        <f ca="1">_xlfn.BINOM.DIST($Q119,$C119,BL$1,FALSE)*$F119*$B119</f>
        <v>5.2382914231286614E-8</v>
      </c>
      <c r="BM119">
        <f ca="1">_xlfn.BINOM.DIST($Q119,$C119,BM$1,FALSE)*$F119*$B119</f>
        <v>3.0469639759062313E-7</v>
      </c>
      <c r="BN119">
        <f ca="1">_xlfn.BINOM.DIST($Q119,$C119,BN$1,FALSE)*$F119*$B119</f>
        <v>8.6892026267407133E-7</v>
      </c>
      <c r="BO119">
        <f ca="1">_xlfn.BINOM.DIST($Q119,$C119,BO$1,FALSE)*$F119*$B119</f>
        <v>1.2207617501798994E-6</v>
      </c>
      <c r="BP119">
        <f ca="1">_xlfn.BINOM.DIST($Q119,$C119,BP$1,FALSE)*$F119*$B119</f>
        <v>8.4755875826221858E-7</v>
      </c>
      <c r="BQ119">
        <f ca="1">_xlfn.BINOM.DIST($Q119,$C119,BQ$1,FALSE)*$F119*$B119</f>
        <v>2.9120898418087996E-7</v>
      </c>
      <c r="BR119">
        <f ca="1">_xlfn.BINOM.DIST($Q119,$C119,BR$1,FALSE)*$F119*$B119</f>
        <v>4.9500432680740023E-8</v>
      </c>
      <c r="BS119">
        <f ca="1">_xlfn.BINOM.DIST($Q119,$C119,BS$1,FALSE)*$F119*$B119</f>
        <v>4.1545249242877058E-9</v>
      </c>
      <c r="BT119">
        <f ca="1">_xlfn.BINOM.DIST($Q119,$C119,BT$1,FALSE)*$F119*$B119</f>
        <v>1.7153039850958936E-10</v>
      </c>
      <c r="BU119">
        <f ca="1">_xlfn.BINOM.DIST($Q119,$C119,BU$1,FALSE)*$F119*$B119</f>
        <v>3.4651051786113421E-12</v>
      </c>
      <c r="BV119">
        <f ca="1">_xlfn.BINOM.DIST($Q119,$C119,BV$1,FALSE)*$F119*$B119</f>
        <v>3.4003778609663661E-14</v>
      </c>
      <c r="BW119">
        <f ca="1">_xlfn.BINOM.DIST($Q119,$C119,BW$1,FALSE)*$F119*$B119</f>
        <v>1.606426724493571E-16</v>
      </c>
      <c r="BX119">
        <f ca="1">_xlfn.BINOM.DIST($Q119,$C119,BX$1,FALSE)*$F119*$B119</f>
        <v>3.6139503792078296E-19</v>
      </c>
      <c r="BY119">
        <f ca="1">_xlfn.BINOM.DIST($Q119,$C119,BY$1,FALSE)*$F119*$B119</f>
        <v>3.8220329212118206E-22</v>
      </c>
      <c r="BZ119">
        <f ca="1">_xlfn.BINOM.DIST($Q119,$C119,BZ$1,FALSE)*$F119*$B119</f>
        <v>1.8719483723094636E-25</v>
      </c>
      <c r="CA119">
        <f ca="1">_xlfn.BINOM.DIST($Q119,$C119,CA$1,FALSE)*$F119*$B119</f>
        <v>4.1736356296181032E-29</v>
      </c>
      <c r="CB119">
        <f ca="1">_xlfn.BINOM.DIST($Q119,$C119,CB$1,FALSE)*$F119*$B119</f>
        <v>4.1539696647418804E-33</v>
      </c>
      <c r="CC119">
        <f ca="1">_xlfn.BINOM.DIST($Q119,$C119,CC$1,FALSE)*$F119*$B119</f>
        <v>1.805277557696878E-37</v>
      </c>
      <c r="CD119">
        <f ca="1">_xlfn.BINOM.DIST($Q119,$C119,CD$1,FALSE)*$F119*$B119</f>
        <v>3.3417072621644419E-42</v>
      </c>
      <c r="CE119">
        <f ca="1">_xlfn.BINOM.DIST($Q119,$C119,CE$1,FALSE)*$F119*$B119</f>
        <v>2.5624381220601641E-47</v>
      </c>
      <c r="CF119">
        <f ca="1">_xlfn.BINOM.DIST($Q119,$C119,CF$1,FALSE)*$F119*$B119</f>
        <v>7.8904310552427413E-53</v>
      </c>
      <c r="CG119">
        <f ca="1">_xlfn.BINOM.DIST($Q119,$C119,CG$1,FALSE)*$F119*$B119</f>
        <v>9.4244894659682381E-59</v>
      </c>
      <c r="CH119">
        <f ca="1">_xlfn.BINOM.DIST($Q119,$C119,CH$1,FALSE)*$F119*$B119</f>
        <v>4.2010283286597256E-65</v>
      </c>
      <c r="CI119">
        <f ca="1">_xlfn.BINOM.DIST($Q119,$C119,CI$1,FALSE)*$F119*$B119</f>
        <v>6.6945228634976538E-72</v>
      </c>
      <c r="CJ119">
        <f ca="1">_xlfn.BINOM.DIST($Q119,$C119,CJ$1,FALSE)*$F119*$B119</f>
        <v>3.6353780691110571E-79</v>
      </c>
      <c r="CK119">
        <f ca="1">_xlfn.BINOM.DIST($Q119,$C119,CK$1,FALSE)*$F119*$B119</f>
        <v>6.3776544205275148E-87</v>
      </c>
      <c r="CL119">
        <f ca="1">_xlfn.BINOM.DIST($Q119,$C119,CL$1,FALSE)*$F119*$B119</f>
        <v>3.405505129671466E-95</v>
      </c>
      <c r="CM119">
        <f ca="1">_xlfn.BINOM.DIST($Q119,$C119,CM$1,FALSE)*$F119*$B119</f>
        <v>5.1783667861269907E-104</v>
      </c>
      <c r="CN119">
        <f ca="1">_xlfn.BINOM.DIST($Q119,$C119,CN$1,FALSE)*$F119*$B119</f>
        <v>2.081159134283299E-113</v>
      </c>
      <c r="CO119">
        <f ca="1">_xlfn.BINOM.DIST($Q119,$C119,CO$1,FALSE)*$F119*$B119</f>
        <v>2.033068392605343E-123</v>
      </c>
      <c r="CP119">
        <f ca="1">_xlfn.BINOM.DIST($Q119,$C119,CP$1,FALSE)*$F119*$B119</f>
        <v>4.3932040961308364E-134</v>
      </c>
      <c r="CQ119">
        <f ca="1">_xlfn.BINOM.DIST($Q119,$C119,CQ$1,FALSE)*$F119*$B119</f>
        <v>1.8876661735447175E-145</v>
      </c>
      <c r="CR119">
        <f ca="1">_xlfn.BINOM.DIST($Q119,$C119,CR$1,FALSE)*$F119*$B119</f>
        <v>1.4292531038253483E-157</v>
      </c>
      <c r="CS119">
        <f ca="1">_xlfn.BINOM.DIST($Q119,$C119,CS$1,FALSE)*$F119*$B119</f>
        <v>1.6617464720789471E-170</v>
      </c>
      <c r="CT119">
        <f ca="1">_xlfn.BINOM.DIST($Q119,$C119,CT$1,FALSE)*$F119*$B119</f>
        <v>2.5344683547637065E-184</v>
      </c>
      <c r="CU119">
        <f ca="1">_xlfn.BINOM.DIST($Q119,$C119,CU$1,FALSE)*$F119*$B119</f>
        <v>4.2302126156079322E-199</v>
      </c>
      <c r="CV119">
        <f ca="1">_xlfn.BINOM.DIST($Q119,$C119,CV$1,FALSE)*$F119*$B119</f>
        <v>6.2642336448012687E-215</v>
      </c>
      <c r="CW119">
        <f ca="1">_xlfn.BINOM.DIST($Q119,$C119,CW$1,FALSE)*$F119*$B119</f>
        <v>6.4446705871087723E-232</v>
      </c>
      <c r="CX119">
        <f ca="1">_xlfn.BINOM.DIST($Q119,$C119,CX$1,FALSE)*$F119*$B119</f>
        <v>3.4565287130339851E-250</v>
      </c>
      <c r="CY119">
        <f ca="1">_xlfn.BINOM.DIST($Q119,$C119,CY$1,FALSE)*$F119*$B119</f>
        <v>6.8781035325421682E-270</v>
      </c>
      <c r="CZ119">
        <f ca="1">_xlfn.BINOM.DIST($Q119,$C119,CZ$1,FALSE)*$F119*$B119</f>
        <v>3.3809790613590552E-291</v>
      </c>
      <c r="DA119">
        <f ca="1">_xlfn.BINOM.DIST($Q119,$C119,DA$1,FALSE)*$F119*$B119</f>
        <v>0</v>
      </c>
      <c r="DB119">
        <f ca="1">_xlfn.BINOM.DIST($Q119,$C119,DB$1,FALSE)*$F119*$B119</f>
        <v>0</v>
      </c>
      <c r="DC119">
        <f ca="1">_xlfn.BINOM.DIST($Q119,$C119,DC$1,FALSE)*$F119*$B119</f>
        <v>0</v>
      </c>
      <c r="DD119">
        <f ca="1">_xlfn.BINOM.DIST($Q119,$C119,DD$1,FALSE)*$F119*$B119</f>
        <v>0</v>
      </c>
      <c r="DE119">
        <f ca="1">_xlfn.BINOM.DIST($Q119,$C119,DE$1,FALSE)*$F119*$B119</f>
        <v>0</v>
      </c>
      <c r="DF119">
        <f ca="1">_xlfn.BINOM.DIST($Q119,$C119,DF$1,FALSE)*$F119*$B119</f>
        <v>0</v>
      </c>
      <c r="DG119">
        <f ca="1">_xlfn.BINOM.DIST($Q119,$C119,DG$1,FALSE)*$F119*$B119</f>
        <v>0</v>
      </c>
      <c r="DH119">
        <f ca="1">_xlfn.BINOM.DIST($Q119,$C119,DH$1,FALSE)*$F119*$B119</f>
        <v>0</v>
      </c>
      <c r="DI119">
        <f ca="1">_xlfn.BINOM.DIST($Q119,$C119,DI$1,FALSE)*$F119*$B119</f>
        <v>0</v>
      </c>
      <c r="DJ119">
        <f ca="1">_xlfn.BINOM.DIST($Q119,$C119,DJ$1,FALSE)*$F119*$B119</f>
        <v>0</v>
      </c>
      <c r="DK119">
        <f ca="1">_xlfn.BINOM.DIST($Q119,$C119,DK$1,FALSE)*$F119*$B119</f>
        <v>0</v>
      </c>
      <c r="DL119">
        <f ca="1">_xlfn.BINOM.DIST($Q119,$C119,DL$1,FALSE)*$F119*$B119</f>
        <v>0</v>
      </c>
      <c r="DM119">
        <f ca="1">_xlfn.BINOM.DIST($Q119,$C119,DM$1,FALSE)*$F119*$B119</f>
        <v>0</v>
      </c>
      <c r="DN119">
        <f ca="1">_xlfn.BINOM.DIST($Q119,$C119,DN$1,FALSE)*$F119*$B119</f>
        <v>0</v>
      </c>
      <c r="DQ119">
        <f t="shared" ca="1" si="72"/>
        <v>0</v>
      </c>
      <c r="DR119">
        <f t="shared" ca="1" si="72"/>
        <v>0</v>
      </c>
      <c r="DS119">
        <f t="shared" ca="1" si="72"/>
        <v>0</v>
      </c>
      <c r="DT119">
        <f t="shared" ca="1" si="72"/>
        <v>0</v>
      </c>
      <c r="DU119">
        <f t="shared" ca="1" si="72"/>
        <v>0</v>
      </c>
      <c r="DV119">
        <f t="shared" ca="1" si="72"/>
        <v>0</v>
      </c>
      <c r="DW119">
        <f t="shared" ca="1" si="72"/>
        <v>0</v>
      </c>
      <c r="DX119">
        <f t="shared" ca="1" si="72"/>
        <v>0</v>
      </c>
      <c r="DY119">
        <f t="shared" ca="1" si="72"/>
        <v>0</v>
      </c>
      <c r="DZ119">
        <f t="shared" ca="1" si="72"/>
        <v>0</v>
      </c>
      <c r="EA119">
        <f t="shared" ca="1" si="72"/>
        <v>0</v>
      </c>
      <c r="EB119">
        <f t="shared" ca="1" si="72"/>
        <v>0</v>
      </c>
      <c r="EC119">
        <f t="shared" ca="1" si="72"/>
        <v>0</v>
      </c>
      <c r="ED119">
        <f t="shared" ca="1" si="72"/>
        <v>0</v>
      </c>
      <c r="EE119">
        <f t="shared" ca="1" si="72"/>
        <v>1.1520029910900053E-299</v>
      </c>
      <c r="EF119">
        <f t="shared" ca="1" si="72"/>
        <v>3.6300613928258517E-277</v>
      </c>
      <c r="EG119">
        <f t="shared" ca="1" si="71"/>
        <v>1.8677109246400091E-256</v>
      </c>
      <c r="EH119">
        <f t="shared" ca="1" si="71"/>
        <v>2.540614286207985E-237</v>
      </c>
      <c r="EI119">
        <f t="shared" ca="1" si="71"/>
        <v>1.361189103324246E-219</v>
      </c>
      <c r="EJ119">
        <f t="shared" ca="1" si="71"/>
        <v>4.0087314145869073E-203</v>
      </c>
      <c r="EK119">
        <f t="shared" ca="1" si="71"/>
        <v>8.5983581115325309E-188</v>
      </c>
      <c r="EL119">
        <f t="shared" ca="1" si="71"/>
        <v>1.7068710012734148E-173</v>
      </c>
      <c r="EM119">
        <f t="shared" ca="1" si="71"/>
        <v>3.8515261253758454E-160</v>
      </c>
      <c r="EN119">
        <f t="shared" ca="1" si="71"/>
        <v>1.1798169679265977E-147</v>
      </c>
      <c r="EO119">
        <f t="shared" ca="1" si="71"/>
        <v>5.7245452512383524E-136</v>
      </c>
      <c r="EP119">
        <f t="shared" ca="1" si="71"/>
        <v>5.0342810091996972E-125</v>
      </c>
      <c r="EQ119">
        <f t="shared" ca="1" si="71"/>
        <v>9.0318386249279716E-115</v>
      </c>
      <c r="ER119">
        <f t="shared" ca="1" si="71"/>
        <v>3.6689560194848696E-105</v>
      </c>
      <c r="ES119">
        <f t="shared" ca="1" si="71"/>
        <v>3.7008941939725518E-96</v>
      </c>
      <c r="ET119">
        <f t="shared" ca="1" si="71"/>
        <v>1.0061004484386733E-87</v>
      </c>
      <c r="EU119">
        <f t="shared" ca="1" si="71"/>
        <v>7.928966942533756E-80</v>
      </c>
      <c r="EV119">
        <f t="shared" ca="1" si="74"/>
        <v>1.9332864907291661E-72</v>
      </c>
      <c r="EW119">
        <f t="shared" ca="1" si="74"/>
        <v>1.5458022571066639E-65</v>
      </c>
      <c r="EX119">
        <f t="shared" ca="1" si="74"/>
        <v>4.2699680943634551E-59</v>
      </c>
      <c r="EY119">
        <f t="shared" ca="1" si="74"/>
        <v>4.2697422150371341E-53</v>
      </c>
      <c r="EZ119">
        <f t="shared" ca="1" si="74"/>
        <v>1.6117209075742087E-47</v>
      </c>
      <c r="FA119">
        <f t="shared" ca="1" si="74"/>
        <v>2.3846321436712962E-42</v>
      </c>
      <c r="FB119">
        <f t="shared" ca="1" si="74"/>
        <v>1.4303448230774012E-37</v>
      </c>
      <c r="FC119">
        <f t="shared" ca="1" si="74"/>
        <v>3.5847852515287768E-33</v>
      </c>
      <c r="FD119">
        <f t="shared" ca="1" si="74"/>
        <v>3.8566560918916644E-29</v>
      </c>
      <c r="FE119">
        <f t="shared" ca="1" si="74"/>
        <v>1.8244446120873544E-25</v>
      </c>
      <c r="FF119">
        <f t="shared" ca="1" si="74"/>
        <v>3.8769852121687679E-22</v>
      </c>
      <c r="FG119">
        <f t="shared" ca="1" si="74"/>
        <v>3.7712434556157988E-19</v>
      </c>
      <c r="FH119">
        <f t="shared" ca="1" si="74"/>
        <v>1.7071468299464203E-16</v>
      </c>
      <c r="FI119">
        <f t="shared" ca="1" si="74"/>
        <v>3.6481334687378436E-14</v>
      </c>
      <c r="FJ119">
        <f t="shared" ca="1" si="74"/>
        <v>3.725665256994913E-12</v>
      </c>
      <c r="FK119">
        <f t="shared" ca="1" si="74"/>
        <v>1.837116158840289E-10</v>
      </c>
      <c r="FL119">
        <f t="shared" ca="1" si="73"/>
        <v>4.4108145202359018E-9</v>
      </c>
      <c r="FM119">
        <f t="shared" ca="1" si="73"/>
        <v>5.1905427280710022E-8</v>
      </c>
      <c r="FN119">
        <f t="shared" ca="1" si="73"/>
        <v>3.0082658483911729E-7</v>
      </c>
      <c r="FO119">
        <f t="shared" ca="1" si="73"/>
        <v>8.6134722407601052E-7</v>
      </c>
      <c r="FP119">
        <f t="shared" ca="1" si="73"/>
        <v>1.2201397496969498E-6</v>
      </c>
      <c r="FQ119">
        <f t="shared" ca="1" si="73"/>
        <v>8.5484325544118796E-7</v>
      </c>
      <c r="FR119">
        <f t="shared" ca="1" si="73"/>
        <v>2.9563047682792096E-7</v>
      </c>
      <c r="FS119">
        <f t="shared" ca="1" si="73"/>
        <v>5.0279864900363777E-8</v>
      </c>
      <c r="FT119">
        <f t="shared" ca="1" si="73"/>
        <v>4.1827314520753082E-9</v>
      </c>
      <c r="FU119">
        <f t="shared" ca="1" si="73"/>
        <v>1.6896937085795204E-10</v>
      </c>
      <c r="FV119">
        <f t="shared" ca="1" si="73"/>
        <v>3.2846937126882041E-12</v>
      </c>
      <c r="FW119">
        <f t="shared" ca="1" si="73"/>
        <v>3.0390593414781572E-14</v>
      </c>
      <c r="FX119">
        <f t="shared" ca="1" si="73"/>
        <v>1.3209292794900263E-16</v>
      </c>
      <c r="FY119">
        <f t="shared" ca="1" si="73"/>
        <v>2.6565913253651009E-19</v>
      </c>
      <c r="FZ119">
        <f t="shared" ca="1" si="73"/>
        <v>2.4293712794929556E-22</v>
      </c>
      <c r="GA119">
        <f t="shared" ca="1" si="76"/>
        <v>9.9025352033990585E-26</v>
      </c>
      <c r="GB119">
        <f t="shared" ca="1" si="76"/>
        <v>1.7591368936443592E-29</v>
      </c>
      <c r="GC119">
        <f t="shared" ca="1" si="76"/>
        <v>1.3278008927664898E-33</v>
      </c>
      <c r="GD119">
        <f t="shared" ca="1" si="76"/>
        <v>4.1388126703682102E-38</v>
      </c>
      <c r="GE119">
        <f t="shared" ca="1" si="76"/>
        <v>5.1603279498718616E-43</v>
      </c>
      <c r="GF119">
        <f t="shared" ca="1" si="76"/>
        <v>2.483446615315329E-48</v>
      </c>
      <c r="GG119">
        <f t="shared" ca="1" si="76"/>
        <v>4.4331930184376959E-54</v>
      </c>
      <c r="GH119">
        <f t="shared" ca="1" si="76"/>
        <v>2.807728483707732E-60</v>
      </c>
      <c r="GI119">
        <f t="shared" ca="1" si="76"/>
        <v>6.0034941600196019E-67</v>
      </c>
      <c r="GJ119">
        <f t="shared" ca="1" si="76"/>
        <v>4.0997145692529771E-74</v>
      </c>
      <c r="GK119">
        <f t="shared" ca="1" si="76"/>
        <v>8.4025856336196239E-82</v>
      </c>
      <c r="GL119">
        <f t="shared" ca="1" si="76"/>
        <v>4.8207084248565051E-90</v>
      </c>
      <c r="GM119">
        <f t="shared" ca="1" si="76"/>
        <v>7.1584530498528355E-99</v>
      </c>
      <c r="GN119">
        <f t="shared" ca="1" si="76"/>
        <v>2.518728573525411E-108</v>
      </c>
      <c r="GO119">
        <f t="shared" ca="1" si="76"/>
        <v>1.9003047881757853E-118</v>
      </c>
      <c r="GP119">
        <f t="shared" ca="1" si="76"/>
        <v>2.7448319370928413E-129</v>
      </c>
      <c r="GQ119">
        <f t="shared" ca="1" si="75"/>
        <v>6.6703729016812024E-141</v>
      </c>
      <c r="GR119">
        <f t="shared" ca="1" si="75"/>
        <v>2.3521963922779599E-153</v>
      </c>
      <c r="GS119">
        <f t="shared" ca="1" si="75"/>
        <v>1.0151149538386904E-166</v>
      </c>
      <c r="GT119">
        <f t="shared" ca="1" si="75"/>
        <v>4.4015595998975746E-181</v>
      </c>
      <c r="GU119">
        <f t="shared" ca="1" si="75"/>
        <v>1.5235812473573933E-196</v>
      </c>
      <c r="GV119">
        <f t="shared" ca="1" si="75"/>
        <v>3.2133624972107765E-213</v>
      </c>
      <c r="GW119">
        <f t="shared" ca="1" si="75"/>
        <v>2.9983703752831852E-231</v>
      </c>
      <c r="GX119">
        <f t="shared" ca="1" si="75"/>
        <v>8.4407745987023767E-251</v>
      </c>
      <c r="GY119">
        <f t="shared" ca="1" si="75"/>
        <v>4.5125097313982706E-272</v>
      </c>
      <c r="GZ119">
        <f t="shared" ca="1" si="75"/>
        <v>2.5994407255181123E-295</v>
      </c>
      <c r="HA119">
        <f t="shared" ca="1" si="75"/>
        <v>0</v>
      </c>
      <c r="HB119">
        <f t="shared" ca="1" si="75"/>
        <v>0</v>
      </c>
      <c r="HC119">
        <f t="shared" ca="1" si="75"/>
        <v>0</v>
      </c>
      <c r="HD119">
        <f t="shared" ca="1" si="75"/>
        <v>0</v>
      </c>
      <c r="HE119">
        <f t="shared" ca="1" si="75"/>
        <v>0</v>
      </c>
      <c r="HF119">
        <f t="shared" ca="1" si="70"/>
        <v>0</v>
      </c>
      <c r="HG119">
        <f t="shared" ca="1" si="70"/>
        <v>0</v>
      </c>
      <c r="HH119">
        <f t="shared" ca="1" si="70"/>
        <v>0</v>
      </c>
      <c r="HI119">
        <f t="shared" ca="1" si="70"/>
        <v>0</v>
      </c>
      <c r="HJ119">
        <f t="shared" ca="1" si="70"/>
        <v>0</v>
      </c>
      <c r="HK119">
        <f t="shared" ca="1" si="70"/>
        <v>0</v>
      </c>
      <c r="HL119">
        <f t="shared" ca="1" si="70"/>
        <v>0</v>
      </c>
    </row>
    <row r="120" spans="1:220" x14ac:dyDescent="0.25">
      <c r="A120" s="6">
        <v>45233</v>
      </c>
      <c r="B120">
        <f t="shared" ca="1" si="47"/>
        <v>6.4133095620923998E-5</v>
      </c>
      <c r="C120">
        <v>1002</v>
      </c>
      <c r="D120">
        <f t="shared" si="48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49"/>
        <v>0</v>
      </c>
      <c r="J120">
        <f t="shared" si="50"/>
        <v>1</v>
      </c>
      <c r="K120">
        <f t="shared" ca="1" si="51"/>
        <v>0</v>
      </c>
      <c r="L120">
        <f t="shared" ca="1" si="52"/>
        <v>6.5647580409059834E-5</v>
      </c>
      <c r="M120">
        <f t="shared" si="53"/>
        <v>1.0227272727272727</v>
      </c>
      <c r="Q120">
        <f t="shared" si="54"/>
        <v>440.88</v>
      </c>
      <c r="R120">
        <f t="shared" si="55"/>
        <v>450.90000000000003</v>
      </c>
      <c r="S120">
        <f ca="1">_xlfn.BINOM.DIST($Q120,$C120,S$1,FALSE)*$F120*$B120</f>
        <v>0</v>
      </c>
      <c r="T120">
        <f ca="1">_xlfn.BINOM.DIST($Q120,$C120,T$1,FALSE)*$F120*$B120</f>
        <v>0</v>
      </c>
      <c r="U120">
        <f ca="1">_xlfn.BINOM.DIST($Q120,$C120,U$1,FALSE)*$F120*$B120</f>
        <v>0</v>
      </c>
      <c r="V120">
        <f ca="1">_xlfn.BINOM.DIST($Q120,$C120,V$1,FALSE)*$F120*$B120</f>
        <v>0</v>
      </c>
      <c r="W120">
        <f ca="1">_xlfn.BINOM.DIST($Q120,$C120,W$1,FALSE)*$F120*$B120</f>
        <v>0</v>
      </c>
      <c r="X120">
        <f ca="1">_xlfn.BINOM.DIST($Q120,$C120,X$1,FALSE)*$F120*$B120</f>
        <v>4.3416934226189055E-293</v>
      </c>
      <c r="Y120">
        <f ca="1">_xlfn.BINOM.DIST($Q120,$C120,Y$1,FALSE)*$F120*$B120</f>
        <v>7.8450364411738302E-261</v>
      </c>
      <c r="Z120">
        <f ca="1">_xlfn.BINOM.DIST($Q120,$C120,Z$1,FALSE)*$F120*$B120</f>
        <v>5.504853517686658E-234</v>
      </c>
      <c r="AA120">
        <f ca="1">_xlfn.BINOM.DIST($Q120,$C120,AA$1,FALSE)*$F120*$B120</f>
        <v>4.1547444666869026E-211</v>
      </c>
      <c r="AB120">
        <f ca="1">_xlfn.BINOM.DIST($Q120,$C120,AB$1,FALSE)*$F120*$B120</f>
        <v>2.8718232765475891E-191</v>
      </c>
      <c r="AC120">
        <f ca="1">_xlfn.BINOM.DIST($Q120,$C120,AC$1,FALSE)*$F120*$B120</f>
        <v>7.8429848905590797E-174</v>
      </c>
      <c r="AD120">
        <f ca="1">_xlfn.BINOM.DIST($Q120,$C120,AD$1,FALSE)*$F120*$B120</f>
        <v>2.3996962757941152E-158</v>
      </c>
      <c r="AE120">
        <f ca="1">_xlfn.BINOM.DIST($Q120,$C120,AE$1,FALSE)*$F120*$B120</f>
        <v>1.7750111390041787E-144</v>
      </c>
      <c r="AF120">
        <f ca="1">_xlfn.BINOM.DIST($Q120,$C120,AF$1,FALSE)*$F120*$B120</f>
        <v>5.6896566633330542E-132</v>
      </c>
      <c r="AG120">
        <f ca="1">_xlfn.BINOM.DIST($Q120,$C120,AG$1,FALSE)*$F120*$B120</f>
        <v>1.2435302969999687E-120</v>
      </c>
      <c r="AH120">
        <f ca="1">_xlfn.BINOM.DIST($Q120,$C120,AH$1,FALSE)*$F120*$B120</f>
        <v>2.6532691618506907E-110</v>
      </c>
      <c r="AI120">
        <f ca="1">_xlfn.BINOM.DIST($Q120,$C120,AI$1,FALSE)*$F120*$B120</f>
        <v>7.3780604442063663E-101</v>
      </c>
      <c r="AJ120">
        <f ca="1">_xlfn.BINOM.DIST($Q120,$C120,AJ$1,FALSE)*$F120*$B120</f>
        <v>3.3853563891881858E-92</v>
      </c>
      <c r="AK120">
        <f ca="1">_xlfn.BINOM.DIST($Q120,$C120,AK$1,FALSE)*$F120*$B120</f>
        <v>3.1151456604050281E-84</v>
      </c>
      <c r="AL120">
        <f ca="1">_xlfn.BINOM.DIST($Q120,$C120,AL$1,FALSE)*$F120*$B120</f>
        <v>6.7663756121668589E-77</v>
      </c>
      <c r="AM120">
        <f ca="1">_xlfn.BINOM.DIST($Q120,$C120,AM$1,FALSE)*$F120*$B120</f>
        <v>3.9807220556097667E-70</v>
      </c>
      <c r="AN120">
        <f ca="1">_xlfn.BINOM.DIST($Q120,$C120,AN$1,FALSE)*$F120*$B120</f>
        <v>7.1302714139867941E-64</v>
      </c>
      <c r="AO120">
        <f ca="1">_xlfn.BINOM.DIST($Q120,$C120,AO$1,FALSE)*$F120*$B120</f>
        <v>4.2987020773216539E-58</v>
      </c>
      <c r="AP120">
        <f ca="1">_xlfn.BINOM.DIST($Q120,$C120,AP$1,FALSE)*$F120*$B120</f>
        <v>9.5110062731609692E-53</v>
      </c>
      <c r="AQ120">
        <f ca="1">_xlfn.BINOM.DIST($Q120,$C120,AQ$1,FALSE)*$F120*$B120</f>
        <v>8.3248475344342159E-48</v>
      </c>
      <c r="AR120">
        <f ca="1">_xlfn.BINOM.DIST($Q120,$C120,AR$1,FALSE)*$F120*$B120</f>
        <v>3.0776902965425717E-43</v>
      </c>
      <c r="AS120">
        <f ca="1">_xlfn.BINOM.DIST($Q120,$C120,AS$1,FALSE)*$F120*$B120</f>
        <v>5.0896822421818819E-39</v>
      </c>
      <c r="AT120">
        <f ca="1">_xlfn.BINOM.DIST($Q120,$C120,AT$1,FALSE)*$F120*$B120</f>
        <v>3.9599954880347034E-35</v>
      </c>
      <c r="AU120">
        <f ca="1">_xlfn.BINOM.DIST($Q120,$C120,AU$1,FALSE)*$F120*$B120</f>
        <v>1.5156113830387213E-31</v>
      </c>
      <c r="AV120">
        <f ca="1">_xlfn.BINOM.DIST($Q120,$C120,AV$1,FALSE)*$F120*$B120</f>
        <v>2.9682612951794438E-28</v>
      </c>
      <c r="AW120">
        <f ca="1">_xlfn.BINOM.DIST($Q120,$C120,AW$1,FALSE)*$F120*$B120</f>
        <v>3.0806448801076841E-25</v>
      </c>
      <c r="AX120">
        <f ca="1">_xlfn.BINOM.DIST($Q120,$C120,AX$1,FALSE)*$F120*$B120</f>
        <v>1.7479353069273022E-22</v>
      </c>
      <c r="AY120">
        <f ca="1">_xlfn.BINOM.DIST($Q120,$C120,AY$1,FALSE)*$F120*$B120</f>
        <v>5.5743017592282971E-20</v>
      </c>
      <c r="AZ120">
        <f ca="1">_xlfn.BINOM.DIST($Q120,$C120,AZ$1,FALSE)*$F120*$B120</f>
        <v>1.0241503967525384E-17</v>
      </c>
      <c r="BA120">
        <f ca="1">_xlfn.BINOM.DIST($Q120,$C120,BA$1,FALSE)*$F120*$B120</f>
        <v>1.1081698919560333E-15</v>
      </c>
      <c r="BB120">
        <f ca="1">_xlfn.BINOM.DIST($Q120,$C120,BB$1,FALSE)*$F120*$B120</f>
        <v>7.2017330784332698E-14</v>
      </c>
      <c r="BC120">
        <f ca="1">_xlfn.BINOM.DIST($Q120,$C120,BC$1,FALSE)*$F120*$B120</f>
        <v>2.8604659997682488E-12</v>
      </c>
      <c r="BD120">
        <f ca="1">_xlfn.BINOM.DIST($Q120,$C120,BD$1,FALSE)*$F120*$B120</f>
        <v>7.0524246679173652E-11</v>
      </c>
      <c r="BE120">
        <f ca="1">_xlfn.BINOM.DIST($Q120,$C120,BE$1,FALSE)*$F120*$B120</f>
        <v>1.0942160553563524E-9</v>
      </c>
      <c r="BF120">
        <f ca="1">_xlfn.BINOM.DIST($Q120,$C120,BF$1,FALSE)*$F120*$B120</f>
        <v>1.0813976990214587E-8</v>
      </c>
      <c r="BG120">
        <f ca="1">_xlfn.BINOM.DIST($Q120,$C120,BG$1,FALSE)*$F120*$B120</f>
        <v>6.8800243191092527E-8</v>
      </c>
      <c r="BH120">
        <f ca="1">_xlfn.BINOM.DIST($Q120,$C120,BH$1,FALSE)*$F120*$B120</f>
        <v>2.8439278421380626E-7</v>
      </c>
      <c r="BI120">
        <f ca="1">_xlfn.BINOM.DIST($Q120,$C120,BI$1,FALSE)*$F120*$B120</f>
        <v>7.6985907029412065E-7</v>
      </c>
      <c r="BJ120">
        <f ca="1">_xlfn.BINOM.DIST($Q120,$C120,BJ$1,FALSE)*$F120*$B120</f>
        <v>1.3739800168776693E-6</v>
      </c>
      <c r="BK120">
        <f ca="1">_xlfn.BINOM.DIST($Q120,$C120,BK$1,FALSE)*$F120*$B120</f>
        <v>1.6256981250541528E-6</v>
      </c>
      <c r="BL120">
        <f ca="1">_xlfn.BINOM.DIST($Q120,$C120,BL$1,FALSE)*$F120*$B120</f>
        <v>1.2809395362124015E-6</v>
      </c>
      <c r="BM120">
        <f ca="1">_xlfn.BINOM.DIST($Q120,$C120,BM$1,FALSE)*$F120*$B120</f>
        <v>6.7441936794754654E-7</v>
      </c>
      <c r="BN120">
        <f ca="1">_xlfn.BINOM.DIST($Q120,$C120,BN$1,FALSE)*$F120*$B120</f>
        <v>2.3784130592668129E-7</v>
      </c>
      <c r="BO120">
        <f ca="1">_xlfn.BINOM.DIST($Q120,$C120,BO$1,FALSE)*$F120*$B120</f>
        <v>5.6261931996348788E-8</v>
      </c>
      <c r="BP120">
        <f ca="1">_xlfn.BINOM.DIST($Q120,$C120,BP$1,FALSE)*$F120*$B120</f>
        <v>8.9311061882539491E-9</v>
      </c>
      <c r="BQ120">
        <f ca="1">_xlfn.BINOM.DIST($Q120,$C120,BQ$1,FALSE)*$F120*$B120</f>
        <v>9.5090124964865057E-10</v>
      </c>
      <c r="BR120">
        <f ca="1">_xlfn.BINOM.DIST($Q120,$C120,BR$1,FALSE)*$F120*$B120</f>
        <v>6.7805595198454167E-11</v>
      </c>
      <c r="BS120">
        <f ca="1">_xlfn.BINOM.DIST($Q120,$C120,BS$1,FALSE)*$F120*$B120</f>
        <v>3.2302614743830998E-12</v>
      </c>
      <c r="BT120">
        <f ca="1">_xlfn.BINOM.DIST($Q120,$C120,BT$1,FALSE)*$F120*$B120</f>
        <v>1.0246365831501571E-13</v>
      </c>
      <c r="BU120">
        <f ca="1">_xlfn.BINOM.DIST($Q120,$C120,BU$1,FALSE)*$F120*$B120</f>
        <v>2.1545014990526415E-15</v>
      </c>
      <c r="BV120">
        <f ca="1">_xlfn.BINOM.DIST($Q120,$C120,BV$1,FALSE)*$F120*$B120</f>
        <v>2.9868072212382905E-17</v>
      </c>
      <c r="BW120">
        <f ca="1">_xlfn.BINOM.DIST($Q120,$C120,BW$1,FALSE)*$F120*$B120</f>
        <v>2.7122339095786687E-19</v>
      </c>
      <c r="BX120">
        <f ca="1">_xlfn.BINOM.DIST($Q120,$C120,BX$1,FALSE)*$F120*$B120</f>
        <v>1.6010304987524232E-21</v>
      </c>
      <c r="BY120">
        <f ca="1">_xlfn.BINOM.DIST($Q120,$C120,BY$1,FALSE)*$F120*$B120</f>
        <v>6.0898899522639497E-24</v>
      </c>
      <c r="BZ120">
        <f ca="1">_xlfn.BINOM.DIST($Q120,$C120,BZ$1,FALSE)*$F120*$B120</f>
        <v>1.4777592023451339E-26</v>
      </c>
      <c r="CA120">
        <f ca="1">_xlfn.BINOM.DIST($Q120,$C120,CA$1,FALSE)*$F120*$B120</f>
        <v>2.2618112952693321E-29</v>
      </c>
      <c r="CB120">
        <f ca="1">_xlfn.BINOM.DIST($Q120,$C120,CB$1,FALSE)*$F120*$B120</f>
        <v>2.155895108126045E-32</v>
      </c>
      <c r="CC120">
        <f ca="1">_xlfn.BINOM.DIST($Q120,$C120,CC$1,FALSE)*$F120*$B120</f>
        <v>1.2615827767316971E-35</v>
      </c>
      <c r="CD120">
        <f ca="1">_xlfn.BINOM.DIST($Q120,$C120,CD$1,FALSE)*$F120*$B120</f>
        <v>4.460687084040495E-39</v>
      </c>
      <c r="CE120">
        <f ca="1">_xlfn.BINOM.DIST($Q120,$C120,CE$1,FALSE)*$F120*$B120</f>
        <v>9.3623539861921336E-43</v>
      </c>
      <c r="CF120">
        <f ca="1">_xlfn.BINOM.DIST($Q120,$C120,CF$1,FALSE)*$F120*$B120</f>
        <v>1.1436915730662867E-46</v>
      </c>
      <c r="CG120">
        <f ca="1">_xlfn.BINOM.DIST($Q120,$C120,CG$1,FALSE)*$F120*$B120</f>
        <v>7.955621075901589E-51</v>
      </c>
      <c r="CH120">
        <f ca="1">_xlfn.BINOM.DIST($Q120,$C120,CH$1,FALSE)*$F120*$B120</f>
        <v>3.0756610527161307E-55</v>
      </c>
      <c r="CI120">
        <f ca="1">_xlfn.BINOM.DIST($Q120,$C120,CI$1,FALSE)*$F120*$B120</f>
        <v>6.4328063820617069E-60</v>
      </c>
      <c r="CJ120">
        <f ca="1">_xlfn.BINOM.DIST($Q120,$C120,CJ$1,FALSE)*$F120*$B120</f>
        <v>7.0641991266917049E-65</v>
      </c>
      <c r="CK120">
        <f ca="1">_xlfn.BINOM.DIST($Q120,$C120,CK$1,FALSE)*$F120*$B120</f>
        <v>3.9397968821229551E-70</v>
      </c>
      <c r="CL120">
        <f ca="1">_xlfn.BINOM.DIST($Q120,$C120,CL$1,FALSE)*$F120*$B120</f>
        <v>1.0753239756980417E-75</v>
      </c>
      <c r="CM120">
        <f ca="1">_xlfn.BINOM.DIST($Q120,$C120,CM$1,FALSE)*$F120*$B120</f>
        <v>1.3781710331499128E-81</v>
      </c>
      <c r="CN120">
        <f ca="1">_xlfn.BINOM.DIST($Q120,$C120,CN$1,FALSE)*$F120*$B120</f>
        <v>7.9192669679319961E-88</v>
      </c>
      <c r="CO120">
        <f ca="1">_xlfn.BINOM.DIST($Q120,$C120,CO$1,FALSE)*$F120*$B120</f>
        <v>1.9371770473934098E-94</v>
      </c>
      <c r="CP120">
        <f ca="1">_xlfn.BINOM.DIST($Q120,$C120,CP$1,FALSE)*$F120*$B120</f>
        <v>1.9029695518204143E-101</v>
      </c>
      <c r="CQ120">
        <f ca="1">_xlfn.BINOM.DIST($Q120,$C120,CQ$1,FALSE)*$F120*$B120</f>
        <v>7.0289348659032637E-109</v>
      </c>
      <c r="CR120">
        <f ca="1">_xlfn.BINOM.DIST($Q120,$C120,CR$1,FALSE)*$F120*$B120</f>
        <v>9.0605381060396887E-117</v>
      </c>
      <c r="CS120">
        <f ca="1">_xlfn.BINOM.DIST($Q120,$C120,CS$1,FALSE)*$F120*$B120</f>
        <v>3.7442331095267225E-125</v>
      </c>
      <c r="CT120">
        <f ca="1">_xlfn.BINOM.DIST($Q120,$C120,CT$1,FALSE)*$F120*$B120</f>
        <v>4.5014754060149951E-134</v>
      </c>
      <c r="CU120">
        <f ca="1">_xlfn.BINOM.DIST($Q120,$C120,CU$1,FALSE)*$F120*$B120</f>
        <v>1.4081305249050571E-143</v>
      </c>
      <c r="CV120">
        <f ca="1">_xlfn.BINOM.DIST($Q120,$C120,CV$1,FALSE)*$F120*$B120</f>
        <v>1.0072171583427129E-153</v>
      </c>
      <c r="CW120">
        <f ca="1">_xlfn.BINOM.DIST($Q120,$C120,CW$1,FALSE)*$F120*$B120</f>
        <v>1.4172092893758622E-164</v>
      </c>
      <c r="CX120">
        <f ca="1">_xlfn.BINOM.DIST($Q120,$C120,CX$1,FALSE)*$F120*$B120</f>
        <v>3.2873468827681227E-176</v>
      </c>
      <c r="CY120">
        <f ca="1">_xlfn.BINOM.DIST($Q120,$C120,CY$1,FALSE)*$F120*$B120</f>
        <v>1.0197816507439978E-188</v>
      </c>
      <c r="CZ120">
        <f ca="1">_xlfn.BINOM.DIST($Q120,$C120,CZ$1,FALSE)*$F120*$B120</f>
        <v>3.2946249047475829E-202</v>
      </c>
      <c r="DA120">
        <f ca="1">_xlfn.BINOM.DIST($Q120,$C120,DA$1,FALSE)*$F120*$B120</f>
        <v>8.193428567812922E-217</v>
      </c>
      <c r="DB120">
        <f ca="1">_xlfn.BINOM.DIST($Q120,$C120,DB$1,FALSE)*$F120*$B120</f>
        <v>1.0834932799489414E-232</v>
      </c>
      <c r="DC120">
        <f ca="1">_xlfn.BINOM.DIST($Q120,$C120,DC$1,FALSE)*$F120*$B120</f>
        <v>4.8131245295317189E-250</v>
      </c>
      <c r="DD120">
        <f ca="1">_xlfn.BINOM.DIST($Q120,$C120,DD$1,FALSE)*$F120*$B120</f>
        <v>4.0223796249697809E-269</v>
      </c>
      <c r="DE120">
        <f ca="1">_xlfn.BINOM.DIST($Q120,$C120,DE$1,FALSE)*$F120*$B120</f>
        <v>2.998439060312025E-290</v>
      </c>
      <c r="DF120">
        <f ca="1">_xlfn.BINOM.DIST($Q120,$C120,DF$1,FALSE)*$F120*$B120</f>
        <v>0</v>
      </c>
      <c r="DG120">
        <f ca="1">_xlfn.BINOM.DIST($Q120,$C120,DG$1,FALSE)*$F120*$B120</f>
        <v>0</v>
      </c>
      <c r="DH120">
        <f ca="1">_xlfn.BINOM.DIST($Q120,$C120,DH$1,FALSE)*$F120*$B120</f>
        <v>0</v>
      </c>
      <c r="DI120">
        <f ca="1">_xlfn.BINOM.DIST($Q120,$C120,DI$1,FALSE)*$F120*$B120</f>
        <v>0</v>
      </c>
      <c r="DJ120">
        <f ca="1">_xlfn.BINOM.DIST($Q120,$C120,DJ$1,FALSE)*$F120*$B120</f>
        <v>0</v>
      </c>
      <c r="DK120">
        <f ca="1">_xlfn.BINOM.DIST($Q120,$C120,DK$1,FALSE)*$F120*$B120</f>
        <v>0</v>
      </c>
      <c r="DL120">
        <f ca="1">_xlfn.BINOM.DIST($Q120,$C120,DL$1,FALSE)*$F120*$B120</f>
        <v>0</v>
      </c>
      <c r="DM120">
        <f ca="1">_xlfn.BINOM.DIST($Q120,$C120,DM$1,FALSE)*$F120*$B120</f>
        <v>0</v>
      </c>
      <c r="DN120">
        <f ca="1">_xlfn.BINOM.DIST($Q120,$C120,DN$1,FALSE)*$F120*$B120</f>
        <v>0</v>
      </c>
      <c r="DQ120">
        <f t="shared" ca="1" si="72"/>
        <v>0</v>
      </c>
      <c r="DR120">
        <f t="shared" ca="1" si="72"/>
        <v>0</v>
      </c>
      <c r="DS120">
        <f t="shared" ca="1" si="72"/>
        <v>0</v>
      </c>
      <c r="DT120">
        <f t="shared" ca="1" si="72"/>
        <v>0</v>
      </c>
      <c r="DU120">
        <f t="shared" ca="1" si="72"/>
        <v>0</v>
      </c>
      <c r="DV120">
        <f t="shared" ca="1" si="72"/>
        <v>6.6700241123658318E-305</v>
      </c>
      <c r="DW120">
        <f t="shared" ca="1" si="72"/>
        <v>8.2953209343316064E-272</v>
      </c>
      <c r="DX120">
        <f t="shared" ca="1" si="72"/>
        <v>3.0262230958681444E-244</v>
      </c>
      <c r="DY120">
        <f t="shared" ca="1" si="72"/>
        <v>9.6732001598580814E-221</v>
      </c>
      <c r="DZ120">
        <f t="shared" ca="1" si="72"/>
        <v>2.4219944420466738E-200</v>
      </c>
      <c r="EA120">
        <f t="shared" ca="1" si="72"/>
        <v>2.1186564705604966E-182</v>
      </c>
      <c r="EB120">
        <f t="shared" ca="1" si="72"/>
        <v>1.8801275896237867E-166</v>
      </c>
      <c r="EC120">
        <f t="shared" ca="1" si="72"/>
        <v>3.7169873372830318E-152</v>
      </c>
      <c r="ED120">
        <f t="shared" ca="1" si="72"/>
        <v>2.9739339365855517E-139</v>
      </c>
      <c r="EE120">
        <f t="shared" ca="1" si="72"/>
        <v>1.53093402345375E-127</v>
      </c>
      <c r="EF120">
        <f t="shared" ca="1" si="72"/>
        <v>7.3199632823877493E-117</v>
      </c>
      <c r="EG120">
        <f t="shared" ca="1" si="71"/>
        <v>4.368712191753381E-107</v>
      </c>
      <c r="EH120">
        <f t="shared" ca="1" si="71"/>
        <v>4.1430191915859073E-98</v>
      </c>
      <c r="EI120">
        <f t="shared" ca="1" si="71"/>
        <v>7.6220035297120916E-90</v>
      </c>
      <c r="EJ120">
        <f t="shared" ca="1" si="71"/>
        <v>3.2140022987236322E-82</v>
      </c>
      <c r="EK120">
        <f t="shared" ca="1" si="71"/>
        <v>3.5757422135271159E-75</v>
      </c>
      <c r="EL120">
        <f t="shared" ca="1" si="71"/>
        <v>1.1831296980694394E-68</v>
      </c>
      <c r="EM120">
        <f t="shared" ca="1" si="71"/>
        <v>1.2900970685343279E-62</v>
      </c>
      <c r="EN120">
        <f t="shared" ca="1" si="71"/>
        <v>5.0652610935590892E-57</v>
      </c>
      <c r="EO120">
        <f t="shared" ca="1" si="71"/>
        <v>7.7331608297819129E-52</v>
      </c>
      <c r="EP120">
        <f t="shared" ca="1" si="71"/>
        <v>4.909266719689606E-47</v>
      </c>
      <c r="EQ120">
        <f t="shared" ca="1" si="71"/>
        <v>1.3743938768026014E-42</v>
      </c>
      <c r="ER120">
        <f t="shared" ca="1" si="71"/>
        <v>1.786931856551184E-38</v>
      </c>
      <c r="ES120">
        <f t="shared" ca="1" si="71"/>
        <v>1.1293991780073164E-34</v>
      </c>
      <c r="ET120">
        <f t="shared" ca="1" si="71"/>
        <v>3.6132905124520456E-31</v>
      </c>
      <c r="EU120">
        <f t="shared" ca="1" si="71"/>
        <v>6.0656597477298759E-28</v>
      </c>
      <c r="EV120">
        <f t="shared" ca="1" si="74"/>
        <v>5.5163986770402743E-25</v>
      </c>
      <c r="EW120">
        <f t="shared" ca="1" si="74"/>
        <v>2.796439262408506E-22</v>
      </c>
      <c r="EX120">
        <f t="shared" ca="1" si="74"/>
        <v>8.1051185070177586E-20</v>
      </c>
      <c r="EY120">
        <f t="shared" ca="1" si="74"/>
        <v>1.3739167599668072E-17</v>
      </c>
      <c r="EZ120">
        <f t="shared" ca="1" si="74"/>
        <v>1.3899147307536644E-15</v>
      </c>
      <c r="FA120">
        <f t="shared" ca="1" si="74"/>
        <v>8.5440999006893347E-14</v>
      </c>
      <c r="FB120">
        <f t="shared" ca="1" si="74"/>
        <v>3.2430561029949943E-12</v>
      </c>
      <c r="FC120">
        <f t="shared" ca="1" si="74"/>
        <v>7.7095035695782889E-11</v>
      </c>
      <c r="FD120">
        <f t="shared" ca="1" si="74"/>
        <v>1.16235134135273E-9</v>
      </c>
      <c r="FE120">
        <f t="shared" ca="1" si="74"/>
        <v>1.1237808900201089E-8</v>
      </c>
      <c r="FF120">
        <f t="shared" ca="1" si="74"/>
        <v>7.0346303853405534E-8</v>
      </c>
      <c r="FG120">
        <f t="shared" ca="1" si="74"/>
        <v>2.874937839690589E-7</v>
      </c>
      <c r="FH120">
        <f t="shared" ca="1" si="74"/>
        <v>7.725394664032487E-7</v>
      </c>
      <c r="FI120">
        <f t="shared" ca="1" si="74"/>
        <v>1.3730636168738718E-6</v>
      </c>
      <c r="FJ120">
        <f t="shared" ca="1" si="74"/>
        <v>1.6219263631630762E-6</v>
      </c>
      <c r="FK120">
        <f t="shared" ca="1" si="74"/>
        <v>1.2781299517576123E-6</v>
      </c>
      <c r="FL120">
        <f t="shared" ca="1" si="73"/>
        <v>6.7376961851228152E-7</v>
      </c>
      <c r="FM120">
        <f t="shared" ca="1" si="73"/>
        <v>2.3801144372318108E-7</v>
      </c>
      <c r="FN120">
        <f t="shared" ca="1" si="73"/>
        <v>5.6385644924760772E-8</v>
      </c>
      <c r="FO120">
        <f t="shared" ca="1" si="73"/>
        <v>8.9565277940019765E-9</v>
      </c>
      <c r="FP120">
        <f t="shared" ca="1" si="73"/>
        <v>9.5281975540825465E-10</v>
      </c>
      <c r="FQ120">
        <f t="shared" ca="1" si="73"/>
        <v>6.7742777686725807E-11</v>
      </c>
      <c r="FR120">
        <f t="shared" ca="1" si="73"/>
        <v>3.2088855984575775E-12</v>
      </c>
      <c r="FS120">
        <f t="shared" ca="1" si="73"/>
        <v>1.0085799765706282E-13</v>
      </c>
      <c r="FT120">
        <f t="shared" ca="1" si="73"/>
        <v>2.0927300459788052E-15</v>
      </c>
      <c r="FU120">
        <f t="shared" ca="1" si="73"/>
        <v>2.8489505190576221E-17</v>
      </c>
      <c r="FV120">
        <f t="shared" ca="1" si="73"/>
        <v>2.5262007853044008E-19</v>
      </c>
      <c r="FW120">
        <f t="shared" ca="1" si="73"/>
        <v>1.446774135827869E-21</v>
      </c>
      <c r="FX120">
        <f t="shared" ca="1" si="73"/>
        <v>5.3001661183375012E-24</v>
      </c>
      <c r="FY120">
        <f t="shared" ca="1" si="73"/>
        <v>1.2284945069524995E-26</v>
      </c>
      <c r="FZ120">
        <f t="shared" ca="1" si="73"/>
        <v>1.7794433511504342E-29</v>
      </c>
      <c r="GA120">
        <f t="shared" ca="1" si="76"/>
        <v>1.5885501867160882E-32</v>
      </c>
      <c r="GB120">
        <f t="shared" ca="1" si="76"/>
        <v>8.6058599136312329E-36</v>
      </c>
      <c r="GC120">
        <f t="shared" ca="1" si="76"/>
        <v>2.7807634695501589E-39</v>
      </c>
      <c r="GD120">
        <f t="shared" ca="1" si="76"/>
        <v>5.2573428992192655E-43</v>
      </c>
      <c r="GE120">
        <f t="shared" ca="1" si="76"/>
        <v>5.6928341864130459E-47</v>
      </c>
      <c r="GF120">
        <f t="shared" ca="1" si="76"/>
        <v>3.4478737995349215E-51</v>
      </c>
      <c r="GG120">
        <f t="shared" ca="1" si="76"/>
        <v>1.1376117881490103E-55</v>
      </c>
      <c r="GH120">
        <f t="shared" ca="1" si="76"/>
        <v>1.9858258583289348E-60</v>
      </c>
      <c r="GI120">
        <f t="shared" ca="1" si="76"/>
        <v>1.7751945051226106E-65</v>
      </c>
      <c r="GJ120">
        <f t="shared" ca="1" si="76"/>
        <v>7.8369503807597987E-71</v>
      </c>
      <c r="GK120">
        <f t="shared" ca="1" si="76"/>
        <v>1.6407863266950178E-76</v>
      </c>
      <c r="GL120">
        <f t="shared" ca="1" si="76"/>
        <v>1.5569698517362089E-82</v>
      </c>
      <c r="GM120">
        <f t="shared" ca="1" si="76"/>
        <v>6.364397435740599E-89</v>
      </c>
      <c r="GN120">
        <f t="shared" ca="1" si="76"/>
        <v>1.0583971128393918E-95</v>
      </c>
      <c r="GO120">
        <f t="shared" ca="1" si="76"/>
        <v>6.7130098498920456E-103</v>
      </c>
      <c r="GP120">
        <f t="shared" ca="1" si="76"/>
        <v>1.5093402115327803E-110</v>
      </c>
      <c r="GQ120">
        <f t="shared" ca="1" si="75"/>
        <v>1.1068438538489408E-118</v>
      </c>
      <c r="GR120">
        <f t="shared" ca="1" si="75"/>
        <v>2.4067839522545332E-127</v>
      </c>
      <c r="GS120">
        <f t="shared" ca="1" si="75"/>
        <v>1.3907436515279989E-136</v>
      </c>
      <c r="GT120">
        <f t="shared" ca="1" si="75"/>
        <v>1.881228521943788E-146</v>
      </c>
      <c r="GU120">
        <f t="shared" ca="1" si="75"/>
        <v>5.1386817649007842E-157</v>
      </c>
      <c r="GV120">
        <f t="shared" ca="1" si="75"/>
        <v>2.38309581121061E-168</v>
      </c>
      <c r="GW120">
        <f t="shared" ca="1" si="75"/>
        <v>1.5279336204974337E-180</v>
      </c>
      <c r="GX120">
        <f t="shared" ca="1" si="75"/>
        <v>1.0594657057330899E-193</v>
      </c>
      <c r="GY120">
        <f t="shared" ca="1" si="75"/>
        <v>5.9043771011342112E-208</v>
      </c>
      <c r="GZ120">
        <f t="shared" ca="1" si="75"/>
        <v>1.8390328417432244E-223</v>
      </c>
      <c r="HA120">
        <f t="shared" ca="1" si="75"/>
        <v>2.0391333102756976E-240</v>
      </c>
      <c r="HB120">
        <f t="shared" ca="1" si="75"/>
        <v>4.5547079056323924E-259</v>
      </c>
      <c r="HC120">
        <f t="shared" ca="1" si="75"/>
        <v>9.8474680620519265E-280</v>
      </c>
      <c r="HD120">
        <f t="shared" ca="1" si="75"/>
        <v>7.8467007145651154E-303</v>
      </c>
      <c r="HE120">
        <f t="shared" ca="1" si="75"/>
        <v>0</v>
      </c>
      <c r="HF120">
        <f t="shared" ca="1" si="70"/>
        <v>0</v>
      </c>
      <c r="HG120">
        <f t="shared" ca="1" si="70"/>
        <v>0</v>
      </c>
      <c r="HH120">
        <f t="shared" ca="1" si="70"/>
        <v>0</v>
      </c>
      <c r="HI120">
        <f t="shared" ca="1" si="70"/>
        <v>0</v>
      </c>
      <c r="HJ120">
        <f t="shared" ca="1" si="70"/>
        <v>0</v>
      </c>
      <c r="HK120">
        <f t="shared" ca="1" si="70"/>
        <v>0</v>
      </c>
      <c r="HL120">
        <f t="shared" ca="1" si="70"/>
        <v>0</v>
      </c>
    </row>
    <row r="121" spans="1:220" x14ac:dyDescent="0.25">
      <c r="A121" s="6">
        <v>45233</v>
      </c>
      <c r="B121">
        <f t="shared" ca="1" si="47"/>
        <v>6.4133095620923998E-5</v>
      </c>
      <c r="C121">
        <v>1242</v>
      </c>
      <c r="D121">
        <f t="shared" si="48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49"/>
        <v>1</v>
      </c>
      <c r="J121">
        <f t="shared" si="50"/>
        <v>0</v>
      </c>
      <c r="K121">
        <f t="shared" ca="1" si="51"/>
        <v>5.5682766476511593E-5</v>
      </c>
      <c r="L121">
        <f t="shared" ca="1" si="52"/>
        <v>0</v>
      </c>
      <c r="M121">
        <f t="shared" si="53"/>
        <v>1.0540540540540539</v>
      </c>
      <c r="Q121">
        <f t="shared" si="54"/>
        <v>484.38</v>
      </c>
      <c r="R121">
        <f t="shared" si="55"/>
        <v>459.54</v>
      </c>
      <c r="S121">
        <f ca="1">_xlfn.BINOM.DIST($Q121,$C121,S$1,FALSE)*$F121*$B121</f>
        <v>0</v>
      </c>
      <c r="T121">
        <f ca="1">_xlfn.BINOM.DIST($Q121,$C121,T$1,FALSE)*$F121*$B121</f>
        <v>0</v>
      </c>
      <c r="U121">
        <f ca="1">_xlfn.BINOM.DIST($Q121,$C121,U$1,FALSE)*$F121*$B121</f>
        <v>0</v>
      </c>
      <c r="V121">
        <f ca="1">_xlfn.BINOM.DIST($Q121,$C121,V$1,FALSE)*$F121*$B121</f>
        <v>0</v>
      </c>
      <c r="W121">
        <f ca="1">_xlfn.BINOM.DIST($Q121,$C121,W$1,FALSE)*$F121*$B121</f>
        <v>0</v>
      </c>
      <c r="X121">
        <f ca="1">_xlfn.BINOM.DIST($Q121,$C121,X$1,FALSE)*$F121*$B121</f>
        <v>1.2882393659296267E-292</v>
      </c>
      <c r="Y121">
        <f ca="1">_xlfn.BINOM.DIST($Q121,$C121,Y$1,FALSE)*$F121*$B121</f>
        <v>8.9153802876245993E-258</v>
      </c>
      <c r="Z121">
        <f ca="1">_xlfn.BINOM.DIST($Q121,$C121,Z$1,FALSE)*$F121*$B121</f>
        <v>6.7849715250564631E-229</v>
      </c>
      <c r="AA121">
        <f ca="1">_xlfn.BINOM.DIST($Q121,$C121,AA$1,FALSE)*$F121*$B121</f>
        <v>2.1915354019398003E-204</v>
      </c>
      <c r="AB121">
        <f ca="1">_xlfn.BINOM.DIST($Q121,$C121,AB$1,FALSE)*$F121*$B121</f>
        <v>3.1679010408713849E-183</v>
      </c>
      <c r="AC121">
        <f ca="1">_xlfn.BINOM.DIST($Q121,$C121,AC$1,FALSE)*$F121*$B121</f>
        <v>1.0229250490350509E-164</v>
      </c>
      <c r="AD121">
        <f ca="1">_xlfn.BINOM.DIST($Q121,$C121,AD$1,FALSE)*$F121*$B121</f>
        <v>2.3211665961072816E-148</v>
      </c>
      <c r="AE121">
        <f ca="1">_xlfn.BINOM.DIST($Q121,$C121,AE$1,FALSE)*$F121*$B121</f>
        <v>8.6220440128560561E-134</v>
      </c>
      <c r="AF121">
        <f ca="1">_xlfn.BINOM.DIST($Q121,$C121,AF$1,FALSE)*$F121*$B121</f>
        <v>9.9585855831714237E-121</v>
      </c>
      <c r="AG121">
        <f ca="1">_xlfn.BINOM.DIST($Q121,$C121,AG$1,FALSE)*$F121*$B121</f>
        <v>5.8859554339453393E-109</v>
      </c>
      <c r="AH121">
        <f ca="1">_xlfn.BINOM.DIST($Q121,$C121,AH$1,FALSE)*$F121*$B121</f>
        <v>2.6408074284270747E-98</v>
      </c>
      <c r="AI121">
        <f ca="1">_xlfn.BINOM.DIST($Q121,$C121,AI$1,FALSE)*$F121*$B121</f>
        <v>1.2353559148393554E-88</v>
      </c>
      <c r="AJ121">
        <f ca="1">_xlfn.BINOM.DIST($Q121,$C121,AJ$1,FALSE)*$F121*$B121</f>
        <v>7.8071698303911105E-80</v>
      </c>
      <c r="AK121">
        <f ca="1">_xlfn.BINOM.DIST($Q121,$C121,AK$1,FALSE)*$F121*$B121</f>
        <v>8.2568469673054064E-72</v>
      </c>
      <c r="AL121">
        <f ca="1">_xlfn.BINOM.DIST($Q121,$C121,AL$1,FALSE)*$F121*$B121</f>
        <v>1.7474663831617511E-64</v>
      </c>
      <c r="AM121">
        <f ca="1">_xlfn.BINOM.DIST($Q121,$C121,AM$1,FALSE)*$F121*$B121</f>
        <v>8.6049767224548564E-58</v>
      </c>
      <c r="AN121">
        <f ca="1">_xlfn.BINOM.DIST($Q121,$C121,AN$1,FALSE)*$F121*$B121</f>
        <v>1.1207158341596672E-51</v>
      </c>
      <c r="AO121">
        <f ca="1">_xlfn.BINOM.DIST($Q121,$C121,AO$1,FALSE)*$F121*$B121</f>
        <v>4.308320624147231E-46</v>
      </c>
      <c r="AP121">
        <f ca="1">_xlfn.BINOM.DIST($Q121,$C121,AP$1,FALSE)*$F121*$B121</f>
        <v>5.3735831298180743E-41</v>
      </c>
      <c r="AQ121">
        <f ca="1">_xlfn.BINOM.DIST($Q121,$C121,AQ$1,FALSE)*$F121*$B121</f>
        <v>2.3602912470332891E-36</v>
      </c>
      <c r="AR121">
        <f ca="1">_xlfn.BINOM.DIST($Q121,$C121,AR$1,FALSE)*$F121*$B121</f>
        <v>3.9212407457505864E-32</v>
      </c>
      <c r="AS121">
        <f ca="1">_xlfn.BINOM.DIST($Q121,$C121,AS$1,FALSE)*$F121*$B121</f>
        <v>2.6228027632172362E-28</v>
      </c>
      <c r="AT121">
        <f ca="1">_xlfn.BINOM.DIST($Q121,$C121,AT$1,FALSE)*$F121*$B121</f>
        <v>7.4612481263226624E-25</v>
      </c>
      <c r="AU121">
        <f ca="1">_xlfn.BINOM.DIST($Q121,$C121,AU$1,FALSE)*$F121*$B121</f>
        <v>9.4741689067137064E-22</v>
      </c>
      <c r="AV121">
        <f ca="1">_xlfn.BINOM.DIST($Q121,$C121,AV$1,FALSE)*$F121*$B121</f>
        <v>5.6037786303187385E-19</v>
      </c>
      <c r="AW121">
        <f ca="1">_xlfn.BINOM.DIST($Q121,$C121,AW$1,FALSE)*$F121*$B121</f>
        <v>1.603331310417236E-16</v>
      </c>
      <c r="AX121">
        <f ca="1">_xlfn.BINOM.DIST($Q121,$C121,AX$1,FALSE)*$F121*$B121</f>
        <v>2.2945221432938223E-14</v>
      </c>
      <c r="AY121">
        <f ca="1">_xlfn.BINOM.DIST($Q121,$C121,AY$1,FALSE)*$F121*$B121</f>
        <v>1.6918700276735519E-12</v>
      </c>
      <c r="AZ121">
        <f ca="1">_xlfn.BINOM.DIST($Q121,$C121,AZ$1,FALSE)*$F121*$B121</f>
        <v>6.5988614001154742E-11</v>
      </c>
      <c r="BA121">
        <f ca="1">_xlfn.BINOM.DIST($Q121,$C121,BA$1,FALSE)*$F121*$B121</f>
        <v>1.3935438781205913E-9</v>
      </c>
      <c r="BB121">
        <f ca="1">_xlfn.BINOM.DIST($Q121,$C121,BB$1,FALSE)*$F121*$B121</f>
        <v>1.6265950989374057E-8</v>
      </c>
      <c r="BC121">
        <f ca="1">_xlfn.BINOM.DIST($Q121,$C121,BC$1,FALSE)*$F121*$B121</f>
        <v>1.0686913881837662E-7</v>
      </c>
      <c r="BD121">
        <f ca="1">_xlfn.BINOM.DIST($Q121,$C121,BD$1,FALSE)*$F121*$B121</f>
        <v>4.0159897235027409E-7</v>
      </c>
      <c r="BE121">
        <f ca="1">_xlfn.BINOM.DIST($Q121,$C121,BE$1,FALSE)*$F121*$B121</f>
        <v>8.7535267005813246E-7</v>
      </c>
      <c r="BF121">
        <f ca="1">_xlfn.BINOM.DIST($Q121,$C121,BF$1,FALSE)*$F121*$B121</f>
        <v>1.1202279328064882E-6</v>
      </c>
      <c r="BG121">
        <f ca="1">_xlfn.BINOM.DIST($Q121,$C121,BG$1,FALSE)*$F121*$B121</f>
        <v>8.5056058204837469E-7</v>
      </c>
      <c r="BH121">
        <f ca="1">_xlfn.BINOM.DIST($Q121,$C121,BH$1,FALSE)*$F121*$B121</f>
        <v>3.8657444022351861E-7</v>
      </c>
      <c r="BI121">
        <f ca="1">_xlfn.BINOM.DIST($Q121,$C121,BI$1,FALSE)*$F121*$B121</f>
        <v>1.0594911463473205E-7</v>
      </c>
      <c r="BJ121">
        <f ca="1">_xlfn.BINOM.DIST($Q121,$C121,BJ$1,FALSE)*$F121*$B121</f>
        <v>1.7615491243031696E-8</v>
      </c>
      <c r="BK121">
        <f ca="1">_xlfn.BINOM.DIST($Q121,$C121,BK$1,FALSE)*$F121*$B121</f>
        <v>1.7850136791302439E-9</v>
      </c>
      <c r="BL121">
        <f ca="1">_xlfn.BINOM.DIST($Q121,$C121,BL$1,FALSE)*$F121*$B121</f>
        <v>1.1061065459354285E-10</v>
      </c>
      <c r="BM121">
        <f ca="1">_xlfn.BINOM.DIST($Q121,$C121,BM$1,FALSE)*$F121*$B121</f>
        <v>4.2003176791555041E-12</v>
      </c>
      <c r="BN121">
        <f ca="1">_xlfn.BINOM.DIST($Q121,$C121,BN$1,FALSE)*$F121*$B121</f>
        <v>9.7834956640506299E-14</v>
      </c>
      <c r="BO121">
        <f ca="1">_xlfn.BINOM.DIST($Q121,$C121,BO$1,FALSE)*$F121*$B121</f>
        <v>1.3973816101527991E-15</v>
      </c>
      <c r="BP121">
        <f ca="1">_xlfn.BINOM.DIST($Q121,$C121,BP$1,FALSE)*$F121*$B121</f>
        <v>1.2221313215676628E-17</v>
      </c>
      <c r="BQ121">
        <f ca="1">_xlfn.BINOM.DIST($Q121,$C121,BQ$1,FALSE)*$F121*$B121</f>
        <v>6.5278030658033968E-20</v>
      </c>
      <c r="BR121">
        <f ca="1">_xlfn.BINOM.DIST($Q121,$C121,BR$1,FALSE)*$F121*$B121</f>
        <v>2.121365744250787E-22</v>
      </c>
      <c r="BS121">
        <f ca="1">_xlfn.BINOM.DIST($Q121,$C121,BS$1,FALSE)*$F121*$B121</f>
        <v>4.1734758859504911E-25</v>
      </c>
      <c r="BT121">
        <f ca="1">_xlfn.BINOM.DIST($Q121,$C121,BT$1,FALSE)*$F121*$B121</f>
        <v>4.9399079984809694E-28</v>
      </c>
      <c r="BU121">
        <f ca="1">_xlfn.BINOM.DIST($Q121,$C121,BU$1,FALSE)*$F121*$B121</f>
        <v>3.491707273137591E-31</v>
      </c>
      <c r="BV121">
        <f ca="1">_xlfn.BINOM.DIST($Q121,$C121,BV$1,FALSE)*$F121*$B121</f>
        <v>1.4609952888666074E-34</v>
      </c>
      <c r="BW121">
        <f ca="1">_xlfn.BINOM.DIST($Q121,$C121,BW$1,FALSE)*$F121*$B121</f>
        <v>3.5822468224229865E-38</v>
      </c>
      <c r="BX121">
        <f ca="1">_xlfn.BINOM.DIST($Q121,$C121,BX$1,FALSE)*$F121*$B121</f>
        <v>5.0879300674830556E-42</v>
      </c>
      <c r="BY121">
        <f ca="1">_xlfn.BINOM.DIST($Q121,$C121,BY$1,FALSE)*$F121*$B121</f>
        <v>4.1317369556719467E-46</v>
      </c>
      <c r="BZ121">
        <f ca="1">_xlfn.BINOM.DIST($Q121,$C121,BZ$1,FALSE)*$F121*$B121</f>
        <v>1.8904216697747895E-50</v>
      </c>
      <c r="CA121">
        <f ca="1">_xlfn.BINOM.DIST($Q121,$C121,CA$1,FALSE)*$F121*$B121</f>
        <v>4.7940247393716811E-55</v>
      </c>
      <c r="CB121">
        <f ca="1">_xlfn.BINOM.DIST($Q121,$C121,CB$1,FALSE)*$F121*$B121</f>
        <v>6.6165855156307003E-60</v>
      </c>
      <c r="CC121">
        <f ca="1">_xlfn.BINOM.DIST($Q121,$C121,CC$1,FALSE)*$F121*$B121</f>
        <v>4.870410996132493E-65</v>
      </c>
      <c r="CD121">
        <f ca="1">_xlfn.BINOM.DIST($Q121,$C121,CD$1,FALSE)*$F121*$B121</f>
        <v>1.8696246996674132E-70</v>
      </c>
      <c r="CE121">
        <f ca="1">_xlfn.BINOM.DIST($Q121,$C121,CE$1,FALSE)*$F121*$B121</f>
        <v>3.6511077376293882E-76</v>
      </c>
      <c r="CF121">
        <f ca="1">_xlfn.BINOM.DIST($Q121,$C121,CF$1,FALSE)*$F121*$B121</f>
        <v>3.5290994035712589E-82</v>
      </c>
      <c r="CG121">
        <f ca="1">_xlfn.BINOM.DIST($Q121,$C121,CG$1,FALSE)*$F121*$B121</f>
        <v>1.6379686257825582E-88</v>
      </c>
      <c r="CH121">
        <f ca="1">_xlfn.BINOM.DIST($Q121,$C121,CH$1,FALSE)*$F121*$B121</f>
        <v>3.5301453975549506E-95</v>
      </c>
      <c r="CI121">
        <f ca="1">_xlfn.BINOM.DIST($Q121,$C121,CI$1,FALSE)*$F121*$B121</f>
        <v>3.4042306290235089E-102</v>
      </c>
      <c r="CJ121">
        <f ca="1">_xlfn.BINOM.DIST($Q121,$C121,CJ$1,FALSE)*$F121*$B121</f>
        <v>1.4097610319180418E-109</v>
      </c>
      <c r="CK121">
        <f ca="1">_xlfn.BINOM.DIST($Q121,$C121,CK$1,FALSE)*$F121*$B121</f>
        <v>2.3954334125356453E-117</v>
      </c>
      <c r="CL121">
        <f ca="1">_xlfn.BINOM.DIST($Q121,$C121,CL$1,FALSE)*$F121*$B121</f>
        <v>1.5876137296635828E-125</v>
      </c>
      <c r="CM121">
        <f ca="1">_xlfn.BINOM.DIST($Q121,$C121,CM$1,FALSE)*$F121*$B121</f>
        <v>3.879159962674643E-134</v>
      </c>
      <c r="CN121">
        <f ca="1">_xlfn.BINOM.DIST($Q121,$C121,CN$1,FALSE)*$F121*$B121</f>
        <v>3.2810979039545897E-143</v>
      </c>
      <c r="CO121">
        <f ca="1">_xlfn.BINOM.DIST($Q121,$C121,CO$1,FALSE)*$F121*$B121</f>
        <v>8.9530656748859401E-153</v>
      </c>
      <c r="CP121">
        <f ca="1">_xlfn.BINOM.DIST($Q121,$C121,CP$1,FALSE)*$F121*$B121</f>
        <v>7.2811455649466188E-163</v>
      </c>
      <c r="CQ121">
        <f ca="1">_xlfn.BINOM.DIST($Q121,$C121,CQ$1,FALSE)*$F121*$B121</f>
        <v>1.6140669313863433E-173</v>
      </c>
      <c r="CR121">
        <f ca="1">_xlfn.BINOM.DIST($Q121,$C121,CR$1,FALSE)*$F121*$B121</f>
        <v>8.8152035184705139E-185</v>
      </c>
      <c r="CS121">
        <f ca="1">_xlfn.BINOM.DIST($Q121,$C121,CS$1,FALSE)*$F121*$B121</f>
        <v>1.0573077705425816E-196</v>
      </c>
      <c r="CT121">
        <f ca="1">_xlfn.BINOM.DIST($Q121,$C121,CT$1,FALSE)*$F121*$B121</f>
        <v>2.4420764270320868E-209</v>
      </c>
      <c r="CU121">
        <f ca="1">_xlfn.BINOM.DIST($Q121,$C121,CU$1,FALSE)*$F121*$B121</f>
        <v>9.3392516108004757E-223</v>
      </c>
      <c r="CV121">
        <f ca="1">_xlfn.BINOM.DIST($Q121,$C121,CV$1,FALSE)*$F121*$B121</f>
        <v>4.9659268517372919E-237</v>
      </c>
      <c r="CW121">
        <f ca="1">_xlfn.BINOM.DIST($Q121,$C121,CW$1,FALSE)*$F121*$B121</f>
        <v>2.9956086820063207E-252</v>
      </c>
      <c r="CX121">
        <f ca="1">_xlfn.BINOM.DIST($Q121,$C121,CX$1,FALSE)*$F121*$B121</f>
        <v>1.6147331947217839E-268</v>
      </c>
      <c r="CY121">
        <f ca="1">_xlfn.BINOM.DIST($Q121,$C121,CY$1,FALSE)*$F121*$B121</f>
        <v>5.8633114753598677E-286</v>
      </c>
      <c r="CZ121">
        <f ca="1">_xlfn.BINOM.DIST($Q121,$C121,CZ$1,FALSE)*$F121*$B121</f>
        <v>1.0231894852887472E-304</v>
      </c>
      <c r="DA121">
        <f ca="1">_xlfn.BINOM.DIST($Q121,$C121,DA$1,FALSE)*$F121*$B121</f>
        <v>0</v>
      </c>
      <c r="DB121">
        <f ca="1">_xlfn.BINOM.DIST($Q121,$C121,DB$1,FALSE)*$F121*$B121</f>
        <v>0</v>
      </c>
      <c r="DC121">
        <f ca="1">_xlfn.BINOM.DIST($Q121,$C121,DC$1,FALSE)*$F121*$B121</f>
        <v>0</v>
      </c>
      <c r="DD121">
        <f ca="1">_xlfn.BINOM.DIST($Q121,$C121,DD$1,FALSE)*$F121*$B121</f>
        <v>0</v>
      </c>
      <c r="DE121">
        <f ca="1">_xlfn.BINOM.DIST($Q121,$C121,DE$1,FALSE)*$F121*$B121</f>
        <v>0</v>
      </c>
      <c r="DF121">
        <f ca="1">_xlfn.BINOM.DIST($Q121,$C121,DF$1,FALSE)*$F121*$B121</f>
        <v>0</v>
      </c>
      <c r="DG121">
        <f ca="1">_xlfn.BINOM.DIST($Q121,$C121,DG$1,FALSE)*$F121*$B121</f>
        <v>0</v>
      </c>
      <c r="DH121">
        <f ca="1">_xlfn.BINOM.DIST($Q121,$C121,DH$1,FALSE)*$F121*$B121</f>
        <v>0</v>
      </c>
      <c r="DI121">
        <f ca="1">_xlfn.BINOM.DIST($Q121,$C121,DI$1,FALSE)*$F121*$B121</f>
        <v>0</v>
      </c>
      <c r="DJ121">
        <f ca="1">_xlfn.BINOM.DIST($Q121,$C121,DJ$1,FALSE)*$F121*$B121</f>
        <v>0</v>
      </c>
      <c r="DK121">
        <f ca="1">_xlfn.BINOM.DIST($Q121,$C121,DK$1,FALSE)*$F121*$B121</f>
        <v>0</v>
      </c>
      <c r="DL121">
        <f ca="1">_xlfn.BINOM.DIST($Q121,$C121,DL$1,FALSE)*$F121*$B121</f>
        <v>0</v>
      </c>
      <c r="DM121">
        <f ca="1">_xlfn.BINOM.DIST($Q121,$C121,DM$1,FALSE)*$F121*$B121</f>
        <v>0</v>
      </c>
      <c r="DN121">
        <f ca="1">_xlfn.BINOM.DIST($Q121,$C121,DN$1,FALSE)*$F121*$B121</f>
        <v>0</v>
      </c>
      <c r="DQ121">
        <f t="shared" ca="1" si="72"/>
        <v>0</v>
      </c>
      <c r="DR121">
        <f t="shared" ca="1" si="72"/>
        <v>0</v>
      </c>
      <c r="DS121">
        <f t="shared" ca="1" si="72"/>
        <v>0</v>
      </c>
      <c r="DT121">
        <f t="shared" ca="1" si="72"/>
        <v>0</v>
      </c>
      <c r="DU121">
        <f t="shared" ca="1" si="72"/>
        <v>6.7504264804573314E-307</v>
      </c>
      <c r="DV121">
        <f t="shared" ca="1" si="72"/>
        <v>5.6264524582160481E-266</v>
      </c>
      <c r="DW121">
        <f t="shared" ca="1" si="72"/>
        <v>3.1329467751494137E-233</v>
      </c>
      <c r="DX121">
        <f t="shared" ca="1" si="72"/>
        <v>3.8687334316186982E-206</v>
      </c>
      <c r="DY121">
        <f t="shared" ca="1" si="72"/>
        <v>3.3852641575983712E-183</v>
      </c>
      <c r="DZ121">
        <f t="shared" ca="1" si="72"/>
        <v>1.9594840929442525E-163</v>
      </c>
      <c r="EA121">
        <f t="shared" ca="1" si="72"/>
        <v>3.4459154174190396E-146</v>
      </c>
      <c r="EB121">
        <f t="shared" ca="1" si="72"/>
        <v>5.458048780068593E-131</v>
      </c>
      <c r="EC121">
        <f t="shared" ca="1" si="72"/>
        <v>1.7359769388757284E-117</v>
      </c>
      <c r="ED121">
        <f t="shared" ca="1" si="72"/>
        <v>2.0370103300105751E-105</v>
      </c>
      <c r="EE121">
        <f t="shared" ca="1" si="72"/>
        <v>1.4140846962260063E-94</v>
      </c>
      <c r="EF121">
        <f t="shared" ref="EF121:EU184" ca="1" si="77">_xlfn.BINOM.DIST($R121,$C121,EF$1,FALSE)*$F121*$B121</f>
        <v>8.4396893831568747E-85</v>
      </c>
      <c r="EG121">
        <f t="shared" ca="1" si="77"/>
        <v>5.8502274017520679E-76</v>
      </c>
      <c r="EH121">
        <f t="shared" ca="1" si="77"/>
        <v>6.0203392574776828E-68</v>
      </c>
      <c r="EI121">
        <f t="shared" ca="1" si="77"/>
        <v>1.1265383508397375E-60</v>
      </c>
      <c r="EJ121">
        <f t="shared" ca="1" si="77"/>
        <v>4.5403814586619992E-54</v>
      </c>
      <c r="EK121">
        <f t="shared" ca="1" si="77"/>
        <v>4.5461896261434792E-48</v>
      </c>
      <c r="EL121">
        <f t="shared" ca="1" si="77"/>
        <v>1.2766989036928252E-42</v>
      </c>
      <c r="EM121">
        <f t="shared" ca="1" si="77"/>
        <v>1.1155887504432999E-37</v>
      </c>
      <c r="EN121">
        <f t="shared" ca="1" si="77"/>
        <v>3.3169144039752604E-33</v>
      </c>
      <c r="EO121">
        <f t="shared" ca="1" si="77"/>
        <v>3.6259551142417186E-29</v>
      </c>
      <c r="EP121">
        <f t="shared" ca="1" si="77"/>
        <v>1.5590244934415865E-25</v>
      </c>
      <c r="EQ121">
        <f t="shared" ca="1" si="77"/>
        <v>2.7965525858126842E-22</v>
      </c>
      <c r="ER121">
        <f t="shared" ca="1" si="77"/>
        <v>2.2038749341184792E-19</v>
      </c>
      <c r="ES121">
        <f t="shared" ca="1" si="77"/>
        <v>7.9854760949270309E-17</v>
      </c>
      <c r="ET121">
        <f t="shared" ca="1" si="77"/>
        <v>1.3848023913293439E-14</v>
      </c>
      <c r="EU121">
        <f t="shared" ca="1" si="77"/>
        <v>1.1908058778123318E-12</v>
      </c>
      <c r="EV121">
        <f t="shared" ca="1" si="74"/>
        <v>5.2393237985724777E-11</v>
      </c>
      <c r="EW121">
        <f t="shared" ca="1" si="74"/>
        <v>1.212658233988705E-9</v>
      </c>
      <c r="EX121">
        <f t="shared" ca="1" si="74"/>
        <v>1.5131732000695199E-8</v>
      </c>
      <c r="EY121">
        <f t="shared" ca="1" si="74"/>
        <v>1.040265448084944E-7</v>
      </c>
      <c r="EZ121">
        <f t="shared" ca="1" si="74"/>
        <v>4.0161537480922809E-7</v>
      </c>
      <c r="FA121">
        <f t="shared" ca="1" si="74"/>
        <v>8.8549722339703983E-7</v>
      </c>
      <c r="FB121">
        <f t="shared" ca="1" si="74"/>
        <v>1.1315175415575686E-6</v>
      </c>
      <c r="FC121">
        <f t="shared" ca="1" si="74"/>
        <v>8.4875715113278409E-7</v>
      </c>
      <c r="FD121">
        <f t="shared" ca="1" si="74"/>
        <v>3.7786368950831232E-7</v>
      </c>
      <c r="FE121">
        <f t="shared" ca="1" si="74"/>
        <v>1.0078242223172217E-7</v>
      </c>
      <c r="FF121">
        <f t="shared" ca="1" si="74"/>
        <v>1.6230618594486715E-8</v>
      </c>
      <c r="FG121">
        <f t="shared" ca="1" si="74"/>
        <v>1.5884113241329281E-9</v>
      </c>
      <c r="FH121">
        <f t="shared" ca="1" si="74"/>
        <v>9.4940786416371519E-11</v>
      </c>
      <c r="FI121">
        <f t="shared" ca="1" si="74"/>
        <v>3.4787512482985123E-12</v>
      </c>
      <c r="FJ121">
        <f t="shared" ca="1" si="74"/>
        <v>7.8333840441249457E-14</v>
      </c>
      <c r="FK121">
        <f t="shared" ca="1" si="74"/>
        <v>1.0853714795858603E-15</v>
      </c>
      <c r="FL121">
        <f t="shared" ca="1" si="73"/>
        <v>9.2542752393119088E-18</v>
      </c>
      <c r="FM121">
        <f t="shared" ca="1" si="73"/>
        <v>4.8502680842332674E-20</v>
      </c>
      <c r="FN121">
        <f t="shared" ca="1" si="73"/>
        <v>1.5590797828982563E-22</v>
      </c>
      <c r="FO121">
        <f t="shared" ca="1" si="73"/>
        <v>3.0631277341093159E-25</v>
      </c>
      <c r="FP121">
        <f t="shared" ca="1" si="73"/>
        <v>3.6615183370625624E-28</v>
      </c>
      <c r="FQ121">
        <f t="shared" ca="1" si="73"/>
        <v>2.6475447874391979E-31</v>
      </c>
      <c r="FR121">
        <f t="shared" ca="1" si="73"/>
        <v>1.1499173656744869E-34</v>
      </c>
      <c r="FS121">
        <f t="shared" ca="1" si="73"/>
        <v>2.9753474449531533E-38</v>
      </c>
      <c r="FT121">
        <f t="shared" ca="1" si="73"/>
        <v>4.5424743757706792E-42</v>
      </c>
      <c r="FU121">
        <f t="shared" ca="1" si="73"/>
        <v>4.0473410952306591E-46</v>
      </c>
      <c r="FV121">
        <f t="shared" ca="1" si="73"/>
        <v>2.0786395900342275E-50</v>
      </c>
      <c r="FW121">
        <f t="shared" ca="1" si="73"/>
        <v>6.0682455922868068E-55</v>
      </c>
      <c r="FX121">
        <f t="shared" ca="1" si="73"/>
        <v>9.914090464704083E-60</v>
      </c>
      <c r="FY121">
        <f t="shared" ca="1" si="73"/>
        <v>8.9087517692432091E-65</v>
      </c>
      <c r="FZ121">
        <f t="shared" ca="1" si="73"/>
        <v>4.3191799044713691E-70</v>
      </c>
      <c r="GA121">
        <f t="shared" ca="1" si="76"/>
        <v>1.1060158552551998E-75</v>
      </c>
      <c r="GB121">
        <f t="shared" ca="1" si="76"/>
        <v>1.4611064765207322E-81</v>
      </c>
      <c r="GC121">
        <f t="shared" ca="1" si="76"/>
        <v>9.7025498234272351E-88</v>
      </c>
      <c r="GD121">
        <f t="shared" ca="1" si="76"/>
        <v>3.1472348200471941E-94</v>
      </c>
      <c r="GE121">
        <f t="shared" ca="1" si="76"/>
        <v>4.8314576819734853E-101</v>
      </c>
      <c r="GF121">
        <f t="shared" ca="1" si="76"/>
        <v>3.3897610586180436E-108</v>
      </c>
      <c r="GG121">
        <f t="shared" ca="1" si="76"/>
        <v>1.0457880593566716E-115</v>
      </c>
      <c r="GH121">
        <f t="shared" ca="1" si="76"/>
        <v>1.3594356126807428E-123</v>
      </c>
      <c r="GI121">
        <f t="shared" ca="1" si="76"/>
        <v>7.1017034655675141E-132</v>
      </c>
      <c r="GJ121">
        <f t="shared" ca="1" si="76"/>
        <v>1.4146015809293245E-140</v>
      </c>
      <c r="GK121">
        <f t="shared" ca="1" si="76"/>
        <v>1.0133841913542082E-149</v>
      </c>
      <c r="GL121">
        <f t="shared" ca="1" si="76"/>
        <v>2.445906515543286E-159</v>
      </c>
      <c r="GM121">
        <f t="shared" ca="1" si="76"/>
        <v>1.848887728029938E-169</v>
      </c>
      <c r="GN121">
        <f t="shared" ca="1" si="76"/>
        <v>4.0324260266379526E-180</v>
      </c>
      <c r="GO121">
        <f t="shared" ca="1" si="76"/>
        <v>2.3134538438798423E-191</v>
      </c>
      <c r="GP121">
        <f t="shared" ca="1" si="76"/>
        <v>3.1445476358085809E-203</v>
      </c>
      <c r="GQ121">
        <f t="shared" ca="1" si="75"/>
        <v>8.9908642589963498E-216</v>
      </c>
      <c r="GR121">
        <f t="shared" ca="1" si="75"/>
        <v>4.7202217437357855E-229</v>
      </c>
      <c r="GS121">
        <f t="shared" ca="1" si="75"/>
        <v>3.8923362988007313E-243</v>
      </c>
      <c r="GT121">
        <f t="shared" ca="1" si="75"/>
        <v>4.2083604797045609E-258</v>
      </c>
      <c r="GU121">
        <f t="shared" ca="1" si="75"/>
        <v>4.8344765966058478E-274</v>
      </c>
      <c r="GV121">
        <f t="shared" ca="1" si="75"/>
        <v>4.6107286292282402E-291</v>
      </c>
      <c r="GW121">
        <f t="shared" ca="1" si="75"/>
        <v>0</v>
      </c>
      <c r="GX121">
        <f t="shared" ca="1" si="75"/>
        <v>0</v>
      </c>
      <c r="GY121">
        <f t="shared" ca="1" si="75"/>
        <v>0</v>
      </c>
      <c r="GZ121">
        <f t="shared" ca="1" si="75"/>
        <v>0</v>
      </c>
      <c r="HA121">
        <f t="shared" ca="1" si="75"/>
        <v>0</v>
      </c>
      <c r="HB121">
        <f t="shared" ca="1" si="75"/>
        <v>0</v>
      </c>
      <c r="HC121">
        <f t="shared" ca="1" si="75"/>
        <v>0</v>
      </c>
      <c r="HD121">
        <f t="shared" ca="1" si="75"/>
        <v>0</v>
      </c>
      <c r="HE121">
        <f t="shared" ca="1" si="75"/>
        <v>0</v>
      </c>
      <c r="HF121">
        <f t="shared" ca="1" si="70"/>
        <v>0</v>
      </c>
      <c r="HG121">
        <f t="shared" ca="1" si="70"/>
        <v>0</v>
      </c>
      <c r="HH121">
        <f t="shared" ca="1" si="70"/>
        <v>0</v>
      </c>
      <c r="HI121">
        <f t="shared" ca="1" si="70"/>
        <v>0</v>
      </c>
      <c r="HJ121">
        <f t="shared" ca="1" si="70"/>
        <v>0</v>
      </c>
      <c r="HK121">
        <f t="shared" ca="1" si="70"/>
        <v>0</v>
      </c>
      <c r="HL121">
        <f t="shared" ref="GD121:HL184" ca="1" si="78">_xlfn.BINOM.DIST($R121,$C121,HL$1,FALSE)*$F121*$B121</f>
        <v>0</v>
      </c>
    </row>
    <row r="122" spans="1:220" x14ac:dyDescent="0.25">
      <c r="A122" s="6">
        <v>45233</v>
      </c>
      <c r="B122">
        <f t="shared" ca="1" si="47"/>
        <v>6.4133095620923998E-5</v>
      </c>
      <c r="C122">
        <v>1242</v>
      </c>
      <c r="D122">
        <f t="shared" si="48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49"/>
        <v>1</v>
      </c>
      <c r="J122">
        <f t="shared" si="50"/>
        <v>0</v>
      </c>
      <c r="K122">
        <f t="shared" ca="1" si="51"/>
        <v>5.5404178526660381E-5</v>
      </c>
      <c r="L122">
        <f t="shared" ca="1" si="52"/>
        <v>0</v>
      </c>
      <c r="M122">
        <f t="shared" si="53"/>
        <v>1.0487804878048781</v>
      </c>
      <c r="Q122">
        <f t="shared" si="54"/>
        <v>534.05999999999995</v>
      </c>
      <c r="R122">
        <f t="shared" si="55"/>
        <v>509.21999999999997</v>
      </c>
      <c r="S122">
        <f ca="1">_xlfn.BINOM.DIST($Q122,$C122,S$1,FALSE)*$F122*$B122</f>
        <v>0</v>
      </c>
      <c r="T122">
        <f ca="1">_xlfn.BINOM.DIST($Q122,$C122,T$1,FALSE)*$F122*$B122</f>
        <v>0</v>
      </c>
      <c r="U122">
        <f ca="1">_xlfn.BINOM.DIST($Q122,$C122,U$1,FALSE)*$F122*$B122</f>
        <v>0</v>
      </c>
      <c r="V122">
        <f ca="1">_xlfn.BINOM.DIST($Q122,$C122,V$1,FALSE)*$F122*$B122</f>
        <v>0</v>
      </c>
      <c r="W122">
        <f ca="1">_xlfn.BINOM.DIST($Q122,$C122,W$1,FALSE)*$F122*$B122</f>
        <v>0</v>
      </c>
      <c r="X122">
        <f ca="1">_xlfn.BINOM.DIST($Q122,$C122,X$1,FALSE)*$F122*$B122</f>
        <v>0</v>
      </c>
      <c r="Y122">
        <f ca="1">_xlfn.BINOM.DIST($Q122,$C122,Y$1,FALSE)*$F122*$B122</f>
        <v>0</v>
      </c>
      <c r="Z122">
        <f ca="1">_xlfn.BINOM.DIST($Q122,$C122,Z$1,FALSE)*$F122*$B122</f>
        <v>3.7984941824714514E-277</v>
      </c>
      <c r="AA122">
        <f ca="1">_xlfn.BINOM.DIST($Q122,$C122,AA$1,FALSE)*$F122*$B122</f>
        <v>1.6717269205671594E-249</v>
      </c>
      <c r="AB122">
        <f ca="1">_xlfn.BINOM.DIST($Q122,$C122,AB$1,FALSE)*$F122*$B122</f>
        <v>1.507080066807525E-225</v>
      </c>
      <c r="AC122">
        <f ca="1">_xlfn.BINOM.DIST($Q122,$C122,AC$1,FALSE)*$F122*$B122</f>
        <v>1.6406925453788309E-204</v>
      </c>
      <c r="AD122">
        <f ca="1">_xlfn.BINOM.DIST($Q122,$C122,AD$1,FALSE)*$F122*$B122</f>
        <v>7.6409806678778056E-186</v>
      </c>
      <c r="AE122">
        <f ca="1">_xlfn.BINOM.DIST($Q122,$C122,AE$1,FALSE)*$F122*$B122</f>
        <v>3.8712194717691874E-169</v>
      </c>
      <c r="AF122">
        <f ca="1">_xlfn.BINOM.DIST($Q122,$C122,AF$1,FALSE)*$F122*$B122</f>
        <v>4.3322300218075082E-154</v>
      </c>
      <c r="AG122">
        <f ca="1">_xlfn.BINOM.DIST($Q122,$C122,AG$1,FALSE)*$F122*$B122</f>
        <v>1.8561157435232971E-140</v>
      </c>
      <c r="AH122">
        <f ca="1">_xlfn.BINOM.DIST($Q122,$C122,AH$1,FALSE)*$F122*$B122</f>
        <v>4.7061120497377385E-128</v>
      </c>
      <c r="AI122">
        <f ca="1">_xlfn.BINOM.DIST($Q122,$C122,AI$1,FALSE)*$F122*$B122</f>
        <v>1.0026186802211112E-116</v>
      </c>
      <c r="AJ122">
        <f ca="1">_xlfn.BINOM.DIST($Q122,$C122,AJ$1,FALSE)*$F122*$B122</f>
        <v>2.3897030620707195E-106</v>
      </c>
      <c r="AK122">
        <f ca="1">_xlfn.BINOM.DIST($Q122,$C122,AK$1,FALSE)*$F122*$B122</f>
        <v>8.0733863239810885E-97</v>
      </c>
      <c r="AL122">
        <f ca="1">_xlfn.BINOM.DIST($Q122,$C122,AL$1,FALSE)*$F122*$B122</f>
        <v>4.7113654924161596E-88</v>
      </c>
      <c r="AM122">
        <f ca="1">_xlfn.BINOM.DIST($Q122,$C122,AM$1,FALSE)*$F122*$B122</f>
        <v>5.6112419668436605E-80</v>
      </c>
      <c r="AN122">
        <f ca="1">_xlfn.BINOM.DIST($Q122,$C122,AN$1,FALSE)*$F122*$B122</f>
        <v>1.5718624647527061E-72</v>
      </c>
      <c r="AO122">
        <f ca="1">_xlfn.BINOM.DIST($Q122,$C122,AO$1,FALSE)*$F122*$B122</f>
        <v>1.1695553656466344E-65</v>
      </c>
      <c r="AP122">
        <f ca="1">_xlfn.BINOM.DIST($Q122,$C122,AP$1,FALSE)*$F122*$B122</f>
        <v>2.5670148279782451E-59</v>
      </c>
      <c r="AQ122">
        <f ca="1">_xlfn.BINOM.DIST($Q122,$C122,AQ$1,FALSE)*$F122*$B122</f>
        <v>1.8203585191693327E-53</v>
      </c>
      <c r="AR122">
        <f ca="1">_xlfn.BINOM.DIST($Q122,$C122,AR$1,FALSE)*$F122*$B122</f>
        <v>4.5151235014140627E-48</v>
      </c>
      <c r="AS122">
        <f ca="1">_xlfn.BINOM.DIST($Q122,$C122,AS$1,FALSE)*$F122*$B122</f>
        <v>4.199097006835133E-43</v>
      </c>
      <c r="AT122">
        <f ca="1">_xlfn.BINOM.DIST($Q122,$C122,AT$1,FALSE)*$F122*$B122</f>
        <v>1.5565588605971647E-38</v>
      </c>
      <c r="AU122">
        <f ca="1">_xlfn.BINOM.DIST($Q122,$C122,AU$1,FALSE)*$F122*$B122</f>
        <v>2.4273183098181591E-34</v>
      </c>
      <c r="AV122">
        <f ca="1">_xlfn.BINOM.DIST($Q122,$C122,AV$1,FALSE)*$F122*$B122</f>
        <v>1.6702146663354022E-30</v>
      </c>
      <c r="AW122">
        <f ca="1">_xlfn.BINOM.DIST($Q122,$C122,AW$1,FALSE)*$F122*$B122</f>
        <v>5.2904531425032985E-27</v>
      </c>
      <c r="AX122">
        <f ca="1">_xlfn.BINOM.DIST($Q122,$C122,AX$1,FALSE)*$F122*$B122</f>
        <v>8.0099770412766336E-24</v>
      </c>
      <c r="AY122">
        <f ca="1">_xlfn.BINOM.DIST($Q122,$C122,AY$1,FALSE)*$F122*$B122</f>
        <v>5.9941711716142616E-21</v>
      </c>
      <c r="AZ122">
        <f ca="1">_xlfn.BINOM.DIST($Q122,$C122,AZ$1,FALSE)*$F122*$B122</f>
        <v>2.2842031640683201E-18</v>
      </c>
      <c r="BA122">
        <f ca="1">_xlfn.BINOM.DIST($Q122,$C122,BA$1,FALSE)*$F122*$B122</f>
        <v>4.5517519403021573E-16</v>
      </c>
      <c r="BB122">
        <f ca="1">_xlfn.BINOM.DIST($Q122,$C122,BB$1,FALSE)*$F122*$B122</f>
        <v>4.8564923391108528E-14</v>
      </c>
      <c r="BC122">
        <f ca="1">_xlfn.BINOM.DIST($Q122,$C122,BC$1,FALSE)*$F122*$B122</f>
        <v>2.8332670577513064E-12</v>
      </c>
      <c r="BD122">
        <f ca="1">_xlfn.BINOM.DIST($Q122,$C122,BD$1,FALSE)*$F122*$B122</f>
        <v>9.2078913625358152E-11</v>
      </c>
      <c r="BE122">
        <f ca="1">_xlfn.BINOM.DIST($Q122,$C122,BE$1,FALSE)*$F122*$B122</f>
        <v>1.694678344885148E-9</v>
      </c>
      <c r="BF122">
        <f ca="1">_xlfn.BINOM.DIST($Q122,$C122,BF$1,FALSE)*$F122*$B122</f>
        <v>1.7920654277754413E-8</v>
      </c>
      <c r="BG122">
        <f ca="1">_xlfn.BINOM.DIST($Q122,$C122,BG$1,FALSE)*$F122*$B122</f>
        <v>1.1026842274214995E-7</v>
      </c>
      <c r="BH122">
        <f ca="1">_xlfn.BINOM.DIST($Q122,$C122,BH$1,FALSE)*$F122*$B122</f>
        <v>3.9914827138010868E-7</v>
      </c>
      <c r="BI122">
        <f ca="1">_xlfn.BINOM.DIST($Q122,$C122,BI$1,FALSE)*$F122*$B122</f>
        <v>8.579678948204398E-7</v>
      </c>
      <c r="BJ122">
        <f ca="1">_xlfn.BINOM.DIST($Q122,$C122,BJ$1,FALSE)*$F122*$B122</f>
        <v>1.1037827876961495E-6</v>
      </c>
      <c r="BK122">
        <f ca="1">_xlfn.BINOM.DIST($Q122,$C122,BK$1,FALSE)*$F122*$B122</f>
        <v>8.554268659905587E-7</v>
      </c>
      <c r="BL122">
        <f ca="1">_xlfn.BINOM.DIST($Q122,$C122,BL$1,FALSE)*$F122*$B122</f>
        <v>4.0141818204876276E-7</v>
      </c>
      <c r="BM122">
        <f ca="1">_xlfn.BINOM.DIST($Q122,$C122,BM$1,FALSE)*$F122*$B122</f>
        <v>1.1449712833808421E-7</v>
      </c>
      <c r="BN122">
        <f ca="1">_xlfn.BINOM.DIST($Q122,$C122,BN$1,FALSE)*$F122*$B122</f>
        <v>1.9902257311847449E-8</v>
      </c>
      <c r="BO122">
        <f ca="1">_xlfn.BINOM.DIST($Q122,$C122,BO$1,FALSE)*$F122*$B122</f>
        <v>2.111147482943157E-9</v>
      </c>
      <c r="BP122">
        <f ca="1">_xlfn.BINOM.DIST($Q122,$C122,BP$1,FALSE)*$F122*$B122</f>
        <v>1.3668533904544722E-10</v>
      </c>
      <c r="BQ122">
        <f ca="1">_xlfn.BINOM.DIST($Q122,$C122,BQ$1,FALSE)*$F122*$B122</f>
        <v>5.3960492785155315E-12</v>
      </c>
      <c r="BR122">
        <f ca="1">_xlfn.BINOM.DIST($Q122,$C122,BR$1,FALSE)*$F122*$B122</f>
        <v>1.296072268451909E-13</v>
      </c>
      <c r="BS122">
        <f ca="1">_xlfn.BINOM.DIST($Q122,$C122,BS$1,FALSE)*$F122*$B122</f>
        <v>1.8876091970573671E-15</v>
      </c>
      <c r="BT122">
        <f ca="1">_xlfn.BINOM.DIST($Q122,$C122,BT$1,FALSE)*$F122*$B122</f>
        <v>1.6593129671487094E-17</v>
      </c>
      <c r="BU122">
        <f ca="1">_xlfn.BINOM.DIST($Q122,$C122,BU$1,FALSE)*$F122*$B122</f>
        <v>8.7527212543520579E-20</v>
      </c>
      <c r="BV122">
        <f ca="1">_xlfn.BINOM.DIST($Q122,$C122,BV$1,FALSE)*$F122*$B122</f>
        <v>2.7508471820294622E-22</v>
      </c>
      <c r="BW122">
        <f ca="1">_xlfn.BINOM.DIST($Q122,$C122,BW$1,FALSE)*$F122*$B122</f>
        <v>5.1077766137221147E-25</v>
      </c>
      <c r="BX122">
        <f ca="1">_xlfn.BINOM.DIST($Q122,$C122,BX$1,FALSE)*$F122*$B122</f>
        <v>5.5484285945949157E-28</v>
      </c>
      <c r="BY122">
        <f ca="1">_xlfn.BINOM.DIST($Q122,$C122,BY$1,FALSE)*$F122*$B122</f>
        <v>3.4863957711854598E-31</v>
      </c>
      <c r="BZ122">
        <f ca="1">_xlfn.BINOM.DIST($Q122,$C122,BZ$1,FALSE)*$F122*$B122</f>
        <v>1.2510518120514675E-34</v>
      </c>
      <c r="CA122">
        <f ca="1">_xlfn.BINOM.DIST($Q122,$C122,CA$1,FALSE)*$F122*$B122</f>
        <v>2.5268070902950754E-38</v>
      </c>
      <c r="CB122">
        <f ca="1">_xlfn.BINOM.DIST($Q122,$C122,CB$1,FALSE)*$F122*$B122</f>
        <v>2.8262084615274357E-42</v>
      </c>
      <c r="CC122">
        <f ca="1">_xlfn.BINOM.DIST($Q122,$C122,CC$1,FALSE)*$F122*$B122</f>
        <v>1.7190128318994825E-46</v>
      </c>
      <c r="CD122">
        <f ca="1">_xlfn.BINOM.DIST($Q122,$C122,CD$1,FALSE)*$F122*$B122</f>
        <v>5.5719161141793619E-51</v>
      </c>
      <c r="CE122">
        <f ca="1">_xlfn.BINOM.DIST($Q122,$C122,CE$1,FALSE)*$F122*$B122</f>
        <v>9.4103802478391342E-56</v>
      </c>
      <c r="CF122">
        <f ca="1">_xlfn.BINOM.DIST($Q122,$C122,CF$1,FALSE)*$F122*$B122</f>
        <v>8.076782149972385E-61</v>
      </c>
      <c r="CG122">
        <f ca="1">_xlfn.BINOM.DIST($Q122,$C122,CG$1,FALSE)*$F122*$B122</f>
        <v>3.4266154371316635E-66</v>
      </c>
      <c r="CH122">
        <f ca="1">_xlfn.BINOM.DIST($Q122,$C122,CH$1,FALSE)*$F122*$B122</f>
        <v>6.9685849330898677E-72</v>
      </c>
      <c r="CI122">
        <f ca="1">_xlfn.BINOM.DIST($Q122,$C122,CI$1,FALSE)*$F122*$B122</f>
        <v>6.5656020713337993E-78</v>
      </c>
      <c r="CJ122">
        <f ca="1">_xlfn.BINOM.DIST($Q122,$C122,CJ$1,FALSE)*$F122*$B122</f>
        <v>2.7594606803180216E-84</v>
      </c>
      <c r="CK122">
        <f ca="1">_xlfn.BINOM.DIST($Q122,$C122,CK$1,FALSE)*$F122*$B122</f>
        <v>4.9605774069592238E-91</v>
      </c>
      <c r="CL122">
        <f ca="1">_xlfn.BINOM.DIST($Q122,$C122,CL$1,FALSE)*$F122*$B122</f>
        <v>3.6397474484057708E-98</v>
      </c>
      <c r="CM122">
        <f ca="1">_xlfn.BINOM.DIST($Q122,$C122,CM$1,FALSE)*$F122*$B122</f>
        <v>1.0345936449252788E-105</v>
      </c>
      <c r="CN122">
        <f ca="1">_xlfn.BINOM.DIST($Q122,$C122,CN$1,FALSE)*$F122*$B122</f>
        <v>1.0746891163542281E-113</v>
      </c>
      <c r="CO122">
        <f ca="1">_xlfn.BINOM.DIST($Q122,$C122,CO$1,FALSE)*$F122*$B122</f>
        <v>3.8211951819611909E-122</v>
      </c>
      <c r="CP122">
        <f ca="1">_xlfn.BINOM.DIST($Q122,$C122,CP$1,FALSE)*$F122*$B122</f>
        <v>4.320871121091367E-131</v>
      </c>
      <c r="CQ122">
        <f ca="1">_xlfn.BINOM.DIST($Q122,$C122,CQ$1,FALSE)*$F122*$B122</f>
        <v>1.4300391641942844E-140</v>
      </c>
      <c r="CR122">
        <f ca="1">_xlfn.BINOM.DIST($Q122,$C122,CR$1,FALSE)*$F122*$B122</f>
        <v>1.2609145737523658E-150</v>
      </c>
      <c r="CS122">
        <f ca="1">_xlfn.BINOM.DIST($Q122,$C122,CS$1,FALSE)*$F122*$B122</f>
        <v>2.6613768855112198E-161</v>
      </c>
      <c r="CT122">
        <f ca="1">_xlfn.BINOM.DIST($Q122,$C122,CT$1,FALSE)*$F122*$B122</f>
        <v>1.1897561064813517E-172</v>
      </c>
      <c r="CU122">
        <f ca="1">_xlfn.BINOM.DIST($Q122,$C122,CU$1,FALSE)*$F122*$B122</f>
        <v>9.7863446312351401E-185</v>
      </c>
      <c r="CV122">
        <f ca="1">_xlfn.BINOM.DIST($Q122,$C122,CV$1,FALSE)*$F122*$B122</f>
        <v>1.2585778308002475E-197</v>
      </c>
      <c r="CW122">
        <f ca="1">_xlfn.BINOM.DIST($Q122,$C122,CW$1,FALSE)*$F122*$B122</f>
        <v>2.0934438068060665E-211</v>
      </c>
      <c r="CX122">
        <f ca="1">_xlfn.BINOM.DIST($Q122,$C122,CX$1,FALSE)*$F122*$B122</f>
        <v>3.6046921970925971E-226</v>
      </c>
      <c r="CY122">
        <f ca="1">_xlfn.BINOM.DIST($Q122,$C122,CY$1,FALSE)*$F122*$B122</f>
        <v>4.9364756513461746E-242</v>
      </c>
      <c r="CZ122">
        <f ca="1">_xlfn.BINOM.DIST($Q122,$C122,CZ$1,FALSE)*$F122*$B122</f>
        <v>3.9232706078909117E-259</v>
      </c>
      <c r="DA122">
        <f ca="1">_xlfn.BINOM.DIST($Q122,$C122,DA$1,FALSE)*$F122*$B122</f>
        <v>1.2363822059611323E-277</v>
      </c>
      <c r="DB122">
        <f ca="1">_xlfn.BINOM.DIST($Q122,$C122,DB$1,FALSE)*$F122*$B122</f>
        <v>9.6940410265405411E-298</v>
      </c>
      <c r="DC122">
        <f ca="1">_xlfn.BINOM.DIST($Q122,$C122,DC$1,FALSE)*$F122*$B122</f>
        <v>0</v>
      </c>
      <c r="DD122">
        <f ca="1">_xlfn.BINOM.DIST($Q122,$C122,DD$1,FALSE)*$F122*$B122</f>
        <v>0</v>
      </c>
      <c r="DE122">
        <f ca="1">_xlfn.BINOM.DIST($Q122,$C122,DE$1,FALSE)*$F122*$B122</f>
        <v>0</v>
      </c>
      <c r="DF122">
        <f ca="1">_xlfn.BINOM.DIST($Q122,$C122,DF$1,FALSE)*$F122*$B122</f>
        <v>0</v>
      </c>
      <c r="DG122">
        <f ca="1">_xlfn.BINOM.DIST($Q122,$C122,DG$1,FALSE)*$F122*$B122</f>
        <v>0</v>
      </c>
      <c r="DH122">
        <f ca="1">_xlfn.BINOM.DIST($Q122,$C122,DH$1,FALSE)*$F122*$B122</f>
        <v>0</v>
      </c>
      <c r="DI122">
        <f ca="1">_xlfn.BINOM.DIST($Q122,$C122,DI$1,FALSE)*$F122*$B122</f>
        <v>0</v>
      </c>
      <c r="DJ122">
        <f ca="1">_xlfn.BINOM.DIST($Q122,$C122,DJ$1,FALSE)*$F122*$B122</f>
        <v>0</v>
      </c>
      <c r="DK122">
        <f ca="1">_xlfn.BINOM.DIST($Q122,$C122,DK$1,FALSE)*$F122*$B122</f>
        <v>0</v>
      </c>
      <c r="DL122">
        <f ca="1">_xlfn.BINOM.DIST($Q122,$C122,DL$1,FALSE)*$F122*$B122</f>
        <v>0</v>
      </c>
      <c r="DM122">
        <f ca="1">_xlfn.BINOM.DIST($Q122,$C122,DM$1,FALSE)*$F122*$B122</f>
        <v>0</v>
      </c>
      <c r="DN122">
        <f ca="1">_xlfn.BINOM.DIST($Q122,$C122,DN$1,FALSE)*$F122*$B122</f>
        <v>0</v>
      </c>
      <c r="DQ122">
        <f t="shared" ref="DQ122:EF185" ca="1" si="79">_xlfn.BINOM.DIST($R122,$C122,DQ$1,FALSE)*$F122*$B122</f>
        <v>0</v>
      </c>
      <c r="DR122">
        <f t="shared" ca="1" si="79"/>
        <v>0</v>
      </c>
      <c r="DS122">
        <f t="shared" ca="1" si="79"/>
        <v>0</v>
      </c>
      <c r="DT122">
        <f t="shared" ca="1" si="79"/>
        <v>0</v>
      </c>
      <c r="DU122">
        <f t="shared" ca="1" si="79"/>
        <v>0</v>
      </c>
      <c r="DV122">
        <f t="shared" ca="1" si="79"/>
        <v>0</v>
      </c>
      <c r="DW122">
        <f t="shared" ca="1" si="79"/>
        <v>3.061410204184701E-283</v>
      </c>
      <c r="DX122">
        <f t="shared" ca="1" si="79"/>
        <v>1.4358929026656297E-252</v>
      </c>
      <c r="DY122">
        <f t="shared" ca="1" si="79"/>
        <v>1.7119820813698023E-226</v>
      </c>
      <c r="DZ122">
        <f t="shared" ca="1" si="79"/>
        <v>6.1801108877472104E-204</v>
      </c>
      <c r="EA122">
        <f t="shared" ca="1" si="79"/>
        <v>3.6641885274840526E-184</v>
      </c>
      <c r="EB122">
        <f t="shared" ca="1" si="79"/>
        <v>1.1911597443033065E-166</v>
      </c>
      <c r="EC122">
        <f t="shared" ca="1" si="79"/>
        <v>5.1673908980827016E-151</v>
      </c>
      <c r="ED122">
        <f t="shared" ca="1" si="79"/>
        <v>5.8748513903697599E-137</v>
      </c>
      <c r="EE122">
        <f t="shared" ca="1" si="79"/>
        <v>2.956332742247068E-124</v>
      </c>
      <c r="EF122">
        <f t="shared" ca="1" si="79"/>
        <v>9.971070788818796E-113</v>
      </c>
      <c r="EG122">
        <f t="shared" ca="1" si="77"/>
        <v>3.1477935910623651E-102</v>
      </c>
      <c r="EH122">
        <f t="shared" ca="1" si="77"/>
        <v>1.2216901850023357E-92</v>
      </c>
      <c r="EI122">
        <f t="shared" ca="1" si="77"/>
        <v>7.3025961935685139E-84</v>
      </c>
      <c r="EJ122">
        <f t="shared" ca="1" si="77"/>
        <v>8.1155903044154805E-76</v>
      </c>
      <c r="EK122">
        <f t="shared" ca="1" si="77"/>
        <v>1.9653805310866686E-68</v>
      </c>
      <c r="EL122">
        <f t="shared" ca="1" si="77"/>
        <v>1.1871273946030021E-61</v>
      </c>
      <c r="EM122">
        <f t="shared" ca="1" si="77"/>
        <v>2.0077364436725083E-55</v>
      </c>
      <c r="EN122">
        <f t="shared" ca="1" si="77"/>
        <v>1.0504816632945026E-49</v>
      </c>
      <c r="EO122">
        <f t="shared" ca="1" si="77"/>
        <v>1.8539736810202171E-44</v>
      </c>
      <c r="EP122">
        <f t="shared" ca="1" si="77"/>
        <v>1.1901148431733531E-39</v>
      </c>
      <c r="EQ122">
        <f t="shared" ca="1" si="77"/>
        <v>2.9682677364046635E-35</v>
      </c>
      <c r="ER122">
        <f t="shared" ca="1" si="77"/>
        <v>3.0481112708043002E-31</v>
      </c>
      <c r="ES122">
        <f t="shared" ca="1" si="77"/>
        <v>1.3563639203144932E-27</v>
      </c>
      <c r="ET122">
        <f t="shared" ca="1" si="77"/>
        <v>2.7363329067290366E-24</v>
      </c>
      <c r="EU122">
        <f t="shared" ca="1" si="77"/>
        <v>2.6049558936198596E-21</v>
      </c>
      <c r="EV122">
        <f t="shared" ca="1" si="74"/>
        <v>1.2125623063155726E-18</v>
      </c>
      <c r="EW122">
        <f t="shared" ca="1" si="74"/>
        <v>2.8483304328489282E-16</v>
      </c>
      <c r="EX122">
        <f t="shared" ca="1" si="74"/>
        <v>3.4725153096775104E-14</v>
      </c>
      <c r="EY122">
        <f t="shared" ca="1" si="74"/>
        <v>2.2526406571636325E-12</v>
      </c>
      <c r="EZ122">
        <f t="shared" ca="1" si="74"/>
        <v>7.9495653728172924E-11</v>
      </c>
      <c r="FA122">
        <f t="shared" ca="1" si="74"/>
        <v>1.5563677115024437E-9</v>
      </c>
      <c r="FB122">
        <f t="shared" ca="1" si="74"/>
        <v>1.7199613633318254E-8</v>
      </c>
      <c r="FC122">
        <f t="shared" ca="1" si="74"/>
        <v>1.0893751688383961E-7</v>
      </c>
      <c r="FD122">
        <f t="shared" ca="1" si="74"/>
        <v>4.0074898491024776E-7</v>
      </c>
      <c r="FE122">
        <f t="shared" ca="1" si="74"/>
        <v>8.6620464587361959E-7</v>
      </c>
      <c r="FF122">
        <f t="shared" ca="1" si="74"/>
        <v>1.1110305365097417E-6</v>
      </c>
      <c r="FG122">
        <f t="shared" ca="1" si="74"/>
        <v>8.5275934188076149E-7</v>
      </c>
      <c r="FH122">
        <f t="shared" ca="1" si="74"/>
        <v>3.943950808783507E-7</v>
      </c>
      <c r="FI122">
        <f t="shared" ca="1" si="74"/>
        <v>1.10523471784838E-7</v>
      </c>
      <c r="FJ122">
        <f t="shared" ca="1" si="74"/>
        <v>1.8846872932891534E-8</v>
      </c>
      <c r="FK122">
        <f t="shared" ca="1" si="74"/>
        <v>1.9614654727630915E-9</v>
      </c>
      <c r="FL122">
        <f t="shared" ca="1" si="73"/>
        <v>1.2480744662083381E-10</v>
      </c>
      <c r="FM122">
        <f t="shared" ca="1" si="73"/>
        <v>4.8580177812307697E-12</v>
      </c>
      <c r="FN122">
        <f t="shared" ca="1" si="73"/>
        <v>1.1560116368745901E-13</v>
      </c>
      <c r="FO122">
        <f t="shared" ca="1" si="73"/>
        <v>1.6786640004287891E-15</v>
      </c>
      <c r="FP122">
        <f t="shared" ca="1" si="73"/>
        <v>1.4830803689904276E-17</v>
      </c>
      <c r="FQ122">
        <f t="shared" ca="1" si="73"/>
        <v>7.9386617510760092E-20</v>
      </c>
      <c r="FR122">
        <f t="shared" ca="1" si="73"/>
        <v>2.5607423576453608E-22</v>
      </c>
      <c r="FS122">
        <f t="shared" ca="1" si="73"/>
        <v>4.9446182114691038E-25</v>
      </c>
      <c r="FT122">
        <f t="shared" ca="1" si="73"/>
        <v>5.6702204176146486E-28</v>
      </c>
      <c r="FU122">
        <f t="shared" ca="1" si="73"/>
        <v>3.8259210345138376E-31</v>
      </c>
      <c r="FV122">
        <f t="shared" ca="1" si="73"/>
        <v>1.5027885198311074E-34</v>
      </c>
      <c r="FW122">
        <f t="shared" ca="1" si="73"/>
        <v>3.3946654227277583E-38</v>
      </c>
      <c r="FX122">
        <f t="shared" ca="1" si="73"/>
        <v>4.349699884085521E-42</v>
      </c>
      <c r="FY122">
        <f t="shared" ca="1" si="73"/>
        <v>3.1129954094761949E-46</v>
      </c>
      <c r="FZ122">
        <f t="shared" ca="1" si="73"/>
        <v>1.2230982998614083E-50</v>
      </c>
      <c r="GA122">
        <f t="shared" ca="1" si="76"/>
        <v>2.5880023498108342E-55</v>
      </c>
      <c r="GB122">
        <f t="shared" ca="1" si="76"/>
        <v>2.886833953213771E-60</v>
      </c>
      <c r="GC122">
        <f t="shared" ca="1" si="76"/>
        <v>1.6578995428983174E-65</v>
      </c>
      <c r="GD122">
        <f t="shared" ca="1" si="78"/>
        <v>4.7752205136432355E-71</v>
      </c>
      <c r="GE122">
        <f t="shared" ca="1" si="78"/>
        <v>6.7008172607581293E-77</v>
      </c>
      <c r="GF122">
        <f t="shared" ca="1" si="78"/>
        <v>4.4361977457023259E-83</v>
      </c>
      <c r="GG122">
        <f t="shared" ca="1" si="78"/>
        <v>1.3371775222330739E-89</v>
      </c>
      <c r="GH122">
        <f t="shared" ca="1" si="78"/>
        <v>1.7641160750155302E-96</v>
      </c>
      <c r="GI122">
        <f t="shared" ca="1" si="78"/>
        <v>9.7499068917633824E-104</v>
      </c>
      <c r="GJ122">
        <f t="shared" ca="1" si="78"/>
        <v>2.150058861036763E-111</v>
      </c>
      <c r="GK122">
        <f t="shared" ca="1" si="78"/>
        <v>1.7918268865974018E-119</v>
      </c>
      <c r="GL122">
        <f t="shared" ca="1" si="78"/>
        <v>5.3112081423747194E-128</v>
      </c>
      <c r="GM122">
        <f t="shared" ca="1" si="78"/>
        <v>5.231518883399814E-137</v>
      </c>
      <c r="GN122">
        <f t="shared" ca="1" si="78"/>
        <v>1.5864552073905169E-146</v>
      </c>
      <c r="GO122">
        <f t="shared" ca="1" si="78"/>
        <v>1.3588672664638501E-156</v>
      </c>
      <c r="GP122">
        <f t="shared" ca="1" si="78"/>
        <v>2.9819565102069174E-167</v>
      </c>
      <c r="GQ122">
        <f t="shared" ca="1" si="78"/>
        <v>1.5003625098217216E-178</v>
      </c>
      <c r="GR122">
        <f t="shared" ca="1" si="78"/>
        <v>1.524582387642099E-190</v>
      </c>
      <c r="GS122">
        <f t="shared" ca="1" si="78"/>
        <v>2.7040118603864295E-203</v>
      </c>
      <c r="GT122">
        <f t="shared" ca="1" si="78"/>
        <v>7.071027060021096E-217</v>
      </c>
      <c r="GU122">
        <f t="shared" ca="1" si="78"/>
        <v>2.2398322609400677E-231</v>
      </c>
      <c r="GV122">
        <f t="shared" ca="1" si="78"/>
        <v>6.8238077266163866E-247</v>
      </c>
      <c r="GW122">
        <f t="shared" ca="1" si="78"/>
        <v>1.521676325624219E-263</v>
      </c>
      <c r="GX122">
        <f t="shared" ca="1" si="78"/>
        <v>1.7920266665930767E-281</v>
      </c>
      <c r="GY122">
        <f t="shared" ca="1" si="78"/>
        <v>7.5124263395596582E-301</v>
      </c>
      <c r="GZ122">
        <f t="shared" ca="1" si="78"/>
        <v>0</v>
      </c>
      <c r="HA122">
        <f t="shared" ca="1" si="78"/>
        <v>0</v>
      </c>
      <c r="HB122">
        <f t="shared" ca="1" si="78"/>
        <v>0</v>
      </c>
      <c r="HC122">
        <f t="shared" ca="1" si="78"/>
        <v>0</v>
      </c>
      <c r="HD122">
        <f t="shared" ca="1" si="78"/>
        <v>0</v>
      </c>
      <c r="HE122">
        <f t="shared" ca="1" si="78"/>
        <v>0</v>
      </c>
      <c r="HF122">
        <f t="shared" ca="1" si="78"/>
        <v>0</v>
      </c>
      <c r="HG122">
        <f t="shared" ca="1" si="78"/>
        <v>0</v>
      </c>
      <c r="HH122">
        <f t="shared" ca="1" si="78"/>
        <v>0</v>
      </c>
      <c r="HI122">
        <f t="shared" ca="1" si="78"/>
        <v>0</v>
      </c>
      <c r="HJ122">
        <f t="shared" ca="1" si="78"/>
        <v>0</v>
      </c>
      <c r="HK122">
        <f t="shared" ca="1" si="78"/>
        <v>0</v>
      </c>
      <c r="HL122">
        <f t="shared" ca="1" si="78"/>
        <v>0</v>
      </c>
    </row>
    <row r="123" spans="1:220" x14ac:dyDescent="0.25">
      <c r="A123" s="6">
        <v>45234</v>
      </c>
      <c r="B123">
        <f t="shared" ca="1" si="47"/>
        <v>6.7388275981067656E-5</v>
      </c>
      <c r="C123">
        <v>4000</v>
      </c>
      <c r="D123">
        <f t="shared" si="48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49"/>
        <v>0</v>
      </c>
      <c r="J123">
        <f t="shared" si="50"/>
        <v>1</v>
      </c>
      <c r="K123">
        <f t="shared" ca="1" si="51"/>
        <v>0</v>
      </c>
      <c r="L123">
        <f t="shared" ca="1" si="52"/>
        <v>8.7225218898753676E-5</v>
      </c>
      <c r="M123">
        <f t="shared" si="53"/>
        <v>1.0731707317073171</v>
      </c>
      <c r="Q123">
        <f t="shared" si="54"/>
        <v>1640</v>
      </c>
      <c r="R123">
        <f t="shared" si="55"/>
        <v>1760</v>
      </c>
      <c r="S123">
        <f ca="1">_xlfn.BINOM.DIST($Q123,$C123,S$1,FALSE)*$F123*$B123</f>
        <v>0</v>
      </c>
      <c r="T123">
        <f ca="1">_xlfn.BINOM.DIST($Q123,$C123,T$1,FALSE)*$F123*$B123</f>
        <v>0</v>
      </c>
      <c r="U123">
        <f ca="1">_xlfn.BINOM.DIST($Q123,$C123,U$1,FALSE)*$F123*$B123</f>
        <v>0</v>
      </c>
      <c r="V123">
        <f ca="1">_xlfn.BINOM.DIST($Q123,$C123,V$1,FALSE)*$F123*$B123</f>
        <v>0</v>
      </c>
      <c r="W123">
        <f ca="1">_xlfn.BINOM.DIST($Q123,$C123,W$1,FALSE)*$F123*$B123</f>
        <v>0</v>
      </c>
      <c r="X123">
        <f ca="1">_xlfn.BINOM.DIST($Q123,$C123,X$1,FALSE)*$F123*$B123</f>
        <v>0</v>
      </c>
      <c r="Y123">
        <f ca="1">_xlfn.BINOM.DIST($Q123,$C123,Y$1,FALSE)*$F123*$B123</f>
        <v>0</v>
      </c>
      <c r="Z123">
        <f ca="1">_xlfn.BINOM.DIST($Q123,$C123,Z$1,FALSE)*$F123*$B123</f>
        <v>0</v>
      </c>
      <c r="AA123">
        <f ca="1">_xlfn.BINOM.DIST($Q123,$C123,AA$1,FALSE)*$F123*$B123</f>
        <v>0</v>
      </c>
      <c r="AB123">
        <f ca="1">_xlfn.BINOM.DIST($Q123,$C123,AB$1,FALSE)*$F123*$B123</f>
        <v>0</v>
      </c>
      <c r="AC123">
        <f ca="1">_xlfn.BINOM.DIST($Q123,$C123,AC$1,FALSE)*$F123*$B123</f>
        <v>0</v>
      </c>
      <c r="AD123">
        <f ca="1">_xlfn.BINOM.DIST($Q123,$C123,AD$1,FALSE)*$F123*$B123</f>
        <v>0</v>
      </c>
      <c r="AE123">
        <f ca="1">_xlfn.BINOM.DIST($Q123,$C123,AE$1,FALSE)*$F123*$B123</f>
        <v>0</v>
      </c>
      <c r="AF123">
        <f ca="1">_xlfn.BINOM.DIST($Q123,$C123,AF$1,FALSE)*$F123*$B123</f>
        <v>0</v>
      </c>
      <c r="AG123">
        <f ca="1">_xlfn.BINOM.DIST($Q123,$C123,AG$1,FALSE)*$F123*$B123</f>
        <v>0</v>
      </c>
      <c r="AH123">
        <f ca="1">_xlfn.BINOM.DIST($Q123,$C123,AH$1,FALSE)*$F123*$B123</f>
        <v>0</v>
      </c>
      <c r="AI123">
        <f ca="1">_xlfn.BINOM.DIST($Q123,$C123,AI$1,FALSE)*$F123*$B123</f>
        <v>0</v>
      </c>
      <c r="AJ123">
        <f ca="1">_xlfn.BINOM.DIST($Q123,$C123,AJ$1,FALSE)*$F123*$B123</f>
        <v>3.9589938420587286E-284</v>
      </c>
      <c r="AK123">
        <f ca="1">_xlfn.BINOM.DIST($Q123,$C123,AK$1,FALSE)*$F123*$B123</f>
        <v>7.667534757137926E-256</v>
      </c>
      <c r="AL123">
        <f ca="1">_xlfn.BINOM.DIST($Q123,$C123,AL$1,FALSE)*$F123*$B123</f>
        <v>6.5706127879825114E-230</v>
      </c>
      <c r="AM123">
        <f ca="1">_xlfn.BINOM.DIST($Q123,$C123,AM$1,FALSE)*$F123*$B123</f>
        <v>4.1554489204428146E-206</v>
      </c>
      <c r="AN123">
        <f ca="1">_xlfn.BINOM.DIST($Q123,$C123,AN$1,FALSE)*$F123*$B123</f>
        <v>2.9966399661666676E-184</v>
      </c>
      <c r="AO123">
        <f ca="1">_xlfn.BINOM.DIST($Q123,$C123,AO$1,FALSE)*$F123*$B123</f>
        <v>3.5769647167933251E-164</v>
      </c>
      <c r="AP123">
        <f ca="1">_xlfn.BINOM.DIST($Q123,$C123,AP$1,FALSE)*$F123*$B123</f>
        <v>9.7458165959310301E-146</v>
      </c>
      <c r="AQ123">
        <f ca="1">_xlfn.BINOM.DIST($Q123,$C123,AQ$1,FALSE)*$F123*$B123</f>
        <v>8.0088460963897297E-129</v>
      </c>
      <c r="AR123">
        <f ca="1">_xlfn.BINOM.DIST($Q123,$C123,AR$1,FALSE)*$F123*$B123</f>
        <v>2.5307636321544394E-113</v>
      </c>
      <c r="AS123">
        <f ca="1">_xlfn.BINOM.DIST($Q123,$C123,AS$1,FALSE)*$F123*$B123</f>
        <v>3.8036889559032764E-99</v>
      </c>
      <c r="AT123">
        <f ca="1">_xlfn.BINOM.DIST($Q123,$C123,AT$1,FALSE)*$F123*$B123</f>
        <v>3.2777729233959693E-86</v>
      </c>
      <c r="AU123">
        <f ca="1">_xlfn.BINOM.DIST($Q123,$C123,AU$1,FALSE)*$F123*$B123</f>
        <v>1.9094959314724838E-74</v>
      </c>
      <c r="AV123">
        <f ca="1">_xlfn.BINOM.DIST($Q123,$C123,AV$1,FALSE)*$F123*$B123</f>
        <v>8.6991193566242004E-64</v>
      </c>
      <c r="AW123">
        <f ca="1">_xlfn.BINOM.DIST($Q123,$C123,AW$1,FALSE)*$F123*$B123</f>
        <v>3.5260456632112142E-54</v>
      </c>
      <c r="AX123">
        <f ca="1">_xlfn.BINOM.DIST($Q123,$C123,AX$1,FALSE)*$F123*$B123</f>
        <v>1.4258957890638305E-45</v>
      </c>
      <c r="AY123">
        <f ca="1">_xlfn.BINOM.DIST($Q123,$C123,AY$1,FALSE)*$F123*$B123</f>
        <v>6.3687498291142705E-38</v>
      </c>
      <c r="AZ123">
        <f ca="1">_xlfn.BINOM.DIST($Q123,$C123,AZ$1,FALSE)*$F123*$B123</f>
        <v>3.4391532772130961E-31</v>
      </c>
      <c r="BA123">
        <f ca="1">_xlfn.BINOM.DIST($Q123,$C123,BA$1,FALSE)*$F123*$B123</f>
        <v>2.433142734035861E-25</v>
      </c>
      <c r="BB123">
        <f ca="1">_xlfn.BINOM.DIST($Q123,$C123,BB$1,FALSE)*$F123*$B123</f>
        <v>2.421977866198716E-20</v>
      </c>
      <c r="BC123">
        <f ca="1">_xlfn.BINOM.DIST($Q123,$C123,BC$1,FALSE)*$F123*$B123</f>
        <v>3.613230093301094E-16</v>
      </c>
      <c r="BD123">
        <f ca="1">_xlfn.BINOM.DIST($Q123,$C123,BD$1,FALSE)*$F123*$B123</f>
        <v>8.5424006912838883E-13</v>
      </c>
      <c r="BE123">
        <f ca="1">_xlfn.BINOM.DIST($Q123,$C123,BE$1,FALSE)*$F123*$B123</f>
        <v>3.3615643226557679E-10</v>
      </c>
      <c r="BF123">
        <f ca="1">_xlfn.BINOM.DIST($Q123,$C123,BF$1,FALSE)*$F123*$B123</f>
        <v>2.2983803881211801E-8</v>
      </c>
      <c r="BG123">
        <f ca="1">_xlfn.BINOM.DIST($Q123,$C123,BG$1,FALSE)*$F123*$B123</f>
        <v>2.8339516833269152E-7</v>
      </c>
      <c r="BH123">
        <f ca="1">_xlfn.BINOM.DIST($Q123,$C123,BH$1,FALSE)*$F123*$B123</f>
        <v>6.5062126565718398E-7</v>
      </c>
      <c r="BI123">
        <f ca="1">_xlfn.BINOM.DIST($Q123,$C123,BI$1,FALSE)*$F123*$B123</f>
        <v>2.857306435976726E-7</v>
      </c>
      <c r="BJ123">
        <f ca="1">_xlfn.BINOM.DIST($Q123,$C123,BJ$1,FALSE)*$F123*$B123</f>
        <v>2.4546088512335586E-8</v>
      </c>
      <c r="BK123">
        <f ca="1">_xlfn.BINOM.DIST($Q123,$C123,BK$1,FALSE)*$F123*$B123</f>
        <v>4.1994163068023717E-10</v>
      </c>
      <c r="BL123">
        <f ca="1">_xlfn.BINOM.DIST($Q123,$C123,BL$1,FALSE)*$F123*$B123</f>
        <v>1.4505261288527592E-12</v>
      </c>
      <c r="BM123">
        <f ca="1">_xlfn.BINOM.DIST($Q123,$C123,BM$1,FALSE)*$F123*$B123</f>
        <v>1.021346014004144E-15</v>
      </c>
      <c r="BN123">
        <f ca="1">_xlfn.BINOM.DIST($Q123,$C123,BN$1,FALSE)*$F123*$B123</f>
        <v>1.4743311135668E-19</v>
      </c>
      <c r="BO123">
        <f ca="1">_xlfn.BINOM.DIST($Q123,$C123,BO$1,FALSE)*$F123*$B123</f>
        <v>4.3709519511943721E-24</v>
      </c>
      <c r="BP123">
        <f ca="1">_xlfn.BINOM.DIST($Q123,$C123,BP$1,FALSE)*$F123*$B123</f>
        <v>2.656088834776178E-29</v>
      </c>
      <c r="BQ123">
        <f ca="1">_xlfn.BINOM.DIST($Q123,$C123,BQ$1,FALSE)*$F123*$B123</f>
        <v>3.2890698932696716E-35</v>
      </c>
      <c r="BR123">
        <f ca="1">_xlfn.BINOM.DIST($Q123,$C123,BR$1,FALSE)*$F123*$B123</f>
        <v>8.2204090034618255E-42</v>
      </c>
      <c r="BS123">
        <f ca="1">_xlfn.BINOM.DIST($Q123,$C123,BS$1,FALSE)*$F123*$B123</f>
        <v>4.0912830421228553E-49</v>
      </c>
      <c r="BT123">
        <f ca="1">_xlfn.BINOM.DIST($Q123,$C123,BT$1,FALSE)*$F123*$B123</f>
        <v>3.9849844579553873E-57</v>
      </c>
      <c r="BU123">
        <f ca="1">_xlfn.BINOM.DIST($Q123,$C123,BU$1,FALSE)*$F123*$B123</f>
        <v>7.4354051262560857E-66</v>
      </c>
      <c r="BV123">
        <f ca="1">_xlfn.BINOM.DIST($Q123,$C123,BV$1,FALSE)*$F123*$B123</f>
        <v>2.5905921112866762E-75</v>
      </c>
      <c r="BW123">
        <f ca="1">_xlfn.BINOM.DIST($Q123,$C123,BW$1,FALSE)*$F123*$B123</f>
        <v>1.6358239256071171E-85</v>
      </c>
      <c r="BX123">
        <f ca="1">_xlfn.BINOM.DIST($Q123,$C123,BX$1,FALSE)*$F123*$B123</f>
        <v>1.8087320286268841E-96</v>
      </c>
      <c r="BY123">
        <f ca="1">_xlfn.BINOM.DIST($Q123,$C123,BY$1,FALSE)*$F123*$B123</f>
        <v>3.3673676906629862E-108</v>
      </c>
      <c r="BZ123">
        <f ca="1">_xlfn.BINOM.DIST($Q123,$C123,BZ$1,FALSE)*$F123*$B123</f>
        <v>1.0098496284543762E-120</v>
      </c>
      <c r="CA123">
        <f ca="1">_xlfn.BINOM.DIST($Q123,$C123,CA$1,FALSE)*$F123*$B123</f>
        <v>4.6417946271609578E-134</v>
      </c>
      <c r="CB123">
        <f ca="1">_xlfn.BINOM.DIST($Q123,$C123,CB$1,FALSE)*$F123*$B123</f>
        <v>3.0935544075475778E-148</v>
      </c>
      <c r="CC123">
        <f ca="1">_xlfn.BINOM.DIST($Q123,$C123,CC$1,FALSE)*$F123*$B123</f>
        <v>2.8100532587797693E-163</v>
      </c>
      <c r="CD123">
        <f ca="1">_xlfn.BINOM.DIST($Q123,$C123,CD$1,FALSE)*$F123*$B123</f>
        <v>3.2480720945007855E-179</v>
      </c>
      <c r="CE123">
        <f ca="1">_xlfn.BINOM.DIST($Q123,$C123,CE$1,FALSE)*$F123*$B123</f>
        <v>4.4270548490232193E-196</v>
      </c>
      <c r="CF123">
        <f ca="1">_xlfn.BINOM.DIST($Q123,$C123,CF$1,FALSE)*$F123*$B123</f>
        <v>6.539511672090628E-214</v>
      </c>
      <c r="CG123">
        <f ca="1">_xlfn.BINOM.DIST($Q123,$C123,CG$1,FALSE)*$F123*$B123</f>
        <v>9.5357370482963949E-233</v>
      </c>
      <c r="CH123">
        <f ca="1">_xlfn.BINOM.DIST($Q123,$C123,CH$1,FALSE)*$F123*$B123</f>
        <v>1.2377424887813029E-252</v>
      </c>
      <c r="CI123">
        <f ca="1">_xlfn.BINOM.DIST($Q123,$C123,CI$1,FALSE)*$F123*$B123</f>
        <v>1.2753266396512377E-273</v>
      </c>
      <c r="CJ123">
        <f ca="1">_xlfn.BINOM.DIST($Q123,$C123,CJ$1,FALSE)*$F123*$B123</f>
        <v>9.1867525020273275E-296</v>
      </c>
      <c r="CK123">
        <f ca="1">_xlfn.BINOM.DIST($Q123,$C123,CK$1,FALSE)*$F123*$B123</f>
        <v>0</v>
      </c>
      <c r="CL123">
        <f ca="1">_xlfn.BINOM.DIST($Q123,$C123,CL$1,FALSE)*$F123*$B123</f>
        <v>0</v>
      </c>
      <c r="CM123">
        <f ca="1">_xlfn.BINOM.DIST($Q123,$C123,CM$1,FALSE)*$F123*$B123</f>
        <v>0</v>
      </c>
      <c r="CN123">
        <f ca="1">_xlfn.BINOM.DIST($Q123,$C123,CN$1,FALSE)*$F123*$B123</f>
        <v>0</v>
      </c>
      <c r="CO123">
        <f ca="1">_xlfn.BINOM.DIST($Q123,$C123,CO$1,FALSE)*$F123*$B123</f>
        <v>0</v>
      </c>
      <c r="CP123">
        <f ca="1">_xlfn.BINOM.DIST($Q123,$C123,CP$1,FALSE)*$F123*$B123</f>
        <v>0</v>
      </c>
      <c r="CQ123">
        <f ca="1">_xlfn.BINOM.DIST($Q123,$C123,CQ$1,FALSE)*$F123*$B123</f>
        <v>0</v>
      </c>
      <c r="CR123">
        <f ca="1">_xlfn.BINOM.DIST($Q123,$C123,CR$1,FALSE)*$F123*$B123</f>
        <v>0</v>
      </c>
      <c r="CS123">
        <f ca="1">_xlfn.BINOM.DIST($Q123,$C123,CS$1,FALSE)*$F123*$B123</f>
        <v>0</v>
      </c>
      <c r="CT123">
        <f ca="1">_xlfn.BINOM.DIST($Q123,$C123,CT$1,FALSE)*$F123*$B123</f>
        <v>0</v>
      </c>
      <c r="CU123">
        <f ca="1">_xlfn.BINOM.DIST($Q123,$C123,CU$1,FALSE)*$F123*$B123</f>
        <v>0</v>
      </c>
      <c r="CV123">
        <f ca="1">_xlfn.BINOM.DIST($Q123,$C123,CV$1,FALSE)*$F123*$B123</f>
        <v>0</v>
      </c>
      <c r="CW123">
        <f ca="1">_xlfn.BINOM.DIST($Q123,$C123,CW$1,FALSE)*$F123*$B123</f>
        <v>0</v>
      </c>
      <c r="CX123">
        <f ca="1">_xlfn.BINOM.DIST($Q123,$C123,CX$1,FALSE)*$F123*$B123</f>
        <v>0</v>
      </c>
      <c r="CY123">
        <f ca="1">_xlfn.BINOM.DIST($Q123,$C123,CY$1,FALSE)*$F123*$B123</f>
        <v>0</v>
      </c>
      <c r="CZ123">
        <f ca="1">_xlfn.BINOM.DIST($Q123,$C123,CZ$1,FALSE)*$F123*$B123</f>
        <v>0</v>
      </c>
      <c r="DA123">
        <f ca="1">_xlfn.BINOM.DIST($Q123,$C123,DA$1,FALSE)*$F123*$B123</f>
        <v>0</v>
      </c>
      <c r="DB123">
        <f ca="1">_xlfn.BINOM.DIST($Q123,$C123,DB$1,FALSE)*$F123*$B123</f>
        <v>0</v>
      </c>
      <c r="DC123">
        <f ca="1">_xlfn.BINOM.DIST($Q123,$C123,DC$1,FALSE)*$F123*$B123</f>
        <v>0</v>
      </c>
      <c r="DD123">
        <f ca="1">_xlfn.BINOM.DIST($Q123,$C123,DD$1,FALSE)*$F123*$B123</f>
        <v>0</v>
      </c>
      <c r="DE123">
        <f ca="1">_xlfn.BINOM.DIST($Q123,$C123,DE$1,FALSE)*$F123*$B123</f>
        <v>0</v>
      </c>
      <c r="DF123">
        <f ca="1">_xlfn.BINOM.DIST($Q123,$C123,DF$1,FALSE)*$F123*$B123</f>
        <v>0</v>
      </c>
      <c r="DG123">
        <f ca="1">_xlfn.BINOM.DIST($Q123,$C123,DG$1,FALSE)*$F123*$B123</f>
        <v>0</v>
      </c>
      <c r="DH123">
        <f ca="1">_xlfn.BINOM.DIST($Q123,$C123,DH$1,FALSE)*$F123*$B123</f>
        <v>0</v>
      </c>
      <c r="DI123">
        <f ca="1">_xlfn.BINOM.DIST($Q123,$C123,DI$1,FALSE)*$F123*$B123</f>
        <v>0</v>
      </c>
      <c r="DJ123">
        <f ca="1">_xlfn.BINOM.DIST($Q123,$C123,DJ$1,FALSE)*$F123*$B123</f>
        <v>0</v>
      </c>
      <c r="DK123">
        <f ca="1">_xlfn.BINOM.DIST($Q123,$C123,DK$1,FALSE)*$F123*$B123</f>
        <v>0</v>
      </c>
      <c r="DL123">
        <f ca="1">_xlfn.BINOM.DIST($Q123,$C123,DL$1,FALSE)*$F123*$B123</f>
        <v>0</v>
      </c>
      <c r="DM123">
        <f ca="1">_xlfn.BINOM.DIST($Q123,$C123,DM$1,FALSE)*$F123*$B123</f>
        <v>0</v>
      </c>
      <c r="DN123">
        <f ca="1">_xlfn.BINOM.DIST($Q123,$C123,DN$1,FALSE)*$F123*$B123</f>
        <v>0</v>
      </c>
      <c r="DQ123">
        <f t="shared" ca="1" si="79"/>
        <v>0</v>
      </c>
      <c r="DR123">
        <f t="shared" ca="1" si="79"/>
        <v>0</v>
      </c>
      <c r="DS123">
        <f t="shared" ca="1" si="79"/>
        <v>0</v>
      </c>
      <c r="DT123">
        <f t="shared" ca="1" si="79"/>
        <v>0</v>
      </c>
      <c r="DU123">
        <f t="shared" ca="1" si="79"/>
        <v>0</v>
      </c>
      <c r="DV123">
        <f t="shared" ca="1" si="79"/>
        <v>0</v>
      </c>
      <c r="DW123">
        <f t="shared" ca="1" si="79"/>
        <v>0</v>
      </c>
      <c r="DX123">
        <f t="shared" ca="1" si="79"/>
        <v>0</v>
      </c>
      <c r="DY123">
        <f t="shared" ca="1" si="79"/>
        <v>0</v>
      </c>
      <c r="DZ123">
        <f t="shared" ca="1" si="79"/>
        <v>0</v>
      </c>
      <c r="EA123">
        <f t="shared" ca="1" si="79"/>
        <v>0</v>
      </c>
      <c r="EB123">
        <f t="shared" ca="1" si="79"/>
        <v>0</v>
      </c>
      <c r="EC123">
        <f t="shared" ca="1" si="79"/>
        <v>0</v>
      </c>
      <c r="ED123">
        <f t="shared" ca="1" si="79"/>
        <v>0</v>
      </c>
      <c r="EE123">
        <f t="shared" ca="1" si="79"/>
        <v>0</v>
      </c>
      <c r="EF123">
        <f t="shared" ca="1" si="79"/>
        <v>0</v>
      </c>
      <c r="EG123">
        <f t="shared" ca="1" si="77"/>
        <v>0</v>
      </c>
      <c r="EH123">
        <f t="shared" ca="1" si="77"/>
        <v>0</v>
      </c>
      <c r="EI123">
        <f t="shared" ca="1" si="77"/>
        <v>0</v>
      </c>
      <c r="EJ123">
        <f t="shared" ca="1" si="77"/>
        <v>1.0097535187625937E-289</v>
      </c>
      <c r="EK123">
        <f t="shared" ca="1" si="77"/>
        <v>1.3359759516930323E-262</v>
      </c>
      <c r="EL123">
        <f t="shared" ca="1" si="77"/>
        <v>1.5208228616183078E-237</v>
      </c>
      <c r="EM123">
        <f t="shared" ca="1" si="77"/>
        <v>2.2246601932294632E-214</v>
      </c>
      <c r="EN123">
        <f t="shared" ca="1" si="77"/>
        <v>5.9108670000226517E-193</v>
      </c>
      <c r="EO123">
        <f t="shared" ca="1" si="77"/>
        <v>3.8518337264764035E-173</v>
      </c>
      <c r="EP123">
        <f t="shared" ca="1" si="77"/>
        <v>7.9998283820782827E-155</v>
      </c>
      <c r="EQ123">
        <f t="shared" ca="1" si="77"/>
        <v>6.6616227703952961E-138</v>
      </c>
      <c r="ER123">
        <f t="shared" ca="1" si="77"/>
        <v>2.7218676237116113E-122</v>
      </c>
      <c r="ES123">
        <f t="shared" ca="1" si="77"/>
        <v>6.5217264474652278E-108</v>
      </c>
      <c r="ET123">
        <f t="shared" ca="1" si="77"/>
        <v>1.0730324182836224E-94</v>
      </c>
      <c r="EU123">
        <f t="shared" ca="1" si="77"/>
        <v>1.3946118421961722E-82</v>
      </c>
      <c r="EV123">
        <f t="shared" ca="1" si="74"/>
        <v>1.6217347020206966E-71</v>
      </c>
      <c r="EW123">
        <f t="shared" ca="1" si="74"/>
        <v>1.885218596328199E-61</v>
      </c>
      <c r="EX123">
        <f t="shared" ca="1" si="74"/>
        <v>2.4183972762548419E-52</v>
      </c>
      <c r="EY123">
        <f t="shared" ca="1" si="74"/>
        <v>3.7389100599752996E-44</v>
      </c>
      <c r="EZ123">
        <f t="shared" ca="1" si="74"/>
        <v>7.5355047267271159E-37</v>
      </c>
      <c r="FA123">
        <f t="shared" ca="1" si="74"/>
        <v>2.1231392760911904E-30</v>
      </c>
      <c r="FB123">
        <f t="shared" ca="1" si="74"/>
        <v>8.8981668310486141E-25</v>
      </c>
      <c r="FC123">
        <f t="shared" ca="1" si="74"/>
        <v>5.8607059469071135E-20</v>
      </c>
      <c r="FD123">
        <f t="shared" ca="1" si="74"/>
        <v>6.367576933821043E-16</v>
      </c>
      <c r="FE123">
        <f t="shared" ca="1" si="74"/>
        <v>1.190751141961624E-12</v>
      </c>
      <c r="FF123">
        <f t="shared" ca="1" si="74"/>
        <v>3.9767593903148004E-10</v>
      </c>
      <c r="FG123">
        <f t="shared" ca="1" si="74"/>
        <v>2.4484548017516997E-8</v>
      </c>
      <c r="FH123">
        <f t="shared" ca="1" si="74"/>
        <v>2.854919957417308E-7</v>
      </c>
      <c r="FI123">
        <f t="shared" ca="1" si="74"/>
        <v>6.4465375943377682E-7</v>
      </c>
      <c r="FJ123">
        <f t="shared" ca="1" si="74"/>
        <v>2.8700147043331119E-7</v>
      </c>
      <c r="FK123">
        <f t="shared" ca="1" si="74"/>
        <v>2.5541192666347686E-8</v>
      </c>
      <c r="FL123">
        <f t="shared" ca="1" si="73"/>
        <v>4.5878930223591858E-10</v>
      </c>
      <c r="FM123">
        <f t="shared" ca="1" si="73"/>
        <v>1.6730269354709036E-12</v>
      </c>
      <c r="FN123">
        <f t="shared" ca="1" si="73"/>
        <v>1.2408826710369855E-15</v>
      </c>
      <c r="FO123">
        <f t="shared" ca="1" si="73"/>
        <v>1.8683264156146992E-19</v>
      </c>
      <c r="FP123">
        <f t="shared" ca="1" si="73"/>
        <v>5.6775975700367354E-24</v>
      </c>
      <c r="FQ123">
        <f t="shared" ca="1" si="73"/>
        <v>3.4489899483307089E-29</v>
      </c>
      <c r="FR123">
        <f t="shared" ca="1" si="73"/>
        <v>4.1320701270935151E-35</v>
      </c>
      <c r="FS123">
        <f t="shared" ca="1" si="73"/>
        <v>9.5939105567906727E-42</v>
      </c>
      <c r="FT123">
        <f t="shared" ca="1" si="73"/>
        <v>4.2247379581087951E-49</v>
      </c>
      <c r="FU123">
        <f t="shared" ca="1" si="73"/>
        <v>3.4384148205164495E-57</v>
      </c>
      <c r="FV123">
        <f t="shared" ca="1" si="73"/>
        <v>5.0178987268111231E-66</v>
      </c>
      <c r="FW123">
        <f t="shared" ca="1" si="73"/>
        <v>1.2679863319773908E-75</v>
      </c>
      <c r="FX123">
        <f t="shared" ca="1" si="73"/>
        <v>5.3310769648730188E-86</v>
      </c>
      <c r="FY123">
        <f t="shared" ca="1" si="73"/>
        <v>3.5646480749863813E-97</v>
      </c>
      <c r="FZ123">
        <f t="shared" ca="1" si="73"/>
        <v>3.6030042003195083E-109</v>
      </c>
      <c r="GA123">
        <f t="shared" ca="1" si="76"/>
        <v>5.2007424669529627E-122</v>
      </c>
      <c r="GB123">
        <f t="shared" ca="1" si="76"/>
        <v>1.0061537692346528E-135</v>
      </c>
      <c r="GC123">
        <f t="shared" ca="1" si="76"/>
        <v>2.4310357219699243E-150</v>
      </c>
      <c r="GD123">
        <f t="shared" ca="1" si="78"/>
        <v>6.7820727826332008E-166</v>
      </c>
      <c r="GE123">
        <f t="shared" ca="1" si="78"/>
        <v>2.002332232429118E-182</v>
      </c>
      <c r="GF123">
        <f t="shared" ca="1" si="78"/>
        <v>5.6795442826530946E-200</v>
      </c>
      <c r="GG123">
        <f t="shared" ca="1" si="78"/>
        <v>1.3901869573639631E-218</v>
      </c>
      <c r="GH123">
        <f t="shared" ca="1" si="78"/>
        <v>2.6063293606962398E-238</v>
      </c>
      <c r="GI123">
        <f t="shared" ca="1" si="78"/>
        <v>3.2779053359969814E-259</v>
      </c>
      <c r="GJ123">
        <f t="shared" ca="1" si="78"/>
        <v>2.3858572160814503E-281</v>
      </c>
      <c r="GK123">
        <f t="shared" ca="1" si="78"/>
        <v>8.5235268921153982E-305</v>
      </c>
      <c r="GL123">
        <f t="shared" ca="1" si="78"/>
        <v>0</v>
      </c>
      <c r="GM123">
        <f t="shared" ca="1" si="78"/>
        <v>0</v>
      </c>
      <c r="GN123">
        <f t="shared" ca="1" si="78"/>
        <v>0</v>
      </c>
      <c r="GO123">
        <f t="shared" ca="1" si="78"/>
        <v>0</v>
      </c>
      <c r="GP123">
        <f t="shared" ca="1" si="78"/>
        <v>0</v>
      </c>
      <c r="GQ123">
        <f t="shared" ca="1" si="78"/>
        <v>0</v>
      </c>
      <c r="GR123">
        <f t="shared" ca="1" si="78"/>
        <v>0</v>
      </c>
      <c r="GS123">
        <f t="shared" ca="1" si="78"/>
        <v>0</v>
      </c>
      <c r="GT123">
        <f t="shared" ca="1" si="78"/>
        <v>0</v>
      </c>
      <c r="GU123">
        <f t="shared" ca="1" si="78"/>
        <v>0</v>
      </c>
      <c r="GV123">
        <f t="shared" ca="1" si="78"/>
        <v>0</v>
      </c>
      <c r="GW123">
        <f t="shared" ca="1" si="78"/>
        <v>0</v>
      </c>
      <c r="GX123">
        <f t="shared" ca="1" si="78"/>
        <v>0</v>
      </c>
      <c r="GY123">
        <f t="shared" ca="1" si="78"/>
        <v>0</v>
      </c>
      <c r="GZ123">
        <f t="shared" ca="1" si="78"/>
        <v>0</v>
      </c>
      <c r="HA123">
        <f t="shared" ca="1" si="78"/>
        <v>0</v>
      </c>
      <c r="HB123">
        <f t="shared" ca="1" si="78"/>
        <v>0</v>
      </c>
      <c r="HC123">
        <f t="shared" ca="1" si="78"/>
        <v>0</v>
      </c>
      <c r="HD123">
        <f t="shared" ca="1" si="78"/>
        <v>0</v>
      </c>
      <c r="HE123">
        <f t="shared" ca="1" si="78"/>
        <v>0</v>
      </c>
      <c r="HF123">
        <f t="shared" ca="1" si="78"/>
        <v>0</v>
      </c>
      <c r="HG123">
        <f t="shared" ca="1" si="78"/>
        <v>0</v>
      </c>
      <c r="HH123">
        <f t="shared" ca="1" si="78"/>
        <v>0</v>
      </c>
      <c r="HI123">
        <f t="shared" ca="1" si="78"/>
        <v>0</v>
      </c>
      <c r="HJ123">
        <f t="shared" ca="1" si="78"/>
        <v>0</v>
      </c>
      <c r="HK123">
        <f t="shared" ca="1" si="78"/>
        <v>0</v>
      </c>
      <c r="HL123">
        <f t="shared" ca="1" si="78"/>
        <v>0</v>
      </c>
    </row>
    <row r="124" spans="1:220" x14ac:dyDescent="0.25">
      <c r="A124" s="6">
        <v>45235</v>
      </c>
      <c r="B124">
        <f t="shared" ca="1" si="47"/>
        <v>7.080867835450205E-5</v>
      </c>
      <c r="C124">
        <v>1497</v>
      </c>
      <c r="D124">
        <f t="shared" si="48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49"/>
        <v>0</v>
      </c>
      <c r="J124">
        <f t="shared" si="50"/>
        <v>1</v>
      </c>
      <c r="K124">
        <f t="shared" ca="1" si="51"/>
        <v>0</v>
      </c>
      <c r="L124">
        <f t="shared" ca="1" si="52"/>
        <v>8.9963137789935162E-5</v>
      </c>
      <c r="M124">
        <f t="shared" si="53"/>
        <v>1.0810810810810811</v>
      </c>
      <c r="Q124">
        <f t="shared" si="54"/>
        <v>553.89</v>
      </c>
      <c r="R124">
        <f t="shared" si="55"/>
        <v>598.80000000000007</v>
      </c>
      <c r="S124">
        <f ca="1">_xlfn.BINOM.DIST($Q124,$C124,S$1,FALSE)*$F124*$B124</f>
        <v>0</v>
      </c>
      <c r="T124">
        <f ca="1">_xlfn.BINOM.DIST($Q124,$C124,T$1,FALSE)*$F124*$B124</f>
        <v>0</v>
      </c>
      <c r="U124">
        <f ca="1">_xlfn.BINOM.DIST($Q124,$C124,U$1,FALSE)*$F124*$B124</f>
        <v>0</v>
      </c>
      <c r="V124">
        <f ca="1">_xlfn.BINOM.DIST($Q124,$C124,V$1,FALSE)*$F124*$B124</f>
        <v>0</v>
      </c>
      <c r="W124">
        <f ca="1">_xlfn.BINOM.DIST($Q124,$C124,W$1,FALSE)*$F124*$B124</f>
        <v>0</v>
      </c>
      <c r="X124">
        <f ca="1">_xlfn.BINOM.DIST($Q124,$C124,X$1,FALSE)*$F124*$B124</f>
        <v>0</v>
      </c>
      <c r="Y124">
        <f ca="1">_xlfn.BINOM.DIST($Q124,$C124,Y$1,FALSE)*$F124*$B124</f>
        <v>2.1701483799045798E-279</v>
      </c>
      <c r="Z124">
        <f ca="1">_xlfn.BINOM.DIST($Q124,$C124,Z$1,FALSE)*$F124*$B124</f>
        <v>9.4031579548967431E-247</v>
      </c>
      <c r="AA124">
        <f ca="1">_xlfn.BINOM.DIST($Q124,$C124,AA$1,FALSE)*$F124*$B124</f>
        <v>4.0796789665586688E-219</v>
      </c>
      <c r="AB124">
        <f ca="1">_xlfn.BINOM.DIST($Q124,$C124,AB$1,FALSE)*$F124*$B124</f>
        <v>2.6141845266461298E-195</v>
      </c>
      <c r="AC124">
        <f ca="1">_xlfn.BINOM.DIST($Q124,$C124,AC$1,FALSE)*$F124*$B124</f>
        <v>1.5526840059532232E-174</v>
      </c>
      <c r="AD124">
        <f ca="1">_xlfn.BINOM.DIST($Q124,$C124,AD$1,FALSE)*$F124*$B124</f>
        <v>3.165740658123928E-156</v>
      </c>
      <c r="AE124">
        <f ca="1">_xlfn.BINOM.DIST($Q124,$C124,AE$1,FALSE)*$F124*$B124</f>
        <v>5.8213772292152487E-140</v>
      </c>
      <c r="AF124">
        <f ca="1">_xlfn.BINOM.DIST($Q124,$C124,AF$1,FALSE)*$F124*$B124</f>
        <v>2.0091042221770559E-125</v>
      </c>
      <c r="AG124">
        <f ca="1">_xlfn.BINOM.DIST($Q124,$C124,AG$1,FALSE)*$F124*$B124</f>
        <v>2.2987718627336586E-112</v>
      </c>
      <c r="AH124">
        <f ca="1">_xlfn.BINOM.DIST($Q124,$C124,AH$1,FALSE)*$F124*$B124</f>
        <v>1.3680006406331908E-100</v>
      </c>
      <c r="AI124">
        <f ca="1">_xlfn.BINOM.DIST($Q124,$C124,AI$1,FALSE)*$F124*$B124</f>
        <v>6.0834594817121056E-90</v>
      </c>
      <c r="AJ124">
        <f ca="1">_xlfn.BINOM.DIST($Q124,$C124,AJ$1,FALSE)*$F124*$B124</f>
        <v>2.7172330847701726E-80</v>
      </c>
      <c r="AK124">
        <f ca="1">_xlfn.BINOM.DIST($Q124,$C124,AK$1,FALSE)*$F124*$B124</f>
        <v>1.5564176281928867E-71</v>
      </c>
      <c r="AL124">
        <f ca="1">_xlfn.BINOM.DIST($Q124,$C124,AL$1,FALSE)*$F124*$B124</f>
        <v>1.4020171206979707E-63</v>
      </c>
      <c r="AM124">
        <f ca="1">_xlfn.BINOM.DIST($Q124,$C124,AM$1,FALSE)*$F124*$B124</f>
        <v>2.3587911586151723E-56</v>
      </c>
      <c r="AN124">
        <f ca="1">_xlfn.BINOM.DIST($Q124,$C124,AN$1,FALSE)*$F124*$B124</f>
        <v>8.5782428058087761E-50</v>
      </c>
      <c r="AO124">
        <f ca="1">_xlfn.BINOM.DIST($Q124,$C124,AO$1,FALSE)*$F124*$B124</f>
        <v>7.6419044492358947E-44</v>
      </c>
      <c r="AP124">
        <f ca="1">_xlfn.BINOM.DIST($Q124,$C124,AP$1,FALSE)*$F124*$B124</f>
        <v>1.8573427257722348E-38</v>
      </c>
      <c r="AQ124">
        <f ca="1">_xlfn.BINOM.DIST($Q124,$C124,AQ$1,FALSE)*$F124*$B124</f>
        <v>1.3520786286673196E-33</v>
      </c>
      <c r="AR124">
        <f ca="1">_xlfn.BINOM.DIST($Q124,$C124,AR$1,FALSE)*$F124*$B124</f>
        <v>3.1975077522279729E-29</v>
      </c>
      <c r="AS124">
        <f ca="1">_xlfn.BINOM.DIST($Q124,$C124,AS$1,FALSE)*$F124*$B124</f>
        <v>2.6372968896698655E-25</v>
      </c>
      <c r="AT124">
        <f ca="1">_xlfn.BINOM.DIST($Q124,$C124,AT$1,FALSE)*$F124*$B124</f>
        <v>8.0741293435071424E-22</v>
      </c>
      <c r="AU124">
        <f ca="1">_xlfn.BINOM.DIST($Q124,$C124,AU$1,FALSE)*$F124*$B124</f>
        <v>9.6921947500051405E-19</v>
      </c>
      <c r="AV124">
        <f ca="1">_xlfn.BINOM.DIST($Q124,$C124,AV$1,FALSE)*$F124*$B124</f>
        <v>4.7877139803411872E-16</v>
      </c>
      <c r="AW124">
        <f ca="1">_xlfn.BINOM.DIST($Q124,$C124,AW$1,FALSE)*$F124*$B124</f>
        <v>1.0156821080333077E-13</v>
      </c>
      <c r="AX124">
        <f ca="1">_xlfn.BINOM.DIST($Q124,$C124,AX$1,FALSE)*$F124*$B124</f>
        <v>9.6097594143456234E-12</v>
      </c>
      <c r="AY124">
        <f ca="1">_xlfn.BINOM.DIST($Q124,$C124,AY$1,FALSE)*$F124*$B124</f>
        <v>4.1928157131431078E-10</v>
      </c>
      <c r="AZ124">
        <f ca="1">_xlfn.BINOM.DIST($Q124,$C124,AZ$1,FALSE)*$F124*$B124</f>
        <v>8.6891375204904467E-9</v>
      </c>
      <c r="BA124">
        <f ca="1">_xlfn.BINOM.DIST($Q124,$C124,BA$1,FALSE)*$F124*$B124</f>
        <v>8.7795133705916271E-8</v>
      </c>
      <c r="BB124">
        <f ca="1">_xlfn.BINOM.DIST($Q124,$C124,BB$1,FALSE)*$F124*$B124</f>
        <v>4.4257957278649594E-7</v>
      </c>
      <c r="BC124">
        <f ca="1">_xlfn.BINOM.DIST($Q124,$C124,BC$1,FALSE)*$F124*$B124</f>
        <v>1.1358802118651951E-6</v>
      </c>
      <c r="BD124">
        <f ca="1">_xlfn.BINOM.DIST($Q124,$C124,BD$1,FALSE)*$F124*$B124</f>
        <v>1.5107279421257221E-6</v>
      </c>
      <c r="BE124">
        <f ca="1">_xlfn.BINOM.DIST($Q124,$C124,BE$1,FALSE)*$F124*$B124</f>
        <v>1.0573967814026997E-6</v>
      </c>
      <c r="BF124">
        <f ca="1">_xlfn.BINOM.DIST($Q124,$C124,BF$1,FALSE)*$F124*$B124</f>
        <v>3.9468089512405137E-7</v>
      </c>
      <c r="BG124">
        <f ca="1">_xlfn.BINOM.DIST($Q124,$C124,BG$1,FALSE)*$F124*$B124</f>
        <v>7.9452896668502261E-8</v>
      </c>
      <c r="BH124">
        <f ca="1">_xlfn.BINOM.DIST($Q124,$C124,BH$1,FALSE)*$F124*$B124</f>
        <v>8.7081504735313811E-9</v>
      </c>
      <c r="BI124">
        <f ca="1">_xlfn.BINOM.DIST($Q124,$C124,BI$1,FALSE)*$F124*$B124</f>
        <v>5.2364586943668199E-10</v>
      </c>
      <c r="BJ124">
        <f ca="1">_xlfn.BINOM.DIST($Q124,$C124,BJ$1,FALSE)*$F124*$B124</f>
        <v>1.7380963959080318E-11</v>
      </c>
      <c r="BK124">
        <f ca="1">_xlfn.BINOM.DIST($Q124,$C124,BK$1,FALSE)*$F124*$B124</f>
        <v>3.1987607571707219E-13</v>
      </c>
      <c r="BL124">
        <f ca="1">_xlfn.BINOM.DIST($Q124,$C124,BL$1,FALSE)*$F124*$B124</f>
        <v>3.2738077240024829E-15</v>
      </c>
      <c r="BM124">
        <f ca="1">_xlfn.BINOM.DIST($Q124,$C124,BM$1,FALSE)*$F124*$B124</f>
        <v>1.8661405996861152E-17</v>
      </c>
      <c r="BN124">
        <f ca="1">_xlfn.BINOM.DIST($Q124,$C124,BN$1,FALSE)*$F124*$B124</f>
        <v>5.9250294084484117E-20</v>
      </c>
      <c r="BO124">
        <f ca="1">_xlfn.BINOM.DIST($Q124,$C124,BO$1,FALSE)*$F124*$B124</f>
        <v>1.0464411963159284E-22</v>
      </c>
      <c r="BP124">
        <f ca="1">_xlfn.BINOM.DIST($Q124,$C124,BP$1,FALSE)*$F124*$B124</f>
        <v>1.0252568058523567E-25</v>
      </c>
      <c r="BQ124">
        <f ca="1">_xlfn.BINOM.DIST($Q124,$C124,BQ$1,FALSE)*$F124*$B124</f>
        <v>5.5494591606350927E-29</v>
      </c>
      <c r="BR124">
        <f ca="1">_xlfn.BINOM.DIST($Q124,$C124,BR$1,FALSE)*$F124*$B124</f>
        <v>1.6502931528195457E-32</v>
      </c>
      <c r="BS124">
        <f ca="1">_xlfn.BINOM.DIST($Q124,$C124,BS$1,FALSE)*$F124*$B124</f>
        <v>2.6775111082686514E-36</v>
      </c>
      <c r="BT124">
        <f ca="1">_xlfn.BINOM.DIST($Q124,$C124,BT$1,FALSE)*$F124*$B124</f>
        <v>2.3501086945680129E-40</v>
      </c>
      <c r="BU124">
        <f ca="1">_xlfn.BINOM.DIST($Q124,$C124,BU$1,FALSE)*$F124*$B124</f>
        <v>1.1048325435654456E-44</v>
      </c>
      <c r="BV124">
        <f ca="1">_xlfn.BINOM.DIST($Q124,$C124,BV$1,FALSE)*$F124*$B124</f>
        <v>2.7500112020972447E-49</v>
      </c>
      <c r="BW124">
        <f ca="1">_xlfn.BINOM.DIST($Q124,$C124,BW$1,FALSE)*$F124*$B124</f>
        <v>3.5765121608426945E-54</v>
      </c>
      <c r="BX124">
        <f ca="1">_xlfn.BINOM.DIST($Q124,$C124,BX$1,FALSE)*$F124*$B124</f>
        <v>2.3942606213278701E-59</v>
      </c>
      <c r="BY124">
        <f ca="1">_xlfn.BINOM.DIST($Q124,$C124,BY$1,FALSE)*$F124*$B124</f>
        <v>8.1126874493141542E-65</v>
      </c>
      <c r="BZ124">
        <f ca="1">_xlfn.BINOM.DIST($Q124,$C124,BZ$1,FALSE)*$F124*$B124</f>
        <v>1.3654548683688468E-70</v>
      </c>
      <c r="CA124">
        <f ca="1">_xlfn.BINOM.DIST($Q124,$C124,CA$1,FALSE)*$F124*$B124</f>
        <v>1.1179630360714206E-76</v>
      </c>
      <c r="CB124">
        <f ca="1">_xlfn.BINOM.DIST($Q124,$C124,CB$1,FALSE)*$F124*$B124</f>
        <v>4.3505279451896252E-83</v>
      </c>
      <c r="CC124">
        <f ca="1">_xlfn.BINOM.DIST($Q124,$C124,CC$1,FALSE)*$F124*$B124</f>
        <v>7.8428456402259846E-90</v>
      </c>
      <c r="CD124">
        <f ca="1">_xlfn.BINOM.DIST($Q124,$C124,CD$1,FALSE)*$F124*$B124</f>
        <v>6.366570253250463E-97</v>
      </c>
      <c r="CE124">
        <f ca="1">_xlfn.BINOM.DIST($Q124,$C124,CE$1,FALSE)*$F124*$B124</f>
        <v>2.2554879233953465E-104</v>
      </c>
      <c r="CF124">
        <f ca="1">_xlfn.BINOM.DIST($Q124,$C124,CF$1,FALSE)*$F124*$B124</f>
        <v>3.3687924790767369E-112</v>
      </c>
      <c r="CG124">
        <f ca="1">_xlfn.BINOM.DIST($Q124,$C124,CG$1,FALSE)*$F124*$B124</f>
        <v>2.0419646114783837E-120</v>
      </c>
      <c r="CH124">
        <f ca="1">_xlfn.BINOM.DIST($Q124,$C124,CH$1,FALSE)*$F124*$B124</f>
        <v>4.8159204764568865E-129</v>
      </c>
      <c r="CI124">
        <f ca="1">_xlfn.BINOM.DIST($Q124,$C124,CI$1,FALSE)*$F124*$B124</f>
        <v>4.2185425041190849E-138</v>
      </c>
      <c r="CJ124">
        <f ca="1">_xlfn.BINOM.DIST($Q124,$C124,CJ$1,FALSE)*$F124*$B124</f>
        <v>1.3035879158390192E-147</v>
      </c>
      <c r="CK124">
        <f ca="1">_xlfn.BINOM.DIST($Q124,$C124,CK$1,FALSE)*$F124*$B124</f>
        <v>1.3422541392744639E-157</v>
      </c>
      <c r="CL124">
        <f ca="1">_xlfn.BINOM.DIST($Q124,$C124,CL$1,FALSE)*$F124*$B124</f>
        <v>4.3224604372730506E-168</v>
      </c>
      <c r="CM124">
        <f ca="1">_xlfn.BINOM.DIST($Q124,$C124,CM$1,FALSE)*$F124*$B124</f>
        <v>4.0570119060702162E-179</v>
      </c>
      <c r="CN124">
        <f ca="1">_xlfn.BINOM.DIST($Q124,$C124,CN$1,FALSE)*$F124*$B124</f>
        <v>1.0258625631471903E-190</v>
      </c>
      <c r="CO124">
        <f ca="1">_xlfn.BINOM.DIST($Q124,$C124,CO$1,FALSE)*$F124*$B124</f>
        <v>6.3993470625781121E-203</v>
      </c>
      <c r="CP124">
        <f ca="1">_xlfn.BINOM.DIST($Q124,$C124,CP$1,FALSE)*$F124*$B124</f>
        <v>8.9207426476350428E-216</v>
      </c>
      <c r="CQ124">
        <f ca="1">_xlfn.BINOM.DIST($Q124,$C124,CQ$1,FALSE)*$F124*$B124</f>
        <v>2.4858955431152889E-229</v>
      </c>
      <c r="CR124">
        <f ca="1">_xlfn.BINOM.DIST($Q124,$C124,CR$1,FALSE)*$F124*$B124</f>
        <v>1.2206815758409576E-243</v>
      </c>
      <c r="CS124">
        <f ca="1">_xlfn.BINOM.DIST($Q124,$C124,CS$1,FALSE)*$F124*$B124</f>
        <v>9.1512443700228296E-259</v>
      </c>
      <c r="CT124">
        <f ca="1">_xlfn.BINOM.DIST($Q124,$C124,CT$1,FALSE)*$F124*$B124</f>
        <v>8.8909850729996466E-275</v>
      </c>
      <c r="CU124">
        <f ca="1">_xlfn.BINOM.DIST($Q124,$C124,CU$1,FALSE)*$F124*$B124</f>
        <v>9.2732695123407411E-292</v>
      </c>
      <c r="CV124">
        <f ca="1">_xlfn.BINOM.DIST($Q124,$C124,CV$1,FALSE)*$F124*$B124</f>
        <v>0</v>
      </c>
      <c r="CW124">
        <f ca="1">_xlfn.BINOM.DIST($Q124,$C124,CW$1,FALSE)*$F124*$B124</f>
        <v>0</v>
      </c>
      <c r="CX124">
        <f ca="1">_xlfn.BINOM.DIST($Q124,$C124,CX$1,FALSE)*$F124*$B124</f>
        <v>0</v>
      </c>
      <c r="CY124">
        <f ca="1">_xlfn.BINOM.DIST($Q124,$C124,CY$1,FALSE)*$F124*$B124</f>
        <v>0</v>
      </c>
      <c r="CZ124">
        <f ca="1">_xlfn.BINOM.DIST($Q124,$C124,CZ$1,FALSE)*$F124*$B124</f>
        <v>0</v>
      </c>
      <c r="DA124">
        <f ca="1">_xlfn.BINOM.DIST($Q124,$C124,DA$1,FALSE)*$F124*$B124</f>
        <v>0</v>
      </c>
      <c r="DB124">
        <f ca="1">_xlfn.BINOM.DIST($Q124,$C124,DB$1,FALSE)*$F124*$B124</f>
        <v>0</v>
      </c>
      <c r="DC124">
        <f ca="1">_xlfn.BINOM.DIST($Q124,$C124,DC$1,FALSE)*$F124*$B124</f>
        <v>0</v>
      </c>
      <c r="DD124">
        <f ca="1">_xlfn.BINOM.DIST($Q124,$C124,DD$1,FALSE)*$F124*$B124</f>
        <v>0</v>
      </c>
      <c r="DE124">
        <f ca="1">_xlfn.BINOM.DIST($Q124,$C124,DE$1,FALSE)*$F124*$B124</f>
        <v>0</v>
      </c>
      <c r="DF124">
        <f ca="1">_xlfn.BINOM.DIST($Q124,$C124,DF$1,FALSE)*$F124*$B124</f>
        <v>0</v>
      </c>
      <c r="DG124">
        <f ca="1">_xlfn.BINOM.DIST($Q124,$C124,DG$1,FALSE)*$F124*$B124</f>
        <v>0</v>
      </c>
      <c r="DH124">
        <f ca="1">_xlfn.BINOM.DIST($Q124,$C124,DH$1,FALSE)*$F124*$B124</f>
        <v>0</v>
      </c>
      <c r="DI124">
        <f ca="1">_xlfn.BINOM.DIST($Q124,$C124,DI$1,FALSE)*$F124*$B124</f>
        <v>0</v>
      </c>
      <c r="DJ124">
        <f ca="1">_xlfn.BINOM.DIST($Q124,$C124,DJ$1,FALSE)*$F124*$B124</f>
        <v>0</v>
      </c>
      <c r="DK124">
        <f ca="1">_xlfn.BINOM.DIST($Q124,$C124,DK$1,FALSE)*$F124*$B124</f>
        <v>0</v>
      </c>
      <c r="DL124">
        <f ca="1">_xlfn.BINOM.DIST($Q124,$C124,DL$1,FALSE)*$F124*$B124</f>
        <v>0</v>
      </c>
      <c r="DM124">
        <f ca="1">_xlfn.BINOM.DIST($Q124,$C124,DM$1,FALSE)*$F124*$B124</f>
        <v>0</v>
      </c>
      <c r="DN124">
        <f ca="1">_xlfn.BINOM.DIST($Q124,$C124,DN$1,FALSE)*$F124*$B124</f>
        <v>0</v>
      </c>
      <c r="DQ124">
        <f t="shared" ca="1" si="79"/>
        <v>0</v>
      </c>
      <c r="DR124">
        <f t="shared" ca="1" si="79"/>
        <v>0</v>
      </c>
      <c r="DS124">
        <f t="shared" ca="1" si="79"/>
        <v>0</v>
      </c>
      <c r="DT124">
        <f t="shared" ca="1" si="79"/>
        <v>0</v>
      </c>
      <c r="DU124">
        <f t="shared" ca="1" si="79"/>
        <v>0</v>
      </c>
      <c r="DV124">
        <f t="shared" ca="1" si="79"/>
        <v>0</v>
      </c>
      <c r="DW124">
        <f t="shared" ca="1" si="79"/>
        <v>0</v>
      </c>
      <c r="DX124">
        <f t="shared" ca="1" si="79"/>
        <v>4.1482346377685123E-288</v>
      </c>
      <c r="DY124">
        <f t="shared" ca="1" si="79"/>
        <v>1.1916086300177631E-257</v>
      </c>
      <c r="DZ124">
        <f t="shared" ca="1" si="79"/>
        <v>2.5020557161503664E-231</v>
      </c>
      <c r="EA124">
        <f t="shared" ca="1" si="79"/>
        <v>2.7995009613832942E-208</v>
      </c>
      <c r="EB124">
        <f t="shared" ca="1" si="79"/>
        <v>6.8786994359961051E-188</v>
      </c>
      <c r="EC124">
        <f t="shared" ca="1" si="79"/>
        <v>1.0552905145214727E-169</v>
      </c>
      <c r="ED124">
        <f t="shared" ca="1" si="79"/>
        <v>2.233558946994212E-153</v>
      </c>
      <c r="EE124">
        <f t="shared" ca="1" si="79"/>
        <v>1.2070844036342921E-138</v>
      </c>
      <c r="EF124">
        <f t="shared" ca="1" si="79"/>
        <v>2.7117632288809884E-125</v>
      </c>
      <c r="EG124">
        <f t="shared" ca="1" si="77"/>
        <v>3.7488013952813255E-113</v>
      </c>
      <c r="EH124">
        <f t="shared" ca="1" si="77"/>
        <v>4.3926304248476551E-102</v>
      </c>
      <c r="EI124">
        <f t="shared" ca="1" si="77"/>
        <v>5.6842867695669366E-92</v>
      </c>
      <c r="EJ124">
        <f t="shared" ca="1" si="77"/>
        <v>1.0133278450595525E-82</v>
      </c>
      <c r="EK124">
        <f t="shared" ca="1" si="77"/>
        <v>2.9984744173547183E-74</v>
      </c>
      <c r="EL124">
        <f t="shared" ca="1" si="77"/>
        <v>1.725670821947223E-66</v>
      </c>
      <c r="EM124">
        <f t="shared" ca="1" si="77"/>
        <v>2.2124608038626477E-59</v>
      </c>
      <c r="EN124">
        <f t="shared" ca="1" si="77"/>
        <v>7.1035019432187432E-53</v>
      </c>
      <c r="EO124">
        <f t="shared" ca="1" si="77"/>
        <v>6.3213034520926084E-47</v>
      </c>
      <c r="EP124">
        <f t="shared" ca="1" si="77"/>
        <v>1.703199849430373E-41</v>
      </c>
      <c r="EQ124">
        <f t="shared" ca="1" si="77"/>
        <v>1.5012145317042726E-36</v>
      </c>
      <c r="ER124">
        <f t="shared" ca="1" si="77"/>
        <v>4.6328351861688249E-32</v>
      </c>
      <c r="ES124">
        <f t="shared" ca="1" si="77"/>
        <v>5.3147356669361044E-28</v>
      </c>
      <c r="ET124">
        <f t="shared" ca="1" si="77"/>
        <v>2.3895871657353794E-24</v>
      </c>
      <c r="EU124">
        <f t="shared" ca="1" si="77"/>
        <v>4.4127866456115128E-21</v>
      </c>
      <c r="EV124">
        <f t="shared" ca="1" si="74"/>
        <v>3.4889128453520669E-18</v>
      </c>
      <c r="EW124">
        <f t="shared" ca="1" si="74"/>
        <v>1.2253613934839117E-15</v>
      </c>
      <c r="EX124">
        <f t="shared" ca="1" si="74"/>
        <v>1.9753693459302624E-13</v>
      </c>
      <c r="EY124">
        <f t="shared" ca="1" si="74"/>
        <v>1.5047178691453734E-11</v>
      </c>
      <c r="EZ124">
        <f t="shared" ca="1" si="74"/>
        <v>5.5572863907083975E-10</v>
      </c>
      <c r="FA124">
        <f t="shared" ca="1" si="74"/>
        <v>1.0180209262565903E-8</v>
      </c>
      <c r="FB124">
        <f t="shared" ca="1" si="74"/>
        <v>9.4373396556080757E-8</v>
      </c>
      <c r="FC124">
        <f t="shared" ca="1" si="74"/>
        <v>4.5059282378998727E-7</v>
      </c>
      <c r="FD124">
        <f t="shared" ca="1" si="74"/>
        <v>1.1251782059604094E-6</v>
      </c>
      <c r="FE124">
        <f t="shared" ca="1" si="74"/>
        <v>1.4890646168174421E-6</v>
      </c>
      <c r="FF124">
        <f t="shared" ca="1" si="74"/>
        <v>1.0562565612372336E-6</v>
      </c>
      <c r="FG124">
        <f t="shared" ca="1" si="74"/>
        <v>4.0542124786422656E-7</v>
      </c>
      <c r="FH124">
        <f t="shared" ca="1" si="74"/>
        <v>8.4858689626876699E-8</v>
      </c>
      <c r="FI124">
        <f t="shared" ca="1" si="74"/>
        <v>9.7454400075611871E-9</v>
      </c>
      <c r="FJ124">
        <f t="shared" ca="1" si="74"/>
        <v>6.1688715594600932E-10</v>
      </c>
      <c r="FK124">
        <f t="shared" ref="FK124:FZ187" ca="1" si="80">_xlfn.BINOM.DIST($R124,$C124,FK$1,FALSE)*$F124*$B124</f>
        <v>2.1589275155408866E-11</v>
      </c>
      <c r="FL124">
        <f t="shared" ca="1" si="80"/>
        <v>4.1839882063352972E-13</v>
      </c>
      <c r="FM124">
        <f t="shared" ca="1" si="80"/>
        <v>4.4908703086954358E-15</v>
      </c>
      <c r="FN124">
        <f t="shared" ca="1" si="80"/>
        <v>2.6662987195752209E-17</v>
      </c>
      <c r="FO124">
        <f t="shared" ca="1" si="80"/>
        <v>8.7329530645645327E-20</v>
      </c>
      <c r="FP124">
        <f t="shared" ca="1" si="80"/>
        <v>1.5714692496973509E-22</v>
      </c>
      <c r="FQ124">
        <f t="shared" ca="1" si="80"/>
        <v>1.5450286221607613E-25</v>
      </c>
      <c r="FR124">
        <f t="shared" ca="1" si="80"/>
        <v>8.2415508111420933E-29</v>
      </c>
      <c r="FS124">
        <f t="shared" ca="1" si="80"/>
        <v>2.3649594077435161E-32</v>
      </c>
      <c r="FT124">
        <f t="shared" ca="1" si="80"/>
        <v>3.6141222321027045E-36</v>
      </c>
      <c r="FU124">
        <f t="shared" ca="1" si="80"/>
        <v>2.907106524405474E-40</v>
      </c>
      <c r="FV124">
        <f t="shared" ca="1" si="80"/>
        <v>1.2144227468506702E-44</v>
      </c>
      <c r="FW124">
        <f t="shared" ca="1" si="80"/>
        <v>2.5948774584479461E-49</v>
      </c>
      <c r="FX124">
        <f t="shared" ca="1" si="80"/>
        <v>2.787756185237385E-54</v>
      </c>
      <c r="FY124">
        <f t="shared" ca="1" si="80"/>
        <v>1.4772179229868488E-59</v>
      </c>
      <c r="FZ124">
        <f t="shared" ca="1" si="80"/>
        <v>3.7790939453979697E-65</v>
      </c>
      <c r="GA124">
        <f t="shared" ca="1" si="76"/>
        <v>4.5577270562119417E-71</v>
      </c>
      <c r="GB124">
        <f t="shared" ca="1" si="76"/>
        <v>2.5238477020595809E-77</v>
      </c>
      <c r="GC124">
        <f t="shared" ca="1" si="76"/>
        <v>6.2321409517815761E-84</v>
      </c>
      <c r="GD124">
        <f t="shared" ca="1" si="78"/>
        <v>6.6439105749556877E-91</v>
      </c>
      <c r="GE124">
        <f t="shared" ca="1" si="78"/>
        <v>2.9504245293655672E-98</v>
      </c>
      <c r="GF124">
        <f t="shared" ca="1" si="78"/>
        <v>5.2460037938924911E-106</v>
      </c>
      <c r="GG124">
        <f t="shared" ca="1" si="78"/>
        <v>3.5745793564668456E-114</v>
      </c>
      <c r="GH124">
        <f t="shared" ca="1" si="78"/>
        <v>8.8916764845378229E-123</v>
      </c>
      <c r="GI124">
        <f t="shared" ca="1" si="78"/>
        <v>7.6506891451735965E-132</v>
      </c>
      <c r="GJ124">
        <f t="shared" ca="1" si="78"/>
        <v>2.1446542140554327E-141</v>
      </c>
      <c r="GK124">
        <f t="shared" ca="1" si="78"/>
        <v>1.832178057192161E-151</v>
      </c>
      <c r="GL124">
        <f t="shared" ca="1" si="78"/>
        <v>4.4275040383217737E-162</v>
      </c>
      <c r="GM124">
        <f t="shared" ca="1" si="78"/>
        <v>2.7840232632356737E-173</v>
      </c>
      <c r="GN124">
        <f t="shared" ca="1" si="78"/>
        <v>4.1473237563575154E-185</v>
      </c>
      <c r="GO124">
        <f t="shared" ca="1" si="78"/>
        <v>1.3167372375724922E-197</v>
      </c>
      <c r="GP124">
        <f t="shared" ca="1" si="78"/>
        <v>7.9039260443185464E-211</v>
      </c>
      <c r="GQ124">
        <f t="shared" ca="1" si="78"/>
        <v>7.8275725773247584E-225</v>
      </c>
      <c r="GR124">
        <f t="shared" ca="1" si="78"/>
        <v>1.0944884742541164E-239</v>
      </c>
      <c r="GS124">
        <f t="shared" ca="1" si="78"/>
        <v>1.8065207658427616E-255</v>
      </c>
      <c r="GT124">
        <f t="shared" ca="1" si="78"/>
        <v>2.8614962496340987E-272</v>
      </c>
      <c r="GU124">
        <f t="shared" ca="1" si="78"/>
        <v>3.4176725349309087E-290</v>
      </c>
      <c r="GV124">
        <f t="shared" ca="1" si="78"/>
        <v>0</v>
      </c>
      <c r="GW124">
        <f t="shared" ca="1" si="78"/>
        <v>0</v>
      </c>
      <c r="GX124">
        <f t="shared" ca="1" si="78"/>
        <v>0</v>
      </c>
      <c r="GY124">
        <f t="shared" ca="1" si="78"/>
        <v>0</v>
      </c>
      <c r="GZ124">
        <f t="shared" ca="1" si="78"/>
        <v>0</v>
      </c>
      <c r="HA124">
        <f t="shared" ca="1" si="78"/>
        <v>0</v>
      </c>
      <c r="HB124">
        <f t="shared" ca="1" si="78"/>
        <v>0</v>
      </c>
      <c r="HC124">
        <f t="shared" ca="1" si="78"/>
        <v>0</v>
      </c>
      <c r="HD124">
        <f t="shared" ca="1" si="78"/>
        <v>0</v>
      </c>
      <c r="HE124">
        <f t="shared" ca="1" si="78"/>
        <v>0</v>
      </c>
      <c r="HF124">
        <f t="shared" ca="1" si="78"/>
        <v>0</v>
      </c>
      <c r="HG124">
        <f t="shared" ca="1" si="78"/>
        <v>0</v>
      </c>
      <c r="HH124">
        <f t="shared" ca="1" si="78"/>
        <v>0</v>
      </c>
      <c r="HI124">
        <f t="shared" ca="1" si="78"/>
        <v>0</v>
      </c>
      <c r="HJ124">
        <f t="shared" ca="1" si="78"/>
        <v>0</v>
      </c>
      <c r="HK124">
        <f t="shared" ca="1" si="78"/>
        <v>0</v>
      </c>
      <c r="HL124">
        <f t="shared" ca="1" si="78"/>
        <v>0</v>
      </c>
    </row>
    <row r="125" spans="1:220" x14ac:dyDescent="0.25">
      <c r="A125" s="6">
        <v>45235</v>
      </c>
      <c r="B125">
        <f t="shared" ca="1" si="47"/>
        <v>7.080867835450205E-5</v>
      </c>
      <c r="C125">
        <v>2023</v>
      </c>
      <c r="D125">
        <f t="shared" si="48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49"/>
        <v>0</v>
      </c>
      <c r="J125">
        <f t="shared" si="50"/>
        <v>1</v>
      </c>
      <c r="K125">
        <f t="shared" ca="1" si="51"/>
        <v>0</v>
      </c>
      <c r="L125">
        <f t="shared" ca="1" si="52"/>
        <v>7.4095471513793885E-5</v>
      </c>
      <c r="M125">
        <f t="shared" si="53"/>
        <v>1.2758620689655173</v>
      </c>
      <c r="Q125">
        <f t="shared" si="54"/>
        <v>586.66999999999996</v>
      </c>
      <c r="R125">
        <f t="shared" si="55"/>
        <v>748.51</v>
      </c>
      <c r="S125">
        <f ca="1">_xlfn.BINOM.DIST($Q125,$C125,S$1,FALSE)*$F125*$B125</f>
        <v>0</v>
      </c>
      <c r="T125">
        <f ca="1">_xlfn.BINOM.DIST($Q125,$C125,T$1,FALSE)*$F125*$B125</f>
        <v>0</v>
      </c>
      <c r="U125">
        <f ca="1">_xlfn.BINOM.DIST($Q125,$C125,U$1,FALSE)*$F125*$B125</f>
        <v>0</v>
      </c>
      <c r="V125">
        <f ca="1">_xlfn.BINOM.DIST($Q125,$C125,V$1,FALSE)*$F125*$B125</f>
        <v>0</v>
      </c>
      <c r="W125">
        <f ca="1">_xlfn.BINOM.DIST($Q125,$C125,W$1,FALSE)*$F125*$B125</f>
        <v>0</v>
      </c>
      <c r="X125">
        <f ca="1">_xlfn.BINOM.DIST($Q125,$C125,X$1,FALSE)*$F125*$B125</f>
        <v>1.9986800748329887E-272</v>
      </c>
      <c r="Y125">
        <f ca="1">_xlfn.BINOM.DIST($Q125,$C125,Y$1,FALSE)*$F125*$B125</f>
        <v>1.2498511367462996E-232</v>
      </c>
      <c r="Z125">
        <f ca="1">_xlfn.BINOM.DIST($Q125,$C125,Z$1,FALSE)*$F125*$B125</f>
        <v>4.4972648272590393E-200</v>
      </c>
      <c r="AA125">
        <f ca="1">_xlfn.BINOM.DIST($Q125,$C125,AA$1,FALSE)*$F125*$B125</f>
        <v>7.7506872836116964E-173</v>
      </c>
      <c r="AB125">
        <f ca="1">_xlfn.BINOM.DIST($Q125,$C125,AB$1,FALSE)*$F125*$B125</f>
        <v>1.1068562935948433E-149</v>
      </c>
      <c r="AC125">
        <f ca="1">_xlfn.BINOM.DIST($Q125,$C125,AC$1,FALSE)*$F125*$B125</f>
        <v>9.1619096835364071E-130</v>
      </c>
      <c r="AD125">
        <f ca="1">_xlfn.BINOM.DIST($Q125,$C125,AD$1,FALSE)*$F125*$B125</f>
        <v>1.7581381321280772E-112</v>
      </c>
      <c r="AE125">
        <f ca="1">_xlfn.BINOM.DIST($Q125,$C125,AE$1,FALSE)*$F125*$B125</f>
        <v>2.1742526379111221E-97</v>
      </c>
      <c r="AF125">
        <f ca="1">_xlfn.BINOM.DIST($Q125,$C125,AF$1,FALSE)*$F125*$B125</f>
        <v>3.7624471368206245E-84</v>
      </c>
      <c r="AG125">
        <f ca="1">_xlfn.BINOM.DIST($Q125,$C125,AG$1,FALSE)*$F125*$B125</f>
        <v>1.6626593785803724E-72</v>
      </c>
      <c r="AH125">
        <f ca="1">_xlfn.BINOM.DIST($Q125,$C125,AH$1,FALSE)*$F125*$B125</f>
        <v>3.0197709298759175E-62</v>
      </c>
      <c r="AI125">
        <f ca="1">_xlfn.BINOM.DIST($Q125,$C125,AI$1,FALSE)*$F125*$B125</f>
        <v>3.3047898585834211E-53</v>
      </c>
      <c r="AJ125">
        <f ca="1">_xlfn.BINOM.DIST($Q125,$C125,AJ$1,FALSE)*$F125*$B125</f>
        <v>2.9770533266365179E-45</v>
      </c>
      <c r="AK125">
        <f ca="1">_xlfn.BINOM.DIST($Q125,$C125,AK$1,FALSE)*$F125*$B125</f>
        <v>2.8555765566957707E-38</v>
      </c>
      <c r="AL125">
        <f ca="1">_xlfn.BINOM.DIST($Q125,$C125,AL$1,FALSE)*$F125*$B125</f>
        <v>3.6147829814070621E-32</v>
      </c>
      <c r="AM125">
        <f ca="1">_xlfn.BINOM.DIST($Q125,$C125,AM$1,FALSE)*$F125*$B125</f>
        <v>7.2341699697514895E-27</v>
      </c>
      <c r="AN125">
        <f ca="1">_xlfn.BINOM.DIST($Q125,$C125,AN$1,FALSE)*$F125*$B125</f>
        <v>2.6676990884914692E-22</v>
      </c>
      <c r="AO125">
        <f ca="1">_xlfn.BINOM.DIST($Q125,$C125,AO$1,FALSE)*$F125*$B125</f>
        <v>2.0660221341613878E-18</v>
      </c>
      <c r="AP125">
        <f ca="1">_xlfn.BINOM.DIST($Q125,$C125,AP$1,FALSE)*$F125*$B125</f>
        <v>3.7599660289261814E-15</v>
      </c>
      <c r="AQ125">
        <f ca="1">_xlfn.BINOM.DIST($Q125,$C125,AQ$1,FALSE)*$F125*$B125</f>
        <v>1.7718203787433514E-12</v>
      </c>
      <c r="AR125">
        <f ca="1">_xlfn.BINOM.DIST($Q125,$C125,AR$1,FALSE)*$F125*$B125</f>
        <v>2.351692410766815E-10</v>
      </c>
      <c r="AS125">
        <f ca="1">_xlfn.BINOM.DIST($Q125,$C125,AS$1,FALSE)*$F125*$B125</f>
        <v>9.4593894545387017E-9</v>
      </c>
      <c r="AT125">
        <f ca="1">_xlfn.BINOM.DIST($Q125,$C125,AT$1,FALSE)*$F125*$B125</f>
        <v>1.2291806990366097E-7</v>
      </c>
      <c r="AU125">
        <f ca="1">_xlfn.BINOM.DIST($Q125,$C125,AU$1,FALSE)*$F125*$B125</f>
        <v>5.4563683389341521E-7</v>
      </c>
      <c r="AV125">
        <f ca="1">_xlfn.BINOM.DIST($Q125,$C125,AV$1,FALSE)*$F125*$B125</f>
        <v>8.6890804857986682E-7</v>
      </c>
      <c r="AW125">
        <f ca="1">_xlfn.BINOM.DIST($Q125,$C125,AW$1,FALSE)*$F125*$B125</f>
        <v>5.1812996333670684E-7</v>
      </c>
      <c r="AX125">
        <f ca="1">_xlfn.BINOM.DIST($Q125,$C125,AX$1,FALSE)*$F125*$B125</f>
        <v>1.2011463288846033E-7</v>
      </c>
      <c r="AY125">
        <f ca="1">_xlfn.BINOM.DIST($Q125,$C125,AY$1,FALSE)*$F125*$B125</f>
        <v>1.118651466422782E-8</v>
      </c>
      <c r="AZ125">
        <f ca="1">_xlfn.BINOM.DIST($Q125,$C125,AZ$1,FALSE)*$F125*$B125</f>
        <v>4.306854414700827E-10</v>
      </c>
      <c r="BA125">
        <f ca="1">_xlfn.BINOM.DIST($Q125,$C125,BA$1,FALSE)*$F125*$B125</f>
        <v>7.0271739212969952E-12</v>
      </c>
      <c r="BB125">
        <f ca="1">_xlfn.BINOM.DIST($Q125,$C125,BB$1,FALSE)*$F125*$B125</f>
        <v>4.9644075450750119E-14</v>
      </c>
      <c r="BC125">
        <f ca="1">_xlfn.BINOM.DIST($Q125,$C125,BC$1,FALSE)*$F125*$B125</f>
        <v>1.5466356142862139E-16</v>
      </c>
      <c r="BD125">
        <f ca="1">_xlfn.BINOM.DIST($Q125,$C125,BD$1,FALSE)*$F125*$B125</f>
        <v>2.1581409728546229E-19</v>
      </c>
      <c r="BE125">
        <f ca="1">_xlfn.BINOM.DIST($Q125,$C125,BE$1,FALSE)*$F125*$B125</f>
        <v>1.366297797977078E-22</v>
      </c>
      <c r="BF125">
        <f ca="1">_xlfn.BINOM.DIST($Q125,$C125,BF$1,FALSE)*$F125*$B125</f>
        <v>3.9658160855092904E-26</v>
      </c>
      <c r="BG125">
        <f ca="1">_xlfn.BINOM.DIST($Q125,$C125,BG$1,FALSE)*$F125*$B125</f>
        <v>5.3211029490281353E-30</v>
      </c>
      <c r="BH125">
        <f ca="1">_xlfn.BINOM.DIST($Q125,$C125,BH$1,FALSE)*$F125*$B125</f>
        <v>3.3203258722555964E-34</v>
      </c>
      <c r="BI125">
        <f ca="1">_xlfn.BINOM.DIST($Q125,$C125,BI$1,FALSE)*$F125*$B125</f>
        <v>9.674106520903589E-39</v>
      </c>
      <c r="BJ125">
        <f ca="1">_xlfn.BINOM.DIST($Q125,$C125,BJ$1,FALSE)*$F125*$B125</f>
        <v>1.3188108545194431E-43</v>
      </c>
      <c r="BK125">
        <f ca="1">_xlfn.BINOM.DIST($Q125,$C125,BK$1,FALSE)*$F125*$B125</f>
        <v>8.4132379231270428E-49</v>
      </c>
      <c r="BL125">
        <f ca="1">_xlfn.BINOM.DIST($Q125,$C125,BL$1,FALSE)*$F125*$B125</f>
        <v>2.507366490857227E-54</v>
      </c>
      <c r="BM125">
        <f ca="1">_xlfn.BINOM.DIST($Q125,$C125,BM$1,FALSE)*$F125*$B125</f>
        <v>3.4787416183837142E-60</v>
      </c>
      <c r="BN125">
        <f ca="1">_xlfn.BINOM.DIST($Q125,$C125,BN$1,FALSE)*$F125*$B125</f>
        <v>2.2349577039176193E-66</v>
      </c>
      <c r="BO125">
        <f ca="1">_xlfn.BINOM.DIST($Q125,$C125,BO$1,FALSE)*$F125*$B125</f>
        <v>6.6019137654634582E-73</v>
      </c>
      <c r="BP125">
        <f ca="1">_xlfn.BINOM.DIST($Q125,$C125,BP$1,FALSE)*$F125*$B125</f>
        <v>8.8868099252331737E-80</v>
      </c>
      <c r="BQ125">
        <f ca="1">_xlfn.BINOM.DIST($Q125,$C125,BQ$1,FALSE)*$F125*$B125</f>
        <v>5.3928546316531876E-87</v>
      </c>
      <c r="BR125">
        <f ca="1">_xlfn.BINOM.DIST($Q125,$C125,BR$1,FALSE)*$F125*$B125</f>
        <v>1.4567671390397009E-94</v>
      </c>
      <c r="BS125">
        <f ca="1">_xlfn.BINOM.DIST($Q125,$C125,BS$1,FALSE)*$F125*$B125</f>
        <v>1.7263045717185626E-102</v>
      </c>
      <c r="BT125">
        <f ca="1">_xlfn.BINOM.DIST($Q125,$C125,BT$1,FALSE)*$F125*$B125</f>
        <v>8.8263548101582295E-111</v>
      </c>
      <c r="BU125">
        <f ca="1">_xlfn.BINOM.DIST($Q125,$C125,BU$1,FALSE)*$F125*$B125</f>
        <v>1.9109412030501578E-119</v>
      </c>
      <c r="BV125">
        <f ca="1">_xlfn.BINOM.DIST($Q125,$C125,BV$1,FALSE)*$F125*$B125</f>
        <v>1.7156088613011556E-128</v>
      </c>
      <c r="BW125">
        <f ca="1">_xlfn.BINOM.DIST($Q125,$C125,BW$1,FALSE)*$F125*$B125</f>
        <v>6.2399323057271986E-138</v>
      </c>
      <c r="BX125">
        <f ca="1">_xlfn.BINOM.DIST($Q125,$C125,BX$1,FALSE)*$F125*$B125</f>
        <v>8.9605781912514006E-148</v>
      </c>
      <c r="BY125">
        <f ca="1">_xlfn.BINOM.DIST($Q125,$C125,BY$1,FALSE)*$F125*$B125</f>
        <v>4.9378110999412433E-158</v>
      </c>
      <c r="BZ125">
        <f ca="1">_xlfn.BINOM.DIST($Q125,$C125,BZ$1,FALSE)*$F125*$B125</f>
        <v>1.0120008342328511E-168</v>
      </c>
      <c r="CA125">
        <f ca="1">_xlfn.BINOM.DIST($Q125,$C125,CA$1,FALSE)*$F125*$B125</f>
        <v>7.45315589059266E-180</v>
      </c>
      <c r="CB125">
        <f ca="1">_xlfn.BINOM.DIST($Q125,$C125,CB$1,FALSE)*$F125*$B125</f>
        <v>1.899431147114771E-191</v>
      </c>
      <c r="CC125">
        <f ca="1">_xlfn.BINOM.DIST($Q125,$C125,CC$1,FALSE)*$F125*$B125</f>
        <v>1.6071570817058615E-203</v>
      </c>
      <c r="CD125">
        <f ca="1">_xlfn.BINOM.DIST($Q125,$C125,CD$1,FALSE)*$F125*$B125</f>
        <v>4.3145887428435369E-216</v>
      </c>
      <c r="CE125">
        <f ca="1">_xlfn.BINOM.DIST($Q125,$C125,CE$1,FALSE)*$F125*$B125</f>
        <v>3.4966994007181032E-229</v>
      </c>
      <c r="CF125">
        <f ca="1">_xlfn.BINOM.DIST($Q125,$C125,CF$1,FALSE)*$F125*$B125</f>
        <v>8.100403749452911E-243</v>
      </c>
      <c r="CG125">
        <f ca="1">_xlfn.BINOM.DIST($Q125,$C125,CG$1,FALSE)*$F125*$B125</f>
        <v>5.051844326303437E-257</v>
      </c>
      <c r="CH125">
        <f ca="1">_xlfn.BINOM.DIST($Q125,$C125,CH$1,FALSE)*$F125*$B125</f>
        <v>7.9408305588845515E-272</v>
      </c>
      <c r="CI125">
        <f ca="1">_xlfn.BINOM.DIST($Q125,$C125,CI$1,FALSE)*$F125*$B125</f>
        <v>2.9257797754720984E-287</v>
      </c>
      <c r="CJ125">
        <f ca="1">_xlfn.BINOM.DIST($Q125,$C125,CJ$1,FALSE)*$F125*$B125</f>
        <v>2.3324973222188881E-303</v>
      </c>
      <c r="CK125">
        <f ca="1">_xlfn.BINOM.DIST($Q125,$C125,CK$1,FALSE)*$F125*$B125</f>
        <v>0</v>
      </c>
      <c r="CL125">
        <f ca="1">_xlfn.BINOM.DIST($Q125,$C125,CL$1,FALSE)*$F125*$B125</f>
        <v>0</v>
      </c>
      <c r="CM125">
        <f ca="1">_xlfn.BINOM.DIST($Q125,$C125,CM$1,FALSE)*$F125*$B125</f>
        <v>0</v>
      </c>
      <c r="CN125">
        <f ca="1">_xlfn.BINOM.DIST($Q125,$C125,CN$1,FALSE)*$F125*$B125</f>
        <v>0</v>
      </c>
      <c r="CO125">
        <f ca="1">_xlfn.BINOM.DIST($Q125,$C125,CO$1,FALSE)*$F125*$B125</f>
        <v>0</v>
      </c>
      <c r="CP125">
        <f ca="1">_xlfn.BINOM.DIST($Q125,$C125,CP$1,FALSE)*$F125*$B125</f>
        <v>0</v>
      </c>
      <c r="CQ125">
        <f ca="1">_xlfn.BINOM.DIST($Q125,$C125,CQ$1,FALSE)*$F125*$B125</f>
        <v>0</v>
      </c>
      <c r="CR125">
        <f ca="1">_xlfn.BINOM.DIST($Q125,$C125,CR$1,FALSE)*$F125*$B125</f>
        <v>0</v>
      </c>
      <c r="CS125">
        <f ca="1">_xlfn.BINOM.DIST($Q125,$C125,CS$1,FALSE)*$F125*$B125</f>
        <v>0</v>
      </c>
      <c r="CT125">
        <f ca="1">_xlfn.BINOM.DIST($Q125,$C125,CT$1,FALSE)*$F125*$B125</f>
        <v>0</v>
      </c>
      <c r="CU125">
        <f ca="1">_xlfn.BINOM.DIST($Q125,$C125,CU$1,FALSE)*$F125*$B125</f>
        <v>0</v>
      </c>
      <c r="CV125">
        <f ca="1">_xlfn.BINOM.DIST($Q125,$C125,CV$1,FALSE)*$F125*$B125</f>
        <v>0</v>
      </c>
      <c r="CW125">
        <f ca="1">_xlfn.BINOM.DIST($Q125,$C125,CW$1,FALSE)*$F125*$B125</f>
        <v>0</v>
      </c>
      <c r="CX125">
        <f ca="1">_xlfn.BINOM.DIST($Q125,$C125,CX$1,FALSE)*$F125*$B125</f>
        <v>0</v>
      </c>
      <c r="CY125">
        <f ca="1">_xlfn.BINOM.DIST($Q125,$C125,CY$1,FALSE)*$F125*$B125</f>
        <v>0</v>
      </c>
      <c r="CZ125">
        <f ca="1">_xlfn.BINOM.DIST($Q125,$C125,CZ$1,FALSE)*$F125*$B125</f>
        <v>0</v>
      </c>
      <c r="DA125">
        <f ca="1">_xlfn.BINOM.DIST($Q125,$C125,DA$1,FALSE)*$F125*$B125</f>
        <v>0</v>
      </c>
      <c r="DB125">
        <f ca="1">_xlfn.BINOM.DIST($Q125,$C125,DB$1,FALSE)*$F125*$B125</f>
        <v>0</v>
      </c>
      <c r="DC125">
        <f ca="1">_xlfn.BINOM.DIST($Q125,$C125,DC$1,FALSE)*$F125*$B125</f>
        <v>0</v>
      </c>
      <c r="DD125">
        <f ca="1">_xlfn.BINOM.DIST($Q125,$C125,DD$1,FALSE)*$F125*$B125</f>
        <v>0</v>
      </c>
      <c r="DE125">
        <f ca="1">_xlfn.BINOM.DIST($Q125,$C125,DE$1,FALSE)*$F125*$B125</f>
        <v>0</v>
      </c>
      <c r="DF125">
        <f ca="1">_xlfn.BINOM.DIST($Q125,$C125,DF$1,FALSE)*$F125*$B125</f>
        <v>0</v>
      </c>
      <c r="DG125">
        <f ca="1">_xlfn.BINOM.DIST($Q125,$C125,DG$1,FALSE)*$F125*$B125</f>
        <v>0</v>
      </c>
      <c r="DH125">
        <f ca="1">_xlfn.BINOM.DIST($Q125,$C125,DH$1,FALSE)*$F125*$B125</f>
        <v>0</v>
      </c>
      <c r="DI125">
        <f ca="1">_xlfn.BINOM.DIST($Q125,$C125,DI$1,FALSE)*$F125*$B125</f>
        <v>0</v>
      </c>
      <c r="DJ125">
        <f ca="1">_xlfn.BINOM.DIST($Q125,$C125,DJ$1,FALSE)*$F125*$B125</f>
        <v>0</v>
      </c>
      <c r="DK125">
        <f ca="1">_xlfn.BINOM.DIST($Q125,$C125,DK$1,FALSE)*$F125*$B125</f>
        <v>0</v>
      </c>
      <c r="DL125">
        <f ca="1">_xlfn.BINOM.DIST($Q125,$C125,DL$1,FALSE)*$F125*$B125</f>
        <v>0</v>
      </c>
      <c r="DM125">
        <f ca="1">_xlfn.BINOM.DIST($Q125,$C125,DM$1,FALSE)*$F125*$B125</f>
        <v>0</v>
      </c>
      <c r="DN125">
        <f ca="1">_xlfn.BINOM.DIST($Q125,$C125,DN$1,FALSE)*$F125*$B125</f>
        <v>0</v>
      </c>
      <c r="DQ125">
        <f t="shared" ca="1" si="79"/>
        <v>0</v>
      </c>
      <c r="DR125">
        <f t="shared" ca="1" si="79"/>
        <v>0</v>
      </c>
      <c r="DS125">
        <f t="shared" ca="1" si="79"/>
        <v>0</v>
      </c>
      <c r="DT125">
        <f t="shared" ca="1" si="79"/>
        <v>0</v>
      </c>
      <c r="DU125">
        <f t="shared" ca="1" si="79"/>
        <v>0</v>
      </c>
      <c r="DV125">
        <f t="shared" ca="1" si="79"/>
        <v>0</v>
      </c>
      <c r="DW125">
        <f t="shared" ca="1" si="79"/>
        <v>0</v>
      </c>
      <c r="DX125">
        <f t="shared" ca="1" si="79"/>
        <v>0</v>
      </c>
      <c r="DY125">
        <f t="shared" ca="1" si="79"/>
        <v>1.1988630226985437E-294</v>
      </c>
      <c r="DZ125">
        <f t="shared" ca="1" si="79"/>
        <v>1.9460397171454888E-262</v>
      </c>
      <c r="EA125">
        <f t="shared" ca="1" si="79"/>
        <v>2.4956229153503579E-234</v>
      </c>
      <c r="EB125">
        <f t="shared" ca="1" si="79"/>
        <v>1.4858206853800095E-209</v>
      </c>
      <c r="EC125">
        <f t="shared" ca="1" si="79"/>
        <v>1.5169052859215272E-187</v>
      </c>
      <c r="ED125">
        <f t="shared" ca="1" si="79"/>
        <v>7.15573162246812E-168</v>
      </c>
      <c r="EE125">
        <f t="shared" ca="1" si="79"/>
        <v>3.3672507048270815E-150</v>
      </c>
      <c r="EF125">
        <f t="shared" ca="1" si="79"/>
        <v>2.9065077746709225E-134</v>
      </c>
      <c r="EG125">
        <f t="shared" ca="1" si="77"/>
        <v>7.5130483745003288E-120</v>
      </c>
      <c r="EH125">
        <f t="shared" ca="1" si="77"/>
        <v>8.6764166695500147E-107</v>
      </c>
      <c r="EI125">
        <f t="shared" ca="1" si="77"/>
        <v>6.2298133654610061E-95</v>
      </c>
      <c r="EJ125">
        <f t="shared" ca="1" si="77"/>
        <v>3.6649834059829527E-84</v>
      </c>
      <c r="EK125">
        <f t="shared" ca="1" si="77"/>
        <v>2.2292029084458665E-74</v>
      </c>
      <c r="EL125">
        <f t="shared" ca="1" si="77"/>
        <v>1.7082573024080314E-65</v>
      </c>
      <c r="EM125">
        <f t="shared" ca="1" si="77"/>
        <v>1.9532737561339337E-57</v>
      </c>
      <c r="EN125">
        <f t="shared" ca="1" si="77"/>
        <v>3.855452578161789E-50</v>
      </c>
      <c r="EO125">
        <f t="shared" ca="1" si="77"/>
        <v>1.4904533513831924E-43</v>
      </c>
      <c r="EP125">
        <f t="shared" ca="1" si="77"/>
        <v>1.2595538529021573E-37</v>
      </c>
      <c r="EQ125">
        <f t="shared" ca="1" si="77"/>
        <v>2.5614528664512502E-32</v>
      </c>
      <c r="ER125">
        <f t="shared" ca="1" si="77"/>
        <v>1.3637088977174416E-27</v>
      </c>
      <c r="ES125">
        <f t="shared" ca="1" si="77"/>
        <v>2.0470093363464493E-23</v>
      </c>
      <c r="ET125">
        <f t="shared" ca="1" si="77"/>
        <v>9.248610182668366E-20</v>
      </c>
      <c r="EU125">
        <f t="shared" ca="1" si="77"/>
        <v>1.3325360837149632E-16</v>
      </c>
      <c r="EV125">
        <f t="shared" ref="EV125:FK188" ca="1" si="81">_xlfn.BINOM.DIST($R125,$C125,EV$1,FALSE)*$F125*$B125</f>
        <v>6.4434298940577063E-14</v>
      </c>
      <c r="EW125">
        <f t="shared" ca="1" si="81"/>
        <v>1.0940241611898602E-11</v>
      </c>
      <c r="EX125">
        <f t="shared" ca="1" si="81"/>
        <v>6.788595029915291E-10</v>
      </c>
      <c r="EY125">
        <f t="shared" ca="1" si="81"/>
        <v>1.5948769928716327E-8</v>
      </c>
      <c r="EZ125">
        <f t="shared" ca="1" si="81"/>
        <v>1.4635458186578057E-7</v>
      </c>
      <c r="FA125">
        <f t="shared" ca="1" si="81"/>
        <v>5.391589675639254E-7</v>
      </c>
      <c r="FB125">
        <f t="shared" ca="1" si="81"/>
        <v>8.1671321916317755E-7</v>
      </c>
      <c r="FC125">
        <f t="shared" ca="1" si="81"/>
        <v>5.1941418906877237E-7</v>
      </c>
      <c r="FD125">
        <f t="shared" ca="1" si="81"/>
        <v>1.4120339026782926E-7</v>
      </c>
      <c r="FE125">
        <f t="shared" ca="1" si="81"/>
        <v>1.6660851062566722E-8</v>
      </c>
      <c r="FF125">
        <f t="shared" ca="1" si="81"/>
        <v>8.6420962665200577E-10</v>
      </c>
      <c r="FG125">
        <f t="shared" ca="1" si="81"/>
        <v>1.9913171771644825E-11</v>
      </c>
      <c r="FH125">
        <f t="shared" ca="1" si="81"/>
        <v>2.055063214997788E-13</v>
      </c>
      <c r="FI125">
        <f t="shared" ca="1" si="81"/>
        <v>9.5568743078096778E-16</v>
      </c>
      <c r="FJ125">
        <f t="shared" ca="1" si="81"/>
        <v>2.0107998249167295E-18</v>
      </c>
      <c r="FK125">
        <f t="shared" ca="1" si="81"/>
        <v>1.918144415452328E-21</v>
      </c>
      <c r="FL125">
        <f t="shared" ca="1" si="80"/>
        <v>8.2968054502462474E-25</v>
      </c>
      <c r="FM125">
        <f t="shared" ca="1" si="80"/>
        <v>1.6243818225749344E-28</v>
      </c>
      <c r="FN125">
        <f t="shared" ca="1" si="80"/>
        <v>1.4342399514587985E-32</v>
      </c>
      <c r="FO125">
        <f t="shared" ca="1" si="80"/>
        <v>5.6793443469282462E-37</v>
      </c>
      <c r="FP125">
        <f t="shared" ca="1" si="80"/>
        <v>1.0010901476522305E-41</v>
      </c>
      <c r="FQ125">
        <f t="shared" ca="1" si="80"/>
        <v>7.7814068388683311E-47</v>
      </c>
      <c r="FR125">
        <f t="shared" ca="1" si="80"/>
        <v>2.6369309587147835E-52</v>
      </c>
      <c r="FS125">
        <f t="shared" ca="1" si="80"/>
        <v>3.8436795332829597E-58</v>
      </c>
      <c r="FT125">
        <f t="shared" ca="1" si="80"/>
        <v>2.3726093354687461E-64</v>
      </c>
      <c r="FU125">
        <f t="shared" ca="1" si="80"/>
        <v>6.0923683059846913E-71</v>
      </c>
      <c r="FV125">
        <f t="shared" ca="1" si="80"/>
        <v>6.3775274507924336E-78</v>
      </c>
      <c r="FW125">
        <f t="shared" ca="1" si="80"/>
        <v>2.6605037292997754E-85</v>
      </c>
      <c r="FX125">
        <f t="shared" ca="1" si="80"/>
        <v>4.3122254225143228E-93</v>
      </c>
      <c r="FY125">
        <f t="shared" ca="1" si="80"/>
        <v>2.6399983761691145E-101</v>
      </c>
      <c r="FZ125">
        <f t="shared" ca="1" si="80"/>
        <v>5.9165695826529615E-110</v>
      </c>
      <c r="GA125">
        <f t="shared" ca="1" si="76"/>
        <v>4.6886612944698266E-119</v>
      </c>
      <c r="GB125">
        <f t="shared" ca="1" si="76"/>
        <v>1.2644702221779523E-128</v>
      </c>
      <c r="GC125">
        <f t="shared" ca="1" si="76"/>
        <v>1.1124703577951312E-138</v>
      </c>
      <c r="GD125">
        <f t="shared" ca="1" si="78"/>
        <v>3.0473809272067468E-149</v>
      </c>
      <c r="GE125">
        <f t="shared" ca="1" si="78"/>
        <v>2.4686666144980144E-160</v>
      </c>
      <c r="GF125">
        <f t="shared" ca="1" si="78"/>
        <v>5.5873412139574483E-172</v>
      </c>
      <c r="GG125">
        <f t="shared" ca="1" si="78"/>
        <v>3.3179397217339084E-184</v>
      </c>
      <c r="GH125">
        <f t="shared" ca="1" si="78"/>
        <v>4.8223523547295507E-197</v>
      </c>
      <c r="GI125">
        <f t="shared" ca="1" si="78"/>
        <v>1.5882290225722515E-210</v>
      </c>
      <c r="GJ125">
        <f t="shared" ca="1" si="78"/>
        <v>1.0881069710664077E-224</v>
      </c>
      <c r="GK125">
        <f t="shared" ca="1" si="78"/>
        <v>1.4098623778185197E-239</v>
      </c>
      <c r="GL125">
        <f t="shared" ca="1" si="78"/>
        <v>3.1065482435338932E-255</v>
      </c>
      <c r="GM125">
        <f t="shared" ca="1" si="78"/>
        <v>1.0335332457760542E-271</v>
      </c>
      <c r="GN125">
        <f t="shared" ca="1" si="78"/>
        <v>4.542715130526027E-289</v>
      </c>
      <c r="GO125">
        <f t="shared" ca="1" si="78"/>
        <v>2.2692358599488212E-307</v>
      </c>
      <c r="GP125">
        <f t="shared" ca="1" si="78"/>
        <v>0</v>
      </c>
      <c r="GQ125">
        <f t="shared" ca="1" si="78"/>
        <v>0</v>
      </c>
      <c r="GR125">
        <f t="shared" ca="1" si="78"/>
        <v>0</v>
      </c>
      <c r="GS125">
        <f t="shared" ca="1" si="78"/>
        <v>0</v>
      </c>
      <c r="GT125">
        <f t="shared" ca="1" si="78"/>
        <v>0</v>
      </c>
      <c r="GU125">
        <f t="shared" ca="1" si="78"/>
        <v>0</v>
      </c>
      <c r="GV125">
        <f t="shared" ca="1" si="78"/>
        <v>0</v>
      </c>
      <c r="GW125">
        <f t="shared" ca="1" si="78"/>
        <v>0</v>
      </c>
      <c r="GX125">
        <f t="shared" ca="1" si="78"/>
        <v>0</v>
      </c>
      <c r="GY125">
        <f t="shared" ca="1" si="78"/>
        <v>0</v>
      </c>
      <c r="GZ125">
        <f t="shared" ca="1" si="78"/>
        <v>0</v>
      </c>
      <c r="HA125">
        <f t="shared" ca="1" si="78"/>
        <v>0</v>
      </c>
      <c r="HB125">
        <f t="shared" ca="1" si="78"/>
        <v>0</v>
      </c>
      <c r="HC125">
        <f t="shared" ca="1" si="78"/>
        <v>0</v>
      </c>
      <c r="HD125">
        <f t="shared" ca="1" si="78"/>
        <v>0</v>
      </c>
      <c r="HE125">
        <f t="shared" ca="1" si="78"/>
        <v>0</v>
      </c>
      <c r="HF125">
        <f t="shared" ca="1" si="78"/>
        <v>0</v>
      </c>
      <c r="HG125">
        <f t="shared" ca="1" si="78"/>
        <v>0</v>
      </c>
      <c r="HH125">
        <f t="shared" ca="1" si="78"/>
        <v>0</v>
      </c>
      <c r="HI125">
        <f t="shared" ca="1" si="78"/>
        <v>0</v>
      </c>
      <c r="HJ125">
        <f t="shared" ca="1" si="78"/>
        <v>0</v>
      </c>
      <c r="HK125">
        <f t="shared" ca="1" si="78"/>
        <v>0</v>
      </c>
      <c r="HL125">
        <f t="shared" ca="1" si="78"/>
        <v>0</v>
      </c>
    </row>
    <row r="126" spans="1:220" x14ac:dyDescent="0.25">
      <c r="A126" s="6">
        <v>45235</v>
      </c>
      <c r="B126">
        <f t="shared" ca="1" si="47"/>
        <v>7.080867835450205E-5</v>
      </c>
      <c r="C126">
        <v>1674</v>
      </c>
      <c r="D126">
        <f t="shared" si="48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49"/>
        <v>0</v>
      </c>
      <c r="J126">
        <f t="shared" si="50"/>
        <v>1</v>
      </c>
      <c r="K126">
        <f t="shared" ca="1" si="51"/>
        <v>0</v>
      </c>
      <c r="L126">
        <f t="shared" ca="1" si="52"/>
        <v>7.4830206936016405E-5</v>
      </c>
      <c r="M126">
        <f t="shared" si="53"/>
        <v>1.1470588235294117</v>
      </c>
      <c r="Q126">
        <f t="shared" si="54"/>
        <v>569.16000000000008</v>
      </c>
      <c r="R126">
        <f t="shared" si="55"/>
        <v>652.86</v>
      </c>
      <c r="S126">
        <f ca="1">_xlfn.BINOM.DIST($Q126,$C126,S$1,FALSE)*$F126*$B126</f>
        <v>0</v>
      </c>
      <c r="T126">
        <f ca="1">_xlfn.BINOM.DIST($Q126,$C126,T$1,FALSE)*$F126*$B126</f>
        <v>0</v>
      </c>
      <c r="U126">
        <f ca="1">_xlfn.BINOM.DIST($Q126,$C126,U$1,FALSE)*$F126*$B126</f>
        <v>0</v>
      </c>
      <c r="V126">
        <f ca="1">_xlfn.BINOM.DIST($Q126,$C126,V$1,FALSE)*$F126*$B126</f>
        <v>0</v>
      </c>
      <c r="W126">
        <f ca="1">_xlfn.BINOM.DIST($Q126,$C126,W$1,FALSE)*$F126*$B126</f>
        <v>0</v>
      </c>
      <c r="X126">
        <f ca="1">_xlfn.BINOM.DIST($Q126,$C126,X$1,FALSE)*$F126*$B126</f>
        <v>1.3527618293087279E-305</v>
      </c>
      <c r="Y126">
        <f ca="1">_xlfn.BINOM.DIST($Q126,$C126,Y$1,FALSE)*$F126*$B126</f>
        <v>1.2795130653962099E-265</v>
      </c>
      <c r="Z126">
        <f ca="1">_xlfn.BINOM.DIST($Q126,$C126,Z$1,FALSE)*$F126*$B126</f>
        <v>1.1672071766314809E-232</v>
      </c>
      <c r="AA126">
        <f ca="1">_xlfn.BINOM.DIST($Q126,$C126,AA$1,FALSE)*$F126*$B126</f>
        <v>7.5241395919004104E-205</v>
      </c>
      <c r="AB126">
        <f ca="1">_xlfn.BINOM.DIST($Q126,$C126,AB$1,FALSE)*$F126*$B126</f>
        <v>5.4630026948552577E-181</v>
      </c>
      <c r="AC126">
        <f ca="1">_xlfn.BINOM.DIST($Q126,$C126,AC$1,FALSE)*$F126*$B126</f>
        <v>2.9558198369106256E-160</v>
      </c>
      <c r="AD126">
        <f ca="1">_xlfn.BINOM.DIST($Q126,$C126,AD$1,FALSE)*$F126*$B126</f>
        <v>4.5824762905060889E-142</v>
      </c>
      <c r="AE126">
        <f ca="1">_xlfn.BINOM.DIST($Q126,$C126,AE$1,FALSE)*$F126*$B126</f>
        <v>5.4977723910980939E-126</v>
      </c>
      <c r="AF126">
        <f ca="1">_xlfn.BINOM.DIST($Q126,$C126,AF$1,FALSE)*$F126*$B126</f>
        <v>1.084542649168721E-111</v>
      </c>
      <c r="AG126">
        <f ca="1">_xlfn.BINOM.DIST($Q126,$C126,AG$1,FALSE)*$F126*$B126</f>
        <v>6.3146015813571792E-99</v>
      </c>
      <c r="AH126">
        <f ca="1">_xlfn.BINOM.DIST($Q126,$C126,AH$1,FALSE)*$F126*$B126</f>
        <v>1.7240281230707439E-87</v>
      </c>
      <c r="AI126">
        <f ca="1">_xlfn.BINOM.DIST($Q126,$C126,AI$1,FALSE)*$F126*$B126</f>
        <v>3.203216246848624E-77</v>
      </c>
      <c r="AJ126">
        <f ca="1">_xlfn.BINOM.DIST($Q126,$C126,AJ$1,FALSE)*$F126*$B126</f>
        <v>5.4882434627094157E-68</v>
      </c>
      <c r="AK126">
        <f ca="1">_xlfn.BINOM.DIST($Q126,$C126,AK$1,FALSE)*$F126*$B126</f>
        <v>1.1144672654733518E-59</v>
      </c>
      <c r="AL126">
        <f ca="1">_xlfn.BINOM.DIST($Q126,$C126,AL$1,FALSE)*$F126*$B126</f>
        <v>3.3071190733096429E-52</v>
      </c>
      <c r="AM126">
        <f ca="1">_xlfn.BINOM.DIST($Q126,$C126,AM$1,FALSE)*$F126*$B126</f>
        <v>1.7108352421192437E-45</v>
      </c>
      <c r="AN126">
        <f ca="1">_xlfn.BINOM.DIST($Q126,$C126,AN$1,FALSE)*$F126*$B126</f>
        <v>1.7923367453123323E-39</v>
      </c>
      <c r="AO126">
        <f ca="1">_xlfn.BINOM.DIST($Q126,$C126,AO$1,FALSE)*$F126*$B126</f>
        <v>4.3226133437392104E-34</v>
      </c>
      <c r="AP126">
        <f ca="1">_xlfn.BINOM.DIST($Q126,$C126,AP$1,FALSE)*$F126*$B126</f>
        <v>2.6797546831354517E-29</v>
      </c>
      <c r="AQ126">
        <f ca="1">_xlfn.BINOM.DIST($Q126,$C126,AQ$1,FALSE)*$F126*$B126</f>
        <v>4.6980867650939639E-25</v>
      </c>
      <c r="AR126">
        <f ca="1">_xlfn.BINOM.DIST($Q126,$C126,AR$1,FALSE)*$F126*$B126</f>
        <v>2.5308476998772122E-21</v>
      </c>
      <c r="AS126">
        <f ca="1">_xlfn.BINOM.DIST($Q126,$C126,AS$1,FALSE)*$F126*$B126</f>
        <v>4.5039164661750372E-18</v>
      </c>
      <c r="AT126">
        <f ca="1">_xlfn.BINOM.DIST($Q126,$C126,AT$1,FALSE)*$F126*$B126</f>
        <v>2.8212870053147045E-15</v>
      </c>
      <c r="AU126">
        <f ca="1">_xlfn.BINOM.DIST($Q126,$C126,AU$1,FALSE)*$F126*$B126</f>
        <v>6.5770844649473678E-13</v>
      </c>
      <c r="AV126">
        <f ca="1">_xlfn.BINOM.DIST($Q126,$C126,AV$1,FALSE)*$F126*$B126</f>
        <v>5.9929570889017886E-11</v>
      </c>
      <c r="AW126">
        <f ca="1">_xlfn.BINOM.DIST($Q126,$C126,AW$1,FALSE)*$F126*$B126</f>
        <v>2.2286054087720829E-9</v>
      </c>
      <c r="AX126">
        <f ca="1">_xlfn.BINOM.DIST($Q126,$C126,AX$1,FALSE)*$F126*$B126</f>
        <v>3.5136142948806911E-8</v>
      </c>
      <c r="AY126">
        <f ca="1">_xlfn.BINOM.DIST($Q126,$C126,AY$1,FALSE)*$F126*$B126</f>
        <v>2.4287970872313105E-7</v>
      </c>
      <c r="AZ126">
        <f ca="1">_xlfn.BINOM.DIST($Q126,$C126,AZ$1,FALSE)*$F126*$B126</f>
        <v>7.5821749996160808E-7</v>
      </c>
      <c r="BA126">
        <f ca="1">_xlfn.BINOM.DIST($Q126,$C126,BA$1,FALSE)*$F126*$B126</f>
        <v>1.0971287600573693E-6</v>
      </c>
      <c r="BB126">
        <f ca="1">_xlfn.BINOM.DIST($Q126,$C126,BB$1,FALSE)*$F126*$B126</f>
        <v>7.5280302339086693E-7</v>
      </c>
      <c r="BC126">
        <f ca="1">_xlfn.BINOM.DIST($Q126,$C126,BC$1,FALSE)*$F126*$B126</f>
        <v>2.4986142801945702E-7</v>
      </c>
      <c r="BD126">
        <f ca="1">_xlfn.BINOM.DIST($Q126,$C126,BD$1,FALSE)*$F126*$B126</f>
        <v>4.0812497244030011E-8</v>
      </c>
      <c r="BE126">
        <f ca="1">_xlfn.BINOM.DIST($Q126,$C126,BE$1,FALSE)*$F126*$B126</f>
        <v>3.3295719142237729E-9</v>
      </c>
      <c r="BF126">
        <f ca="1">_xlfn.BINOM.DIST($Q126,$C126,BF$1,FALSE)*$F126*$B126</f>
        <v>1.373833537307028E-10</v>
      </c>
      <c r="BG126">
        <f ca="1">_xlfn.BINOM.DIST($Q126,$C126,BG$1,FALSE)*$F126*$B126</f>
        <v>2.8971552507616001E-12</v>
      </c>
      <c r="BH126">
        <f ca="1">_xlfn.BINOM.DIST($Q126,$C126,BH$1,FALSE)*$F126*$B126</f>
        <v>3.1491428913971924E-14</v>
      </c>
      <c r="BI126">
        <f ca="1">_xlfn.BINOM.DIST($Q126,$C126,BI$1,FALSE)*$F126*$B126</f>
        <v>1.7761684539870291E-16</v>
      </c>
      <c r="BJ126">
        <f ca="1">_xlfn.BINOM.DIST($Q126,$C126,BJ$1,FALSE)*$F126*$B126</f>
        <v>5.2236223554518524E-19</v>
      </c>
      <c r="BK126">
        <f ca="1">_xlfn.BINOM.DIST($Q126,$C126,BK$1,FALSE)*$F126*$B126</f>
        <v>8.0361455019526414E-22</v>
      </c>
      <c r="BL126">
        <f ca="1">_xlfn.BINOM.DIST($Q126,$C126,BL$1,FALSE)*$F126*$B126</f>
        <v>6.4773484149590979E-25</v>
      </c>
      <c r="BM126">
        <f ca="1">_xlfn.BINOM.DIST($Q126,$C126,BM$1,FALSE)*$F126*$B126</f>
        <v>2.7353686184167611E-28</v>
      </c>
      <c r="BN126">
        <f ca="1">_xlfn.BINOM.DIST($Q126,$C126,BN$1,FALSE)*$F126*$B126</f>
        <v>6.0425757473638396E-32</v>
      </c>
      <c r="BO126">
        <f ca="1">_xlfn.BINOM.DIST($Q126,$C126,BO$1,FALSE)*$F126*$B126</f>
        <v>6.9608746336678294E-36</v>
      </c>
      <c r="BP126">
        <f ca="1">_xlfn.BINOM.DIST($Q126,$C126,BP$1,FALSE)*$F126*$B126</f>
        <v>4.1621636633461826E-40</v>
      </c>
      <c r="BQ126">
        <f ca="1">_xlfn.BINOM.DIST($Q126,$C126,BQ$1,FALSE)*$F126*$B126</f>
        <v>1.2837849718148463E-44</v>
      </c>
      <c r="BR126">
        <f ca="1">_xlfn.BINOM.DIST($Q126,$C126,BR$1,FALSE)*$F126*$B126</f>
        <v>2.0267662334438227E-49</v>
      </c>
      <c r="BS126">
        <f ca="1">_xlfn.BINOM.DIST($Q126,$C126,BS$1,FALSE)*$F126*$B126</f>
        <v>1.6224632077782792E-54</v>
      </c>
      <c r="BT126">
        <f ca="1">_xlfn.BINOM.DIST($Q126,$C126,BT$1,FALSE)*$F126*$B126</f>
        <v>6.5134015141129328E-60</v>
      </c>
      <c r="BU126">
        <f ca="1">_xlfn.BINOM.DIST($Q126,$C126,BU$1,FALSE)*$F126*$B126</f>
        <v>1.2946678884818451E-65</v>
      </c>
      <c r="BV126">
        <f ca="1">_xlfn.BINOM.DIST($Q126,$C126,BV$1,FALSE)*$F126*$B126</f>
        <v>1.2557496706964701E-71</v>
      </c>
      <c r="BW126">
        <f ca="1">_xlfn.BINOM.DIST($Q126,$C126,BW$1,FALSE)*$F126*$B126</f>
        <v>5.8465532926737772E-78</v>
      </c>
      <c r="BX126">
        <f ca="1">_xlfn.BINOM.DIST($Q126,$C126,BX$1,FALSE)*$F126*$B126</f>
        <v>1.2827479286943007E-84</v>
      </c>
      <c r="BY126">
        <f ca="1">_xlfn.BINOM.DIST($Q126,$C126,BY$1,FALSE)*$F126*$B126</f>
        <v>1.2992695368925992E-91</v>
      </c>
      <c r="BZ126">
        <f ca="1">_xlfn.BINOM.DIST($Q126,$C126,BZ$1,FALSE)*$F126*$B126</f>
        <v>5.9382889859669791E-99</v>
      </c>
      <c r="CA126">
        <f ca="1">_xlfn.BINOM.DIST($Q126,$C126,CA$1,FALSE)*$F126*$B126</f>
        <v>1.194144587859287E-106</v>
      </c>
      <c r="CB126">
        <f ca="1">_xlfn.BINOM.DIST($Q126,$C126,CB$1,FALSE)*$F126*$B126</f>
        <v>1.0274765395258897E-114</v>
      </c>
      <c r="CC126">
        <f ca="1">_xlfn.BINOM.DIST($Q126,$C126,CC$1,FALSE)*$F126*$B126</f>
        <v>3.6681798007480417E-123</v>
      </c>
      <c r="CD126">
        <f ca="1">_xlfn.BINOM.DIST($Q126,$C126,CD$1,FALSE)*$F126*$B126</f>
        <v>5.2527019913016131E-132</v>
      </c>
      <c r="CE126">
        <f ca="1">_xlfn.BINOM.DIST($Q126,$C126,CE$1,FALSE)*$F126*$B126</f>
        <v>2.9065217261995204E-141</v>
      </c>
      <c r="CF126">
        <f ca="1">_xlfn.BINOM.DIST($Q126,$C126,CF$1,FALSE)*$F126*$B126</f>
        <v>5.9647736225550473E-151</v>
      </c>
      <c r="CG126">
        <f ca="1">_xlfn.BINOM.DIST($Q126,$C126,CG$1,FALSE)*$F126*$B126</f>
        <v>4.3391801784337645E-161</v>
      </c>
      <c r="CH126">
        <f ca="1">_xlfn.BINOM.DIST($Q126,$C126,CH$1,FALSE)*$F126*$B126</f>
        <v>1.0645629094500281E-171</v>
      </c>
      <c r="CI126">
        <f ca="1">_xlfn.BINOM.DIST($Q126,$C126,CI$1,FALSE)*$F126*$B126</f>
        <v>8.3368579615637955E-183</v>
      </c>
      <c r="CJ126">
        <f ca="1">_xlfn.BINOM.DIST($Q126,$C126,CJ$1,FALSE)*$F126*$B126</f>
        <v>1.961143375739381E-194</v>
      </c>
      <c r="CK126">
        <f ca="1">_xlfn.BINOM.DIST($Q126,$C126,CK$1,FALSE)*$F126*$B126</f>
        <v>1.2956158797214386E-206</v>
      </c>
      <c r="CL126">
        <f ca="1">_xlfn.BINOM.DIST($Q126,$C126,CL$1,FALSE)*$F126*$B126</f>
        <v>2.2309669081837616E-219</v>
      </c>
      <c r="CM126">
        <f ca="1">_xlfn.BINOM.DIST($Q126,$C126,CM$1,FALSE)*$F126*$B126</f>
        <v>9.2155260586423565E-233</v>
      </c>
      <c r="CN126">
        <f ca="1">_xlfn.BINOM.DIST($Q126,$C126,CN$1,FALSE)*$F126*$B126</f>
        <v>8.324762135127659E-247</v>
      </c>
      <c r="CO126">
        <f ca="1">_xlfn.BINOM.DIST($Q126,$C126,CO$1,FALSE)*$F126*$B126</f>
        <v>1.4828699474246565E-261</v>
      </c>
      <c r="CP126">
        <f ca="1">_xlfn.BINOM.DIST($Q126,$C126,CP$1,FALSE)*$F126*$B126</f>
        <v>4.6373885079246651E-277</v>
      </c>
      <c r="CQ126">
        <f ca="1">_xlfn.BINOM.DIST($Q126,$C126,CQ$1,FALSE)*$F126*$B126</f>
        <v>2.2338866259571112E-293</v>
      </c>
      <c r="CR126">
        <f ca="1">_xlfn.BINOM.DIST($Q126,$C126,CR$1,FALSE)*$F126*$B126</f>
        <v>0</v>
      </c>
      <c r="CS126">
        <f ca="1">_xlfn.BINOM.DIST($Q126,$C126,CS$1,FALSE)*$F126*$B126</f>
        <v>0</v>
      </c>
      <c r="CT126">
        <f ca="1">_xlfn.BINOM.DIST($Q126,$C126,CT$1,FALSE)*$F126*$B126</f>
        <v>0</v>
      </c>
      <c r="CU126">
        <f ca="1">_xlfn.BINOM.DIST($Q126,$C126,CU$1,FALSE)*$F126*$B126</f>
        <v>0</v>
      </c>
      <c r="CV126">
        <f ca="1">_xlfn.BINOM.DIST($Q126,$C126,CV$1,FALSE)*$F126*$B126</f>
        <v>0</v>
      </c>
      <c r="CW126">
        <f ca="1">_xlfn.BINOM.DIST($Q126,$C126,CW$1,FALSE)*$F126*$B126</f>
        <v>0</v>
      </c>
      <c r="CX126">
        <f ca="1">_xlfn.BINOM.DIST($Q126,$C126,CX$1,FALSE)*$F126*$B126</f>
        <v>0</v>
      </c>
      <c r="CY126">
        <f ca="1">_xlfn.BINOM.DIST($Q126,$C126,CY$1,FALSE)*$F126*$B126</f>
        <v>0</v>
      </c>
      <c r="CZ126">
        <f ca="1">_xlfn.BINOM.DIST($Q126,$C126,CZ$1,FALSE)*$F126*$B126</f>
        <v>0</v>
      </c>
      <c r="DA126">
        <f ca="1">_xlfn.BINOM.DIST($Q126,$C126,DA$1,FALSE)*$F126*$B126</f>
        <v>0</v>
      </c>
      <c r="DB126">
        <f ca="1">_xlfn.BINOM.DIST($Q126,$C126,DB$1,FALSE)*$F126*$B126</f>
        <v>0</v>
      </c>
      <c r="DC126">
        <f ca="1">_xlfn.BINOM.DIST($Q126,$C126,DC$1,FALSE)*$F126*$B126</f>
        <v>0</v>
      </c>
      <c r="DD126">
        <f ca="1">_xlfn.BINOM.DIST($Q126,$C126,DD$1,FALSE)*$F126*$B126</f>
        <v>0</v>
      </c>
      <c r="DE126">
        <f ca="1">_xlfn.BINOM.DIST($Q126,$C126,DE$1,FALSE)*$F126*$B126</f>
        <v>0</v>
      </c>
      <c r="DF126">
        <f ca="1">_xlfn.BINOM.DIST($Q126,$C126,DF$1,FALSE)*$F126*$B126</f>
        <v>0</v>
      </c>
      <c r="DG126">
        <f ca="1">_xlfn.BINOM.DIST($Q126,$C126,DG$1,FALSE)*$F126*$B126</f>
        <v>0</v>
      </c>
      <c r="DH126">
        <f ca="1">_xlfn.BINOM.DIST($Q126,$C126,DH$1,FALSE)*$F126*$B126</f>
        <v>0</v>
      </c>
      <c r="DI126">
        <f ca="1">_xlfn.BINOM.DIST($Q126,$C126,DI$1,FALSE)*$F126*$B126</f>
        <v>0</v>
      </c>
      <c r="DJ126">
        <f ca="1">_xlfn.BINOM.DIST($Q126,$C126,DJ$1,FALSE)*$F126*$B126</f>
        <v>0</v>
      </c>
      <c r="DK126">
        <f ca="1">_xlfn.BINOM.DIST($Q126,$C126,DK$1,FALSE)*$F126*$B126</f>
        <v>0</v>
      </c>
      <c r="DL126">
        <f ca="1">_xlfn.BINOM.DIST($Q126,$C126,DL$1,FALSE)*$F126*$B126</f>
        <v>0</v>
      </c>
      <c r="DM126">
        <f ca="1">_xlfn.BINOM.DIST($Q126,$C126,DM$1,FALSE)*$F126*$B126</f>
        <v>0</v>
      </c>
      <c r="DN126">
        <f ca="1">_xlfn.BINOM.DIST($Q126,$C126,DN$1,FALSE)*$F126*$B126</f>
        <v>0</v>
      </c>
      <c r="DQ126">
        <f t="shared" ca="1" si="79"/>
        <v>0</v>
      </c>
      <c r="DR126">
        <f t="shared" ca="1" si="79"/>
        <v>0</v>
      </c>
      <c r="DS126">
        <f t="shared" ca="1" si="79"/>
        <v>0</v>
      </c>
      <c r="DT126">
        <f t="shared" ca="1" si="79"/>
        <v>0</v>
      </c>
      <c r="DU126">
        <f t="shared" ca="1" si="79"/>
        <v>0</v>
      </c>
      <c r="DV126">
        <f t="shared" ca="1" si="79"/>
        <v>0</v>
      </c>
      <c r="DW126">
        <f t="shared" ca="1" si="79"/>
        <v>0</v>
      </c>
      <c r="DX126">
        <f t="shared" ca="1" si="79"/>
        <v>6.9110315009839695E-306</v>
      </c>
      <c r="DY126">
        <f t="shared" ca="1" si="79"/>
        <v>7.1101444998061254E-273</v>
      </c>
      <c r="DZ126">
        <f t="shared" ca="1" si="79"/>
        <v>2.251471571718389E-244</v>
      </c>
      <c r="EA126">
        <f t="shared" ca="1" si="79"/>
        <v>1.9137799842527117E-219</v>
      </c>
      <c r="EB126">
        <f t="shared" ca="1" si="79"/>
        <v>2.0448661007272524E-197</v>
      </c>
      <c r="EC126">
        <f t="shared" ca="1" si="79"/>
        <v>8.5804629744130666E-178</v>
      </c>
      <c r="ED126">
        <f t="shared" ca="1" si="79"/>
        <v>3.3557472378524982E-160</v>
      </c>
      <c r="EE126">
        <f t="shared" ca="1" si="79"/>
        <v>2.3930060370025811E-144</v>
      </c>
      <c r="EF126">
        <f t="shared" ca="1" si="79"/>
        <v>5.2928592526236803E-130</v>
      </c>
      <c r="EG126">
        <f t="shared" ca="1" si="77"/>
        <v>5.5680920720838328E-117</v>
      </c>
      <c r="EH126">
        <f t="shared" ca="1" si="77"/>
        <v>3.9496126763052823E-105</v>
      </c>
      <c r="EI126">
        <f t="shared" ca="1" si="77"/>
        <v>2.5204484804697181E-94</v>
      </c>
      <c r="EJ126">
        <f t="shared" ca="1" si="77"/>
        <v>1.8411300920924051E-84</v>
      </c>
      <c r="EK126">
        <f t="shared" ca="1" si="77"/>
        <v>1.8861283364330431E-75</v>
      </c>
      <c r="EL126">
        <f t="shared" ca="1" si="77"/>
        <v>3.2204371393094977E-67</v>
      </c>
      <c r="EM126">
        <f t="shared" ca="1" si="77"/>
        <v>1.0624761912777212E-59</v>
      </c>
      <c r="EN126">
        <f t="shared" ca="1" si="77"/>
        <v>7.6933868506993788E-53</v>
      </c>
      <c r="EO126">
        <f t="shared" ca="1" si="77"/>
        <v>1.3654263136112301E-46</v>
      </c>
      <c r="EP126">
        <f t="shared" ca="1" si="77"/>
        <v>6.5394948423484406E-41</v>
      </c>
      <c r="EQ126">
        <f t="shared" ca="1" si="77"/>
        <v>9.1936465470694462E-36</v>
      </c>
      <c r="ER126">
        <f t="shared" ca="1" si="77"/>
        <v>4.0849301605959232E-31</v>
      </c>
      <c r="ES126">
        <f t="shared" ca="1" si="77"/>
        <v>6.1220257080477255E-27</v>
      </c>
      <c r="ET126">
        <f t="shared" ca="1" si="77"/>
        <v>3.2777391021347347E-23</v>
      </c>
      <c r="EU126">
        <f t="shared" ca="1" si="77"/>
        <v>6.5963293707537151E-20</v>
      </c>
      <c r="EV126">
        <f t="shared" ca="1" si="81"/>
        <v>5.2196631227269853E-17</v>
      </c>
      <c r="EW126">
        <f t="shared" ca="1" si="81"/>
        <v>1.6902152330196235E-14</v>
      </c>
      <c r="EX126">
        <f t="shared" ca="1" si="81"/>
        <v>2.3205157568625326E-12</v>
      </c>
      <c r="EY126">
        <f t="shared" ca="1" si="81"/>
        <v>1.3938094234928216E-10</v>
      </c>
      <c r="EZ126">
        <f t="shared" ca="1" si="81"/>
        <v>3.765847824562038E-9</v>
      </c>
      <c r="FA126">
        <f t="shared" ca="1" si="81"/>
        <v>4.6904150307653506E-8</v>
      </c>
      <c r="FB126">
        <f t="shared" ca="1" si="81"/>
        <v>2.7517754662993941E-7</v>
      </c>
      <c r="FC126">
        <f t="shared" ca="1" si="81"/>
        <v>7.7492384108450823E-7</v>
      </c>
      <c r="FD126">
        <f t="shared" ca="1" si="81"/>
        <v>1.0647864684390936E-6</v>
      </c>
      <c r="FE126">
        <f t="shared" ca="1" si="81"/>
        <v>7.24001721787528E-7</v>
      </c>
      <c r="FF126">
        <f t="shared" ca="1" si="81"/>
        <v>2.4653457815185692E-7</v>
      </c>
      <c r="FG126">
        <f t="shared" ca="1" si="81"/>
        <v>4.2461381678974885E-8</v>
      </c>
      <c r="FH126">
        <f t="shared" ca="1" si="81"/>
        <v>3.7289185415757424E-9</v>
      </c>
      <c r="FI126">
        <f t="shared" ca="1" si="81"/>
        <v>1.680180849766289E-10</v>
      </c>
      <c r="FJ126">
        <f t="shared" ca="1" si="81"/>
        <v>3.9018898554459079E-12</v>
      </c>
      <c r="FK126">
        <f t="shared" ca="1" si="81"/>
        <v>4.6835607367268578E-14</v>
      </c>
      <c r="FL126">
        <f t="shared" ca="1" si="80"/>
        <v>2.9093064325727236E-16</v>
      </c>
      <c r="FM126">
        <f t="shared" ca="1" si="80"/>
        <v>9.3487021798575939E-19</v>
      </c>
      <c r="FN126">
        <f t="shared" ca="1" si="80"/>
        <v>1.550998978500258E-21</v>
      </c>
      <c r="FO126">
        <f t="shared" ca="1" si="80"/>
        <v>1.3238373187041106E-24</v>
      </c>
      <c r="FP126">
        <f t="shared" ca="1" si="80"/>
        <v>5.7835695974576071E-28</v>
      </c>
      <c r="FQ126">
        <f t="shared" ca="1" si="80"/>
        <v>1.2846121013120986E-31</v>
      </c>
      <c r="FR126">
        <f t="shared" ca="1" si="80"/>
        <v>1.4385506285645848E-35</v>
      </c>
      <c r="FS126">
        <f t="shared" ca="1" si="80"/>
        <v>8.0404942231787772E-40</v>
      </c>
      <c r="FT126">
        <f t="shared" ca="1" si="80"/>
        <v>2.2167156619665955E-44</v>
      </c>
      <c r="FU126">
        <f t="shared" ca="1" si="80"/>
        <v>2.9735574802321193E-49</v>
      </c>
      <c r="FV126">
        <f t="shared" ca="1" si="80"/>
        <v>1.9107983689698181E-54</v>
      </c>
      <c r="FW126">
        <f t="shared" ca="1" si="80"/>
        <v>5.7792828571716839E-60</v>
      </c>
      <c r="FX126">
        <f t="shared" ca="1" si="80"/>
        <v>8.0660427483791982E-66</v>
      </c>
      <c r="FY126">
        <f t="shared" ca="1" si="80"/>
        <v>5.0812872702519189E-72</v>
      </c>
      <c r="FZ126">
        <f t="shared" ca="1" si="80"/>
        <v>1.4097047698133887E-78</v>
      </c>
      <c r="GA126">
        <f t="shared" ca="1" si="76"/>
        <v>1.6759638868159281E-85</v>
      </c>
      <c r="GB126">
        <f t="shared" ca="1" si="76"/>
        <v>8.2841432722865702E-93</v>
      </c>
      <c r="GC126">
        <f t="shared" ca="1" si="76"/>
        <v>1.6464410391378365E-100</v>
      </c>
      <c r="GD126">
        <f t="shared" ca="1" si="78"/>
        <v>1.2679356655946526E-108</v>
      </c>
      <c r="GE126">
        <f t="shared" ca="1" si="78"/>
        <v>3.6320059522453431E-117</v>
      </c>
      <c r="GF126">
        <f t="shared" ca="1" si="78"/>
        <v>3.6988377150176239E-126</v>
      </c>
      <c r="GG126">
        <f t="shared" ca="1" si="78"/>
        <v>1.2739027892410542E-135</v>
      </c>
      <c r="GH126">
        <f t="shared" ca="1" si="78"/>
        <v>1.4038012358736569E-145</v>
      </c>
      <c r="GI126">
        <f t="shared" ca="1" si="78"/>
        <v>4.6547008400652229E-156</v>
      </c>
      <c r="GJ126">
        <f t="shared" ca="1" si="78"/>
        <v>4.3375508452028443E-167</v>
      </c>
      <c r="GK126">
        <f t="shared" ca="1" si="78"/>
        <v>1.0527931875629058E-178</v>
      </c>
      <c r="GL126">
        <f t="shared" ca="1" si="78"/>
        <v>6.1139112491534443E-191</v>
      </c>
      <c r="GM126">
        <f t="shared" ca="1" si="78"/>
        <v>7.7248534998246193E-204</v>
      </c>
      <c r="GN126">
        <f t="shared" ca="1" si="78"/>
        <v>1.9084463486238652E-217</v>
      </c>
      <c r="GO126">
        <f t="shared" ca="1" si="78"/>
        <v>8.1733210310709841E-232</v>
      </c>
      <c r="GP126">
        <f t="shared" ca="1" si="78"/>
        <v>5.2947880929908762E-247</v>
      </c>
      <c r="GQ126">
        <f t="shared" ca="1" si="78"/>
        <v>4.4433253622000442E-263</v>
      </c>
      <c r="GR126">
        <f t="shared" ca="1" si="78"/>
        <v>4.0460393343689937E-280</v>
      </c>
      <c r="GS126">
        <f t="shared" ca="1" si="78"/>
        <v>3.261177583531551E-298</v>
      </c>
      <c r="GT126">
        <f t="shared" ca="1" si="78"/>
        <v>0</v>
      </c>
      <c r="GU126">
        <f t="shared" ca="1" si="78"/>
        <v>0</v>
      </c>
      <c r="GV126">
        <f t="shared" ca="1" si="78"/>
        <v>0</v>
      </c>
      <c r="GW126">
        <f t="shared" ca="1" si="78"/>
        <v>0</v>
      </c>
      <c r="GX126">
        <f t="shared" ca="1" si="78"/>
        <v>0</v>
      </c>
      <c r="GY126">
        <f t="shared" ca="1" si="78"/>
        <v>0</v>
      </c>
      <c r="GZ126">
        <f t="shared" ca="1" si="78"/>
        <v>0</v>
      </c>
      <c r="HA126">
        <f t="shared" ca="1" si="78"/>
        <v>0</v>
      </c>
      <c r="HB126">
        <f t="shared" ca="1" si="78"/>
        <v>0</v>
      </c>
      <c r="HC126">
        <f t="shared" ca="1" si="78"/>
        <v>0</v>
      </c>
      <c r="HD126">
        <f t="shared" ca="1" si="78"/>
        <v>0</v>
      </c>
      <c r="HE126">
        <f t="shared" ca="1" si="78"/>
        <v>0</v>
      </c>
      <c r="HF126">
        <f t="shared" ca="1" si="78"/>
        <v>0</v>
      </c>
      <c r="HG126">
        <f t="shared" ca="1" si="78"/>
        <v>0</v>
      </c>
      <c r="HH126">
        <f t="shared" ca="1" si="78"/>
        <v>0</v>
      </c>
      <c r="HI126">
        <f t="shared" ca="1" si="78"/>
        <v>0</v>
      </c>
      <c r="HJ126">
        <f t="shared" ca="1" si="78"/>
        <v>0</v>
      </c>
      <c r="HK126">
        <f t="shared" ca="1" si="78"/>
        <v>0</v>
      </c>
      <c r="HL126">
        <f t="shared" ca="1" si="78"/>
        <v>0</v>
      </c>
    </row>
    <row r="127" spans="1:220" x14ac:dyDescent="0.25">
      <c r="A127" s="6">
        <v>45235</v>
      </c>
      <c r="B127">
        <f t="shared" ca="1" si="47"/>
        <v>7.080867835450205E-5</v>
      </c>
      <c r="C127">
        <v>6000</v>
      </c>
      <c r="D127">
        <f t="shared" si="48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49"/>
        <v>0</v>
      </c>
      <c r="J127">
        <f t="shared" si="50"/>
        <v>1</v>
      </c>
      <c r="K127">
        <f t="shared" ca="1" si="51"/>
        <v>0</v>
      </c>
      <c r="L127">
        <f t="shared" ca="1" si="52"/>
        <v>9.9304447983911533E-5</v>
      </c>
      <c r="M127">
        <f t="shared" si="53"/>
        <v>1.0476190476190477</v>
      </c>
      <c r="Q127">
        <f t="shared" si="54"/>
        <v>2520</v>
      </c>
      <c r="R127">
        <f t="shared" si="55"/>
        <v>2640</v>
      </c>
      <c r="S127">
        <f ca="1">_xlfn.BINOM.DIST($Q127,$C127,S$1,FALSE)*$F127*$B127</f>
        <v>0</v>
      </c>
      <c r="T127">
        <f ca="1">_xlfn.BINOM.DIST($Q127,$C127,T$1,FALSE)*$F127*$B127</f>
        <v>0</v>
      </c>
      <c r="U127">
        <f ca="1">_xlfn.BINOM.DIST($Q127,$C127,U$1,FALSE)*$F127*$B127</f>
        <v>0</v>
      </c>
      <c r="V127">
        <f ca="1">_xlfn.BINOM.DIST($Q127,$C127,V$1,FALSE)*$F127*$B127</f>
        <v>0</v>
      </c>
      <c r="W127">
        <f ca="1">_xlfn.BINOM.DIST($Q127,$C127,W$1,FALSE)*$F127*$B127</f>
        <v>0</v>
      </c>
      <c r="X127">
        <f ca="1">_xlfn.BINOM.DIST($Q127,$C127,X$1,FALSE)*$F127*$B127</f>
        <v>0</v>
      </c>
      <c r="Y127">
        <f ca="1">_xlfn.BINOM.DIST($Q127,$C127,Y$1,FALSE)*$F127*$B127</f>
        <v>0</v>
      </c>
      <c r="Z127">
        <f ca="1">_xlfn.BINOM.DIST($Q127,$C127,Z$1,FALSE)*$F127*$B127</f>
        <v>0</v>
      </c>
      <c r="AA127">
        <f ca="1">_xlfn.BINOM.DIST($Q127,$C127,AA$1,FALSE)*$F127*$B127</f>
        <v>0</v>
      </c>
      <c r="AB127">
        <f ca="1">_xlfn.BINOM.DIST($Q127,$C127,AB$1,FALSE)*$F127*$B127</f>
        <v>0</v>
      </c>
      <c r="AC127">
        <f ca="1">_xlfn.BINOM.DIST($Q127,$C127,AC$1,FALSE)*$F127*$B127</f>
        <v>0</v>
      </c>
      <c r="AD127">
        <f ca="1">_xlfn.BINOM.DIST($Q127,$C127,AD$1,FALSE)*$F127*$B127</f>
        <v>0</v>
      </c>
      <c r="AE127">
        <f ca="1">_xlfn.BINOM.DIST($Q127,$C127,AE$1,FALSE)*$F127*$B127</f>
        <v>0</v>
      </c>
      <c r="AF127">
        <f ca="1">_xlfn.BINOM.DIST($Q127,$C127,AF$1,FALSE)*$F127*$B127</f>
        <v>0</v>
      </c>
      <c r="AG127">
        <f ca="1">_xlfn.BINOM.DIST($Q127,$C127,AG$1,FALSE)*$F127*$B127</f>
        <v>0</v>
      </c>
      <c r="AH127">
        <f ca="1">_xlfn.BINOM.DIST($Q127,$C127,AH$1,FALSE)*$F127*$B127</f>
        <v>0</v>
      </c>
      <c r="AI127">
        <f ca="1">_xlfn.BINOM.DIST($Q127,$C127,AI$1,FALSE)*$F127*$B127</f>
        <v>0</v>
      </c>
      <c r="AJ127">
        <f ca="1">_xlfn.BINOM.DIST($Q127,$C127,AJ$1,FALSE)*$F127*$B127</f>
        <v>0</v>
      </c>
      <c r="AK127">
        <f ca="1">_xlfn.BINOM.DIST($Q127,$C127,AK$1,FALSE)*$F127*$B127</f>
        <v>0</v>
      </c>
      <c r="AL127">
        <f ca="1">_xlfn.BINOM.DIST($Q127,$C127,AL$1,FALSE)*$F127*$B127</f>
        <v>0</v>
      </c>
      <c r="AM127">
        <f ca="1">_xlfn.BINOM.DIST($Q127,$C127,AM$1,FALSE)*$F127*$B127</f>
        <v>0</v>
      </c>
      <c r="AN127">
        <f ca="1">_xlfn.BINOM.DIST($Q127,$C127,AN$1,FALSE)*$F127*$B127</f>
        <v>1.4539340370317578E-298</v>
      </c>
      <c r="AO127">
        <f ca="1">_xlfn.BINOM.DIST($Q127,$C127,AO$1,FALSE)*$F127*$B127</f>
        <v>6.6376953884433998E-267</v>
      </c>
      <c r="AP127">
        <f ca="1">_xlfn.BINOM.DIST($Q127,$C127,AP$1,FALSE)*$F127*$B127</f>
        <v>9.3221191168342847E-238</v>
      </c>
      <c r="AQ127">
        <f ca="1">_xlfn.BINOM.DIST($Q127,$C127,AQ$1,FALSE)*$F127*$B127</f>
        <v>6.1840719497535488E-211</v>
      </c>
      <c r="AR127">
        <f ca="1">_xlfn.BINOM.DIST($Q127,$C127,AR$1,FALSE)*$F127*$B127</f>
        <v>2.8161951101244127E-186</v>
      </c>
      <c r="AS127">
        <f ca="1">_xlfn.BINOM.DIST($Q127,$C127,AS$1,FALSE)*$F127*$B127</f>
        <v>1.2214222686590259E-163</v>
      </c>
      <c r="AT127">
        <f ca="1">_xlfn.BINOM.DIST($Q127,$C127,AT$1,FALSE)*$F127*$B127</f>
        <v>6.7279566303148904E-143</v>
      </c>
      <c r="AU127">
        <f ca="1">_xlfn.BINOM.DIST($Q127,$C127,AU$1,FALSE)*$F127*$B127</f>
        <v>6.0669560188427315E-124</v>
      </c>
      <c r="AV127">
        <f ca="1">_xlfn.BINOM.DIST($Q127,$C127,AV$1,FALSE)*$F127*$B127</f>
        <v>1.1211211126714053E-106</v>
      </c>
      <c r="AW127">
        <f ca="1">_xlfn.BINOM.DIST($Q127,$C127,AW$1,FALSE)*$F127*$B127</f>
        <v>5.1806640026800026E-91</v>
      </c>
      <c r="AX127">
        <f ca="1">_xlfn.BINOM.DIST($Q127,$C127,AX$1,FALSE)*$F127*$B127</f>
        <v>7.1441162269760255E-77</v>
      </c>
      <c r="AY127">
        <f ca="1">_xlfn.BINOM.DIST($Q127,$C127,AY$1,FALSE)*$F127*$B127</f>
        <v>3.4403756665801197E-64</v>
      </c>
      <c r="AZ127">
        <f ca="1">_xlfn.BINOM.DIST($Q127,$C127,AZ$1,FALSE)*$F127*$B127</f>
        <v>6.6540517564968607E-53</v>
      </c>
      <c r="BA127">
        <f ca="1">_xlfn.BINOM.DIST($Q127,$C127,BA$1,FALSE)*$F127*$B127</f>
        <v>5.8534365573991272E-43</v>
      </c>
      <c r="BB127">
        <f ca="1">_xlfn.BINOM.DIST($Q127,$C127,BB$1,FALSE)*$F127*$B127</f>
        <v>2.6157555969286113E-34</v>
      </c>
      <c r="BC127">
        <f ca="1">_xlfn.BINOM.DIST($Q127,$C127,BC$1,FALSE)*$F127*$B127</f>
        <v>6.5502168956411663E-27</v>
      </c>
      <c r="BD127">
        <f ca="1">_xlfn.BINOM.DIST($Q127,$C127,BD$1,FALSE)*$F127*$B127</f>
        <v>1.0025384332828453E-20</v>
      </c>
      <c r="BE127">
        <f ca="1">_xlfn.BINOM.DIST($Q127,$C127,BE$1,FALSE)*$F127*$B127</f>
        <v>1.0124817684467695E-15</v>
      </c>
      <c r="BF127">
        <f ca="1">_xlfn.BINOM.DIST($Q127,$C127,BF$1,FALSE)*$F127*$B127</f>
        <v>7.2157225793072681E-12</v>
      </c>
      <c r="BG127">
        <f ca="1">_xlfn.BINOM.DIST($Q127,$C127,BG$1,FALSE)*$F127*$B127</f>
        <v>3.8474569131967821E-9</v>
      </c>
      <c r="BH127">
        <f ca="1">_xlfn.BINOM.DIST($Q127,$C127,BH$1,FALSE)*$F127*$B127</f>
        <v>1.6142237464321666E-7</v>
      </c>
      <c r="BI127">
        <f ca="1">_xlfn.BINOM.DIST($Q127,$C127,BI$1,FALSE)*$F127*$B127</f>
        <v>5.5625468928286965E-7</v>
      </c>
      <c r="BJ127">
        <f ca="1">_xlfn.BINOM.DIST($Q127,$C127,BJ$1,FALSE)*$F127*$B127</f>
        <v>1.631736710232685E-7</v>
      </c>
      <c r="BK127">
        <f ca="1">_xlfn.BINOM.DIST($Q127,$C127,BK$1,FALSE)*$F127*$B127</f>
        <v>4.194913501699839E-9</v>
      </c>
      <c r="BL127">
        <f ca="1">_xlfn.BINOM.DIST($Q127,$C127,BL$1,FALSE)*$F127*$B127</f>
        <v>9.6680399708266065E-12</v>
      </c>
      <c r="BM127">
        <f ca="1">_xlfn.BINOM.DIST($Q127,$C127,BM$1,FALSE)*$F127*$B127</f>
        <v>2.0307866740482474E-15</v>
      </c>
      <c r="BN127">
        <f ca="1">_xlfn.BINOM.DIST($Q127,$C127,BN$1,FALSE)*$F127*$B127</f>
        <v>3.9289137243444799E-20</v>
      </c>
      <c r="BO127">
        <f ca="1">_xlfn.BINOM.DIST($Q127,$C127,BO$1,FALSE)*$F127*$B127</f>
        <v>7.033934486247394E-26</v>
      </c>
      <c r="BP127">
        <f ca="1">_xlfn.BINOM.DIST($Q127,$C127,BP$1,FALSE)*$F127*$B127</f>
        <v>1.1640691401323687E-32</v>
      </c>
      <c r="BQ127">
        <f ca="1">_xlfn.BINOM.DIST($Q127,$C127,BQ$1,FALSE)*$F127*$B127</f>
        <v>1.7687656663671752E-40</v>
      </c>
      <c r="BR127">
        <f ca="1">_xlfn.BINOM.DIST($Q127,$C127,BR$1,FALSE)*$F127*$B127</f>
        <v>2.4369496116192396E-49</v>
      </c>
      <c r="BS127">
        <f ca="1">_xlfn.BINOM.DIST($Q127,$C127,BS$1,FALSE)*$F127*$B127</f>
        <v>2.9893468608338706E-59</v>
      </c>
      <c r="BT127">
        <f ca="1">_xlfn.BINOM.DIST($Q127,$C127,BT$1,FALSE)*$F127*$B127</f>
        <v>3.1869943511779594E-70</v>
      </c>
      <c r="BU127">
        <f ca="1">_xlfn.BINOM.DIST($Q127,$C127,BU$1,FALSE)*$F127*$B127</f>
        <v>2.8653210424080041E-82</v>
      </c>
      <c r="BV127">
        <f ca="1">_xlfn.BINOM.DIST($Q127,$C127,BV$1,FALSE)*$F127*$B127</f>
        <v>2.0949311146859762E-95</v>
      </c>
      <c r="BW127">
        <f ca="1">_xlfn.BINOM.DIST($Q127,$C127,BW$1,FALSE)*$F127*$B127</f>
        <v>1.1934013120384766E-109</v>
      </c>
      <c r="BX127">
        <f ca="1">_xlfn.BINOM.DIST($Q127,$C127,BX$1,FALSE)*$F127*$B127</f>
        <v>5.0408757754621124E-125</v>
      </c>
      <c r="BY127">
        <f ca="1">_xlfn.BINOM.DIST($Q127,$C127,BY$1,FALSE)*$F127*$B127</f>
        <v>1.4918276310195457E-141</v>
      </c>
      <c r="BZ127">
        <f ca="1">_xlfn.BINOM.DIST($Q127,$C127,BZ$1,FALSE)*$F127*$B127</f>
        <v>2.9009150174925072E-159</v>
      </c>
      <c r="CA127">
        <f ca="1">_xlfn.BINOM.DIST($Q127,$C127,CA$1,FALSE)*$F127*$B127</f>
        <v>3.4479826475417952E-178</v>
      </c>
      <c r="CB127">
        <f ca="1">_xlfn.BINOM.DIST($Q127,$C127,CB$1,FALSE)*$F127*$B127</f>
        <v>2.3102605532226534E-198</v>
      </c>
      <c r="CC127">
        <f ca="1">_xlfn.BINOM.DIST($Q127,$C127,CC$1,FALSE)*$F127*$B127</f>
        <v>7.9729317327888052E-220</v>
      </c>
      <c r="CD127">
        <f ca="1">_xlfn.BINOM.DIST($Q127,$C127,CD$1,FALSE)*$F127*$B127</f>
        <v>1.2818247698393824E-242</v>
      </c>
      <c r="CE127">
        <f ca="1">_xlfn.BINOM.DIST($Q127,$C127,CE$1,FALSE)*$F127*$B127</f>
        <v>8.5877895456534701E-267</v>
      </c>
      <c r="CF127">
        <f ca="1">_xlfn.BINOM.DIST($Q127,$C127,CF$1,FALSE)*$F127*$B127</f>
        <v>2.1188360935960499E-292</v>
      </c>
      <c r="CG127">
        <f ca="1">_xlfn.BINOM.DIST($Q127,$C127,CG$1,FALSE)*$F127*$B127</f>
        <v>0</v>
      </c>
      <c r="CH127">
        <f ca="1">_xlfn.BINOM.DIST($Q127,$C127,CH$1,FALSE)*$F127*$B127</f>
        <v>0</v>
      </c>
      <c r="CI127">
        <f ca="1">_xlfn.BINOM.DIST($Q127,$C127,CI$1,FALSE)*$F127*$B127</f>
        <v>0</v>
      </c>
      <c r="CJ127">
        <f ca="1">_xlfn.BINOM.DIST($Q127,$C127,CJ$1,FALSE)*$F127*$B127</f>
        <v>0</v>
      </c>
      <c r="CK127">
        <f ca="1">_xlfn.BINOM.DIST($Q127,$C127,CK$1,FALSE)*$F127*$B127</f>
        <v>0</v>
      </c>
      <c r="CL127">
        <f ca="1">_xlfn.BINOM.DIST($Q127,$C127,CL$1,FALSE)*$F127*$B127</f>
        <v>0</v>
      </c>
      <c r="CM127">
        <f ca="1">_xlfn.BINOM.DIST($Q127,$C127,CM$1,FALSE)*$F127*$B127</f>
        <v>0</v>
      </c>
      <c r="CN127">
        <f ca="1">_xlfn.BINOM.DIST($Q127,$C127,CN$1,FALSE)*$F127*$B127</f>
        <v>0</v>
      </c>
      <c r="CO127">
        <f ca="1">_xlfn.BINOM.DIST($Q127,$C127,CO$1,FALSE)*$F127*$B127</f>
        <v>0</v>
      </c>
      <c r="CP127">
        <f ca="1">_xlfn.BINOM.DIST($Q127,$C127,CP$1,FALSE)*$F127*$B127</f>
        <v>0</v>
      </c>
      <c r="CQ127">
        <f ca="1">_xlfn.BINOM.DIST($Q127,$C127,CQ$1,FALSE)*$F127*$B127</f>
        <v>0</v>
      </c>
      <c r="CR127">
        <f ca="1">_xlfn.BINOM.DIST($Q127,$C127,CR$1,FALSE)*$F127*$B127</f>
        <v>0</v>
      </c>
      <c r="CS127">
        <f ca="1">_xlfn.BINOM.DIST($Q127,$C127,CS$1,FALSE)*$F127*$B127</f>
        <v>0</v>
      </c>
      <c r="CT127">
        <f ca="1">_xlfn.BINOM.DIST($Q127,$C127,CT$1,FALSE)*$F127*$B127</f>
        <v>0</v>
      </c>
      <c r="CU127">
        <f ca="1">_xlfn.BINOM.DIST($Q127,$C127,CU$1,FALSE)*$F127*$B127</f>
        <v>0</v>
      </c>
      <c r="CV127">
        <f ca="1">_xlfn.BINOM.DIST($Q127,$C127,CV$1,FALSE)*$F127*$B127</f>
        <v>0</v>
      </c>
      <c r="CW127">
        <f ca="1">_xlfn.BINOM.DIST($Q127,$C127,CW$1,FALSE)*$F127*$B127</f>
        <v>0</v>
      </c>
      <c r="CX127">
        <f ca="1">_xlfn.BINOM.DIST($Q127,$C127,CX$1,FALSE)*$F127*$B127</f>
        <v>0</v>
      </c>
      <c r="CY127">
        <f ca="1">_xlfn.BINOM.DIST($Q127,$C127,CY$1,FALSE)*$F127*$B127</f>
        <v>0</v>
      </c>
      <c r="CZ127">
        <f ca="1">_xlfn.BINOM.DIST($Q127,$C127,CZ$1,FALSE)*$F127*$B127</f>
        <v>0</v>
      </c>
      <c r="DA127">
        <f ca="1">_xlfn.BINOM.DIST($Q127,$C127,DA$1,FALSE)*$F127*$B127</f>
        <v>0</v>
      </c>
      <c r="DB127">
        <f ca="1">_xlfn.BINOM.DIST($Q127,$C127,DB$1,FALSE)*$F127*$B127</f>
        <v>0</v>
      </c>
      <c r="DC127">
        <f ca="1">_xlfn.BINOM.DIST($Q127,$C127,DC$1,FALSE)*$F127*$B127</f>
        <v>0</v>
      </c>
      <c r="DD127">
        <f ca="1">_xlfn.BINOM.DIST($Q127,$C127,DD$1,FALSE)*$F127*$B127</f>
        <v>0</v>
      </c>
      <c r="DE127">
        <f ca="1">_xlfn.BINOM.DIST($Q127,$C127,DE$1,FALSE)*$F127*$B127</f>
        <v>0</v>
      </c>
      <c r="DF127">
        <f ca="1">_xlfn.BINOM.DIST($Q127,$C127,DF$1,FALSE)*$F127*$B127</f>
        <v>0</v>
      </c>
      <c r="DG127">
        <f ca="1">_xlfn.BINOM.DIST($Q127,$C127,DG$1,FALSE)*$F127*$B127</f>
        <v>0</v>
      </c>
      <c r="DH127">
        <f ca="1">_xlfn.BINOM.DIST($Q127,$C127,DH$1,FALSE)*$F127*$B127</f>
        <v>0</v>
      </c>
      <c r="DI127">
        <f ca="1">_xlfn.BINOM.DIST($Q127,$C127,DI$1,FALSE)*$F127*$B127</f>
        <v>0</v>
      </c>
      <c r="DJ127">
        <f ca="1">_xlfn.BINOM.DIST($Q127,$C127,DJ$1,FALSE)*$F127*$B127</f>
        <v>0</v>
      </c>
      <c r="DK127">
        <f ca="1">_xlfn.BINOM.DIST($Q127,$C127,DK$1,FALSE)*$F127*$B127</f>
        <v>0</v>
      </c>
      <c r="DL127">
        <f ca="1">_xlfn.BINOM.DIST($Q127,$C127,DL$1,FALSE)*$F127*$B127</f>
        <v>0</v>
      </c>
      <c r="DM127">
        <f ca="1">_xlfn.BINOM.DIST($Q127,$C127,DM$1,FALSE)*$F127*$B127</f>
        <v>0</v>
      </c>
      <c r="DN127">
        <f ca="1">_xlfn.BINOM.DIST($Q127,$C127,DN$1,FALSE)*$F127*$B127</f>
        <v>0</v>
      </c>
      <c r="DQ127">
        <f t="shared" ca="1" si="79"/>
        <v>0</v>
      </c>
      <c r="DR127">
        <f t="shared" ca="1" si="79"/>
        <v>0</v>
      </c>
      <c r="DS127">
        <f t="shared" ca="1" si="79"/>
        <v>0</v>
      </c>
      <c r="DT127">
        <f t="shared" ca="1" si="79"/>
        <v>0</v>
      </c>
      <c r="DU127">
        <f t="shared" ca="1" si="79"/>
        <v>0</v>
      </c>
      <c r="DV127">
        <f t="shared" ca="1" si="79"/>
        <v>0</v>
      </c>
      <c r="DW127">
        <f t="shared" ca="1" si="79"/>
        <v>0</v>
      </c>
      <c r="DX127">
        <f t="shared" ca="1" si="79"/>
        <v>0</v>
      </c>
      <c r="DY127">
        <f t="shared" ca="1" si="79"/>
        <v>0</v>
      </c>
      <c r="DZ127">
        <f t="shared" ca="1" si="79"/>
        <v>0</v>
      </c>
      <c r="EA127">
        <f t="shared" ca="1" si="79"/>
        <v>0</v>
      </c>
      <c r="EB127">
        <f t="shared" ca="1" si="79"/>
        <v>0</v>
      </c>
      <c r="EC127">
        <f t="shared" ca="1" si="79"/>
        <v>0</v>
      </c>
      <c r="ED127">
        <f t="shared" ca="1" si="79"/>
        <v>0</v>
      </c>
      <c r="EE127">
        <f t="shared" ca="1" si="79"/>
        <v>0</v>
      </c>
      <c r="EF127">
        <f t="shared" ca="1" si="79"/>
        <v>0</v>
      </c>
      <c r="EG127">
        <f t="shared" ca="1" si="77"/>
        <v>0</v>
      </c>
      <c r="EH127">
        <f t="shared" ca="1" si="77"/>
        <v>0</v>
      </c>
      <c r="EI127">
        <f t="shared" ca="1" si="77"/>
        <v>0</v>
      </c>
      <c r="EJ127">
        <f t="shared" ca="1" si="77"/>
        <v>0</v>
      </c>
      <c r="EK127">
        <f t="shared" ca="1" si="77"/>
        <v>0</v>
      </c>
      <c r="EL127">
        <f t="shared" ca="1" si="77"/>
        <v>0</v>
      </c>
      <c r="EM127">
        <f t="shared" ca="1" si="77"/>
        <v>0</v>
      </c>
      <c r="EN127">
        <f t="shared" ca="1" si="77"/>
        <v>4.8560064886893649E-286</v>
      </c>
      <c r="EO127">
        <f t="shared" ca="1" si="77"/>
        <v>2.5544874566260582E-256</v>
      </c>
      <c r="EP127">
        <f t="shared" ca="1" si="77"/>
        <v>7.6458096686698975E-229</v>
      </c>
      <c r="EQ127">
        <f t="shared" ca="1" si="77"/>
        <v>1.8372680867757352E-203</v>
      </c>
      <c r="ER127">
        <f t="shared" ca="1" si="77"/>
        <v>4.7984721314605702E-180</v>
      </c>
      <c r="ES127">
        <f t="shared" ca="1" si="77"/>
        <v>1.7796981333028211E-158</v>
      </c>
      <c r="ET127">
        <f t="shared" ca="1" si="77"/>
        <v>1.1877409821034105E-138</v>
      </c>
      <c r="EU127">
        <f t="shared" ca="1" si="77"/>
        <v>1.7598777485189827E-120</v>
      </c>
      <c r="EV127">
        <f t="shared" ca="1" si="81"/>
        <v>6.978662442798602E-104</v>
      </c>
      <c r="EW127">
        <f t="shared" ca="1" si="81"/>
        <v>8.7467164913713525E-89</v>
      </c>
      <c r="EX127">
        <f t="shared" ca="1" si="81"/>
        <v>4.0187773398512039E-75</v>
      </c>
      <c r="EY127">
        <f t="shared" ca="1" si="81"/>
        <v>7.7253827341300433E-63</v>
      </c>
      <c r="EZ127">
        <f t="shared" ca="1" si="81"/>
        <v>6.9899005552652269E-52</v>
      </c>
      <c r="FA127">
        <f t="shared" ca="1" si="81"/>
        <v>3.3057515017030887E-42</v>
      </c>
      <c r="FB127">
        <f t="shared" ca="1" si="81"/>
        <v>8.9691914301979898E-34</v>
      </c>
      <c r="FC127">
        <f t="shared" ca="1" si="81"/>
        <v>1.5160983493510571E-26</v>
      </c>
      <c r="FD127">
        <f t="shared" ca="1" si="81"/>
        <v>1.7169742364446693E-20</v>
      </c>
      <c r="FE127">
        <f t="shared" ca="1" si="81"/>
        <v>1.3884619647057122E-15</v>
      </c>
      <c r="FF127">
        <f t="shared" ca="1" si="81"/>
        <v>8.4741559116864602E-12</v>
      </c>
      <c r="FG127">
        <f t="shared" ca="1" si="81"/>
        <v>4.0939319014424226E-9</v>
      </c>
      <c r="FH127">
        <f t="shared" ca="1" si="81"/>
        <v>1.6300216849789954E-7</v>
      </c>
      <c r="FI127">
        <f t="shared" ca="1" si="81"/>
        <v>5.5308547943687301E-7</v>
      </c>
      <c r="FJ127">
        <f t="shared" ca="1" si="81"/>
        <v>1.6429663171959839E-7</v>
      </c>
      <c r="FK127">
        <f t="shared" ca="1" si="81"/>
        <v>4.3617848221167148E-9</v>
      </c>
      <c r="FL127">
        <f t="shared" ca="1" si="80"/>
        <v>1.0500800348854159E-11</v>
      </c>
      <c r="FM127">
        <f t="shared" ca="1" si="80"/>
        <v>2.3123676068763149E-15</v>
      </c>
      <c r="FN127">
        <f t="shared" ca="1" si="80"/>
        <v>4.6708783523771973E-20</v>
      </c>
      <c r="FO127">
        <f t="shared" ca="1" si="80"/>
        <v>8.6294200314714815E-26</v>
      </c>
      <c r="FP127">
        <f t="shared" ca="1" si="80"/>
        <v>1.4456041514587694E-32</v>
      </c>
      <c r="FQ127">
        <f t="shared" ca="1" si="80"/>
        <v>2.1644141786049491E-40</v>
      </c>
      <c r="FR127">
        <f t="shared" ca="1" si="80"/>
        <v>2.8382719323501689E-49</v>
      </c>
      <c r="FS127">
        <f t="shared" ca="1" si="80"/>
        <v>3.1753819745023135E-59</v>
      </c>
      <c r="FT127">
        <f t="shared" ca="1" si="80"/>
        <v>2.9342839786013309E-70</v>
      </c>
      <c r="FU127">
        <f t="shared" ca="1" si="80"/>
        <v>2.1544671784572967E-82</v>
      </c>
      <c r="FV127">
        <f t="shared" ca="1" si="80"/>
        <v>1.2011170038333206E-95</v>
      </c>
      <c r="FW127">
        <f t="shared" ca="1" si="80"/>
        <v>4.824744675302637E-110</v>
      </c>
      <c r="FX127">
        <f t="shared" ca="1" si="80"/>
        <v>1.3153002600111027E-125</v>
      </c>
      <c r="FY127">
        <f t="shared" ca="1" si="80"/>
        <v>2.2741937788502266E-142</v>
      </c>
      <c r="FZ127">
        <f t="shared" ca="1" si="80"/>
        <v>2.3109983204903849E-160</v>
      </c>
      <c r="GA127">
        <f t="shared" ca="1" si="76"/>
        <v>1.2673614717143047E-179</v>
      </c>
      <c r="GB127">
        <f t="shared" ca="1" si="76"/>
        <v>3.4103504913295766E-200</v>
      </c>
      <c r="GC127">
        <f t="shared" ca="1" si="76"/>
        <v>4.0503214125230694E-222</v>
      </c>
      <c r="GD127">
        <f t="shared" ca="1" si="78"/>
        <v>1.8873226260993258E-245</v>
      </c>
      <c r="GE127">
        <f t="shared" ca="1" si="78"/>
        <v>3.0276570839653399E-270</v>
      </c>
      <c r="GF127">
        <f t="shared" ca="1" si="78"/>
        <v>1.4463477098961214E-296</v>
      </c>
      <c r="GG127">
        <f t="shared" ca="1" si="78"/>
        <v>0</v>
      </c>
      <c r="GH127">
        <f t="shared" ca="1" si="78"/>
        <v>0</v>
      </c>
      <c r="GI127">
        <f t="shared" ca="1" si="78"/>
        <v>0</v>
      </c>
      <c r="GJ127">
        <f t="shared" ca="1" si="78"/>
        <v>0</v>
      </c>
      <c r="GK127">
        <f t="shared" ca="1" si="78"/>
        <v>0</v>
      </c>
      <c r="GL127">
        <f t="shared" ca="1" si="78"/>
        <v>0</v>
      </c>
      <c r="GM127">
        <f t="shared" ca="1" si="78"/>
        <v>0</v>
      </c>
      <c r="GN127">
        <f t="shared" ca="1" si="78"/>
        <v>0</v>
      </c>
      <c r="GO127">
        <f t="shared" ca="1" si="78"/>
        <v>0</v>
      </c>
      <c r="GP127">
        <f t="shared" ca="1" si="78"/>
        <v>0</v>
      </c>
      <c r="GQ127">
        <f t="shared" ca="1" si="78"/>
        <v>0</v>
      </c>
      <c r="GR127">
        <f t="shared" ca="1" si="78"/>
        <v>0</v>
      </c>
      <c r="GS127">
        <f t="shared" ca="1" si="78"/>
        <v>0</v>
      </c>
      <c r="GT127">
        <f t="shared" ca="1" si="78"/>
        <v>0</v>
      </c>
      <c r="GU127">
        <f t="shared" ca="1" si="78"/>
        <v>0</v>
      </c>
      <c r="GV127">
        <f t="shared" ca="1" si="78"/>
        <v>0</v>
      </c>
      <c r="GW127">
        <f t="shared" ca="1" si="78"/>
        <v>0</v>
      </c>
      <c r="GX127">
        <f t="shared" ca="1" si="78"/>
        <v>0</v>
      </c>
      <c r="GY127">
        <f t="shared" ca="1" si="78"/>
        <v>0</v>
      </c>
      <c r="GZ127">
        <f t="shared" ca="1" si="78"/>
        <v>0</v>
      </c>
      <c r="HA127">
        <f t="shared" ca="1" si="78"/>
        <v>0</v>
      </c>
      <c r="HB127">
        <f t="shared" ca="1" si="78"/>
        <v>0</v>
      </c>
      <c r="HC127">
        <f t="shared" ca="1" si="78"/>
        <v>0</v>
      </c>
      <c r="HD127">
        <f t="shared" ca="1" si="78"/>
        <v>0</v>
      </c>
      <c r="HE127">
        <f t="shared" ca="1" si="78"/>
        <v>0</v>
      </c>
      <c r="HF127">
        <f t="shared" ca="1" si="78"/>
        <v>0</v>
      </c>
      <c r="HG127">
        <f t="shared" ca="1" si="78"/>
        <v>0</v>
      </c>
      <c r="HH127">
        <f t="shared" ca="1" si="78"/>
        <v>0</v>
      </c>
      <c r="HI127">
        <f t="shared" ca="1" si="78"/>
        <v>0</v>
      </c>
      <c r="HJ127">
        <f t="shared" ca="1" si="78"/>
        <v>0</v>
      </c>
      <c r="HK127">
        <f t="shared" ca="1" si="78"/>
        <v>0</v>
      </c>
      <c r="HL127">
        <f t="shared" ca="1" si="78"/>
        <v>0</v>
      </c>
    </row>
    <row r="128" spans="1:220" x14ac:dyDescent="0.25">
      <c r="A128" s="6">
        <v>45237</v>
      </c>
      <c r="B128">
        <f t="shared" ca="1" si="47"/>
        <v>7.8179119248307665E-5</v>
      </c>
      <c r="C128">
        <v>668</v>
      </c>
      <c r="D128">
        <f t="shared" si="48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49"/>
        <v>0</v>
      </c>
      <c r="J128">
        <f t="shared" si="50"/>
        <v>1</v>
      </c>
      <c r="K128">
        <f t="shared" ca="1" si="51"/>
        <v>0</v>
      </c>
      <c r="L128">
        <f t="shared" ca="1" si="52"/>
        <v>6.7112146287076017E-5</v>
      </c>
      <c r="M128">
        <f t="shared" si="53"/>
        <v>1.0408163265306123</v>
      </c>
      <c r="Q128">
        <f t="shared" si="54"/>
        <v>327.32</v>
      </c>
      <c r="R128">
        <f t="shared" si="55"/>
        <v>340.68</v>
      </c>
      <c r="S128">
        <f ca="1">_xlfn.BINOM.DIST($Q128,$C128,S$1,FALSE)*$F128*$B128</f>
        <v>0</v>
      </c>
      <c r="T128">
        <f ca="1">_xlfn.BINOM.DIST($Q128,$C128,T$1,FALSE)*$F128*$B128</f>
        <v>0</v>
      </c>
      <c r="U128">
        <f ca="1">_xlfn.BINOM.DIST($Q128,$C128,U$1,FALSE)*$F128*$B128</f>
        <v>0</v>
      </c>
      <c r="V128">
        <f ca="1">_xlfn.BINOM.DIST($Q128,$C128,V$1,FALSE)*$F128*$B128</f>
        <v>8.2168551206116227E-308</v>
      </c>
      <c r="W128">
        <f ca="1">_xlfn.BINOM.DIST($Q128,$C128,W$1,FALSE)*$F128*$B128</f>
        <v>1.7179146457234631E-268</v>
      </c>
      <c r="X128">
        <f ca="1">_xlfn.BINOM.DIST($Q128,$C128,X$1,FALSE)*$F128*$B128</f>
        <v>2.3650197554283837E-238</v>
      </c>
      <c r="Y128">
        <f ca="1">_xlfn.BINOM.DIST($Q128,$C128,Y$1,FALSE)*$F128*$B128</f>
        <v>4.999780108708734E-214</v>
      </c>
      <c r="Z128">
        <f ca="1">_xlfn.BINOM.DIST($Q128,$C128,Z$1,FALSE)*$F128*$B128</f>
        <v>1.0154031188109311E-193</v>
      </c>
      <c r="AA128">
        <f ca="1">_xlfn.BINOM.DIST($Q128,$C128,AA$1,FALSE)*$F128*$B128</f>
        <v>2.3386693430777316E-176</v>
      </c>
      <c r="AB128">
        <f ca="1">_xlfn.BINOM.DIST($Q128,$C128,AB$1,FALSE)*$F128*$B128</f>
        <v>3.0012993875212226E-161</v>
      </c>
      <c r="AC128">
        <f ca="1">_xlfn.BINOM.DIST($Q128,$C128,AC$1,FALSE)*$F128*$B128</f>
        <v>6.3619414845181762E-148</v>
      </c>
      <c r="AD128">
        <f ca="1">_xlfn.BINOM.DIST($Q128,$C128,AD$1,FALSE)*$F128*$B128</f>
        <v>4.8338621820785399E-136</v>
      </c>
      <c r="AE128">
        <f ca="1">_xlfn.BINOM.DIST($Q128,$C128,AE$1,FALSE)*$F128*$B128</f>
        <v>2.3321292298435871E-125</v>
      </c>
      <c r="AF128">
        <f ca="1">_xlfn.BINOM.DIST($Q128,$C128,AF$1,FALSE)*$F128*$B128</f>
        <v>1.1026439495359584E-115</v>
      </c>
      <c r="AG128">
        <f ca="1">_xlfn.BINOM.DIST($Q128,$C128,AG$1,FALSE)*$F128*$B128</f>
        <v>7.1570407884293551E-107</v>
      </c>
      <c r="AH128">
        <f ca="1">_xlfn.BINOM.DIST($Q128,$C128,AH$1,FALSE)*$F128*$B128</f>
        <v>8.328932284801507E-99</v>
      </c>
      <c r="AI128">
        <f ca="1">_xlfn.BINOM.DIST($Q128,$C128,AI$1,FALSE)*$F128*$B128</f>
        <v>2.1545909287137321E-91</v>
      </c>
      <c r="AJ128">
        <f ca="1">_xlfn.BINOM.DIST($Q128,$C128,AJ$1,FALSE)*$F128*$B128</f>
        <v>1.4767967991774451E-84</v>
      </c>
      <c r="AK128">
        <f ca="1">_xlfn.BINOM.DIST($Q128,$C128,AK$1,FALSE)*$F128*$B128</f>
        <v>3.1011786333222546E-78</v>
      </c>
      <c r="AL128">
        <f ca="1">_xlfn.BINOM.DIST($Q128,$C128,AL$1,FALSE)*$F128*$B128</f>
        <v>2.2527494931392482E-72</v>
      </c>
      <c r="AM128">
        <f ca="1">_xlfn.BINOM.DIST($Q128,$C128,AM$1,FALSE)*$F128*$B128</f>
        <v>6.2717407480931739E-67</v>
      </c>
      <c r="AN128">
        <f ca="1">_xlfn.BINOM.DIST($Q128,$C128,AN$1,FALSE)*$F128*$B128</f>
        <v>7.3019937936581403E-62</v>
      </c>
      <c r="AO128">
        <f ca="1">_xlfn.BINOM.DIST($Q128,$C128,AO$1,FALSE)*$F128*$B128</f>
        <v>3.8315111856590774E-57</v>
      </c>
      <c r="AP128">
        <f ca="1">_xlfn.BINOM.DIST($Q128,$C128,AP$1,FALSE)*$F128*$B128</f>
        <v>9.6657067093718747E-53</v>
      </c>
      <c r="AQ128">
        <f ca="1">_xlfn.BINOM.DIST($Q128,$C128,AQ$1,FALSE)*$F128*$B128</f>
        <v>1.239952243996087E-48</v>
      </c>
      <c r="AR128">
        <f ca="1">_xlfn.BINOM.DIST($Q128,$C128,AR$1,FALSE)*$F128*$B128</f>
        <v>8.4950825567588642E-45</v>
      </c>
      <c r="AS128">
        <f ca="1">_xlfn.BINOM.DIST($Q128,$C128,AS$1,FALSE)*$F128*$B128</f>
        <v>3.2448540402100594E-41</v>
      </c>
      <c r="AT128">
        <f ca="1">_xlfn.BINOM.DIST($Q128,$C128,AT$1,FALSE)*$F128*$B128</f>
        <v>7.176953501662048E-38</v>
      </c>
      <c r="AU128">
        <f ca="1">_xlfn.BINOM.DIST($Q128,$C128,AU$1,FALSE)*$F128*$B128</f>
        <v>9.5049860414930245E-35</v>
      </c>
      <c r="AV128">
        <f ca="1">_xlfn.BINOM.DIST($Q128,$C128,AV$1,FALSE)*$F128*$B128</f>
        <v>7.7649055526427925E-32</v>
      </c>
      <c r="AW128">
        <f ca="1">_xlfn.BINOM.DIST($Q128,$C128,AW$1,FALSE)*$F128*$B128</f>
        <v>4.017685055902765E-29</v>
      </c>
      <c r="AX128">
        <f ca="1">_xlfn.BINOM.DIST($Q128,$C128,AX$1,FALSE)*$F128*$B128</f>
        <v>1.3480555124582846E-26</v>
      </c>
      <c r="AY128">
        <f ca="1">_xlfn.BINOM.DIST($Q128,$C128,AY$1,FALSE)*$F128*$B128</f>
        <v>2.9955467023532776E-24</v>
      </c>
      <c r="AZ128">
        <f ca="1">_xlfn.BINOM.DIST($Q128,$C128,AZ$1,FALSE)*$F128*$B128</f>
        <v>4.4922096091966475E-22</v>
      </c>
      <c r="BA128">
        <f ca="1">_xlfn.BINOM.DIST($Q128,$C128,BA$1,FALSE)*$F128*$B128</f>
        <v>4.6236169167494376E-20</v>
      </c>
      <c r="BB128">
        <f ca="1">_xlfn.BINOM.DIST($Q128,$C128,BB$1,FALSE)*$F128*$B128</f>
        <v>3.3158820151975769E-18</v>
      </c>
      <c r="BC128">
        <f ca="1">_xlfn.BINOM.DIST($Q128,$C128,BC$1,FALSE)*$F128*$B128</f>
        <v>1.6795109158922717E-16</v>
      </c>
      <c r="BD128">
        <f ca="1">_xlfn.BINOM.DIST($Q128,$C128,BD$1,FALSE)*$F128*$B128</f>
        <v>6.0811411646609419E-15</v>
      </c>
      <c r="BE128">
        <f ca="1">_xlfn.BINOM.DIST($Q128,$C128,BE$1,FALSE)*$F128*$B128</f>
        <v>1.591095194460234E-13</v>
      </c>
      <c r="BF128">
        <f ca="1">_xlfn.BINOM.DIST($Q128,$C128,BF$1,FALSE)*$F128*$B128</f>
        <v>3.0373454425459665E-12</v>
      </c>
      <c r="BG128">
        <f ca="1">_xlfn.BINOM.DIST($Q128,$C128,BG$1,FALSE)*$F128*$B128</f>
        <v>4.2666546965847512E-11</v>
      </c>
      <c r="BH128">
        <f ca="1">_xlfn.BINOM.DIST($Q128,$C128,BH$1,FALSE)*$F128*$B128</f>
        <v>4.4437648437832923E-10</v>
      </c>
      <c r="BI128">
        <f ca="1">_xlfn.BINOM.DIST($Q128,$C128,BI$1,FALSE)*$F128*$B128</f>
        <v>3.4542814193783125E-9</v>
      </c>
      <c r="BJ128">
        <f ca="1">_xlfn.BINOM.DIST($Q128,$C128,BJ$1,FALSE)*$F128*$B128</f>
        <v>2.0156016736383283E-8</v>
      </c>
      <c r="BK128">
        <f ca="1">_xlfn.BINOM.DIST($Q128,$C128,BK$1,FALSE)*$F128*$B128</f>
        <v>8.8723031321333516E-8</v>
      </c>
      <c r="BL128">
        <f ca="1">_xlfn.BINOM.DIST($Q128,$C128,BL$1,FALSE)*$F128*$B128</f>
        <v>2.9584420962969875E-7</v>
      </c>
      <c r="BM128">
        <f ca="1">_xlfn.BINOM.DIST($Q128,$C128,BM$1,FALSE)*$F128*$B128</f>
        <v>7.4985451531628208E-7</v>
      </c>
      <c r="BN128">
        <f ca="1">_xlfn.BINOM.DIST($Q128,$C128,BN$1,FALSE)*$F128*$B128</f>
        <v>1.4486552021065717E-6</v>
      </c>
      <c r="BO128">
        <f ca="1">_xlfn.BINOM.DIST($Q128,$C128,BO$1,FALSE)*$F128*$B128</f>
        <v>2.1375621596605067E-6</v>
      </c>
      <c r="BP128">
        <f ca="1">_xlfn.BINOM.DIST($Q128,$C128,BP$1,FALSE)*$F128*$B128</f>
        <v>2.4123602858954204E-6</v>
      </c>
      <c r="BQ128">
        <f ca="1">_xlfn.BINOM.DIST($Q128,$C128,BQ$1,FALSE)*$F128*$B128</f>
        <v>2.0838039067273648E-6</v>
      </c>
      <c r="BR128">
        <f ca="1">_xlfn.BINOM.DIST($Q128,$C128,BR$1,FALSE)*$F128*$B128</f>
        <v>1.37785915188126E-6</v>
      </c>
      <c r="BS128">
        <f ca="1">_xlfn.BINOM.DIST($Q128,$C128,BS$1,FALSE)*$F128*$B128</f>
        <v>6.9702646053269903E-7</v>
      </c>
      <c r="BT128">
        <f ca="1">_xlfn.BINOM.DIST($Q128,$C128,BT$1,FALSE)*$F128*$B128</f>
        <v>2.6944669873990113E-7</v>
      </c>
      <c r="BU128">
        <f ca="1">_xlfn.BINOM.DIST($Q128,$C128,BU$1,FALSE)*$F128*$B128</f>
        <v>7.9446362393545244E-8</v>
      </c>
      <c r="BV128">
        <f ca="1">_xlfn.BINOM.DIST($Q128,$C128,BV$1,FALSE)*$F128*$B128</f>
        <v>1.7822171293240653E-8</v>
      </c>
      <c r="BW128">
        <f ca="1">_xlfn.BINOM.DIST($Q128,$C128,BW$1,FALSE)*$F128*$B128</f>
        <v>3.0320856446722259E-9</v>
      </c>
      <c r="BX128">
        <f ca="1">_xlfn.BINOM.DIST($Q128,$C128,BX$1,FALSE)*$F128*$B128</f>
        <v>3.8968627415975648E-10</v>
      </c>
      <c r="BY128">
        <f ca="1">_xlfn.BINOM.DIST($Q128,$C128,BY$1,FALSE)*$F128*$B128</f>
        <v>3.7657880436021286E-11</v>
      </c>
      <c r="BZ128">
        <f ca="1">_xlfn.BINOM.DIST($Q128,$C128,BZ$1,FALSE)*$F128*$B128</f>
        <v>2.7214283199354509E-12</v>
      </c>
      <c r="CA128">
        <f ca="1">_xlfn.BINOM.DIST($Q128,$C128,CA$1,FALSE)*$F128*$B128</f>
        <v>1.4615371863969121E-13</v>
      </c>
      <c r="CB128">
        <f ca="1">_xlfn.BINOM.DIST($Q128,$C128,CB$1,FALSE)*$F128*$B128</f>
        <v>5.7913657849329666E-15</v>
      </c>
      <c r="CC128">
        <f ca="1">_xlfn.BINOM.DIST($Q128,$C128,CC$1,FALSE)*$F128*$B128</f>
        <v>1.6795110429409765E-16</v>
      </c>
      <c r="CD128">
        <f ca="1">_xlfn.BINOM.DIST($Q128,$C128,CD$1,FALSE)*$F128*$B128</f>
        <v>3.5321694471736535E-18</v>
      </c>
      <c r="CE128">
        <f ca="1">_xlfn.BINOM.DIST($Q128,$C128,CE$1,FALSE)*$F128*$B128</f>
        <v>5.3320990190815291E-20</v>
      </c>
      <c r="CF128">
        <f ca="1">_xlfn.BINOM.DIST($Q128,$C128,CF$1,FALSE)*$F128*$B128</f>
        <v>5.7116909059536053E-22</v>
      </c>
      <c r="CG128">
        <f ca="1">_xlfn.BINOM.DIST($Q128,$C128,CG$1,FALSE)*$F128*$B128</f>
        <v>4.2861916416102863E-24</v>
      </c>
      <c r="CH128">
        <f ca="1">_xlfn.BINOM.DIST($Q128,$C128,CH$1,FALSE)*$F128*$B128</f>
        <v>2.2213036640745697E-26</v>
      </c>
      <c r="CI128">
        <f ca="1">_xlfn.BINOM.DIST($Q128,$C128,CI$1,FALSE)*$F128*$B128</f>
        <v>7.8243994428103558E-29</v>
      </c>
      <c r="CJ128">
        <f ca="1">_xlfn.BINOM.DIST($Q128,$C128,CJ$1,FALSE)*$F128*$B128</f>
        <v>1.8402813294826427E-31</v>
      </c>
      <c r="CK128">
        <f ca="1">_xlfn.BINOM.DIST($Q128,$C128,CK$1,FALSE)*$F128*$B128</f>
        <v>2.833354370180494E-34</v>
      </c>
      <c r="CL128">
        <f ca="1">_xlfn.BINOM.DIST($Q128,$C128,CL$1,FALSE)*$F128*$B128</f>
        <v>2.793130750517123E-37</v>
      </c>
      <c r="CM128">
        <f ca="1">_xlfn.BINOM.DIST($Q128,$C128,CM$1,FALSE)*$F128*$B128</f>
        <v>1.7199228730907531E-40</v>
      </c>
      <c r="CN128">
        <f ca="1">_xlfn.BINOM.DIST($Q128,$C128,CN$1,FALSE)*$F128*$B128</f>
        <v>6.4344701286993681E-44</v>
      </c>
      <c r="CO128">
        <f ca="1">_xlfn.BINOM.DIST($Q128,$C128,CO$1,FALSE)*$F128*$B128</f>
        <v>1.4176791805262408E-47</v>
      </c>
      <c r="CP128">
        <f ca="1">_xlfn.BINOM.DIST($Q128,$C128,CP$1,FALSE)*$F128*$B128</f>
        <v>1.7761107288704815E-51</v>
      </c>
      <c r="CQ128">
        <f ca="1">_xlfn.BINOM.DIST($Q128,$C128,CQ$1,FALSE)*$F128*$B128</f>
        <v>1.2161077353746187E-55</v>
      </c>
      <c r="CR128">
        <f ca="1">_xlfn.BINOM.DIST($Q128,$C128,CR$1,FALSE)*$F128*$B128</f>
        <v>4.3506401642763397E-60</v>
      </c>
      <c r="CS128">
        <f ca="1">_xlfn.BINOM.DIST($Q128,$C128,CS$1,FALSE)*$F128*$B128</f>
        <v>7.7261509975543039E-65</v>
      </c>
      <c r="CT128">
        <f ca="1">_xlfn.BINOM.DIST($Q128,$C128,CT$1,FALSE)*$F128*$B128</f>
        <v>6.4229169675109274E-70</v>
      </c>
      <c r="CU128">
        <f ca="1">_xlfn.BINOM.DIST($Q128,$C128,CU$1,FALSE)*$F128*$B128</f>
        <v>2.3364054963325934E-75</v>
      </c>
      <c r="CV128">
        <f ca="1">_xlfn.BINOM.DIST($Q128,$C128,CV$1,FALSE)*$F128*$B128</f>
        <v>3.43932367860117E-81</v>
      </c>
      <c r="CW128">
        <f ca="1">_xlfn.BINOM.DIST($Q128,$C128,CW$1,FALSE)*$F128*$B128</f>
        <v>1.8704578291469114E-87</v>
      </c>
      <c r="CX128">
        <f ca="1">_xlfn.BINOM.DIST($Q128,$C128,CX$1,FALSE)*$F128*$B128</f>
        <v>3.3768545001279581E-94</v>
      </c>
      <c r="CY128">
        <f ca="1">_xlfn.BINOM.DIST($Q128,$C128,CY$1,FALSE)*$F128*$B128</f>
        <v>1.7829311773199833E-101</v>
      </c>
      <c r="CZ128">
        <f ca="1">_xlfn.BINOM.DIST($Q128,$C128,CZ$1,FALSE)*$F128*$B128</f>
        <v>2.3659305821487405E-109</v>
      </c>
      <c r="DA128">
        <f ca="1">_xlfn.BINOM.DIST($Q128,$C128,DA$1,FALSE)*$F128*$B128</f>
        <v>6.5697323130210927E-118</v>
      </c>
      <c r="DB128">
        <f ca="1">_xlfn.BINOM.DIST($Q128,$C128,DB$1,FALSE)*$F128*$B128</f>
        <v>3.0505116953442268E-127</v>
      </c>
      <c r="DC128">
        <f ca="1">_xlfn.BINOM.DIST($Q128,$C128,DC$1,FALSE)*$F128*$B128</f>
        <v>1.792803315961418E-137</v>
      </c>
      <c r="DD128">
        <f ca="1">_xlfn.BINOM.DIST($Q128,$C128,DD$1,FALSE)*$F128*$B128</f>
        <v>9.3827849656369172E-149</v>
      </c>
      <c r="DE128">
        <f ca="1">_xlfn.BINOM.DIST($Q128,$C128,DE$1,FALSE)*$F128*$B128</f>
        <v>2.7809586929780069E-161</v>
      </c>
      <c r="DF128">
        <f ca="1">_xlfn.BINOM.DIST($Q128,$C128,DF$1,FALSE)*$F128*$B128</f>
        <v>2.571135467426221E-175</v>
      </c>
      <c r="DG128">
        <f ca="1">_xlfn.BINOM.DIST($Q128,$C128,DG$1,FALSE)*$F128*$B128</f>
        <v>3.3052099972973902E-191</v>
      </c>
      <c r="DH128">
        <f ca="1">_xlfn.BINOM.DIST($Q128,$C128,DH$1,FALSE)*$F128*$B128</f>
        <v>1.9021719513180318E-209</v>
      </c>
      <c r="DI128">
        <f ca="1">_xlfn.BINOM.DIST($Q128,$C128,DI$1,FALSE)*$F128*$B128</f>
        <v>9.3170507130211951E-231</v>
      </c>
      <c r="DJ128">
        <f ca="1">_xlfn.BINOM.DIST($Q128,$C128,DJ$1,FALSE)*$F128*$B128</f>
        <v>2.9599498946642616E-256</v>
      </c>
      <c r="DK128">
        <f ca="1">_xlfn.BINOM.DIST($Q128,$C128,DK$1,FALSE)*$F128*$B128</f>
        <v>8.1666547931587439E-288</v>
      </c>
      <c r="DL128">
        <f ca="1">_xlfn.BINOM.DIST($Q128,$C128,DL$1,FALSE)*$F128*$B128</f>
        <v>0</v>
      </c>
      <c r="DM128">
        <f ca="1">_xlfn.BINOM.DIST($Q128,$C128,DM$1,FALSE)*$F128*$B128</f>
        <v>0</v>
      </c>
      <c r="DN128">
        <f ca="1">_xlfn.BINOM.DIST($Q128,$C128,DN$1,FALSE)*$F128*$B128</f>
        <v>0</v>
      </c>
      <c r="DQ128">
        <f t="shared" ca="1" si="79"/>
        <v>0</v>
      </c>
      <c r="DR128">
        <f t="shared" ca="1" si="79"/>
        <v>0</v>
      </c>
      <c r="DS128">
        <f t="shared" ca="1" si="79"/>
        <v>0</v>
      </c>
      <c r="DT128">
        <f t="shared" ca="1" si="79"/>
        <v>0</v>
      </c>
      <c r="DU128">
        <f t="shared" ca="1" si="79"/>
        <v>2.0376799642548628E-286</v>
      </c>
      <c r="DV128">
        <f t="shared" ca="1" si="79"/>
        <v>5.8468034657326511E-255</v>
      </c>
      <c r="DW128">
        <f t="shared" ca="1" si="79"/>
        <v>1.5175241034359103E-229</v>
      </c>
      <c r="DX128">
        <f t="shared" ca="1" si="79"/>
        <v>2.627333584160022E-208</v>
      </c>
      <c r="DY128">
        <f t="shared" ca="1" si="79"/>
        <v>3.9516405501313956E-190</v>
      </c>
      <c r="DZ128">
        <f t="shared" ca="1" si="79"/>
        <v>2.7027406737757655E-174</v>
      </c>
      <c r="EA128">
        <f t="shared" ca="1" si="79"/>
        <v>2.6020616551109253E-160</v>
      </c>
      <c r="EB128">
        <f t="shared" ca="1" si="79"/>
        <v>7.8924096708021539E-148</v>
      </c>
      <c r="EC128">
        <f t="shared" ca="1" si="79"/>
        <v>1.3668303329634374E-136</v>
      </c>
      <c r="ED128">
        <f t="shared" ca="1" si="79"/>
        <v>2.1224092510761044E-126</v>
      </c>
      <c r="EE128">
        <f t="shared" ca="1" si="79"/>
        <v>4.1956439418962059E-117</v>
      </c>
      <c r="EF128">
        <f t="shared" ca="1" si="79"/>
        <v>1.3938312586107786E-108</v>
      </c>
      <c r="EG128">
        <f t="shared" ca="1" si="77"/>
        <v>9.7313796957312644E-101</v>
      </c>
      <c r="EH128">
        <f t="shared" ca="1" si="77"/>
        <v>1.7140443493042212E-93</v>
      </c>
      <c r="EI128">
        <f t="shared" ca="1" si="77"/>
        <v>8.8586961074943059E-87</v>
      </c>
      <c r="EJ128">
        <f t="shared" ca="1" si="77"/>
        <v>1.5243510803387692E-80</v>
      </c>
      <c r="EK128">
        <f t="shared" ca="1" si="77"/>
        <v>9.7160277347556889E-75</v>
      </c>
      <c r="EL128">
        <f t="shared" ca="1" si="77"/>
        <v>2.5120058099287469E-69</v>
      </c>
      <c r="EM128">
        <f t="shared" ca="1" si="77"/>
        <v>2.8478404134299027E-64</v>
      </c>
      <c r="EN128">
        <f t="shared" ca="1" si="77"/>
        <v>1.514246537559264E-59</v>
      </c>
      <c r="EO128">
        <f t="shared" ca="1" si="77"/>
        <v>4.0036392365328508E-55</v>
      </c>
      <c r="EP128">
        <f t="shared" ca="1" si="77"/>
        <v>5.539516084253844E-51</v>
      </c>
      <c r="EQ128">
        <f t="shared" ca="1" si="77"/>
        <v>4.1948541793405259E-47</v>
      </c>
      <c r="ER128">
        <f t="shared" ca="1" si="77"/>
        <v>1.8086412027300838E-43</v>
      </c>
      <c r="ES128">
        <f t="shared" ca="1" si="77"/>
        <v>4.5979471232732993E-40</v>
      </c>
      <c r="ET128">
        <f t="shared" ca="1" si="77"/>
        <v>7.1093869428929615E-37</v>
      </c>
      <c r="EU128">
        <f t="shared" ca="1" si="77"/>
        <v>6.8731878878282841E-34</v>
      </c>
      <c r="EV128">
        <f t="shared" ca="1" si="81"/>
        <v>4.2584558813344991E-31</v>
      </c>
      <c r="EW128">
        <f t="shared" ca="1" si="81"/>
        <v>1.728583977514662E-28</v>
      </c>
      <c r="EX128">
        <f t="shared" ca="1" si="81"/>
        <v>4.6886663722398456E-26</v>
      </c>
      <c r="EY128">
        <f t="shared" ca="1" si="81"/>
        <v>8.6500205421543027E-24</v>
      </c>
      <c r="EZ128">
        <f t="shared" ca="1" si="81"/>
        <v>1.1027842241332289E-21</v>
      </c>
      <c r="FA128">
        <f t="shared" ca="1" si="81"/>
        <v>9.8549905989550759E-20</v>
      </c>
      <c r="FB128">
        <f t="shared" ca="1" si="81"/>
        <v>6.2526035129899583E-18</v>
      </c>
      <c r="FC128">
        <f t="shared" ca="1" si="81"/>
        <v>2.8488625216515144E-16</v>
      </c>
      <c r="FD128">
        <f t="shared" ca="1" si="81"/>
        <v>9.417307668262139E-15</v>
      </c>
      <c r="FE128">
        <f t="shared" ca="1" si="81"/>
        <v>2.2791959476893533E-13</v>
      </c>
      <c r="FF128">
        <f t="shared" ca="1" si="81"/>
        <v>4.0714170411055821E-12</v>
      </c>
      <c r="FG128">
        <f t="shared" ca="1" si="81"/>
        <v>5.4064863477330319E-11</v>
      </c>
      <c r="FH128">
        <f t="shared" ca="1" si="81"/>
        <v>5.3703432436499845E-10</v>
      </c>
      <c r="FI128">
        <f t="shared" ca="1" si="81"/>
        <v>4.011966981060594E-9</v>
      </c>
      <c r="FJ128">
        <f t="shared" ca="1" si="81"/>
        <v>2.2645990691379125E-8</v>
      </c>
      <c r="FK128">
        <f t="shared" ca="1" si="81"/>
        <v>9.6959525259466653E-8</v>
      </c>
      <c r="FL128">
        <f t="shared" ca="1" si="80"/>
        <v>3.158867531348291E-7</v>
      </c>
      <c r="FM128">
        <f t="shared" ca="1" si="80"/>
        <v>7.8504021837946217E-7</v>
      </c>
      <c r="FN128">
        <f t="shared" ca="1" si="80"/>
        <v>1.4909375628650882E-6</v>
      </c>
      <c r="FO128">
        <f t="shared" ca="1" si="80"/>
        <v>2.1663936957135395E-6</v>
      </c>
      <c r="FP128">
        <f t="shared" ca="1" si="80"/>
        <v>2.4096202783970919E-6</v>
      </c>
      <c r="FQ128">
        <f t="shared" ca="1" si="80"/>
        <v>2.051337794871169E-6</v>
      </c>
      <c r="FR128">
        <f t="shared" ca="1" si="80"/>
        <v>1.335572763700032E-6</v>
      </c>
      <c r="FS128">
        <f t="shared" ca="1" si="80"/>
        <v>6.6408186129464039E-7</v>
      </c>
      <c r="FT128">
        <f t="shared" ca="1" si="80"/>
        <v>2.5164797099597983E-7</v>
      </c>
      <c r="FU128">
        <f t="shared" ca="1" si="80"/>
        <v>7.2473887301023616E-8</v>
      </c>
      <c r="FV128">
        <f t="shared" ca="1" si="80"/>
        <v>1.580806982271935E-8</v>
      </c>
      <c r="FW128">
        <f t="shared" ca="1" si="80"/>
        <v>2.6005161106145773E-9</v>
      </c>
      <c r="FX128">
        <f t="shared" ca="1" si="80"/>
        <v>3.2104318045126043E-10</v>
      </c>
      <c r="FY128">
        <f t="shared" ca="1" si="80"/>
        <v>2.9571732754781008E-11</v>
      </c>
      <c r="FZ128">
        <f t="shared" ca="1" si="80"/>
        <v>2.0188753018999253E-12</v>
      </c>
      <c r="GA128">
        <f t="shared" ca="1" si="76"/>
        <v>1.0138380964699324E-13</v>
      </c>
      <c r="GB128">
        <f t="shared" ca="1" si="76"/>
        <v>3.7130157798351893E-15</v>
      </c>
      <c r="GC128">
        <f t="shared" ca="1" si="76"/>
        <v>9.8216825473942407E-17</v>
      </c>
      <c r="GD128">
        <f t="shared" ca="1" si="78"/>
        <v>1.8562407059744451E-18</v>
      </c>
      <c r="GE128">
        <f t="shared" ca="1" si="78"/>
        <v>2.4762663771610892E-20</v>
      </c>
      <c r="GF128">
        <f t="shared" ca="1" si="78"/>
        <v>2.3002746055823735E-22</v>
      </c>
      <c r="GG128">
        <f t="shared" ca="1" si="78"/>
        <v>1.4655400652829301E-24</v>
      </c>
      <c r="GH128">
        <f t="shared" ca="1" si="78"/>
        <v>6.2965247535315711E-27</v>
      </c>
      <c r="GI128">
        <f t="shared" ca="1" si="78"/>
        <v>1.7901096742975977E-29</v>
      </c>
      <c r="GJ128">
        <f t="shared" ca="1" si="78"/>
        <v>3.2972840523040568E-32</v>
      </c>
      <c r="GK128">
        <f t="shared" ca="1" si="78"/>
        <v>3.8428864635902011E-35</v>
      </c>
      <c r="GL128">
        <f t="shared" ca="1" si="78"/>
        <v>2.7596980826002076E-38</v>
      </c>
      <c r="GM128">
        <f t="shared" ca="1" si="78"/>
        <v>1.185270102195588E-41</v>
      </c>
      <c r="GN128">
        <f t="shared" ca="1" si="78"/>
        <v>2.9439259673308598E-45</v>
      </c>
      <c r="GO128">
        <f t="shared" ca="1" si="78"/>
        <v>4.0708316611277268E-49</v>
      </c>
      <c r="GP128">
        <f t="shared" ca="1" si="78"/>
        <v>3.0015892350952069E-53</v>
      </c>
      <c r="GQ128">
        <f t="shared" ca="1" si="78"/>
        <v>1.1235145760942917E-57</v>
      </c>
      <c r="GR128">
        <f t="shared" ca="1" si="78"/>
        <v>2.0179676426503403E-62</v>
      </c>
      <c r="GS128">
        <f t="shared" ca="1" si="78"/>
        <v>1.6300789596788303E-67</v>
      </c>
      <c r="GT128">
        <f t="shared" ca="1" si="78"/>
        <v>5.493663040514287E-73</v>
      </c>
      <c r="GU128">
        <f t="shared" ca="1" si="78"/>
        <v>7.0772733682777065E-79</v>
      </c>
      <c r="GV128">
        <f t="shared" ca="1" si="78"/>
        <v>3.144648488401664E-85</v>
      </c>
      <c r="GW128">
        <f t="shared" ca="1" si="78"/>
        <v>4.2666405731171901E-92</v>
      </c>
      <c r="GX128">
        <f t="shared" ca="1" si="78"/>
        <v>1.5280663069123897E-99</v>
      </c>
      <c r="GY128">
        <f t="shared" ca="1" si="78"/>
        <v>1.211277393786395E-107</v>
      </c>
      <c r="GZ128">
        <f t="shared" ca="1" si="78"/>
        <v>1.7129312546562747E-116</v>
      </c>
      <c r="HA128">
        <f t="shared" ca="1" si="78"/>
        <v>3.3062197923044483E-126</v>
      </c>
      <c r="HB128">
        <f t="shared" ca="1" si="78"/>
        <v>6.2112280915828499E-137</v>
      </c>
      <c r="HC128">
        <f t="shared" ca="1" si="78"/>
        <v>7.3489906714675111E-149</v>
      </c>
      <c r="HD128">
        <f t="shared" ca="1" si="78"/>
        <v>3.0859648285597359E-162</v>
      </c>
      <c r="HE128">
        <f t="shared" ca="1" si="78"/>
        <v>2.1142265270090349E-177</v>
      </c>
      <c r="HF128">
        <f t="shared" ca="1" si="78"/>
        <v>7.9457357874220461E-195</v>
      </c>
      <c r="HG128">
        <f t="shared" ca="1" si="78"/>
        <v>3.3178353990608288E-215</v>
      </c>
      <c r="HH128">
        <f t="shared" ca="1" si="78"/>
        <v>1.2940817339506611E-239</v>
      </c>
      <c r="HI128">
        <f t="shared" ca="1" si="78"/>
        <v>7.4416780257718031E-270</v>
      </c>
      <c r="HJ128">
        <f t="shared" ca="1" si="78"/>
        <v>0</v>
      </c>
      <c r="HK128">
        <f t="shared" ca="1" si="78"/>
        <v>0</v>
      </c>
      <c r="HL128">
        <f t="shared" ca="1" si="78"/>
        <v>0</v>
      </c>
    </row>
    <row r="129" spans="1:220" x14ac:dyDescent="0.25">
      <c r="A129" s="6">
        <v>45237</v>
      </c>
      <c r="B129">
        <f t="shared" ca="1" si="47"/>
        <v>7.8179119248307665E-5</v>
      </c>
      <c r="C129">
        <v>856</v>
      </c>
      <c r="D129">
        <f t="shared" si="48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49"/>
        <v>0</v>
      </c>
      <c r="J129">
        <f t="shared" si="50"/>
        <v>1</v>
      </c>
      <c r="K129">
        <f t="shared" ca="1" si="51"/>
        <v>0</v>
      </c>
      <c r="L129">
        <f t="shared" ca="1" si="52"/>
        <v>5.9456539544656018E-5</v>
      </c>
      <c r="M129">
        <f t="shared" si="53"/>
        <v>1.0833333333333333</v>
      </c>
      <c r="Q129">
        <f t="shared" si="54"/>
        <v>410.88</v>
      </c>
      <c r="R129">
        <f t="shared" si="55"/>
        <v>445.12</v>
      </c>
      <c r="S129">
        <f ca="1">_xlfn.BINOM.DIST($Q129,$C129,S$1,FALSE)*$F129*$B129</f>
        <v>0</v>
      </c>
      <c r="T129">
        <f ca="1">_xlfn.BINOM.DIST($Q129,$C129,T$1,FALSE)*$F129*$B129</f>
        <v>0</v>
      </c>
      <c r="U129">
        <f ca="1">_xlfn.BINOM.DIST($Q129,$C129,U$1,FALSE)*$F129*$B129</f>
        <v>0</v>
      </c>
      <c r="V129">
        <f ca="1">_xlfn.BINOM.DIST($Q129,$C129,V$1,FALSE)*$F129*$B129</f>
        <v>0</v>
      </c>
      <c r="W129">
        <f ca="1">_xlfn.BINOM.DIST($Q129,$C129,W$1,FALSE)*$F129*$B129</f>
        <v>0</v>
      </c>
      <c r="X129">
        <f ca="1">_xlfn.BINOM.DIST($Q129,$C129,X$1,FALSE)*$F129*$B129</f>
        <v>1.5885665485682616E-292</v>
      </c>
      <c r="Y129">
        <f ca="1">_xlfn.BINOM.DIST($Q129,$C129,Y$1,FALSE)*$F129*$B129</f>
        <v>4.1267773598367005E-262</v>
      </c>
      <c r="Z129">
        <f ca="1">_xlfn.BINOM.DIST($Q129,$C129,Z$1,FALSE)*$F129*$B129</f>
        <v>9.8212583956562299E-237</v>
      </c>
      <c r="AA129">
        <f ca="1">_xlfn.BINOM.DIST($Q129,$C129,AA$1,FALSE)*$F129*$B129</f>
        <v>4.7297843431907845E-215</v>
      </c>
      <c r="AB129">
        <f ca="1">_xlfn.BINOM.DIST($Q129,$C129,AB$1,FALSE)*$F129*$B129</f>
        <v>3.3920755915708822E-196</v>
      </c>
      <c r="AC129">
        <f ca="1">_xlfn.BINOM.DIST($Q129,$C129,AC$1,FALSE)*$F129*$B129</f>
        <v>1.4149297773160145E-179</v>
      </c>
      <c r="AD129">
        <f ca="1">_xlfn.BINOM.DIST($Q129,$C129,AD$1,FALSE)*$F129*$B129</f>
        <v>9.0681679497353547E-165</v>
      </c>
      <c r="AE129">
        <f ca="1">_xlfn.BINOM.DIST($Q129,$C129,AE$1,FALSE)*$F129*$B129</f>
        <v>1.8287668261190269E-151</v>
      </c>
      <c r="AF129">
        <f ca="1">_xlfn.BINOM.DIST($Q129,$C129,AF$1,FALSE)*$F129*$B129</f>
        <v>1.9995708190976425E-139</v>
      </c>
      <c r="AG129">
        <f ca="1">_xlfn.BINOM.DIST($Q129,$C129,AG$1,FALSE)*$F129*$B129</f>
        <v>1.8087542276486679E-128</v>
      </c>
      <c r="AH129">
        <f ca="1">_xlfn.BINOM.DIST($Q129,$C129,AH$1,FALSE)*$F129*$B129</f>
        <v>1.8916150379604512E-118</v>
      </c>
      <c r="AI129">
        <f ca="1">_xlfn.BINOM.DIST($Q129,$C129,AI$1,FALSE)*$F129*$B129</f>
        <v>2.9945402097899292E-109</v>
      </c>
      <c r="AJ129">
        <f ca="1">_xlfn.BINOM.DIST($Q129,$C129,AJ$1,FALSE)*$F129*$B129</f>
        <v>8.9425760322570705E-101</v>
      </c>
      <c r="AK129">
        <f ca="1">_xlfn.BINOM.DIST($Q129,$C129,AK$1,FALSE)*$F129*$B129</f>
        <v>6.0433943191306261E-93</v>
      </c>
      <c r="AL129">
        <f ca="1">_xlfn.BINOM.DIST($Q129,$C129,AL$1,FALSE)*$F129*$B129</f>
        <v>1.0761442438487197E-85</v>
      </c>
      <c r="AM129">
        <f ca="1">_xlfn.BINOM.DIST($Q129,$C129,AM$1,FALSE)*$F129*$B129</f>
        <v>5.7412716634619877E-79</v>
      </c>
      <c r="AN129">
        <f ca="1">_xlfn.BINOM.DIST($Q129,$C129,AN$1,FALSE)*$F129*$B129</f>
        <v>1.0236918199090828E-72</v>
      </c>
      <c r="AO129">
        <f ca="1">_xlfn.BINOM.DIST($Q129,$C129,AO$1,FALSE)*$F129*$B129</f>
        <v>6.6998890918362246E-67</v>
      </c>
      <c r="AP129">
        <f ca="1">_xlfn.BINOM.DIST($Q129,$C129,AP$1,FALSE)*$F129*$B129</f>
        <v>1.7452267886733362E-61</v>
      </c>
      <c r="AQ129">
        <f ca="1">_xlfn.BINOM.DIST($Q129,$C129,AQ$1,FALSE)*$F129*$B129</f>
        <v>1.9410956462480098E-56</v>
      </c>
      <c r="AR129">
        <f ca="1">_xlfn.BINOM.DIST($Q129,$C129,AR$1,FALSE)*$F129*$B129</f>
        <v>9.8017293126271773E-52</v>
      </c>
      <c r="AS129">
        <f ca="1">_xlfn.BINOM.DIST($Q129,$C129,AS$1,FALSE)*$F129*$B129</f>
        <v>2.3713482857364109E-47</v>
      </c>
      <c r="AT129">
        <f ca="1">_xlfn.BINOM.DIST($Q129,$C129,AT$1,FALSE)*$F129*$B129</f>
        <v>2.8821368315535885E-43</v>
      </c>
      <c r="AU129">
        <f ca="1">_xlfn.BINOM.DIST($Q129,$C129,AU$1,FALSE)*$F129*$B129</f>
        <v>1.8351092958359789E-39</v>
      </c>
      <c r="AV129">
        <f ca="1">_xlfn.BINOM.DIST($Q129,$C129,AV$1,FALSE)*$F129*$B129</f>
        <v>6.3529925169102743E-36</v>
      </c>
      <c r="AW129">
        <f ca="1">_xlfn.BINOM.DIST($Q129,$C129,AW$1,FALSE)*$F129*$B129</f>
        <v>1.2359928485320666E-32</v>
      </c>
      <c r="AX129">
        <f ca="1">_xlfn.BINOM.DIST($Q129,$C129,AX$1,FALSE)*$F129*$B129</f>
        <v>1.3917608553690109E-29</v>
      </c>
      <c r="AY129">
        <f ca="1">_xlfn.BINOM.DIST($Q129,$C129,AY$1,FALSE)*$F129*$B129</f>
        <v>9.3119761428339865E-27</v>
      </c>
      <c r="AZ129">
        <f ca="1">_xlfn.BINOM.DIST($Q129,$C129,AZ$1,FALSE)*$F129*$B129</f>
        <v>3.7901206153518646E-24</v>
      </c>
      <c r="BA129">
        <f ca="1">_xlfn.BINOM.DIST($Q129,$C129,BA$1,FALSE)*$F129*$B129</f>
        <v>9.5835610881724683E-22</v>
      </c>
      <c r="BB129">
        <f ca="1">_xlfn.BINOM.DIST($Q129,$C129,BB$1,FALSE)*$F129*$B129</f>
        <v>1.5340196503433407E-19</v>
      </c>
      <c r="BC129">
        <f ca="1">_xlfn.BINOM.DIST($Q129,$C129,BC$1,FALSE)*$F129*$B129</f>
        <v>1.5807725576138585E-17</v>
      </c>
      <c r="BD129">
        <f ca="1">_xlfn.BINOM.DIST($Q129,$C129,BD$1,FALSE)*$F129*$B129</f>
        <v>1.0645537650469787E-15</v>
      </c>
      <c r="BE129">
        <f ca="1">_xlfn.BINOM.DIST($Q129,$C129,BE$1,FALSE)*$F129*$B129</f>
        <v>4.7483618343309119E-14</v>
      </c>
      <c r="BF129">
        <f ca="1">_xlfn.BINOM.DIST($Q129,$C129,BF$1,FALSE)*$F129*$B129</f>
        <v>1.4196162833658887E-12</v>
      </c>
      <c r="BG129">
        <f ca="1">_xlfn.BINOM.DIST($Q129,$C129,BG$1,FALSE)*$F129*$B129</f>
        <v>2.8749466640415117E-11</v>
      </c>
      <c r="BH129">
        <f ca="1">_xlfn.BINOM.DIST($Q129,$C129,BH$1,FALSE)*$F129*$B129</f>
        <v>3.9806511935867837E-10</v>
      </c>
      <c r="BI129">
        <f ca="1">_xlfn.BINOM.DIST($Q129,$C129,BI$1,FALSE)*$F129*$B129</f>
        <v>3.799005031243724E-9</v>
      </c>
      <c r="BJ129">
        <f ca="1">_xlfn.BINOM.DIST($Q129,$C129,BJ$1,FALSE)*$F129*$B129</f>
        <v>2.5166805578586124E-8</v>
      </c>
      <c r="BK129">
        <f ca="1">_xlfn.BINOM.DIST($Q129,$C129,BK$1,FALSE)*$F129*$B129</f>
        <v>1.1642147053366468E-7</v>
      </c>
      <c r="BL129">
        <f ca="1">_xlfn.BINOM.DIST($Q129,$C129,BL$1,FALSE)*$F129*$B129</f>
        <v>3.7797740480836691E-7</v>
      </c>
      <c r="BM129">
        <f ca="1">_xlfn.BINOM.DIST($Q129,$C129,BM$1,FALSE)*$F129*$B129</f>
        <v>8.6477583830195484E-7</v>
      </c>
      <c r="BN129">
        <f ca="1">_xlfn.BINOM.DIST($Q129,$C129,BN$1,FALSE)*$F129*$B129</f>
        <v>1.3987344521755885E-6</v>
      </c>
      <c r="BO129">
        <f ca="1">_xlfn.BINOM.DIST($Q129,$C129,BO$1,FALSE)*$F129*$B129</f>
        <v>1.6031503774665056E-6</v>
      </c>
      <c r="BP129">
        <f ca="1">_xlfn.BINOM.DIST($Q129,$C129,BP$1,FALSE)*$F129*$B129</f>
        <v>1.3039682826723447E-6</v>
      </c>
      <c r="BQ129">
        <f ca="1">_xlfn.BINOM.DIST($Q129,$C129,BQ$1,FALSE)*$F129*$B129</f>
        <v>7.5318105604601754E-7</v>
      </c>
      <c r="BR129">
        <f ca="1">_xlfn.BINOM.DIST($Q129,$C129,BR$1,FALSE)*$F129*$B129</f>
        <v>3.0888695637642306E-7</v>
      </c>
      <c r="BS129">
        <f ca="1">_xlfn.BINOM.DIST($Q129,$C129,BS$1,FALSE)*$F129*$B129</f>
        <v>8.9854211256371518E-8</v>
      </c>
      <c r="BT129">
        <f ca="1">_xlfn.BINOM.DIST($Q129,$C129,BT$1,FALSE)*$F129*$B129</f>
        <v>1.8506609114838093E-8</v>
      </c>
      <c r="BU129">
        <f ca="1">_xlfn.BINOM.DIST($Q129,$C129,BU$1,FALSE)*$F129*$B129</f>
        <v>2.6915976094224749E-9</v>
      </c>
      <c r="BV129">
        <f ca="1">_xlfn.BINOM.DIST($Q129,$C129,BV$1,FALSE)*$F129*$B129</f>
        <v>2.7546061511640018E-10</v>
      </c>
      <c r="BW129">
        <f ca="1">_xlfn.BINOM.DIST($Q129,$C129,BW$1,FALSE)*$F129*$B129</f>
        <v>1.9749698128912147E-11</v>
      </c>
      <c r="BX129">
        <f ca="1">_xlfn.BINOM.DIST($Q129,$C129,BX$1,FALSE)*$F129*$B129</f>
        <v>9.8672854196934807E-13</v>
      </c>
      <c r="BY129">
        <f ca="1">_xlfn.BINOM.DIST($Q129,$C129,BY$1,FALSE)*$F129*$B129</f>
        <v>3.4137880575816772E-14</v>
      </c>
      <c r="BZ129">
        <f ca="1">_xlfn.BINOM.DIST($Q129,$C129,BZ$1,FALSE)*$F129*$B129</f>
        <v>8.1189627113430814E-16</v>
      </c>
      <c r="CA129">
        <f ca="1">_xlfn.BINOM.DIST($Q129,$C129,CA$1,FALSE)*$F129*$B129</f>
        <v>1.3162684329514835E-17</v>
      </c>
      <c r="CB129">
        <f ca="1">_xlfn.BINOM.DIST($Q129,$C129,CB$1,FALSE)*$F129*$B129</f>
        <v>1.4408632505216707E-19</v>
      </c>
      <c r="CC129">
        <f ca="1">_xlfn.BINOM.DIST($Q129,$C129,CC$1,FALSE)*$F129*$B129</f>
        <v>1.0535434754734132E-21</v>
      </c>
      <c r="CD129">
        <f ca="1">_xlfn.BINOM.DIST($Q129,$C129,CD$1,FALSE)*$F129*$B129</f>
        <v>5.0835826213250608E-24</v>
      </c>
      <c r="CE129">
        <f ca="1">_xlfn.BINOM.DIST($Q129,$C129,CE$1,FALSE)*$F129*$B129</f>
        <v>1.5969096750155603E-26</v>
      </c>
      <c r="CF129">
        <f ca="1">_xlfn.BINOM.DIST($Q129,$C129,CF$1,FALSE)*$F129*$B129</f>
        <v>3.2166194250145008E-29</v>
      </c>
      <c r="CG129">
        <f ca="1">_xlfn.BINOM.DIST($Q129,$C129,CG$1,FALSE)*$F129*$B129</f>
        <v>4.0849453384656256E-32</v>
      </c>
      <c r="CH129">
        <f ca="1">_xlfn.BINOM.DIST($Q129,$C129,CH$1,FALSE)*$F129*$B129</f>
        <v>3.2096817241526072E-35</v>
      </c>
      <c r="CI129">
        <f ca="1">_xlfn.BINOM.DIST($Q129,$C129,CI$1,FALSE)*$F129*$B129</f>
        <v>1.5279889612255316E-38</v>
      </c>
      <c r="CJ129">
        <f ca="1">_xlfn.BINOM.DIST($Q129,$C129,CJ$1,FALSE)*$F129*$B129</f>
        <v>4.3054478072425267E-42</v>
      </c>
      <c r="CK129">
        <f ca="1">_xlfn.BINOM.DIST($Q129,$C129,CK$1,FALSE)*$F129*$B129</f>
        <v>6.9960303897245399E-46</v>
      </c>
      <c r="CL129">
        <f ca="1">_xlfn.BINOM.DIST($Q129,$C129,CL$1,FALSE)*$F129*$B129</f>
        <v>6.3680389964823846E-50</v>
      </c>
      <c r="CM129">
        <f ca="1">_xlfn.BINOM.DIST($Q129,$C129,CM$1,FALSE)*$F129*$B129</f>
        <v>3.1432664129773076E-54</v>
      </c>
      <c r="CN129">
        <f ca="1">_xlfn.BINOM.DIST($Q129,$C129,CN$1,FALSE)*$F129*$B129</f>
        <v>8.1131058245574357E-59</v>
      </c>
      <c r="CO129">
        <f ca="1">_xlfn.BINOM.DIST($Q129,$C129,CO$1,FALSE)*$F129*$B129</f>
        <v>1.0512208380398691E-63</v>
      </c>
      <c r="CP129">
        <f ca="1">_xlfn.BINOM.DIST($Q129,$C129,CP$1,FALSE)*$F129*$B129</f>
        <v>6.5303661874562752E-69</v>
      </c>
      <c r="CQ129">
        <f ca="1">_xlfn.BINOM.DIST($Q129,$C129,CQ$1,FALSE)*$F129*$B129</f>
        <v>1.8465552860752873E-74</v>
      </c>
      <c r="CR129">
        <f ca="1">_xlfn.BINOM.DIST($Q129,$C129,CR$1,FALSE)*$F129*$B129</f>
        <v>2.2407213956935301E-80</v>
      </c>
      <c r="CS129">
        <f ca="1">_xlfn.BINOM.DIST($Q129,$C129,CS$1,FALSE)*$F129*$B129</f>
        <v>1.0911348481998749E-86</v>
      </c>
      <c r="CT129">
        <f ca="1">_xlfn.BINOM.DIST($Q129,$C129,CT$1,FALSE)*$F129*$B129</f>
        <v>1.9746428495018949E-93</v>
      </c>
      <c r="CU129">
        <f ca="1">_xlfn.BINOM.DIST($Q129,$C129,CU$1,FALSE)*$F129*$B129</f>
        <v>1.2157615645214594E-100</v>
      </c>
      <c r="CV129">
        <f ca="1">_xlfn.BINOM.DIST($Q129,$C129,CV$1,FALSE)*$F129*$B129</f>
        <v>2.2990024903736165E-108</v>
      </c>
      <c r="CW129">
        <f ca="1">_xlfn.BINOM.DIST($Q129,$C129,CW$1,FALSE)*$F129*$B129</f>
        <v>1.1852021480090402E-116</v>
      </c>
      <c r="CX129">
        <f ca="1">_xlfn.BINOM.DIST($Q129,$C129,CX$1,FALSE)*$F129*$B129</f>
        <v>1.4481464547995403E-125</v>
      </c>
      <c r="CY129">
        <f ca="1">_xlfn.BINOM.DIST($Q129,$C129,CY$1,FALSE)*$F129*$B129</f>
        <v>3.5530001548793611E-135</v>
      </c>
      <c r="CZ129">
        <f ca="1">_xlfn.BINOM.DIST($Q129,$C129,CZ$1,FALSE)*$F129*$B129</f>
        <v>1.4356109367204684E-145</v>
      </c>
      <c r="DA129">
        <f ca="1">_xlfn.BINOM.DIST($Q129,$C129,DA$1,FALSE)*$F129*$B129</f>
        <v>7.5170008414987071E-157</v>
      </c>
      <c r="DB129">
        <f ca="1">_xlfn.BINOM.DIST($Q129,$C129,DB$1,FALSE)*$F129*$B129</f>
        <v>3.803683555617697E-169</v>
      </c>
      <c r="DC129">
        <f ca="1">_xlfn.BINOM.DIST($Q129,$C129,DC$1,FALSE)*$F129*$B129</f>
        <v>1.2921323370359267E-182</v>
      </c>
      <c r="DD129">
        <f ca="1">_xlfn.BINOM.DIST($Q129,$C129,DD$1,FALSE)*$F129*$B129</f>
        <v>1.860441341229675E-197</v>
      </c>
      <c r="DE129">
        <f ca="1">_xlfn.BINOM.DIST($Q129,$C129,DE$1,FALSE)*$F129*$B129</f>
        <v>6.2806493399164227E-214</v>
      </c>
      <c r="DF129">
        <f ca="1">_xlfn.BINOM.DIST($Q129,$C129,DF$1,FALSE)*$F129*$B129</f>
        <v>2.2787975197287853E-232</v>
      </c>
      <c r="DG129">
        <f ca="1">_xlfn.BINOM.DIST($Q129,$C129,DG$1,FALSE)*$F129*$B129</f>
        <v>3.0882971922276514E-253</v>
      </c>
      <c r="DH129">
        <f ca="1">_xlfn.BINOM.DIST($Q129,$C129,DH$1,FALSE)*$F129*$B129</f>
        <v>3.5506709747014719E-277</v>
      </c>
      <c r="DI129">
        <f ca="1">_xlfn.BINOM.DIST($Q129,$C129,DI$1,FALSE)*$F129*$B129</f>
        <v>3.9486925784600681E-305</v>
      </c>
      <c r="DJ129">
        <f ca="1">_xlfn.BINOM.DIST($Q129,$C129,DJ$1,FALSE)*$F129*$B129</f>
        <v>0</v>
      </c>
      <c r="DK129">
        <f ca="1">_xlfn.BINOM.DIST($Q129,$C129,DK$1,FALSE)*$F129*$B129</f>
        <v>0</v>
      </c>
      <c r="DL129">
        <f ca="1">_xlfn.BINOM.DIST($Q129,$C129,DL$1,FALSE)*$F129*$B129</f>
        <v>0</v>
      </c>
      <c r="DM129">
        <f ca="1">_xlfn.BINOM.DIST($Q129,$C129,DM$1,FALSE)*$F129*$B129</f>
        <v>0</v>
      </c>
      <c r="DN129">
        <f ca="1">_xlfn.BINOM.DIST($Q129,$C129,DN$1,FALSE)*$F129*$B129</f>
        <v>0</v>
      </c>
      <c r="DQ129">
        <f t="shared" ca="1" si="79"/>
        <v>0</v>
      </c>
      <c r="DR129">
        <f t="shared" ca="1" si="79"/>
        <v>0</v>
      </c>
      <c r="DS129">
        <f t="shared" ca="1" si="79"/>
        <v>0</v>
      </c>
      <c r="DT129">
        <f t="shared" ca="1" si="79"/>
        <v>0</v>
      </c>
      <c r="DU129">
        <f t="shared" ca="1" si="79"/>
        <v>0</v>
      </c>
      <c r="DV129">
        <f t="shared" ca="1" si="79"/>
        <v>0</v>
      </c>
      <c r="DW129">
        <f t="shared" ca="1" si="79"/>
        <v>6.7130976342278732E-304</v>
      </c>
      <c r="DX129">
        <f t="shared" ca="1" si="79"/>
        <v>5.1190382582272394E-276</v>
      </c>
      <c r="DY129">
        <f t="shared" ca="1" si="79"/>
        <v>3.8539845009689216E-252</v>
      </c>
      <c r="DZ129">
        <f t="shared" ca="1" si="79"/>
        <v>2.5003318771550115E-231</v>
      </c>
      <c r="EA129">
        <f t="shared" ca="1" si="79"/>
        <v>6.1339480414792912E-213</v>
      </c>
      <c r="EB129">
        <f t="shared" ca="1" si="79"/>
        <v>1.6334518601842992E-196</v>
      </c>
      <c r="EC129">
        <f t="shared" ca="1" si="79"/>
        <v>1.0282564875117372E-181</v>
      </c>
      <c r="ED129">
        <f t="shared" ca="1" si="79"/>
        <v>2.7623157275932055E-168</v>
      </c>
      <c r="EE129">
        <f t="shared" ca="1" si="79"/>
        <v>5.010811336060704E-156</v>
      </c>
      <c r="EF129">
        <f t="shared" ca="1" si="79"/>
        <v>8.8279011534691521E-145</v>
      </c>
      <c r="EG129">
        <f t="shared" ca="1" si="77"/>
        <v>2.0241727159759191E-134</v>
      </c>
      <c r="EH129">
        <f t="shared" ca="1" si="77"/>
        <v>7.672461065382308E-125</v>
      </c>
      <c r="EI129">
        <f t="shared" ca="1" si="77"/>
        <v>5.8590447360138146E-116</v>
      </c>
      <c r="EJ129">
        <f t="shared" ca="1" si="77"/>
        <v>1.0635646557474331E-107</v>
      </c>
      <c r="EK129">
        <f t="shared" ca="1" si="77"/>
        <v>5.2771742849348621E-100</v>
      </c>
      <c r="EL129">
        <f t="shared" ca="1" si="77"/>
        <v>8.0610087080769599E-93</v>
      </c>
      <c r="EM129">
        <f t="shared" ca="1" si="77"/>
        <v>4.1980091903570909E-86</v>
      </c>
      <c r="EN129">
        <f t="shared" ca="1" si="77"/>
        <v>8.1403632890050525E-80</v>
      </c>
      <c r="EO129">
        <f t="shared" ca="1" si="77"/>
        <v>6.3453809789992296E-74</v>
      </c>
      <c r="EP129">
        <f t="shared" ca="1" si="77"/>
        <v>2.125944028910352E-68</v>
      </c>
      <c r="EQ129">
        <f t="shared" ca="1" si="77"/>
        <v>3.2467239882733737E-63</v>
      </c>
      <c r="ER129">
        <f t="shared" ca="1" si="77"/>
        <v>2.3803415286662246E-58</v>
      </c>
      <c r="ES129">
        <f t="shared" ca="1" si="77"/>
        <v>8.7709915757370368E-54</v>
      </c>
      <c r="ET129">
        <f t="shared" ca="1" si="77"/>
        <v>1.6918392722769223E-49</v>
      </c>
      <c r="EU129">
        <f t="shared" ca="1" si="77"/>
        <v>1.7714198602376437E-45</v>
      </c>
      <c r="EV129">
        <f t="shared" ca="1" si="81"/>
        <v>1.0399172028892782E-41</v>
      </c>
      <c r="EW129">
        <f t="shared" ca="1" si="81"/>
        <v>3.5234830608321285E-38</v>
      </c>
      <c r="EX129">
        <f t="shared" ca="1" si="81"/>
        <v>7.0715703960152512E-35</v>
      </c>
      <c r="EY129">
        <f t="shared" ca="1" si="81"/>
        <v>8.6048698284747379E-32</v>
      </c>
      <c r="EZ129">
        <f t="shared" ca="1" si="81"/>
        <v>6.4824328905944009E-29</v>
      </c>
      <c r="FA129">
        <f t="shared" ca="1" si="81"/>
        <v>3.0807103111420582E-26</v>
      </c>
      <c r="FB129">
        <f t="shared" ca="1" si="81"/>
        <v>9.3929443344537659E-24</v>
      </c>
      <c r="FC129">
        <f t="shared" ca="1" si="81"/>
        <v>1.8653210515941093E-21</v>
      </c>
      <c r="FD129">
        <f t="shared" ca="1" si="81"/>
        <v>2.4455752444757736E-19</v>
      </c>
      <c r="FE129">
        <f t="shared" ca="1" si="81"/>
        <v>2.1425391280893391E-17</v>
      </c>
      <c r="FF129">
        <f t="shared" ca="1" si="81"/>
        <v>1.2678320858484435E-15</v>
      </c>
      <c r="FG129">
        <f t="shared" ca="1" si="81"/>
        <v>5.1157380068089391E-14</v>
      </c>
      <c r="FH129">
        <f t="shared" ca="1" si="81"/>
        <v>1.4193749218553126E-12</v>
      </c>
      <c r="FI129">
        <f t="shared" ca="1" si="81"/>
        <v>2.7276512965482569E-11</v>
      </c>
      <c r="FJ129">
        <f t="shared" ca="1" si="81"/>
        <v>3.653446276726742E-10</v>
      </c>
      <c r="FK129">
        <f t="shared" ca="1" si="81"/>
        <v>3.4287758820129635E-9</v>
      </c>
      <c r="FL129">
        <f t="shared" ca="1" si="80"/>
        <v>2.2646333605455299E-8</v>
      </c>
      <c r="FM129">
        <f t="shared" ca="1" si="80"/>
        <v>1.0563153221096453E-7</v>
      </c>
      <c r="FN129">
        <f t="shared" ca="1" si="80"/>
        <v>3.4887247180785899E-7</v>
      </c>
      <c r="FO129">
        <f t="shared" ca="1" si="80"/>
        <v>8.173205620353625E-7</v>
      </c>
      <c r="FP129">
        <f t="shared" ca="1" si="80"/>
        <v>1.3595211511627254E-6</v>
      </c>
      <c r="FQ129">
        <f t="shared" ca="1" si="80"/>
        <v>1.605850799214065E-6</v>
      </c>
      <c r="FR129">
        <f t="shared" ca="1" si="80"/>
        <v>1.3460162322225676E-6</v>
      </c>
      <c r="FS129">
        <f t="shared" ca="1" si="80"/>
        <v>7.9939357928279002E-7</v>
      </c>
      <c r="FT129">
        <f t="shared" ca="1" si="80"/>
        <v>3.3558975954450637E-7</v>
      </c>
      <c r="FU129">
        <f t="shared" ca="1" si="80"/>
        <v>9.9263770322927825E-8</v>
      </c>
      <c r="FV129">
        <f t="shared" ca="1" si="80"/>
        <v>2.060225369812966E-8</v>
      </c>
      <c r="FW129">
        <f t="shared" ca="1" si="80"/>
        <v>2.9852740265647089E-9</v>
      </c>
      <c r="FX129">
        <f t="shared" ca="1" si="80"/>
        <v>3.0017810105950825E-10</v>
      </c>
      <c r="FY129">
        <f t="shared" ca="1" si="80"/>
        <v>2.0798478704985265E-11</v>
      </c>
      <c r="FZ129">
        <f t="shared" ca="1" si="80"/>
        <v>9.8491506652557723E-13</v>
      </c>
      <c r="GA129">
        <f t="shared" ca="1" si="76"/>
        <v>3.1581208840839259E-14</v>
      </c>
      <c r="GB129">
        <f t="shared" ca="1" si="76"/>
        <v>6.7845619398299843E-16</v>
      </c>
      <c r="GC129">
        <f t="shared" ca="1" si="76"/>
        <v>9.6490587686446137E-18</v>
      </c>
      <c r="GD129">
        <f t="shared" ca="1" si="78"/>
        <v>8.9635211461178252E-20</v>
      </c>
      <c r="GE129">
        <f t="shared" ca="1" si="78"/>
        <v>5.357410614945413E-22</v>
      </c>
      <c r="GF129">
        <f t="shared" ca="1" si="78"/>
        <v>2.0257470028228999E-24</v>
      </c>
      <c r="GG129">
        <f t="shared" ca="1" si="78"/>
        <v>4.7552784997310472E-27</v>
      </c>
      <c r="GH129">
        <f t="shared" ca="1" si="78"/>
        <v>6.7853188004958267E-30</v>
      </c>
      <c r="GI129">
        <f t="shared" ca="1" si="78"/>
        <v>5.7482044884790152E-33</v>
      </c>
      <c r="GJ129">
        <f t="shared" ca="1" si="78"/>
        <v>2.8158598133610106E-36</v>
      </c>
      <c r="GK129">
        <f t="shared" ca="1" si="78"/>
        <v>7.7442703725296829E-40</v>
      </c>
      <c r="GL129">
        <f t="shared" ca="1" si="78"/>
        <v>1.1567740467804349E-43</v>
      </c>
      <c r="GM129">
        <f t="shared" ref="GM129:HB192" ca="1" si="82">_xlfn.BINOM.DIST($R129,$C129,GM$1,FALSE)*$F129*$B129</f>
        <v>9.0412818837984693E-48</v>
      </c>
      <c r="GN129">
        <f t="shared" ca="1" si="82"/>
        <v>3.545475485344421E-52</v>
      </c>
      <c r="GO129">
        <f t="shared" ca="1" si="82"/>
        <v>6.6517760908654241E-57</v>
      </c>
      <c r="GP129">
        <f t="shared" ca="1" si="82"/>
        <v>5.6569458078802537E-62</v>
      </c>
      <c r="GQ129">
        <f t="shared" ca="1" si="82"/>
        <v>2.0506367137394961E-67</v>
      </c>
      <c r="GR129">
        <f t="shared" ca="1" si="82"/>
        <v>2.9529389834182255E-73</v>
      </c>
      <c r="GS129">
        <f t="shared" ca="1" si="82"/>
        <v>1.5575469354635661E-79</v>
      </c>
      <c r="GT129">
        <f t="shared" ca="1" si="82"/>
        <v>2.73925274769931E-86</v>
      </c>
      <c r="GU129">
        <f t="shared" ca="1" si="82"/>
        <v>1.4395694497042627E-93</v>
      </c>
      <c r="GV129">
        <f t="shared" ca="1" si="82"/>
        <v>1.9875886458683991E-101</v>
      </c>
      <c r="GW129">
        <f t="shared" ca="1" si="82"/>
        <v>6.1896185080049315E-110</v>
      </c>
      <c r="GX129">
        <f t="shared" ca="1" si="82"/>
        <v>3.6224143706714643E-119</v>
      </c>
      <c r="GY129">
        <f t="shared" ca="1" si="82"/>
        <v>3.1952304072381153E-129</v>
      </c>
      <c r="GZ129">
        <f t="shared" ca="1" si="82"/>
        <v>3.2423054532290839E-140</v>
      </c>
      <c r="HA129">
        <f t="shared" ca="1" si="82"/>
        <v>2.7061380373188162E-152</v>
      </c>
      <c r="HB129">
        <f t="shared" ca="1" si="82"/>
        <v>1.2162287640809789E-165</v>
      </c>
      <c r="HC129">
        <f t="shared" ref="HC129:HL192" ca="1" si="83">_xlfn.BINOM.DIST($R129,$C129,HC$1,FALSE)*$F129*$B129</f>
        <v>1.7060250897044603E-180</v>
      </c>
      <c r="HD129">
        <f t="shared" ca="1" si="83"/>
        <v>3.6404886031205483E-197</v>
      </c>
      <c r="HE129">
        <f t="shared" ca="1" si="83"/>
        <v>4.4630991580604867E-216</v>
      </c>
      <c r="HF129">
        <f t="shared" ca="1" si="83"/>
        <v>8.0218634620877116E-238</v>
      </c>
      <c r="HG129">
        <f t="shared" ca="1" si="83"/>
        <v>2.8584294183561752E-263</v>
      </c>
      <c r="HH129">
        <f t="shared" ca="1" si="83"/>
        <v>9.0728733596857816E-294</v>
      </c>
      <c r="HI129">
        <f t="shared" ca="1" si="83"/>
        <v>0</v>
      </c>
      <c r="HJ129">
        <f t="shared" ca="1" si="83"/>
        <v>0</v>
      </c>
      <c r="HK129">
        <f t="shared" ca="1" si="83"/>
        <v>0</v>
      </c>
      <c r="HL129">
        <f t="shared" ca="1" si="83"/>
        <v>0</v>
      </c>
    </row>
    <row r="130" spans="1:220" x14ac:dyDescent="0.25">
      <c r="A130" s="6">
        <v>45237</v>
      </c>
      <c r="B130">
        <f t="shared" ref="B130:B193" ca="1" si="84">0.5^((TODAY()-A130)/14)</f>
        <v>7.8179119248307665E-5</v>
      </c>
      <c r="C130">
        <v>4000</v>
      </c>
      <c r="D130">
        <f t="shared" ref="D130:D193" si="85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86">IF(G130&gt;=H130,1,0)</f>
        <v>1</v>
      </c>
      <c r="J130">
        <f t="shared" ref="J130:J193" si="87">IF(H130&gt;G130,1,0)</f>
        <v>0</v>
      </c>
      <c r="K130">
        <f t="shared" ref="K130:K193" ca="1" si="88">I130*F130*B130*M130*D130</f>
        <v>9.6538120897339099E-5</v>
      </c>
      <c r="L130">
        <f t="shared" ref="L130:L193" ca="1" si="89">J130*F130*B130*M130*D130</f>
        <v>0</v>
      </c>
      <c r="M130">
        <f t="shared" ref="M130:M193" si="90">MAX(G130:H130)/MIN(G130:H130)</f>
        <v>1.0238095238095237</v>
      </c>
      <c r="Q130">
        <f t="shared" si="54"/>
        <v>1720</v>
      </c>
      <c r="R130">
        <f t="shared" si="55"/>
        <v>1680</v>
      </c>
      <c r="S130">
        <f ca="1">_xlfn.BINOM.DIST($Q130,$C130,S$1,FALSE)*$F130*$B130</f>
        <v>0</v>
      </c>
      <c r="T130">
        <f ca="1">_xlfn.BINOM.DIST($Q130,$C130,T$1,FALSE)*$F130*$B130</f>
        <v>0</v>
      </c>
      <c r="U130">
        <f ca="1">_xlfn.BINOM.DIST($Q130,$C130,U$1,FALSE)*$F130*$B130</f>
        <v>0</v>
      </c>
      <c r="V130">
        <f ca="1">_xlfn.BINOM.DIST($Q130,$C130,V$1,FALSE)*$F130*$B130</f>
        <v>0</v>
      </c>
      <c r="W130">
        <f ca="1">_xlfn.BINOM.DIST($Q130,$C130,W$1,FALSE)*$F130*$B130</f>
        <v>0</v>
      </c>
      <c r="X130">
        <f ca="1">_xlfn.BINOM.DIST($Q130,$C130,X$1,FALSE)*$F130*$B130</f>
        <v>0</v>
      </c>
      <c r="Y130">
        <f ca="1">_xlfn.BINOM.DIST($Q130,$C130,Y$1,FALSE)*$F130*$B130</f>
        <v>0</v>
      </c>
      <c r="Z130">
        <f ca="1">_xlfn.BINOM.DIST($Q130,$C130,Z$1,FALSE)*$F130*$B130</f>
        <v>0</v>
      </c>
      <c r="AA130">
        <f ca="1">_xlfn.BINOM.DIST($Q130,$C130,AA$1,FALSE)*$F130*$B130</f>
        <v>0</v>
      </c>
      <c r="AB130">
        <f ca="1">_xlfn.BINOM.DIST($Q130,$C130,AB$1,FALSE)*$F130*$B130</f>
        <v>0</v>
      </c>
      <c r="AC130">
        <f ca="1">_xlfn.BINOM.DIST($Q130,$C130,AC$1,FALSE)*$F130*$B130</f>
        <v>0</v>
      </c>
      <c r="AD130">
        <f ca="1">_xlfn.BINOM.DIST($Q130,$C130,AD$1,FALSE)*$F130*$B130</f>
        <v>0</v>
      </c>
      <c r="AE130">
        <f ca="1">_xlfn.BINOM.DIST($Q130,$C130,AE$1,FALSE)*$F130*$B130</f>
        <v>0</v>
      </c>
      <c r="AF130">
        <f ca="1">_xlfn.BINOM.DIST($Q130,$C130,AF$1,FALSE)*$F130*$B130</f>
        <v>0</v>
      </c>
      <c r="AG130">
        <f ca="1">_xlfn.BINOM.DIST($Q130,$C130,AG$1,FALSE)*$F130*$B130</f>
        <v>0</v>
      </c>
      <c r="AH130">
        <f ca="1">_xlfn.BINOM.DIST($Q130,$C130,AH$1,FALSE)*$F130*$B130</f>
        <v>0</v>
      </c>
      <c r="AI130">
        <f ca="1">_xlfn.BINOM.DIST($Q130,$C130,AI$1,FALSE)*$F130*$B130</f>
        <v>0</v>
      </c>
      <c r="AJ130">
        <f ca="1">_xlfn.BINOM.DIST($Q130,$C130,AJ$1,FALSE)*$F130*$B130</f>
        <v>0</v>
      </c>
      <c r="AK130">
        <f ca="1">_xlfn.BINOM.DIST($Q130,$C130,AK$1,FALSE)*$F130*$B130</f>
        <v>3.0120288759728717E-297</v>
      </c>
      <c r="AL130">
        <f ca="1">_xlfn.BINOM.DIST($Q130,$C130,AL$1,FALSE)*$F130*$B130</f>
        <v>5.2071921126400533E-269</v>
      </c>
      <c r="AM130">
        <f ca="1">_xlfn.BINOM.DIST($Q130,$C130,AM$1,FALSE)*$F130*$B130</f>
        <v>5.3867869855591043E-243</v>
      </c>
      <c r="AN130">
        <f ca="1">_xlfn.BINOM.DIST($Q130,$C130,AN$1,FALSE)*$F130*$B130</f>
        <v>5.2664989637323693E-219</v>
      </c>
      <c r="AO130">
        <f ca="1">_xlfn.BINOM.DIST($Q130,$C130,AO$1,FALSE)*$F130*$B130</f>
        <v>7.198998233713794E-197</v>
      </c>
      <c r="AP130">
        <f ca="1">_xlfn.BINOM.DIST($Q130,$C130,AP$1,FALSE)*$F130*$B130</f>
        <v>1.9288491413192402E-176</v>
      </c>
      <c r="AQ130">
        <f ca="1">_xlfn.BINOM.DIST($Q130,$C130,AQ$1,FALSE)*$F130*$B130</f>
        <v>1.3579790271635442E-157</v>
      </c>
      <c r="AR130">
        <f ca="1">_xlfn.BINOM.DIST($Q130,$C130,AR$1,FALSE)*$F130*$B130</f>
        <v>3.2438619796317518E-140</v>
      </c>
      <c r="AS130">
        <f ca="1">_xlfn.BINOM.DIST($Q130,$C130,AS$1,FALSE)*$F130*$B130</f>
        <v>3.288867785668917E-124</v>
      </c>
      <c r="AT130">
        <f ca="1">_xlfn.BINOM.DIST($Q130,$C130,AT$1,FALSE)*$F130*$B130</f>
        <v>1.7233057878144151E-109</v>
      </c>
      <c r="AU130">
        <f ca="1">_xlfn.BINOM.DIST($Q130,$C130,AU$1,FALSE)*$F130*$B130</f>
        <v>5.5522970172734421E-96</v>
      </c>
      <c r="AV130">
        <f ca="1">_xlfn.BINOM.DIST($Q130,$C130,AV$1,FALSE)*$F130*$B130</f>
        <v>1.2827983250993587E-83</v>
      </c>
      <c r="AW130">
        <f ca="1">_xlfn.BINOM.DIST($Q130,$C130,AW$1,FALSE)*$F130*$B130</f>
        <v>2.435882127017058E-72</v>
      </c>
      <c r="AX130">
        <f ca="1">_xlfn.BINOM.DIST($Q130,$C130,AX$1,FALSE)*$F130*$B130</f>
        <v>4.2914810032602716E-62</v>
      </c>
      <c r="AY130">
        <f ca="1">_xlfn.BINOM.DIST($Q130,$C130,AY$1,FALSE)*$F130*$B130</f>
        <v>7.813589641689451E-53</v>
      </c>
      <c r="AZ130">
        <f ca="1">_xlfn.BINOM.DIST($Q130,$C130,AZ$1,FALSE)*$F130*$B130</f>
        <v>1.6184290543457939E-44</v>
      </c>
      <c r="BA130">
        <f ca="1">_xlfn.BINOM.DIST($Q130,$C130,BA$1,FALSE)*$F130*$B130</f>
        <v>4.1541030583185399E-37</v>
      </c>
      <c r="BB130">
        <f ca="1">_xlfn.BINOM.DIST($Q130,$C130,BB$1,FALSE)*$F130*$B130</f>
        <v>1.4257925683220391E-30</v>
      </c>
      <c r="BC130">
        <f ca="1">_xlfn.BINOM.DIST($Q130,$C130,BC$1,FALSE)*$F130*$B130</f>
        <v>7.001787426816279E-25</v>
      </c>
      <c r="BD130">
        <f ca="1">_xlfn.BINOM.DIST($Q130,$C130,BD$1,FALSE)*$F130*$B130</f>
        <v>5.2237822807709878E-20</v>
      </c>
      <c r="BE130">
        <f ca="1">_xlfn.BINOM.DIST($Q130,$C130,BE$1,FALSE)*$F130*$B130</f>
        <v>6.2431699227453666E-16</v>
      </c>
      <c r="BF130">
        <f ca="1">_xlfn.BINOM.DIST($Q130,$C130,BF$1,FALSE)*$F130*$B130</f>
        <v>1.2523185933090266E-12</v>
      </c>
      <c r="BG130">
        <f ca="1">_xlfn.BINOM.DIST($Q130,$C130,BG$1,FALSE)*$F130*$B130</f>
        <v>4.3913987843861809E-10</v>
      </c>
      <c r="BH130">
        <f ca="1">_xlfn.BINOM.DIST($Q130,$C130,BH$1,FALSE)*$F130*$B130</f>
        <v>2.7886051208754726E-8</v>
      </c>
      <c r="BI130">
        <f ca="1">_xlfn.BINOM.DIST($Q130,$C130,BI$1,FALSE)*$F130*$B130</f>
        <v>3.3050019982693469E-7</v>
      </c>
      <c r="BJ130">
        <f ca="1">_xlfn.BINOM.DIST($Q130,$C130,BJ$1,FALSE)*$F130*$B130</f>
        <v>7.4986217755493906E-7</v>
      </c>
      <c r="BK130">
        <f ca="1">_xlfn.BINOM.DIST($Q130,$C130,BK$1,FALSE)*$F130*$B130</f>
        <v>3.3256156013808506E-7</v>
      </c>
      <c r="BL130">
        <f ca="1">_xlfn.BINOM.DIST($Q130,$C130,BL$1,FALSE)*$F130*$B130</f>
        <v>2.9310461663769842E-8</v>
      </c>
      <c r="BM130">
        <f ca="1">_xlfn.BINOM.DIST($Q130,$C130,BM$1,FALSE)*$F130*$B130</f>
        <v>5.1976832188200248E-10</v>
      </c>
      <c r="BN130">
        <f ca="1">_xlfn.BINOM.DIST($Q130,$C130,BN$1,FALSE)*$F130*$B130</f>
        <v>1.8701018409834592E-12</v>
      </c>
      <c r="BO130">
        <f ca="1">_xlfn.BINOM.DIST($Q130,$C130,BO$1,FALSE)*$F130*$B130</f>
        <v>1.3712564767931593E-15</v>
      </c>
      <c r="BP130">
        <f ca="1">_xlfn.BINOM.DIST($Q130,$C130,BP$1,FALSE)*$F130*$B130</f>
        <v>2.0503408802236849E-19</v>
      </c>
      <c r="BQ130">
        <f ca="1">_xlfn.BINOM.DIST($Q130,$C130,BQ$1,FALSE)*$F130*$B130</f>
        <v>6.2313803806036738E-24</v>
      </c>
      <c r="BR130">
        <f ca="1">_xlfn.BINOM.DIST($Q130,$C130,BR$1,FALSE)*$F130*$B130</f>
        <v>3.8223660229988899E-29</v>
      </c>
      <c r="BS130">
        <f ca="1">_xlfn.BINOM.DIST($Q130,$C130,BS$1,FALSE)*$F130*$B130</f>
        <v>4.6810058805347531E-35</v>
      </c>
      <c r="BT130">
        <f ca="1">_xlfn.BINOM.DIST($Q130,$C130,BT$1,FALSE)*$F130*$B130</f>
        <v>1.1276614274761134E-41</v>
      </c>
      <c r="BU130">
        <f ca="1">_xlfn.BINOM.DIST($Q130,$C130,BU$1,FALSE)*$F130*$B130</f>
        <v>5.2443304360591194E-49</v>
      </c>
      <c r="BV130">
        <f ca="1">_xlfn.BINOM.DIST($Q130,$C130,BV$1,FALSE)*$F130*$B130</f>
        <v>4.6017630903595574E-57</v>
      </c>
      <c r="BW130">
        <f ca="1">_xlfn.BINOM.DIST($Q130,$C130,BW$1,FALSE)*$F130*$B130</f>
        <v>7.4143956564839099E-66</v>
      </c>
      <c r="BX130">
        <f ca="1">_xlfn.BINOM.DIST($Q130,$C130,BX$1,FALSE)*$F130*$B130</f>
        <v>2.1251882039876973E-75</v>
      </c>
      <c r="BY130">
        <f ca="1">_xlfn.BINOM.DIST($Q130,$C130,BY$1,FALSE)*$F130*$B130</f>
        <v>1.0449558797074325E-85</v>
      </c>
      <c r="BZ130">
        <f ca="1">_xlfn.BINOM.DIST($Q130,$C130,BZ$1,FALSE)*$F130*$B130</f>
        <v>8.4570765955354931E-97</v>
      </c>
      <c r="CA130">
        <f ca="1">_xlfn.BINOM.DIST($Q130,$C130,CA$1,FALSE)*$F130*$B130</f>
        <v>1.0752211688457444E-108</v>
      </c>
      <c r="CB130">
        <f ca="1">_xlfn.BINOM.DIST($Q130,$C130,CB$1,FALSE)*$F130*$B130</f>
        <v>2.0379201219572686E-121</v>
      </c>
      <c r="CC130">
        <f ca="1">_xlfn.BINOM.DIST($Q130,$C130,CC$1,FALSE)*$F130*$B130</f>
        <v>5.4309167031929087E-135</v>
      </c>
      <c r="CD130">
        <f ca="1">_xlfn.BINOM.DIST($Q130,$C130,CD$1,FALSE)*$F130*$B130</f>
        <v>1.906526523030993E-149</v>
      </c>
      <c r="CE130">
        <f ca="1">_xlfn.BINOM.DIST($Q130,$C130,CE$1,FALSE)*$F130*$B130</f>
        <v>8.2001900949987766E-165</v>
      </c>
      <c r="CF130">
        <f ca="1">_xlfn.BINOM.DIST($Q130,$C130,CF$1,FALSE)*$F130*$B130</f>
        <v>3.987323413105685E-181</v>
      </c>
      <c r="CG130">
        <f ca="1">_xlfn.BINOM.DIST($Q130,$C130,CG$1,FALSE)*$F130*$B130</f>
        <v>2.0047808576511371E-198</v>
      </c>
      <c r="CH130">
        <f ca="1">_xlfn.BINOM.DIST($Q130,$C130,CH$1,FALSE)*$F130*$B130</f>
        <v>9.4408366978713499E-217</v>
      </c>
      <c r="CI130">
        <f ca="1">_xlfn.BINOM.DIST($Q130,$C130,CI$1,FALSE)*$F130*$B130</f>
        <v>3.7311898096402177E-236</v>
      </c>
      <c r="CJ130">
        <f ca="1">_xlfn.BINOM.DIST($Q130,$C130,CJ$1,FALSE)*$F130*$B130</f>
        <v>1.0956325564813153E-256</v>
      </c>
      <c r="CK130">
        <f ca="1">_xlfn.BINOM.DIST($Q130,$C130,CK$1,FALSE)*$F130*$B130</f>
        <v>2.0876442991388265E-278</v>
      </c>
      <c r="CL130">
        <f ca="1">_xlfn.BINOM.DIST($Q130,$C130,CL$1,FALSE)*$F130*$B130</f>
        <v>2.2200457530737303E-301</v>
      </c>
      <c r="CM130">
        <f ca="1">_xlfn.BINOM.DIST($Q130,$C130,CM$1,FALSE)*$F130*$B130</f>
        <v>0</v>
      </c>
      <c r="CN130">
        <f ca="1">_xlfn.BINOM.DIST($Q130,$C130,CN$1,FALSE)*$F130*$B130</f>
        <v>0</v>
      </c>
      <c r="CO130">
        <f ca="1">_xlfn.BINOM.DIST($Q130,$C130,CO$1,FALSE)*$F130*$B130</f>
        <v>0</v>
      </c>
      <c r="CP130">
        <f ca="1">_xlfn.BINOM.DIST($Q130,$C130,CP$1,FALSE)*$F130*$B130</f>
        <v>0</v>
      </c>
      <c r="CQ130">
        <f ca="1">_xlfn.BINOM.DIST($Q130,$C130,CQ$1,FALSE)*$F130*$B130</f>
        <v>0</v>
      </c>
      <c r="CR130">
        <f ca="1">_xlfn.BINOM.DIST($Q130,$C130,CR$1,FALSE)*$F130*$B130</f>
        <v>0</v>
      </c>
      <c r="CS130">
        <f ca="1">_xlfn.BINOM.DIST($Q130,$C130,CS$1,FALSE)*$F130*$B130</f>
        <v>0</v>
      </c>
      <c r="CT130">
        <f ca="1">_xlfn.BINOM.DIST($Q130,$C130,CT$1,FALSE)*$F130*$B130</f>
        <v>0</v>
      </c>
      <c r="CU130">
        <f ca="1">_xlfn.BINOM.DIST($Q130,$C130,CU$1,FALSE)*$F130*$B130</f>
        <v>0</v>
      </c>
      <c r="CV130">
        <f ca="1">_xlfn.BINOM.DIST($Q130,$C130,CV$1,FALSE)*$F130*$B130</f>
        <v>0</v>
      </c>
      <c r="CW130">
        <f ca="1">_xlfn.BINOM.DIST($Q130,$C130,CW$1,FALSE)*$F130*$B130</f>
        <v>0</v>
      </c>
      <c r="CX130">
        <f ca="1">_xlfn.BINOM.DIST($Q130,$C130,CX$1,FALSE)*$F130*$B130</f>
        <v>0</v>
      </c>
      <c r="CY130">
        <f ca="1">_xlfn.BINOM.DIST($Q130,$C130,CY$1,FALSE)*$F130*$B130</f>
        <v>0</v>
      </c>
      <c r="CZ130">
        <f ca="1">_xlfn.BINOM.DIST($Q130,$C130,CZ$1,FALSE)*$F130*$B130</f>
        <v>0</v>
      </c>
      <c r="DA130">
        <f ca="1">_xlfn.BINOM.DIST($Q130,$C130,DA$1,FALSE)*$F130*$B130</f>
        <v>0</v>
      </c>
      <c r="DB130">
        <f ca="1">_xlfn.BINOM.DIST($Q130,$C130,DB$1,FALSE)*$F130*$B130</f>
        <v>0</v>
      </c>
      <c r="DC130">
        <f ca="1">_xlfn.BINOM.DIST($Q130,$C130,DC$1,FALSE)*$F130*$B130</f>
        <v>0</v>
      </c>
      <c r="DD130">
        <f ca="1">_xlfn.BINOM.DIST($Q130,$C130,DD$1,FALSE)*$F130*$B130</f>
        <v>0</v>
      </c>
      <c r="DE130">
        <f ca="1">_xlfn.BINOM.DIST($Q130,$C130,DE$1,FALSE)*$F130*$B130</f>
        <v>0</v>
      </c>
      <c r="DF130">
        <f ca="1">_xlfn.BINOM.DIST($Q130,$C130,DF$1,FALSE)*$F130*$B130</f>
        <v>0</v>
      </c>
      <c r="DG130">
        <f ca="1">_xlfn.BINOM.DIST($Q130,$C130,DG$1,FALSE)*$F130*$B130</f>
        <v>0</v>
      </c>
      <c r="DH130">
        <f ca="1">_xlfn.BINOM.DIST($Q130,$C130,DH$1,FALSE)*$F130*$B130</f>
        <v>0</v>
      </c>
      <c r="DI130">
        <f ca="1">_xlfn.BINOM.DIST($Q130,$C130,DI$1,FALSE)*$F130*$B130</f>
        <v>0</v>
      </c>
      <c r="DJ130">
        <f ca="1">_xlfn.BINOM.DIST($Q130,$C130,DJ$1,FALSE)*$F130*$B130</f>
        <v>0</v>
      </c>
      <c r="DK130">
        <f ca="1">_xlfn.BINOM.DIST($Q130,$C130,DK$1,FALSE)*$F130*$B130</f>
        <v>0</v>
      </c>
      <c r="DL130">
        <f ca="1">_xlfn.BINOM.DIST($Q130,$C130,DL$1,FALSE)*$F130*$B130</f>
        <v>0</v>
      </c>
      <c r="DM130">
        <f ca="1">_xlfn.BINOM.DIST($Q130,$C130,DM$1,FALSE)*$F130*$B130</f>
        <v>0</v>
      </c>
      <c r="DN130">
        <f ca="1">_xlfn.BINOM.DIST($Q130,$C130,DN$1,FALSE)*$F130*$B130</f>
        <v>0</v>
      </c>
      <c r="DQ130">
        <f t="shared" ca="1" si="79"/>
        <v>0</v>
      </c>
      <c r="DR130">
        <f t="shared" ca="1" si="79"/>
        <v>0</v>
      </c>
      <c r="DS130">
        <f t="shared" ca="1" si="79"/>
        <v>0</v>
      </c>
      <c r="DT130">
        <f t="shared" ca="1" si="79"/>
        <v>0</v>
      </c>
      <c r="DU130">
        <f t="shared" ca="1" si="79"/>
        <v>0</v>
      </c>
      <c r="DV130">
        <f t="shared" ca="1" si="79"/>
        <v>0</v>
      </c>
      <c r="DW130">
        <f t="shared" ca="1" si="79"/>
        <v>0</v>
      </c>
      <c r="DX130">
        <f t="shared" ca="1" si="79"/>
        <v>0</v>
      </c>
      <c r="DY130">
        <f t="shared" ca="1" si="79"/>
        <v>0</v>
      </c>
      <c r="DZ130">
        <f t="shared" ca="1" si="79"/>
        <v>0</v>
      </c>
      <c r="EA130">
        <f t="shared" ca="1" si="79"/>
        <v>0</v>
      </c>
      <c r="EB130">
        <f t="shared" ca="1" si="79"/>
        <v>0</v>
      </c>
      <c r="EC130">
        <f t="shared" ca="1" si="79"/>
        <v>0</v>
      </c>
      <c r="ED130">
        <f t="shared" ca="1" si="79"/>
        <v>0</v>
      </c>
      <c r="EE130">
        <f t="shared" ca="1" si="79"/>
        <v>0</v>
      </c>
      <c r="EF130">
        <f t="shared" ca="1" si="79"/>
        <v>0</v>
      </c>
      <c r="EG130">
        <f t="shared" ca="1" si="77"/>
        <v>0</v>
      </c>
      <c r="EH130">
        <f t="shared" ca="1" si="77"/>
        <v>1.2020527560498043E-305</v>
      </c>
      <c r="EI130">
        <f t="shared" ca="1" si="77"/>
        <v>3.7196956284207471E-276</v>
      </c>
      <c r="EJ130">
        <f t="shared" ca="1" si="77"/>
        <v>4.5274608104020379E-249</v>
      </c>
      <c r="EK130">
        <f t="shared" ca="1" si="77"/>
        <v>3.6620463544914449E-224</v>
      </c>
      <c r="EL130">
        <f t="shared" ca="1" si="77"/>
        <v>3.0748805355745088E-201</v>
      </c>
      <c r="EM130">
        <f t="shared" ca="1" si="77"/>
        <v>3.9277453556215744E-180</v>
      </c>
      <c r="EN130">
        <f t="shared" ca="1" si="77"/>
        <v>1.0612268029864914E-160</v>
      </c>
      <c r="EO130">
        <f t="shared" ca="1" si="77"/>
        <v>8.0720058406954405E-143</v>
      </c>
      <c r="EP130">
        <f t="shared" ca="1" si="77"/>
        <v>2.217721150118379E-126</v>
      </c>
      <c r="EQ130">
        <f t="shared" ca="1" si="77"/>
        <v>2.7376357740602958E-111</v>
      </c>
      <c r="ER130">
        <f t="shared" ca="1" si="77"/>
        <v>1.8395879965007531E-97</v>
      </c>
      <c r="ES130">
        <f t="shared" ca="1" si="77"/>
        <v>7.9697679402734234E-85</v>
      </c>
      <c r="ET130">
        <f t="shared" ca="1" si="77"/>
        <v>2.5856325063397249E-73</v>
      </c>
      <c r="EU130">
        <f t="shared" ca="1" si="77"/>
        <v>7.1733506825890472E-63</v>
      </c>
      <c r="EV130">
        <f t="shared" ca="1" si="81"/>
        <v>1.914685518441863E-53</v>
      </c>
      <c r="EW130">
        <f t="shared" ca="1" si="81"/>
        <v>5.4601221236774375E-45</v>
      </c>
      <c r="EX130">
        <f t="shared" ca="1" si="81"/>
        <v>1.8260916108467908E-37</v>
      </c>
      <c r="EY130">
        <f t="shared" ca="1" si="81"/>
        <v>7.7816624580254749E-31</v>
      </c>
      <c r="EZ130">
        <f t="shared" ca="1" si="81"/>
        <v>4.548447857680099E-25</v>
      </c>
      <c r="FA130">
        <f t="shared" ca="1" si="81"/>
        <v>3.8931598171449998E-20</v>
      </c>
      <c r="FB130">
        <f t="shared" ca="1" si="81"/>
        <v>5.1704990825204191E-16</v>
      </c>
      <c r="FC130">
        <f t="shared" ca="1" si="81"/>
        <v>1.1213036935957815E-12</v>
      </c>
      <c r="FD130">
        <f t="shared" ca="1" si="81"/>
        <v>4.1525830797465245E-10</v>
      </c>
      <c r="FE130">
        <f t="shared" ca="1" si="81"/>
        <v>2.7305342070144382E-8</v>
      </c>
      <c r="FF130">
        <f t="shared" ca="1" si="81"/>
        <v>3.2969138538621174E-7</v>
      </c>
      <c r="FG130">
        <f t="shared" ca="1" si="81"/>
        <v>7.5216692972884651E-7</v>
      </c>
      <c r="FH130">
        <f t="shared" ca="1" si="81"/>
        <v>3.3207167624777516E-7</v>
      </c>
      <c r="FI130">
        <f t="shared" ca="1" si="81"/>
        <v>2.8925471820686547E-8</v>
      </c>
      <c r="FJ130">
        <f t="shared" ca="1" si="81"/>
        <v>5.0468926801786928E-10</v>
      </c>
      <c r="FK130">
        <f t="shared" ca="1" si="81"/>
        <v>1.7833694178877627E-12</v>
      </c>
      <c r="FL130">
        <f t="shared" ca="1" si="80"/>
        <v>1.2852277864684448E-15</v>
      </c>
      <c r="FM130">
        <f t="shared" ca="1" si="80"/>
        <v>1.8949481197044542E-19</v>
      </c>
      <c r="FN130">
        <f t="shared" ca="1" si="80"/>
        <v>5.711948665048261E-24</v>
      </c>
      <c r="FO130">
        <f t="shared" ca="1" si="80"/>
        <v>3.5041173718698459E-29</v>
      </c>
      <c r="FP130">
        <f t="shared" ca="1" si="80"/>
        <v>4.3387318630149957E-35</v>
      </c>
      <c r="FQ130">
        <f t="shared" ca="1" si="80"/>
        <v>1.0711475982909451E-41</v>
      </c>
      <c r="FR130">
        <f t="shared" ca="1" si="80"/>
        <v>5.188629263672216E-49</v>
      </c>
      <c r="FS130">
        <f t="shared" ca="1" si="80"/>
        <v>4.8333395307489071E-57</v>
      </c>
      <c r="FT130">
        <f t="shared" ca="1" si="80"/>
        <v>8.4510682621902338E-66</v>
      </c>
      <c r="FU130">
        <f t="shared" ca="1" si="80"/>
        <v>2.6956041661059838E-75</v>
      </c>
      <c r="FV130">
        <f t="shared" ca="1" si="80"/>
        <v>1.5175247222353091E-85</v>
      </c>
      <c r="FW130">
        <f t="shared" ca="1" si="80"/>
        <v>1.451925087537513E-96</v>
      </c>
      <c r="FX130">
        <f t="shared" ca="1" si="80"/>
        <v>2.2619783774304856E-108</v>
      </c>
      <c r="FY130">
        <f t="shared" ca="1" si="80"/>
        <v>5.4681677089662888E-121</v>
      </c>
      <c r="FZ130">
        <f t="shared" ca="1" si="80"/>
        <v>1.9434457411011564E-134</v>
      </c>
      <c r="GA130">
        <f t="shared" ca="1" si="76"/>
        <v>9.5618914386065056E-149</v>
      </c>
      <c r="GB130">
        <f t="shared" ca="1" si="76"/>
        <v>6.0909385493288806E-164</v>
      </c>
      <c r="GC130">
        <f t="shared" ca="1" si="76"/>
        <v>4.6635793818675367E-180</v>
      </c>
      <c r="GD130">
        <f t="shared" ca="1" si="76"/>
        <v>3.9524224111079969E-197</v>
      </c>
      <c r="GE130">
        <f t="shared" ca="1" si="76"/>
        <v>3.3842352824835125E-215</v>
      </c>
      <c r="GF130">
        <f t="shared" ca="1" si="76"/>
        <v>2.6458812861930858E-234</v>
      </c>
      <c r="GG130">
        <f t="shared" ca="1" si="76"/>
        <v>1.688435011742267E-254</v>
      </c>
      <c r="GH130">
        <f t="shared" ca="1" si="76"/>
        <v>7.765392905964837E-276</v>
      </c>
      <c r="GI130">
        <f t="shared" ca="1" si="76"/>
        <v>2.2417102320153303E-298</v>
      </c>
      <c r="GJ130">
        <f t="shared" ca="1" si="76"/>
        <v>0</v>
      </c>
      <c r="GK130">
        <f t="shared" ca="1" si="76"/>
        <v>0</v>
      </c>
      <c r="GL130">
        <f t="shared" ca="1" si="76"/>
        <v>0</v>
      </c>
      <c r="GM130">
        <f t="shared" ca="1" si="76"/>
        <v>0</v>
      </c>
      <c r="GN130">
        <f t="shared" ca="1" si="76"/>
        <v>0</v>
      </c>
      <c r="GO130">
        <f t="shared" ca="1" si="76"/>
        <v>0</v>
      </c>
      <c r="GP130">
        <f t="shared" ca="1" si="76"/>
        <v>0</v>
      </c>
      <c r="GQ130">
        <f t="shared" ca="1" si="82"/>
        <v>0</v>
      </c>
      <c r="GR130">
        <f t="shared" ca="1" si="82"/>
        <v>0</v>
      </c>
      <c r="GS130">
        <f t="shared" ca="1" si="82"/>
        <v>0</v>
      </c>
      <c r="GT130">
        <f t="shared" ca="1" si="82"/>
        <v>0</v>
      </c>
      <c r="GU130">
        <f t="shared" ca="1" si="82"/>
        <v>0</v>
      </c>
      <c r="GV130">
        <f t="shared" ca="1" si="82"/>
        <v>0</v>
      </c>
      <c r="GW130">
        <f t="shared" ca="1" si="82"/>
        <v>0</v>
      </c>
      <c r="GX130">
        <f t="shared" ca="1" si="82"/>
        <v>0</v>
      </c>
      <c r="GY130">
        <f t="shared" ca="1" si="82"/>
        <v>0</v>
      </c>
      <c r="GZ130">
        <f t="shared" ca="1" si="82"/>
        <v>0</v>
      </c>
      <c r="HA130">
        <f t="shared" ca="1" si="82"/>
        <v>0</v>
      </c>
      <c r="HB130">
        <f t="shared" ca="1" si="82"/>
        <v>0</v>
      </c>
      <c r="HC130">
        <f t="shared" ca="1" si="83"/>
        <v>0</v>
      </c>
      <c r="HD130">
        <f t="shared" ca="1" si="83"/>
        <v>0</v>
      </c>
      <c r="HE130">
        <f t="shared" ca="1" si="83"/>
        <v>0</v>
      </c>
      <c r="HF130">
        <f t="shared" ca="1" si="83"/>
        <v>0</v>
      </c>
      <c r="HG130">
        <f t="shared" ca="1" si="83"/>
        <v>0</v>
      </c>
      <c r="HH130">
        <f t="shared" ca="1" si="83"/>
        <v>0</v>
      </c>
      <c r="HI130">
        <f t="shared" ca="1" si="83"/>
        <v>0</v>
      </c>
      <c r="HJ130">
        <f t="shared" ca="1" si="83"/>
        <v>0</v>
      </c>
      <c r="HK130">
        <f t="shared" ca="1" si="83"/>
        <v>0</v>
      </c>
      <c r="HL130">
        <f t="shared" ca="1" si="83"/>
        <v>0</v>
      </c>
    </row>
    <row r="131" spans="1:220" x14ac:dyDescent="0.25">
      <c r="A131" s="6">
        <v>45237</v>
      </c>
      <c r="B131">
        <f t="shared" ca="1" si="84"/>
        <v>7.8179119248307665E-5</v>
      </c>
      <c r="C131">
        <v>1072</v>
      </c>
      <c r="D131">
        <f t="shared" si="85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86"/>
        <v>0</v>
      </c>
      <c r="J131">
        <f t="shared" si="87"/>
        <v>1</v>
      </c>
      <c r="K131">
        <f t="shared" ca="1" si="88"/>
        <v>0</v>
      </c>
      <c r="L131">
        <f t="shared" ca="1" si="89"/>
        <v>6.3912106418926941E-5</v>
      </c>
      <c r="M131">
        <f t="shared" si="90"/>
        <v>1.0540540540540539</v>
      </c>
      <c r="Q131">
        <f t="shared" ref="Q131:Q194" si="91">G131/100*C131</f>
        <v>396.64</v>
      </c>
      <c r="R131">
        <f t="shared" ref="R131:R194" si="92">H131/100*C131</f>
        <v>418.08000000000004</v>
      </c>
      <c r="S131">
        <f ca="1">_xlfn.BINOM.DIST($Q131,$C131,S$1,FALSE)*$F131*$B131</f>
        <v>0</v>
      </c>
      <c r="T131">
        <f ca="1">_xlfn.BINOM.DIST($Q131,$C131,T$1,FALSE)*$F131*$B131</f>
        <v>0</v>
      </c>
      <c r="U131">
        <f ca="1">_xlfn.BINOM.DIST($Q131,$C131,U$1,FALSE)*$F131*$B131</f>
        <v>0</v>
      </c>
      <c r="V131">
        <f ca="1">_xlfn.BINOM.DIST($Q131,$C131,V$1,FALSE)*$F131*$B131</f>
        <v>0</v>
      </c>
      <c r="W131">
        <f ca="1">_xlfn.BINOM.DIST($Q131,$C131,W$1,FALSE)*$F131*$B131</f>
        <v>1.7399476023479521E-265</v>
      </c>
      <c r="X131">
        <f ca="1">_xlfn.BINOM.DIST($Q131,$C131,X$1,FALSE)*$F131*$B131</f>
        <v>3.4890320721486809E-230</v>
      </c>
      <c r="Y131">
        <f ca="1">_xlfn.BINOM.DIST($Q131,$C131,Y$1,FALSE)*$F131*$B131</f>
        <v>6.1908496169657101E-202</v>
      </c>
      <c r="Z131">
        <f ca="1">_xlfn.BINOM.DIST($Q131,$C131,Z$1,FALSE)*$F131*$B131</f>
        <v>1.4545315215612624E-178</v>
      </c>
      <c r="AA131">
        <f ca="1">_xlfn.BINOM.DIST($Q131,$C131,AA$1,FALSE)*$F131*$B131</f>
        <v>8.9873613544668659E-159</v>
      </c>
      <c r="AB131">
        <f ca="1">_xlfn.BINOM.DIST($Q131,$C131,AB$1,FALSE)*$F131*$B131</f>
        <v>1.003323573581171E-141</v>
      </c>
      <c r="AC131">
        <f ca="1">_xlfn.BINOM.DIST($Q131,$C131,AC$1,FALSE)*$F131*$B131</f>
        <v>7.5398455608847974E-127</v>
      </c>
      <c r="AD131">
        <f ca="1">_xlfn.BINOM.DIST($Q131,$C131,AD$1,FALSE)*$F131*$B131</f>
        <v>9.7403347770698109E-114</v>
      </c>
      <c r="AE131">
        <f ca="1">_xlfn.BINOM.DIST($Q131,$C131,AE$1,FALSE)*$F131*$B131</f>
        <v>4.320021196028495E-102</v>
      </c>
      <c r="AF131">
        <f ca="1">_xlfn.BINOM.DIST($Q131,$C131,AF$1,FALSE)*$F131*$B131</f>
        <v>1.1117531099474568E-91</v>
      </c>
      <c r="AG131">
        <f ca="1">_xlfn.BINOM.DIST($Q131,$C131,AG$1,FALSE)*$F131*$B131</f>
        <v>2.4950614060628686E-82</v>
      </c>
      <c r="AH131">
        <f ca="1">_xlfn.BINOM.DIST($Q131,$C131,AH$1,FALSE)*$F131*$B131</f>
        <v>6.7415294834768594E-74</v>
      </c>
      <c r="AI131">
        <f ca="1">_xlfn.BINOM.DIST($Q131,$C131,AI$1,FALSE)*$F131*$B131</f>
        <v>2.8427363239646803E-66</v>
      </c>
      <c r="AJ131">
        <f ca="1">_xlfn.BINOM.DIST($Q131,$C131,AJ$1,FALSE)*$F131*$B131</f>
        <v>2.312008259921526E-59</v>
      </c>
      <c r="AK131">
        <f ca="1">_xlfn.BINOM.DIST($Q131,$C131,AK$1,FALSE)*$F131*$B131</f>
        <v>4.3201845714865666E-53</v>
      </c>
      <c r="AL131">
        <f ca="1">_xlfn.BINOM.DIST($Q131,$C131,AL$1,FALSE)*$F131*$B131</f>
        <v>2.1464699289057165E-47</v>
      </c>
      <c r="AM131">
        <f ca="1">_xlfn.BINOM.DIST($Q131,$C131,AM$1,FALSE)*$F131*$B131</f>
        <v>3.2072702716507198E-42</v>
      </c>
      <c r="AN131">
        <f ca="1">_xlfn.BINOM.DIST($Q131,$C131,AN$1,FALSE)*$F131*$B131</f>
        <v>1.6002229559163413E-37</v>
      </c>
      <c r="AO131">
        <f ca="1">_xlfn.BINOM.DIST($Q131,$C131,AO$1,FALSE)*$F131*$B131</f>
        <v>2.9158091445340131E-33</v>
      </c>
      <c r="AP131">
        <f ca="1">_xlfn.BINOM.DIST($Q131,$C131,AP$1,FALSE)*$F131*$B131</f>
        <v>2.0959424266593308E-29</v>
      </c>
      <c r="AQ131">
        <f ca="1">_xlfn.BINOM.DIST($Q131,$C131,AQ$1,FALSE)*$F131*$B131</f>
        <v>6.3542773795538831E-26</v>
      </c>
      <c r="AR131">
        <f ca="1">_xlfn.BINOM.DIST($Q131,$C131,AR$1,FALSE)*$F131*$B131</f>
        <v>8.6115941926411446E-23</v>
      </c>
      <c r="AS131">
        <f ca="1">_xlfn.BINOM.DIST($Q131,$C131,AS$1,FALSE)*$F131*$B131</f>
        <v>5.4892676109859798E-20</v>
      </c>
      <c r="AT131">
        <f ca="1">_xlfn.BINOM.DIST($Q131,$C131,AT$1,FALSE)*$F131*$B131</f>
        <v>1.7207988917670258E-17</v>
      </c>
      <c r="AU131">
        <f ca="1">_xlfn.BINOM.DIST($Q131,$C131,AU$1,FALSE)*$F131*$B131</f>
        <v>2.7591421030117579E-15</v>
      </c>
      <c r="AV131">
        <f ca="1">_xlfn.BINOM.DIST($Q131,$C131,AV$1,FALSE)*$F131*$B131</f>
        <v>2.342485824143769E-13</v>
      </c>
      <c r="AW131">
        <f ca="1">_xlfn.BINOM.DIST($Q131,$C131,AW$1,FALSE)*$F131*$B131</f>
        <v>1.0857203747443887E-11</v>
      </c>
      <c r="AX131">
        <f ca="1">_xlfn.BINOM.DIST($Q131,$C131,AX$1,FALSE)*$F131*$B131</f>
        <v>2.8225533931385114E-10</v>
      </c>
      <c r="AY131">
        <f ca="1">_xlfn.BINOM.DIST($Q131,$C131,AY$1,FALSE)*$F131*$B131</f>
        <v>4.2154357407964551E-9</v>
      </c>
      <c r="AZ131">
        <f ca="1">_xlfn.BINOM.DIST($Q131,$C131,AZ$1,FALSE)*$F131*$B131</f>
        <v>3.6941360570259494E-8</v>
      </c>
      <c r="BA131">
        <f ca="1">_xlfn.BINOM.DIST($Q131,$C131,BA$1,FALSE)*$F131*$B131</f>
        <v>1.9354307835190809E-7</v>
      </c>
      <c r="BB131">
        <f ca="1">_xlfn.BINOM.DIST($Q131,$C131,BB$1,FALSE)*$F131*$B131</f>
        <v>6.1631214015748823E-7</v>
      </c>
      <c r="BC131">
        <f ca="1">_xlfn.BINOM.DIST($Q131,$C131,BC$1,FALSE)*$F131*$B131</f>
        <v>1.2102602967395551E-6</v>
      </c>
      <c r="BD131">
        <f ca="1">_xlfn.BINOM.DIST($Q131,$C131,BD$1,FALSE)*$F131*$B131</f>
        <v>1.4842950203724345E-6</v>
      </c>
      <c r="BE131">
        <f ca="1">_xlfn.BINOM.DIST($Q131,$C131,BE$1,FALSE)*$F131*$B131</f>
        <v>1.1495091441911087E-6</v>
      </c>
      <c r="BF131">
        <f ca="1">_xlfn.BINOM.DIST($Q131,$C131,BF$1,FALSE)*$F131*$B131</f>
        <v>5.6751705710043757E-7</v>
      </c>
      <c r="BG131">
        <f ca="1">_xlfn.BINOM.DIST($Q131,$C131,BG$1,FALSE)*$F131*$B131</f>
        <v>1.8006441504405406E-7</v>
      </c>
      <c r="BH131">
        <f ca="1">_xlfn.BINOM.DIST($Q131,$C131,BH$1,FALSE)*$F131*$B131</f>
        <v>3.6965211925879444E-8</v>
      </c>
      <c r="BI131">
        <f ca="1">_xlfn.BINOM.DIST($Q131,$C131,BI$1,FALSE)*$F131*$B131</f>
        <v>4.9370635262031009E-9</v>
      </c>
      <c r="BJ131">
        <f ca="1">_xlfn.BINOM.DIST($Q131,$C131,BJ$1,FALSE)*$F131*$B131</f>
        <v>4.3086073048435793E-10</v>
      </c>
      <c r="BK131">
        <f ca="1">_xlfn.BINOM.DIST($Q131,$C131,BK$1,FALSE)*$F131*$B131</f>
        <v>2.4648597554873396E-11</v>
      </c>
      <c r="BL131">
        <f ca="1">_xlfn.BINOM.DIST($Q131,$C131,BL$1,FALSE)*$F131*$B131</f>
        <v>9.2631697448383819E-13</v>
      </c>
      <c r="BM131">
        <f ca="1">_xlfn.BINOM.DIST($Q131,$C131,BM$1,FALSE)*$F131*$B131</f>
        <v>2.2893334585696652E-14</v>
      </c>
      <c r="BN131">
        <f ca="1">_xlfn.BINOM.DIST($Q131,$C131,BN$1,FALSE)*$F131*$B131</f>
        <v>3.7210513389220281E-16</v>
      </c>
      <c r="BO131">
        <f ca="1">_xlfn.BINOM.DIST($Q131,$C131,BO$1,FALSE)*$F131*$B131</f>
        <v>3.973894811029019E-18</v>
      </c>
      <c r="BP131">
        <f ca="1">_xlfn.BINOM.DIST($Q131,$C131,BP$1,FALSE)*$F131*$B131</f>
        <v>2.7829974140741136E-20</v>
      </c>
      <c r="BQ131">
        <f ca="1">_xlfn.BINOM.DIST($Q131,$C131,BQ$1,FALSE)*$F131*$B131</f>
        <v>1.2742971667615985E-22</v>
      </c>
      <c r="BR131">
        <f ca="1">_xlfn.BINOM.DIST($Q131,$C131,BR$1,FALSE)*$F131*$B131</f>
        <v>3.7998451902375674E-25</v>
      </c>
      <c r="BS131">
        <f ca="1">_xlfn.BINOM.DIST($Q131,$C131,BS$1,FALSE)*$F131*$B131</f>
        <v>7.3422068326459489E-28</v>
      </c>
      <c r="BT131">
        <f ca="1">_xlfn.BINOM.DIST($Q131,$C131,BT$1,FALSE)*$F131*$B131</f>
        <v>9.1373949230360138E-31</v>
      </c>
      <c r="BU131">
        <f ca="1">_xlfn.BINOM.DIST($Q131,$C131,BU$1,FALSE)*$F131*$B131</f>
        <v>7.2719213975717163E-34</v>
      </c>
      <c r="BV131">
        <f ca="1">_xlfn.BINOM.DIST($Q131,$C131,BV$1,FALSE)*$F131*$B131</f>
        <v>3.6703748565428887E-37</v>
      </c>
      <c r="BW131">
        <f ca="1">_xlfn.BINOM.DIST($Q131,$C131,BW$1,FALSE)*$F131*$B131</f>
        <v>1.1638421145043144E-40</v>
      </c>
      <c r="BX131">
        <f ca="1">_xlfn.BINOM.DIST($Q131,$C131,BX$1,FALSE)*$F131*$B131</f>
        <v>2.2937436928172399E-44</v>
      </c>
      <c r="BY131">
        <f ca="1">_xlfn.BINOM.DIST($Q131,$C131,BY$1,FALSE)*$F131*$B131</f>
        <v>2.7760790533668638E-48</v>
      </c>
      <c r="BZ131">
        <f ca="1">_xlfn.BINOM.DIST($Q131,$C131,BZ$1,FALSE)*$F131*$B131</f>
        <v>2.0356814638143611E-52</v>
      </c>
      <c r="CA131">
        <f ca="1">_xlfn.BINOM.DIST($Q131,$C131,CA$1,FALSE)*$F131*$B131</f>
        <v>8.9099518876815572E-57</v>
      </c>
      <c r="CB131">
        <f ca="1">_xlfn.BINOM.DIST($Q131,$C131,CB$1,FALSE)*$F131*$B131</f>
        <v>2.289365234420331E-61</v>
      </c>
      <c r="CC131">
        <f ca="1">_xlfn.BINOM.DIST($Q131,$C131,CC$1,FALSE)*$F131*$B131</f>
        <v>3.3903647467754974E-66</v>
      </c>
      <c r="CD131">
        <f ca="1">_xlfn.BINOM.DIST($Q131,$C131,CD$1,FALSE)*$F131*$B131</f>
        <v>2.8356271258891641E-71</v>
      </c>
      <c r="CE131">
        <f ca="1">_xlfn.BINOM.DIST($Q131,$C131,CE$1,FALSE)*$F131*$B131</f>
        <v>1.3097436019197036E-76</v>
      </c>
      <c r="CF131">
        <f ca="1">_xlfn.BINOM.DIST($Q131,$C131,CF$1,FALSE)*$F131*$B131</f>
        <v>3.2592170279322221E-82</v>
      </c>
      <c r="CG131">
        <f ca="1">_xlfn.BINOM.DIST($Q131,$C131,CG$1,FALSE)*$F131*$B131</f>
        <v>4.251796444663338E-88</v>
      </c>
      <c r="CH131">
        <f ca="1">_xlfn.BINOM.DIST($Q131,$C131,CH$1,FALSE)*$F131*$B131</f>
        <v>2.8214430999465171E-94</v>
      </c>
      <c r="CI131">
        <f ca="1">_xlfn.BINOM.DIST($Q131,$C131,CI$1,FALSE)*$F131*$B131</f>
        <v>9.2117224725679642E-101</v>
      </c>
      <c r="CJ131">
        <f ca="1">_xlfn.BINOM.DIST($Q131,$C131,CJ$1,FALSE)*$F131*$B131</f>
        <v>1.4261691348665223E-107</v>
      </c>
      <c r="CK131">
        <f ca="1">_xlfn.BINOM.DIST($Q131,$C131,CK$1,FALSE)*$F131*$B131</f>
        <v>1.0051204413877992E-114</v>
      </c>
      <c r="CL131">
        <f ca="1">_xlfn.BINOM.DIST($Q131,$C131,CL$1,FALSE)*$F131*$B131</f>
        <v>3.0816175710009728E-122</v>
      </c>
      <c r="CM131">
        <f ca="1">_xlfn.BINOM.DIST($Q131,$C131,CM$1,FALSE)*$F131*$B131</f>
        <v>3.9077236511119777E-130</v>
      </c>
      <c r="CN131">
        <f ca="1">_xlfn.BINOM.DIST($Q131,$C131,CN$1,FALSE)*$F131*$B131</f>
        <v>1.9372392003043217E-138</v>
      </c>
      <c r="CO131">
        <f ca="1">_xlfn.BINOM.DIST($Q131,$C131,CO$1,FALSE)*$F131*$B131</f>
        <v>3.5250908236990773E-147</v>
      </c>
      <c r="CP131">
        <f ca="1">_xlfn.BINOM.DIST($Q131,$C131,CP$1,FALSE)*$F131*$B131</f>
        <v>2.193472705906113E-156</v>
      </c>
      <c r="CQ131">
        <f ca="1">_xlfn.BINOM.DIST($Q131,$C131,CQ$1,FALSE)*$F131*$B131</f>
        <v>4.3093127025440469E-166</v>
      </c>
      <c r="CR131">
        <f ca="1">_xlfn.BINOM.DIST($Q131,$C131,CR$1,FALSE)*$F131*$B131</f>
        <v>2.442139035442788E-176</v>
      </c>
      <c r="CS131">
        <f ca="1">_xlfn.BINOM.DIST($Q131,$C131,CS$1,FALSE)*$F131*$B131</f>
        <v>3.6026408616473478E-187</v>
      </c>
      <c r="CT131">
        <f ca="1">_xlfn.BINOM.DIST($Q131,$C131,CT$1,FALSE)*$F131*$B131</f>
        <v>1.2302615767735239E-198</v>
      </c>
      <c r="CU131">
        <f ca="1">_xlfn.BINOM.DIST($Q131,$C131,CU$1,FALSE)*$F131*$B131</f>
        <v>8.4984160164169485E-211</v>
      </c>
      <c r="CV131">
        <f ca="1">_xlfn.BINOM.DIST($Q131,$C131,CV$1,FALSE)*$F131*$B131</f>
        <v>1.0160797340715361E-223</v>
      </c>
      <c r="CW131">
        <f ca="1">_xlfn.BINOM.DIST($Q131,$C131,CW$1,FALSE)*$F131*$B131</f>
        <v>1.7535778982752499E-237</v>
      </c>
      <c r="CX131">
        <f ca="1">_xlfn.BINOM.DIST($Q131,$C131,CX$1,FALSE)*$F131*$B131</f>
        <v>3.530380388693107E-252</v>
      </c>
      <c r="CY131">
        <f ca="1">_xlfn.BINOM.DIST($Q131,$C131,CY$1,FALSE)*$F131*$B131</f>
        <v>6.4436452878976073E-268</v>
      </c>
      <c r="CZ131">
        <f ca="1">_xlfn.BINOM.DIST($Q131,$C131,CZ$1,FALSE)*$F131*$B131</f>
        <v>7.8888150403888117E-285</v>
      </c>
      <c r="DA131">
        <f ca="1">_xlfn.BINOM.DIST($Q131,$C131,DA$1,FALSE)*$F131*$B131</f>
        <v>4.5015790423284164E-303</v>
      </c>
      <c r="DB131">
        <f ca="1">_xlfn.BINOM.DIST($Q131,$C131,DB$1,FALSE)*$F131*$B131</f>
        <v>0</v>
      </c>
      <c r="DC131">
        <f ca="1">_xlfn.BINOM.DIST($Q131,$C131,DC$1,FALSE)*$F131*$B131</f>
        <v>0</v>
      </c>
      <c r="DD131">
        <f ca="1">_xlfn.BINOM.DIST($Q131,$C131,DD$1,FALSE)*$F131*$B131</f>
        <v>0</v>
      </c>
      <c r="DE131">
        <f ca="1">_xlfn.BINOM.DIST($Q131,$C131,DE$1,FALSE)*$F131*$B131</f>
        <v>0</v>
      </c>
      <c r="DF131">
        <f ca="1">_xlfn.BINOM.DIST($Q131,$C131,DF$1,FALSE)*$F131*$B131</f>
        <v>0</v>
      </c>
      <c r="DG131">
        <f ca="1">_xlfn.BINOM.DIST($Q131,$C131,DG$1,FALSE)*$F131*$B131</f>
        <v>0</v>
      </c>
      <c r="DH131">
        <f ca="1">_xlfn.BINOM.DIST($Q131,$C131,DH$1,FALSE)*$F131*$B131</f>
        <v>0</v>
      </c>
      <c r="DI131">
        <f ca="1">_xlfn.BINOM.DIST($Q131,$C131,DI$1,FALSE)*$F131*$B131</f>
        <v>0</v>
      </c>
      <c r="DJ131">
        <f ca="1">_xlfn.BINOM.DIST($Q131,$C131,DJ$1,FALSE)*$F131*$B131</f>
        <v>0</v>
      </c>
      <c r="DK131">
        <f ca="1">_xlfn.BINOM.DIST($Q131,$C131,DK$1,FALSE)*$F131*$B131</f>
        <v>0</v>
      </c>
      <c r="DL131">
        <f ca="1">_xlfn.BINOM.DIST($Q131,$C131,DL$1,FALSE)*$F131*$B131</f>
        <v>0</v>
      </c>
      <c r="DM131">
        <f ca="1">_xlfn.BINOM.DIST($Q131,$C131,DM$1,FALSE)*$F131*$B131</f>
        <v>0</v>
      </c>
      <c r="DN131">
        <f ca="1">_xlfn.BINOM.DIST($Q131,$C131,DN$1,FALSE)*$F131*$B131</f>
        <v>0</v>
      </c>
      <c r="DQ131">
        <f t="shared" ca="1" si="79"/>
        <v>0</v>
      </c>
      <c r="DR131">
        <f t="shared" ca="1" si="79"/>
        <v>0</v>
      </c>
      <c r="DS131">
        <f t="shared" ca="1" si="79"/>
        <v>0</v>
      </c>
      <c r="DT131">
        <f t="shared" ca="1" si="79"/>
        <v>0</v>
      </c>
      <c r="DU131">
        <f t="shared" ca="1" si="79"/>
        <v>3.6564756389684945E-291</v>
      </c>
      <c r="DV131">
        <f t="shared" ca="1" si="79"/>
        <v>1.2511217459703611E-253</v>
      </c>
      <c r="DW131">
        <f t="shared" ca="1" si="79"/>
        <v>1.5468165706481441E-223</v>
      </c>
      <c r="DX131">
        <f t="shared" ca="1" si="79"/>
        <v>1.3659316921354724E-198</v>
      </c>
      <c r="DY131">
        <f t="shared" ca="1" si="79"/>
        <v>2.0204753108993874E-177</v>
      </c>
      <c r="DZ131">
        <f t="shared" ca="1" si="79"/>
        <v>3.8285949748203987E-159</v>
      </c>
      <c r="EA131">
        <f t="shared" ca="1" si="79"/>
        <v>3.7256416037698054E-143</v>
      </c>
      <c r="EB131">
        <f t="shared" ca="1" si="79"/>
        <v>5.0096414453413431E-129</v>
      </c>
      <c r="EC131">
        <f t="shared" ca="1" si="79"/>
        <v>1.9320943720415049E-116</v>
      </c>
      <c r="ED131">
        <f t="shared" ca="1" si="79"/>
        <v>3.7197382293848027E-105</v>
      </c>
      <c r="EE131">
        <f t="shared" ca="1" si="79"/>
        <v>5.4967492792876392E-95</v>
      </c>
      <c r="EF131">
        <f t="shared" ca="1" si="79"/>
        <v>8.7644285272624774E-86</v>
      </c>
      <c r="EG131">
        <f t="shared" ca="1" si="77"/>
        <v>1.9833791158930542E-77</v>
      </c>
      <c r="EH131">
        <f t="shared" ca="1" si="77"/>
        <v>7.9674886121923955E-70</v>
      </c>
      <c r="EI131">
        <f t="shared" ca="1" si="77"/>
        <v>6.83544028275388E-63</v>
      </c>
      <c r="EJ131">
        <f t="shared" ca="1" si="77"/>
        <v>1.4615290306677415E-56</v>
      </c>
      <c r="EK131">
        <f t="shared" ca="1" si="77"/>
        <v>8.8713473012509291E-51</v>
      </c>
      <c r="EL131">
        <f t="shared" ca="1" si="77"/>
        <v>1.7075868594242686E-45</v>
      </c>
      <c r="EM131">
        <f t="shared" ca="1" si="77"/>
        <v>1.1459103567483369E-40</v>
      </c>
      <c r="EN131">
        <f t="shared" ca="1" si="77"/>
        <v>2.9091734773826867E-36</v>
      </c>
      <c r="EO131">
        <f t="shared" ca="1" si="77"/>
        <v>2.9990816420299177E-32</v>
      </c>
      <c r="EP131">
        <f t="shared" ca="1" si="77"/>
        <v>1.335333622943244E-28</v>
      </c>
      <c r="EQ131">
        <f t="shared" ca="1" si="77"/>
        <v>2.7102169507837415E-25</v>
      </c>
      <c r="ER131">
        <f t="shared" ca="1" si="77"/>
        <v>2.6290802250224256E-22</v>
      </c>
      <c r="ES131">
        <f t="shared" ca="1" si="77"/>
        <v>1.2708949922645727E-19</v>
      </c>
      <c r="ET131">
        <f t="shared" ca="1" si="77"/>
        <v>3.1763114882923979E-17</v>
      </c>
      <c r="EU131">
        <f t="shared" ca="1" si="77"/>
        <v>4.2403581878480857E-15</v>
      </c>
      <c r="EV131">
        <f t="shared" ca="1" si="81"/>
        <v>3.1123846606681458E-13</v>
      </c>
      <c r="EW131">
        <f t="shared" ca="1" si="81"/>
        <v>1.2886048124673733E-11</v>
      </c>
      <c r="EX131">
        <f t="shared" ca="1" si="81"/>
        <v>3.0785608108923378E-10</v>
      </c>
      <c r="EY131">
        <f t="shared" ca="1" si="81"/>
        <v>4.3303307542226207E-9</v>
      </c>
      <c r="EZ131">
        <f t="shared" ca="1" si="81"/>
        <v>3.650712931585784E-8</v>
      </c>
      <c r="FA131">
        <f t="shared" ca="1" si="81"/>
        <v>1.8739077508554495E-7</v>
      </c>
      <c r="FB131">
        <f t="shared" ca="1" si="81"/>
        <v>5.937996044903357E-7</v>
      </c>
      <c r="FC131">
        <f t="shared" ca="1" si="81"/>
        <v>1.1757316763256642E-6</v>
      </c>
      <c r="FD131">
        <f t="shared" ca="1" si="81"/>
        <v>1.4700013563413502E-6</v>
      </c>
      <c r="FE131">
        <f t="shared" ca="1" si="81"/>
        <v>1.1711001250113105E-6</v>
      </c>
      <c r="FF131">
        <f t="shared" ca="1" si="81"/>
        <v>5.9905627841898328E-7</v>
      </c>
      <c r="FG131">
        <f t="shared" ca="1" si="81"/>
        <v>1.980209217907097E-7</v>
      </c>
      <c r="FH131">
        <f t="shared" ca="1" si="81"/>
        <v>4.2517717636423866E-8</v>
      </c>
      <c r="FI131">
        <f t="shared" ca="1" si="81"/>
        <v>5.9537190191683569E-9</v>
      </c>
      <c r="FJ131">
        <f t="shared" ca="1" si="81"/>
        <v>5.4529258069620794E-10</v>
      </c>
      <c r="FK131">
        <f t="shared" ca="1" si="81"/>
        <v>3.2725965518867557E-11</v>
      </c>
      <c r="FL131">
        <f t="shared" ca="1" si="80"/>
        <v>1.2880218705645847E-12</v>
      </c>
      <c r="FM131">
        <f t="shared" ca="1" si="80"/>
        <v>3.3237156461060655E-14</v>
      </c>
      <c r="FN131">
        <f t="shared" ca="1" si="80"/>
        <v>5.6163804806099089E-16</v>
      </c>
      <c r="FO131">
        <f t="shared" ca="1" si="80"/>
        <v>6.2007546775852971E-18</v>
      </c>
      <c r="FP131">
        <f t="shared" ca="1" si="80"/>
        <v>4.4583057490601162E-20</v>
      </c>
      <c r="FQ131">
        <f t="shared" ca="1" si="80"/>
        <v>2.078580191999479E-22</v>
      </c>
      <c r="FR131">
        <f t="shared" ca="1" si="80"/>
        <v>6.2504672564482905E-25</v>
      </c>
      <c r="FS131">
        <f t="shared" ca="1" si="80"/>
        <v>1.2045183681272972E-27</v>
      </c>
      <c r="FT131">
        <f t="shared" ca="1" si="80"/>
        <v>1.4763458888333906E-30</v>
      </c>
      <c r="FU131">
        <f t="shared" ca="1" si="80"/>
        <v>1.1408948294389222E-33</v>
      </c>
      <c r="FV131">
        <f t="shared" ca="1" si="80"/>
        <v>5.5037604301268239E-37</v>
      </c>
      <c r="FW131">
        <f t="shared" ca="1" si="80"/>
        <v>1.6388421714003847E-40</v>
      </c>
      <c r="FX131">
        <f t="shared" ca="1" si="80"/>
        <v>2.9742882982975308E-44</v>
      </c>
      <c r="FY131">
        <f t="shared" ca="1" si="80"/>
        <v>3.2438210684333876E-48</v>
      </c>
      <c r="FZ131">
        <f t="shared" ca="1" si="80"/>
        <v>2.0927817102877711E-52</v>
      </c>
      <c r="GA131">
        <f t="shared" ca="1" si="76"/>
        <v>7.8487102939655466E-57</v>
      </c>
      <c r="GB131">
        <f t="shared" ca="1" si="76"/>
        <v>1.6783290537344994E-61</v>
      </c>
      <c r="GC131">
        <f t="shared" ca="1" si="76"/>
        <v>2.0029242670625385E-66</v>
      </c>
      <c r="GD131">
        <f t="shared" ca="1" si="76"/>
        <v>1.3028186986742254E-71</v>
      </c>
      <c r="GE131">
        <f t="shared" ca="1" si="76"/>
        <v>4.4996289621703815E-77</v>
      </c>
      <c r="GF131">
        <f t="shared" ca="1" si="76"/>
        <v>8.0164873285671469E-83</v>
      </c>
      <c r="GG131">
        <f t="shared" ca="1" si="76"/>
        <v>7.1352835087486896E-89</v>
      </c>
      <c r="GH131">
        <f t="shared" ca="1" si="76"/>
        <v>3.0624400597206081E-95</v>
      </c>
      <c r="GI131">
        <f t="shared" ca="1" si="76"/>
        <v>6.0937020257957195E-102</v>
      </c>
      <c r="GJ131">
        <f t="shared" ca="1" si="76"/>
        <v>5.3812143522946604E-109</v>
      </c>
      <c r="GK131">
        <f t="shared" ca="1" si="76"/>
        <v>2.0087963353720135E-116</v>
      </c>
      <c r="GL131">
        <f t="shared" ca="1" si="76"/>
        <v>3.0023214680019439E-124</v>
      </c>
      <c r="GM131">
        <f t="shared" ca="1" si="76"/>
        <v>1.6905511745915553E-132</v>
      </c>
      <c r="GN131">
        <f t="shared" ca="1" si="76"/>
        <v>3.3494513225516274E-141</v>
      </c>
      <c r="GO131">
        <f t="shared" ca="1" si="76"/>
        <v>2.1618898080485518E-150</v>
      </c>
      <c r="GP131">
        <f t="shared" ca="1" si="76"/>
        <v>4.1660816655676348E-160</v>
      </c>
      <c r="GQ131">
        <f t="shared" ca="1" si="82"/>
        <v>2.1705864305672787E-170</v>
      </c>
      <c r="GR131">
        <f t="shared" ca="1" si="82"/>
        <v>2.729875348390126E-181</v>
      </c>
      <c r="GS131">
        <f t="shared" ca="1" si="82"/>
        <v>7.2749770601709548E-193</v>
      </c>
      <c r="GT131">
        <f t="shared" ca="1" si="82"/>
        <v>3.5334000900392648E-205</v>
      </c>
      <c r="GU131">
        <f t="shared" ca="1" si="82"/>
        <v>2.6242701183270121E-218</v>
      </c>
      <c r="GV131">
        <f t="shared" ca="1" si="82"/>
        <v>2.4257000431783642E-232</v>
      </c>
      <c r="GW131">
        <f t="shared" ca="1" si="82"/>
        <v>2.1868053724932387E-247</v>
      </c>
      <c r="GX131">
        <f t="shared" ca="1" si="82"/>
        <v>1.4367932278504625E-263</v>
      </c>
      <c r="GY131">
        <f t="shared" ca="1" si="82"/>
        <v>4.8382449805163186E-281</v>
      </c>
      <c r="GZ131">
        <f t="shared" ca="1" si="82"/>
        <v>5.4275009056938599E-300</v>
      </c>
      <c r="HA131">
        <f t="shared" ca="1" si="82"/>
        <v>0</v>
      </c>
      <c r="HB131">
        <f t="shared" ca="1" si="82"/>
        <v>0</v>
      </c>
      <c r="HC131">
        <f t="shared" ca="1" si="83"/>
        <v>0</v>
      </c>
      <c r="HD131">
        <f t="shared" ca="1" si="83"/>
        <v>0</v>
      </c>
      <c r="HE131">
        <f t="shared" ca="1" si="83"/>
        <v>0</v>
      </c>
      <c r="HF131">
        <f t="shared" ca="1" si="83"/>
        <v>0</v>
      </c>
      <c r="HG131">
        <f t="shared" ca="1" si="83"/>
        <v>0</v>
      </c>
      <c r="HH131">
        <f t="shared" ca="1" si="83"/>
        <v>0</v>
      </c>
      <c r="HI131">
        <f t="shared" ca="1" si="83"/>
        <v>0</v>
      </c>
      <c r="HJ131">
        <f t="shared" ca="1" si="83"/>
        <v>0</v>
      </c>
      <c r="HK131">
        <f t="shared" ca="1" si="83"/>
        <v>0</v>
      </c>
      <c r="HL131">
        <f t="shared" ca="1" si="83"/>
        <v>0</v>
      </c>
    </row>
    <row r="132" spans="1:220" x14ac:dyDescent="0.25">
      <c r="A132" s="6">
        <v>45240</v>
      </c>
      <c r="B132">
        <f t="shared" ca="1" si="84"/>
        <v>9.0697893624081352E-5</v>
      </c>
      <c r="C132">
        <v>4000</v>
      </c>
      <c r="D132">
        <f t="shared" si="85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86"/>
        <v>0</v>
      </c>
      <c r="J132">
        <f t="shared" si="87"/>
        <v>1</v>
      </c>
      <c r="K132">
        <f t="shared" ca="1" si="88"/>
        <v>0</v>
      </c>
      <c r="L132">
        <f t="shared" ca="1" si="89"/>
        <v>1.1199671093768561E-4</v>
      </c>
      <c r="M132">
        <f t="shared" si="90"/>
        <v>1.0238095238095237</v>
      </c>
      <c r="Q132">
        <f t="shared" si="91"/>
        <v>1680</v>
      </c>
      <c r="R132">
        <f t="shared" si="92"/>
        <v>1720</v>
      </c>
      <c r="S132">
        <f ca="1">_xlfn.BINOM.DIST($Q132,$C132,S$1,FALSE)*$F132*$B132</f>
        <v>0</v>
      </c>
      <c r="T132">
        <f ca="1">_xlfn.BINOM.DIST($Q132,$C132,T$1,FALSE)*$F132*$B132</f>
        <v>0</v>
      </c>
      <c r="U132">
        <f ca="1">_xlfn.BINOM.DIST($Q132,$C132,U$1,FALSE)*$F132*$B132</f>
        <v>0</v>
      </c>
      <c r="V132">
        <f ca="1">_xlfn.BINOM.DIST($Q132,$C132,V$1,FALSE)*$F132*$B132</f>
        <v>0</v>
      </c>
      <c r="W132">
        <f ca="1">_xlfn.BINOM.DIST($Q132,$C132,W$1,FALSE)*$F132*$B132</f>
        <v>0</v>
      </c>
      <c r="X132">
        <f ca="1">_xlfn.BINOM.DIST($Q132,$C132,X$1,FALSE)*$F132*$B132</f>
        <v>0</v>
      </c>
      <c r="Y132">
        <f ca="1">_xlfn.BINOM.DIST($Q132,$C132,Y$1,FALSE)*$F132*$B132</f>
        <v>0</v>
      </c>
      <c r="Z132">
        <f ca="1">_xlfn.BINOM.DIST($Q132,$C132,Z$1,FALSE)*$F132*$B132</f>
        <v>0</v>
      </c>
      <c r="AA132">
        <f ca="1">_xlfn.BINOM.DIST($Q132,$C132,AA$1,FALSE)*$F132*$B132</f>
        <v>0</v>
      </c>
      <c r="AB132">
        <f ca="1">_xlfn.BINOM.DIST($Q132,$C132,AB$1,FALSE)*$F132*$B132</f>
        <v>0</v>
      </c>
      <c r="AC132">
        <f ca="1">_xlfn.BINOM.DIST($Q132,$C132,AC$1,FALSE)*$F132*$B132</f>
        <v>0</v>
      </c>
      <c r="AD132">
        <f ca="1">_xlfn.BINOM.DIST($Q132,$C132,AD$1,FALSE)*$F132*$B132</f>
        <v>0</v>
      </c>
      <c r="AE132">
        <f ca="1">_xlfn.BINOM.DIST($Q132,$C132,AE$1,FALSE)*$F132*$B132</f>
        <v>0</v>
      </c>
      <c r="AF132">
        <f ca="1">_xlfn.BINOM.DIST($Q132,$C132,AF$1,FALSE)*$F132*$B132</f>
        <v>0</v>
      </c>
      <c r="AG132">
        <f ca="1">_xlfn.BINOM.DIST($Q132,$C132,AG$1,FALSE)*$F132*$B132</f>
        <v>0</v>
      </c>
      <c r="AH132">
        <f ca="1">_xlfn.BINOM.DIST($Q132,$C132,AH$1,FALSE)*$F132*$B132</f>
        <v>0</v>
      </c>
      <c r="AI132">
        <f ca="1">_xlfn.BINOM.DIST($Q132,$C132,AI$1,FALSE)*$F132*$B132</f>
        <v>0</v>
      </c>
      <c r="AJ132">
        <f ca="1">_xlfn.BINOM.DIST($Q132,$C132,AJ$1,FALSE)*$F132*$B132</f>
        <v>1.3945367260081916E-305</v>
      </c>
      <c r="AK132">
        <f ca="1">_xlfn.BINOM.DIST($Q132,$C132,AK$1,FALSE)*$F132*$B132</f>
        <v>4.3153282061024026E-276</v>
      </c>
      <c r="AL132">
        <f ca="1">_xlfn.BINOM.DIST($Q132,$C132,AL$1,FALSE)*$F132*$B132</f>
        <v>5.2524403308359102E-249</v>
      </c>
      <c r="AM132">
        <f ca="1">_xlfn.BINOM.DIST($Q132,$C132,AM$1,FALSE)*$F132*$B132</f>
        <v>4.2484475893262227E-224</v>
      </c>
      <c r="AN132">
        <f ca="1">_xlfn.BINOM.DIST($Q132,$C132,AN$1,FALSE)*$F132*$B132</f>
        <v>3.5672592682518878E-201</v>
      </c>
      <c r="AO132">
        <f ca="1">_xlfn.BINOM.DIST($Q132,$C132,AO$1,FALSE)*$F132*$B132</f>
        <v>4.5566928084106881E-180</v>
      </c>
      <c r="AP132">
        <f ca="1">_xlfn.BINOM.DIST($Q132,$C132,AP$1,FALSE)*$F132*$B132</f>
        <v>1.2311603995254305E-160</v>
      </c>
      <c r="AQ132">
        <f ca="1">_xlfn.BINOM.DIST($Q132,$C132,AQ$1,FALSE)*$F132*$B132</f>
        <v>9.3645711810472515E-143</v>
      </c>
      <c r="AR132">
        <f ca="1">_xlfn.BINOM.DIST($Q132,$C132,AR$1,FALSE)*$F132*$B132</f>
        <v>2.5728434765612458E-126</v>
      </c>
      <c r="AS132">
        <f ca="1">_xlfn.BINOM.DIST($Q132,$C132,AS$1,FALSE)*$F132*$B132</f>
        <v>3.1760117100906738E-111</v>
      </c>
      <c r="AT132">
        <f ca="1">_xlfn.BINOM.DIST($Q132,$C132,AT$1,FALSE)*$F132*$B132</f>
        <v>2.1341600931680226E-97</v>
      </c>
      <c r="AU132">
        <f ca="1">_xlfn.BINOM.DIST($Q132,$C132,AU$1,FALSE)*$F132*$B132</f>
        <v>9.2459619883883538E-85</v>
      </c>
      <c r="AV132">
        <f ca="1">_xlfn.BINOM.DIST($Q132,$C132,AV$1,FALSE)*$F132*$B132</f>
        <v>2.9996682524156685E-73</v>
      </c>
      <c r="AW132">
        <f ca="1">_xlfn.BINOM.DIST($Q132,$C132,AW$1,FALSE)*$F132*$B132</f>
        <v>8.3220149241036176E-63</v>
      </c>
      <c r="AX132">
        <f ca="1">_xlfn.BINOM.DIST($Q132,$C132,AX$1,FALSE)*$F132*$B132</f>
        <v>2.2212829351997119E-53</v>
      </c>
      <c r="AY132">
        <f ca="1">_xlfn.BINOM.DIST($Q132,$C132,AY$1,FALSE)*$F132*$B132</f>
        <v>6.3344481277014309E-45</v>
      </c>
      <c r="AZ132">
        <f ca="1">_xlfn.BINOM.DIST($Q132,$C132,AZ$1,FALSE)*$F132*$B132</f>
        <v>2.1185025395639108E-37</v>
      </c>
      <c r="BA132">
        <f ca="1">_xlfn.BINOM.DIST($Q132,$C132,BA$1,FALSE)*$F132*$B132</f>
        <v>9.0277352907346783E-31</v>
      </c>
      <c r="BB132">
        <f ca="1">_xlfn.BINOM.DIST($Q132,$C132,BB$1,FALSE)*$F132*$B132</f>
        <v>5.2767880211119216E-25</v>
      </c>
      <c r="BC132">
        <f ca="1">_xlfn.BINOM.DIST($Q132,$C132,BC$1,FALSE)*$F132*$B132</f>
        <v>4.5165691088878407E-20</v>
      </c>
      <c r="BD132">
        <f ca="1">_xlfn.BINOM.DIST($Q132,$C132,BD$1,FALSE)*$F132*$B132</f>
        <v>5.9984479267461005E-16</v>
      </c>
      <c r="BE132">
        <f ca="1">_xlfn.BINOM.DIST($Q132,$C132,BE$1,FALSE)*$F132*$B132</f>
        <v>1.3008573657503974E-12</v>
      </c>
      <c r="BF132">
        <f ca="1">_xlfn.BINOM.DIST($Q132,$C132,BF$1,FALSE)*$F132*$B132</f>
        <v>4.8175336592854148E-10</v>
      </c>
      <c r="BG132">
        <f ca="1">_xlfn.BINOM.DIST($Q132,$C132,BG$1,FALSE)*$F132*$B132</f>
        <v>3.1677729734729875E-8</v>
      </c>
      <c r="BH132">
        <f ca="1">_xlfn.BINOM.DIST($Q132,$C132,BH$1,FALSE)*$F132*$B132</f>
        <v>3.8248466455039957E-7</v>
      </c>
      <c r="BI132">
        <f ca="1">_xlfn.BINOM.DIST($Q132,$C132,BI$1,FALSE)*$F132*$B132</f>
        <v>8.7261095847630109E-7</v>
      </c>
      <c r="BJ132">
        <f ca="1">_xlfn.BINOM.DIST($Q132,$C132,BJ$1,FALSE)*$F132*$B132</f>
        <v>3.8524610992650773E-7</v>
      </c>
      <c r="BK132">
        <f ca="1">_xlfn.BINOM.DIST($Q132,$C132,BK$1,FALSE)*$F132*$B132</f>
        <v>3.3557289867726171E-8</v>
      </c>
      <c r="BL132">
        <f ca="1">_xlfn.BINOM.DIST($Q132,$C132,BL$1,FALSE)*$F132*$B132</f>
        <v>5.8550485070719268E-10</v>
      </c>
      <c r="BM132">
        <f ca="1">_xlfn.BINOM.DIST($Q132,$C132,BM$1,FALSE)*$F132*$B132</f>
        <v>2.0689392680709373E-12</v>
      </c>
      <c r="BN132">
        <f ca="1">_xlfn.BINOM.DIST($Q132,$C132,BN$1,FALSE)*$F132*$B132</f>
        <v>1.4910305229916219E-15</v>
      </c>
      <c r="BO132">
        <f ca="1">_xlfn.BINOM.DIST($Q132,$C132,BO$1,FALSE)*$F132*$B132</f>
        <v>2.1983849989180834E-19</v>
      </c>
      <c r="BP132">
        <f ca="1">_xlfn.BINOM.DIST($Q132,$C132,BP$1,FALSE)*$F132*$B132</f>
        <v>6.6265994985608015E-24</v>
      </c>
      <c r="BQ132">
        <f ca="1">_xlfn.BINOM.DIST($Q132,$C132,BQ$1,FALSE)*$F132*$B132</f>
        <v>4.0652295356605277E-29</v>
      </c>
      <c r="BR132">
        <f ca="1">_xlfn.BINOM.DIST($Q132,$C132,BR$1,FALSE)*$F132*$B132</f>
        <v>5.0334903329531273E-35</v>
      </c>
      <c r="BS132">
        <f ca="1">_xlfn.BINOM.DIST($Q132,$C132,BS$1,FALSE)*$F132*$B132</f>
        <v>1.2426698056922068E-41</v>
      </c>
      <c r="BT132">
        <f ca="1">_xlfn.BINOM.DIST($Q132,$C132,BT$1,FALSE)*$F132*$B132</f>
        <v>6.0194812826767061E-49</v>
      </c>
      <c r="BU132">
        <f ca="1">_xlfn.BINOM.DIST($Q132,$C132,BU$1,FALSE)*$F132*$B132</f>
        <v>5.6072992229113794E-57</v>
      </c>
      <c r="BV132">
        <f ca="1">_xlfn.BINOM.DIST($Q132,$C132,BV$1,FALSE)*$F132*$B132</f>
        <v>9.8043326354123921E-66</v>
      </c>
      <c r="BW132">
        <f ca="1">_xlfn.BINOM.DIST($Q132,$C132,BW$1,FALSE)*$F132*$B132</f>
        <v>3.1272496065553132E-75</v>
      </c>
      <c r="BX132">
        <f ca="1">_xlfn.BINOM.DIST($Q132,$C132,BX$1,FALSE)*$F132*$B132</f>
        <v>1.7605250244897209E-85</v>
      </c>
      <c r="BY132">
        <f ca="1">_xlfn.BINOM.DIST($Q132,$C132,BY$1,FALSE)*$F132*$B132</f>
        <v>1.6844209605554358E-96</v>
      </c>
      <c r="BZ132">
        <f ca="1">_xlfn.BINOM.DIST($Q132,$C132,BZ$1,FALSE)*$F132*$B132</f>
        <v>2.6241875865159906E-108</v>
      </c>
      <c r="CA132">
        <f ca="1">_xlfn.BINOM.DIST($Q132,$C132,CA$1,FALSE)*$F132*$B132</f>
        <v>6.343782047623885E-121</v>
      </c>
      <c r="CB132">
        <f ca="1">_xlfn.BINOM.DIST($Q132,$C132,CB$1,FALSE)*$F132*$B132</f>
        <v>2.2546485146592677E-134</v>
      </c>
      <c r="CC132">
        <f ca="1">_xlfn.BINOM.DIST($Q132,$C132,CC$1,FALSE)*$F132*$B132</f>
        <v>1.1093031245200684E-148</v>
      </c>
      <c r="CD132">
        <f ca="1">_xlfn.BINOM.DIST($Q132,$C132,CD$1,FALSE)*$F132*$B132</f>
        <v>7.0662768003721882E-164</v>
      </c>
      <c r="CE132">
        <f ca="1">_xlfn.BINOM.DIST($Q132,$C132,CE$1,FALSE)*$F132*$B132</f>
        <v>5.4103554855951772E-180</v>
      </c>
      <c r="CF132">
        <f ca="1">_xlfn.BINOM.DIST($Q132,$C132,CF$1,FALSE)*$F132*$B132</f>
        <v>4.5853213856443918E-197</v>
      </c>
      <c r="CG132">
        <f ca="1">_xlfn.BINOM.DIST($Q132,$C132,CG$1,FALSE)*$F132*$B132</f>
        <v>3.9261508008891626E-215</v>
      </c>
      <c r="CH132">
        <f ca="1">_xlfn.BINOM.DIST($Q132,$C132,CH$1,FALSE)*$F132*$B132</f>
        <v>3.069564632403847E-234</v>
      </c>
      <c r="CI132">
        <f ca="1">_xlfn.BINOM.DIST($Q132,$C132,CI$1,FALSE)*$F132*$B132</f>
        <v>1.9588030737438838E-254</v>
      </c>
      <c r="CJ132">
        <f ca="1">_xlfn.BINOM.DIST($Q132,$C132,CJ$1,FALSE)*$F132*$B132</f>
        <v>9.0088605052894715E-276</v>
      </c>
      <c r="CK132">
        <f ca="1">_xlfn.BINOM.DIST($Q132,$C132,CK$1,FALSE)*$F132*$B132</f>
        <v>2.6006739154169014E-298</v>
      </c>
      <c r="CL132">
        <f ca="1">_xlfn.BINOM.DIST($Q132,$C132,CL$1,FALSE)*$F132*$B132</f>
        <v>0</v>
      </c>
      <c r="CM132">
        <f ca="1">_xlfn.BINOM.DIST($Q132,$C132,CM$1,FALSE)*$F132*$B132</f>
        <v>0</v>
      </c>
      <c r="CN132">
        <f ca="1">_xlfn.BINOM.DIST($Q132,$C132,CN$1,FALSE)*$F132*$B132</f>
        <v>0</v>
      </c>
      <c r="CO132">
        <f ca="1">_xlfn.BINOM.DIST($Q132,$C132,CO$1,FALSE)*$F132*$B132</f>
        <v>0</v>
      </c>
      <c r="CP132">
        <f ca="1">_xlfn.BINOM.DIST($Q132,$C132,CP$1,FALSE)*$F132*$B132</f>
        <v>0</v>
      </c>
      <c r="CQ132">
        <f ca="1">_xlfn.BINOM.DIST($Q132,$C132,CQ$1,FALSE)*$F132*$B132</f>
        <v>0</v>
      </c>
      <c r="CR132">
        <f ca="1">_xlfn.BINOM.DIST($Q132,$C132,CR$1,FALSE)*$F132*$B132</f>
        <v>0</v>
      </c>
      <c r="CS132">
        <f ca="1">_xlfn.BINOM.DIST($Q132,$C132,CS$1,FALSE)*$F132*$B132</f>
        <v>0</v>
      </c>
      <c r="CT132">
        <f ca="1">_xlfn.BINOM.DIST($Q132,$C132,CT$1,FALSE)*$F132*$B132</f>
        <v>0</v>
      </c>
      <c r="CU132">
        <f ca="1">_xlfn.BINOM.DIST($Q132,$C132,CU$1,FALSE)*$F132*$B132</f>
        <v>0</v>
      </c>
      <c r="CV132">
        <f ca="1">_xlfn.BINOM.DIST($Q132,$C132,CV$1,FALSE)*$F132*$B132</f>
        <v>0</v>
      </c>
      <c r="CW132">
        <f ca="1">_xlfn.BINOM.DIST($Q132,$C132,CW$1,FALSE)*$F132*$B132</f>
        <v>0</v>
      </c>
      <c r="CX132">
        <f ca="1">_xlfn.BINOM.DIST($Q132,$C132,CX$1,FALSE)*$F132*$B132</f>
        <v>0</v>
      </c>
      <c r="CY132">
        <f ca="1">_xlfn.BINOM.DIST($Q132,$C132,CY$1,FALSE)*$F132*$B132</f>
        <v>0</v>
      </c>
      <c r="CZ132">
        <f ca="1">_xlfn.BINOM.DIST($Q132,$C132,CZ$1,FALSE)*$F132*$B132</f>
        <v>0</v>
      </c>
      <c r="DA132">
        <f ca="1">_xlfn.BINOM.DIST($Q132,$C132,DA$1,FALSE)*$F132*$B132</f>
        <v>0</v>
      </c>
      <c r="DB132">
        <f ca="1">_xlfn.BINOM.DIST($Q132,$C132,DB$1,FALSE)*$F132*$B132</f>
        <v>0</v>
      </c>
      <c r="DC132">
        <f ca="1">_xlfn.BINOM.DIST($Q132,$C132,DC$1,FALSE)*$F132*$B132</f>
        <v>0</v>
      </c>
      <c r="DD132">
        <f ca="1">_xlfn.BINOM.DIST($Q132,$C132,DD$1,FALSE)*$F132*$B132</f>
        <v>0</v>
      </c>
      <c r="DE132">
        <f ca="1">_xlfn.BINOM.DIST($Q132,$C132,DE$1,FALSE)*$F132*$B132</f>
        <v>0</v>
      </c>
      <c r="DF132">
        <f ca="1">_xlfn.BINOM.DIST($Q132,$C132,DF$1,FALSE)*$F132*$B132</f>
        <v>0</v>
      </c>
      <c r="DG132">
        <f ca="1">_xlfn.BINOM.DIST($Q132,$C132,DG$1,FALSE)*$F132*$B132</f>
        <v>0</v>
      </c>
      <c r="DH132">
        <f ca="1">_xlfn.BINOM.DIST($Q132,$C132,DH$1,FALSE)*$F132*$B132</f>
        <v>0</v>
      </c>
      <c r="DI132">
        <f ca="1">_xlfn.BINOM.DIST($Q132,$C132,DI$1,FALSE)*$F132*$B132</f>
        <v>0</v>
      </c>
      <c r="DJ132">
        <f ca="1">_xlfn.BINOM.DIST($Q132,$C132,DJ$1,FALSE)*$F132*$B132</f>
        <v>0</v>
      </c>
      <c r="DK132">
        <f ca="1">_xlfn.BINOM.DIST($Q132,$C132,DK$1,FALSE)*$F132*$B132</f>
        <v>0</v>
      </c>
      <c r="DL132">
        <f ca="1">_xlfn.BINOM.DIST($Q132,$C132,DL$1,FALSE)*$F132*$B132</f>
        <v>0</v>
      </c>
      <c r="DM132">
        <f ca="1">_xlfn.BINOM.DIST($Q132,$C132,DM$1,FALSE)*$F132*$B132</f>
        <v>0</v>
      </c>
      <c r="DN132">
        <f ca="1">_xlfn.BINOM.DIST($Q132,$C132,DN$1,FALSE)*$F132*$B132</f>
        <v>0</v>
      </c>
      <c r="DQ132">
        <f t="shared" ca="1" si="79"/>
        <v>0</v>
      </c>
      <c r="DR132">
        <f t="shared" ca="1" si="79"/>
        <v>0</v>
      </c>
      <c r="DS132">
        <f t="shared" ca="1" si="79"/>
        <v>0</v>
      </c>
      <c r="DT132">
        <f t="shared" ca="1" si="79"/>
        <v>0</v>
      </c>
      <c r="DU132">
        <f t="shared" ca="1" si="79"/>
        <v>0</v>
      </c>
      <c r="DV132">
        <f t="shared" ca="1" si="79"/>
        <v>0</v>
      </c>
      <c r="DW132">
        <f t="shared" ca="1" si="79"/>
        <v>0</v>
      </c>
      <c r="DX132">
        <f t="shared" ca="1" si="79"/>
        <v>0</v>
      </c>
      <c r="DY132">
        <f t="shared" ca="1" si="79"/>
        <v>0</v>
      </c>
      <c r="DZ132">
        <f t="shared" ca="1" si="79"/>
        <v>0</v>
      </c>
      <c r="EA132">
        <f t="shared" ca="1" si="79"/>
        <v>0</v>
      </c>
      <c r="EB132">
        <f t="shared" ca="1" si="79"/>
        <v>0</v>
      </c>
      <c r="EC132">
        <f t="shared" ca="1" si="79"/>
        <v>0</v>
      </c>
      <c r="ED132">
        <f t="shared" ca="1" si="79"/>
        <v>0</v>
      </c>
      <c r="EE132">
        <f t="shared" ca="1" si="79"/>
        <v>0</v>
      </c>
      <c r="EF132">
        <f t="shared" ca="1" si="79"/>
        <v>0</v>
      </c>
      <c r="EG132">
        <f t="shared" ca="1" si="77"/>
        <v>0</v>
      </c>
      <c r="EH132">
        <f t="shared" ca="1" si="77"/>
        <v>0</v>
      </c>
      <c r="EI132">
        <f t="shared" ca="1" si="77"/>
        <v>3.4943432109790933E-297</v>
      </c>
      <c r="EJ132">
        <f t="shared" ca="1" si="77"/>
        <v>6.0410165892551476E-269</v>
      </c>
      <c r="EK132">
        <f t="shared" ca="1" si="77"/>
        <v>6.249369878932238E-243</v>
      </c>
      <c r="EL132">
        <f t="shared" ca="1" si="77"/>
        <v>6.1098202100079676E-219</v>
      </c>
      <c r="EM132">
        <f t="shared" ca="1" si="77"/>
        <v>8.3517694018464804E-197</v>
      </c>
      <c r="EN132">
        <f t="shared" ca="1" si="77"/>
        <v>2.2377145703142477E-176</v>
      </c>
      <c r="EO132">
        <f t="shared" ca="1" si="77"/>
        <v>1.5754313752016177E-157</v>
      </c>
      <c r="EP132">
        <f t="shared" ca="1" si="77"/>
        <v>3.7632996072184756E-140</v>
      </c>
      <c r="EQ132">
        <f t="shared" ca="1" si="77"/>
        <v>3.8155121653500151E-124</v>
      </c>
      <c r="ER132">
        <f t="shared" ca="1" si="77"/>
        <v>1.9992576857833934E-109</v>
      </c>
      <c r="ES132">
        <f t="shared" ca="1" si="77"/>
        <v>6.441382930428342E-96</v>
      </c>
      <c r="ET132">
        <f t="shared" ca="1" si="77"/>
        <v>1.4882120334648041E-83</v>
      </c>
      <c r="EU132">
        <f t="shared" ca="1" si="77"/>
        <v>2.8259384367748115E-72</v>
      </c>
      <c r="EV132">
        <f t="shared" ca="1" si="81"/>
        <v>4.9786732220303385E-62</v>
      </c>
      <c r="EW132">
        <f t="shared" ca="1" si="81"/>
        <v>9.0647749547205896E-53</v>
      </c>
      <c r="EX132">
        <f t="shared" ca="1" si="81"/>
        <v>1.8775871053619588E-44</v>
      </c>
      <c r="EY132">
        <f t="shared" ca="1" si="81"/>
        <v>4.819297031093144E-37</v>
      </c>
      <c r="EZ132">
        <f t="shared" ca="1" si="81"/>
        <v>1.6541038570791695E-30</v>
      </c>
      <c r="FA132">
        <f t="shared" ca="1" si="81"/>
        <v>8.1229793494963173E-25</v>
      </c>
      <c r="FB132">
        <f t="shared" ca="1" si="81"/>
        <v>6.0602633308251826E-20</v>
      </c>
      <c r="FC132">
        <f t="shared" ca="1" si="81"/>
        <v>7.2428848901681747E-16</v>
      </c>
      <c r="FD132">
        <f t="shared" ca="1" si="81"/>
        <v>1.4528516009325596E-12</v>
      </c>
      <c r="FE132">
        <f t="shared" ca="1" si="81"/>
        <v>5.0945907761144262E-10</v>
      </c>
      <c r="FF132">
        <f t="shared" ca="1" si="81"/>
        <v>3.2351427471243495E-8</v>
      </c>
      <c r="FG132">
        <f t="shared" ca="1" si="81"/>
        <v>3.834229939510329E-7</v>
      </c>
      <c r="FH132">
        <f t="shared" ca="1" si="81"/>
        <v>8.6993714775153463E-7</v>
      </c>
      <c r="FI132">
        <f t="shared" ca="1" si="81"/>
        <v>3.8581443862346272E-7</v>
      </c>
      <c r="FJ132">
        <f t="shared" ca="1" si="81"/>
        <v>3.4003927898060294E-8</v>
      </c>
      <c r="FK132">
        <f t="shared" ca="1" si="81"/>
        <v>6.0299850421046556E-10</v>
      </c>
      <c r="FL132">
        <f t="shared" ca="1" si="80"/>
        <v>2.1695601008371314E-12</v>
      </c>
      <c r="FM132">
        <f t="shared" ca="1" si="80"/>
        <v>1.5908349346901955E-15</v>
      </c>
      <c r="FN132">
        <f t="shared" ca="1" si="80"/>
        <v>2.378660706792992E-19</v>
      </c>
      <c r="FO132">
        <f t="shared" ca="1" si="80"/>
        <v>7.2292074958802237E-24</v>
      </c>
      <c r="FP132">
        <f t="shared" ca="1" si="80"/>
        <v>4.4344391479411655E-29</v>
      </c>
      <c r="FQ132">
        <f t="shared" ca="1" si="80"/>
        <v>5.4305724787968968E-35</v>
      </c>
      <c r="FR132">
        <f t="shared" ca="1" si="80"/>
        <v>1.3082331596543565E-41</v>
      </c>
      <c r="FS132">
        <f t="shared" ca="1" si="80"/>
        <v>6.0841018496063262E-49</v>
      </c>
      <c r="FT132">
        <f t="shared" ca="1" si="80"/>
        <v>5.3386405892733271E-57</v>
      </c>
      <c r="FU132">
        <f t="shared" ca="1" si="80"/>
        <v>8.6016582817052568E-66</v>
      </c>
      <c r="FV132">
        <f t="shared" ca="1" si="80"/>
        <v>2.4654932865670664E-75</v>
      </c>
      <c r="FW132">
        <f t="shared" ca="1" si="80"/>
        <v>1.2122840232894368E-85</v>
      </c>
      <c r="FX132">
        <f t="shared" ca="1" si="80"/>
        <v>9.8113030794880733E-97</v>
      </c>
      <c r="FY132">
        <f t="shared" ca="1" si="80"/>
        <v>1.2473956745994262E-108</v>
      </c>
      <c r="FZ132">
        <f t="shared" ca="1" si="80"/>
        <v>2.3642510201297302E-121</v>
      </c>
      <c r="GA132">
        <f t="shared" ca="1" si="76"/>
        <v>6.3005660611621652E-135</v>
      </c>
      <c r="GB132">
        <f t="shared" ca="1" si="76"/>
        <v>2.2118174448620156E-149</v>
      </c>
      <c r="GC132">
        <f t="shared" ca="1" si="76"/>
        <v>9.5132815013075787E-165</v>
      </c>
      <c r="GD132">
        <f t="shared" ca="1" si="76"/>
        <v>4.6258110636683443E-181</v>
      </c>
      <c r="GE132">
        <f t="shared" ca="1" si="76"/>
        <v>2.325805185772459E-198</v>
      </c>
      <c r="GF132">
        <f t="shared" ca="1" si="76"/>
        <v>1.0952592083139829E-216</v>
      </c>
      <c r="GG132">
        <f t="shared" ca="1" si="76"/>
        <v>4.3286629435049614E-236</v>
      </c>
      <c r="GH132">
        <f t="shared" ref="GH132:GW195" ca="1" si="93">_xlfn.BINOM.DIST($R132,$C132,GH$1,FALSE)*$F132*$B132</f>
        <v>1.2710755252077583E-256</v>
      </c>
      <c r="GI132">
        <f t="shared" ca="1" si="93"/>
        <v>2.4219374992806903E-278</v>
      </c>
      <c r="GJ132">
        <f t="shared" ca="1" si="93"/>
        <v>2.5755403167609034E-301</v>
      </c>
      <c r="GK132">
        <f t="shared" ca="1" si="93"/>
        <v>0</v>
      </c>
      <c r="GL132">
        <f t="shared" ca="1" si="93"/>
        <v>0</v>
      </c>
      <c r="GM132">
        <f t="shared" ca="1" si="93"/>
        <v>0</v>
      </c>
      <c r="GN132">
        <f t="shared" ca="1" si="93"/>
        <v>0</v>
      </c>
      <c r="GO132">
        <f t="shared" ca="1" si="93"/>
        <v>0</v>
      </c>
      <c r="GP132">
        <f t="shared" ca="1" si="93"/>
        <v>0</v>
      </c>
      <c r="GQ132">
        <f t="shared" ca="1" si="93"/>
        <v>0</v>
      </c>
      <c r="GR132">
        <f t="shared" ca="1" si="93"/>
        <v>0</v>
      </c>
      <c r="GS132">
        <f t="shared" ca="1" si="93"/>
        <v>0</v>
      </c>
      <c r="GT132">
        <f t="shared" ca="1" si="93"/>
        <v>0</v>
      </c>
      <c r="GU132">
        <f t="shared" ca="1" si="93"/>
        <v>0</v>
      </c>
      <c r="GV132">
        <f t="shared" ca="1" si="93"/>
        <v>0</v>
      </c>
      <c r="GW132">
        <f t="shared" ca="1" si="93"/>
        <v>0</v>
      </c>
      <c r="GX132">
        <f t="shared" ca="1" si="82"/>
        <v>0</v>
      </c>
      <c r="GY132">
        <f t="shared" ca="1" si="82"/>
        <v>0</v>
      </c>
      <c r="GZ132">
        <f t="shared" ca="1" si="82"/>
        <v>0</v>
      </c>
      <c r="HA132">
        <f t="shared" ca="1" si="82"/>
        <v>0</v>
      </c>
      <c r="HB132">
        <f t="shared" ca="1" si="82"/>
        <v>0</v>
      </c>
      <c r="HC132">
        <f t="shared" ca="1" si="83"/>
        <v>0</v>
      </c>
      <c r="HD132">
        <f t="shared" ca="1" si="83"/>
        <v>0</v>
      </c>
      <c r="HE132">
        <f t="shared" ca="1" si="83"/>
        <v>0</v>
      </c>
      <c r="HF132">
        <f t="shared" ca="1" si="83"/>
        <v>0</v>
      </c>
      <c r="HG132">
        <f t="shared" ca="1" si="83"/>
        <v>0</v>
      </c>
      <c r="HH132">
        <f t="shared" ca="1" si="83"/>
        <v>0</v>
      </c>
      <c r="HI132">
        <f t="shared" ca="1" si="83"/>
        <v>0</v>
      </c>
      <c r="HJ132">
        <f t="shared" ca="1" si="83"/>
        <v>0</v>
      </c>
      <c r="HK132">
        <f t="shared" ca="1" si="83"/>
        <v>0</v>
      </c>
      <c r="HL132">
        <f t="shared" ca="1" si="83"/>
        <v>0</v>
      </c>
    </row>
    <row r="133" spans="1:220" x14ac:dyDescent="0.25">
      <c r="A133" s="6">
        <v>45241</v>
      </c>
      <c r="B133">
        <f t="shared" ca="1" si="84"/>
        <v>9.5301413837366883E-5</v>
      </c>
      <c r="C133">
        <v>10000</v>
      </c>
      <c r="D133">
        <f t="shared" si="85"/>
        <v>2</v>
      </c>
      <c r="E133" t="s">
        <v>8</v>
      </c>
      <c r="F133">
        <v>0.628</v>
      </c>
      <c r="G133">
        <v>34</v>
      </c>
      <c r="H133">
        <v>38</v>
      </c>
      <c r="I133">
        <f t="shared" si="86"/>
        <v>0</v>
      </c>
      <c r="J133">
        <f t="shared" si="87"/>
        <v>1</v>
      </c>
      <c r="K133">
        <f t="shared" ca="1" si="88"/>
        <v>0</v>
      </c>
      <c r="L133">
        <f t="shared" ca="1" si="89"/>
        <v>1.3378076116558372E-4</v>
      </c>
      <c r="M133">
        <f t="shared" si="90"/>
        <v>1.1176470588235294</v>
      </c>
      <c r="Q133">
        <f t="shared" si="91"/>
        <v>3400.0000000000005</v>
      </c>
      <c r="R133">
        <f t="shared" si="92"/>
        <v>3800</v>
      </c>
      <c r="S133">
        <f ca="1">_xlfn.BINOM.DIST($Q133,$C133,S$1,FALSE)*$F133*$B133</f>
        <v>0</v>
      </c>
      <c r="T133">
        <f ca="1">_xlfn.BINOM.DIST($Q133,$C133,T$1,FALSE)*$F133*$B133</f>
        <v>0</v>
      </c>
      <c r="U133">
        <f ca="1">_xlfn.BINOM.DIST($Q133,$C133,U$1,FALSE)*$F133*$B133</f>
        <v>0</v>
      </c>
      <c r="V133">
        <f ca="1">_xlfn.BINOM.DIST($Q133,$C133,V$1,FALSE)*$F133*$B133</f>
        <v>0</v>
      </c>
      <c r="W133">
        <f ca="1">_xlfn.BINOM.DIST($Q133,$C133,W$1,FALSE)*$F133*$B133</f>
        <v>0</v>
      </c>
      <c r="X133">
        <f ca="1">_xlfn.BINOM.DIST($Q133,$C133,X$1,FALSE)*$F133*$B133</f>
        <v>0</v>
      </c>
      <c r="Y133">
        <f ca="1">_xlfn.BINOM.DIST($Q133,$C133,Y$1,FALSE)*$F133*$B133</f>
        <v>0</v>
      </c>
      <c r="Z133">
        <f ca="1">_xlfn.BINOM.DIST($Q133,$C133,Z$1,FALSE)*$F133*$B133</f>
        <v>0</v>
      </c>
      <c r="AA133">
        <f ca="1">_xlfn.BINOM.DIST($Q133,$C133,AA$1,FALSE)*$F133*$B133</f>
        <v>0</v>
      </c>
      <c r="AB133">
        <f ca="1">_xlfn.BINOM.DIST($Q133,$C133,AB$1,FALSE)*$F133*$B133</f>
        <v>0</v>
      </c>
      <c r="AC133">
        <f ca="1">_xlfn.BINOM.DIST($Q133,$C133,AC$1,FALSE)*$F133*$B133</f>
        <v>0</v>
      </c>
      <c r="AD133">
        <f ca="1">_xlfn.BINOM.DIST($Q133,$C133,AD$1,FALSE)*$F133*$B133</f>
        <v>0</v>
      </c>
      <c r="AE133">
        <f ca="1">_xlfn.BINOM.DIST($Q133,$C133,AE$1,FALSE)*$F133*$B133</f>
        <v>0</v>
      </c>
      <c r="AF133">
        <f ca="1">_xlfn.BINOM.DIST($Q133,$C133,AF$1,FALSE)*$F133*$B133</f>
        <v>0</v>
      </c>
      <c r="AG133">
        <f ca="1">_xlfn.BINOM.DIST($Q133,$C133,AG$1,FALSE)*$F133*$B133</f>
        <v>0</v>
      </c>
      <c r="AH133">
        <f ca="1">_xlfn.BINOM.DIST($Q133,$C133,AH$1,FALSE)*$F133*$B133</f>
        <v>0</v>
      </c>
      <c r="AI133">
        <f ca="1">_xlfn.BINOM.DIST($Q133,$C133,AI$1,FALSE)*$F133*$B133</f>
        <v>0</v>
      </c>
      <c r="AJ133">
        <f ca="1">_xlfn.BINOM.DIST($Q133,$C133,AJ$1,FALSE)*$F133*$B133</f>
        <v>0</v>
      </c>
      <c r="AK133">
        <f ca="1">_xlfn.BINOM.DIST($Q133,$C133,AK$1,FALSE)*$F133*$B133</f>
        <v>0</v>
      </c>
      <c r="AL133">
        <f ca="1">_xlfn.BINOM.DIST($Q133,$C133,AL$1,FALSE)*$F133*$B133</f>
        <v>2.8023374890622102E-279</v>
      </c>
      <c r="AM133">
        <f ca="1">_xlfn.BINOM.DIST($Q133,$C133,AM$1,FALSE)*$F133*$B133</f>
        <v>3.8023492289923703E-239</v>
      </c>
      <c r="AN133">
        <f ca="1">_xlfn.BINOM.DIST($Q133,$C133,AN$1,FALSE)*$F133*$B133</f>
        <v>3.7030298275817935E-203</v>
      </c>
      <c r="AO133">
        <f ca="1">_xlfn.BINOM.DIST($Q133,$C133,AO$1,FALSE)*$F133*$B133</f>
        <v>5.5673067471687869E-171</v>
      </c>
      <c r="AP133">
        <f ca="1">_xlfn.BINOM.DIST($Q133,$C133,AP$1,FALSE)*$F133*$B133</f>
        <v>2.4979353625340474E-142</v>
      </c>
      <c r="AQ133">
        <f ca="1">_xlfn.BINOM.DIST($Q133,$C133,AQ$1,FALSE)*$F133*$B133</f>
        <v>5.9167534231230746E-117</v>
      </c>
      <c r="AR133">
        <f ca="1">_xlfn.BINOM.DIST($Q133,$C133,AR$1,FALSE)*$F133*$B133</f>
        <v>1.2148438743718551E-94</v>
      </c>
      <c r="AS133">
        <f ca="1">_xlfn.BINOM.DIST($Q133,$C133,AS$1,FALSE)*$F133*$B133</f>
        <v>3.3333884267608256E-75</v>
      </c>
      <c r="AT133">
        <f ca="1">_xlfn.BINOM.DIST($Q133,$C133,AT$1,FALSE)*$F133*$B133</f>
        <v>1.785778268301506E-58</v>
      </c>
      <c r="AU133">
        <f ca="1">_xlfn.BINOM.DIST($Q133,$C133,AU$1,FALSE)*$F133*$B133</f>
        <v>2.6057671689888179E-44</v>
      </c>
      <c r="AV133">
        <f ca="1">_xlfn.BINOM.DIST($Q133,$C133,AV$1,FALSE)*$F133*$B133</f>
        <v>1.3881838909825322E-32</v>
      </c>
      <c r="AW133">
        <f ca="1">_xlfn.BINOM.DIST($Q133,$C133,AW$1,FALSE)*$F133*$B133</f>
        <v>3.4952861731572582E-23</v>
      </c>
      <c r="AX133">
        <f ca="1">_xlfn.BINOM.DIST($Q133,$C133,AX$1,FALSE)*$F133*$B133</f>
        <v>5.2228854450117753E-16</v>
      </c>
      <c r="AY133">
        <f ca="1">_xlfn.BINOM.DIST($Q133,$C133,AY$1,FALSE)*$F133*$B133</f>
        <v>5.6611250322602775E-11</v>
      </c>
      <c r="AZ133">
        <f ca="1">_xlfn.BINOM.DIST($Q133,$C133,AZ$1,FALSE)*$F133*$B133</f>
        <v>5.3118525159171644E-8</v>
      </c>
      <c r="BA133">
        <f ca="1">_xlfn.BINOM.DIST($Q133,$C133,BA$1,FALSE)*$F133*$B133</f>
        <v>5.040169222539402E-7</v>
      </c>
      <c r="BB133">
        <f ca="1">_xlfn.BINOM.DIST($Q133,$C133,BB$1,FALSE)*$F133*$B133</f>
        <v>5.5418814569325256E-8</v>
      </c>
      <c r="BC133">
        <f ca="1">_xlfn.BINOM.DIST($Q133,$C133,BC$1,FALSE)*$F133*$B133</f>
        <v>7.9521305354814637E-11</v>
      </c>
      <c r="BD133">
        <f ca="1">_xlfn.BINOM.DIST($Q133,$C133,BD$1,FALSE)*$F133*$B133</f>
        <v>1.6505961183175235E-15</v>
      </c>
      <c r="BE133">
        <f ca="1">_xlfn.BINOM.DIST($Q133,$C133,BE$1,FALSE)*$F133*$B133</f>
        <v>5.4141686979805686E-22</v>
      </c>
      <c r="BF133">
        <f ca="1">_xlfn.BINOM.DIST($Q133,$C133,BF$1,FALSE)*$F133*$B133</f>
        <v>3.0250151858250738E-30</v>
      </c>
      <c r="BG133">
        <f ca="1">_xlfn.BINOM.DIST($Q133,$C133,BG$1,FALSE)*$F133*$B133</f>
        <v>3.0646130397540774E-40</v>
      </c>
      <c r="BH133">
        <f ca="1">_xlfn.BINOM.DIST($Q133,$C133,BH$1,FALSE)*$F133*$B133</f>
        <v>5.9230075097438938E-52</v>
      </c>
      <c r="BI133">
        <f ca="1">_xlfn.BINOM.DIST($Q133,$C133,BI$1,FALSE)*$F133*$B133</f>
        <v>2.2724663774008383E-65</v>
      </c>
      <c r="BJ133">
        <f ca="1">_xlfn.BINOM.DIST($Q133,$C133,BJ$1,FALSE)*$F133*$B133</f>
        <v>1.7821695007141553E-80</v>
      </c>
      <c r="BK133">
        <f ca="1">_xlfn.BINOM.DIST($Q133,$C133,BK$1,FALSE)*$F133*$B133</f>
        <v>2.9122650077410021E-97</v>
      </c>
      <c r="BL133">
        <f ca="1">_xlfn.BINOM.DIST($Q133,$C133,BL$1,FALSE)*$F133*$B133</f>
        <v>1.0010369220463687E-115</v>
      </c>
      <c r="BM133">
        <f ca="1">_xlfn.BINOM.DIST($Q133,$C133,BM$1,FALSE)*$F133*$B133</f>
        <v>7.237609493552619E-136</v>
      </c>
      <c r="BN133">
        <f ca="1">_xlfn.BINOM.DIST($Q133,$C133,BN$1,FALSE)*$F133*$B133</f>
        <v>1.0904580042492774E-157</v>
      </c>
      <c r="BO133">
        <f ca="1">_xlfn.BINOM.DIST($Q133,$C133,BO$1,FALSE)*$F133*$B133</f>
        <v>3.3606838944398976E-181</v>
      </c>
      <c r="BP133">
        <f ca="1">_xlfn.BINOM.DIST($Q133,$C133,BP$1,FALSE)*$F133*$B133</f>
        <v>2.0605679538567359E-206</v>
      </c>
      <c r="BQ133">
        <f ca="1">_xlfn.BINOM.DIST($Q133,$C133,BQ$1,FALSE)*$F133*$B133</f>
        <v>2.4221216868692613E-233</v>
      </c>
      <c r="BR133">
        <f ca="1">_xlfn.BINOM.DIST($Q133,$C133,BR$1,FALSE)*$F133*$B133</f>
        <v>5.2105014273415061E-262</v>
      </c>
      <c r="BS133">
        <f ca="1">_xlfn.BINOM.DIST($Q133,$C133,BS$1,FALSE)*$F133*$B133</f>
        <v>1.9394904041516684E-292</v>
      </c>
      <c r="BT133">
        <f ca="1">_xlfn.BINOM.DIST($Q133,$C133,BT$1,FALSE)*$F133*$B133</f>
        <v>0</v>
      </c>
      <c r="BU133">
        <f ca="1">_xlfn.BINOM.DIST($Q133,$C133,BU$1,FALSE)*$F133*$B133</f>
        <v>0</v>
      </c>
      <c r="BV133">
        <f ca="1">_xlfn.BINOM.DIST($Q133,$C133,BV$1,FALSE)*$F133*$B133</f>
        <v>0</v>
      </c>
      <c r="BW133">
        <f ca="1">_xlfn.BINOM.DIST($Q133,$C133,BW$1,FALSE)*$F133*$B133</f>
        <v>0</v>
      </c>
      <c r="BX133">
        <f ca="1">_xlfn.BINOM.DIST($Q133,$C133,BX$1,FALSE)*$F133*$B133</f>
        <v>0</v>
      </c>
      <c r="BY133">
        <f ca="1">_xlfn.BINOM.DIST($Q133,$C133,BY$1,FALSE)*$F133*$B133</f>
        <v>0</v>
      </c>
      <c r="BZ133">
        <f ca="1">_xlfn.BINOM.DIST($Q133,$C133,BZ$1,FALSE)*$F133*$B133</f>
        <v>0</v>
      </c>
      <c r="CA133">
        <f ca="1">_xlfn.BINOM.DIST($Q133,$C133,CA$1,FALSE)*$F133*$B133</f>
        <v>0</v>
      </c>
      <c r="CB133">
        <f ca="1">_xlfn.BINOM.DIST($Q133,$C133,CB$1,FALSE)*$F133*$B133</f>
        <v>0</v>
      </c>
      <c r="CC133">
        <f ca="1">_xlfn.BINOM.DIST($Q133,$C133,CC$1,FALSE)*$F133*$B133</f>
        <v>0</v>
      </c>
      <c r="CD133">
        <f ca="1">_xlfn.BINOM.DIST($Q133,$C133,CD$1,FALSE)*$F133*$B133</f>
        <v>0</v>
      </c>
      <c r="CE133">
        <f ca="1">_xlfn.BINOM.DIST($Q133,$C133,CE$1,FALSE)*$F133*$B133</f>
        <v>0</v>
      </c>
      <c r="CF133">
        <f ca="1">_xlfn.BINOM.DIST($Q133,$C133,CF$1,FALSE)*$F133*$B133</f>
        <v>0</v>
      </c>
      <c r="CG133">
        <f ca="1">_xlfn.BINOM.DIST($Q133,$C133,CG$1,FALSE)*$F133*$B133</f>
        <v>0</v>
      </c>
      <c r="CH133">
        <f ca="1">_xlfn.BINOM.DIST($Q133,$C133,CH$1,FALSE)*$F133*$B133</f>
        <v>0</v>
      </c>
      <c r="CI133">
        <f ca="1">_xlfn.BINOM.DIST($Q133,$C133,CI$1,FALSE)*$F133*$B133</f>
        <v>0</v>
      </c>
      <c r="CJ133">
        <f ca="1">_xlfn.BINOM.DIST($Q133,$C133,CJ$1,FALSE)*$F133*$B133</f>
        <v>0</v>
      </c>
      <c r="CK133">
        <f ca="1">_xlfn.BINOM.DIST($Q133,$C133,CK$1,FALSE)*$F133*$B133</f>
        <v>0</v>
      </c>
      <c r="CL133">
        <f ca="1">_xlfn.BINOM.DIST($Q133,$C133,CL$1,FALSE)*$F133*$B133</f>
        <v>0</v>
      </c>
      <c r="CM133">
        <f ca="1">_xlfn.BINOM.DIST($Q133,$C133,CM$1,FALSE)*$F133*$B133</f>
        <v>0</v>
      </c>
      <c r="CN133">
        <f ca="1">_xlfn.BINOM.DIST($Q133,$C133,CN$1,FALSE)*$F133*$B133</f>
        <v>0</v>
      </c>
      <c r="CO133">
        <f ca="1">_xlfn.BINOM.DIST($Q133,$C133,CO$1,FALSE)*$F133*$B133</f>
        <v>0</v>
      </c>
      <c r="CP133">
        <f ca="1">_xlfn.BINOM.DIST($Q133,$C133,CP$1,FALSE)*$F133*$B133</f>
        <v>0</v>
      </c>
      <c r="CQ133">
        <f ca="1">_xlfn.BINOM.DIST($Q133,$C133,CQ$1,FALSE)*$F133*$B133</f>
        <v>0</v>
      </c>
      <c r="CR133">
        <f ca="1">_xlfn.BINOM.DIST($Q133,$C133,CR$1,FALSE)*$F133*$B133</f>
        <v>0</v>
      </c>
      <c r="CS133">
        <f ca="1">_xlfn.BINOM.DIST($Q133,$C133,CS$1,FALSE)*$F133*$B133</f>
        <v>0</v>
      </c>
      <c r="CT133">
        <f ca="1">_xlfn.BINOM.DIST($Q133,$C133,CT$1,FALSE)*$F133*$B133</f>
        <v>0</v>
      </c>
      <c r="CU133">
        <f ca="1">_xlfn.BINOM.DIST($Q133,$C133,CU$1,FALSE)*$F133*$B133</f>
        <v>0</v>
      </c>
      <c r="CV133">
        <f ca="1">_xlfn.BINOM.DIST($Q133,$C133,CV$1,FALSE)*$F133*$B133</f>
        <v>0</v>
      </c>
      <c r="CW133">
        <f ca="1">_xlfn.BINOM.DIST($Q133,$C133,CW$1,FALSE)*$F133*$B133</f>
        <v>0</v>
      </c>
      <c r="CX133">
        <f ca="1">_xlfn.BINOM.DIST($Q133,$C133,CX$1,FALSE)*$F133*$B133</f>
        <v>0</v>
      </c>
      <c r="CY133">
        <f ca="1">_xlfn.BINOM.DIST($Q133,$C133,CY$1,FALSE)*$F133*$B133</f>
        <v>0</v>
      </c>
      <c r="CZ133">
        <f ca="1">_xlfn.BINOM.DIST($Q133,$C133,CZ$1,FALSE)*$F133*$B133</f>
        <v>0</v>
      </c>
      <c r="DA133">
        <f ca="1">_xlfn.BINOM.DIST($Q133,$C133,DA$1,FALSE)*$F133*$B133</f>
        <v>0</v>
      </c>
      <c r="DB133">
        <f ca="1">_xlfn.BINOM.DIST($Q133,$C133,DB$1,FALSE)*$F133*$B133</f>
        <v>0</v>
      </c>
      <c r="DC133">
        <f ca="1">_xlfn.BINOM.DIST($Q133,$C133,DC$1,FALSE)*$F133*$B133</f>
        <v>0</v>
      </c>
      <c r="DD133">
        <f ca="1">_xlfn.BINOM.DIST($Q133,$C133,DD$1,FALSE)*$F133*$B133</f>
        <v>0</v>
      </c>
      <c r="DE133">
        <f ca="1">_xlfn.BINOM.DIST($Q133,$C133,DE$1,FALSE)*$F133*$B133</f>
        <v>0</v>
      </c>
      <c r="DF133">
        <f ca="1">_xlfn.BINOM.DIST($Q133,$C133,DF$1,FALSE)*$F133*$B133</f>
        <v>0</v>
      </c>
      <c r="DG133">
        <f ca="1">_xlfn.BINOM.DIST($Q133,$C133,DG$1,FALSE)*$F133*$B133</f>
        <v>0</v>
      </c>
      <c r="DH133">
        <f ca="1">_xlfn.BINOM.DIST($Q133,$C133,DH$1,FALSE)*$F133*$B133</f>
        <v>0</v>
      </c>
      <c r="DI133">
        <f ca="1">_xlfn.BINOM.DIST($Q133,$C133,DI$1,FALSE)*$F133*$B133</f>
        <v>0</v>
      </c>
      <c r="DJ133">
        <f ca="1">_xlfn.BINOM.DIST($Q133,$C133,DJ$1,FALSE)*$F133*$B133</f>
        <v>0</v>
      </c>
      <c r="DK133">
        <f ca="1">_xlfn.BINOM.DIST($Q133,$C133,DK$1,FALSE)*$F133*$B133</f>
        <v>0</v>
      </c>
      <c r="DL133">
        <f ca="1">_xlfn.BINOM.DIST($Q133,$C133,DL$1,FALSE)*$F133*$B133</f>
        <v>0</v>
      </c>
      <c r="DM133">
        <f ca="1">_xlfn.BINOM.DIST($Q133,$C133,DM$1,FALSE)*$F133*$B133</f>
        <v>0</v>
      </c>
      <c r="DN133">
        <f ca="1">_xlfn.BINOM.DIST($Q133,$C133,DN$1,FALSE)*$F133*$B133</f>
        <v>0</v>
      </c>
      <c r="DQ133">
        <f t="shared" ca="1" si="79"/>
        <v>0</v>
      </c>
      <c r="DR133">
        <f t="shared" ca="1" si="79"/>
        <v>0</v>
      </c>
      <c r="DS133">
        <f t="shared" ca="1" si="79"/>
        <v>0</v>
      </c>
      <c r="DT133">
        <f t="shared" ca="1" si="79"/>
        <v>0</v>
      </c>
      <c r="DU133">
        <f t="shared" ca="1" si="79"/>
        <v>0</v>
      </c>
      <c r="DV133">
        <f t="shared" ca="1" si="79"/>
        <v>0</v>
      </c>
      <c r="DW133">
        <f t="shared" ca="1" si="79"/>
        <v>0</v>
      </c>
      <c r="DX133">
        <f t="shared" ca="1" si="79"/>
        <v>0</v>
      </c>
      <c r="DY133">
        <f t="shared" ca="1" si="79"/>
        <v>0</v>
      </c>
      <c r="DZ133">
        <f t="shared" ca="1" si="79"/>
        <v>0</v>
      </c>
      <c r="EA133">
        <f t="shared" ca="1" si="79"/>
        <v>0</v>
      </c>
      <c r="EB133">
        <f t="shared" ca="1" si="79"/>
        <v>0</v>
      </c>
      <c r="EC133">
        <f t="shared" ca="1" si="79"/>
        <v>0</v>
      </c>
      <c r="ED133">
        <f t="shared" ca="1" si="79"/>
        <v>0</v>
      </c>
      <c r="EE133">
        <f t="shared" ca="1" si="79"/>
        <v>0</v>
      </c>
      <c r="EF133">
        <f t="shared" ca="1" si="79"/>
        <v>0</v>
      </c>
      <c r="EG133">
        <f t="shared" ca="1" si="77"/>
        <v>0</v>
      </c>
      <c r="EH133">
        <f t="shared" ca="1" si="77"/>
        <v>0</v>
      </c>
      <c r="EI133">
        <f t="shared" ca="1" si="77"/>
        <v>0</v>
      </c>
      <c r="EJ133">
        <f t="shared" ca="1" si="77"/>
        <v>0</v>
      </c>
      <c r="EK133">
        <f t="shared" ca="1" si="77"/>
        <v>0</v>
      </c>
      <c r="EL133">
        <f t="shared" ca="1" si="77"/>
        <v>0</v>
      </c>
      <c r="EM133">
        <f t="shared" ca="1" si="77"/>
        <v>7.558775387443923E-291</v>
      </c>
      <c r="EN133">
        <f t="shared" ca="1" si="77"/>
        <v>3.1188936857980592E-252</v>
      </c>
      <c r="EO133">
        <f t="shared" ca="1" si="77"/>
        <v>3.4097165685046025E-217</v>
      </c>
      <c r="EP133">
        <f t="shared" ca="1" si="77"/>
        <v>1.7281984734931127E-185</v>
      </c>
      <c r="EQ133">
        <f t="shared" ca="1" si="77"/>
        <v>6.6238769498278146E-157</v>
      </c>
      <c r="ER133">
        <f t="shared" ca="1" si="77"/>
        <v>2.9496072079577266E-131</v>
      </c>
      <c r="ES133">
        <f t="shared" ca="1" si="77"/>
        <v>2.2270225225346235E-108</v>
      </c>
      <c r="ET133">
        <f t="shared" ca="1" si="77"/>
        <v>3.9799875103128003E-88</v>
      </c>
      <c r="EU133">
        <f t="shared" ca="1" si="77"/>
        <v>2.2612243734397645E-70</v>
      </c>
      <c r="EV133">
        <f t="shared" ca="1" si="81"/>
        <v>5.3030628728873848E-55</v>
      </c>
      <c r="EW133">
        <f t="shared" ca="1" si="81"/>
        <v>6.4699962539074318E-42</v>
      </c>
      <c r="EX133">
        <f t="shared" ca="1" si="81"/>
        <v>5.0405266585893753E-31</v>
      </c>
      <c r="EY133">
        <f t="shared" ca="1" si="81"/>
        <v>3.0061645912297019E-22</v>
      </c>
      <c r="EZ133">
        <f t="shared" ca="1" si="81"/>
        <v>1.6110438139700351E-15</v>
      </c>
      <c r="FA133">
        <f t="shared" ca="1" si="81"/>
        <v>8.9344793767609397E-11</v>
      </c>
      <c r="FB133">
        <f t="shared" ca="1" si="81"/>
        <v>5.8034427117705514E-8</v>
      </c>
      <c r="FC133">
        <f t="shared" ca="1" si="81"/>
        <v>4.9189189646896142E-7</v>
      </c>
      <c r="FD133">
        <f t="shared" ca="1" si="81"/>
        <v>5.9732597734137713E-8</v>
      </c>
      <c r="FE133">
        <f t="shared" ca="1" si="81"/>
        <v>1.1257632306445264E-10</v>
      </c>
      <c r="FF133">
        <f t="shared" ca="1" si="81"/>
        <v>3.5225352776467852E-15</v>
      </c>
      <c r="FG133">
        <f t="shared" ca="1" si="81"/>
        <v>1.9346002392201193E-21</v>
      </c>
      <c r="FH133">
        <f t="shared" ca="1" si="81"/>
        <v>1.9496830083109092E-29</v>
      </c>
      <c r="FI133">
        <f t="shared" ca="1" si="81"/>
        <v>3.7296297538659833E-39</v>
      </c>
      <c r="FJ133">
        <f t="shared" ca="1" si="81"/>
        <v>1.386611652558245E-50</v>
      </c>
      <c r="FK133">
        <f t="shared" ca="1" si="81"/>
        <v>1.0157782918209821E-63</v>
      </c>
      <c r="FL133">
        <f t="shared" ca="1" si="80"/>
        <v>1.4722423811494109E-78</v>
      </c>
      <c r="FM133">
        <f t="shared" ca="1" si="80"/>
        <v>4.1991384874543834E-95</v>
      </c>
      <c r="FN133">
        <f t="shared" ca="1" si="80"/>
        <v>2.322327957353672E-113</v>
      </c>
      <c r="FO133">
        <f t="shared" ca="1" si="80"/>
        <v>2.4309218379928065E-133</v>
      </c>
      <c r="FP133">
        <f t="shared" ca="1" si="80"/>
        <v>4.6568578767872496E-155</v>
      </c>
      <c r="FQ133">
        <f t="shared" ca="1" si="80"/>
        <v>1.5635262456256968E-178</v>
      </c>
      <c r="FR133">
        <f t="shared" ca="1" si="80"/>
        <v>8.7247164077941343E-204</v>
      </c>
      <c r="FS133">
        <f t="shared" ca="1" si="80"/>
        <v>7.5957626913768202E-231</v>
      </c>
      <c r="FT133">
        <f t="shared" ca="1" si="80"/>
        <v>9.5836980071156128E-260</v>
      </c>
      <c r="FU133">
        <f t="shared" ca="1" si="80"/>
        <v>1.6099947981105556E-290</v>
      </c>
      <c r="FV133">
        <f t="shared" ca="1" si="80"/>
        <v>0</v>
      </c>
      <c r="FW133">
        <f t="shared" ca="1" si="80"/>
        <v>0</v>
      </c>
      <c r="FX133">
        <f t="shared" ca="1" si="80"/>
        <v>0</v>
      </c>
      <c r="FY133">
        <f t="shared" ca="1" si="80"/>
        <v>0</v>
      </c>
      <c r="FZ133">
        <f t="shared" ca="1" si="80"/>
        <v>0</v>
      </c>
      <c r="GA133">
        <f t="shared" ref="GA133:GP196" ca="1" si="94">_xlfn.BINOM.DIST($R133,$C133,GA$1,FALSE)*$F133*$B133</f>
        <v>0</v>
      </c>
      <c r="GB133">
        <f t="shared" ca="1" si="94"/>
        <v>0</v>
      </c>
      <c r="GC133">
        <f t="shared" ca="1" si="94"/>
        <v>0</v>
      </c>
      <c r="GD133">
        <f t="shared" ca="1" si="94"/>
        <v>0</v>
      </c>
      <c r="GE133">
        <f t="shared" ca="1" si="94"/>
        <v>0</v>
      </c>
      <c r="GF133">
        <f t="shared" ca="1" si="94"/>
        <v>0</v>
      </c>
      <c r="GG133">
        <f t="shared" ca="1" si="94"/>
        <v>0</v>
      </c>
      <c r="GH133">
        <f t="shared" ca="1" si="94"/>
        <v>0</v>
      </c>
      <c r="GI133">
        <f t="shared" ca="1" si="94"/>
        <v>0</v>
      </c>
      <c r="GJ133">
        <f t="shared" ca="1" si="94"/>
        <v>0</v>
      </c>
      <c r="GK133">
        <f t="shared" ca="1" si="94"/>
        <v>0</v>
      </c>
      <c r="GL133">
        <f t="shared" ca="1" si="94"/>
        <v>0</v>
      </c>
      <c r="GM133">
        <f t="shared" ca="1" si="94"/>
        <v>0</v>
      </c>
      <c r="GN133">
        <f t="shared" ca="1" si="94"/>
        <v>0</v>
      </c>
      <c r="GO133">
        <f t="shared" ca="1" si="94"/>
        <v>0</v>
      </c>
      <c r="GP133">
        <f t="shared" ca="1" si="94"/>
        <v>0</v>
      </c>
      <c r="GQ133">
        <f t="shared" ca="1" si="93"/>
        <v>0</v>
      </c>
      <c r="GR133">
        <f t="shared" ca="1" si="93"/>
        <v>0</v>
      </c>
      <c r="GS133">
        <f t="shared" ca="1" si="93"/>
        <v>0</v>
      </c>
      <c r="GT133">
        <f t="shared" ca="1" si="93"/>
        <v>0</v>
      </c>
      <c r="GU133">
        <f t="shared" ca="1" si="93"/>
        <v>0</v>
      </c>
      <c r="GV133">
        <f t="shared" ca="1" si="93"/>
        <v>0</v>
      </c>
      <c r="GW133">
        <f t="shared" ca="1" si="93"/>
        <v>0</v>
      </c>
      <c r="GX133">
        <f t="shared" ca="1" si="82"/>
        <v>0</v>
      </c>
      <c r="GY133">
        <f t="shared" ca="1" si="82"/>
        <v>0</v>
      </c>
      <c r="GZ133">
        <f t="shared" ca="1" si="82"/>
        <v>0</v>
      </c>
      <c r="HA133">
        <f t="shared" ca="1" si="82"/>
        <v>0</v>
      </c>
      <c r="HB133">
        <f t="shared" ca="1" si="82"/>
        <v>0</v>
      </c>
      <c r="HC133">
        <f t="shared" ca="1" si="83"/>
        <v>0</v>
      </c>
      <c r="HD133">
        <f t="shared" ca="1" si="83"/>
        <v>0</v>
      </c>
      <c r="HE133">
        <f t="shared" ca="1" si="83"/>
        <v>0</v>
      </c>
      <c r="HF133">
        <f t="shared" ca="1" si="83"/>
        <v>0</v>
      </c>
      <c r="HG133">
        <f t="shared" ca="1" si="83"/>
        <v>0</v>
      </c>
      <c r="HH133">
        <f t="shared" ca="1" si="83"/>
        <v>0</v>
      </c>
      <c r="HI133">
        <f t="shared" ca="1" si="83"/>
        <v>0</v>
      </c>
      <c r="HJ133">
        <f t="shared" ca="1" si="83"/>
        <v>0</v>
      </c>
      <c r="HK133">
        <f t="shared" ca="1" si="83"/>
        <v>0</v>
      </c>
      <c r="HL133">
        <f t="shared" ca="1" si="83"/>
        <v>0</v>
      </c>
    </row>
    <row r="134" spans="1:220" x14ac:dyDescent="0.25">
      <c r="A134" s="6">
        <v>45242</v>
      </c>
      <c r="B134">
        <f t="shared" ca="1" si="84"/>
        <v>1.001385932626511E-4</v>
      </c>
      <c r="C134">
        <v>987</v>
      </c>
      <c r="D134">
        <f t="shared" si="85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86"/>
        <v>1</v>
      </c>
      <c r="J134">
        <f t="shared" si="87"/>
        <v>0</v>
      </c>
      <c r="K134">
        <f t="shared" ca="1" si="88"/>
        <v>1.0905233244195375E-4</v>
      </c>
      <c r="L134">
        <f t="shared" ca="1" si="89"/>
        <v>0</v>
      </c>
      <c r="M134">
        <f t="shared" si="90"/>
        <v>1.0952380952380953</v>
      </c>
      <c r="Q134">
        <f t="shared" si="91"/>
        <v>454.02000000000004</v>
      </c>
      <c r="R134">
        <f t="shared" si="92"/>
        <v>414.53999999999996</v>
      </c>
      <c r="S134">
        <f ca="1">_xlfn.BINOM.DIST($Q134,$C134,S$1,FALSE)*$F134*$B134</f>
        <v>0</v>
      </c>
      <c r="T134">
        <f ca="1">_xlfn.BINOM.DIST($Q134,$C134,T$1,FALSE)*$F134*$B134</f>
        <v>0</v>
      </c>
      <c r="U134">
        <f ca="1">_xlfn.BINOM.DIST($Q134,$C134,U$1,FALSE)*$F134*$B134</f>
        <v>0</v>
      </c>
      <c r="V134">
        <f ca="1">_xlfn.BINOM.DIST($Q134,$C134,V$1,FALSE)*$F134*$B134</f>
        <v>0</v>
      </c>
      <c r="W134">
        <f ca="1">_xlfn.BINOM.DIST($Q134,$C134,W$1,FALSE)*$F134*$B134</f>
        <v>0</v>
      </c>
      <c r="X134">
        <f ca="1">_xlfn.BINOM.DIST($Q134,$C134,X$1,FALSE)*$F134*$B134</f>
        <v>0</v>
      </c>
      <c r="Y134">
        <f ca="1">_xlfn.BINOM.DIST($Q134,$C134,Y$1,FALSE)*$F134*$B134</f>
        <v>1.2780603670805744E-279</v>
      </c>
      <c r="Z134">
        <f ca="1">_xlfn.BINOM.DIST($Q134,$C134,Z$1,FALSE)*$F134*$B134</f>
        <v>1.0584234915796266E-251</v>
      </c>
      <c r="AA134">
        <f ca="1">_xlfn.BINOM.DIST($Q134,$C134,AA$1,FALSE)*$F134*$B134</f>
        <v>7.0876749855321925E-228</v>
      </c>
      <c r="AB134">
        <f ca="1">_xlfn.BINOM.DIST($Q134,$C134,AB$1,FALSE)*$F134*$B134</f>
        <v>3.4986388733615563E-207</v>
      </c>
      <c r="AC134">
        <f ca="1">_xlfn.BINOM.DIST($Q134,$C134,AC$1,FALSE)*$F134*$B134</f>
        <v>5.754336513614003E-189</v>
      </c>
      <c r="AD134">
        <f ca="1">_xlfn.BINOM.DIST($Q134,$C134,AD$1,FALSE)*$F134*$B134</f>
        <v>9.2446469074750343E-173</v>
      </c>
      <c r="AE134">
        <f ca="1">_xlfn.BINOM.DIST($Q134,$C134,AE$1,FALSE)*$F134*$B134</f>
        <v>3.2083939323566624E-158</v>
      </c>
      <c r="AF134">
        <f ca="1">_xlfn.BINOM.DIST($Q134,$C134,AF$1,FALSE)*$F134*$B134</f>
        <v>4.3932034674429023E-145</v>
      </c>
      <c r="AG134">
        <f ca="1">_xlfn.BINOM.DIST($Q134,$C134,AG$1,FALSE)*$F134*$B134</f>
        <v>3.7891381125444299E-133</v>
      </c>
      <c r="AH134">
        <f ca="1">_xlfn.BINOM.DIST($Q134,$C134,AH$1,FALSE)*$F134*$B134</f>
        <v>2.9816505429373591E-122</v>
      </c>
      <c r="AI134">
        <f ca="1">_xlfn.BINOM.DIST($Q134,$C134,AI$1,FALSE)*$F134*$B134</f>
        <v>2.8844918847720581E-112</v>
      </c>
      <c r="AJ134">
        <f ca="1">_xlfn.BINOM.DIST($Q134,$C134,AJ$1,FALSE)*$F134*$B134</f>
        <v>4.3769467888111071E-103</v>
      </c>
      <c r="AK134">
        <f ca="1">_xlfn.BINOM.DIST($Q134,$C134,AK$1,FALSE)*$F134*$B134</f>
        <v>1.274202233782997E-94</v>
      </c>
      <c r="AL134">
        <f ca="1">_xlfn.BINOM.DIST($Q134,$C134,AL$1,FALSE)*$F134*$B134</f>
        <v>8.4214644481979796E-87</v>
      </c>
      <c r="AM134">
        <f ca="1">_xlfn.BINOM.DIST($Q134,$C134,AM$1,FALSE)*$F134*$B134</f>
        <v>1.4565279496910585E-79</v>
      </c>
      <c r="AN134">
        <f ca="1">_xlfn.BINOM.DIST($Q134,$C134,AN$1,FALSE)*$F134*$B134</f>
        <v>7.4393876887664732E-73</v>
      </c>
      <c r="AO134">
        <f ca="1">_xlfn.BINOM.DIST($Q134,$C134,AO$1,FALSE)*$F134*$B134</f>
        <v>1.2446809767099405E-66</v>
      </c>
      <c r="AP134">
        <f ca="1">_xlfn.BINOM.DIST($Q134,$C134,AP$1,FALSE)*$F134*$B134</f>
        <v>7.4598791781319894E-61</v>
      </c>
      <c r="AQ134">
        <f ca="1">_xlfn.BINOM.DIST($Q134,$C134,AQ$1,FALSE)*$F134*$B134</f>
        <v>1.7309564740321816E-55</v>
      </c>
      <c r="AR134">
        <f ca="1">_xlfn.BINOM.DIST($Q134,$C134,AR$1,FALSE)*$F134*$B134</f>
        <v>1.6640066193372995E-50</v>
      </c>
      <c r="AS134">
        <f ca="1">_xlfn.BINOM.DIST($Q134,$C134,AS$1,FALSE)*$F134*$B134</f>
        <v>7.0330599609053103E-46</v>
      </c>
      <c r="AT134">
        <f ca="1">_xlfn.BINOM.DIST($Q134,$C134,AT$1,FALSE)*$F134*$B134</f>
        <v>1.3771178166248791E-41</v>
      </c>
      <c r="AU134">
        <f ca="1">_xlfn.BINOM.DIST($Q134,$C134,AU$1,FALSE)*$F134*$B134</f>
        <v>1.3082915967957001E-37</v>
      </c>
      <c r="AV134">
        <f ca="1">_xlfn.BINOM.DIST($Q134,$C134,AV$1,FALSE)*$F134*$B134</f>
        <v>6.2824441732094171E-34</v>
      </c>
      <c r="AW134">
        <f ca="1">_xlfn.BINOM.DIST($Q134,$C134,AW$1,FALSE)*$F134*$B134</f>
        <v>1.5814034976383343E-30</v>
      </c>
      <c r="AX134">
        <f ca="1">_xlfn.BINOM.DIST($Q134,$C134,AX$1,FALSE)*$F134*$B134</f>
        <v>2.155321635162127E-27</v>
      </c>
      <c r="AY134">
        <f ca="1">_xlfn.BINOM.DIST($Q134,$C134,AY$1,FALSE)*$F134*$B134</f>
        <v>1.63711185847339E-24</v>
      </c>
      <c r="AZ134">
        <f ca="1">_xlfn.BINOM.DIST($Q134,$C134,AZ$1,FALSE)*$F134*$B134</f>
        <v>7.1110915317736303E-22</v>
      </c>
      <c r="BA134">
        <f ca="1">_xlfn.BINOM.DIST($Q134,$C134,BA$1,FALSE)*$F134*$B134</f>
        <v>1.8075224733250124E-19</v>
      </c>
      <c r="BB134">
        <f ca="1">_xlfn.BINOM.DIST($Q134,$C134,BB$1,FALSE)*$F134*$B134</f>
        <v>2.7444097296615139E-17</v>
      </c>
      <c r="BC134">
        <f ca="1">_xlfn.BINOM.DIST($Q134,$C134,BC$1,FALSE)*$F134*$B134</f>
        <v>2.5351239982124031E-15</v>
      </c>
      <c r="BD134">
        <f ca="1">_xlfn.BINOM.DIST($Q134,$C134,BD$1,FALSE)*$F134*$B134</f>
        <v>1.4482158951744539E-13</v>
      </c>
      <c r="BE134">
        <f ca="1">_xlfn.BINOM.DIST($Q134,$C134,BE$1,FALSE)*$F134*$B134</f>
        <v>5.1911202744533911E-12</v>
      </c>
      <c r="BF134">
        <f ca="1">_xlfn.BINOM.DIST($Q134,$C134,BF$1,FALSE)*$F134*$B134</f>
        <v>1.1826912274017147E-10</v>
      </c>
      <c r="BG134">
        <f ca="1">_xlfn.BINOM.DIST($Q134,$C134,BG$1,FALSE)*$F134*$B134</f>
        <v>1.7321689207613504E-9</v>
      </c>
      <c r="BH134">
        <f ca="1">_xlfn.BINOM.DIST($Q134,$C134,BH$1,FALSE)*$F134*$B134</f>
        <v>1.6471413909726857E-8</v>
      </c>
      <c r="BI134">
        <f ca="1">_xlfn.BINOM.DIST($Q134,$C134,BI$1,FALSE)*$F134*$B134</f>
        <v>1.0257372665705696E-7</v>
      </c>
      <c r="BJ134">
        <f ca="1">_xlfn.BINOM.DIST($Q134,$C134,BJ$1,FALSE)*$F134*$B134</f>
        <v>4.2141950364745342E-7</v>
      </c>
      <c r="BK134">
        <f ca="1">_xlfn.BINOM.DIST($Q134,$C134,BK$1,FALSE)*$F134*$B134</f>
        <v>1.1494001347524452E-6</v>
      </c>
      <c r="BL134">
        <f ca="1">_xlfn.BINOM.DIST($Q134,$C134,BL$1,FALSE)*$F134*$B134</f>
        <v>2.0918593429020062E-6</v>
      </c>
      <c r="BM134">
        <f ca="1">_xlfn.BINOM.DIST($Q134,$C134,BM$1,FALSE)*$F134*$B134</f>
        <v>2.5507464667996573E-6</v>
      </c>
      <c r="BN134">
        <f ca="1">_xlfn.BINOM.DIST($Q134,$C134,BN$1,FALSE)*$F134*$B134</f>
        <v>2.0902764359834013E-6</v>
      </c>
      <c r="BO134">
        <f ca="1">_xlfn.BINOM.DIST($Q134,$C134,BO$1,FALSE)*$F134*$B134</f>
        <v>1.1535638838160796E-6</v>
      </c>
      <c r="BP134">
        <f ca="1">_xlfn.BINOM.DIST($Q134,$C134,BP$1,FALSE)*$F134*$B134</f>
        <v>4.2920217867591378E-7</v>
      </c>
      <c r="BQ134">
        <f ca="1">_xlfn.BINOM.DIST($Q134,$C134,BQ$1,FALSE)*$F134*$B134</f>
        <v>1.0767924562557426E-7</v>
      </c>
      <c r="BR134">
        <f ca="1">_xlfn.BINOM.DIST($Q134,$C134,BR$1,FALSE)*$F134*$B134</f>
        <v>1.8201548127096372E-8</v>
      </c>
      <c r="BS134">
        <f ca="1">_xlfn.BINOM.DIST($Q134,$C134,BS$1,FALSE)*$F134*$B134</f>
        <v>2.0693562166584253E-9</v>
      </c>
      <c r="BT134">
        <f ca="1">_xlfn.BINOM.DIST($Q134,$C134,BT$1,FALSE)*$F134*$B134</f>
        <v>1.5781228320091005E-10</v>
      </c>
      <c r="BU134">
        <f ca="1">_xlfn.BINOM.DIST($Q134,$C134,BU$1,FALSE)*$F134*$B134</f>
        <v>8.0432019020547092E-12</v>
      </c>
      <c r="BV134">
        <f ca="1">_xlfn.BINOM.DIST($Q134,$C134,BV$1,FALSE)*$F134*$B134</f>
        <v>2.7268961409664963E-13</v>
      </c>
      <c r="BW134">
        <f ca="1">_xlfn.BINOM.DIST($Q134,$C134,BW$1,FALSE)*$F134*$B134</f>
        <v>6.1147478446234749E-15</v>
      </c>
      <c r="BX134">
        <f ca="1">_xlfn.BINOM.DIST($Q134,$C134,BX$1,FALSE)*$F134*$B134</f>
        <v>9.0075985826943668E-17</v>
      </c>
      <c r="BY134">
        <f ca="1">_xlfn.BINOM.DIST($Q134,$C134,BY$1,FALSE)*$F134*$B134</f>
        <v>8.6480578146575609E-19</v>
      </c>
      <c r="BZ134">
        <f ca="1">_xlfn.BINOM.DIST($Q134,$C134,BZ$1,FALSE)*$F134*$B134</f>
        <v>5.3622448628922722E-21</v>
      </c>
      <c r="CA134">
        <f ca="1">_xlfn.BINOM.DIST($Q134,$C134,CA$1,FALSE)*$F134*$B134</f>
        <v>2.1251068767735791E-23</v>
      </c>
      <c r="CB134">
        <f ca="1">_xlfn.BINOM.DIST($Q134,$C134,CB$1,FALSE)*$F134*$B134</f>
        <v>5.320082470830109E-26</v>
      </c>
      <c r="CC134">
        <f ca="1">_xlfn.BINOM.DIST($Q134,$C134,CC$1,FALSE)*$F134*$B134</f>
        <v>8.3027460302395046E-29</v>
      </c>
      <c r="CD134">
        <f ca="1">_xlfn.BINOM.DIST($Q134,$C134,CD$1,FALSE)*$F134*$B134</f>
        <v>7.9591392737881262E-32</v>
      </c>
      <c r="CE134">
        <f ca="1">_xlfn.BINOM.DIST($Q134,$C134,CE$1,FALSE)*$F134*$B134</f>
        <v>4.6097653837993435E-35</v>
      </c>
      <c r="CF134">
        <f ca="1">_xlfn.BINOM.DIST($Q134,$C134,CF$1,FALSE)*$F134*$B134</f>
        <v>1.5836867355765431E-38</v>
      </c>
      <c r="CG134">
        <f ca="1">_xlfn.BINOM.DIST($Q134,$C134,CG$1,FALSE)*$F134*$B134</f>
        <v>3.1618935467784386E-42</v>
      </c>
      <c r="CH134">
        <f ca="1">_xlfn.BINOM.DIST($Q134,$C134,CH$1,FALSE)*$F134*$B134</f>
        <v>3.5861471484854616E-46</v>
      </c>
      <c r="CI134">
        <f ca="1">_xlfn.BINOM.DIST($Q134,$C134,CI$1,FALSE)*$F134*$B134</f>
        <v>2.2527994831319814E-50</v>
      </c>
      <c r="CJ134">
        <f ca="1">_xlfn.BINOM.DIST($Q134,$C134,CJ$1,FALSE)*$F134*$B134</f>
        <v>7.6209257974743356E-55</v>
      </c>
      <c r="CK134">
        <f ca="1">_xlfn.BINOM.DIST($Q134,$C134,CK$1,FALSE)*$F134*$B134</f>
        <v>1.3454781727233912E-59</v>
      </c>
      <c r="CL134">
        <f ca="1">_xlfn.BINOM.DIST($Q134,$C134,CL$1,FALSE)*$F134*$B134</f>
        <v>1.1971840531737362E-64</v>
      </c>
      <c r="CM134">
        <f ca="1">_xlfn.BINOM.DIST($Q134,$C134,CM$1,FALSE)*$F134*$B134</f>
        <v>5.1632340234275075E-70</v>
      </c>
      <c r="CN134">
        <f ca="1">_xlfn.BINOM.DIST($Q134,$C134,CN$1,FALSE)*$F134*$B134</f>
        <v>1.0332431056204435E-75</v>
      </c>
      <c r="CO134">
        <f ca="1">_xlfn.BINOM.DIST($Q134,$C134,CO$1,FALSE)*$F134*$B134</f>
        <v>9.1355132320850259E-82</v>
      </c>
      <c r="CP134">
        <f ca="1">_xlfn.BINOM.DIST($Q134,$C134,CP$1,FALSE)*$F134*$B134</f>
        <v>3.3773488889587577E-88</v>
      </c>
      <c r="CQ134">
        <f ca="1">_xlfn.BINOM.DIST($Q134,$C134,CQ$1,FALSE)*$F134*$B134</f>
        <v>4.905693971724351E-95</v>
      </c>
      <c r="CR134">
        <f ca="1">_xlfn.BINOM.DIST($Q134,$C134,CR$1,FALSE)*$F134*$B134</f>
        <v>2.6089367499599538E-102</v>
      </c>
      <c r="CS134">
        <f ca="1">_xlfn.BINOM.DIST($Q134,$C134,CS$1,FALSE)*$F134*$B134</f>
        <v>4.6878771749107908E-110</v>
      </c>
      <c r="CT134">
        <f ca="1">_xlfn.BINOM.DIST($Q134,$C134,CT$1,FALSE)*$F134*$B134</f>
        <v>2.5960990826598301E-118</v>
      </c>
      <c r="CU134">
        <f ca="1">_xlfn.BINOM.DIST($Q134,$C134,CU$1,FALSE)*$F134*$B134</f>
        <v>3.9863874592695895E-127</v>
      </c>
      <c r="CV134">
        <f ca="1">_xlfn.BINOM.DIST($Q134,$C134,CV$1,FALSE)*$F134*$B134</f>
        <v>1.5017775349591564E-136</v>
      </c>
      <c r="CW134">
        <f ca="1">_xlfn.BINOM.DIST($Q134,$C134,CW$1,FALSE)*$F134*$B134</f>
        <v>1.2035715876984093E-146</v>
      </c>
      <c r="CX134">
        <f ca="1">_xlfn.BINOM.DIST($Q134,$C134,CX$1,FALSE)*$F134*$B134</f>
        <v>1.7356684054739579E-157</v>
      </c>
      <c r="CY134">
        <f ca="1">_xlfn.BINOM.DIST($Q134,$C134,CY$1,FALSE)*$F134*$B134</f>
        <v>3.6938933503009817E-169</v>
      </c>
      <c r="CZ134">
        <f ca="1">_xlfn.BINOM.DIST($Q134,$C134,CZ$1,FALSE)*$F134*$B134</f>
        <v>9.1531604556293135E-182</v>
      </c>
      <c r="DA134">
        <f ca="1">_xlfn.BINOM.DIST($Q134,$C134,DA$1,FALSE)*$F134*$B134</f>
        <v>1.9827940443468007E-195</v>
      </c>
      <c r="DB134">
        <f ca="1">_xlfn.BINOM.DIST($Q134,$C134,DB$1,FALSE)*$F134*$B134</f>
        <v>2.6441445476704908E-210</v>
      </c>
      <c r="DC134">
        <f ca="1">_xlfn.BINOM.DIST($Q134,$C134,DC$1,FALSE)*$F134*$B134</f>
        <v>1.4043489188131473E-226</v>
      </c>
      <c r="DD134">
        <f ca="1">_xlfn.BINOM.DIST($Q134,$C134,DD$1,FALSE)*$F134*$B134</f>
        <v>1.7143596279493045E-244</v>
      </c>
      <c r="DE134">
        <f ca="1">_xlfn.BINOM.DIST($Q134,$C134,DE$1,FALSE)*$F134*$B134</f>
        <v>2.3704839007360008E-264</v>
      </c>
      <c r="DF134">
        <f ca="1">_xlfn.BINOM.DIST($Q134,$C134,DF$1,FALSE)*$F134*$B134</f>
        <v>1.4614614683803405E-286</v>
      </c>
      <c r="DG134">
        <f ca="1">_xlfn.BINOM.DIST($Q134,$C134,DG$1,FALSE)*$F134*$B134</f>
        <v>0</v>
      </c>
      <c r="DH134">
        <f ca="1">_xlfn.BINOM.DIST($Q134,$C134,DH$1,FALSE)*$F134*$B134</f>
        <v>0</v>
      </c>
      <c r="DI134">
        <f ca="1">_xlfn.BINOM.DIST($Q134,$C134,DI$1,FALSE)*$F134*$B134</f>
        <v>0</v>
      </c>
      <c r="DJ134">
        <f ca="1">_xlfn.BINOM.DIST($Q134,$C134,DJ$1,FALSE)*$F134*$B134</f>
        <v>0</v>
      </c>
      <c r="DK134">
        <f ca="1">_xlfn.BINOM.DIST($Q134,$C134,DK$1,FALSE)*$F134*$B134</f>
        <v>0</v>
      </c>
      <c r="DL134">
        <f ca="1">_xlfn.BINOM.DIST($Q134,$C134,DL$1,FALSE)*$F134*$B134</f>
        <v>0</v>
      </c>
      <c r="DM134">
        <f ca="1">_xlfn.BINOM.DIST($Q134,$C134,DM$1,FALSE)*$F134*$B134</f>
        <v>0</v>
      </c>
      <c r="DN134">
        <f ca="1">_xlfn.BINOM.DIST($Q134,$C134,DN$1,FALSE)*$F134*$B134</f>
        <v>0</v>
      </c>
      <c r="DQ134">
        <f t="shared" ca="1" si="79"/>
        <v>0</v>
      </c>
      <c r="DR134">
        <f t="shared" ca="1" si="79"/>
        <v>0</v>
      </c>
      <c r="DS134">
        <f t="shared" ca="1" si="79"/>
        <v>0</v>
      </c>
      <c r="DT134">
        <f t="shared" ca="1" si="79"/>
        <v>0</v>
      </c>
      <c r="DU134">
        <f t="shared" ca="1" si="79"/>
        <v>1.0852298989706779E-303</v>
      </c>
      <c r="DV134">
        <f t="shared" ca="1" si="79"/>
        <v>3.5520284417325056E-266</v>
      </c>
      <c r="DW134">
        <f t="shared" ca="1" si="79"/>
        <v>4.9905289633294274E-236</v>
      </c>
      <c r="DX134">
        <f t="shared" ca="1" si="79"/>
        <v>5.657009346483994E-211</v>
      </c>
      <c r="DY134">
        <f t="shared" ca="1" si="79"/>
        <v>1.1774663176432341E-189</v>
      </c>
      <c r="DZ134">
        <f t="shared" ca="1" si="79"/>
        <v>3.375868465826352E-171</v>
      </c>
      <c r="EA134">
        <f t="shared" ca="1" si="79"/>
        <v>5.2750516667167931E-155</v>
      </c>
      <c r="EB134">
        <f t="shared" ca="1" si="79"/>
        <v>1.1976068517086483E-140</v>
      </c>
      <c r="EC134">
        <f t="shared" ca="1" si="79"/>
        <v>8.1447135496793678E-128</v>
      </c>
      <c r="ED134">
        <f t="shared" ca="1" si="79"/>
        <v>2.8730846012225626E-116</v>
      </c>
      <c r="EE134">
        <f t="shared" ca="1" si="79"/>
        <v>8.0517103318291859E-106</v>
      </c>
      <c r="EF134">
        <f t="shared" ca="1" si="79"/>
        <v>2.5124330186683259E-96</v>
      </c>
      <c r="EG134">
        <f t="shared" ca="1" si="77"/>
        <v>1.145440519346111E-87</v>
      </c>
      <c r="EH134">
        <f t="shared" ca="1" si="77"/>
        <v>9.525092262775483E-80</v>
      </c>
      <c r="EI134">
        <f t="shared" ca="1" si="77"/>
        <v>1.7354948833707583E-72</v>
      </c>
      <c r="EJ134">
        <f t="shared" ca="1" si="77"/>
        <v>8.0756115575289403E-66</v>
      </c>
      <c r="EK134">
        <f t="shared" ca="1" si="77"/>
        <v>1.0920676950811743E-59</v>
      </c>
      <c r="EL134">
        <f t="shared" ca="1" si="77"/>
        <v>4.7904922095460485E-54</v>
      </c>
      <c r="EM134">
        <f t="shared" ca="1" si="77"/>
        <v>7.4897273970978658E-49</v>
      </c>
      <c r="EN134">
        <f t="shared" ca="1" si="77"/>
        <v>4.5266659252129439E-44</v>
      </c>
      <c r="EO134">
        <f t="shared" ca="1" si="77"/>
        <v>1.1347789065689994E-39</v>
      </c>
      <c r="EP134">
        <f t="shared" ca="1" si="77"/>
        <v>1.2546896706592618E-35</v>
      </c>
      <c r="EQ134">
        <f t="shared" ca="1" si="77"/>
        <v>6.4566950440387723E-32</v>
      </c>
      <c r="ER134">
        <f t="shared" ca="1" si="77"/>
        <v>1.6213098448527893E-28</v>
      </c>
      <c r="ES134">
        <f t="shared" ca="1" si="77"/>
        <v>2.0711628124116587E-25</v>
      </c>
      <c r="ET134">
        <f t="shared" ca="1" si="77"/>
        <v>1.3966055230218742E-22</v>
      </c>
      <c r="EU134">
        <f t="shared" ca="1" si="77"/>
        <v>5.1362386087304037E-20</v>
      </c>
      <c r="EV134">
        <f t="shared" ca="1" si="81"/>
        <v>1.0605692932710876E-17</v>
      </c>
      <c r="EW134">
        <f t="shared" ca="1" si="81"/>
        <v>1.2617311177586364E-15</v>
      </c>
      <c r="EX134">
        <f t="shared" ca="1" si="81"/>
        <v>8.8491563001743041E-14</v>
      </c>
      <c r="EY134">
        <f t="shared" ca="1" si="81"/>
        <v>3.7343543888763783E-12</v>
      </c>
      <c r="EZ134">
        <f t="shared" ca="1" si="81"/>
        <v>9.6558948182988754E-11</v>
      </c>
      <c r="FA134">
        <f t="shared" ca="1" si="81"/>
        <v>1.5546377868041147E-9</v>
      </c>
      <c r="FB134">
        <f t="shared" ca="1" si="81"/>
        <v>1.580947359712009E-8</v>
      </c>
      <c r="FC134">
        <f t="shared" ca="1" si="81"/>
        <v>1.0282906593407195E-7</v>
      </c>
      <c r="FD134">
        <f t="shared" ca="1" si="81"/>
        <v>4.3252536282654495E-7</v>
      </c>
      <c r="FE134">
        <f t="shared" ca="1" si="81"/>
        <v>1.1878775883194001E-6</v>
      </c>
      <c r="FF134">
        <f t="shared" ca="1" si="81"/>
        <v>2.1477719288275582E-6</v>
      </c>
      <c r="FG134">
        <f t="shared" ca="1" si="81"/>
        <v>2.5746330818460003E-6</v>
      </c>
      <c r="FH134">
        <f t="shared" ca="1" si="81"/>
        <v>2.0582670386728054E-6</v>
      </c>
      <c r="FI134">
        <f t="shared" ca="1" si="81"/>
        <v>1.102595838012722E-6</v>
      </c>
      <c r="FJ134">
        <f t="shared" ca="1" si="81"/>
        <v>3.9725611600735065E-7</v>
      </c>
      <c r="FK134">
        <f t="shared" ca="1" si="81"/>
        <v>9.6524042834783426E-8</v>
      </c>
      <c r="FL134">
        <f t="shared" ca="1" si="80"/>
        <v>1.5843651302991772E-8</v>
      </c>
      <c r="FM134">
        <f t="shared" ca="1" si="80"/>
        <v>1.7581542920266132E-9</v>
      </c>
      <c r="FN134">
        <f t="shared" ca="1" si="80"/>
        <v>1.3187329112667333E-10</v>
      </c>
      <c r="FO134">
        <f t="shared" ca="1" si="80"/>
        <v>6.6782563939490484E-12</v>
      </c>
      <c r="FP134">
        <f t="shared" ca="1" si="80"/>
        <v>2.2786392287135E-13</v>
      </c>
      <c r="FQ134">
        <f t="shared" ca="1" si="80"/>
        <v>5.2225437881987899E-15</v>
      </c>
      <c r="FR134">
        <f t="shared" ca="1" si="80"/>
        <v>8.0085044432221557E-17</v>
      </c>
      <c r="FS134">
        <f t="shared" ca="1" si="80"/>
        <v>8.1756620142945735E-19</v>
      </c>
      <c r="FT134">
        <f t="shared" ca="1" si="80"/>
        <v>5.5232239494354359E-21</v>
      </c>
      <c r="FU134">
        <f t="shared" ca="1" si="80"/>
        <v>2.4518597040140179E-23</v>
      </c>
      <c r="FV134">
        <f t="shared" ca="1" si="80"/>
        <v>7.0938843581534276E-26</v>
      </c>
      <c r="FW134">
        <f t="shared" ca="1" si="80"/>
        <v>1.3252613794850483E-28</v>
      </c>
      <c r="FX134">
        <f t="shared" ca="1" si="80"/>
        <v>1.5817998471141338E-31</v>
      </c>
      <c r="FY134">
        <f t="shared" ca="1" si="80"/>
        <v>1.1919594983018489E-34</v>
      </c>
      <c r="FZ134">
        <f t="shared" ca="1" si="80"/>
        <v>5.5955184183709291E-38</v>
      </c>
      <c r="GA134">
        <f t="shared" ca="1" si="94"/>
        <v>1.6122378869417809E-41</v>
      </c>
      <c r="GB134">
        <f t="shared" ca="1" si="94"/>
        <v>2.8044272160344986E-45</v>
      </c>
      <c r="GC134">
        <f t="shared" ca="1" si="94"/>
        <v>2.891418650080178E-49</v>
      </c>
      <c r="GD134">
        <f t="shared" ca="1" si="94"/>
        <v>1.7313619619252064E-53</v>
      </c>
      <c r="GE134">
        <f t="shared" ca="1" si="94"/>
        <v>5.8867770559224743E-58</v>
      </c>
      <c r="GF134">
        <f t="shared" ca="1" si="94"/>
        <v>1.1084718719564706E-62</v>
      </c>
      <c r="GG134">
        <f t="shared" ca="1" si="94"/>
        <v>1.1243363369256718E-67</v>
      </c>
      <c r="GH134">
        <f t="shared" ca="1" si="94"/>
        <v>5.9572104303996863E-73</v>
      </c>
      <c r="GI134">
        <f t="shared" ca="1" si="94"/>
        <v>1.5934422535752287E-78</v>
      </c>
      <c r="GJ134">
        <f t="shared" ca="1" si="94"/>
        <v>2.0714667887701112E-84</v>
      </c>
      <c r="GK134">
        <f t="shared" ca="1" si="94"/>
        <v>1.2545104710748698E-90</v>
      </c>
      <c r="GL134">
        <f t="shared" ca="1" si="94"/>
        <v>3.3757460016824487E-97</v>
      </c>
      <c r="GM134">
        <f t="shared" ca="1" si="94"/>
        <v>3.827623081995133E-104</v>
      </c>
      <c r="GN134">
        <f t="shared" ca="1" si="94"/>
        <v>1.7228871117092905E-111</v>
      </c>
      <c r="GO134">
        <f t="shared" ca="1" si="94"/>
        <v>2.8783096515766491E-119</v>
      </c>
      <c r="GP134">
        <f t="shared" ca="1" si="94"/>
        <v>1.6537850759504587E-127</v>
      </c>
      <c r="GQ134">
        <f t="shared" ca="1" si="93"/>
        <v>2.996611445436303E-136</v>
      </c>
      <c r="GR134">
        <f t="shared" ca="1" si="93"/>
        <v>1.5507453434636682E-145</v>
      </c>
      <c r="GS134">
        <f t="shared" ca="1" si="93"/>
        <v>2.0450830023114934E-155</v>
      </c>
      <c r="GT134">
        <f t="shared" ca="1" si="93"/>
        <v>6.023930750731444E-166</v>
      </c>
      <c r="GU134">
        <f t="shared" ca="1" si="93"/>
        <v>3.3989839983365097E-177</v>
      </c>
      <c r="GV134">
        <f t="shared" ca="1" si="93"/>
        <v>3.0678279681655271E-189</v>
      </c>
      <c r="GW134">
        <f t="shared" ca="1" si="93"/>
        <v>3.5780244211287241E-202</v>
      </c>
      <c r="GX134">
        <f t="shared" ca="1" si="82"/>
        <v>4.1782603110195464E-216</v>
      </c>
      <c r="GY134">
        <f t="shared" ca="1" si="82"/>
        <v>3.5891537885393288E-231</v>
      </c>
      <c r="GZ134">
        <f t="shared" ca="1" si="82"/>
        <v>1.5551785762722588E-247</v>
      </c>
      <c r="HA134">
        <f t="shared" ca="1" si="82"/>
        <v>2.1278894650614488E-265</v>
      </c>
      <c r="HB134">
        <f t="shared" ca="1" si="82"/>
        <v>5.0902622252755718E-285</v>
      </c>
      <c r="HC134">
        <f t="shared" ca="1" si="83"/>
        <v>9.9464411376898311E-307</v>
      </c>
      <c r="HD134">
        <f t="shared" ca="1" si="83"/>
        <v>0</v>
      </c>
      <c r="HE134">
        <f t="shared" ca="1" si="83"/>
        <v>0</v>
      </c>
      <c r="HF134">
        <f t="shared" ca="1" si="83"/>
        <v>0</v>
      </c>
      <c r="HG134">
        <f t="shared" ca="1" si="83"/>
        <v>0</v>
      </c>
      <c r="HH134">
        <f t="shared" ca="1" si="83"/>
        <v>0</v>
      </c>
      <c r="HI134">
        <f t="shared" ca="1" si="83"/>
        <v>0</v>
      </c>
      <c r="HJ134">
        <f t="shared" ca="1" si="83"/>
        <v>0</v>
      </c>
      <c r="HK134">
        <f t="shared" ca="1" si="83"/>
        <v>0</v>
      </c>
      <c r="HL134">
        <f t="shared" ca="1" si="83"/>
        <v>0</v>
      </c>
    </row>
    <row r="135" spans="1:220" x14ac:dyDescent="0.25">
      <c r="A135" s="6">
        <v>45242</v>
      </c>
      <c r="B135">
        <f t="shared" ca="1" si="84"/>
        <v>1.001385932626511E-4</v>
      </c>
      <c r="C135">
        <v>987</v>
      </c>
      <c r="D135">
        <f t="shared" si="85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86"/>
        <v>0</v>
      </c>
      <c r="J135">
        <f t="shared" si="87"/>
        <v>1</v>
      </c>
      <c r="K135">
        <f t="shared" ca="1" si="88"/>
        <v>0</v>
      </c>
      <c r="L135">
        <f t="shared" ca="1" si="89"/>
        <v>1.0218977147592692E-4</v>
      </c>
      <c r="M135">
        <f t="shared" si="90"/>
        <v>1.0263157894736843</v>
      </c>
      <c r="Q135">
        <f t="shared" si="91"/>
        <v>375.06</v>
      </c>
      <c r="R135">
        <f t="shared" si="92"/>
        <v>384.93</v>
      </c>
      <c r="S135">
        <f ca="1">_xlfn.BINOM.DIST($Q135,$C135,S$1,FALSE)*$F135*$B135</f>
        <v>0</v>
      </c>
      <c r="T135">
        <f ca="1">_xlfn.BINOM.DIST($Q135,$C135,T$1,FALSE)*$F135*$B135</f>
        <v>0</v>
      </c>
      <c r="U135">
        <f ca="1">_xlfn.BINOM.DIST($Q135,$C135,U$1,FALSE)*$F135*$B135</f>
        <v>0</v>
      </c>
      <c r="V135">
        <f ca="1">_xlfn.BINOM.DIST($Q135,$C135,V$1,FALSE)*$F135*$B135</f>
        <v>7.5921648640806305E-301</v>
      </c>
      <c r="W135">
        <f ca="1">_xlfn.BINOM.DIST($Q135,$C135,W$1,FALSE)*$F135*$B135</f>
        <v>9.5079109960268869E-257</v>
      </c>
      <c r="X135">
        <f ca="1">_xlfn.BINOM.DIST($Q135,$C135,X$1,FALSE)*$F135*$B135</f>
        <v>3.4370971065076465E-223</v>
      </c>
      <c r="Y135">
        <f ca="1">_xlfn.BINOM.DIST($Q135,$C135,Y$1,FALSE)*$F135*$B135</f>
        <v>2.60951042562013E-196</v>
      </c>
      <c r="Z135">
        <f ca="1">_xlfn.BINOM.DIST($Q135,$C135,Z$1,FALSE)*$F135*$B135</f>
        <v>4.7744490126427332E-174</v>
      </c>
      <c r="AA135">
        <f ca="1">_xlfn.BINOM.DIST($Q135,$C135,AA$1,FALSE)*$F135*$B135</f>
        <v>3.5685287242297685E-155</v>
      </c>
      <c r="AB135">
        <f ca="1">_xlfn.BINOM.DIST($Q135,$C135,AB$1,FALSE)*$F135*$B135</f>
        <v>6.7587577361098141E-139</v>
      </c>
      <c r="AC135">
        <f ca="1">_xlfn.BINOM.DIST($Q135,$C135,AC$1,FALSE)*$F135*$B135</f>
        <v>1.1272221556739605E-124</v>
      </c>
      <c r="AD135">
        <f ca="1">_xlfn.BINOM.DIST($Q135,$C135,AD$1,FALSE)*$F135*$B135</f>
        <v>4.0228583469398226E-112</v>
      </c>
      <c r="AE135">
        <f ca="1">_xlfn.BINOM.DIST($Q135,$C135,AE$1,FALSE)*$F135*$B135</f>
        <v>5.9150219854089811E-101</v>
      </c>
      <c r="AF135">
        <f ca="1">_xlfn.BINOM.DIST($Q135,$C135,AF$1,FALSE)*$F135*$B135</f>
        <v>5.8902463263013481E-91</v>
      </c>
      <c r="AG135">
        <f ca="1">_xlfn.BINOM.DIST($Q135,$C135,AG$1,FALSE)*$F135*$B135</f>
        <v>5.8433147449513417E-82</v>
      </c>
      <c r="AH135">
        <f ca="1">_xlfn.BINOM.DIST($Q135,$C135,AH$1,FALSE)*$F135*$B135</f>
        <v>7.837876614686601E-74</v>
      </c>
      <c r="AI135">
        <f ca="1">_xlfn.BINOM.DIST($Q135,$C135,AI$1,FALSE)*$F135*$B135</f>
        <v>1.8176501861582289E-66</v>
      </c>
      <c r="AJ135">
        <f ca="1">_xlfn.BINOM.DIST($Q135,$C135,AJ$1,FALSE)*$F135*$B135</f>
        <v>8.9070069345046313E-60</v>
      </c>
      <c r="AK135">
        <f ca="1">_xlfn.BINOM.DIST($Q135,$C135,AK$1,FALSE)*$F135*$B135</f>
        <v>1.0885811556310438E-53</v>
      </c>
      <c r="AL135">
        <f ca="1">_xlfn.BINOM.DIST($Q135,$C135,AL$1,FALSE)*$F135*$B135</f>
        <v>3.8108833071505509E-48</v>
      </c>
      <c r="AM135">
        <f ca="1">_xlfn.BINOM.DIST($Q135,$C135,AM$1,FALSE)*$F135*$B135</f>
        <v>4.2945152817274131E-43</v>
      </c>
      <c r="AN135">
        <f ca="1">_xlfn.BINOM.DIST($Q135,$C135,AN$1,FALSE)*$F135*$B135</f>
        <v>1.7203195881473569E-38</v>
      </c>
      <c r="AO135">
        <f ca="1">_xlfn.BINOM.DIST($Q135,$C135,AO$1,FALSE)*$F135*$B135</f>
        <v>2.6668334530493975E-34</v>
      </c>
      <c r="AP135">
        <f ca="1">_xlfn.BINOM.DIST($Q135,$C135,AP$1,FALSE)*$F135*$B135</f>
        <v>1.721297950216958E-30</v>
      </c>
      <c r="AQ135">
        <f ca="1">_xlfn.BINOM.DIST($Q135,$C135,AQ$1,FALSE)*$F135*$B135</f>
        <v>4.9286486220621425E-27</v>
      </c>
      <c r="AR135">
        <f ca="1">_xlfn.BINOM.DIST($Q135,$C135,AR$1,FALSE)*$F135*$B135</f>
        <v>6.6159191178182999E-24</v>
      </c>
      <c r="AS135">
        <f ca="1">_xlfn.BINOM.DIST($Q135,$C135,AS$1,FALSE)*$F135*$B135</f>
        <v>4.3692983808486838E-21</v>
      </c>
      <c r="AT135">
        <f ca="1">_xlfn.BINOM.DIST($Q135,$C135,AT$1,FALSE)*$F135*$B135</f>
        <v>1.4811385744692241E-18</v>
      </c>
      <c r="AU135">
        <f ca="1">_xlfn.BINOM.DIST($Q135,$C135,AU$1,FALSE)*$F135*$B135</f>
        <v>2.6751202488675578E-16</v>
      </c>
      <c r="AV135">
        <f ca="1">_xlfn.BINOM.DIST($Q135,$C135,AV$1,FALSE)*$F135*$B135</f>
        <v>2.660433253756699E-14</v>
      </c>
      <c r="AW135">
        <f ca="1">_xlfn.BINOM.DIST($Q135,$C135,AW$1,FALSE)*$F135*$B135</f>
        <v>1.4999084369290894E-12</v>
      </c>
      <c r="AX135">
        <f ca="1">_xlfn.BINOM.DIST($Q135,$C135,AX$1,FALSE)*$F135*$B135</f>
        <v>4.9189505708263841E-11</v>
      </c>
      <c r="AY135">
        <f ca="1">_xlfn.BINOM.DIST($Q135,$C135,AY$1,FALSE)*$F135*$B135</f>
        <v>9.6004189521301885E-10</v>
      </c>
      <c r="AZ135">
        <f ca="1">_xlfn.BINOM.DIST($Q135,$C135,AZ$1,FALSE)*$F135*$B135</f>
        <v>1.1378904343135371E-8</v>
      </c>
      <c r="BA135">
        <f ca="1">_xlfn.BINOM.DIST($Q135,$C135,BA$1,FALSE)*$F135*$B135</f>
        <v>8.3382743787442188E-8</v>
      </c>
      <c r="BB135">
        <f ca="1">_xlfn.BINOM.DIST($Q135,$C135,BB$1,FALSE)*$F135*$B135</f>
        <v>3.837820304387795E-7</v>
      </c>
      <c r="BC135">
        <f ca="1">_xlfn.BINOM.DIST($Q135,$C135,BC$1,FALSE)*$F135*$B135</f>
        <v>1.1250597955882999E-6</v>
      </c>
      <c r="BD135">
        <f ca="1">_xlfn.BINOM.DIST($Q135,$C135,BD$1,FALSE)*$F135*$B135</f>
        <v>2.1264566330437641E-6</v>
      </c>
      <c r="BE135">
        <f ca="1">_xlfn.BINOM.DIST($Q135,$C135,BE$1,FALSE)*$F135*$B135</f>
        <v>2.6191263126561428E-6</v>
      </c>
      <c r="BF135">
        <f ca="1">_xlfn.BINOM.DIST($Q135,$C135,BF$1,FALSE)*$F135*$B135</f>
        <v>2.1216825326768646E-6</v>
      </c>
      <c r="BG135">
        <f ca="1">_xlfn.BINOM.DIST($Q135,$C135,BG$1,FALSE)*$F135*$B135</f>
        <v>1.1393462367482372E-6</v>
      </c>
      <c r="BH135">
        <f ca="1">_xlfn.BINOM.DIST($Q135,$C135,BH$1,FALSE)*$F135*$B135</f>
        <v>4.0829224800396677E-7</v>
      </c>
      <c r="BI135">
        <f ca="1">_xlfn.BINOM.DIST($Q135,$C135,BI$1,FALSE)*$F135*$B135</f>
        <v>9.8176986876651183E-8</v>
      </c>
      <c r="BJ135">
        <f ca="1">_xlfn.BINOM.DIST($Q135,$C135,BJ$1,FALSE)*$F135*$B135</f>
        <v>1.591022250577763E-8</v>
      </c>
      <c r="BK135">
        <f ca="1">_xlfn.BINOM.DIST($Q135,$C135,BK$1,FALSE)*$F135*$B135</f>
        <v>1.7434919621788853E-9</v>
      </c>
      <c r="BL135">
        <f ca="1">_xlfn.BINOM.DIST($Q135,$C135,BL$1,FALSE)*$F135*$B135</f>
        <v>1.2949481384695441E-10</v>
      </c>
      <c r="BM135">
        <f ca="1">_xlfn.BINOM.DIST($Q135,$C135,BM$1,FALSE)*$F135*$B135</f>
        <v>6.5277217157669314E-12</v>
      </c>
      <c r="BN135">
        <f ca="1">_xlfn.BINOM.DIST($Q135,$C135,BN$1,FALSE)*$F135*$B135</f>
        <v>2.2342031562378654E-13</v>
      </c>
      <c r="BO135">
        <f ca="1">_xlfn.BINOM.DIST($Q135,$C135,BO$1,FALSE)*$F135*$B135</f>
        <v>5.189243616663673E-15</v>
      </c>
      <c r="BP135">
        <f ca="1">_xlfn.BINOM.DIST($Q135,$C135,BP$1,FALSE)*$F135*$B135</f>
        <v>8.1671686180153327E-17</v>
      </c>
      <c r="BQ135">
        <f ca="1">_xlfn.BINOM.DIST($Q135,$C135,BQ$1,FALSE)*$F135*$B135</f>
        <v>8.6893645751759476E-19</v>
      </c>
      <c r="BR135">
        <f ca="1">_xlfn.BINOM.DIST($Q135,$C135,BR$1,FALSE)*$F135*$B135</f>
        <v>6.2288913216023135E-21</v>
      </c>
      <c r="BS135">
        <f ca="1">_xlfn.BINOM.DIST($Q135,$C135,BS$1,FALSE)*$F135*$B135</f>
        <v>2.9956072729888243E-23</v>
      </c>
      <c r="BT135">
        <f ca="1">_xlfn.BINOM.DIST($Q135,$C135,BT$1,FALSE)*$F135*$B135</f>
        <v>9.6146592327382256E-26</v>
      </c>
      <c r="BU135">
        <f ca="1">_xlfn.BINOM.DIST($Q135,$C135,BU$1,FALSE)*$F135*$B135</f>
        <v>2.0466645259044492E-28</v>
      </c>
      <c r="BV135">
        <f ca="1">_xlfn.BINOM.DIST($Q135,$C135,BV$1,FALSE)*$F135*$B135</f>
        <v>2.8685388114144633E-31</v>
      </c>
      <c r="BW135">
        <f ca="1">_xlfn.BINOM.DIST($Q135,$C135,BW$1,FALSE)*$F135*$B135</f>
        <v>2.6250759690292437E-34</v>
      </c>
      <c r="BX135">
        <f ca="1">_xlfn.BINOM.DIST($Q135,$C135,BX$1,FALSE)*$F135*$B135</f>
        <v>1.553672330144207E-37</v>
      </c>
      <c r="BY135">
        <f ca="1">_xlfn.BINOM.DIST($Q135,$C135,BY$1,FALSE)*$F135*$B135</f>
        <v>5.8837884451616175E-41</v>
      </c>
      <c r="BZ135">
        <f ca="1">_xlfn.BINOM.DIST($Q135,$C135,BZ$1,FALSE)*$F135*$B135</f>
        <v>1.4086996857021527E-44</v>
      </c>
      <c r="CA135">
        <f ca="1">_xlfn.BINOM.DIST($Q135,$C135,CA$1,FALSE)*$F135*$B135</f>
        <v>2.1039108146102798E-48</v>
      </c>
      <c r="CB135">
        <f ca="1">_xlfn.BINOM.DIST($Q135,$C135,CB$1,FALSE)*$F135*$B135</f>
        <v>1.9311738351545489E-52</v>
      </c>
      <c r="CC135">
        <f ca="1">_xlfn.BINOM.DIST($Q135,$C135,CC$1,FALSE)*$F135*$B135</f>
        <v>1.0716141282696144E-56</v>
      </c>
      <c r="CD135">
        <f ca="1">_xlfn.BINOM.DIST($Q135,$C135,CD$1,FALSE)*$F135*$B135</f>
        <v>3.529839132862458E-61</v>
      </c>
      <c r="CE135">
        <f ca="1">_xlfn.BINOM.DIST($Q135,$C135,CE$1,FALSE)*$F135*$B135</f>
        <v>6.7641690502986828E-66</v>
      </c>
      <c r="CF135">
        <f ca="1">_xlfn.BINOM.DIST($Q135,$C135,CF$1,FALSE)*$F135*$B135</f>
        <v>7.3747214772432038E-71</v>
      </c>
      <c r="CG135">
        <f ca="1">_xlfn.BINOM.DIST($Q135,$C135,CG$1,FALSE)*$F135*$B135</f>
        <v>4.4634101580733202E-76</v>
      </c>
      <c r="CH135">
        <f ca="1">_xlfn.BINOM.DIST($Q135,$C135,CH$1,FALSE)*$F135*$B135</f>
        <v>1.4594054290061212E-81</v>
      </c>
      <c r="CI135">
        <f ca="1">_xlfn.BINOM.DIST($Q135,$C135,CI$1,FALSE)*$F135*$B135</f>
        <v>2.501628039455476E-87</v>
      </c>
      <c r="CJ135">
        <f ca="1">_xlfn.BINOM.DIST($Q135,$C135,CJ$1,FALSE)*$F135*$B135</f>
        <v>2.1744999022021691E-93</v>
      </c>
      <c r="CK135">
        <f ca="1">_xlfn.BINOM.DIST($Q135,$C135,CK$1,FALSE)*$F135*$B135</f>
        <v>9.2377591121049885E-100</v>
      </c>
      <c r="CL135">
        <f ca="1">_xlfn.BINOM.DIST($Q135,$C135,CL$1,FALSE)*$F135*$B135</f>
        <v>1.8409806476675918E-106</v>
      </c>
      <c r="CM135">
        <f ca="1">_xlfn.BINOM.DIST($Q135,$C135,CM$1,FALSE)*$F135*$B135</f>
        <v>1.6443531044915907E-113</v>
      </c>
      <c r="CN135">
        <f ca="1">_xlfn.BINOM.DIST($Q135,$C135,CN$1,FALSE)*$F135*$B135</f>
        <v>6.2559021887366039E-121</v>
      </c>
      <c r="CO135">
        <f ca="1">_xlfn.BINOM.DIST($Q135,$C135,CO$1,FALSE)*$F135*$B135</f>
        <v>9.5758557811563369E-129</v>
      </c>
      <c r="CP135">
        <f ca="1">_xlfn.BINOM.DIST($Q135,$C135,CP$1,FALSE)*$F135*$B135</f>
        <v>5.5316261190795271E-137</v>
      </c>
      <c r="CQ135">
        <f ca="1">_xlfn.BINOM.DIST($Q135,$C135,CQ$1,FALSE)*$F135*$B135</f>
        <v>1.1219429456247923E-145</v>
      </c>
      <c r="CR135">
        <f ca="1">_xlfn.BINOM.DIST($Q135,$C135,CR$1,FALSE)*$F135*$B135</f>
        <v>7.3629410241795438E-155</v>
      </c>
      <c r="CS135">
        <f ca="1">_xlfn.BINOM.DIST($Q135,$C135,CS$1,FALSE)*$F135*$B135</f>
        <v>1.4247885342081424E-164</v>
      </c>
      <c r="CT135">
        <f ca="1">_xlfn.BINOM.DIST($Q135,$C135,CT$1,FALSE)*$F135*$B135</f>
        <v>7.310740195559447E-175</v>
      </c>
      <c r="CU135">
        <f ca="1">_xlfn.BINOM.DIST($Q135,$C135,CU$1,FALSE)*$F135*$B135</f>
        <v>8.8043278822819084E-186</v>
      </c>
      <c r="CV135">
        <f ca="1">_xlfn.BINOM.DIST($Q135,$C135,CV$1,FALSE)*$F135*$B135</f>
        <v>2.1611235804917271E-197</v>
      </c>
      <c r="CW135">
        <f ca="1">_xlfn.BINOM.DIST($Q135,$C135,CW$1,FALSE)*$F135*$B135</f>
        <v>9.1740585291515779E-210</v>
      </c>
      <c r="CX135">
        <f ca="1">_xlfn.BINOM.DIST($Q135,$C135,CX$1,FALSE)*$F135*$B135</f>
        <v>5.5541584338174232E-223</v>
      </c>
      <c r="CY135">
        <f ca="1">_xlfn.BINOM.DIST($Q135,$C135,CY$1,FALSE)*$F135*$B135</f>
        <v>3.8172921398003498E-237</v>
      </c>
      <c r="CZ135">
        <f ca="1">_xlfn.BINOM.DIST($Q135,$C135,CZ$1,FALSE)*$F135*$B135</f>
        <v>2.2674693451147976E-252</v>
      </c>
      <c r="DA135">
        <f ca="1">_xlfn.BINOM.DIST($Q135,$C135,DA$1,FALSE)*$F135*$B135</f>
        <v>8.3728014159846159E-269</v>
      </c>
      <c r="DB135">
        <f ca="1">_xlfn.BINOM.DIST($Q135,$C135,DB$1,FALSE)*$F135*$B135</f>
        <v>1.2842367191412788E-286</v>
      </c>
      <c r="DC135">
        <f ca="1">_xlfn.BINOM.DIST($Q135,$C135,DC$1,FALSE)*$F135*$B135</f>
        <v>4.9604191663565814E-306</v>
      </c>
      <c r="DD135">
        <f ca="1">_xlfn.BINOM.DIST($Q135,$C135,DD$1,FALSE)*$F135*$B135</f>
        <v>0</v>
      </c>
      <c r="DE135">
        <f ca="1">_xlfn.BINOM.DIST($Q135,$C135,DE$1,FALSE)*$F135*$B135</f>
        <v>0</v>
      </c>
      <c r="DF135">
        <f ca="1">_xlfn.BINOM.DIST($Q135,$C135,DF$1,FALSE)*$F135*$B135</f>
        <v>0</v>
      </c>
      <c r="DG135">
        <f ca="1">_xlfn.BINOM.DIST($Q135,$C135,DG$1,FALSE)*$F135*$B135</f>
        <v>0</v>
      </c>
      <c r="DH135">
        <f ca="1">_xlfn.BINOM.DIST($Q135,$C135,DH$1,FALSE)*$F135*$B135</f>
        <v>0</v>
      </c>
      <c r="DI135">
        <f ca="1">_xlfn.BINOM.DIST($Q135,$C135,DI$1,FALSE)*$F135*$B135</f>
        <v>0</v>
      </c>
      <c r="DJ135">
        <f ca="1">_xlfn.BINOM.DIST($Q135,$C135,DJ$1,FALSE)*$F135*$B135</f>
        <v>0</v>
      </c>
      <c r="DK135">
        <f ca="1">_xlfn.BINOM.DIST($Q135,$C135,DK$1,FALSE)*$F135*$B135</f>
        <v>0</v>
      </c>
      <c r="DL135">
        <f ca="1">_xlfn.BINOM.DIST($Q135,$C135,DL$1,FALSE)*$F135*$B135</f>
        <v>0</v>
      </c>
      <c r="DM135">
        <f ca="1">_xlfn.BINOM.DIST($Q135,$C135,DM$1,FALSE)*$F135*$B135</f>
        <v>0</v>
      </c>
      <c r="DN135">
        <f ca="1">_xlfn.BINOM.DIST($Q135,$C135,DN$1,FALSE)*$F135*$B135</f>
        <v>0</v>
      </c>
      <c r="DQ135">
        <f t="shared" ca="1" si="79"/>
        <v>0</v>
      </c>
      <c r="DR135">
        <f t="shared" ca="1" si="79"/>
        <v>0</v>
      </c>
      <c r="DS135">
        <f t="shared" ca="1" si="79"/>
        <v>0</v>
      </c>
      <c r="DT135">
        <f t="shared" ca="1" si="79"/>
        <v>0</v>
      </c>
      <c r="DU135">
        <f t="shared" ca="1" si="79"/>
        <v>2.4735389962242434E-267</v>
      </c>
      <c r="DV135">
        <f t="shared" ca="1" si="79"/>
        <v>7.3205586256899192E-233</v>
      </c>
      <c r="DW135">
        <f t="shared" ca="1" si="79"/>
        <v>3.1543104642466717E-205</v>
      </c>
      <c r="DX135">
        <f t="shared" ca="1" si="79"/>
        <v>2.5444499479794263E-182</v>
      </c>
      <c r="DY135">
        <f t="shared" ca="1" si="79"/>
        <v>6.9717766110284031E-163</v>
      </c>
      <c r="DZ135">
        <f t="shared" ca="1" si="79"/>
        <v>4.2054431171789478E-146</v>
      </c>
      <c r="EA135">
        <f t="shared" ca="1" si="79"/>
        <v>1.9996857909570661E-131</v>
      </c>
      <c r="EB135">
        <f t="shared" ca="1" si="79"/>
        <v>1.8607742023876812E-118</v>
      </c>
      <c r="EC135">
        <f t="shared" ca="1" si="79"/>
        <v>6.627936784838109E-107</v>
      </c>
      <c r="ED135">
        <f t="shared" ca="1" si="79"/>
        <v>1.5034368250678032E-96</v>
      </c>
      <c r="EE135">
        <f t="shared" ca="1" si="79"/>
        <v>3.2244850601236991E-87</v>
      </c>
      <c r="EF135">
        <f t="shared" ca="1" si="79"/>
        <v>8.9409620571492112E-79</v>
      </c>
      <c r="EG135">
        <f t="shared" ca="1" si="77"/>
        <v>4.1229816694285203E-71</v>
      </c>
      <c r="EH135">
        <f t="shared" ca="1" si="77"/>
        <v>3.8833280590865134E-64</v>
      </c>
      <c r="EI135">
        <f t="shared" ca="1" si="77"/>
        <v>8.8536737753299606E-58</v>
      </c>
      <c r="EJ135">
        <f t="shared" ca="1" si="77"/>
        <v>5.6308987522906928E-52</v>
      </c>
      <c r="EK135">
        <f t="shared" ca="1" si="77"/>
        <v>1.1259239566995666E-46</v>
      </c>
      <c r="EL135">
        <f t="shared" ca="1" si="77"/>
        <v>7.8356277337186452E-42</v>
      </c>
      <c r="EM135">
        <f t="shared" ca="1" si="77"/>
        <v>2.0705390558089754E-37</v>
      </c>
      <c r="EN135">
        <f t="shared" ca="1" si="77"/>
        <v>2.2393649606902401E-33</v>
      </c>
      <c r="EO135">
        <f t="shared" ca="1" si="77"/>
        <v>1.0578924833282809E-29</v>
      </c>
      <c r="EP135">
        <f t="shared" ca="1" si="77"/>
        <v>2.3101156593028229E-26</v>
      </c>
      <c r="EQ135">
        <f t="shared" ca="1" si="77"/>
        <v>2.4503108739645009E-23</v>
      </c>
      <c r="ER135">
        <f t="shared" ca="1" si="77"/>
        <v>1.3185562402676655E-20</v>
      </c>
      <c r="ES135">
        <f t="shared" ca="1" si="77"/>
        <v>3.7403130475069616E-18</v>
      </c>
      <c r="ET135">
        <f t="shared" ca="1" si="77"/>
        <v>5.7855418518957446E-16</v>
      </c>
      <c r="EU135">
        <f t="shared" ca="1" si="77"/>
        <v>5.0281532951601859E-14</v>
      </c>
      <c r="EV135">
        <f t="shared" ca="1" si="81"/>
        <v>2.5212778919838415E-12</v>
      </c>
      <c r="EW135">
        <f t="shared" ca="1" si="81"/>
        <v>7.46783313803277E-11</v>
      </c>
      <c r="EX135">
        <f t="shared" ca="1" si="81"/>
        <v>1.3340973161107281E-9</v>
      </c>
      <c r="EY135">
        <f t="shared" ca="1" si="81"/>
        <v>1.4642857795590323E-8</v>
      </c>
      <c r="EZ135">
        <f t="shared" ca="1" si="81"/>
        <v>1.0037178667595351E-7</v>
      </c>
      <c r="FA135">
        <f t="shared" ca="1" si="81"/>
        <v>4.3592640472012257E-7</v>
      </c>
      <c r="FB135">
        <f t="shared" ca="1" si="81"/>
        <v>1.2149039134119931E-6</v>
      </c>
      <c r="FC135">
        <f t="shared" ca="1" si="81"/>
        <v>2.1969412185072706E-6</v>
      </c>
      <c r="FD135">
        <f t="shared" ca="1" si="81"/>
        <v>2.602724369533822E-6</v>
      </c>
      <c r="FE135">
        <f t="shared" ca="1" si="81"/>
        <v>2.0368977105615124E-6</v>
      </c>
      <c r="FF135">
        <f t="shared" ca="1" si="81"/>
        <v>1.0604557941461113E-6</v>
      </c>
      <c r="FG135">
        <f t="shared" ca="1" si="81"/>
        <v>3.6943343668239729E-7</v>
      </c>
      <c r="FH135">
        <f t="shared" ca="1" si="81"/>
        <v>8.6527365677729145E-8</v>
      </c>
      <c r="FI135">
        <f t="shared" ca="1" si="81"/>
        <v>1.3675292499872382E-8</v>
      </c>
      <c r="FJ135">
        <f t="shared" ca="1" si="81"/>
        <v>1.4622971162104389E-9</v>
      </c>
      <c r="FK135">
        <f t="shared" ca="1" si="81"/>
        <v>1.0596760228894097E-10</v>
      </c>
      <c r="FL135">
        <f t="shared" ca="1" si="80"/>
        <v>5.2078130477547676E-12</v>
      </c>
      <c r="FM135">
        <f t="shared" ca="1" si="80"/>
        <v>1.7353214408953784E-13</v>
      </c>
      <c r="FN135">
        <f t="shared" ca="1" si="80"/>
        <v>3.915971178754926E-15</v>
      </c>
      <c r="FO135">
        <f t="shared" ca="1" si="80"/>
        <v>5.9720419320372601E-17</v>
      </c>
      <c r="FP135">
        <f t="shared" ca="1" si="80"/>
        <v>6.1363828509964285E-19</v>
      </c>
      <c r="FQ135">
        <f t="shared" ca="1" si="80"/>
        <v>4.2313471951956861E-21</v>
      </c>
      <c r="FR135">
        <f t="shared" ca="1" si="80"/>
        <v>1.9483672938588993E-23</v>
      </c>
      <c r="FS135">
        <f t="shared" ca="1" si="80"/>
        <v>5.9553164645908228E-26</v>
      </c>
      <c r="FT135">
        <f t="shared" ca="1" si="80"/>
        <v>1.1999057682086247E-28</v>
      </c>
      <c r="FU135">
        <f t="shared" ca="1" si="80"/>
        <v>1.5808652764140168E-31</v>
      </c>
      <c r="FV135">
        <f t="shared" ca="1" si="80"/>
        <v>1.3494346623272859E-34</v>
      </c>
      <c r="FW135">
        <f t="shared" ca="1" si="80"/>
        <v>7.3858452992821414E-38</v>
      </c>
      <c r="FX135">
        <f t="shared" ca="1" si="80"/>
        <v>2.5619263548005239E-41</v>
      </c>
      <c r="FY135">
        <f t="shared" ca="1" si="80"/>
        <v>5.5588312055499551E-45</v>
      </c>
      <c r="FZ135">
        <f t="shared" ca="1" si="80"/>
        <v>7.4360662415965695E-49</v>
      </c>
      <c r="GA135">
        <f t="shared" ca="1" si="94"/>
        <v>6.0345667573094769E-53</v>
      </c>
      <c r="GB135">
        <f t="shared" ca="1" si="94"/>
        <v>2.9183620645234361E-57</v>
      </c>
      <c r="GC135">
        <f t="shared" ca="1" si="94"/>
        <v>8.2460609637867314E-62</v>
      </c>
      <c r="GD135">
        <f t="shared" ca="1" si="94"/>
        <v>1.3319510447614672E-66</v>
      </c>
      <c r="GE135">
        <f t="shared" ca="1" si="94"/>
        <v>1.2005680825296286E-71</v>
      </c>
      <c r="GF135">
        <f t="shared" ca="1" si="94"/>
        <v>5.8797458228669531E-77</v>
      </c>
      <c r="GG135">
        <f t="shared" ca="1" si="94"/>
        <v>1.5191056354959229E-82</v>
      </c>
      <c r="GH135">
        <f t="shared" ca="1" si="94"/>
        <v>2.003921911165956E-88</v>
      </c>
      <c r="GI135">
        <f t="shared" ca="1" si="94"/>
        <v>1.3016449272742535E-94</v>
      </c>
      <c r="GJ135">
        <f t="shared" ca="1" si="94"/>
        <v>3.9987772253358111E-101</v>
      </c>
      <c r="GK135">
        <f t="shared" ca="1" si="94"/>
        <v>5.555205098224227E-108</v>
      </c>
      <c r="GL135">
        <f t="shared" ca="1" si="94"/>
        <v>3.31937747733581E-115</v>
      </c>
      <c r="GM135">
        <f t="shared" ca="1" si="94"/>
        <v>8.0656202760447899E-123</v>
      </c>
      <c r="GN135">
        <f t="shared" ca="1" si="94"/>
        <v>7.4830550541467028E-131</v>
      </c>
      <c r="GO135">
        <f t="shared" ca="1" si="94"/>
        <v>2.4690322161760304E-139</v>
      </c>
      <c r="GP135">
        <f t="shared" ca="1" si="94"/>
        <v>2.6733274242370443E-148</v>
      </c>
      <c r="GQ135">
        <f t="shared" ca="1" si="93"/>
        <v>8.6682721436283522E-158</v>
      </c>
      <c r="GR135">
        <f t="shared" ca="1" si="93"/>
        <v>7.5816956879612867E-168</v>
      </c>
      <c r="GS135">
        <f t="shared" ca="1" si="93"/>
        <v>1.5862475307383112E-178</v>
      </c>
      <c r="GT135">
        <f t="shared" ca="1" si="93"/>
        <v>6.9087136524373617E-190</v>
      </c>
      <c r="GU135">
        <f t="shared" ca="1" si="93"/>
        <v>5.3280520816210937E-202</v>
      </c>
      <c r="GV135">
        <f t="shared" ca="1" si="93"/>
        <v>6.0174935338872593E-215</v>
      </c>
      <c r="GW135">
        <f t="shared" ca="1" si="93"/>
        <v>7.9492097774926807E-229</v>
      </c>
      <c r="GX135">
        <f t="shared" ca="1" si="82"/>
        <v>9.3891278677476232E-244</v>
      </c>
      <c r="GY135">
        <f t="shared" ca="1" si="82"/>
        <v>7.1670322759328614E-260</v>
      </c>
      <c r="GZ135">
        <f t="shared" ca="1" si="82"/>
        <v>2.3766378827221365E-277</v>
      </c>
      <c r="HA135">
        <f t="shared" ca="1" si="82"/>
        <v>2.0910578173614119E-296</v>
      </c>
      <c r="HB135">
        <f t="shared" ca="1" si="82"/>
        <v>0</v>
      </c>
      <c r="HC135">
        <f t="shared" ca="1" si="83"/>
        <v>0</v>
      </c>
      <c r="HD135">
        <f t="shared" ca="1" si="83"/>
        <v>0</v>
      </c>
      <c r="HE135">
        <f t="shared" ca="1" si="83"/>
        <v>0</v>
      </c>
      <c r="HF135">
        <f t="shared" ca="1" si="83"/>
        <v>0</v>
      </c>
      <c r="HG135">
        <f t="shared" ca="1" si="83"/>
        <v>0</v>
      </c>
      <c r="HH135">
        <f t="shared" ca="1" si="83"/>
        <v>0</v>
      </c>
      <c r="HI135">
        <f t="shared" ca="1" si="83"/>
        <v>0</v>
      </c>
      <c r="HJ135">
        <f t="shared" ca="1" si="83"/>
        <v>0</v>
      </c>
      <c r="HK135">
        <f t="shared" ca="1" si="83"/>
        <v>0</v>
      </c>
      <c r="HL135">
        <f t="shared" ca="1" si="83"/>
        <v>0</v>
      </c>
    </row>
    <row r="136" spans="1:220" x14ac:dyDescent="0.25">
      <c r="A136" s="6">
        <v>45243</v>
      </c>
      <c r="B136">
        <f t="shared" ca="1" si="84"/>
        <v>1.0522129165612526E-4</v>
      </c>
      <c r="C136">
        <v>1006</v>
      </c>
      <c r="D136">
        <f t="shared" si="85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86"/>
        <v>0</v>
      </c>
      <c r="J136">
        <f t="shared" si="87"/>
        <v>1</v>
      </c>
      <c r="K136">
        <f t="shared" ca="1" si="88"/>
        <v>0</v>
      </c>
      <c r="L136">
        <f t="shared" ca="1" si="89"/>
        <v>7.0667352589985982E-5</v>
      </c>
      <c r="M136">
        <f t="shared" si="90"/>
        <v>1.0666666666666667</v>
      </c>
      <c r="Q136">
        <f t="shared" si="91"/>
        <v>301.8</v>
      </c>
      <c r="R136">
        <f t="shared" si="92"/>
        <v>321.92</v>
      </c>
      <c r="S136">
        <f ca="1">_xlfn.BINOM.DIST($Q136,$C136,S$1,FALSE)*$F136*$B136</f>
        <v>0</v>
      </c>
      <c r="T136">
        <f ca="1">_xlfn.BINOM.DIST($Q136,$C136,T$1,FALSE)*$F136*$B136</f>
        <v>0</v>
      </c>
      <c r="U136">
        <f ca="1">_xlfn.BINOM.DIST($Q136,$C136,U$1,FALSE)*$F136*$B136</f>
        <v>1.8832021258499506E-257</v>
      </c>
      <c r="V136">
        <f ca="1">_xlfn.BINOM.DIST($Q136,$C136,V$1,FALSE)*$F136*$B136</f>
        <v>1.3742166495575714E-207</v>
      </c>
      <c r="W136">
        <f ca="1">_xlfn.BINOM.DIST($Q136,$C136,W$1,FALSE)*$F136*$B136</f>
        <v>3.7304528936273088E-173</v>
      </c>
      <c r="X136">
        <f ca="1">_xlfn.BINOM.DIST($Q136,$C136,X$1,FALSE)*$F136*$B136</f>
        <v>3.4324001435630248E-147</v>
      </c>
      <c r="Y136">
        <f ca="1">_xlfn.BINOM.DIST($Q136,$C136,Y$1,FALSE)*$F136*$B136</f>
        <v>1.3463191739399676E-126</v>
      </c>
      <c r="Z136">
        <f ca="1">_xlfn.BINOM.DIST($Q136,$C136,Z$1,FALSE)*$F136*$B136</f>
        <v>1.0126833101286994E-109</v>
      </c>
      <c r="AA136">
        <f ca="1">_xlfn.BINOM.DIST($Q136,$C136,AA$1,FALSE)*$F136*$B136</f>
        <v>1.4157587058034686E-95</v>
      </c>
      <c r="AB136">
        <f ca="1">_xlfn.BINOM.DIST($Q136,$C136,AB$1,FALSE)*$F136*$B136</f>
        <v>1.5909693215803825E-83</v>
      </c>
      <c r="AC136">
        <f ca="1">_xlfn.BINOM.DIST($Q136,$C136,AC$1,FALSE)*$F136*$B136</f>
        <v>3.9034986401699555E-73</v>
      </c>
      <c r="AD136">
        <f ca="1">_xlfn.BINOM.DIST($Q136,$C136,AD$1,FALSE)*$F136*$B136</f>
        <v>4.2622389643258346E-64</v>
      </c>
      <c r="AE136">
        <f ca="1">_xlfn.BINOM.DIST($Q136,$C136,AE$1,FALSE)*$F136*$B136</f>
        <v>3.5020617853961701E-56</v>
      </c>
      <c r="AF136">
        <f ca="1">_xlfn.BINOM.DIST($Q136,$C136,AF$1,FALSE)*$F136*$B136</f>
        <v>3.2248314319496854E-49</v>
      </c>
      <c r="AG136">
        <f ca="1">_xlfn.BINOM.DIST($Q136,$C136,AG$1,FALSE)*$F136*$B136</f>
        <v>4.5334804115241539E-43</v>
      </c>
      <c r="AH136">
        <f ca="1">_xlfn.BINOM.DIST($Q136,$C136,AH$1,FALSE)*$F136*$B136</f>
        <v>1.2425002420835369E-37</v>
      </c>
      <c r="AI136">
        <f ca="1">_xlfn.BINOM.DIST($Q136,$C136,AI$1,FALSE)*$F136*$B136</f>
        <v>8.0815810114025327E-33</v>
      </c>
      <c r="AJ136">
        <f ca="1">_xlfn.BINOM.DIST($Q136,$C136,AJ$1,FALSE)*$F136*$B136</f>
        <v>1.4644189416947869E-28</v>
      </c>
      <c r="AK136">
        <f ca="1">_xlfn.BINOM.DIST($Q136,$C136,AK$1,FALSE)*$F136*$B136</f>
        <v>8.4386863309488881E-25</v>
      </c>
      <c r="AL136">
        <f ca="1">_xlfn.BINOM.DIST($Q136,$C136,AL$1,FALSE)*$F136*$B136</f>
        <v>1.7268597775841776E-21</v>
      </c>
      <c r="AM136">
        <f ca="1">_xlfn.BINOM.DIST($Q136,$C136,AM$1,FALSE)*$F136*$B136</f>
        <v>1.3770648783196264E-18</v>
      </c>
      <c r="AN136">
        <f ca="1">_xlfn.BINOM.DIST($Q136,$C136,AN$1,FALSE)*$F136*$B136</f>
        <v>4.6301168599594281E-16</v>
      </c>
      <c r="AO136">
        <f ca="1">_xlfn.BINOM.DIST($Q136,$C136,AO$1,FALSE)*$F136*$B136</f>
        <v>7.0211249503610386E-14</v>
      </c>
      <c r="AP136">
        <f ca="1">_xlfn.BINOM.DIST($Q136,$C136,AP$1,FALSE)*$F136*$B136</f>
        <v>5.087738315719175E-12</v>
      </c>
      <c r="AQ136">
        <f ca="1">_xlfn.BINOM.DIST($Q136,$C136,AQ$1,FALSE)*$F136*$B136</f>
        <v>1.8520435334717697E-10</v>
      </c>
      <c r="AR136">
        <f ca="1">_xlfn.BINOM.DIST($Q136,$C136,AR$1,FALSE)*$F136*$B136</f>
        <v>3.5368625221587216E-9</v>
      </c>
      <c r="AS136">
        <f ca="1">_xlfn.BINOM.DIST($Q136,$C136,AS$1,FALSE)*$F136*$B136</f>
        <v>3.6798068815516418E-8</v>
      </c>
      <c r="AT136">
        <f ca="1">_xlfn.BINOM.DIST($Q136,$C136,AT$1,FALSE)*$F136*$B136</f>
        <v>2.1557295477062138E-7</v>
      </c>
      <c r="AU136">
        <f ca="1">_xlfn.BINOM.DIST($Q136,$C136,AU$1,FALSE)*$F136*$B136</f>
        <v>7.3191777733577438E-7</v>
      </c>
      <c r="AV136">
        <f ca="1">_xlfn.BINOM.DIST($Q136,$C136,AV$1,FALSE)*$F136*$B136</f>
        <v>1.4771278695392874E-6</v>
      </c>
      <c r="AW136">
        <f ca="1">_xlfn.BINOM.DIST($Q136,$C136,AW$1,FALSE)*$F136*$B136</f>
        <v>1.8117603807599573E-6</v>
      </c>
      <c r="AX136">
        <f ca="1">_xlfn.BINOM.DIST($Q136,$C136,AX$1,FALSE)*$F136*$B136</f>
        <v>1.3770943345074887E-6</v>
      </c>
      <c r="AY136">
        <f ca="1">_xlfn.BINOM.DIST($Q136,$C136,AY$1,FALSE)*$F136*$B136</f>
        <v>6.5979923834796188E-7</v>
      </c>
      <c r="AZ136">
        <f ca="1">_xlfn.BINOM.DIST($Q136,$C136,AZ$1,FALSE)*$F136*$B136</f>
        <v>2.0226311202066414E-7</v>
      </c>
      <c r="BA136">
        <f ca="1">_xlfn.BINOM.DIST($Q136,$C136,BA$1,FALSE)*$F136*$B136</f>
        <v>4.0189579702665935E-8</v>
      </c>
      <c r="BB136">
        <f ca="1">_xlfn.BINOM.DIST($Q136,$C136,BB$1,FALSE)*$F136*$B136</f>
        <v>5.2345898693540239E-9</v>
      </c>
      <c r="BC136">
        <f ca="1">_xlfn.BINOM.DIST($Q136,$C136,BC$1,FALSE)*$F136*$B136</f>
        <v>4.5125213249775928E-10</v>
      </c>
      <c r="BD136">
        <f ca="1">_xlfn.BINOM.DIST($Q136,$C136,BD$1,FALSE)*$F136*$B136</f>
        <v>2.5959192958750053E-11</v>
      </c>
      <c r="BE136">
        <f ca="1">_xlfn.BINOM.DIST($Q136,$C136,BE$1,FALSE)*$F136*$B136</f>
        <v>1.003433406650534E-12</v>
      </c>
      <c r="BF136">
        <f ca="1">_xlfn.BINOM.DIST($Q136,$C136,BF$1,FALSE)*$F136*$B136</f>
        <v>2.620989464622775E-14</v>
      </c>
      <c r="BG136">
        <f ca="1">_xlfn.BINOM.DIST($Q136,$C136,BG$1,FALSE)*$F136*$B136</f>
        <v>4.6470119348314898E-16</v>
      </c>
      <c r="BH136">
        <f ca="1">_xlfn.BINOM.DIST($Q136,$C136,BH$1,FALSE)*$F136*$B136</f>
        <v>5.6116936985965087E-18</v>
      </c>
      <c r="BI136">
        <f ca="1">_xlfn.BINOM.DIST($Q136,$C136,BI$1,FALSE)*$F136*$B136</f>
        <v>4.6265445594232419E-20</v>
      </c>
      <c r="BJ136">
        <f ca="1">_xlfn.BINOM.DIST($Q136,$C136,BJ$1,FALSE)*$F136*$B136</f>
        <v>2.6077338007635389E-22</v>
      </c>
      <c r="BK136">
        <f ca="1">_xlfn.BINOM.DIST($Q136,$C136,BK$1,FALSE)*$F136*$B136</f>
        <v>1.0053089278184251E-24</v>
      </c>
      <c r="BL136">
        <f ca="1">_xlfn.BINOM.DIST($Q136,$C136,BL$1,FALSE)*$F136*$B136</f>
        <v>2.6494005217617994E-27</v>
      </c>
      <c r="BM136">
        <f ca="1">_xlfn.BINOM.DIST($Q136,$C136,BM$1,FALSE)*$F136*$B136</f>
        <v>4.7664263748607731E-30</v>
      </c>
      <c r="BN136">
        <f ca="1">_xlfn.BINOM.DIST($Q136,$C136,BN$1,FALSE)*$F136*$B136</f>
        <v>5.8402062522543413E-33</v>
      </c>
      <c r="BO136">
        <f ca="1">_xlfn.BINOM.DIST($Q136,$C136,BO$1,FALSE)*$F136*$B136</f>
        <v>4.8579673348858476E-36</v>
      </c>
      <c r="BP136">
        <f ca="1">_xlfn.BINOM.DIST($Q136,$C136,BP$1,FALSE)*$F136*$B136</f>
        <v>2.7319900626788485E-39</v>
      </c>
      <c r="BQ136">
        <f ca="1">_xlfn.BINOM.DIST($Q136,$C136,BQ$1,FALSE)*$F136*$B136</f>
        <v>1.0334970461903021E-42</v>
      </c>
      <c r="BR136">
        <f ca="1">_xlfn.BINOM.DIST($Q136,$C136,BR$1,FALSE)*$F136*$B136</f>
        <v>2.6142330645500533E-46</v>
      </c>
      <c r="BS136">
        <f ca="1">_xlfn.BINOM.DIST($Q136,$C136,BS$1,FALSE)*$F136*$B136</f>
        <v>4.3910022692765802E-50</v>
      </c>
      <c r="BT136">
        <f ca="1">_xlfn.BINOM.DIST($Q136,$C136,BT$1,FALSE)*$F136*$B136</f>
        <v>4.8586036512140071E-54</v>
      </c>
      <c r="BU136">
        <f ca="1">_xlfn.BINOM.DIST($Q136,$C136,BU$1,FALSE)*$F136*$B136</f>
        <v>3.5097640392020071E-58</v>
      </c>
      <c r="BV136">
        <f ca="1">_xlfn.BINOM.DIST($Q136,$C136,BV$1,FALSE)*$F136*$B136</f>
        <v>1.6386138717262616E-62</v>
      </c>
      <c r="BW136">
        <f ca="1">_xlfn.BINOM.DIST($Q136,$C136,BW$1,FALSE)*$F136*$B136</f>
        <v>4.8889762701460065E-67</v>
      </c>
      <c r="BX136">
        <f ca="1">_xlfn.BINOM.DIST($Q136,$C136,BX$1,FALSE)*$F136*$B136</f>
        <v>9.2061409260070334E-72</v>
      </c>
      <c r="BY136">
        <f ca="1">_xlfn.BINOM.DIST($Q136,$C136,BY$1,FALSE)*$F136*$B136</f>
        <v>1.0790974608946739E-76</v>
      </c>
      <c r="BZ136">
        <f ca="1">_xlfn.BINOM.DIST($Q136,$C136,BZ$1,FALSE)*$F136*$B136</f>
        <v>7.7545994385990942E-82</v>
      </c>
      <c r="CA136">
        <f ca="1">_xlfn.BINOM.DIST($Q136,$C136,CA$1,FALSE)*$F136*$B136</f>
        <v>3.3597358179218384E-87</v>
      </c>
      <c r="CB136">
        <f ca="1">_xlfn.BINOM.DIST($Q136,$C136,CB$1,FALSE)*$F136*$B136</f>
        <v>8.6161483840109168E-93</v>
      </c>
      <c r="CC136">
        <f ca="1">_xlfn.BINOM.DIST($Q136,$C136,CC$1,FALSE)*$F136*$B136</f>
        <v>1.2817963527830617E-98</v>
      </c>
      <c r="CD136">
        <f ca="1">_xlfn.BINOM.DIST($Q136,$C136,CD$1,FALSE)*$F136*$B136</f>
        <v>1.0819463607381296E-104</v>
      </c>
      <c r="CE136">
        <f ca="1">_xlfn.BINOM.DIST($Q136,$C136,CE$1,FALSE)*$F136*$B136</f>
        <v>5.0573159644841126E-111</v>
      </c>
      <c r="CF136">
        <f ca="1">_xlfn.BINOM.DIST($Q136,$C136,CF$1,FALSE)*$F136*$B136</f>
        <v>1.2746075719553263E-117</v>
      </c>
      <c r="CG136">
        <f ca="1">_xlfn.BINOM.DIST($Q136,$C136,CG$1,FALSE)*$F136*$B136</f>
        <v>1.6820774573195295E-124</v>
      </c>
      <c r="CH136">
        <f ca="1">_xlfn.BINOM.DIST($Q136,$C136,CH$1,FALSE)*$F136*$B136</f>
        <v>1.1254549212630595E-131</v>
      </c>
      <c r="CI136">
        <f ca="1">_xlfn.BINOM.DIST($Q136,$C136,CI$1,FALSE)*$F136*$B136</f>
        <v>3.6847015563900014E-139</v>
      </c>
      <c r="CJ136">
        <f ca="1">_xlfn.BINOM.DIST($Q136,$C136,CJ$1,FALSE)*$F136*$B136</f>
        <v>5.6761693302960675E-147</v>
      </c>
      <c r="CK136">
        <f ca="1">_xlfn.BINOM.DIST($Q136,$C136,CK$1,FALSE)*$F136*$B136</f>
        <v>3.9398482934161823E-155</v>
      </c>
      <c r="CL136">
        <f ca="1">_xlfn.BINOM.DIST($Q136,$C136,CL$1,FALSE)*$F136*$B136</f>
        <v>1.1744549451865706E-163</v>
      </c>
      <c r="CM136">
        <f ca="1">_xlfn.BINOM.DIST($Q136,$C136,CM$1,FALSE)*$F136*$B136</f>
        <v>1.4255366907928251E-172</v>
      </c>
      <c r="CN136">
        <f ca="1">_xlfn.BINOM.DIST($Q136,$C136,CN$1,FALSE)*$F136*$B136</f>
        <v>6.6392573957165507E-182</v>
      </c>
      <c r="CO136">
        <f ca="1">_xlfn.BINOM.DIST($Q136,$C136,CO$1,FALSE)*$F136*$B136</f>
        <v>1.1103063820116388E-191</v>
      </c>
      <c r="CP136">
        <f ca="1">_xlfn.BINOM.DIST($Q136,$C136,CP$1,FALSE)*$F136*$B136</f>
        <v>6.1891537623941386E-202</v>
      </c>
      <c r="CQ136">
        <f ca="1">_xlfn.BINOM.DIST($Q136,$C136,CQ$1,FALSE)*$F136*$B136</f>
        <v>1.0575515859940608E-212</v>
      </c>
      <c r="CR136">
        <f ca="1">_xlfn.BINOM.DIST($Q136,$C136,CR$1,FALSE)*$F136*$B136</f>
        <v>5.0386889248330217E-224</v>
      </c>
      <c r="CS136">
        <f ca="1">_xlfn.BINOM.DIST($Q136,$C136,CS$1,FALSE)*$F136*$B136</f>
        <v>6.0110489857779291E-236</v>
      </c>
      <c r="CT136">
        <f ca="1">_xlfn.BINOM.DIST($Q136,$C136,CT$1,FALSE)*$F136*$B136</f>
        <v>1.5879694517632533E-248</v>
      </c>
      <c r="CU136">
        <f ca="1">_xlfn.BINOM.DIST($Q136,$C136,CU$1,FALSE)*$F136*$B136</f>
        <v>8.0671086349232118E-262</v>
      </c>
      <c r="CV136">
        <f ca="1">_xlfn.BINOM.DIST($Q136,$C136,CV$1,FALSE)*$F136*$B136</f>
        <v>6.6952104376214548E-276</v>
      </c>
      <c r="CW136">
        <f ca="1">_xlfn.BINOM.DIST($Q136,$C136,CW$1,FALSE)*$F136*$B136</f>
        <v>7.508800106251883E-291</v>
      </c>
      <c r="CX136">
        <f ca="1">_xlfn.BINOM.DIST($Q136,$C136,CX$1,FALSE)*$F136*$B136</f>
        <v>9.1092003585027916E-307</v>
      </c>
      <c r="CY136">
        <f ca="1">_xlfn.BINOM.DIST($Q136,$C136,CY$1,FALSE)*$F136*$B136</f>
        <v>0</v>
      </c>
      <c r="CZ136">
        <f ca="1">_xlfn.BINOM.DIST($Q136,$C136,CZ$1,FALSE)*$F136*$B136</f>
        <v>0</v>
      </c>
      <c r="DA136">
        <f ca="1">_xlfn.BINOM.DIST($Q136,$C136,DA$1,FALSE)*$F136*$B136</f>
        <v>0</v>
      </c>
      <c r="DB136">
        <f ca="1">_xlfn.BINOM.DIST($Q136,$C136,DB$1,FALSE)*$F136*$B136</f>
        <v>0</v>
      </c>
      <c r="DC136">
        <f ca="1">_xlfn.BINOM.DIST($Q136,$C136,DC$1,FALSE)*$F136*$B136</f>
        <v>0</v>
      </c>
      <c r="DD136">
        <f ca="1">_xlfn.BINOM.DIST($Q136,$C136,DD$1,FALSE)*$F136*$B136</f>
        <v>0</v>
      </c>
      <c r="DE136">
        <f ca="1">_xlfn.BINOM.DIST($Q136,$C136,DE$1,FALSE)*$F136*$B136</f>
        <v>0</v>
      </c>
      <c r="DF136">
        <f ca="1">_xlfn.BINOM.DIST($Q136,$C136,DF$1,FALSE)*$F136*$B136</f>
        <v>0</v>
      </c>
      <c r="DG136">
        <f ca="1">_xlfn.BINOM.DIST($Q136,$C136,DG$1,FALSE)*$F136*$B136</f>
        <v>0</v>
      </c>
      <c r="DH136">
        <f ca="1">_xlfn.BINOM.DIST($Q136,$C136,DH$1,FALSE)*$F136*$B136</f>
        <v>0</v>
      </c>
      <c r="DI136">
        <f ca="1">_xlfn.BINOM.DIST($Q136,$C136,DI$1,FALSE)*$F136*$B136</f>
        <v>0</v>
      </c>
      <c r="DJ136">
        <f ca="1">_xlfn.BINOM.DIST($Q136,$C136,DJ$1,FALSE)*$F136*$B136</f>
        <v>0</v>
      </c>
      <c r="DK136">
        <f ca="1">_xlfn.BINOM.DIST($Q136,$C136,DK$1,FALSE)*$F136*$B136</f>
        <v>0</v>
      </c>
      <c r="DL136">
        <f ca="1">_xlfn.BINOM.DIST($Q136,$C136,DL$1,FALSE)*$F136*$B136</f>
        <v>0</v>
      </c>
      <c r="DM136">
        <f ca="1">_xlfn.BINOM.DIST($Q136,$C136,DM$1,FALSE)*$F136*$B136</f>
        <v>0</v>
      </c>
      <c r="DN136">
        <f ca="1">_xlfn.BINOM.DIST($Q136,$C136,DN$1,FALSE)*$F136*$B136</f>
        <v>0</v>
      </c>
      <c r="DQ136">
        <f t="shared" ca="1" si="79"/>
        <v>0</v>
      </c>
      <c r="DR136">
        <f t="shared" ca="1" si="79"/>
        <v>0</v>
      </c>
      <c r="DS136">
        <f t="shared" ca="1" si="79"/>
        <v>2.8115584105174303E-284</v>
      </c>
      <c r="DT136">
        <f t="shared" ca="1" si="79"/>
        <v>8.3756281980211753E-231</v>
      </c>
      <c r="DU136">
        <f t="shared" ca="1" si="79"/>
        <v>8.820810687784751E-194</v>
      </c>
      <c r="DV136">
        <f t="shared" ca="1" si="79"/>
        <v>8.6795591606618957E-166</v>
      </c>
      <c r="DW136">
        <f t="shared" ca="1" si="79"/>
        <v>1.6128268390280784E-143</v>
      </c>
      <c r="DX136">
        <f t="shared" ca="1" si="79"/>
        <v>3.279044095767736E-125</v>
      </c>
      <c r="DY136">
        <f t="shared" ca="1" si="79"/>
        <v>8.2225061898664892E-110</v>
      </c>
      <c r="DZ136">
        <f t="shared" ca="1" si="79"/>
        <v>1.2124279035950884E-96</v>
      </c>
      <c r="EA136">
        <f t="shared" ca="1" si="79"/>
        <v>3.0519373830755018E-85</v>
      </c>
      <c r="EB136">
        <f t="shared" ca="1" si="79"/>
        <v>2.8032584537719313E-75</v>
      </c>
      <c r="EC136">
        <f t="shared" ca="1" si="79"/>
        <v>1.6453831941115232E-66</v>
      </c>
      <c r="ED136">
        <f t="shared" ca="1" si="79"/>
        <v>9.4397564015487373E-59</v>
      </c>
      <c r="EE136">
        <f t="shared" ca="1" si="79"/>
        <v>7.3619897344079264E-52</v>
      </c>
      <c r="EF136">
        <f t="shared" ca="1" si="79"/>
        <v>1.0132460610935703E-45</v>
      </c>
      <c r="EG136">
        <f t="shared" ca="1" si="77"/>
        <v>3.0358620824498025E-40</v>
      </c>
      <c r="EH136">
        <f t="shared" ca="1" si="77"/>
        <v>2.3499233302977004E-35</v>
      </c>
      <c r="EI136">
        <f t="shared" ca="1" si="77"/>
        <v>5.4127712535907008E-31</v>
      </c>
      <c r="EJ136">
        <f t="shared" ca="1" si="77"/>
        <v>4.1744617949307818E-27</v>
      </c>
      <c r="EK136">
        <f t="shared" ca="1" si="77"/>
        <v>1.1904916416125632E-23</v>
      </c>
      <c r="EL136">
        <f t="shared" ca="1" si="77"/>
        <v>1.3658650630397185E-20</v>
      </c>
      <c r="EM136">
        <f t="shared" ca="1" si="77"/>
        <v>6.7754795665726288E-18</v>
      </c>
      <c r="EN136">
        <f t="shared" ca="1" si="77"/>
        <v>1.5461041922973194E-15</v>
      </c>
      <c r="EO136">
        <f t="shared" ca="1" si="77"/>
        <v>1.7122846158227415E-13</v>
      </c>
      <c r="EP136">
        <f t="shared" ca="1" si="77"/>
        <v>9.6419496662131499E-12</v>
      </c>
      <c r="EQ136">
        <f t="shared" ca="1" si="77"/>
        <v>2.8749438522444905E-10</v>
      </c>
      <c r="ER136">
        <f t="shared" ca="1" si="77"/>
        <v>4.7030991061079167E-9</v>
      </c>
      <c r="ES136">
        <f t="shared" ca="1" si="77"/>
        <v>4.3545649162903615E-8</v>
      </c>
      <c r="ET136">
        <f t="shared" ca="1" si="77"/>
        <v>2.3452160143036555E-7</v>
      </c>
      <c r="EU136">
        <f t="shared" ca="1" si="77"/>
        <v>7.5255254318896777E-7</v>
      </c>
      <c r="EV136">
        <f t="shared" ca="1" si="81"/>
        <v>1.4695606984427397E-6</v>
      </c>
      <c r="EW136">
        <f t="shared" ca="1" si="81"/>
        <v>1.7791185891355721E-6</v>
      </c>
      <c r="EX136">
        <f t="shared" ca="1" si="81"/>
        <v>1.3572854822698198E-6</v>
      </c>
      <c r="EY136">
        <f t="shared" ca="1" si="81"/>
        <v>6.6188855215648483E-7</v>
      </c>
      <c r="EZ136">
        <f t="shared" ca="1" si="81"/>
        <v>2.0890468979687493E-7</v>
      </c>
      <c r="FA136">
        <f t="shared" ca="1" si="81"/>
        <v>4.3136169617775858E-8</v>
      </c>
      <c r="FB136">
        <f t="shared" ca="1" si="81"/>
        <v>5.8814776929007554E-9</v>
      </c>
      <c r="FC136">
        <f t="shared" ca="1" si="81"/>
        <v>5.3370156126594156E-10</v>
      </c>
      <c r="FD136">
        <f t="shared" ca="1" si="81"/>
        <v>3.2443857920479164E-11</v>
      </c>
      <c r="FE136">
        <f t="shared" ca="1" si="81"/>
        <v>1.3283740470803409E-12</v>
      </c>
      <c r="FF136">
        <f t="shared" ca="1" si="81"/>
        <v>3.6787699887766807E-14</v>
      </c>
      <c r="FG136">
        <f t="shared" ca="1" si="81"/>
        <v>6.9128074681100733E-16</v>
      </c>
      <c r="FH136">
        <f t="shared" ca="1" si="81"/>
        <v>8.8329755780444464E-18</v>
      </c>
      <c r="FI136">
        <f t="shared" ca="1" si="81"/>
        <v>7.6835921519846456E-20</v>
      </c>
      <c r="FJ136">
        <f t="shared" ca="1" si="81"/>
        <v>4.5510947621890844E-22</v>
      </c>
      <c r="FK136">
        <f t="shared" ca="1" si="81"/>
        <v>1.8341975182442372E-24</v>
      </c>
      <c r="FL136">
        <f t="shared" ca="1" si="80"/>
        <v>5.0215723795796947E-27</v>
      </c>
      <c r="FM136">
        <f t="shared" ca="1" si="80"/>
        <v>9.3150296235207328E-30</v>
      </c>
      <c r="FN136">
        <f t="shared" ca="1" si="80"/>
        <v>1.166726250284542E-32</v>
      </c>
      <c r="FO136">
        <f t="shared" ca="1" si="80"/>
        <v>9.8238339935609629E-36</v>
      </c>
      <c r="FP136">
        <f t="shared" ca="1" si="80"/>
        <v>5.5309279357148218E-39</v>
      </c>
      <c r="FQ136">
        <f t="shared" ca="1" si="80"/>
        <v>2.0690813303508066E-42</v>
      </c>
      <c r="FR136">
        <f t="shared" ca="1" si="80"/>
        <v>5.1055611338559496E-46</v>
      </c>
      <c r="FS136">
        <f t="shared" ca="1" si="80"/>
        <v>8.2407788210801092E-50</v>
      </c>
      <c r="FT136">
        <f t="shared" ca="1" si="80"/>
        <v>8.6189014855404309E-54</v>
      </c>
      <c r="FU136">
        <f t="shared" ca="1" si="80"/>
        <v>5.7795857950371142E-58</v>
      </c>
      <c r="FV136">
        <f t="shared" ca="1" si="80"/>
        <v>2.4557117931261908E-62</v>
      </c>
      <c r="FW136">
        <f t="shared" ca="1" si="80"/>
        <v>6.5253905434548699E-67</v>
      </c>
      <c r="FX136">
        <f t="shared" ca="1" si="80"/>
        <v>1.0687945808509324E-71</v>
      </c>
      <c r="FY136">
        <f t="shared" ca="1" si="80"/>
        <v>1.061945149944867E-76</v>
      </c>
      <c r="FZ136">
        <f t="shared" ca="1" si="80"/>
        <v>6.2891145432461103E-82</v>
      </c>
      <c r="GA136">
        <f t="shared" ca="1" si="94"/>
        <v>2.1774724275758587E-87</v>
      </c>
      <c r="GB136">
        <f t="shared" ca="1" si="94"/>
        <v>4.3147338659038346E-93</v>
      </c>
      <c r="GC136">
        <f t="shared" ca="1" si="94"/>
        <v>4.7801478262172738E-99</v>
      </c>
      <c r="GD136">
        <f t="shared" ca="1" si="94"/>
        <v>2.8857221651169717E-105</v>
      </c>
      <c r="GE136">
        <f t="shared" ca="1" si="94"/>
        <v>9.2282241719397036E-112</v>
      </c>
      <c r="GF136">
        <f t="shared" ca="1" si="94"/>
        <v>1.5153645954154699E-118</v>
      </c>
      <c r="GG136">
        <f t="shared" ca="1" si="94"/>
        <v>1.23467535899035E-125</v>
      </c>
      <c r="GH136">
        <f t="shared" ca="1" si="94"/>
        <v>4.8059036101509985E-133</v>
      </c>
      <c r="GI136">
        <f t="shared" ca="1" si="94"/>
        <v>8.5701215293127278E-141</v>
      </c>
      <c r="GJ136">
        <f t="shared" ca="1" si="94"/>
        <v>6.6836723656213711E-149</v>
      </c>
      <c r="GK136">
        <f t="shared" ca="1" si="94"/>
        <v>2.1649081572147737E-157</v>
      </c>
      <c r="GL136">
        <f t="shared" ca="1" si="94"/>
        <v>2.749623307820388E-166</v>
      </c>
      <c r="GM136">
        <f t="shared" ca="1" si="94"/>
        <v>1.2840503294913891E-175</v>
      </c>
      <c r="GN136">
        <f t="shared" ca="1" si="94"/>
        <v>2.0512950973512255E-185</v>
      </c>
      <c r="GO136">
        <f t="shared" ca="1" si="94"/>
        <v>1.03352348000708E-195</v>
      </c>
      <c r="GP136">
        <f t="shared" ca="1" si="94"/>
        <v>1.4981217367545221E-206</v>
      </c>
      <c r="GQ136">
        <f t="shared" ca="1" si="93"/>
        <v>5.6280828220650934E-218</v>
      </c>
      <c r="GR136">
        <f t="shared" ca="1" si="93"/>
        <v>4.8637343897370293E-230</v>
      </c>
      <c r="GS136">
        <f t="shared" ca="1" si="93"/>
        <v>8.4312022462904254E-243</v>
      </c>
      <c r="GT136">
        <f t="shared" ca="1" si="93"/>
        <v>2.5024439892801164E-256</v>
      </c>
      <c r="GU136">
        <f t="shared" ca="1" si="93"/>
        <v>1.0577164626457189E-270</v>
      </c>
      <c r="GV136">
        <f t="shared" ca="1" si="93"/>
        <v>5.129032486245437E-286</v>
      </c>
      <c r="GW136">
        <f t="shared" ca="1" si="93"/>
        <v>2.2095081006535575E-302</v>
      </c>
      <c r="GX136">
        <f t="shared" ca="1" si="82"/>
        <v>0</v>
      </c>
      <c r="GY136">
        <f t="shared" ca="1" si="82"/>
        <v>0</v>
      </c>
      <c r="GZ136">
        <f t="shared" ca="1" si="82"/>
        <v>0</v>
      </c>
      <c r="HA136">
        <f t="shared" ca="1" si="82"/>
        <v>0</v>
      </c>
      <c r="HB136">
        <f t="shared" ca="1" si="82"/>
        <v>0</v>
      </c>
      <c r="HC136">
        <f t="shared" ca="1" si="83"/>
        <v>0</v>
      </c>
      <c r="HD136">
        <f t="shared" ca="1" si="83"/>
        <v>0</v>
      </c>
      <c r="HE136">
        <f t="shared" ca="1" si="83"/>
        <v>0</v>
      </c>
      <c r="HF136">
        <f t="shared" ca="1" si="83"/>
        <v>0</v>
      </c>
      <c r="HG136">
        <f t="shared" ca="1" si="83"/>
        <v>0</v>
      </c>
      <c r="HH136">
        <f t="shared" ca="1" si="83"/>
        <v>0</v>
      </c>
      <c r="HI136">
        <f t="shared" ca="1" si="83"/>
        <v>0</v>
      </c>
      <c r="HJ136">
        <f t="shared" ca="1" si="83"/>
        <v>0</v>
      </c>
      <c r="HK136">
        <f t="shared" ca="1" si="83"/>
        <v>0</v>
      </c>
      <c r="HL136">
        <f t="shared" ca="1" si="83"/>
        <v>0</v>
      </c>
    </row>
    <row r="137" spans="1:220" x14ac:dyDescent="0.25">
      <c r="A137" s="6">
        <v>45243</v>
      </c>
      <c r="B137">
        <f t="shared" ca="1" si="84"/>
        <v>1.0522129165612526E-4</v>
      </c>
      <c r="C137">
        <v>1006</v>
      </c>
      <c r="D137">
        <f t="shared" si="85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86"/>
        <v>0</v>
      </c>
      <c r="J137">
        <f t="shared" si="87"/>
        <v>1</v>
      </c>
      <c r="K137">
        <f t="shared" ca="1" si="88"/>
        <v>0</v>
      </c>
      <c r="L137">
        <f t="shared" ca="1" si="89"/>
        <v>7.0265833541179241E-5</v>
      </c>
      <c r="M137">
        <f t="shared" si="90"/>
        <v>1.0606060606060606</v>
      </c>
      <c r="Q137">
        <f t="shared" si="91"/>
        <v>331.98</v>
      </c>
      <c r="R137">
        <f t="shared" si="92"/>
        <v>352.09999999999997</v>
      </c>
      <c r="S137">
        <f ca="1">_xlfn.BINOM.DIST($Q137,$C137,S$1,FALSE)*$F137*$B137</f>
        <v>0</v>
      </c>
      <c r="T137">
        <f ca="1">_xlfn.BINOM.DIST($Q137,$C137,T$1,FALSE)*$F137*$B137</f>
        <v>0</v>
      </c>
      <c r="U137">
        <f ca="1">_xlfn.BINOM.DIST($Q137,$C137,U$1,FALSE)*$F137*$B137</f>
        <v>5.4521164833005786E-298</v>
      </c>
      <c r="V137">
        <f ca="1">_xlfn.BINOM.DIST($Q137,$C137,V$1,FALSE)*$F137*$B137</f>
        <v>1.0377468184508496E-242</v>
      </c>
      <c r="W137">
        <f ca="1">_xlfn.BINOM.DIST($Q137,$C137,W$1,FALSE)*$F137*$B137</f>
        <v>2.1526573181625575E-204</v>
      </c>
      <c r="X137">
        <f ca="1">_xlfn.BINOM.DIST($Q137,$C137,X$1,FALSE)*$F137*$B137</f>
        <v>2.1904859597798639E-175</v>
      </c>
      <c r="Y137">
        <f ca="1">_xlfn.BINOM.DIST($Q137,$C137,Y$1,FALSE)*$F137*$B137</f>
        <v>2.8015638537915438E-152</v>
      </c>
      <c r="Z137">
        <f ca="1">_xlfn.BINOM.DIST($Q137,$C137,Z$1,FALSE)*$F137*$B137</f>
        <v>2.9612630476472424E-133</v>
      </c>
      <c r="AA137">
        <f ca="1">_xlfn.BINOM.DIST($Q137,$C137,AA$1,FALSE)*$F137*$B137</f>
        <v>3.1448839293868825E-117</v>
      </c>
      <c r="AB137">
        <f ca="1">_xlfn.BINOM.DIST($Q137,$C137,AB$1,FALSE)*$F137*$B137</f>
        <v>1.6797548735930564E-103</v>
      </c>
      <c r="AC137">
        <f ca="1">_xlfn.BINOM.DIST($Q137,$C137,AC$1,FALSE)*$F137*$B137</f>
        <v>1.3543450981037371E-91</v>
      </c>
      <c r="AD137">
        <f ca="1">_xlfn.BINOM.DIST($Q137,$C137,AD$1,FALSE)*$F137*$B137</f>
        <v>3.6080183807039206E-81</v>
      </c>
      <c r="AE137">
        <f ca="1">_xlfn.BINOM.DIST($Q137,$C137,AE$1,FALSE)*$F137*$B137</f>
        <v>5.6601978465983963E-72</v>
      </c>
      <c r="AF137">
        <f ca="1">_xlfn.BINOM.DIST($Q137,$C137,AF$1,FALSE)*$F137*$B137</f>
        <v>8.1055147380570909E-64</v>
      </c>
      <c r="AG137">
        <f ca="1">_xlfn.BINOM.DIST($Q137,$C137,AG$1,FALSE)*$F137*$B137</f>
        <v>1.488914870910148E-56</v>
      </c>
      <c r="AH137">
        <f ca="1">_xlfn.BINOM.DIST($Q137,$C137,AH$1,FALSE)*$F137*$B137</f>
        <v>4.5921606545043578E-50</v>
      </c>
      <c r="AI137">
        <f ca="1">_xlfn.BINOM.DIST($Q137,$C137,AI$1,FALSE)*$F137*$B137</f>
        <v>2.9530297316190027E-44</v>
      </c>
      <c r="AJ137">
        <f ca="1">_xlfn.BINOM.DIST($Q137,$C137,AJ$1,FALSE)*$F137*$B137</f>
        <v>4.724336230329099E-39</v>
      </c>
      <c r="AK137">
        <f ca="1">_xlfn.BINOM.DIST($Q137,$C137,AK$1,FALSE)*$F137*$B137</f>
        <v>2.1756298905063681E-34</v>
      </c>
      <c r="AL137">
        <f ca="1">_xlfn.BINOM.DIST($Q137,$C137,AL$1,FALSE)*$F137*$B137</f>
        <v>3.2573552608853838E-30</v>
      </c>
      <c r="AM137">
        <f ca="1">_xlfn.BINOM.DIST($Q137,$C137,AM$1,FALSE)*$F137*$B137</f>
        <v>1.7567309510324331E-26</v>
      </c>
      <c r="AN137">
        <f ca="1">_xlfn.BINOM.DIST($Q137,$C137,AN$1,FALSE)*$F137*$B137</f>
        <v>3.7231338230708677E-23</v>
      </c>
      <c r="AO137">
        <f ca="1">_xlfn.BINOM.DIST($Q137,$C137,AO$1,FALSE)*$F137*$B137</f>
        <v>3.3404089366034931E-20</v>
      </c>
      <c r="AP137">
        <f ca="1">_xlfn.BINOM.DIST($Q137,$C137,AP$1,FALSE)*$F137*$B137</f>
        <v>1.3526601070517881E-17</v>
      </c>
      <c r="AQ137">
        <f ca="1">_xlfn.BINOM.DIST($Q137,$C137,AQ$1,FALSE)*$F137*$B137</f>
        <v>2.6129509948479938E-15</v>
      </c>
      <c r="AR137">
        <f ca="1">_xlfn.BINOM.DIST($Q137,$C137,AR$1,FALSE)*$F137*$B137</f>
        <v>2.5265687980411073E-13</v>
      </c>
      <c r="AS137">
        <f ca="1">_xlfn.BINOM.DIST($Q137,$C137,AS$1,FALSE)*$F137*$B137</f>
        <v>1.2753355487863662E-11</v>
      </c>
      <c r="AT137">
        <f ca="1">_xlfn.BINOM.DIST($Q137,$C137,AT$1,FALSE)*$F137*$B137</f>
        <v>3.4863580448243063E-10</v>
      </c>
      <c r="AU137">
        <f ca="1">_xlfn.BINOM.DIST($Q137,$C137,AU$1,FALSE)*$F137*$B137</f>
        <v>5.330634847431893E-9</v>
      </c>
      <c r="AV137">
        <f ca="1">_xlfn.BINOM.DIST($Q137,$C137,AV$1,FALSE)*$F137*$B137</f>
        <v>4.6898414269795631E-8</v>
      </c>
      <c r="AW137">
        <f ca="1">_xlfn.BINOM.DIST($Q137,$C137,AW$1,FALSE)*$F137*$B137</f>
        <v>2.4341525399782739E-7</v>
      </c>
      <c r="AX137">
        <f ca="1">_xlfn.BINOM.DIST($Q137,$C137,AX$1,FALSE)*$F137*$B137</f>
        <v>7.6189017905480845E-7</v>
      </c>
      <c r="AY137">
        <f ca="1">_xlfn.BINOM.DIST($Q137,$C137,AY$1,FALSE)*$F137*$B137</f>
        <v>1.466203896260552E-6</v>
      </c>
      <c r="AZ137">
        <f ca="1">_xlfn.BINOM.DIST($Q137,$C137,AZ$1,FALSE)*$F137*$B137</f>
        <v>1.7645801573792056E-6</v>
      </c>
      <c r="BA137">
        <f ca="1">_xlfn.BINOM.DIST($Q137,$C137,BA$1,FALSE)*$F137*$B137</f>
        <v>1.3480732791445445E-6</v>
      </c>
      <c r="BB137">
        <f ca="1">_xlfn.BINOM.DIST($Q137,$C137,BB$1,FALSE)*$F137*$B137</f>
        <v>6.6232917009030741E-7</v>
      </c>
      <c r="BC137">
        <f ca="1">_xlfn.BINOM.DIST($Q137,$C137,BC$1,FALSE)*$F137*$B137</f>
        <v>2.1166334820756698E-7</v>
      </c>
      <c r="BD137">
        <f ca="1">_xlfn.BINOM.DIST($Q137,$C137,BD$1,FALSE)*$F137*$B137</f>
        <v>4.4430071895185262E-8</v>
      </c>
      <c r="BE137">
        <f ca="1">_xlfn.BINOM.DIST($Q137,$C137,BE$1,FALSE)*$F137*$B137</f>
        <v>6.1772668135433615E-9</v>
      </c>
      <c r="BF137">
        <f ca="1">_xlfn.BINOM.DIST($Q137,$C137,BF$1,FALSE)*$F137*$B137</f>
        <v>5.7287388727281971E-10</v>
      </c>
      <c r="BG137">
        <f ca="1">_xlfn.BINOM.DIST($Q137,$C137,BG$1,FALSE)*$F137*$B137</f>
        <v>3.5644014131200548E-11</v>
      </c>
      <c r="BH137">
        <f ca="1">_xlfn.BINOM.DIST($Q137,$C137,BH$1,FALSE)*$F137*$B137</f>
        <v>1.4948578669665787E-12</v>
      </c>
      <c r="BI137">
        <f ca="1">_xlfn.BINOM.DIST($Q137,$C137,BI$1,FALSE)*$F137*$B137</f>
        <v>4.2407849048904316E-14</v>
      </c>
      <c r="BJ137">
        <f ca="1">_xlfn.BINOM.DIST($Q137,$C137,BJ$1,FALSE)*$F137*$B137</f>
        <v>8.1587165367330032E-16</v>
      </c>
      <c r="BK137">
        <f ca="1">_xlfn.BINOM.DIST($Q137,$C137,BK$1,FALSE)*$F137*$B137</f>
        <v>1.0660795553185334E-17</v>
      </c>
      <c r="BL137">
        <f ca="1">_xlfn.BINOM.DIST($Q137,$C137,BL$1,FALSE)*$F137*$B137</f>
        <v>9.4665762407444303E-20</v>
      </c>
      <c r="BM137">
        <f ca="1">_xlfn.BINOM.DIST($Q137,$C137,BM$1,FALSE)*$F137*$B137</f>
        <v>5.7103882339365909E-22</v>
      </c>
      <c r="BN137">
        <f ca="1">_xlfn.BINOM.DIST($Q137,$C137,BN$1,FALSE)*$F137*$B137</f>
        <v>2.3368908381403456E-24</v>
      </c>
      <c r="BO137">
        <f ca="1">_xlfn.BINOM.DIST($Q137,$C137,BO$1,FALSE)*$F137*$B137</f>
        <v>6.4735423494047634E-27</v>
      </c>
      <c r="BP137">
        <f ca="1">_xlfn.BINOM.DIST($Q137,$C137,BP$1,FALSE)*$F137*$B137</f>
        <v>1.2100597747512064E-29</v>
      </c>
      <c r="BQ137">
        <f ca="1">_xlfn.BINOM.DIST($Q137,$C137,BQ$1,FALSE)*$F137*$B137</f>
        <v>1.5200568495356894E-32</v>
      </c>
      <c r="BR137">
        <f ca="1">_xlfn.BINOM.DIST($Q137,$C137,BR$1,FALSE)*$F137*$B137</f>
        <v>1.276785013198089E-35</v>
      </c>
      <c r="BS137">
        <f ca="1">_xlfn.BINOM.DIST($Q137,$C137,BS$1,FALSE)*$F137*$B137</f>
        <v>7.128160014866567E-39</v>
      </c>
      <c r="BT137">
        <f ca="1">_xlfn.BINOM.DIST($Q137,$C137,BT$1,FALSE)*$F137*$B137</f>
        <v>2.6266512461685977E-42</v>
      </c>
      <c r="BU137">
        <f ca="1">_xlfn.BINOM.DIST($Q137,$C137,BU$1,FALSE)*$F137*$B137</f>
        <v>6.3373304764708258E-46</v>
      </c>
      <c r="BV137">
        <f ca="1">_xlfn.BINOM.DIST($Q137,$C137,BV$1,FALSE)*$F137*$B137</f>
        <v>9.9204755163175379E-50</v>
      </c>
      <c r="BW137">
        <f ca="1">_xlfn.BINOM.DIST($Q137,$C137,BW$1,FALSE)*$F137*$B137</f>
        <v>9.9730738709231319E-54</v>
      </c>
      <c r="BX137">
        <f ca="1">_xlfn.BINOM.DIST($Q137,$C137,BX$1,FALSE)*$F137*$B137</f>
        <v>6.3653195735441685E-58</v>
      </c>
      <c r="BY137">
        <f ca="1">_xlfn.BINOM.DIST($Q137,$C137,BY$1,FALSE)*$F137*$B137</f>
        <v>2.5466681485810857E-62</v>
      </c>
      <c r="BZ137">
        <f ca="1">_xlfn.BINOM.DIST($Q137,$C137,BZ$1,FALSE)*$F137*$B137</f>
        <v>6.2973032578498854E-67</v>
      </c>
      <c r="CA137">
        <f ca="1">_xlfn.BINOM.DIST($Q137,$C137,CA$1,FALSE)*$F137*$B137</f>
        <v>9.4753114073368532E-72</v>
      </c>
      <c r="CB137">
        <f ca="1">_xlfn.BINOM.DIST($Q137,$C137,CB$1,FALSE)*$F137*$B137</f>
        <v>8.5274778520023757E-77</v>
      </c>
      <c r="CC137">
        <f ca="1">_xlfn.BINOM.DIST($Q137,$C137,CC$1,FALSE)*$F137*$B137</f>
        <v>4.5041454750383443E-82</v>
      </c>
      <c r="CD137">
        <f ca="1">_xlfn.BINOM.DIST($Q137,$C137,CD$1,FALSE)*$F137*$B137</f>
        <v>1.3674803139688776E-87</v>
      </c>
      <c r="CE137">
        <f ca="1">_xlfn.BINOM.DIST($Q137,$C137,CE$1,FALSE)*$F137*$B137</f>
        <v>2.3323561901267074E-93</v>
      </c>
      <c r="CF137">
        <f ca="1">_xlfn.BINOM.DIST($Q137,$C137,CF$1,FALSE)*$F137*$B137</f>
        <v>2.1791466296308776E-99</v>
      </c>
      <c r="CG137">
        <f ca="1">_xlfn.BINOM.DIST($Q137,$C137,CG$1,FALSE)*$F137*$B137</f>
        <v>1.0847936555341799E-105</v>
      </c>
      <c r="CH137">
        <f ca="1">_xlfn.BINOM.DIST($Q137,$C137,CH$1,FALSE)*$F137*$B137</f>
        <v>2.790644917259977E-112</v>
      </c>
      <c r="CI137">
        <f ca="1">_xlfn.BINOM.DIST($Q137,$C137,CI$1,FALSE)*$F137*$B137</f>
        <v>3.586913803604295E-119</v>
      </c>
      <c r="CJ137">
        <f ca="1">_xlfn.BINOM.DIST($Q137,$C137,CJ$1,FALSE)*$F137*$B137</f>
        <v>2.2193604417141112E-126</v>
      </c>
      <c r="CK137">
        <f ca="1">_xlfn.BINOM.DIST($Q137,$C137,CK$1,FALSE)*$F137*$B137</f>
        <v>6.3435687229367244E-134</v>
      </c>
      <c r="CL137">
        <f ca="1">_xlfn.BINOM.DIST($Q137,$C137,CL$1,FALSE)*$F137*$B137</f>
        <v>8.0019802743658789E-142</v>
      </c>
      <c r="CM137">
        <f ca="1">_xlfn.BINOM.DIST($Q137,$C137,CM$1,FALSE)*$F137*$B137</f>
        <v>4.2341178661031044E-150</v>
      </c>
      <c r="CN137">
        <f ca="1">_xlfn.BINOM.DIST($Q137,$C137,CN$1,FALSE)*$F137*$B137</f>
        <v>8.8806136357085109E-159</v>
      </c>
      <c r="CO137">
        <f ca="1">_xlfn.BINOM.DIST($Q137,$C137,CO$1,FALSE)*$F137*$B137</f>
        <v>6.9301810383746059E-168</v>
      </c>
      <c r="CP137">
        <f ca="1">_xlfn.BINOM.DIST($Q137,$C137,CP$1,FALSE)*$F137*$B137</f>
        <v>1.8742154124282622E-177</v>
      </c>
      <c r="CQ137">
        <f ca="1">_xlfn.BINOM.DIST($Q137,$C137,CQ$1,FALSE)*$F137*$B137</f>
        <v>1.6215213413569046E-187</v>
      </c>
      <c r="CR137">
        <f ca="1">_xlfn.BINOM.DIST($Q137,$C137,CR$1,FALSE)*$F137*$B137</f>
        <v>4.0997258155180546E-198</v>
      </c>
      <c r="CS137">
        <f ca="1">_xlfn.BINOM.DIST($Q137,$C137,CS$1,FALSE)*$F137*$B137</f>
        <v>2.7331188295186761E-209</v>
      </c>
      <c r="CT137">
        <f ca="1">_xlfn.BINOM.DIST($Q137,$C137,CT$1,FALSE)*$F137*$B137</f>
        <v>4.2719546254675811E-221</v>
      </c>
      <c r="CU137">
        <f ca="1">_xlfn.BINOM.DIST($Q137,$C137,CU$1,FALSE)*$F137*$B137</f>
        <v>1.3679437394955448E-233</v>
      </c>
      <c r="CV137">
        <f ca="1">_xlfn.BINOM.DIST($Q137,$C137,CV$1,FALSE)*$F137*$B137</f>
        <v>7.6781635855135079E-247</v>
      </c>
      <c r="CW137">
        <f ca="1">_xlfn.BINOM.DIST($Q137,$C137,CW$1,FALSE)*$F137*$B137</f>
        <v>6.30030468211145E-261</v>
      </c>
      <c r="CX137">
        <f ca="1">_xlfn.BINOM.DIST($Q137,$C137,CX$1,FALSE)*$F137*$B137</f>
        <v>6.1080977059561464E-276</v>
      </c>
      <c r="CY137">
        <f ca="1">_xlfn.BINOM.DIST($Q137,$C137,CY$1,FALSE)*$F137*$B137</f>
        <v>5.4383536755447698E-292</v>
      </c>
      <c r="CZ137">
        <f ca="1">_xlfn.BINOM.DIST($Q137,$C137,CZ$1,FALSE)*$F137*$B137</f>
        <v>0</v>
      </c>
      <c r="DA137">
        <f ca="1">_xlfn.BINOM.DIST($Q137,$C137,DA$1,FALSE)*$F137*$B137</f>
        <v>0</v>
      </c>
      <c r="DB137">
        <f ca="1">_xlfn.BINOM.DIST($Q137,$C137,DB$1,FALSE)*$F137*$B137</f>
        <v>0</v>
      </c>
      <c r="DC137">
        <f ca="1">_xlfn.BINOM.DIST($Q137,$C137,DC$1,FALSE)*$F137*$B137</f>
        <v>0</v>
      </c>
      <c r="DD137">
        <f ca="1">_xlfn.BINOM.DIST($Q137,$C137,DD$1,FALSE)*$F137*$B137</f>
        <v>0</v>
      </c>
      <c r="DE137">
        <f ca="1">_xlfn.BINOM.DIST($Q137,$C137,DE$1,FALSE)*$F137*$B137</f>
        <v>0</v>
      </c>
      <c r="DF137">
        <f ca="1">_xlfn.BINOM.DIST($Q137,$C137,DF$1,FALSE)*$F137*$B137</f>
        <v>0</v>
      </c>
      <c r="DG137">
        <f ca="1">_xlfn.BINOM.DIST($Q137,$C137,DG$1,FALSE)*$F137*$B137</f>
        <v>0</v>
      </c>
      <c r="DH137">
        <f ca="1">_xlfn.BINOM.DIST($Q137,$C137,DH$1,FALSE)*$F137*$B137</f>
        <v>0</v>
      </c>
      <c r="DI137">
        <f ca="1">_xlfn.BINOM.DIST($Q137,$C137,DI$1,FALSE)*$F137*$B137</f>
        <v>0</v>
      </c>
      <c r="DJ137">
        <f ca="1">_xlfn.BINOM.DIST($Q137,$C137,DJ$1,FALSE)*$F137*$B137</f>
        <v>0</v>
      </c>
      <c r="DK137">
        <f ca="1">_xlfn.BINOM.DIST($Q137,$C137,DK$1,FALSE)*$F137*$B137</f>
        <v>0</v>
      </c>
      <c r="DL137">
        <f ca="1">_xlfn.BINOM.DIST($Q137,$C137,DL$1,FALSE)*$F137*$B137</f>
        <v>0</v>
      </c>
      <c r="DM137">
        <f ca="1">_xlfn.BINOM.DIST($Q137,$C137,DM$1,FALSE)*$F137*$B137</f>
        <v>0</v>
      </c>
      <c r="DN137">
        <f ca="1">_xlfn.BINOM.DIST($Q137,$C137,DN$1,FALSE)*$F137*$B137</f>
        <v>0</v>
      </c>
      <c r="DQ137">
        <f t="shared" ca="1" si="79"/>
        <v>0</v>
      </c>
      <c r="DR137">
        <f t="shared" ca="1" si="79"/>
        <v>0</v>
      </c>
      <c r="DS137">
        <f t="shared" ca="1" si="79"/>
        <v>0</v>
      </c>
      <c r="DT137">
        <f t="shared" ca="1" si="79"/>
        <v>2.3943601249411685E-268</v>
      </c>
      <c r="DU137">
        <f t="shared" ca="1" si="79"/>
        <v>2.5959537763822816E-227</v>
      </c>
      <c r="DV137">
        <f t="shared" ca="1" si="79"/>
        <v>3.5683955162838879E-196</v>
      </c>
      <c r="DW137">
        <f t="shared" ca="1" si="79"/>
        <v>2.6221044590441928E-171</v>
      </c>
      <c r="DX137">
        <f t="shared" ca="1" si="79"/>
        <v>8.8338910579005549E-151</v>
      </c>
      <c r="DY137">
        <f t="shared" ca="1" si="79"/>
        <v>1.9440530188614279E-133</v>
      </c>
      <c r="DZ137">
        <f t="shared" ca="1" si="79"/>
        <v>1.5496281622469383E-118</v>
      </c>
      <c r="EA137">
        <f t="shared" ca="1" si="79"/>
        <v>1.4401070389546835E-105</v>
      </c>
      <c r="EB137">
        <f t="shared" ca="1" si="79"/>
        <v>3.5899063666487924E-94</v>
      </c>
      <c r="EC137">
        <f t="shared" ca="1" si="79"/>
        <v>4.4387408983893403E-84</v>
      </c>
      <c r="ED137">
        <f t="shared" ca="1" si="79"/>
        <v>4.3395512765747199E-75</v>
      </c>
      <c r="EE137">
        <f t="shared" ca="1" si="79"/>
        <v>4.817805597303963E-67</v>
      </c>
      <c r="EF137">
        <f t="shared" ref="EF137:EU200" ca="1" si="95">_xlfn.BINOM.DIST($R137,$C137,EF$1,FALSE)*$F137*$B137</f>
        <v>8.0889882500274932E-60</v>
      </c>
      <c r="EG137">
        <f t="shared" ca="1" si="95"/>
        <v>2.5863100009137074E-53</v>
      </c>
      <c r="EH137">
        <f t="shared" ca="1" si="95"/>
        <v>1.9005808056501607E-47</v>
      </c>
      <c r="EI137">
        <f t="shared" ca="1" si="95"/>
        <v>3.7495129261336809E-42</v>
      </c>
      <c r="EJ137">
        <f t="shared" ca="1" si="95"/>
        <v>2.2608069618145849E-37</v>
      </c>
      <c r="EK137">
        <f t="shared" ca="1" si="95"/>
        <v>4.6473305788197901E-33</v>
      </c>
      <c r="EL137">
        <f t="shared" ca="1" si="95"/>
        <v>3.5735762249508401E-29</v>
      </c>
      <c r="EM137">
        <f t="shared" ca="1" si="95"/>
        <v>1.1128776199559088E-25</v>
      </c>
      <c r="EN137">
        <f t="shared" ca="1" si="95"/>
        <v>1.5028863528907549E-22</v>
      </c>
      <c r="EO137">
        <f t="shared" ca="1" si="95"/>
        <v>9.3377025168838021E-20</v>
      </c>
      <c r="EP137">
        <f t="shared" ca="1" si="95"/>
        <v>2.8102367610931034E-17</v>
      </c>
      <c r="EQ137">
        <f t="shared" ca="1" si="95"/>
        <v>4.2850588382113988E-15</v>
      </c>
      <c r="ER137">
        <f t="shared" ca="1" si="95"/>
        <v>3.4434129034582999E-13</v>
      </c>
      <c r="ES137">
        <f t="shared" ca="1" si="95"/>
        <v>1.5096396655552409E-11</v>
      </c>
      <c r="ET137">
        <f t="shared" ca="1" si="95"/>
        <v>3.7226218535057815E-10</v>
      </c>
      <c r="EU137">
        <f t="shared" ca="1" si="95"/>
        <v>5.3038768350338323E-9</v>
      </c>
      <c r="EV137">
        <f t="shared" ca="1" si="81"/>
        <v>4.4711081156322205E-8</v>
      </c>
      <c r="EW137">
        <f t="shared" ca="1" si="81"/>
        <v>2.2772718529457365E-7</v>
      </c>
      <c r="EX137">
        <f t="shared" ca="1" si="81"/>
        <v>7.1387373431131771E-7</v>
      </c>
      <c r="EY137">
        <f t="shared" ca="1" si="81"/>
        <v>1.3999297507071919E-6</v>
      </c>
      <c r="EZ137">
        <f t="shared" ca="1" si="81"/>
        <v>1.7421295829926461E-6</v>
      </c>
      <c r="FA137">
        <f t="shared" ca="1" si="81"/>
        <v>1.3930825601283552E-6</v>
      </c>
      <c r="FB137">
        <f t="shared" ca="1" si="81"/>
        <v>7.2363541632193349E-7</v>
      </c>
      <c r="FC137">
        <f t="shared" ca="1" si="81"/>
        <v>2.4648162061039526E-7</v>
      </c>
      <c r="FD137">
        <f t="shared" ca="1" si="81"/>
        <v>5.5494171270723382E-8</v>
      </c>
      <c r="FE137">
        <f t="shared" ca="1" si="81"/>
        <v>8.3143499156545022E-9</v>
      </c>
      <c r="FF137">
        <f t="shared" ca="1" si="81"/>
        <v>8.3354064007950494E-10</v>
      </c>
      <c r="FG137">
        <f t="shared" ca="1" si="81"/>
        <v>5.616316967422303E-11</v>
      </c>
      <c r="FH137">
        <f t="shared" ca="1" si="81"/>
        <v>2.5517937749254893E-12</v>
      </c>
      <c r="FI137">
        <f t="shared" ca="1" si="81"/>
        <v>7.8361977126914679E-14</v>
      </c>
      <c r="FJ137">
        <f t="shared" ca="1" si="81"/>
        <v>1.6285360546165195E-15</v>
      </c>
      <c r="FK137">
        <f t="shared" ca="1" si="81"/>
        <v>2.2912331068693336E-17</v>
      </c>
      <c r="FL137">
        <f t="shared" ca="1" si="80"/>
        <v>2.181013290740734E-19</v>
      </c>
      <c r="FM137">
        <f t="shared" ca="1" si="80"/>
        <v>1.4024774696520906E-21</v>
      </c>
      <c r="FN137">
        <f t="shared" ca="1" si="80"/>
        <v>6.0772756864042466E-24</v>
      </c>
      <c r="FO137">
        <f t="shared" ca="1" si="80"/>
        <v>1.7685525217939662E-26</v>
      </c>
      <c r="FP137">
        <f t="shared" ca="1" si="80"/>
        <v>3.4413744097183959E-29</v>
      </c>
      <c r="FQ137">
        <f t="shared" ca="1" si="80"/>
        <v>4.4538932413837608E-32</v>
      </c>
      <c r="FR137">
        <f t="shared" ca="1" si="80"/>
        <v>3.8097702774077144E-35</v>
      </c>
      <c r="FS137">
        <f t="shared" ca="1" si="80"/>
        <v>2.138055513514456E-38</v>
      </c>
      <c r="FT137">
        <f t="shared" ca="1" si="80"/>
        <v>7.8062833455405088E-42</v>
      </c>
      <c r="FU137">
        <f t="shared" ca="1" si="80"/>
        <v>1.83666321504239E-45</v>
      </c>
      <c r="FV137">
        <f t="shared" ca="1" si="80"/>
        <v>2.7549438112875892E-49</v>
      </c>
      <c r="FW137">
        <f t="shared" ca="1" si="80"/>
        <v>2.6030544592203732E-53</v>
      </c>
      <c r="FX137">
        <f t="shared" ca="1" si="80"/>
        <v>1.5287764800629934E-57</v>
      </c>
      <c r="FY137">
        <f t="shared" ca="1" si="80"/>
        <v>5.4988017643983423E-62</v>
      </c>
      <c r="FZ137">
        <f t="shared" ca="1" si="80"/>
        <v>1.1916494556490633E-66</v>
      </c>
      <c r="GA137">
        <f t="shared" ca="1" si="94"/>
        <v>1.5280602928938697E-71</v>
      </c>
      <c r="GB137">
        <f t="shared" ca="1" si="94"/>
        <v>1.1365657047138492E-76</v>
      </c>
      <c r="GC137">
        <f t="shared" ca="1" si="94"/>
        <v>4.7971129469459211E-82</v>
      </c>
      <c r="GD137">
        <f t="shared" ca="1" si="94"/>
        <v>1.1214919050475177E-87</v>
      </c>
      <c r="GE137">
        <f t="shared" ca="1" si="94"/>
        <v>1.4140691779704573E-93</v>
      </c>
      <c r="GF137">
        <f t="shared" ca="1" si="94"/>
        <v>9.3377196467637829E-100</v>
      </c>
      <c r="GG137">
        <f t="shared" ca="1" si="94"/>
        <v>3.1261995312587213E-106</v>
      </c>
      <c r="GH137">
        <f t="shared" ca="1" si="94"/>
        <v>5.1194264383066281E-113</v>
      </c>
      <c r="GI137">
        <f t="shared" ca="1" si="94"/>
        <v>3.940980368574746E-120</v>
      </c>
      <c r="GJ137">
        <f t="shared" ca="1" si="94"/>
        <v>1.3646553270566853E-127</v>
      </c>
      <c r="GK137">
        <f t="shared" ca="1" si="94"/>
        <v>2.0238803854697708E-135</v>
      </c>
      <c r="GL137">
        <f t="shared" ca="1" si="94"/>
        <v>1.2171444474471999E-143</v>
      </c>
      <c r="GM137">
        <f t="shared" ca="1" si="94"/>
        <v>2.7920842450451129E-152</v>
      </c>
      <c r="GN137">
        <f t="shared" ca="1" si="94"/>
        <v>2.2809931717986216E-161</v>
      </c>
      <c r="GO137">
        <f t="shared" ca="1" si="94"/>
        <v>6.1422878053095842E-171</v>
      </c>
      <c r="GP137">
        <f t="shared" ca="1" si="94"/>
        <v>4.9949784173597289E-181</v>
      </c>
      <c r="GQ137">
        <f t="shared" ca="1" si="93"/>
        <v>1.1105215858251816E-191</v>
      </c>
      <c r="GR137">
        <f t="shared" ca="1" si="93"/>
        <v>6.0248812308520495E-203</v>
      </c>
      <c r="GS137">
        <f t="shared" ca="1" si="93"/>
        <v>6.9998089259893608E-215</v>
      </c>
      <c r="GT137">
        <f t="shared" ca="1" si="93"/>
        <v>1.4975290927398674E-227</v>
      </c>
      <c r="GU137">
        <f t="shared" ca="1" si="93"/>
        <v>4.9486641022955438E-241</v>
      </c>
      <c r="GV137">
        <f t="shared" ca="1" si="93"/>
        <v>2.0553069820990469E-255</v>
      </c>
      <c r="GW137">
        <f t="shared" ca="1" si="93"/>
        <v>8.4056431865374874E-271</v>
      </c>
      <c r="GX137">
        <f t="shared" ca="1" si="82"/>
        <v>2.5289420263707073E-287</v>
      </c>
      <c r="GY137">
        <f t="shared" ca="1" si="82"/>
        <v>3.9353536940358052E-305</v>
      </c>
      <c r="GZ137">
        <f t="shared" ca="1" si="82"/>
        <v>0</v>
      </c>
      <c r="HA137">
        <f t="shared" ca="1" si="82"/>
        <v>0</v>
      </c>
      <c r="HB137">
        <f t="shared" ca="1" si="82"/>
        <v>0</v>
      </c>
      <c r="HC137">
        <f t="shared" ca="1" si="83"/>
        <v>0</v>
      </c>
      <c r="HD137">
        <f t="shared" ca="1" si="83"/>
        <v>0</v>
      </c>
      <c r="HE137">
        <f t="shared" ca="1" si="83"/>
        <v>0</v>
      </c>
      <c r="HF137">
        <f t="shared" ca="1" si="83"/>
        <v>0</v>
      </c>
      <c r="HG137">
        <f t="shared" ca="1" si="83"/>
        <v>0</v>
      </c>
      <c r="HH137">
        <f t="shared" ca="1" si="83"/>
        <v>0</v>
      </c>
      <c r="HI137">
        <f t="shared" ca="1" si="83"/>
        <v>0</v>
      </c>
      <c r="HJ137">
        <f t="shared" ca="1" si="83"/>
        <v>0</v>
      </c>
      <c r="HK137">
        <f t="shared" ca="1" si="83"/>
        <v>0</v>
      </c>
      <c r="HL137">
        <f t="shared" ca="1" si="83"/>
        <v>0</v>
      </c>
    </row>
    <row r="138" spans="1:220" x14ac:dyDescent="0.25">
      <c r="A138" s="6">
        <v>45243</v>
      </c>
      <c r="B138">
        <f t="shared" ca="1" si="84"/>
        <v>1.0522129165612526E-4</v>
      </c>
      <c r="C138">
        <v>1001</v>
      </c>
      <c r="D138">
        <f t="shared" si="85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86"/>
        <v>0</v>
      </c>
      <c r="J138">
        <f t="shared" si="87"/>
        <v>1</v>
      </c>
      <c r="K138">
        <f t="shared" ca="1" si="88"/>
        <v>0</v>
      </c>
      <c r="L138">
        <f t="shared" ca="1" si="89"/>
        <v>9.0572046301433851E-5</v>
      </c>
      <c r="M138">
        <f t="shared" si="90"/>
        <v>1.1428571428571428</v>
      </c>
      <c r="Q138">
        <f t="shared" si="91"/>
        <v>350.34999999999997</v>
      </c>
      <c r="R138">
        <f t="shared" si="92"/>
        <v>400.40000000000003</v>
      </c>
      <c r="S138">
        <f ca="1">_xlfn.BINOM.DIST($Q138,$C138,S$1,FALSE)*$F138*$B138</f>
        <v>0</v>
      </c>
      <c r="T138">
        <f ca="1">_xlfn.BINOM.DIST($Q138,$C138,T$1,FALSE)*$F138*$B138</f>
        <v>0</v>
      </c>
      <c r="U138">
        <f ca="1">_xlfn.BINOM.DIST($Q138,$C138,U$1,FALSE)*$F138*$B138</f>
        <v>0</v>
      </c>
      <c r="V138">
        <f ca="1">_xlfn.BINOM.DIST($Q138,$C138,V$1,FALSE)*$F138*$B138</f>
        <v>1.1784309451041367E-266</v>
      </c>
      <c r="W138">
        <f ca="1">_xlfn.BINOM.DIST($Q138,$C138,W$1,FALSE)*$F138*$B138</f>
        <v>7.4137110048374944E-226</v>
      </c>
      <c r="X138">
        <f ca="1">_xlfn.BINOM.DIST($Q138,$C138,X$1,FALSE)*$F138*$B138</f>
        <v>6.7303018082727458E-195</v>
      </c>
      <c r="Y138">
        <f ca="1">_xlfn.BINOM.DIST($Q138,$C138,Y$1,FALSE)*$F138*$B138</f>
        <v>3.5451638066493176E-170</v>
      </c>
      <c r="Z138">
        <f ca="1">_xlfn.BINOM.DIST($Q138,$C138,Z$1,FALSE)*$F138*$B138</f>
        <v>9.0610701517352342E-150</v>
      </c>
      <c r="AA138">
        <f ca="1">_xlfn.BINOM.DIST($Q138,$C138,AA$1,FALSE)*$F138*$B138</f>
        <v>1.5770193723613203E-132</v>
      </c>
      <c r="AB138">
        <f ca="1">_xlfn.BINOM.DIST($Q138,$C138,AB$1,FALSE)*$F138*$B138</f>
        <v>1.0263386500735216E-117</v>
      </c>
      <c r="AC138">
        <f ca="1">_xlfn.BINOM.DIST($Q138,$C138,AC$1,FALSE)*$F138*$B138</f>
        <v>7.9861897399406749E-105</v>
      </c>
      <c r="AD138">
        <f ca="1">_xlfn.BINOM.DIST($Q138,$C138,AD$1,FALSE)*$F138*$B138</f>
        <v>1.7013752483416395E-93</v>
      </c>
      <c r="AE138">
        <f ca="1">_xlfn.BINOM.DIST($Q138,$C138,AE$1,FALSE)*$F138*$B138</f>
        <v>1.8286124217337693E-83</v>
      </c>
      <c r="AF138">
        <f ca="1">_xlfn.BINOM.DIST($Q138,$C138,AF$1,FALSE)*$F138*$B138</f>
        <v>1.5764229226444241E-74</v>
      </c>
      <c r="AG138">
        <f ca="1">_xlfn.BINOM.DIST($Q138,$C138,AG$1,FALSE)*$F138*$B138</f>
        <v>1.56232084072376E-66</v>
      </c>
      <c r="AH138">
        <f ca="1">_xlfn.BINOM.DIST($Q138,$C138,AH$1,FALSE)*$F138*$B138</f>
        <v>2.3666132335583526E-59</v>
      </c>
      <c r="AI138">
        <f ca="1">_xlfn.BINOM.DIST($Q138,$C138,AI$1,FALSE)*$F138*$B138</f>
        <v>6.8908871081959236E-53</v>
      </c>
      <c r="AJ138">
        <f ca="1">_xlfn.BINOM.DIST($Q138,$C138,AJ$1,FALSE)*$F138*$B138</f>
        <v>4.6497178303709316E-47</v>
      </c>
      <c r="AK138">
        <f ca="1">_xlfn.BINOM.DIST($Q138,$C138,AK$1,FALSE)*$F138*$B138</f>
        <v>8.4851723311375827E-42</v>
      </c>
      <c r="AL138">
        <f ca="1">_xlfn.BINOM.DIST($Q138,$C138,AL$1,FALSE)*$F138*$B138</f>
        <v>4.764020291990858E-37</v>
      </c>
      <c r="AM138">
        <f ca="1">_xlfn.BINOM.DIST($Q138,$C138,AM$1,FALSE)*$F138*$B138</f>
        <v>9.1737308329055616E-33</v>
      </c>
      <c r="AN138">
        <f ca="1">_xlfn.BINOM.DIST($Q138,$C138,AN$1,FALSE)*$F138*$B138</f>
        <v>6.6443968874845861E-29</v>
      </c>
      <c r="AO138">
        <f ca="1">_xlfn.BINOM.DIST($Q138,$C138,AO$1,FALSE)*$F138*$B138</f>
        <v>1.9588023593296295E-25</v>
      </c>
      <c r="AP138">
        <f ca="1">_xlfn.BINOM.DIST($Q138,$C138,AP$1,FALSE)*$F138*$B138</f>
        <v>2.515768486112678E-22</v>
      </c>
      <c r="AQ138">
        <f ca="1">_xlfn.BINOM.DIST($Q138,$C138,AQ$1,FALSE)*$F138*$B138</f>
        <v>1.4929633721558572E-19</v>
      </c>
      <c r="AR138">
        <f ca="1">_xlfn.BINOM.DIST($Q138,$C138,AR$1,FALSE)*$F138*$B138</f>
        <v>4.308751844983793E-17</v>
      </c>
      <c r="AS138">
        <f ca="1">_xlfn.BINOM.DIST($Q138,$C138,AS$1,FALSE)*$F138*$B138</f>
        <v>6.3239337825843307E-15</v>
      </c>
      <c r="AT138">
        <f ca="1">_xlfn.BINOM.DIST($Q138,$C138,AT$1,FALSE)*$F138*$B138</f>
        <v>4.9086873709675378E-13</v>
      </c>
      <c r="AU138">
        <f ca="1">_xlfn.BINOM.DIST($Q138,$C138,AU$1,FALSE)*$F138*$B138</f>
        <v>2.0856053187187511E-11</v>
      </c>
      <c r="AV138">
        <f ca="1">_xlfn.BINOM.DIST($Q138,$C138,AV$1,FALSE)*$F138*$B138</f>
        <v>4.9997726891922329E-10</v>
      </c>
      <c r="AW138">
        <f ca="1">_xlfn.BINOM.DIST($Q138,$C138,AW$1,FALSE)*$F138*$B138</f>
        <v>6.9459104572463307E-9</v>
      </c>
      <c r="AX138">
        <f ca="1">_xlfn.BINOM.DIST($Q138,$C138,AX$1,FALSE)*$F138*$B138</f>
        <v>5.725545774608214E-8</v>
      </c>
      <c r="AY138">
        <f ca="1">_xlfn.BINOM.DIST($Q138,$C138,AY$1,FALSE)*$F138*$B138</f>
        <v>2.8593055213562629E-7</v>
      </c>
      <c r="AZ138">
        <f ca="1">_xlfn.BINOM.DIST($Q138,$C138,AZ$1,FALSE)*$F138*$B138</f>
        <v>8.8113305684624433E-7</v>
      </c>
      <c r="BA138">
        <f ca="1">_xlfn.BINOM.DIST($Q138,$C138,BA$1,FALSE)*$F138*$B138</f>
        <v>1.7028993578531393E-6</v>
      </c>
      <c r="BB138">
        <f ca="1">_xlfn.BINOM.DIST($Q138,$C138,BB$1,FALSE)*$F138*$B138</f>
        <v>2.0935178889881669E-6</v>
      </c>
      <c r="BC138">
        <f ca="1">_xlfn.BINOM.DIST($Q138,$C138,BC$1,FALSE)*$F138*$B138</f>
        <v>1.6576937926492763E-6</v>
      </c>
      <c r="BD138">
        <f ca="1">_xlfn.BINOM.DIST($Q138,$C138,BD$1,FALSE)*$F138*$B138</f>
        <v>8.5460828131853543E-7</v>
      </c>
      <c r="BE138">
        <f ca="1">_xlfn.BINOM.DIST($Q138,$C138,BE$1,FALSE)*$F138*$B138</f>
        <v>2.8954405907421929E-7</v>
      </c>
      <c r="BF138">
        <f ca="1">_xlfn.BINOM.DIST($Q138,$C138,BF$1,FALSE)*$F138*$B138</f>
        <v>6.4983190534184062E-8</v>
      </c>
      <c r="BG138">
        <f ca="1">_xlfn.BINOM.DIST($Q138,$C138,BG$1,FALSE)*$F138*$B138</f>
        <v>9.7258360362570314E-9</v>
      </c>
      <c r="BH138">
        <f ca="1">_xlfn.BINOM.DIST($Q138,$C138,BH$1,FALSE)*$F138*$B138</f>
        <v>9.760575161867513E-10</v>
      </c>
      <c r="BI138">
        <f ca="1">_xlfn.BINOM.DIST($Q138,$C138,BI$1,FALSE)*$F138*$B138</f>
        <v>6.5969231963786655E-11</v>
      </c>
      <c r="BJ138">
        <f ca="1">_xlfn.BINOM.DIST($Q138,$C138,BJ$1,FALSE)*$F138*$B138</f>
        <v>3.0127040745268085E-12</v>
      </c>
      <c r="BK138">
        <f ca="1">_xlfn.BINOM.DIST($Q138,$C138,BK$1,FALSE)*$F138*$B138</f>
        <v>9.3176915665568238E-14</v>
      </c>
      <c r="BL138">
        <f ca="1">_xlfn.BINOM.DIST($Q138,$C138,BL$1,FALSE)*$F138*$B138</f>
        <v>1.9541444398926832E-15</v>
      </c>
      <c r="BM138">
        <f ca="1">_xlfn.BINOM.DIST($Q138,$C138,BM$1,FALSE)*$F138*$B138</f>
        <v>2.7799994658463846E-17</v>
      </c>
      <c r="BN138">
        <f ca="1">_xlfn.BINOM.DIST($Q138,$C138,BN$1,FALSE)*$F138*$B138</f>
        <v>2.6810651456628898E-19</v>
      </c>
      <c r="BO138">
        <f ca="1">_xlfn.BINOM.DIST($Q138,$C138,BO$1,FALSE)*$F138*$B138</f>
        <v>1.750151992957116E-21</v>
      </c>
      <c r="BP138">
        <f ca="1">_xlfn.BINOM.DIST($Q138,$C138,BP$1,FALSE)*$F138*$B138</f>
        <v>7.7139821379658523E-24</v>
      </c>
      <c r="BQ138">
        <f ca="1">_xlfn.BINOM.DIST($Q138,$C138,BQ$1,FALSE)*$F138*$B138</f>
        <v>2.287917285806363E-26</v>
      </c>
      <c r="BR138">
        <f ca="1">_xlfn.BINOM.DIST($Q138,$C138,BR$1,FALSE)*$F138*$B138</f>
        <v>4.5464844705995559E-29</v>
      </c>
      <c r="BS138">
        <f ca="1">_xlfn.BINOM.DIST($Q138,$C138,BS$1,FALSE)*$F138*$B138</f>
        <v>6.021182390894111E-32</v>
      </c>
      <c r="BT138">
        <f ca="1">_xlfn.BINOM.DIST($Q138,$C138,BT$1,FALSE)*$F138*$B138</f>
        <v>5.2811178082450936E-35</v>
      </c>
      <c r="BU138">
        <f ca="1">_xlfn.BINOM.DIST($Q138,$C138,BU$1,FALSE)*$F138*$B138</f>
        <v>3.045301819050761E-38</v>
      </c>
      <c r="BV138">
        <f ca="1">_xlfn.BINOM.DIST($Q138,$C138,BV$1,FALSE)*$F138*$B138</f>
        <v>1.1448636589175959E-41</v>
      </c>
      <c r="BW138">
        <f ca="1">_xlfn.BINOM.DIST($Q138,$C138,BW$1,FALSE)*$F138*$B138</f>
        <v>2.7795073310716077E-45</v>
      </c>
      <c r="BX138">
        <f ca="1">_xlfn.BINOM.DIST($Q138,$C138,BX$1,FALSE)*$F138*$B138</f>
        <v>4.311516444247139E-49</v>
      </c>
      <c r="BY138">
        <f ca="1">_xlfn.BINOM.DIST($Q138,$C138,BY$1,FALSE)*$F138*$B138</f>
        <v>4.2223261330223999E-53</v>
      </c>
      <c r="BZ138">
        <f ca="1">_xlfn.BINOM.DIST($Q138,$C138,BZ$1,FALSE)*$F138*$B138</f>
        <v>2.5760884975805824E-57</v>
      </c>
      <c r="CA138">
        <f ca="1">_xlfn.BINOM.DIST($Q138,$C138,CA$1,FALSE)*$F138*$B138</f>
        <v>9.6484592720337238E-62</v>
      </c>
      <c r="CB138">
        <f ca="1">_xlfn.BINOM.DIST($Q138,$C138,CB$1,FALSE)*$F138*$B138</f>
        <v>2.1825661090795008E-66</v>
      </c>
      <c r="CC138">
        <f ca="1">_xlfn.BINOM.DIST($Q138,$C138,CC$1,FALSE)*$F138*$B138</f>
        <v>2.9287257193938699E-71</v>
      </c>
      <c r="CD138">
        <f ca="1">_xlfn.BINOM.DIST($Q138,$C138,CD$1,FALSE)*$F138*$B138</f>
        <v>2.285496999872654E-76</v>
      </c>
      <c r="CE138">
        <f ca="1">_xlfn.BINOM.DIST($Q138,$C138,CE$1,FALSE)*$F138*$B138</f>
        <v>1.0148103152137957E-81</v>
      </c>
      <c r="CF138">
        <f ca="1">_xlfn.BINOM.DIST($Q138,$C138,CF$1,FALSE)*$F138*$B138</f>
        <v>2.502866446610845E-87</v>
      </c>
      <c r="CG138">
        <f ca="1">_xlfn.BINOM.DIST($Q138,$C138,CG$1,FALSE)*$F138*$B138</f>
        <v>3.3390153326919771E-93</v>
      </c>
      <c r="CH138">
        <f ca="1">_xlfn.BINOM.DIST($Q138,$C138,CH$1,FALSE)*$F138*$B138</f>
        <v>2.3400319381606662E-99</v>
      </c>
      <c r="CI138">
        <f ca="1">_xlfn.BINOM.DIST($Q138,$C138,CI$1,FALSE)*$F138*$B138</f>
        <v>8.3410612941015773E-106</v>
      </c>
      <c r="CJ138">
        <f ca="1">_xlfn.BINOM.DIST($Q138,$C138,CJ$1,FALSE)*$F138*$B138</f>
        <v>1.4591852242184445E-112</v>
      </c>
      <c r="CK138">
        <f ca="1">_xlfn.BINOM.DIST($Q138,$C138,CK$1,FALSE)*$F138*$B138</f>
        <v>1.20425042056968E-119</v>
      </c>
      <c r="CL138">
        <f ca="1">_xlfn.BINOM.DIST($Q138,$C138,CL$1,FALSE)*$F138*$B138</f>
        <v>4.4872954295004299E-127</v>
      </c>
      <c r="CM138">
        <f ca="1">_xlfn.BINOM.DIST($Q138,$C138,CM$1,FALSE)*$F138*$B138</f>
        <v>7.1898219222693161E-135</v>
      </c>
      <c r="CN138">
        <f ca="1">_xlfn.BINOM.DIST($Q138,$C138,CN$1,FALSE)*$F138*$B138</f>
        <v>4.6911302225268737E-143</v>
      </c>
      <c r="CO138">
        <f ca="1">_xlfn.BINOM.DIST($Q138,$C138,CO$1,FALSE)*$F138*$B138</f>
        <v>1.1727823301774299E-151</v>
      </c>
      <c r="CP138">
        <f ca="1">_xlfn.BINOM.DIST($Q138,$C138,CP$1,FALSE)*$F138*$B138</f>
        <v>1.0491892007234243E-160</v>
      </c>
      <c r="CQ138">
        <f ca="1">_xlfn.BINOM.DIST($Q138,$C138,CQ$1,FALSE)*$F138*$B138</f>
        <v>3.1098656809446835E-170</v>
      </c>
      <c r="CR138">
        <f ca="1">_xlfn.BINOM.DIST($Q138,$C138,CR$1,FALSE)*$F138*$B138</f>
        <v>2.7992458111245502E-180</v>
      </c>
      <c r="CS138">
        <f ca="1">_xlfn.BINOM.DIST($Q138,$C138,CS$1,FALSE)*$F138*$B138</f>
        <v>6.9301420416239907E-191</v>
      </c>
      <c r="CT138">
        <f ca="1">_xlfn.BINOM.DIST($Q138,$C138,CT$1,FALSE)*$F138*$B138</f>
        <v>4.2141384783450436E-202</v>
      </c>
      <c r="CU138">
        <f ca="1">_xlfn.BINOM.DIST($Q138,$C138,CU$1,FALSE)*$F138*$B138</f>
        <v>5.5269890428247721E-214</v>
      </c>
      <c r="CV138">
        <f ca="1">_xlfn.BINOM.DIST($Q138,$C138,CV$1,FALSE)*$F138*$B138</f>
        <v>1.3452927663227088E-226</v>
      </c>
      <c r="CW138">
        <f ca="1">_xlfn.BINOM.DIST($Q138,$C138,CW$1,FALSE)*$F138*$B138</f>
        <v>5.1017025716507981E-240</v>
      </c>
      <c r="CX138">
        <f ca="1">_xlfn.BINOM.DIST($Q138,$C138,CX$1,FALSE)*$F138*$B138</f>
        <v>2.4549696533965977E-254</v>
      </c>
      <c r="CY138">
        <f ca="1">_xlfn.BINOM.DIST($Q138,$C138,CY$1,FALSE)*$F138*$B138</f>
        <v>1.1757765921763595E-269</v>
      </c>
      <c r="CZ138">
        <f ca="1">_xlfn.BINOM.DIST($Q138,$C138,CZ$1,FALSE)*$F138*$B138</f>
        <v>4.1927563409153754E-286</v>
      </c>
      <c r="DA138">
        <f ca="1">_xlfn.BINOM.DIST($Q138,$C138,DA$1,FALSE)*$F138*$B138</f>
        <v>7.8392613047082407E-304</v>
      </c>
      <c r="DB138">
        <f ca="1">_xlfn.BINOM.DIST($Q138,$C138,DB$1,FALSE)*$F138*$B138</f>
        <v>0</v>
      </c>
      <c r="DC138">
        <f ca="1">_xlfn.BINOM.DIST($Q138,$C138,DC$1,FALSE)*$F138*$B138</f>
        <v>0</v>
      </c>
      <c r="DD138">
        <f ca="1">_xlfn.BINOM.DIST($Q138,$C138,DD$1,FALSE)*$F138*$B138</f>
        <v>0</v>
      </c>
      <c r="DE138">
        <f ca="1">_xlfn.BINOM.DIST($Q138,$C138,DE$1,FALSE)*$F138*$B138</f>
        <v>0</v>
      </c>
      <c r="DF138">
        <f ca="1">_xlfn.BINOM.DIST($Q138,$C138,DF$1,FALSE)*$F138*$B138</f>
        <v>0</v>
      </c>
      <c r="DG138">
        <f ca="1">_xlfn.BINOM.DIST($Q138,$C138,DG$1,FALSE)*$F138*$B138</f>
        <v>0</v>
      </c>
      <c r="DH138">
        <f ca="1">_xlfn.BINOM.DIST($Q138,$C138,DH$1,FALSE)*$F138*$B138</f>
        <v>0</v>
      </c>
      <c r="DI138">
        <f ca="1">_xlfn.BINOM.DIST($Q138,$C138,DI$1,FALSE)*$F138*$B138</f>
        <v>0</v>
      </c>
      <c r="DJ138">
        <f ca="1">_xlfn.BINOM.DIST($Q138,$C138,DJ$1,FALSE)*$F138*$B138</f>
        <v>0</v>
      </c>
      <c r="DK138">
        <f ca="1">_xlfn.BINOM.DIST($Q138,$C138,DK$1,FALSE)*$F138*$B138</f>
        <v>0</v>
      </c>
      <c r="DL138">
        <f ca="1">_xlfn.BINOM.DIST($Q138,$C138,DL$1,FALSE)*$F138*$B138</f>
        <v>0</v>
      </c>
      <c r="DM138">
        <f ca="1">_xlfn.BINOM.DIST($Q138,$C138,DM$1,FALSE)*$F138*$B138</f>
        <v>0</v>
      </c>
      <c r="DN138">
        <f ca="1">_xlfn.BINOM.DIST($Q138,$C138,DN$1,FALSE)*$F138*$B138</f>
        <v>0</v>
      </c>
      <c r="DQ138">
        <f t="shared" ref="DQ138:EF201" ca="1" si="96">_xlfn.BINOM.DIST($R138,$C138,DQ$1,FALSE)*$F138*$B138</f>
        <v>0</v>
      </c>
      <c r="DR138">
        <f t="shared" ca="1" si="96"/>
        <v>0</v>
      </c>
      <c r="DS138">
        <f t="shared" ca="1" si="96"/>
        <v>0</v>
      </c>
      <c r="DT138">
        <f t="shared" ca="1" si="96"/>
        <v>0</v>
      </c>
      <c r="DU138">
        <f t="shared" ca="1" si="96"/>
        <v>9.6677192035649298E-284</v>
      </c>
      <c r="DV138">
        <f t="shared" ca="1" si="96"/>
        <v>1.038018163534032E-247</v>
      </c>
      <c r="DW138">
        <f t="shared" ca="1" si="96"/>
        <v>8.4461075415959417E-219</v>
      </c>
      <c r="DX138">
        <f t="shared" ca="1" si="96"/>
        <v>8.19944631274747E-195</v>
      </c>
      <c r="DY138">
        <f t="shared" ca="1" si="96"/>
        <v>1.944444140842644E-174</v>
      </c>
      <c r="DZ138">
        <f t="shared" ca="1" si="96"/>
        <v>7.8921803429657368E-157</v>
      </c>
      <c r="EA138">
        <f t="shared" ca="1" si="96"/>
        <v>2.0704493610510354E-141</v>
      </c>
      <c r="EB138">
        <f t="shared" ca="1" si="96"/>
        <v>9.0528327491112184E-128</v>
      </c>
      <c r="EC138">
        <f t="shared" ca="1" si="96"/>
        <v>1.3270913586695652E-115</v>
      </c>
      <c r="ED138">
        <f t="shared" ca="1" si="96"/>
        <v>1.1084808291123743E-104</v>
      </c>
      <c r="EE138">
        <f t="shared" ca="1" si="96"/>
        <v>7.9634252650523701E-95</v>
      </c>
      <c r="EF138">
        <f t="shared" ca="1" si="96"/>
        <v>6.8170176202983081E-86</v>
      </c>
      <c r="EG138">
        <f t="shared" ca="1" si="95"/>
        <v>9.039833375885563E-78</v>
      </c>
      <c r="EH138">
        <f t="shared" ca="1" si="95"/>
        <v>2.3004802509716034E-70</v>
      </c>
      <c r="EI138">
        <f t="shared" ca="1" si="95"/>
        <v>1.3410462742710533E-63</v>
      </c>
      <c r="EJ138">
        <f t="shared" ca="1" si="95"/>
        <v>2.0761234180331652E-57</v>
      </c>
      <c r="EK138">
        <f t="shared" ca="1" si="95"/>
        <v>9.6693412528005982E-52</v>
      </c>
      <c r="EL138">
        <f t="shared" ca="1" si="95"/>
        <v>1.5063163813008363E-46</v>
      </c>
      <c r="EM138">
        <f t="shared" ca="1" si="95"/>
        <v>8.5949822837448668E-42</v>
      </c>
      <c r="EN138">
        <f t="shared" ca="1" si="95"/>
        <v>1.9425699921149085E-37</v>
      </c>
      <c r="EO138">
        <f t="shared" ca="1" si="95"/>
        <v>1.861153037234661E-33</v>
      </c>
      <c r="EP138">
        <f t="shared" ca="1" si="95"/>
        <v>8.0193507160927118E-30</v>
      </c>
      <c r="EQ138">
        <f t="shared" ca="1" si="95"/>
        <v>1.6365119714809048E-26</v>
      </c>
      <c r="ER138">
        <f t="shared" ca="1" si="95"/>
        <v>1.6552402407387619E-23</v>
      </c>
      <c r="ES138">
        <f t="shared" ca="1" si="95"/>
        <v>8.636928653417631E-21</v>
      </c>
      <c r="ET138">
        <f t="shared" ca="1" si="95"/>
        <v>2.408702590606635E-18</v>
      </c>
      <c r="EU138">
        <f t="shared" ca="1" si="95"/>
        <v>3.7045919306818146E-16</v>
      </c>
      <c r="EV138">
        <f t="shared" ca="1" si="81"/>
        <v>3.2307065098377728E-14</v>
      </c>
      <c r="EW138">
        <f t="shared" ca="1" si="81"/>
        <v>1.6374358869333696E-12</v>
      </c>
      <c r="EX138">
        <f t="shared" ca="1" si="81"/>
        <v>4.9300215122315231E-11</v>
      </c>
      <c r="EY138">
        <f t="shared" ca="1" si="81"/>
        <v>8.990596721046593E-10</v>
      </c>
      <c r="EZ138">
        <f t="shared" ca="1" si="81"/>
        <v>1.0103259838638771E-8</v>
      </c>
      <c r="FA138">
        <f t="shared" ca="1" si="81"/>
        <v>7.1036427342817476E-8</v>
      </c>
      <c r="FB138">
        <f t="shared" ca="1" si="81"/>
        <v>3.1672058315589942E-7</v>
      </c>
      <c r="FC138">
        <f t="shared" ca="1" si="81"/>
        <v>9.0606733790944465E-7</v>
      </c>
      <c r="FD138">
        <f t="shared" ca="1" si="81"/>
        <v>1.6803126311395156E-6</v>
      </c>
      <c r="FE138">
        <f t="shared" ca="1" si="81"/>
        <v>2.0380482039665106E-6</v>
      </c>
      <c r="FF138">
        <f t="shared" ca="1" si="81"/>
        <v>1.6289888991986469E-6</v>
      </c>
      <c r="FG138">
        <f t="shared" ca="1" si="81"/>
        <v>8.6348884295149608E-7</v>
      </c>
      <c r="FH138">
        <f t="shared" ca="1" si="81"/>
        <v>3.0513142060133325E-7</v>
      </c>
      <c r="FI138">
        <f t="shared" ca="1" si="81"/>
        <v>7.2175743306018913E-8</v>
      </c>
      <c r="FJ138">
        <f t="shared" ca="1" si="81"/>
        <v>1.146300115478374E-8</v>
      </c>
      <c r="FK138">
        <f t="shared" ca="1" si="81"/>
        <v>1.2248947302287101E-9</v>
      </c>
      <c r="FL138">
        <f t="shared" ca="1" si="80"/>
        <v>8.815708966217999E-11</v>
      </c>
      <c r="FM138">
        <f t="shared" ca="1" si="80"/>
        <v>4.273866130626531E-12</v>
      </c>
      <c r="FN138">
        <f t="shared" ca="1" si="80"/>
        <v>1.394518519767958E-13</v>
      </c>
      <c r="FO138">
        <f t="shared" ca="1" si="80"/>
        <v>3.0569672097537474E-15</v>
      </c>
      <c r="FP138">
        <f t="shared" ca="1" si="80"/>
        <v>4.4898411530983505E-17</v>
      </c>
      <c r="FQ138">
        <f t="shared" ca="1" si="80"/>
        <v>4.4018734886882572E-19</v>
      </c>
      <c r="FR138">
        <f t="shared" ca="1" si="80"/>
        <v>2.8673248571043102E-21</v>
      </c>
      <c r="FS138">
        <f t="shared" ca="1" si="80"/>
        <v>1.2338921742362578E-23</v>
      </c>
      <c r="FT138">
        <f t="shared" ca="1" si="80"/>
        <v>3.4842797481717876E-26</v>
      </c>
      <c r="FU138">
        <f t="shared" ca="1" si="80"/>
        <v>6.4059834255117562E-29</v>
      </c>
      <c r="FV138">
        <f t="shared" ca="1" si="80"/>
        <v>7.5997711085598074E-32</v>
      </c>
      <c r="FW138">
        <f t="shared" ca="1" si="80"/>
        <v>5.7588715827728689E-35</v>
      </c>
      <c r="FX138">
        <f t="shared" ca="1" si="80"/>
        <v>2.7556178251991945E-38</v>
      </c>
      <c r="FY138">
        <f t="shared" ca="1" si="80"/>
        <v>8.2199917477917543E-42</v>
      </c>
      <c r="FZ138">
        <f t="shared" ca="1" si="80"/>
        <v>1.5068820764585711E-45</v>
      </c>
      <c r="GA138">
        <f t="shared" ca="1" si="94"/>
        <v>1.6708359305145386E-49</v>
      </c>
      <c r="GB138">
        <f t="shared" ca="1" si="94"/>
        <v>1.1009621425666828E-53</v>
      </c>
      <c r="GC138">
        <f t="shared" ca="1" si="94"/>
        <v>4.227747045146926E-58</v>
      </c>
      <c r="GD138">
        <f t="shared" ca="1" si="94"/>
        <v>9.2587797183690135E-63</v>
      </c>
      <c r="GE138">
        <f t="shared" ca="1" si="94"/>
        <v>1.1290672208547565E-67</v>
      </c>
      <c r="GF138">
        <f t="shared" ca="1" si="94"/>
        <v>7.466471073897064E-73</v>
      </c>
      <c r="GG138">
        <f t="shared" ca="1" si="94"/>
        <v>2.6002702831886255E-78</v>
      </c>
      <c r="GH138">
        <f t="shared" ca="1" si="94"/>
        <v>4.6166901659952353E-84</v>
      </c>
      <c r="GI138">
        <f t="shared" ca="1" si="94"/>
        <v>4.0309418415994968E-90</v>
      </c>
      <c r="GJ138">
        <f t="shared" ca="1" si="94"/>
        <v>1.6628484306069751E-96</v>
      </c>
      <c r="GK138">
        <f t="shared" ca="1" si="94"/>
        <v>3.0995014878521013E-103</v>
      </c>
      <c r="GL138">
        <f t="shared" ca="1" si="94"/>
        <v>2.4836062707936739E-110</v>
      </c>
      <c r="GM138">
        <f t="shared" ca="1" si="94"/>
        <v>8.0907067966410527E-118</v>
      </c>
      <c r="GN138">
        <f t="shared" ca="1" si="94"/>
        <v>1.0063916123825388E-125</v>
      </c>
      <c r="GO138">
        <f t="shared" ca="1" si="94"/>
        <v>4.4535837223242593E-134</v>
      </c>
      <c r="GP138">
        <f t="shared" ca="1" si="94"/>
        <v>6.4719619536023557E-143</v>
      </c>
      <c r="GQ138">
        <f t="shared" ca="1" si="93"/>
        <v>2.8196077156890839E-152</v>
      </c>
      <c r="GR138">
        <f t="shared" ca="1" si="93"/>
        <v>3.3185555458495681E-162</v>
      </c>
      <c r="GS138">
        <f t="shared" ca="1" si="93"/>
        <v>9.3613531893660405E-173</v>
      </c>
      <c r="GT138">
        <f t="shared" ca="1" si="93"/>
        <v>5.51109838375645E-184</v>
      </c>
      <c r="GU138">
        <f t="shared" ca="1" si="93"/>
        <v>5.7627922116166704E-196</v>
      </c>
      <c r="GV138">
        <f t="shared" ca="1" si="93"/>
        <v>8.8583969780535845E-209</v>
      </c>
      <c r="GW138">
        <f t="shared" ca="1" si="93"/>
        <v>1.6000753728923965E-222</v>
      </c>
      <c r="GX138">
        <f t="shared" ca="1" si="82"/>
        <v>2.5985640038157099E-237</v>
      </c>
      <c r="GY138">
        <f t="shared" ca="1" si="82"/>
        <v>2.7456576182210642E-253</v>
      </c>
      <c r="GZ138">
        <f t="shared" ca="1" si="82"/>
        <v>1.2704928457237848E-270</v>
      </c>
      <c r="HA138">
        <f t="shared" ca="1" si="82"/>
        <v>1.5751219175200863E-289</v>
      </c>
      <c r="HB138">
        <f t="shared" ca="1" si="82"/>
        <v>0</v>
      </c>
      <c r="HC138">
        <f t="shared" ca="1" si="83"/>
        <v>0</v>
      </c>
      <c r="HD138">
        <f t="shared" ca="1" si="83"/>
        <v>0</v>
      </c>
      <c r="HE138">
        <f t="shared" ca="1" si="83"/>
        <v>0</v>
      </c>
      <c r="HF138">
        <f t="shared" ca="1" si="83"/>
        <v>0</v>
      </c>
      <c r="HG138">
        <f t="shared" ca="1" si="83"/>
        <v>0</v>
      </c>
      <c r="HH138">
        <f t="shared" ca="1" si="83"/>
        <v>0</v>
      </c>
      <c r="HI138">
        <f t="shared" ca="1" si="83"/>
        <v>0</v>
      </c>
      <c r="HJ138">
        <f t="shared" ca="1" si="83"/>
        <v>0</v>
      </c>
      <c r="HK138">
        <f t="shared" ca="1" si="83"/>
        <v>0</v>
      </c>
      <c r="HL138">
        <f t="shared" ca="1" si="83"/>
        <v>0</v>
      </c>
    </row>
    <row r="139" spans="1:220" x14ac:dyDescent="0.25">
      <c r="A139" s="6">
        <v>45243</v>
      </c>
      <c r="B139">
        <f t="shared" ca="1" si="84"/>
        <v>1.0522129165612526E-4</v>
      </c>
      <c r="C139">
        <v>1001</v>
      </c>
      <c r="D139">
        <f t="shared" si="85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86"/>
        <v>0</v>
      </c>
      <c r="J139">
        <f t="shared" si="87"/>
        <v>1</v>
      </c>
      <c r="K139">
        <f t="shared" ca="1" si="88"/>
        <v>0</v>
      </c>
      <c r="L139">
        <f t="shared" ca="1" si="89"/>
        <v>9.2836347458969694E-5</v>
      </c>
      <c r="M139">
        <f t="shared" si="90"/>
        <v>1.1714285714285715</v>
      </c>
      <c r="Q139">
        <f t="shared" si="91"/>
        <v>350.34999999999997</v>
      </c>
      <c r="R139">
        <f t="shared" si="92"/>
        <v>410.40999999999997</v>
      </c>
      <c r="S139">
        <f ca="1">_xlfn.BINOM.DIST($Q139,$C139,S$1,FALSE)*$F139*$B139</f>
        <v>0</v>
      </c>
      <c r="T139">
        <f ca="1">_xlfn.BINOM.DIST($Q139,$C139,T$1,FALSE)*$F139*$B139</f>
        <v>0</v>
      </c>
      <c r="U139">
        <f ca="1">_xlfn.BINOM.DIST($Q139,$C139,U$1,FALSE)*$F139*$B139</f>
        <v>0</v>
      </c>
      <c r="V139">
        <f ca="1">_xlfn.BINOM.DIST($Q139,$C139,V$1,FALSE)*$F139*$B139</f>
        <v>1.1784309451041367E-266</v>
      </c>
      <c r="W139">
        <f ca="1">_xlfn.BINOM.DIST($Q139,$C139,W$1,FALSE)*$F139*$B139</f>
        <v>7.4137110048374944E-226</v>
      </c>
      <c r="X139">
        <f ca="1">_xlfn.BINOM.DIST($Q139,$C139,X$1,FALSE)*$F139*$B139</f>
        <v>6.7303018082727458E-195</v>
      </c>
      <c r="Y139">
        <f ca="1">_xlfn.BINOM.DIST($Q139,$C139,Y$1,FALSE)*$F139*$B139</f>
        <v>3.5451638066493176E-170</v>
      </c>
      <c r="Z139">
        <f ca="1">_xlfn.BINOM.DIST($Q139,$C139,Z$1,FALSE)*$F139*$B139</f>
        <v>9.0610701517352342E-150</v>
      </c>
      <c r="AA139">
        <f ca="1">_xlfn.BINOM.DIST($Q139,$C139,AA$1,FALSE)*$F139*$B139</f>
        <v>1.5770193723613203E-132</v>
      </c>
      <c r="AB139">
        <f ca="1">_xlfn.BINOM.DIST($Q139,$C139,AB$1,FALSE)*$F139*$B139</f>
        <v>1.0263386500735216E-117</v>
      </c>
      <c r="AC139">
        <f ca="1">_xlfn.BINOM.DIST($Q139,$C139,AC$1,FALSE)*$F139*$B139</f>
        <v>7.9861897399406749E-105</v>
      </c>
      <c r="AD139">
        <f ca="1">_xlfn.BINOM.DIST($Q139,$C139,AD$1,FALSE)*$F139*$B139</f>
        <v>1.7013752483416395E-93</v>
      </c>
      <c r="AE139">
        <f ca="1">_xlfn.BINOM.DIST($Q139,$C139,AE$1,FALSE)*$F139*$B139</f>
        <v>1.8286124217337693E-83</v>
      </c>
      <c r="AF139">
        <f ca="1">_xlfn.BINOM.DIST($Q139,$C139,AF$1,FALSE)*$F139*$B139</f>
        <v>1.5764229226444241E-74</v>
      </c>
      <c r="AG139">
        <f ca="1">_xlfn.BINOM.DIST($Q139,$C139,AG$1,FALSE)*$F139*$B139</f>
        <v>1.56232084072376E-66</v>
      </c>
      <c r="AH139">
        <f ca="1">_xlfn.BINOM.DIST($Q139,$C139,AH$1,FALSE)*$F139*$B139</f>
        <v>2.3666132335583526E-59</v>
      </c>
      <c r="AI139">
        <f ca="1">_xlfn.BINOM.DIST($Q139,$C139,AI$1,FALSE)*$F139*$B139</f>
        <v>6.8908871081959236E-53</v>
      </c>
      <c r="AJ139">
        <f ca="1">_xlfn.BINOM.DIST($Q139,$C139,AJ$1,FALSE)*$F139*$B139</f>
        <v>4.6497178303709316E-47</v>
      </c>
      <c r="AK139">
        <f ca="1">_xlfn.BINOM.DIST($Q139,$C139,AK$1,FALSE)*$F139*$B139</f>
        <v>8.4851723311375827E-42</v>
      </c>
      <c r="AL139">
        <f ca="1">_xlfn.BINOM.DIST($Q139,$C139,AL$1,FALSE)*$F139*$B139</f>
        <v>4.764020291990858E-37</v>
      </c>
      <c r="AM139">
        <f ca="1">_xlfn.BINOM.DIST($Q139,$C139,AM$1,FALSE)*$F139*$B139</f>
        <v>9.1737308329055616E-33</v>
      </c>
      <c r="AN139">
        <f ca="1">_xlfn.BINOM.DIST($Q139,$C139,AN$1,FALSE)*$F139*$B139</f>
        <v>6.6443968874845861E-29</v>
      </c>
      <c r="AO139">
        <f ca="1">_xlfn.BINOM.DIST($Q139,$C139,AO$1,FALSE)*$F139*$B139</f>
        <v>1.9588023593296295E-25</v>
      </c>
      <c r="AP139">
        <f ca="1">_xlfn.BINOM.DIST($Q139,$C139,AP$1,FALSE)*$F139*$B139</f>
        <v>2.515768486112678E-22</v>
      </c>
      <c r="AQ139">
        <f ca="1">_xlfn.BINOM.DIST($Q139,$C139,AQ$1,FALSE)*$F139*$B139</f>
        <v>1.4929633721558572E-19</v>
      </c>
      <c r="AR139">
        <f ca="1">_xlfn.BINOM.DIST($Q139,$C139,AR$1,FALSE)*$F139*$B139</f>
        <v>4.308751844983793E-17</v>
      </c>
      <c r="AS139">
        <f ca="1">_xlfn.BINOM.DIST($Q139,$C139,AS$1,FALSE)*$F139*$B139</f>
        <v>6.3239337825843307E-15</v>
      </c>
      <c r="AT139">
        <f ca="1">_xlfn.BINOM.DIST($Q139,$C139,AT$1,FALSE)*$F139*$B139</f>
        <v>4.9086873709675378E-13</v>
      </c>
      <c r="AU139">
        <f ca="1">_xlfn.BINOM.DIST($Q139,$C139,AU$1,FALSE)*$F139*$B139</f>
        <v>2.0856053187187511E-11</v>
      </c>
      <c r="AV139">
        <f ca="1">_xlfn.BINOM.DIST($Q139,$C139,AV$1,FALSE)*$F139*$B139</f>
        <v>4.9997726891922329E-10</v>
      </c>
      <c r="AW139">
        <f ca="1">_xlfn.BINOM.DIST($Q139,$C139,AW$1,FALSE)*$F139*$B139</f>
        <v>6.9459104572463307E-9</v>
      </c>
      <c r="AX139">
        <f ca="1">_xlfn.BINOM.DIST($Q139,$C139,AX$1,FALSE)*$F139*$B139</f>
        <v>5.725545774608214E-8</v>
      </c>
      <c r="AY139">
        <f ca="1">_xlfn.BINOM.DIST($Q139,$C139,AY$1,FALSE)*$F139*$B139</f>
        <v>2.8593055213562629E-7</v>
      </c>
      <c r="AZ139">
        <f ca="1">_xlfn.BINOM.DIST($Q139,$C139,AZ$1,FALSE)*$F139*$B139</f>
        <v>8.8113305684624433E-7</v>
      </c>
      <c r="BA139">
        <f ca="1">_xlfn.BINOM.DIST($Q139,$C139,BA$1,FALSE)*$F139*$B139</f>
        <v>1.7028993578531393E-6</v>
      </c>
      <c r="BB139">
        <f ca="1">_xlfn.BINOM.DIST($Q139,$C139,BB$1,FALSE)*$F139*$B139</f>
        <v>2.0935178889881669E-6</v>
      </c>
      <c r="BC139">
        <f ca="1">_xlfn.BINOM.DIST($Q139,$C139,BC$1,FALSE)*$F139*$B139</f>
        <v>1.6576937926492763E-6</v>
      </c>
      <c r="BD139">
        <f ca="1">_xlfn.BINOM.DIST($Q139,$C139,BD$1,FALSE)*$F139*$B139</f>
        <v>8.5460828131853543E-7</v>
      </c>
      <c r="BE139">
        <f ca="1">_xlfn.BINOM.DIST($Q139,$C139,BE$1,FALSE)*$F139*$B139</f>
        <v>2.8954405907421929E-7</v>
      </c>
      <c r="BF139">
        <f ca="1">_xlfn.BINOM.DIST($Q139,$C139,BF$1,FALSE)*$F139*$B139</f>
        <v>6.4983190534184062E-8</v>
      </c>
      <c r="BG139">
        <f ca="1">_xlfn.BINOM.DIST($Q139,$C139,BG$1,FALSE)*$F139*$B139</f>
        <v>9.7258360362570314E-9</v>
      </c>
      <c r="BH139">
        <f ca="1">_xlfn.BINOM.DIST($Q139,$C139,BH$1,FALSE)*$F139*$B139</f>
        <v>9.760575161867513E-10</v>
      </c>
      <c r="BI139">
        <f ca="1">_xlfn.BINOM.DIST($Q139,$C139,BI$1,FALSE)*$F139*$B139</f>
        <v>6.5969231963786655E-11</v>
      </c>
      <c r="BJ139">
        <f ca="1">_xlfn.BINOM.DIST($Q139,$C139,BJ$1,FALSE)*$F139*$B139</f>
        <v>3.0127040745268085E-12</v>
      </c>
      <c r="BK139">
        <f ca="1">_xlfn.BINOM.DIST($Q139,$C139,BK$1,FALSE)*$F139*$B139</f>
        <v>9.3176915665568238E-14</v>
      </c>
      <c r="BL139">
        <f ca="1">_xlfn.BINOM.DIST($Q139,$C139,BL$1,FALSE)*$F139*$B139</f>
        <v>1.9541444398926832E-15</v>
      </c>
      <c r="BM139">
        <f ca="1">_xlfn.BINOM.DIST($Q139,$C139,BM$1,FALSE)*$F139*$B139</f>
        <v>2.7799994658463846E-17</v>
      </c>
      <c r="BN139">
        <f ca="1">_xlfn.BINOM.DIST($Q139,$C139,BN$1,FALSE)*$F139*$B139</f>
        <v>2.6810651456628898E-19</v>
      </c>
      <c r="BO139">
        <f ca="1">_xlfn.BINOM.DIST($Q139,$C139,BO$1,FALSE)*$F139*$B139</f>
        <v>1.750151992957116E-21</v>
      </c>
      <c r="BP139">
        <f ca="1">_xlfn.BINOM.DIST($Q139,$C139,BP$1,FALSE)*$F139*$B139</f>
        <v>7.7139821379658523E-24</v>
      </c>
      <c r="BQ139">
        <f ca="1">_xlfn.BINOM.DIST($Q139,$C139,BQ$1,FALSE)*$F139*$B139</f>
        <v>2.287917285806363E-26</v>
      </c>
      <c r="BR139">
        <f ca="1">_xlfn.BINOM.DIST($Q139,$C139,BR$1,FALSE)*$F139*$B139</f>
        <v>4.5464844705995559E-29</v>
      </c>
      <c r="BS139">
        <f ca="1">_xlfn.BINOM.DIST($Q139,$C139,BS$1,FALSE)*$F139*$B139</f>
        <v>6.021182390894111E-32</v>
      </c>
      <c r="BT139">
        <f ca="1">_xlfn.BINOM.DIST($Q139,$C139,BT$1,FALSE)*$F139*$B139</f>
        <v>5.2811178082450936E-35</v>
      </c>
      <c r="BU139">
        <f ca="1">_xlfn.BINOM.DIST($Q139,$C139,BU$1,FALSE)*$F139*$B139</f>
        <v>3.045301819050761E-38</v>
      </c>
      <c r="BV139">
        <f ca="1">_xlfn.BINOM.DIST($Q139,$C139,BV$1,FALSE)*$F139*$B139</f>
        <v>1.1448636589175959E-41</v>
      </c>
      <c r="BW139">
        <f ca="1">_xlfn.BINOM.DIST($Q139,$C139,BW$1,FALSE)*$F139*$B139</f>
        <v>2.7795073310716077E-45</v>
      </c>
      <c r="BX139">
        <f ca="1">_xlfn.BINOM.DIST($Q139,$C139,BX$1,FALSE)*$F139*$B139</f>
        <v>4.311516444247139E-49</v>
      </c>
      <c r="BY139">
        <f ca="1">_xlfn.BINOM.DIST($Q139,$C139,BY$1,FALSE)*$F139*$B139</f>
        <v>4.2223261330223999E-53</v>
      </c>
      <c r="BZ139">
        <f ca="1">_xlfn.BINOM.DIST($Q139,$C139,BZ$1,FALSE)*$F139*$B139</f>
        <v>2.5760884975805824E-57</v>
      </c>
      <c r="CA139">
        <f ca="1">_xlfn.BINOM.DIST($Q139,$C139,CA$1,FALSE)*$F139*$B139</f>
        <v>9.6484592720337238E-62</v>
      </c>
      <c r="CB139">
        <f ca="1">_xlfn.BINOM.DIST($Q139,$C139,CB$1,FALSE)*$F139*$B139</f>
        <v>2.1825661090795008E-66</v>
      </c>
      <c r="CC139">
        <f ca="1">_xlfn.BINOM.DIST($Q139,$C139,CC$1,FALSE)*$F139*$B139</f>
        <v>2.9287257193938699E-71</v>
      </c>
      <c r="CD139">
        <f ca="1">_xlfn.BINOM.DIST($Q139,$C139,CD$1,FALSE)*$F139*$B139</f>
        <v>2.285496999872654E-76</v>
      </c>
      <c r="CE139">
        <f ca="1">_xlfn.BINOM.DIST($Q139,$C139,CE$1,FALSE)*$F139*$B139</f>
        <v>1.0148103152137957E-81</v>
      </c>
      <c r="CF139">
        <f ca="1">_xlfn.BINOM.DIST($Q139,$C139,CF$1,FALSE)*$F139*$B139</f>
        <v>2.502866446610845E-87</v>
      </c>
      <c r="CG139">
        <f ca="1">_xlfn.BINOM.DIST($Q139,$C139,CG$1,FALSE)*$F139*$B139</f>
        <v>3.3390153326919771E-93</v>
      </c>
      <c r="CH139">
        <f ca="1">_xlfn.BINOM.DIST($Q139,$C139,CH$1,FALSE)*$F139*$B139</f>
        <v>2.3400319381606662E-99</v>
      </c>
      <c r="CI139">
        <f ca="1">_xlfn.BINOM.DIST($Q139,$C139,CI$1,FALSE)*$F139*$B139</f>
        <v>8.3410612941015773E-106</v>
      </c>
      <c r="CJ139">
        <f ca="1">_xlfn.BINOM.DIST($Q139,$C139,CJ$1,FALSE)*$F139*$B139</f>
        <v>1.4591852242184445E-112</v>
      </c>
      <c r="CK139">
        <f ca="1">_xlfn.BINOM.DIST($Q139,$C139,CK$1,FALSE)*$F139*$B139</f>
        <v>1.20425042056968E-119</v>
      </c>
      <c r="CL139">
        <f ca="1">_xlfn.BINOM.DIST($Q139,$C139,CL$1,FALSE)*$F139*$B139</f>
        <v>4.4872954295004299E-127</v>
      </c>
      <c r="CM139">
        <f ca="1">_xlfn.BINOM.DIST($Q139,$C139,CM$1,FALSE)*$F139*$B139</f>
        <v>7.1898219222693161E-135</v>
      </c>
      <c r="CN139">
        <f ca="1">_xlfn.BINOM.DIST($Q139,$C139,CN$1,FALSE)*$F139*$B139</f>
        <v>4.6911302225268737E-143</v>
      </c>
      <c r="CO139">
        <f ca="1">_xlfn.BINOM.DIST($Q139,$C139,CO$1,FALSE)*$F139*$B139</f>
        <v>1.1727823301774299E-151</v>
      </c>
      <c r="CP139">
        <f ca="1">_xlfn.BINOM.DIST($Q139,$C139,CP$1,FALSE)*$F139*$B139</f>
        <v>1.0491892007234243E-160</v>
      </c>
      <c r="CQ139">
        <f ca="1">_xlfn.BINOM.DIST($Q139,$C139,CQ$1,FALSE)*$F139*$B139</f>
        <v>3.1098656809446835E-170</v>
      </c>
      <c r="CR139">
        <f ca="1">_xlfn.BINOM.DIST($Q139,$C139,CR$1,FALSE)*$F139*$B139</f>
        <v>2.7992458111245502E-180</v>
      </c>
      <c r="CS139">
        <f ca="1">_xlfn.BINOM.DIST($Q139,$C139,CS$1,FALSE)*$F139*$B139</f>
        <v>6.9301420416239907E-191</v>
      </c>
      <c r="CT139">
        <f ca="1">_xlfn.BINOM.DIST($Q139,$C139,CT$1,FALSE)*$F139*$B139</f>
        <v>4.2141384783450436E-202</v>
      </c>
      <c r="CU139">
        <f ca="1">_xlfn.BINOM.DIST($Q139,$C139,CU$1,FALSE)*$F139*$B139</f>
        <v>5.5269890428247721E-214</v>
      </c>
      <c r="CV139">
        <f ca="1">_xlfn.BINOM.DIST($Q139,$C139,CV$1,FALSE)*$F139*$B139</f>
        <v>1.3452927663227088E-226</v>
      </c>
      <c r="CW139">
        <f ca="1">_xlfn.BINOM.DIST($Q139,$C139,CW$1,FALSE)*$F139*$B139</f>
        <v>5.1017025716507981E-240</v>
      </c>
      <c r="CX139">
        <f ca="1">_xlfn.BINOM.DIST($Q139,$C139,CX$1,FALSE)*$F139*$B139</f>
        <v>2.4549696533965977E-254</v>
      </c>
      <c r="CY139">
        <f ca="1">_xlfn.BINOM.DIST($Q139,$C139,CY$1,FALSE)*$F139*$B139</f>
        <v>1.1757765921763595E-269</v>
      </c>
      <c r="CZ139">
        <f ca="1">_xlfn.BINOM.DIST($Q139,$C139,CZ$1,FALSE)*$F139*$B139</f>
        <v>4.1927563409153754E-286</v>
      </c>
      <c r="DA139">
        <f ca="1">_xlfn.BINOM.DIST($Q139,$C139,DA$1,FALSE)*$F139*$B139</f>
        <v>7.8392613047082407E-304</v>
      </c>
      <c r="DB139">
        <f ca="1">_xlfn.BINOM.DIST($Q139,$C139,DB$1,FALSE)*$F139*$B139</f>
        <v>0</v>
      </c>
      <c r="DC139">
        <f ca="1">_xlfn.BINOM.DIST($Q139,$C139,DC$1,FALSE)*$F139*$B139</f>
        <v>0</v>
      </c>
      <c r="DD139">
        <f ca="1">_xlfn.BINOM.DIST($Q139,$C139,DD$1,FALSE)*$F139*$B139</f>
        <v>0</v>
      </c>
      <c r="DE139">
        <f ca="1">_xlfn.BINOM.DIST($Q139,$C139,DE$1,FALSE)*$F139*$B139</f>
        <v>0</v>
      </c>
      <c r="DF139">
        <f ca="1">_xlfn.BINOM.DIST($Q139,$C139,DF$1,FALSE)*$F139*$B139</f>
        <v>0</v>
      </c>
      <c r="DG139">
        <f ca="1">_xlfn.BINOM.DIST($Q139,$C139,DG$1,FALSE)*$F139*$B139</f>
        <v>0</v>
      </c>
      <c r="DH139">
        <f ca="1">_xlfn.BINOM.DIST($Q139,$C139,DH$1,FALSE)*$F139*$B139</f>
        <v>0</v>
      </c>
      <c r="DI139">
        <f ca="1">_xlfn.BINOM.DIST($Q139,$C139,DI$1,FALSE)*$F139*$B139</f>
        <v>0</v>
      </c>
      <c r="DJ139">
        <f ca="1">_xlfn.BINOM.DIST($Q139,$C139,DJ$1,FALSE)*$F139*$B139</f>
        <v>0</v>
      </c>
      <c r="DK139">
        <f ca="1">_xlfn.BINOM.DIST($Q139,$C139,DK$1,FALSE)*$F139*$B139</f>
        <v>0</v>
      </c>
      <c r="DL139">
        <f ca="1">_xlfn.BINOM.DIST($Q139,$C139,DL$1,FALSE)*$F139*$B139</f>
        <v>0</v>
      </c>
      <c r="DM139">
        <f ca="1">_xlfn.BINOM.DIST($Q139,$C139,DM$1,FALSE)*$F139*$B139</f>
        <v>0</v>
      </c>
      <c r="DN139">
        <f ca="1">_xlfn.BINOM.DIST($Q139,$C139,DN$1,FALSE)*$F139*$B139</f>
        <v>0</v>
      </c>
      <c r="DQ139">
        <f t="shared" ca="1" si="96"/>
        <v>0</v>
      </c>
      <c r="DR139">
        <f t="shared" ca="1" si="96"/>
        <v>0</v>
      </c>
      <c r="DS139">
        <f t="shared" ca="1" si="96"/>
        <v>0</v>
      </c>
      <c r="DT139">
        <f t="shared" ca="1" si="96"/>
        <v>0</v>
      </c>
      <c r="DU139">
        <f t="shared" ca="1" si="96"/>
        <v>7.2354593923721917E-296</v>
      </c>
      <c r="DV139">
        <f t="shared" ca="1" si="96"/>
        <v>8.0338449006369194E-259</v>
      </c>
      <c r="DW139">
        <f t="shared" ca="1" si="96"/>
        <v>4.4993012715482327E-229</v>
      </c>
      <c r="DX139">
        <f t="shared" ca="1" si="96"/>
        <v>2.2708578056371539E-204</v>
      </c>
      <c r="DY139">
        <f t="shared" ca="1" si="96"/>
        <v>2.280717881340731E-183</v>
      </c>
      <c r="DZ139">
        <f t="shared" ca="1" si="96"/>
        <v>3.3532248156617603E-165</v>
      </c>
      <c r="EA139">
        <f t="shared" ca="1" si="96"/>
        <v>2.8176952396390875E-149</v>
      </c>
      <c r="EB139">
        <f t="shared" ca="1" si="96"/>
        <v>3.5732695758716538E-135</v>
      </c>
      <c r="EC139">
        <f t="shared" ca="1" si="96"/>
        <v>1.4000419857502141E-122</v>
      </c>
      <c r="ED139">
        <f t="shared" ca="1" si="96"/>
        <v>2.9189300194938405E-111</v>
      </c>
      <c r="EE139">
        <f t="shared" ca="1" si="96"/>
        <v>4.9391276744970108E-101</v>
      </c>
      <c r="EF139">
        <f t="shared" ca="1" si="96"/>
        <v>9.4748479576609987E-92</v>
      </c>
      <c r="EG139">
        <f t="shared" ca="1" si="95"/>
        <v>2.6966332870791272E-83</v>
      </c>
      <c r="EH139">
        <f t="shared" ca="1" si="95"/>
        <v>1.4183430958313676E-75</v>
      </c>
      <c r="EI139">
        <f t="shared" ca="1" si="95"/>
        <v>1.6530454356053567E-68</v>
      </c>
      <c r="EJ139">
        <f t="shared" ca="1" si="95"/>
        <v>4.9681361333671546E-62</v>
      </c>
      <c r="EK139">
        <f t="shared" ca="1" si="95"/>
        <v>4.3757396487274604E-56</v>
      </c>
      <c r="EL139">
        <f t="shared" ca="1" si="95"/>
        <v>1.2591942538476644E-50</v>
      </c>
      <c r="EM139">
        <f t="shared" ca="1" si="95"/>
        <v>1.2995119179125761E-45</v>
      </c>
      <c r="EN139">
        <f t="shared" ca="1" si="95"/>
        <v>5.211974518549075E-41</v>
      </c>
      <c r="EO139">
        <f t="shared" ca="1" si="95"/>
        <v>8.7098982052064199E-37</v>
      </c>
      <c r="EP139">
        <f t="shared" ca="1" si="95"/>
        <v>6.4443802744310424E-33</v>
      </c>
      <c r="EQ139">
        <f t="shared" ca="1" si="95"/>
        <v>2.2263322051244381E-29</v>
      </c>
      <c r="ER139">
        <f t="shared" ca="1" si="95"/>
        <v>3.762916453775849E-26</v>
      </c>
      <c r="ES139">
        <f t="shared" ca="1" si="95"/>
        <v>3.242419337319109E-23</v>
      </c>
      <c r="ET139">
        <f t="shared" ca="1" si="95"/>
        <v>1.4771825584714884E-20</v>
      </c>
      <c r="EU139">
        <f t="shared" ca="1" si="95"/>
        <v>3.6747434384723797E-18</v>
      </c>
      <c r="EV139">
        <f t="shared" ca="1" si="81"/>
        <v>5.1366270844392094E-16</v>
      </c>
      <c r="EW139">
        <f t="shared" ca="1" si="81"/>
        <v>4.1383713631817635E-14</v>
      </c>
      <c r="EX139">
        <f t="shared" ca="1" si="81"/>
        <v>1.9655979283393871E-12</v>
      </c>
      <c r="EY139">
        <f t="shared" ca="1" si="81"/>
        <v>5.6155569008959527E-11</v>
      </c>
      <c r="EZ139">
        <f t="shared" ca="1" si="81"/>
        <v>9.8234242178544161E-10</v>
      </c>
      <c r="FA139">
        <f t="shared" ca="1" si="81"/>
        <v>1.0689585829319566E-8</v>
      </c>
      <c r="FB139">
        <f t="shared" ca="1" si="81"/>
        <v>7.3374057236030165E-8</v>
      </c>
      <c r="FC139">
        <f t="shared" ca="1" si="81"/>
        <v>3.2161333385368628E-7</v>
      </c>
      <c r="FD139">
        <f t="shared" ca="1" si="81"/>
        <v>9.0989716492454043E-7</v>
      </c>
      <c r="FE139">
        <f t="shared" ca="1" si="81"/>
        <v>1.6770899669531353E-6</v>
      </c>
      <c r="FF139">
        <f t="shared" ca="1" si="81"/>
        <v>2.0299768032746736E-6</v>
      </c>
      <c r="FG139">
        <f t="shared" ca="1" si="81"/>
        <v>1.624516768129291E-6</v>
      </c>
      <c r="FH139">
        <f t="shared" ca="1" si="81"/>
        <v>8.6432570620876461E-7</v>
      </c>
      <c r="FI139">
        <f t="shared" ca="1" si="81"/>
        <v>3.071087989953557E-7</v>
      </c>
      <c r="FJ139">
        <f t="shared" ca="1" si="81"/>
        <v>7.3122507988914153E-8</v>
      </c>
      <c r="FK139">
        <f t="shared" ca="1" si="81"/>
        <v>1.1694831920022171E-8</v>
      </c>
      <c r="FL139">
        <f t="shared" ca="1" si="80"/>
        <v>1.2581476980151081E-9</v>
      </c>
      <c r="FM139">
        <f t="shared" ca="1" si="80"/>
        <v>9.1086570712791877E-11</v>
      </c>
      <c r="FN139">
        <f t="shared" ca="1" si="80"/>
        <v>4.4354514022796226E-12</v>
      </c>
      <c r="FO139">
        <f t="shared" ca="1" si="80"/>
        <v>1.4505920065908095E-13</v>
      </c>
      <c r="FP139">
        <f t="shared" ca="1" si="80"/>
        <v>3.1785308916407406E-15</v>
      </c>
      <c r="FQ139">
        <f t="shared" ca="1" si="80"/>
        <v>4.6506442429191515E-17</v>
      </c>
      <c r="FR139">
        <f t="shared" ca="1" si="80"/>
        <v>4.5238845791534126E-19</v>
      </c>
      <c r="FS139">
        <f t="shared" ca="1" si="80"/>
        <v>2.909986611465639E-21</v>
      </c>
      <c r="FT139">
        <f t="shared" ca="1" si="80"/>
        <v>1.2298985046739645E-23</v>
      </c>
      <c r="FU139">
        <f t="shared" ca="1" si="80"/>
        <v>3.3899540813223433E-26</v>
      </c>
      <c r="FV139">
        <f t="shared" ca="1" si="80"/>
        <v>6.0411415649480376E-29</v>
      </c>
      <c r="FW139">
        <f t="shared" ca="1" si="80"/>
        <v>6.8925341346082865E-32</v>
      </c>
      <c r="FX139">
        <f t="shared" ca="1" si="80"/>
        <v>4.9791479867510562E-35</v>
      </c>
      <c r="FY139">
        <f t="shared" ca="1" si="80"/>
        <v>2.249253845940684E-38</v>
      </c>
      <c r="FZ139">
        <f t="shared" ca="1" si="80"/>
        <v>6.2659373272657482E-42</v>
      </c>
      <c r="GA139">
        <f t="shared" ca="1" si="94"/>
        <v>1.0599105974437005E-45</v>
      </c>
      <c r="GB139">
        <f t="shared" ca="1" si="94"/>
        <v>1.0700772701848411E-49</v>
      </c>
      <c r="GC139">
        <f t="shared" ca="1" si="94"/>
        <v>6.3261316633998576E-54</v>
      </c>
      <c r="GD139">
        <f t="shared" ca="1" si="94"/>
        <v>2.1441806587351296E-58</v>
      </c>
      <c r="GE139">
        <f t="shared" ca="1" si="94"/>
        <v>4.070281853902536E-63</v>
      </c>
      <c r="GF139">
        <f t="shared" ca="1" si="94"/>
        <v>4.2167564197708456E-68</v>
      </c>
      <c r="GG139">
        <f t="shared" ca="1" si="94"/>
        <v>2.3166601927920552E-73</v>
      </c>
      <c r="GH139">
        <f t="shared" ca="1" si="94"/>
        <v>6.5382150046467881E-79</v>
      </c>
      <c r="GI139">
        <f t="shared" ca="1" si="94"/>
        <v>9.1501641414584656E-85</v>
      </c>
      <c r="GJ139">
        <f t="shared" ca="1" si="94"/>
        <v>6.1053515046381717E-91</v>
      </c>
      <c r="GK139">
        <f t="shared" ca="1" si="94"/>
        <v>1.8590496969955528E-97</v>
      </c>
      <c r="GL139">
        <f t="shared" ca="1" si="94"/>
        <v>2.4599609154714594E-104</v>
      </c>
      <c r="GM139">
        <f t="shared" ca="1" si="94"/>
        <v>1.3391359837658935E-111</v>
      </c>
      <c r="GN139">
        <f t="shared" ca="1" si="94"/>
        <v>2.8199022586718804E-119</v>
      </c>
      <c r="GO139">
        <f t="shared" ca="1" si="94"/>
        <v>2.1428295478501209E-127</v>
      </c>
      <c r="GP139">
        <f t="shared" ca="1" si="94"/>
        <v>5.4314945329534103E-136</v>
      </c>
      <c r="GQ139">
        <f t="shared" ca="1" si="93"/>
        <v>4.1991598629635398E-145</v>
      </c>
      <c r="GR139">
        <f t="shared" ca="1" si="93"/>
        <v>8.938848083088351E-155</v>
      </c>
      <c r="GS139">
        <f t="shared" ca="1" si="93"/>
        <v>4.657930923646639E-165</v>
      </c>
      <c r="GT139">
        <f t="shared" ca="1" si="93"/>
        <v>5.1856934849270158E-176</v>
      </c>
      <c r="GU139">
        <f t="shared" ca="1" si="93"/>
        <v>1.0526910558846294E-187</v>
      </c>
      <c r="GV139">
        <f t="shared" ca="1" si="93"/>
        <v>3.2352015975805386E-200</v>
      </c>
      <c r="GW139">
        <f t="shared" ca="1" si="93"/>
        <v>1.2077803919213082E-213</v>
      </c>
      <c r="GX139">
        <f t="shared" ca="1" si="82"/>
        <v>4.2098302494932088E-228</v>
      </c>
      <c r="GY139">
        <f t="shared" ca="1" si="82"/>
        <v>9.9679312815964433E-244</v>
      </c>
      <c r="GZ139">
        <f t="shared" ca="1" si="82"/>
        <v>1.0863899180313012E-260</v>
      </c>
      <c r="HA139">
        <f t="shared" ca="1" si="82"/>
        <v>3.3618856339071118E-279</v>
      </c>
      <c r="HB139">
        <f t="shared" ca="1" si="82"/>
        <v>1.6052792520287056E-299</v>
      </c>
      <c r="HC139">
        <f t="shared" ca="1" si="83"/>
        <v>0</v>
      </c>
      <c r="HD139">
        <f t="shared" ca="1" si="83"/>
        <v>0</v>
      </c>
      <c r="HE139">
        <f t="shared" ca="1" si="83"/>
        <v>0</v>
      </c>
      <c r="HF139">
        <f t="shared" ca="1" si="83"/>
        <v>0</v>
      </c>
      <c r="HG139">
        <f t="shared" ca="1" si="83"/>
        <v>0</v>
      </c>
      <c r="HH139">
        <f t="shared" ca="1" si="83"/>
        <v>0</v>
      </c>
      <c r="HI139">
        <f t="shared" ca="1" si="83"/>
        <v>0</v>
      </c>
      <c r="HJ139">
        <f t="shared" ca="1" si="83"/>
        <v>0</v>
      </c>
      <c r="HK139">
        <f t="shared" ca="1" si="83"/>
        <v>0</v>
      </c>
      <c r="HL139">
        <f t="shared" ca="1" si="83"/>
        <v>0</v>
      </c>
    </row>
    <row r="140" spans="1:220" x14ac:dyDescent="0.25">
      <c r="A140" s="6">
        <v>45243</v>
      </c>
      <c r="B140">
        <f t="shared" ca="1" si="84"/>
        <v>1.0522129165612526E-4</v>
      </c>
      <c r="C140">
        <v>1001</v>
      </c>
      <c r="D140">
        <f t="shared" si="85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86"/>
        <v>0</v>
      </c>
      <c r="J140">
        <f t="shared" si="87"/>
        <v>1</v>
      </c>
      <c r="K140">
        <f t="shared" ca="1" si="88"/>
        <v>0</v>
      </c>
      <c r="L140">
        <f t="shared" ca="1" si="89"/>
        <v>1.0164743239807657E-4</v>
      </c>
      <c r="M140">
        <f t="shared" si="90"/>
        <v>1.2826086956521738</v>
      </c>
      <c r="Q140">
        <f t="shared" si="91"/>
        <v>460.46000000000004</v>
      </c>
      <c r="R140">
        <f t="shared" si="92"/>
        <v>590.58999999999992</v>
      </c>
      <c r="S140">
        <f ca="1">_xlfn.BINOM.DIST($Q140,$C140,S$1,FALSE)*$F140*$B140</f>
        <v>0</v>
      </c>
      <c r="T140">
        <f ca="1">_xlfn.BINOM.DIST($Q140,$C140,T$1,FALSE)*$F140*$B140</f>
        <v>0</v>
      </c>
      <c r="U140">
        <f ca="1">_xlfn.BINOM.DIST($Q140,$C140,U$1,FALSE)*$F140*$B140</f>
        <v>0</v>
      </c>
      <c r="V140">
        <f ca="1">_xlfn.BINOM.DIST($Q140,$C140,V$1,FALSE)*$F140*$B140</f>
        <v>0</v>
      </c>
      <c r="W140">
        <f ca="1">_xlfn.BINOM.DIST($Q140,$C140,W$1,FALSE)*$F140*$B140</f>
        <v>0</v>
      </c>
      <c r="X140">
        <f ca="1">_xlfn.BINOM.DIST($Q140,$C140,X$1,FALSE)*$F140*$B140</f>
        <v>0</v>
      </c>
      <c r="Y140">
        <f ca="1">_xlfn.BINOM.DIST($Q140,$C140,Y$1,FALSE)*$F140*$B140</f>
        <v>4.1666443167814567E-283</v>
      </c>
      <c r="Z140">
        <f ca="1">_xlfn.BINOM.DIST($Q140,$C140,Z$1,FALSE)*$F140*$B140</f>
        <v>7.9875948640633088E-255</v>
      </c>
      <c r="AA140">
        <f ca="1">_xlfn.BINOM.DIST($Q140,$C140,AA$1,FALSE)*$F140*$B140</f>
        <v>1.0930777774254687E-230</v>
      </c>
      <c r="AB140">
        <f ca="1">_xlfn.BINOM.DIST($Q140,$C140,AB$1,FALSE)*$F140*$B140</f>
        <v>1.0022822577877931E-209</v>
      </c>
      <c r="AC140">
        <f ca="1">_xlfn.BINOM.DIST($Q140,$C140,AC$1,FALSE)*$F140*$B140</f>
        <v>2.8394881559667661E-191</v>
      </c>
      <c r="AD140">
        <f ca="1">_xlfn.BINOM.DIST($Q140,$C140,AD$1,FALSE)*$F140*$B140</f>
        <v>7.3904557752846073E-175</v>
      </c>
      <c r="AE140">
        <f ca="1">_xlfn.BINOM.DIST($Q140,$C140,AE$1,FALSE)*$F140*$B140</f>
        <v>3.9494922865380214E-160</v>
      </c>
      <c r="AF140">
        <f ca="1">_xlfn.BINOM.DIST($Q140,$C140,AF$1,FALSE)*$F140*$B140</f>
        <v>7.9781129887390787E-147</v>
      </c>
      <c r="AG140">
        <f ca="1">_xlfn.BINOM.DIST($Q140,$C140,AG$1,FALSE)*$F140*$B140</f>
        <v>9.7859048693547855E-135</v>
      </c>
      <c r="AH140">
        <f ca="1">_xlfn.BINOM.DIST($Q140,$C140,AH$1,FALSE)*$F140*$B140</f>
        <v>1.0608657583324212E-123</v>
      </c>
      <c r="AI140">
        <f ca="1">_xlfn.BINOM.DIST($Q140,$C140,AI$1,FALSE)*$F140*$B140</f>
        <v>1.3750808566422162E-113</v>
      </c>
      <c r="AJ140">
        <f ca="1">_xlfn.BINOM.DIST($Q140,$C140,AJ$1,FALSE)*$F140*$B140</f>
        <v>2.7276853067411788E-104</v>
      </c>
      <c r="AK140">
        <f ca="1">_xlfn.BINOM.DIST($Q140,$C140,AK$1,FALSE)*$F140*$B140</f>
        <v>1.0155210778898688E-95</v>
      </c>
      <c r="AL140">
        <f ca="1">_xlfn.BINOM.DIST($Q140,$C140,AL$1,FALSE)*$F140*$B140</f>
        <v>8.4157748177299549E-88</v>
      </c>
      <c r="AM140">
        <f ca="1">_xlfn.BINOM.DIST($Q140,$C140,AM$1,FALSE)*$F140*$B140</f>
        <v>1.7927652393539771E-80</v>
      </c>
      <c r="AN140">
        <f ca="1">_xlfn.BINOM.DIST($Q140,$C140,AN$1,FALSE)*$F140*$B140</f>
        <v>1.1096203694926583E-73</v>
      </c>
      <c r="AO140">
        <f ca="1">_xlfn.BINOM.DIST($Q140,$C140,AO$1,FALSE)*$F140*$B140</f>
        <v>2.2164385165915118E-67</v>
      </c>
      <c r="AP140">
        <f ca="1">_xlfn.BINOM.DIST($Q140,$C140,AP$1,FALSE)*$F140*$B140</f>
        <v>1.5643334836744532E-61</v>
      </c>
      <c r="AQ140">
        <f ca="1">_xlfn.BINOM.DIST($Q140,$C140,AQ$1,FALSE)*$F140*$B140</f>
        <v>4.22053072343605E-56</v>
      </c>
      <c r="AR140">
        <f ca="1">_xlfn.BINOM.DIST($Q140,$C140,AR$1,FALSE)*$F140*$B140</f>
        <v>4.662189681804837E-51</v>
      </c>
      <c r="AS140">
        <f ca="1">_xlfn.BINOM.DIST($Q140,$C140,AS$1,FALSE)*$F140*$B140</f>
        <v>2.2394578659047003E-46</v>
      </c>
      <c r="AT140">
        <f ca="1">_xlfn.BINOM.DIST($Q140,$C140,AT$1,FALSE)*$F140*$B140</f>
        <v>4.9322069761168054E-42</v>
      </c>
      <c r="AU140">
        <f ca="1">_xlfn.BINOM.DIST($Q140,$C140,AU$1,FALSE)*$F140*$B140</f>
        <v>5.2193622672933333E-38</v>
      </c>
      <c r="AV140">
        <f ca="1">_xlfn.BINOM.DIST($Q140,$C140,AV$1,FALSE)*$F140*$B140</f>
        <v>2.7662290980317166E-34</v>
      </c>
      <c r="AW140">
        <f ca="1">_xlfn.BINOM.DIST($Q140,$C140,AW$1,FALSE)*$F140*$B140</f>
        <v>7.6183211010083304E-31</v>
      </c>
      <c r="AX140">
        <f ca="1">_xlfn.BINOM.DIST($Q140,$C140,AX$1,FALSE)*$F140*$B140</f>
        <v>1.1266258388745017E-27</v>
      </c>
      <c r="AY140">
        <f ca="1">_xlfn.BINOM.DIST($Q140,$C140,AY$1,FALSE)*$F140*$B140</f>
        <v>9.2120069311269728E-25</v>
      </c>
      <c r="AZ140">
        <f ca="1">_xlfn.BINOM.DIST($Q140,$C140,AZ$1,FALSE)*$F140*$B140</f>
        <v>4.2748714524042887E-22</v>
      </c>
      <c r="BA140">
        <f ca="1">_xlfn.BINOM.DIST($Q140,$C140,BA$1,FALSE)*$F140*$B140</f>
        <v>1.1524269938457911E-19</v>
      </c>
      <c r="BB140">
        <f ca="1">_xlfn.BINOM.DIST($Q140,$C140,BB$1,FALSE)*$F140*$B140</f>
        <v>1.8427600980075121E-17</v>
      </c>
      <c r="BC140">
        <f ca="1">_xlfn.BINOM.DIST($Q140,$C140,BC$1,FALSE)*$F140*$B140</f>
        <v>1.7805686928888503E-15</v>
      </c>
      <c r="BD140">
        <f ca="1">_xlfn.BINOM.DIST($Q140,$C140,BD$1,FALSE)*$F140*$B140</f>
        <v>1.0569946278724196E-13</v>
      </c>
      <c r="BE140">
        <f ca="1">_xlfn.BINOM.DIST($Q140,$C140,BE$1,FALSE)*$F140*$B140</f>
        <v>3.9120186549993283E-12</v>
      </c>
      <c r="BF140">
        <f ca="1">_xlfn.BINOM.DIST($Q140,$C140,BF$1,FALSE)*$F140*$B140</f>
        <v>9.1453941566354408E-11</v>
      </c>
      <c r="BG140">
        <f ca="1">_xlfn.BINOM.DIST($Q140,$C140,BG$1,FALSE)*$F140*$B140</f>
        <v>1.3660447395903584E-9</v>
      </c>
      <c r="BH140">
        <f ca="1">_xlfn.BINOM.DIST($Q140,$C140,BH$1,FALSE)*$F140*$B140</f>
        <v>1.3169062059785185E-8</v>
      </c>
      <c r="BI140">
        <f ca="1">_xlfn.BINOM.DIST($Q140,$C140,BI$1,FALSE)*$F140*$B140</f>
        <v>8.2653368056344093E-8</v>
      </c>
      <c r="BJ140">
        <f ca="1">_xlfn.BINOM.DIST($Q140,$C140,BJ$1,FALSE)*$F140*$B140</f>
        <v>3.40274136253716E-7</v>
      </c>
      <c r="BK140">
        <f ca="1">_xlfn.BINOM.DIST($Q140,$C140,BK$1,FALSE)*$F140*$B140</f>
        <v>9.2469018698742367E-7</v>
      </c>
      <c r="BL140">
        <f ca="1">_xlfn.BINOM.DIST($Q140,$C140,BL$1,FALSE)*$F140*$B140</f>
        <v>1.6673002215088959E-6</v>
      </c>
      <c r="BM140">
        <f ca="1">_xlfn.BINOM.DIST($Q140,$C140,BM$1,FALSE)*$F140*$B140</f>
        <v>2.00294531663859E-6</v>
      </c>
      <c r="BN140">
        <f ca="1">_xlfn.BINOM.DIST($Q140,$C140,BN$1,FALSE)*$F140*$B140</f>
        <v>1.6080611484071205E-6</v>
      </c>
      <c r="BO140">
        <f ca="1">_xlfn.BINOM.DIST($Q140,$C140,BO$1,FALSE)*$F140*$B140</f>
        <v>8.6461059682376501E-7</v>
      </c>
      <c r="BP140">
        <f ca="1">_xlfn.BINOM.DIST($Q140,$C140,BP$1,FALSE)*$F140*$B140</f>
        <v>3.1167684350847296E-7</v>
      </c>
      <c r="BQ140">
        <f ca="1">_xlfn.BINOM.DIST($Q140,$C140,BQ$1,FALSE)*$F140*$B140</f>
        <v>7.5338469831333936E-8</v>
      </c>
      <c r="BR140">
        <f ca="1">_xlfn.BINOM.DIST($Q140,$C140,BR$1,FALSE)*$F140*$B140</f>
        <v>1.220120587839736E-8</v>
      </c>
      <c r="BS140">
        <f ca="1">_xlfn.BINOM.DIST($Q140,$C140,BS$1,FALSE)*$F140*$B140</f>
        <v>1.32156931696503E-9</v>
      </c>
      <c r="BT140">
        <f ca="1">_xlfn.BINOM.DIST($Q140,$C140,BT$1,FALSE)*$F140*$B140</f>
        <v>9.5473669402421778E-11</v>
      </c>
      <c r="BU140">
        <f ca="1">_xlfn.BINOM.DIST($Q140,$C140,BU$1,FALSE)*$F140*$B140</f>
        <v>4.5830955653872069E-12</v>
      </c>
      <c r="BV140">
        <f ca="1">_xlfn.BINOM.DIST($Q140,$C140,BV$1,FALSE)*$F140*$B140</f>
        <v>1.4549550445986821E-13</v>
      </c>
      <c r="BW140">
        <f ca="1">_xlfn.BINOM.DIST($Q140,$C140,BW$1,FALSE)*$F140*$B140</f>
        <v>3.036916538786249E-15</v>
      </c>
      <c r="BX140">
        <f ca="1">_xlfn.BINOM.DIST($Q140,$C140,BX$1,FALSE)*$F140*$B140</f>
        <v>4.1391439718382782E-17</v>
      </c>
      <c r="BY140">
        <f ca="1">_xlfn.BINOM.DIST($Q140,$C140,BY$1,FALSE)*$F140*$B140</f>
        <v>3.6541435061664993E-19</v>
      </c>
      <c r="BZ140">
        <f ca="1">_xlfn.BINOM.DIST($Q140,$C140,BZ$1,FALSE)*$F140*$B140</f>
        <v>2.0703048312260606E-21</v>
      </c>
      <c r="CA140">
        <f ca="1">_xlfn.BINOM.DIST($Q140,$C140,CA$1,FALSE)*$F140*$B140</f>
        <v>7.448570620950716E-24</v>
      </c>
      <c r="CB140">
        <f ca="1">_xlfn.BINOM.DIST($Q140,$C140,CB$1,FALSE)*$F140*$B140</f>
        <v>1.681585528090414E-26</v>
      </c>
      <c r="CC140">
        <f ca="1">_xlfn.BINOM.DIST($Q140,$C140,CC$1,FALSE)*$F140*$B140</f>
        <v>2.3504195659096625E-29</v>
      </c>
      <c r="CD140">
        <f ca="1">_xlfn.BINOM.DIST($Q140,$C140,CD$1,FALSE)*$F140*$B140</f>
        <v>2.0036779722109322E-32</v>
      </c>
      <c r="CE140">
        <f ca="1">_xlfn.BINOM.DIST($Q140,$C140,CE$1,FALSE)*$F140*$B140</f>
        <v>1.0244326286980437E-35</v>
      </c>
      <c r="CF140">
        <f ca="1">_xlfn.BINOM.DIST($Q140,$C140,CF$1,FALSE)*$F140*$B140</f>
        <v>3.0831773299808743E-39</v>
      </c>
      <c r="CG140">
        <f ca="1">_xlfn.BINOM.DIST($Q140,$C140,CG$1,FALSE)*$F140*$B140</f>
        <v>5.3499155171895833E-43</v>
      </c>
      <c r="CH140">
        <f ca="1">_xlfn.BINOM.DIST($Q140,$C140,CH$1,FALSE)*$F140*$B140</f>
        <v>5.2298974261358007E-47</v>
      </c>
      <c r="CI140">
        <f ca="1">_xlfn.BINOM.DIST($Q140,$C140,CI$1,FALSE)*$F140*$B140</f>
        <v>2.8072466404188255E-51</v>
      </c>
      <c r="CJ140">
        <f ca="1">_xlfn.BINOM.DIST($Q140,$C140,CJ$1,FALSE)*$F140*$B140</f>
        <v>8.0408240380248371E-56</v>
      </c>
      <c r="CK140">
        <f ca="1">_xlfn.BINOM.DIST($Q140,$C140,CK$1,FALSE)*$F140*$B140</f>
        <v>1.190528138978275E-60</v>
      </c>
      <c r="CL140">
        <f ca="1">_xlfn.BINOM.DIST($Q140,$C140,CL$1,FALSE)*$F140*$B140</f>
        <v>8.7942686598927349E-66</v>
      </c>
      <c r="CM140">
        <f ca="1">_xlfn.BINOM.DIST($Q140,$C140,CM$1,FALSE)*$F140*$B140</f>
        <v>3.115198817696877E-71</v>
      </c>
      <c r="CN140">
        <f ca="1">_xlfn.BINOM.DIST($Q140,$C140,CN$1,FALSE)*$F140*$B140</f>
        <v>5.0623774184699558E-77</v>
      </c>
      <c r="CO140">
        <f ca="1">_xlfn.BINOM.DIST($Q140,$C140,CO$1,FALSE)*$F140*$B140</f>
        <v>3.5909948582735433E-83</v>
      </c>
      <c r="CP140">
        <f ca="1">_xlfn.BINOM.DIST($Q140,$C140,CP$1,FALSE)*$F140*$B140</f>
        <v>1.0514008083444465E-89</v>
      </c>
      <c r="CQ140">
        <f ca="1">_xlfn.BINOM.DIST($Q140,$C140,CQ$1,FALSE)*$F140*$B140</f>
        <v>1.1928248275210031E-96</v>
      </c>
      <c r="CR140">
        <f ca="1">_xlfn.BINOM.DIST($Q140,$C140,CR$1,FALSE)*$F140*$B140</f>
        <v>4.88129797559895E-104</v>
      </c>
      <c r="CS140">
        <f ca="1">_xlfn.BINOM.DIST($Q140,$C140,CS$1,FALSE)*$F140*$B140</f>
        <v>6.640947046176855E-112</v>
      </c>
      <c r="CT140">
        <f ca="1">_xlfn.BINOM.DIST($Q140,$C140,CT$1,FALSE)*$F140*$B140</f>
        <v>2.7361688823138627E-120</v>
      </c>
      <c r="CU140">
        <f ca="1">_xlfn.BINOM.DIST($Q140,$C140,CU$1,FALSE)*$F140*$B140</f>
        <v>3.0666493857404757E-129</v>
      </c>
      <c r="CV140">
        <f ca="1">_xlfn.BINOM.DIST($Q140,$C140,CV$1,FALSE)*$F140*$B140</f>
        <v>8.2575127794448429E-139</v>
      </c>
      <c r="CW140">
        <f ca="1">_xlfn.BINOM.DIST($Q140,$C140,CW$1,FALSE)*$F140*$B140</f>
        <v>4.6221050546407571E-149</v>
      </c>
      <c r="CX140">
        <f ca="1">_xlfn.BINOM.DIST($Q140,$C140,CX$1,FALSE)*$F140*$B140</f>
        <v>4.5376543759255628E-160</v>
      </c>
      <c r="CY140">
        <f ca="1">_xlfn.BINOM.DIST($Q140,$C140,CY$1,FALSE)*$F140*$B140</f>
        <v>6.3888789574598215E-172</v>
      </c>
      <c r="CZ140">
        <f ca="1">_xlfn.BINOM.DIST($Q140,$C140,CZ$1,FALSE)*$F140*$B140</f>
        <v>1.014190253307151E-184</v>
      </c>
      <c r="DA140">
        <f ca="1">_xlfn.BINOM.DIST($Q140,$C140,DA$1,FALSE)*$F140*$B140</f>
        <v>1.3570546227863143E-198</v>
      </c>
      <c r="DB140">
        <f ca="1">_xlfn.BINOM.DIST($Q140,$C140,DB$1,FALSE)*$F140*$B140</f>
        <v>1.0721418716945728E-213</v>
      </c>
      <c r="DC140">
        <f ca="1">_xlfn.BINOM.DIST($Q140,$C140,DC$1,FALSE)*$F140*$B140</f>
        <v>3.2145912309666182E-230</v>
      </c>
      <c r="DD140">
        <f ca="1">_xlfn.BINOM.DIST($Q140,$C140,DD$1,FALSE)*$F140*$B140</f>
        <v>2.0935733535632122E-248</v>
      </c>
      <c r="DE140">
        <f ca="1">_xlfn.BINOM.DIST($Q140,$C140,DE$1,FALSE)*$F140*$B140</f>
        <v>1.4440984336037983E-268</v>
      </c>
      <c r="DF140">
        <f ca="1">_xlfn.BINOM.DIST($Q140,$C140,DF$1,FALSE)*$F140*$B140</f>
        <v>4.0952510392436276E-291</v>
      </c>
      <c r="DG140">
        <f ca="1">_xlfn.BINOM.DIST($Q140,$C140,DG$1,FALSE)*$F140*$B140</f>
        <v>0</v>
      </c>
      <c r="DH140">
        <f ca="1">_xlfn.BINOM.DIST($Q140,$C140,DH$1,FALSE)*$F140*$B140</f>
        <v>0</v>
      </c>
      <c r="DI140">
        <f ca="1">_xlfn.BINOM.DIST($Q140,$C140,DI$1,FALSE)*$F140*$B140</f>
        <v>0</v>
      </c>
      <c r="DJ140">
        <f ca="1">_xlfn.BINOM.DIST($Q140,$C140,DJ$1,FALSE)*$F140*$B140</f>
        <v>0</v>
      </c>
      <c r="DK140">
        <f ca="1">_xlfn.BINOM.DIST($Q140,$C140,DK$1,FALSE)*$F140*$B140</f>
        <v>0</v>
      </c>
      <c r="DL140">
        <f ca="1">_xlfn.BINOM.DIST($Q140,$C140,DL$1,FALSE)*$F140*$B140</f>
        <v>0</v>
      </c>
      <c r="DM140">
        <f ca="1">_xlfn.BINOM.DIST($Q140,$C140,DM$1,FALSE)*$F140*$B140</f>
        <v>0</v>
      </c>
      <c r="DN140">
        <f ca="1">_xlfn.BINOM.DIST($Q140,$C140,DN$1,FALSE)*$F140*$B140</f>
        <v>0</v>
      </c>
      <c r="DQ140">
        <f t="shared" ca="1" si="96"/>
        <v>0</v>
      </c>
      <c r="DR140">
        <f t="shared" ca="1" si="96"/>
        <v>0</v>
      </c>
      <c r="DS140">
        <f t="shared" ca="1" si="96"/>
        <v>0</v>
      </c>
      <c r="DT140">
        <f t="shared" ca="1" si="96"/>
        <v>0</v>
      </c>
      <c r="DU140">
        <f t="shared" ca="1" si="96"/>
        <v>0</v>
      </c>
      <c r="DV140">
        <f t="shared" ca="1" si="96"/>
        <v>0</v>
      </c>
      <c r="DW140">
        <f t="shared" ca="1" si="96"/>
        <v>0</v>
      </c>
      <c r="DX140">
        <f t="shared" ca="1" si="96"/>
        <v>0</v>
      </c>
      <c r="DY140">
        <f t="shared" ca="1" si="96"/>
        <v>0</v>
      </c>
      <c r="DZ140">
        <f t="shared" ca="1" si="96"/>
        <v>0</v>
      </c>
      <c r="EA140">
        <f t="shared" ca="1" si="96"/>
        <v>0</v>
      </c>
      <c r="EB140">
        <f t="shared" ca="1" si="96"/>
        <v>1.867641746907487E-298</v>
      </c>
      <c r="EC140">
        <f t="shared" ca="1" si="96"/>
        <v>3.5451124908488279E-278</v>
      </c>
      <c r="ED140">
        <f t="shared" ca="1" si="96"/>
        <v>1.04545967463094E-259</v>
      </c>
      <c r="EE140">
        <f t="shared" ca="1" si="96"/>
        <v>8.8048327306134006E-243</v>
      </c>
      <c r="EF140">
        <f t="shared" ca="1" si="96"/>
        <v>3.4303458651042688E-227</v>
      </c>
      <c r="EG140">
        <f t="shared" ca="1" si="95"/>
        <v>9.1178603674948103E-213</v>
      </c>
      <c r="EH140">
        <f t="shared" ca="1" si="95"/>
        <v>2.2713087729552017E-199</v>
      </c>
      <c r="EI140">
        <f t="shared" ca="1" si="95"/>
        <v>6.8958521154842049E-187</v>
      </c>
      <c r="EJ140">
        <f t="shared" ca="1" si="95"/>
        <v>3.178951630391466E-175</v>
      </c>
      <c r="EK140">
        <f t="shared" ca="1" si="95"/>
        <v>2.6791602684954747E-164</v>
      </c>
      <c r="EL140">
        <f t="shared" ca="1" si="95"/>
        <v>4.8354290134613606E-154</v>
      </c>
      <c r="EM140">
        <f t="shared" ca="1" si="95"/>
        <v>2.140819192248788E-144</v>
      </c>
      <c r="EN140">
        <f t="shared" ca="1" si="95"/>
        <v>2.6147362923025942E-135</v>
      </c>
      <c r="EO140">
        <f t="shared" ca="1" si="95"/>
        <v>9.7574343036636897E-127</v>
      </c>
      <c r="EP140">
        <f t="shared" ca="1" si="95"/>
        <v>1.2164687845814609E-118</v>
      </c>
      <c r="EQ140">
        <f t="shared" ca="1" si="95"/>
        <v>5.4806076281193443E-111</v>
      </c>
      <c r="ER140">
        <f t="shared" ca="1" si="95"/>
        <v>9.5638545351244808E-104</v>
      </c>
      <c r="ES140">
        <f t="shared" ca="1" si="95"/>
        <v>6.8740252612630291E-97</v>
      </c>
      <c r="ET140">
        <f t="shared" ca="1" si="95"/>
        <v>2.1493972186113978E-90</v>
      </c>
      <c r="EU140">
        <f t="shared" ca="1" si="95"/>
        <v>3.0700915696061974E-84</v>
      </c>
      <c r="EV140">
        <f t="shared" ca="1" si="81"/>
        <v>2.0926290689479932E-78</v>
      </c>
      <c r="EW140">
        <f t="shared" ca="1" si="81"/>
        <v>7.0789187825412767E-73</v>
      </c>
      <c r="EX140">
        <f t="shared" ca="1" si="81"/>
        <v>1.231076487161846E-67</v>
      </c>
      <c r="EY140">
        <f t="shared" ca="1" si="81"/>
        <v>1.1361486617532755E-62</v>
      </c>
      <c r="EZ140">
        <f t="shared" ca="1" si="81"/>
        <v>5.7260132085754755E-58</v>
      </c>
      <c r="FA140">
        <f t="shared" ca="1" si="81"/>
        <v>1.6171911600199779E-53</v>
      </c>
      <c r="FB140">
        <f t="shared" ca="1" si="81"/>
        <v>2.6199899388972599E-49</v>
      </c>
      <c r="FC140">
        <f t="shared" ca="1" si="81"/>
        <v>2.4866976636924093E-45</v>
      </c>
      <c r="FD140">
        <f t="shared" ca="1" si="81"/>
        <v>1.4092788482459602E-41</v>
      </c>
      <c r="FE140">
        <f t="shared" ca="1" si="81"/>
        <v>4.8514927844942933E-38</v>
      </c>
      <c r="FF140">
        <f t="shared" ca="1" si="81"/>
        <v>1.0303122138156779E-34</v>
      </c>
      <c r="FG140">
        <f t="shared" ca="1" si="81"/>
        <v>1.3686843069527469E-31</v>
      </c>
      <c r="FH140">
        <f t="shared" ca="1" si="81"/>
        <v>1.1515189039691981E-28</v>
      </c>
      <c r="FI140">
        <f t="shared" ca="1" si="81"/>
        <v>6.2040433684737534E-26</v>
      </c>
      <c r="FJ140">
        <f t="shared" ca="1" si="81"/>
        <v>2.1615491156764646E-23</v>
      </c>
      <c r="FK140">
        <f t="shared" ref="FK140:FZ203" ca="1" si="97">_xlfn.BINOM.DIST($R140,$C140,FK$1,FALSE)*$F140*$B140</f>
        <v>4.91216083350996E-21</v>
      </c>
      <c r="FL140">
        <f t="shared" ca="1" si="97"/>
        <v>7.3355923110654342E-19</v>
      </c>
      <c r="FM140">
        <f t="shared" ca="1" si="97"/>
        <v>7.2447079720915317E-17</v>
      </c>
      <c r="FN140">
        <f t="shared" ca="1" si="97"/>
        <v>4.7571428375273235E-15</v>
      </c>
      <c r="FO140">
        <f t="shared" ca="1" si="97"/>
        <v>2.0858877759009526E-13</v>
      </c>
      <c r="FP140">
        <f t="shared" ca="1" si="97"/>
        <v>6.1278678096767669E-12</v>
      </c>
      <c r="FQ140">
        <f t="shared" ca="1" si="97"/>
        <v>1.2090323030043335E-10</v>
      </c>
      <c r="FR140">
        <f t="shared" ca="1" si="97"/>
        <v>1.6043505764940509E-9</v>
      </c>
      <c r="FS140">
        <f t="shared" ca="1" si="97"/>
        <v>1.4325299656562728E-8</v>
      </c>
      <c r="FT140">
        <f t="shared" ca="1" si="97"/>
        <v>8.6029334216559434E-8</v>
      </c>
      <c r="FU140">
        <f t="shared" ca="1" si="97"/>
        <v>3.4697850230603387E-7</v>
      </c>
      <c r="FV140">
        <f t="shared" ca="1" si="97"/>
        <v>9.3759803525351569E-7</v>
      </c>
      <c r="FW140">
        <f t="shared" ca="1" si="97"/>
        <v>1.6915745959604863E-6</v>
      </c>
      <c r="FX140">
        <f t="shared" ca="1" si="97"/>
        <v>2.0284699542310458E-6</v>
      </c>
      <c r="FY140">
        <f t="shared" ca="1" si="97"/>
        <v>1.607721282188616E-6</v>
      </c>
      <c r="FZ140">
        <f t="shared" ca="1" si="97"/>
        <v>8.3651309298970412E-7</v>
      </c>
      <c r="GA140">
        <f t="shared" ca="1" si="94"/>
        <v>2.8344683508694901E-7</v>
      </c>
      <c r="GB140">
        <f t="shared" ca="1" si="94"/>
        <v>6.1965415733215035E-8</v>
      </c>
      <c r="GC140">
        <f t="shared" ca="1" si="94"/>
        <v>8.6462753993529547E-9</v>
      </c>
      <c r="GD140">
        <f t="shared" ca="1" si="94"/>
        <v>7.6061212781692809E-10</v>
      </c>
      <c r="GE140">
        <f t="shared" ca="1" si="94"/>
        <v>4.1598097901122601E-11</v>
      </c>
      <c r="GF140">
        <f t="shared" ca="1" si="94"/>
        <v>1.3921290044810913E-12</v>
      </c>
      <c r="GG140">
        <f t="shared" ca="1" si="94"/>
        <v>2.8003749542177522E-14</v>
      </c>
      <c r="GH140">
        <f t="shared" ca="1" si="94"/>
        <v>3.3184578022494091E-16</v>
      </c>
      <c r="GI140">
        <f t="shared" ca="1" si="94"/>
        <v>2.2646229115083734E-18</v>
      </c>
      <c r="GJ140">
        <f t="shared" ca="1" si="94"/>
        <v>8.6759987216464583E-21</v>
      </c>
      <c r="GK140">
        <f t="shared" ca="1" si="94"/>
        <v>1.8131777235043252E-23</v>
      </c>
      <c r="GL140">
        <f t="shared" ca="1" si="94"/>
        <v>2.0012951322494311E-26</v>
      </c>
      <c r="GM140">
        <f t="shared" ca="1" si="94"/>
        <v>1.1248050458318084E-29</v>
      </c>
      <c r="GN140">
        <f t="shared" ca="1" si="94"/>
        <v>3.0889121996652111E-33</v>
      </c>
      <c r="GO140">
        <f t="shared" ca="1" si="94"/>
        <v>3.9550901569531209E-37</v>
      </c>
      <c r="GP140">
        <f t="shared" ca="1" si="94"/>
        <v>2.2386440936139258E-41</v>
      </c>
      <c r="GQ140">
        <f t="shared" ca="1" si="93"/>
        <v>5.2705265321261811E-46</v>
      </c>
      <c r="GR140">
        <f t="shared" ca="1" si="93"/>
        <v>4.813163289443618E-51</v>
      </c>
      <c r="GS140">
        <f t="shared" ca="1" si="93"/>
        <v>1.5730304941582533E-56</v>
      </c>
      <c r="GT140">
        <f t="shared" ca="1" si="93"/>
        <v>1.6757442143982911E-62</v>
      </c>
      <c r="GU140">
        <f t="shared" ca="1" si="93"/>
        <v>5.2178201127392739E-69</v>
      </c>
      <c r="GV140">
        <f t="shared" ca="1" si="93"/>
        <v>4.1773204009628335E-76</v>
      </c>
      <c r="GW140">
        <f t="shared" ca="1" si="93"/>
        <v>7.3859820306440836E-84</v>
      </c>
      <c r="GX140">
        <f t="shared" ca="1" si="82"/>
        <v>2.4043087775745496E-92</v>
      </c>
      <c r="GY140">
        <f t="shared" ca="1" si="82"/>
        <v>1.1561801159605152E-101</v>
      </c>
      <c r="GZ140">
        <f t="shared" ca="1" si="82"/>
        <v>6.2718179208945906E-112</v>
      </c>
      <c r="HA140">
        <f t="shared" ca="1" si="82"/>
        <v>2.7452714451794566E-123</v>
      </c>
      <c r="HB140">
        <f t="shared" ca="1" si="82"/>
        <v>6.3505906429105406E-136</v>
      </c>
      <c r="HC140">
        <f t="shared" ca="1" si="83"/>
        <v>4.5019137243133247E-150</v>
      </c>
      <c r="HD140">
        <f t="shared" ca="1" si="83"/>
        <v>4.7688037203460758E-166</v>
      </c>
      <c r="HE140">
        <f t="shared" ca="1" si="83"/>
        <v>2.8518021112210246E-184</v>
      </c>
      <c r="HF140">
        <f t="shared" ca="1" si="83"/>
        <v>2.4578234942026348E-205</v>
      </c>
      <c r="HG140">
        <f t="shared" ca="1" si="83"/>
        <v>4.129658411980657E-230</v>
      </c>
      <c r="HH140">
        <f t="shared" ca="1" si="83"/>
        <v>6.0801669051774314E-260</v>
      </c>
      <c r="HI140">
        <f t="shared" ca="1" si="83"/>
        <v>4.3351140519718096E-297</v>
      </c>
      <c r="HJ140">
        <f t="shared" ca="1" si="83"/>
        <v>0</v>
      </c>
      <c r="HK140">
        <f t="shared" ca="1" si="83"/>
        <v>0</v>
      </c>
      <c r="HL140">
        <f t="shared" ca="1" si="83"/>
        <v>0</v>
      </c>
    </row>
    <row r="141" spans="1:220" x14ac:dyDescent="0.25">
      <c r="A141" s="6">
        <v>45243</v>
      </c>
      <c r="B141">
        <f t="shared" ca="1" si="84"/>
        <v>1.0522129165612526E-4</v>
      </c>
      <c r="C141">
        <v>1058</v>
      </c>
      <c r="D141">
        <f t="shared" si="85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86"/>
        <v>0</v>
      </c>
      <c r="J141">
        <f t="shared" si="87"/>
        <v>1</v>
      </c>
      <c r="K141">
        <f t="shared" ca="1" si="88"/>
        <v>0</v>
      </c>
      <c r="L141">
        <f t="shared" ca="1" si="89"/>
        <v>8.5020377621295394E-5</v>
      </c>
      <c r="M141">
        <f t="shared" si="90"/>
        <v>1.0476190476190477</v>
      </c>
      <c r="Q141">
        <f t="shared" si="91"/>
        <v>444.35999999999996</v>
      </c>
      <c r="R141">
        <f t="shared" si="92"/>
        <v>465.52</v>
      </c>
      <c r="S141">
        <f ca="1">_xlfn.BINOM.DIST($Q141,$C141,S$1,FALSE)*$F141*$B141</f>
        <v>0</v>
      </c>
      <c r="T141">
        <f ca="1">_xlfn.BINOM.DIST($Q141,$C141,T$1,FALSE)*$F141*$B141</f>
        <v>0</v>
      </c>
      <c r="U141">
        <f ca="1">_xlfn.BINOM.DIST($Q141,$C141,U$1,FALSE)*$F141*$B141</f>
        <v>0</v>
      </c>
      <c r="V141">
        <f ca="1">_xlfn.BINOM.DIST($Q141,$C141,V$1,FALSE)*$F141*$B141</f>
        <v>0</v>
      </c>
      <c r="W141">
        <f ca="1">_xlfn.BINOM.DIST($Q141,$C141,W$1,FALSE)*$F141*$B141</f>
        <v>0</v>
      </c>
      <c r="X141">
        <f ca="1">_xlfn.BINOM.DIST($Q141,$C141,X$1,FALSE)*$F141*$B141</f>
        <v>3.1008311934008202E-285</v>
      </c>
      <c r="Y141">
        <f ca="1">_xlfn.BINOM.DIST($Q141,$C141,Y$1,FALSE)*$F141*$B141</f>
        <v>6.7013119067823146E-253</v>
      </c>
      <c r="Z141">
        <f ca="1">_xlfn.BINOM.DIST($Q141,$C141,Z$1,FALSE)*$F141*$B141</f>
        <v>4.9953132806965432E-226</v>
      </c>
      <c r="AA141">
        <f ca="1">_xlfn.BINOM.DIST($Q141,$C141,AA$1,FALSE)*$F141*$B141</f>
        <v>3.6659181685012858E-203</v>
      </c>
      <c r="AB141">
        <f ca="1">_xlfn.BINOM.DIST($Q141,$C141,AB$1,FALSE)*$F141*$B141</f>
        <v>2.2992787624553324E-183</v>
      </c>
      <c r="AC141">
        <f ca="1">_xlfn.BINOM.DIST($Q141,$C141,AC$1,FALSE)*$F141*$B141</f>
        <v>5.3876992840777715E-166</v>
      </c>
      <c r="AD141">
        <f ca="1">_xlfn.BINOM.DIST($Q141,$C141,AD$1,FALSE)*$F141*$B141</f>
        <v>1.3499536017643736E-150</v>
      </c>
      <c r="AE141">
        <f ca="1">_xlfn.BINOM.DIST($Q141,$C141,AE$1,FALSE)*$F141*$B141</f>
        <v>7.8584428124900587E-137</v>
      </c>
      <c r="AF141">
        <f ca="1">_xlfn.BINOM.DIST($Q141,$C141,AF$1,FALSE)*$F141*$B141</f>
        <v>1.9150145753979019E-124</v>
      </c>
      <c r="AG141">
        <f ca="1">_xlfn.BINOM.DIST($Q141,$C141,AG$1,FALSE)*$F141*$B141</f>
        <v>3.0860251167290602E-113</v>
      </c>
      <c r="AH141">
        <f ca="1">_xlfn.BINOM.DIST($Q141,$C141,AH$1,FALSE)*$F141*$B141</f>
        <v>4.7232611777270588E-103</v>
      </c>
      <c r="AI141">
        <f ca="1">_xlfn.BINOM.DIST($Q141,$C141,AI$1,FALSE)*$F141*$B141</f>
        <v>9.1887512098910025E-94</v>
      </c>
      <c r="AJ141">
        <f ca="1">_xlfn.BINOM.DIST($Q141,$C141,AJ$1,FALSE)*$F141*$B141</f>
        <v>2.8825202210480562E-85</v>
      </c>
      <c r="AK141">
        <f ca="1">_xlfn.BINOM.DIST($Q141,$C141,AK$1,FALSE)*$F141*$B141</f>
        <v>1.7750074540252301E-77</v>
      </c>
      <c r="AL141">
        <f ca="1">_xlfn.BINOM.DIST($Q141,$C141,AL$1,FALSE)*$F141*$B141</f>
        <v>2.5287329424747454E-70</v>
      </c>
      <c r="AM141">
        <f ca="1">_xlfn.BINOM.DIST($Q141,$C141,AM$1,FALSE)*$F141*$B141</f>
        <v>9.5735418382239614E-64</v>
      </c>
      <c r="AN141">
        <f ca="1">_xlfn.BINOM.DIST($Q141,$C141,AN$1,FALSE)*$F141*$B141</f>
        <v>1.0836860077288816E-57</v>
      </c>
      <c r="AO141">
        <f ca="1">_xlfn.BINOM.DIST($Q141,$C141,AO$1,FALSE)*$F141*$B141</f>
        <v>4.0575033655543699E-52</v>
      </c>
      <c r="AP141">
        <f ca="1">_xlfn.BINOM.DIST($Q141,$C141,AP$1,FALSE)*$F141*$B141</f>
        <v>5.4823530479098772E-47</v>
      </c>
      <c r="AQ141">
        <f ca="1">_xlfn.BINOM.DIST($Q141,$C141,AQ$1,FALSE)*$F141*$B141</f>
        <v>2.8829660761349398E-42</v>
      </c>
      <c r="AR141">
        <f ca="1">_xlfn.BINOM.DIST($Q141,$C141,AR$1,FALSE)*$F141*$B141</f>
        <v>6.3020540644203261E-38</v>
      </c>
      <c r="AS141">
        <f ca="1">_xlfn.BINOM.DIST($Q141,$C141,AS$1,FALSE)*$F141*$B141</f>
        <v>6.0665944795897832E-34</v>
      </c>
      <c r="AT141">
        <f ca="1">_xlfn.BINOM.DIST($Q141,$C141,AT$1,FALSE)*$F141*$B141</f>
        <v>2.7055150383856662E-30</v>
      </c>
      <c r="AU141">
        <f ca="1">_xlfn.BINOM.DIST($Q141,$C141,AU$1,FALSE)*$F141*$B141</f>
        <v>5.8454947723848871E-27</v>
      </c>
      <c r="AV141">
        <f ca="1">_xlfn.BINOM.DIST($Q141,$C141,AV$1,FALSE)*$F141*$B141</f>
        <v>6.3656056769550817E-24</v>
      </c>
      <c r="AW141">
        <f ca="1">_xlfn.BINOM.DIST($Q141,$C141,AW$1,FALSE)*$F141*$B141</f>
        <v>3.6185636482872511E-21</v>
      </c>
      <c r="AX141">
        <f ca="1">_xlfn.BINOM.DIST($Q141,$C141,AX$1,FALSE)*$F141*$B141</f>
        <v>1.1077361450108225E-18</v>
      </c>
      <c r="AY141">
        <f ca="1">_xlfn.BINOM.DIST($Q141,$C141,AY$1,FALSE)*$F141*$B141</f>
        <v>1.8774368046688678E-16</v>
      </c>
      <c r="AZ141">
        <f ca="1">_xlfn.BINOM.DIST($Q141,$C141,AZ$1,FALSE)*$F141*$B141</f>
        <v>1.8055965481387504E-14</v>
      </c>
      <c r="BA141">
        <f ca="1">_xlfn.BINOM.DIST($Q141,$C141,BA$1,FALSE)*$F141*$B141</f>
        <v>1.0072056218644546E-12</v>
      </c>
      <c r="BB141">
        <f ca="1">_xlfn.BINOM.DIST($Q141,$C141,BB$1,FALSE)*$F141*$B141</f>
        <v>3.3228843166275067E-11</v>
      </c>
      <c r="BC141">
        <f ca="1">_xlfn.BINOM.DIST($Q141,$C141,BC$1,FALSE)*$F141*$B141</f>
        <v>6.5965509095388847E-10</v>
      </c>
      <c r="BD141">
        <f ca="1">_xlfn.BINOM.DIST($Q141,$C141,BD$1,FALSE)*$F141*$B141</f>
        <v>8.0013893156840558E-9</v>
      </c>
      <c r="BE141">
        <f ca="1">_xlfn.BINOM.DIST($Q141,$C141,BE$1,FALSE)*$F141*$B141</f>
        <v>6.0105858069370103E-8</v>
      </c>
      <c r="BF141">
        <f ca="1">_xlfn.BINOM.DIST($Q141,$C141,BF$1,FALSE)*$F141*$B141</f>
        <v>2.8294809094654755E-7</v>
      </c>
      <c r="BG141">
        <f ca="1">_xlfn.BINOM.DIST($Q141,$C141,BG$1,FALSE)*$F141*$B141</f>
        <v>8.4334725732837905E-7</v>
      </c>
      <c r="BH141">
        <f ca="1">_xlfn.BINOM.DIST($Q141,$C141,BH$1,FALSE)*$F141*$B141</f>
        <v>1.6057209864666457E-6</v>
      </c>
      <c r="BI141">
        <f ca="1">_xlfn.BINOM.DIST($Q141,$C141,BI$1,FALSE)*$F141*$B141</f>
        <v>1.9677754410469982E-6</v>
      </c>
      <c r="BJ141">
        <f ca="1">_xlfn.BINOM.DIST($Q141,$C141,BJ$1,FALSE)*$F141*$B141</f>
        <v>1.5619179355841817E-6</v>
      </c>
      <c r="BK141">
        <f ca="1">_xlfn.BINOM.DIST($Q141,$C141,BK$1,FALSE)*$F141*$B141</f>
        <v>8.0712257279200577E-7</v>
      </c>
      <c r="BL141">
        <f ca="1">_xlfn.BINOM.DIST($Q141,$C141,BL$1,FALSE)*$F141*$B141</f>
        <v>2.7261516900977387E-7</v>
      </c>
      <c r="BM141">
        <f ca="1">_xlfn.BINOM.DIST($Q141,$C141,BM$1,FALSE)*$F141*$B141</f>
        <v>6.0359877490368241E-8</v>
      </c>
      <c r="BN141">
        <f ca="1">_xlfn.BINOM.DIST($Q141,$C141,BN$1,FALSE)*$F141*$B141</f>
        <v>8.7767839944076672E-9</v>
      </c>
      <c r="BO141">
        <f ca="1">_xlfn.BINOM.DIST($Q141,$C141,BO$1,FALSE)*$F141*$B141</f>
        <v>8.3881258601995491E-10</v>
      </c>
      <c r="BP141">
        <f ca="1">_xlfn.BINOM.DIST($Q141,$C141,BP$1,FALSE)*$F141*$B141</f>
        <v>5.2680538844713216E-11</v>
      </c>
      <c r="BQ141">
        <f ca="1">_xlfn.BINOM.DIST($Q141,$C141,BQ$1,FALSE)*$F141*$B141</f>
        <v>2.1715365283975687E-12</v>
      </c>
      <c r="BR141">
        <f ca="1">_xlfn.BINOM.DIST($Q141,$C141,BR$1,FALSE)*$F141*$B141</f>
        <v>5.8621088280581517E-14</v>
      </c>
      <c r="BS141">
        <f ca="1">_xlfn.BINOM.DIST($Q141,$C141,BS$1,FALSE)*$F141*$B141</f>
        <v>1.0330155860743638E-15</v>
      </c>
      <c r="BT141">
        <f ca="1">_xlfn.BINOM.DIST($Q141,$C141,BT$1,FALSE)*$F141*$B141</f>
        <v>1.1832415917272974E-17</v>
      </c>
      <c r="BU141">
        <f ca="1">_xlfn.BINOM.DIST($Q141,$C141,BU$1,FALSE)*$F141*$B141</f>
        <v>8.7627529072881557E-20</v>
      </c>
      <c r="BV141">
        <f ca="1">_xlfn.BINOM.DIST($Q141,$C141,BV$1,FALSE)*$F141*$B141</f>
        <v>4.1688872085756584E-22</v>
      </c>
      <c r="BW141">
        <f ca="1">_xlfn.BINOM.DIST($Q141,$C141,BW$1,FALSE)*$F141*$B141</f>
        <v>1.2645322358376126E-24</v>
      </c>
      <c r="BX141">
        <f ca="1">_xlfn.BINOM.DIST($Q141,$C141,BX$1,FALSE)*$F141*$B141</f>
        <v>2.4242097643375941E-27</v>
      </c>
      <c r="BY141">
        <f ca="1">_xlfn.BINOM.DIST($Q141,$C141,BY$1,FALSE)*$F141*$B141</f>
        <v>2.9080106852546363E-30</v>
      </c>
      <c r="BZ141">
        <f ca="1">_xlfn.BINOM.DIST($Q141,$C141,BZ$1,FALSE)*$F141*$B141</f>
        <v>2.158160535773409E-33</v>
      </c>
      <c r="CA141">
        <f ca="1">_xlfn.BINOM.DIST($Q141,$C141,CA$1,FALSE)*$F141*$B141</f>
        <v>9.7834582812126349E-37</v>
      </c>
      <c r="CB141">
        <f ca="1">_xlfn.BINOM.DIST($Q141,$C141,CB$1,FALSE)*$F141*$B141</f>
        <v>2.6706563655471888E-40</v>
      </c>
      <c r="CC141">
        <f ca="1">_xlfn.BINOM.DIST($Q141,$C141,CC$1,FALSE)*$F141*$B141</f>
        <v>4.3205696605844904E-44</v>
      </c>
      <c r="CD141">
        <f ca="1">_xlfn.BINOM.DIST($Q141,$C141,CD$1,FALSE)*$F141*$B141</f>
        <v>4.0697252083019668E-48</v>
      </c>
      <c r="CE141">
        <f ca="1">_xlfn.BINOM.DIST($Q141,$C141,CE$1,FALSE)*$F141*$B141</f>
        <v>2.1884996005249566E-52</v>
      </c>
      <c r="CF141">
        <f ca="1">_xlfn.BINOM.DIST($Q141,$C141,CF$1,FALSE)*$F141*$B141</f>
        <v>6.5737340822156956E-57</v>
      </c>
      <c r="CG141">
        <f ca="1">_xlfn.BINOM.DIST($Q141,$C141,CG$1,FALSE)*$F141*$B141</f>
        <v>1.0766263288193151E-61</v>
      </c>
      <c r="CH141">
        <f ca="1">_xlfn.BINOM.DIST($Q141,$C141,CH$1,FALSE)*$F141*$B141</f>
        <v>9.3599609295521432E-67</v>
      </c>
      <c r="CI141">
        <f ca="1">_xlfn.BINOM.DIST($Q141,$C141,CI$1,FALSE)*$F141*$B141</f>
        <v>4.1932087339297481E-72</v>
      </c>
      <c r="CJ141">
        <f ca="1">_xlfn.BINOM.DIST($Q141,$C141,CJ$1,FALSE)*$F141*$B141</f>
        <v>9.3665326924978431E-78</v>
      </c>
      <c r="CK141">
        <f ca="1">_xlfn.BINOM.DIST($Q141,$C141,CK$1,FALSE)*$F141*$B141</f>
        <v>1.0057330359722663E-83</v>
      </c>
      <c r="CL141">
        <f ca="1">_xlfn.BINOM.DIST($Q141,$C141,CL$1,FALSE)*$F141*$B141</f>
        <v>4.984023632672625E-90</v>
      </c>
      <c r="CM141">
        <f ca="1">_xlfn.BINOM.DIST($Q141,$C141,CM$1,FALSE)*$F141*$B141</f>
        <v>1.0893368905365564E-96</v>
      </c>
      <c r="CN141">
        <f ca="1">_xlfn.BINOM.DIST($Q141,$C141,CN$1,FALSE)*$F141*$B141</f>
        <v>9.9816799079033032E-104</v>
      </c>
      <c r="CO141">
        <f ca="1">_xlfn.BINOM.DIST($Q141,$C141,CO$1,FALSE)*$F141*$B141</f>
        <v>3.6226115408329708E-111</v>
      </c>
      <c r="CP141">
        <f ca="1">_xlfn.BINOM.DIST($Q141,$C141,CP$1,FALSE)*$F141*$B141</f>
        <v>4.8850478520935093E-119</v>
      </c>
      <c r="CQ141">
        <f ca="1">_xlfn.BINOM.DIST($Q141,$C141,CQ$1,FALSE)*$F141*$B141</f>
        <v>2.2774032459747325E-127</v>
      </c>
      <c r="CR141">
        <f ca="1">_xlfn.BINOM.DIST($Q141,$C141,CR$1,FALSE)*$F141*$B141</f>
        <v>3.3827962703843652E-136</v>
      </c>
      <c r="CS141">
        <f ca="1">_xlfn.BINOM.DIST($Q141,$C141,CS$1,FALSE)*$F141*$B141</f>
        <v>1.4589223284948951E-145</v>
      </c>
      <c r="CT141">
        <f ca="1">_xlfn.BINOM.DIST($Q141,$C141,CT$1,FALSE)*$F141*$B141</f>
        <v>1.6427748722423557E-155</v>
      </c>
      <c r="CU141">
        <f ca="1">_xlfn.BINOM.DIST($Q141,$C141,CU$1,FALSE)*$F141*$B141</f>
        <v>4.2743896917923041E-166</v>
      </c>
      <c r="CV141">
        <f ca="1">_xlfn.BINOM.DIST($Q141,$C141,CV$1,FALSE)*$F141*$B141</f>
        <v>2.2313203118906631E-177</v>
      </c>
      <c r="CW141">
        <f ca="1">_xlfn.BINOM.DIST($Q141,$C141,CW$1,FALSE)*$F141*$B141</f>
        <v>1.9823080450062787E-189</v>
      </c>
      <c r="CX141">
        <f ca="1">_xlfn.BINOM.DIST($Q141,$C141,CX$1,FALSE)*$F141*$B141</f>
        <v>2.470661757273814E-202</v>
      </c>
      <c r="CY141">
        <f ca="1">_xlfn.BINOM.DIST($Q141,$C141,CY$1,FALSE)*$F141*$B141</f>
        <v>3.4369634517570075E-216</v>
      </c>
      <c r="CZ141">
        <f ca="1">_xlfn.BINOM.DIST($Q141,$C141,CZ$1,FALSE)*$F141*$B141</f>
        <v>4.0601177504192944E-231</v>
      </c>
      <c r="DA141">
        <f ca="1">_xlfn.BINOM.DIST($Q141,$C141,DA$1,FALSE)*$F141*$B141</f>
        <v>2.9270410304549247E-247</v>
      </c>
      <c r="DB141">
        <f ca="1">_xlfn.BINOM.DIST($Q141,$C141,DB$1,FALSE)*$F141*$B141</f>
        <v>8.5954581625231354E-265</v>
      </c>
      <c r="DC141">
        <f ca="1">_xlfn.BINOM.DIST($Q141,$C141,DC$1,FALSE)*$F141*$B141</f>
        <v>6.2243507775037849E-284</v>
      </c>
      <c r="DD141">
        <f ca="1">_xlfn.BINOM.DIST($Q141,$C141,DD$1,FALSE)*$F141*$B141</f>
        <v>5.8989428573067523E-305</v>
      </c>
      <c r="DE141">
        <f ca="1">_xlfn.BINOM.DIST($Q141,$C141,DE$1,FALSE)*$F141*$B141</f>
        <v>0</v>
      </c>
      <c r="DF141">
        <f ca="1">_xlfn.BINOM.DIST($Q141,$C141,DF$1,FALSE)*$F141*$B141</f>
        <v>0</v>
      </c>
      <c r="DG141">
        <f ca="1">_xlfn.BINOM.DIST($Q141,$C141,DG$1,FALSE)*$F141*$B141</f>
        <v>0</v>
      </c>
      <c r="DH141">
        <f ca="1">_xlfn.BINOM.DIST($Q141,$C141,DH$1,FALSE)*$F141*$B141</f>
        <v>0</v>
      </c>
      <c r="DI141">
        <f ca="1">_xlfn.BINOM.DIST($Q141,$C141,DI$1,FALSE)*$F141*$B141</f>
        <v>0</v>
      </c>
      <c r="DJ141">
        <f ca="1">_xlfn.BINOM.DIST($Q141,$C141,DJ$1,FALSE)*$F141*$B141</f>
        <v>0</v>
      </c>
      <c r="DK141">
        <f ca="1">_xlfn.BINOM.DIST($Q141,$C141,DK$1,FALSE)*$F141*$B141</f>
        <v>0</v>
      </c>
      <c r="DL141">
        <f ca="1">_xlfn.BINOM.DIST($Q141,$C141,DL$1,FALSE)*$F141*$B141</f>
        <v>0</v>
      </c>
      <c r="DM141">
        <f ca="1">_xlfn.BINOM.DIST($Q141,$C141,DM$1,FALSE)*$F141*$B141</f>
        <v>0</v>
      </c>
      <c r="DN141">
        <f ca="1">_xlfn.BINOM.DIST($Q141,$C141,DN$1,FALSE)*$F141*$B141</f>
        <v>0</v>
      </c>
      <c r="DQ141">
        <f t="shared" ca="1" si="96"/>
        <v>0</v>
      </c>
      <c r="DR141">
        <f t="shared" ca="1" si="96"/>
        <v>0</v>
      </c>
      <c r="DS141">
        <f t="shared" ca="1" si="96"/>
        <v>0</v>
      </c>
      <c r="DT141">
        <f t="shared" ca="1" si="96"/>
        <v>0</v>
      </c>
      <c r="DU141">
        <f t="shared" ca="1" si="96"/>
        <v>0</v>
      </c>
      <c r="DV141">
        <f t="shared" ca="1" si="96"/>
        <v>0</v>
      </c>
      <c r="DW141">
        <f t="shared" ca="1" si="96"/>
        <v>2.0679353571956537E-275</v>
      </c>
      <c r="DX141">
        <f t="shared" ca="1" si="96"/>
        <v>4.9132113321885848E-247</v>
      </c>
      <c r="DY141">
        <f t="shared" ca="1" si="96"/>
        <v>7.4716051524283793E-223</v>
      </c>
      <c r="DZ141">
        <f t="shared" ca="1" si="96"/>
        <v>6.9936014863633629E-202</v>
      </c>
      <c r="EA141">
        <f t="shared" ca="1" si="96"/>
        <v>1.8888455323906305E-183</v>
      </c>
      <c r="EB141">
        <f t="shared" ca="1" si="96"/>
        <v>4.4285431921102425E-167</v>
      </c>
      <c r="EC141">
        <f t="shared" ca="1" si="96"/>
        <v>2.0318532733643802E-152</v>
      </c>
      <c r="ED141">
        <f t="shared" ca="1" si="96"/>
        <v>3.3803679177709971E-139</v>
      </c>
      <c r="EE141">
        <f t="shared" ca="1" si="96"/>
        <v>3.2923539876502602E-127</v>
      </c>
      <c r="EF141">
        <f t="shared" ca="1" si="96"/>
        <v>2.7431323081391589E-116</v>
      </c>
      <c r="EG141">
        <f t="shared" ca="1" si="95"/>
        <v>2.6533645069769817E-106</v>
      </c>
      <c r="EH141">
        <f t="shared" ca="1" si="95"/>
        <v>3.8233632873558558E-97</v>
      </c>
      <c r="EI141">
        <f t="shared" ca="1" si="95"/>
        <v>1.0085970238899305E-88</v>
      </c>
      <c r="EJ141">
        <f t="shared" ca="1" si="95"/>
        <v>5.7866735651432697E-81</v>
      </c>
      <c r="EK141">
        <f t="shared" ca="1" si="95"/>
        <v>8.3502334186784903E-74</v>
      </c>
      <c r="EL141">
        <f t="shared" ca="1" si="95"/>
        <v>3.429458345570102E-67</v>
      </c>
      <c r="EM141">
        <f t="shared" ca="1" si="95"/>
        <v>4.4569147127552898E-61</v>
      </c>
      <c r="EN141">
        <f t="shared" ca="1" si="95"/>
        <v>2.008316337444125E-55</v>
      </c>
      <c r="EO141">
        <f t="shared" ca="1" si="95"/>
        <v>3.39684682980405E-50</v>
      </c>
      <c r="EP141">
        <f t="shared" ca="1" si="95"/>
        <v>2.3111150703578773E-45</v>
      </c>
      <c r="EQ141">
        <f t="shared" ca="1" si="95"/>
        <v>6.7205521063643665E-41</v>
      </c>
      <c r="ER141">
        <f t="shared" ca="1" si="95"/>
        <v>8.8103818413240098E-37</v>
      </c>
      <c r="ES141">
        <f t="shared" ca="1" si="95"/>
        <v>5.458122814763325E-33</v>
      </c>
      <c r="ET141">
        <f t="shared" ca="1" si="95"/>
        <v>1.665935409300692E-29</v>
      </c>
      <c r="EU141">
        <f t="shared" ca="1" si="95"/>
        <v>2.5996179009254399E-26</v>
      </c>
      <c r="EV141">
        <f t="shared" ref="EV141:FK204" ca="1" si="98">_xlfn.BINOM.DIST($R141,$C141,EV$1,FALSE)*$F141*$B141</f>
        <v>2.1433188617608989E-23</v>
      </c>
      <c r="EW141">
        <f t="shared" ca="1" si="98"/>
        <v>9.614207681323922E-21</v>
      </c>
      <c r="EX141">
        <f t="shared" ca="1" si="98"/>
        <v>2.4083987357555398E-18</v>
      </c>
      <c r="EY141">
        <f t="shared" ca="1" si="98"/>
        <v>3.4485660367473204E-16</v>
      </c>
      <c r="EZ141">
        <f t="shared" ca="1" si="98"/>
        <v>2.8817045872501769E-14</v>
      </c>
      <c r="FA141">
        <f t="shared" ca="1" si="98"/>
        <v>1.4314486555592973E-12</v>
      </c>
      <c r="FB141">
        <f t="shared" ca="1" si="98"/>
        <v>4.2967082217463046E-11</v>
      </c>
      <c r="FC141">
        <f t="shared" ca="1" si="98"/>
        <v>7.9073806393958564E-10</v>
      </c>
      <c r="FD141">
        <f t="shared" ca="1" si="98"/>
        <v>9.0369686246157949E-9</v>
      </c>
      <c r="FE141">
        <f t="shared" ca="1" si="98"/>
        <v>6.4859827717866254E-8</v>
      </c>
      <c r="FF141">
        <f t="shared" ca="1" si="98"/>
        <v>2.9520562209105838E-7</v>
      </c>
      <c r="FG141">
        <f t="shared" ca="1" si="98"/>
        <v>8.5922828190333497E-7</v>
      </c>
      <c r="FH141">
        <f t="shared" ca="1" si="98"/>
        <v>1.6106812536102641E-6</v>
      </c>
      <c r="FI141">
        <f t="shared" ca="1" si="98"/>
        <v>1.9560633975580781E-6</v>
      </c>
      <c r="FJ141">
        <f t="shared" ca="1" si="98"/>
        <v>1.5462585760231189E-6</v>
      </c>
      <c r="FK141">
        <f t="shared" ca="1" si="98"/>
        <v>7.9850870079316405E-7</v>
      </c>
      <c r="FL141">
        <f t="shared" ca="1" si="97"/>
        <v>2.7007411344150976E-7</v>
      </c>
      <c r="FM141">
        <f t="shared" ca="1" si="97"/>
        <v>5.9916508906093109E-8</v>
      </c>
      <c r="FN141">
        <f t="shared" ca="1" si="97"/>
        <v>8.7232834627605745E-9</v>
      </c>
      <c r="FO141">
        <f t="shared" ca="1" si="97"/>
        <v>8.3301521385754691E-10</v>
      </c>
      <c r="FP141">
        <f t="shared" ca="1" si="97"/>
        <v>5.2094957516809454E-11</v>
      </c>
      <c r="FQ141">
        <f t="shared" ca="1" si="97"/>
        <v>2.1281238536718045E-12</v>
      </c>
      <c r="FR141">
        <f t="shared" ca="1" si="97"/>
        <v>5.6584497828560275E-14</v>
      </c>
      <c r="FS141">
        <f t="shared" ca="1" si="97"/>
        <v>9.7472218442265281E-16</v>
      </c>
      <c r="FT141">
        <f t="shared" ca="1" si="97"/>
        <v>1.0815824441719243E-17</v>
      </c>
      <c r="FU141">
        <f t="shared" ca="1" si="97"/>
        <v>7.6781759487844752E-20</v>
      </c>
      <c r="FV141">
        <f t="shared" ca="1" si="97"/>
        <v>3.459317247358022E-22</v>
      </c>
      <c r="FW141">
        <f t="shared" ca="1" si="97"/>
        <v>9.8001914186493961E-25</v>
      </c>
      <c r="FX141">
        <f t="shared" ca="1" si="97"/>
        <v>1.7274313384584321E-27</v>
      </c>
      <c r="FY141">
        <f t="shared" ca="1" si="97"/>
        <v>1.8719516686435579E-30</v>
      </c>
      <c r="FZ141">
        <f t="shared" ca="1" si="97"/>
        <v>1.2304772611263281E-33</v>
      </c>
      <c r="GA141">
        <f t="shared" ca="1" si="94"/>
        <v>4.8327770040412773E-37</v>
      </c>
      <c r="GB141">
        <f t="shared" ca="1" si="94"/>
        <v>1.1152345448061966E-40</v>
      </c>
      <c r="GC141">
        <f t="shared" ca="1" si="94"/>
        <v>1.4840864614580163E-44</v>
      </c>
      <c r="GD141">
        <f t="shared" ca="1" si="94"/>
        <v>1.1154483987710593E-48</v>
      </c>
      <c r="GE141">
        <f t="shared" ca="1" si="94"/>
        <v>4.6271777054685675E-53</v>
      </c>
      <c r="GF141">
        <f t="shared" ca="1" si="94"/>
        <v>1.0326138582525132E-57</v>
      </c>
      <c r="GG141">
        <f t="shared" ca="1" si="94"/>
        <v>1.2049524189150692E-62</v>
      </c>
      <c r="GH141">
        <f t="shared" ca="1" si="94"/>
        <v>7.1236074970221836E-68</v>
      </c>
      <c r="GI141">
        <f t="shared" ca="1" si="94"/>
        <v>2.060065367723338E-73</v>
      </c>
      <c r="GJ141">
        <f t="shared" ca="1" si="94"/>
        <v>2.8024201965390746E-79</v>
      </c>
      <c r="GK141">
        <f t="shared" ca="1" si="94"/>
        <v>1.7167686429143529E-85</v>
      </c>
      <c r="GL141">
        <f t="shared" ca="1" si="94"/>
        <v>4.5105598318800842E-92</v>
      </c>
      <c r="GM141">
        <f t="shared" ca="1" si="94"/>
        <v>4.8120858564838042E-99</v>
      </c>
      <c r="GN141">
        <f t="shared" ca="1" si="94"/>
        <v>1.9602026203387567E-106</v>
      </c>
      <c r="GO141">
        <f t="shared" ca="1" si="94"/>
        <v>2.8442979697789349E-114</v>
      </c>
      <c r="GP141">
        <f t="shared" ca="1" si="94"/>
        <v>1.3588837630151044E-122</v>
      </c>
      <c r="GQ141">
        <f t="shared" ca="1" si="93"/>
        <v>1.9544669206355881E-131</v>
      </c>
      <c r="GR141">
        <f t="shared" ca="1" si="93"/>
        <v>7.6388428046153874E-141</v>
      </c>
      <c r="GS141">
        <f t="shared" ca="1" si="93"/>
        <v>7.2114023278000192E-151</v>
      </c>
      <c r="GT141">
        <f t="shared" ca="1" si="93"/>
        <v>1.4348532618764781E-161</v>
      </c>
      <c r="GU141">
        <f t="shared" ca="1" si="93"/>
        <v>5.1336378750464894E-173</v>
      </c>
      <c r="GV141">
        <f t="shared" ca="1" si="93"/>
        <v>2.7410166772763353E-185</v>
      </c>
      <c r="GW141">
        <f t="shared" ca="1" si="93"/>
        <v>1.7514836174614099E-198</v>
      </c>
      <c r="GX141">
        <f t="shared" ca="1" si="82"/>
        <v>1.0287395174633553E-212</v>
      </c>
      <c r="GY141">
        <f t="shared" ca="1" si="82"/>
        <v>4.0373214691243337E-228</v>
      </c>
      <c r="GZ141">
        <f t="shared" ca="1" si="82"/>
        <v>7.1655368101525036E-245</v>
      </c>
      <c r="HA141">
        <f t="shared" ca="1" si="82"/>
        <v>3.5424995342558468E-263</v>
      </c>
      <c r="HB141">
        <f t="shared" ca="1" si="82"/>
        <v>2.6460846562238789E-283</v>
      </c>
      <c r="HC141">
        <f t="shared" ca="1" si="83"/>
        <v>1.3587990514852755E-305</v>
      </c>
      <c r="HD141">
        <f t="shared" ca="1" si="83"/>
        <v>0</v>
      </c>
      <c r="HE141">
        <f t="shared" ca="1" si="83"/>
        <v>0</v>
      </c>
      <c r="HF141">
        <f t="shared" ca="1" si="83"/>
        <v>0</v>
      </c>
      <c r="HG141">
        <f t="shared" ca="1" si="83"/>
        <v>0</v>
      </c>
      <c r="HH141">
        <f t="shared" ca="1" si="83"/>
        <v>0</v>
      </c>
      <c r="HI141">
        <f t="shared" ca="1" si="83"/>
        <v>0</v>
      </c>
      <c r="HJ141">
        <f t="shared" ca="1" si="83"/>
        <v>0</v>
      </c>
      <c r="HK141">
        <f t="shared" ca="1" si="83"/>
        <v>0</v>
      </c>
      <c r="HL141">
        <f t="shared" ca="1" si="83"/>
        <v>0</v>
      </c>
    </row>
    <row r="142" spans="1:220" x14ac:dyDescent="0.25">
      <c r="A142" s="6">
        <v>45243</v>
      </c>
      <c r="B142">
        <f t="shared" ca="1" si="84"/>
        <v>1.0522129165612526E-4</v>
      </c>
      <c r="C142">
        <v>1574</v>
      </c>
      <c r="D142">
        <f t="shared" si="85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86"/>
        <v>0</v>
      </c>
      <c r="J142">
        <f t="shared" si="87"/>
        <v>1</v>
      </c>
      <c r="K142">
        <f t="shared" ca="1" si="88"/>
        <v>0</v>
      </c>
      <c r="L142">
        <f t="shared" ca="1" si="89"/>
        <v>1.0294972111162491E-4</v>
      </c>
      <c r="M142">
        <f t="shared" si="90"/>
        <v>1.0857142857142856</v>
      </c>
      <c r="Q142">
        <f t="shared" si="91"/>
        <v>550.9</v>
      </c>
      <c r="R142">
        <f t="shared" si="92"/>
        <v>598.12</v>
      </c>
      <c r="S142">
        <f ca="1">_xlfn.BINOM.DIST($Q142,$C142,S$1,FALSE)*$F142*$B142</f>
        <v>0</v>
      </c>
      <c r="T142">
        <f ca="1">_xlfn.BINOM.DIST($Q142,$C142,T$1,FALSE)*$F142*$B142</f>
        <v>0</v>
      </c>
      <c r="U142">
        <f ca="1">_xlfn.BINOM.DIST($Q142,$C142,U$1,FALSE)*$F142*$B142</f>
        <v>0</v>
      </c>
      <c r="V142">
        <f ca="1">_xlfn.BINOM.DIST($Q142,$C142,V$1,FALSE)*$F142*$B142</f>
        <v>0</v>
      </c>
      <c r="W142">
        <f ca="1">_xlfn.BINOM.DIST($Q142,$C142,W$1,FALSE)*$F142*$B142</f>
        <v>0</v>
      </c>
      <c r="X142">
        <f ca="1">_xlfn.BINOM.DIST($Q142,$C142,X$1,FALSE)*$F142*$B142</f>
        <v>1.5279107939432964E-302</v>
      </c>
      <c r="Y142">
        <f ca="1">_xlfn.BINOM.DIST($Q142,$C142,Y$1,FALSE)*$F142*$B142</f>
        <v>1.0659420514773094E-263</v>
      </c>
      <c r="Z142">
        <f ca="1">_xlfn.BINOM.DIST($Q142,$C142,Z$1,FALSE)*$F142*$B142</f>
        <v>1.2361897135484769E-231</v>
      </c>
      <c r="AA142">
        <f ca="1">_xlfn.BINOM.DIST($Q142,$C142,AA$1,FALSE)*$F142*$B142</f>
        <v>1.513045003807492E-204</v>
      </c>
      <c r="AB142">
        <f ca="1">_xlfn.BINOM.DIST($Q142,$C142,AB$1,FALSE)*$F142*$B142</f>
        <v>2.8404668608876002E-181</v>
      </c>
      <c r="AC142">
        <f ca="1">_xlfn.BINOM.DIST($Q142,$C142,AC$1,FALSE)*$F142*$B142</f>
        <v>5.0810499492610693E-161</v>
      </c>
      <c r="AD142">
        <f ca="1">_xlfn.BINOM.DIST($Q142,$C142,AD$1,FALSE)*$F142*$B142</f>
        <v>3.1839588030745897E-143</v>
      </c>
      <c r="AE142">
        <f ca="1">_xlfn.BINOM.DIST($Q142,$C142,AE$1,FALSE)*$F142*$B142</f>
        <v>1.8262717716716873E-127</v>
      </c>
      <c r="AF142">
        <f ca="1">_xlfn.BINOM.DIST($Q142,$C142,AF$1,FALSE)*$F142*$B142</f>
        <v>1.9869285429995664E-113</v>
      </c>
      <c r="AG142">
        <f ca="1">_xlfn.BINOM.DIST($Q142,$C142,AG$1,FALSE)*$F142*$B142</f>
        <v>7.2186750904292491E-101</v>
      </c>
      <c r="AH142">
        <f ca="1">_xlfn.BINOM.DIST($Q142,$C142,AH$1,FALSE)*$F142*$B142</f>
        <v>1.370238640712422E-89</v>
      </c>
      <c r="AI142">
        <f ca="1">_xlfn.BINOM.DIST($Q142,$C142,AI$1,FALSE)*$F142*$B142</f>
        <v>1.9480638466376831E-79</v>
      </c>
      <c r="AJ142">
        <f ca="1">_xlfn.BINOM.DIST($Q142,$C142,AJ$1,FALSE)*$F142*$B142</f>
        <v>2.7828971084832514E-70</v>
      </c>
      <c r="AK142">
        <f ca="1">_xlfn.BINOM.DIST($Q142,$C142,AK$1,FALSE)*$F142*$B142</f>
        <v>5.091977150330843E-62</v>
      </c>
      <c r="AL142">
        <f ca="1">_xlfn.BINOM.DIST($Q142,$C142,AL$1,FALSE)*$F142*$B142</f>
        <v>1.4613816648429639E-54</v>
      </c>
      <c r="AM142">
        <f ca="1">_xlfn.BINOM.DIST($Q142,$C142,AM$1,FALSE)*$F142*$B142</f>
        <v>7.8031165428232781E-48</v>
      </c>
      <c r="AN142">
        <f ca="1">_xlfn.BINOM.DIST($Q142,$C142,AN$1,FALSE)*$F142*$B142</f>
        <v>8.9614313764582378E-42</v>
      </c>
      <c r="AO142">
        <f ca="1">_xlfn.BINOM.DIST($Q142,$C142,AO$1,FALSE)*$F142*$B142</f>
        <v>2.5059442539723718E-36</v>
      </c>
      <c r="AP142">
        <f ca="1">_xlfn.BINOM.DIST($Q142,$C142,AP$1,FALSE)*$F142*$B142</f>
        <v>1.8986118392444447E-31</v>
      </c>
      <c r="AQ142">
        <f ca="1">_xlfn.BINOM.DIST($Q142,$C142,AQ$1,FALSE)*$F142*$B142</f>
        <v>4.2748928665326992E-27</v>
      </c>
      <c r="AR142">
        <f ca="1">_xlfn.BINOM.DIST($Q142,$C142,AR$1,FALSE)*$F142*$B142</f>
        <v>3.1000041920287021E-23</v>
      </c>
      <c r="AS142">
        <f ca="1">_xlfn.BINOM.DIST($Q142,$C142,AS$1,FALSE)*$F142*$B142</f>
        <v>7.7668726962668853E-20</v>
      </c>
      <c r="AT142">
        <f ca="1">_xlfn.BINOM.DIST($Q142,$C142,AT$1,FALSE)*$F142*$B142</f>
        <v>7.1499474386020793E-17</v>
      </c>
      <c r="AU142">
        <f ca="1">_xlfn.BINOM.DIST($Q142,$C142,AU$1,FALSE)*$F142*$B142</f>
        <v>2.5528034742091434E-14</v>
      </c>
      <c r="AV142">
        <f ca="1">_xlfn.BINOM.DIST($Q142,$C142,AV$1,FALSE)*$F142*$B142</f>
        <v>3.7074195109317169E-12</v>
      </c>
      <c r="AW142">
        <f ca="1">_xlfn.BINOM.DIST($Q142,$C142,AW$1,FALSE)*$F142*$B142</f>
        <v>2.2840566372280797E-10</v>
      </c>
      <c r="AX142">
        <f ca="1">_xlfn.BINOM.DIST($Q142,$C142,AX$1,FALSE)*$F142*$B142</f>
        <v>6.1947576717743466E-9</v>
      </c>
      <c r="AY142">
        <f ca="1">_xlfn.BINOM.DIST($Q142,$C142,AY$1,FALSE)*$F142*$B142</f>
        <v>7.6425534637122449E-8</v>
      </c>
      <c r="AZ142">
        <f ca="1">_xlfn.BINOM.DIST($Q142,$C142,AZ$1,FALSE)*$F142*$B142</f>
        <v>4.4145729401249158E-7</v>
      </c>
      <c r="BA142">
        <f ca="1">_xlfn.BINOM.DIST($Q142,$C142,BA$1,FALSE)*$F142*$B142</f>
        <v>1.2246674259480952E-6</v>
      </c>
      <c r="BB142">
        <f ca="1">_xlfn.BINOM.DIST($Q142,$C142,BB$1,FALSE)*$F142*$B142</f>
        <v>1.6684968586629704E-6</v>
      </c>
      <c r="BC142">
        <f ca="1">_xlfn.BINOM.DIST($Q142,$C142,BC$1,FALSE)*$F142*$B142</f>
        <v>1.1383939523085831E-6</v>
      </c>
      <c r="BD142">
        <f ca="1">_xlfn.BINOM.DIST($Q142,$C142,BD$1,FALSE)*$F142*$B142</f>
        <v>3.9563497363532981E-7</v>
      </c>
      <c r="BE142">
        <f ca="1">_xlfn.BINOM.DIST($Q142,$C142,BE$1,FALSE)*$F142*$B142</f>
        <v>7.1070927611382215E-8</v>
      </c>
      <c r="BF142">
        <f ca="1">_xlfn.BINOM.DIST($Q142,$C142,BF$1,FALSE)*$F142*$B142</f>
        <v>6.6820345058714001E-9</v>
      </c>
      <c r="BG142">
        <f ca="1">_xlfn.BINOM.DIST($Q142,$C142,BG$1,FALSE)*$F142*$B142</f>
        <v>3.3227634269916711E-10</v>
      </c>
      <c r="BH142">
        <f ca="1">_xlfn.BINOM.DIST($Q142,$C142,BH$1,FALSE)*$F142*$B142</f>
        <v>8.8146468174115868E-12</v>
      </c>
      <c r="BI142">
        <f ca="1">_xlfn.BINOM.DIST($Q142,$C142,BI$1,FALSE)*$F142*$B142</f>
        <v>1.2560268566626445E-13</v>
      </c>
      <c r="BJ142">
        <f ca="1">_xlfn.BINOM.DIST($Q142,$C142,BJ$1,FALSE)*$F142*$B142</f>
        <v>9.6633247704637995E-16</v>
      </c>
      <c r="BK142">
        <f ca="1">_xlfn.BINOM.DIST($Q142,$C142,BK$1,FALSE)*$F142*$B142</f>
        <v>4.0284272044386222E-18</v>
      </c>
      <c r="BL142">
        <f ca="1">_xlfn.BINOM.DIST($Q142,$C142,BL$1,FALSE)*$F142*$B142</f>
        <v>9.1180174063858499E-21</v>
      </c>
      <c r="BM142">
        <f ca="1">_xlfn.BINOM.DIST($Q142,$C142,BM$1,FALSE)*$F142*$B142</f>
        <v>1.1210920735222932E-23</v>
      </c>
      <c r="BN142">
        <f ca="1">_xlfn.BINOM.DIST($Q142,$C142,BN$1,FALSE)*$F142*$B142</f>
        <v>7.4805948553909844E-27</v>
      </c>
      <c r="BO142">
        <f ca="1">_xlfn.BINOM.DIST($Q142,$C142,BO$1,FALSE)*$F142*$B142</f>
        <v>2.7022668713632661E-30</v>
      </c>
      <c r="BP142">
        <f ca="1">_xlfn.BINOM.DIST($Q142,$C142,BP$1,FALSE)*$F142*$B142</f>
        <v>5.264148576026124E-34</v>
      </c>
      <c r="BQ142">
        <f ca="1">_xlfn.BINOM.DIST($Q142,$C142,BQ$1,FALSE)*$F142*$B142</f>
        <v>5.5006070775164973E-38</v>
      </c>
      <c r="BR142">
        <f ca="1">_xlfn.BINOM.DIST($Q142,$C142,BR$1,FALSE)*$F142*$B142</f>
        <v>3.0620099771669531E-42</v>
      </c>
      <c r="BS142">
        <f ca="1">_xlfn.BINOM.DIST($Q142,$C142,BS$1,FALSE)*$F142*$B142</f>
        <v>9.0051275815779426E-47</v>
      </c>
      <c r="BT142">
        <f ca="1">_xlfn.BINOM.DIST($Q142,$C142,BT$1,FALSE)*$F142*$B142</f>
        <v>1.3853471162165812E-51</v>
      </c>
      <c r="BU142">
        <f ca="1">_xlfn.BINOM.DIST($Q142,$C142,BU$1,FALSE)*$F142*$B142</f>
        <v>1.1020754877360055E-56</v>
      </c>
      <c r="BV142">
        <f ca="1">_xlfn.BINOM.DIST($Q142,$C142,BV$1,FALSE)*$F142*$B142</f>
        <v>4.4742178507667129E-62</v>
      </c>
      <c r="BW142">
        <f ca="1">_xlfn.BINOM.DIST($Q142,$C142,BW$1,FALSE)*$F142*$B142</f>
        <v>9.132283258584555E-68</v>
      </c>
      <c r="BX142">
        <f ca="1">_xlfn.BINOM.DIST($Q142,$C142,BX$1,FALSE)*$F142*$B142</f>
        <v>9.2149489107978373E-74</v>
      </c>
      <c r="BY142">
        <f ca="1">_xlfn.BINOM.DIST($Q142,$C142,BY$1,FALSE)*$F142*$B142</f>
        <v>4.5112160369578646E-80</v>
      </c>
      <c r="BZ142">
        <f ca="1">_xlfn.BINOM.DIST($Q142,$C142,BZ$1,FALSE)*$F142*$B142</f>
        <v>1.0492995402649012E-86</v>
      </c>
      <c r="CA142">
        <f ca="1">_xlfn.BINOM.DIST($Q142,$C142,CA$1,FALSE)*$F142*$B142</f>
        <v>1.1330331831419756E-93</v>
      </c>
      <c r="CB142">
        <f ca="1">_xlfn.BINOM.DIST($Q142,$C142,CB$1,FALSE)*$F142*$B142</f>
        <v>5.535930758159602E-101</v>
      </c>
      <c r="CC142">
        <f ca="1">_xlfn.BINOM.DIST($Q142,$C142,CC$1,FALSE)*$F142*$B142</f>
        <v>1.1897506700181672E-108</v>
      </c>
      <c r="CD142">
        <f ca="1">_xlfn.BINOM.DIST($Q142,$C142,CD$1,FALSE)*$F142*$B142</f>
        <v>1.0901630111134682E-116</v>
      </c>
      <c r="CE142">
        <f ca="1">_xlfn.BINOM.DIST($Q142,$C142,CE$1,FALSE)*$F142*$B142</f>
        <v>4.1150041281872777E-125</v>
      </c>
      <c r="CF142">
        <f ca="1">_xlfn.BINOM.DIST($Q142,$C142,CF$1,FALSE)*$F142*$B142</f>
        <v>6.1609454946814409E-134</v>
      </c>
      <c r="CG142">
        <f ca="1">_xlfn.BINOM.DIST($Q142,$C142,CG$1,FALSE)*$F142*$B142</f>
        <v>3.5091295168853179E-143</v>
      </c>
      <c r="CH142">
        <f ca="1">_xlfn.BINOM.DIST($Q142,$C142,CH$1,FALSE)*$F142*$B142</f>
        <v>7.2617236716706784E-153</v>
      </c>
      <c r="CI142">
        <f ca="1">_xlfn.BINOM.DIST($Q142,$C142,CI$1,FALSE)*$F142*$B142</f>
        <v>5.1892379606656826E-163</v>
      </c>
      <c r="CJ142">
        <f ca="1">_xlfn.BINOM.DIST($Q142,$C142,CJ$1,FALSE)*$F142*$B142</f>
        <v>1.2105930886775137E-173</v>
      </c>
      <c r="CK142">
        <f ca="1">_xlfn.BINOM.DIST($Q142,$C142,CK$1,FALSE)*$F142*$B142</f>
        <v>8.6638443058131292E-185</v>
      </c>
      <c r="CL142">
        <f ca="1">_xlfn.BINOM.DIST($Q142,$C142,CL$1,FALSE)*$F142*$B142</f>
        <v>1.7752742036158153E-196</v>
      </c>
      <c r="CM142">
        <f ca="1">_xlfn.BINOM.DIST($Q142,$C142,CM$1,FALSE)*$F142*$B142</f>
        <v>9.6454152632064894E-209</v>
      </c>
      <c r="CN142">
        <f ca="1">_xlfn.BINOM.DIST($Q142,$C142,CN$1,FALSE)*$F142*$B142</f>
        <v>1.2755320146013069E-221</v>
      </c>
      <c r="CO142">
        <f ca="1">_xlfn.BINOM.DIST($Q142,$C142,CO$1,FALSE)*$F142*$B142</f>
        <v>3.7305938723604056E-235</v>
      </c>
      <c r="CP142">
        <f ca="1">_xlfn.BINOM.DIST($Q142,$C142,CP$1,FALSE)*$F142*$B142</f>
        <v>2.1671428732257311E-249</v>
      </c>
      <c r="CQ142">
        <f ca="1">_xlfn.BINOM.DIST($Q142,$C142,CQ$1,FALSE)*$F142*$B142</f>
        <v>2.2151904248908197E-264</v>
      </c>
      <c r="CR142">
        <f ca="1">_xlfn.BINOM.DIST($Q142,$C142,CR$1,FALSE)*$F142*$B142</f>
        <v>3.4739752919219379E-280</v>
      </c>
      <c r="CS142">
        <f ca="1">_xlfn.BINOM.DIST($Q142,$C142,CS$1,FALSE)*$F142*$B142</f>
        <v>7.152871780021432E-297</v>
      </c>
      <c r="CT142">
        <f ca="1">_xlfn.BINOM.DIST($Q142,$C142,CT$1,FALSE)*$F142*$B142</f>
        <v>0</v>
      </c>
      <c r="CU142">
        <f ca="1">_xlfn.BINOM.DIST($Q142,$C142,CU$1,FALSE)*$F142*$B142</f>
        <v>0</v>
      </c>
      <c r="CV142">
        <f ca="1">_xlfn.BINOM.DIST($Q142,$C142,CV$1,FALSE)*$F142*$B142</f>
        <v>0</v>
      </c>
      <c r="CW142">
        <f ca="1">_xlfn.BINOM.DIST($Q142,$C142,CW$1,FALSE)*$F142*$B142</f>
        <v>0</v>
      </c>
      <c r="CX142">
        <f ca="1">_xlfn.BINOM.DIST($Q142,$C142,CX$1,FALSE)*$F142*$B142</f>
        <v>0</v>
      </c>
      <c r="CY142">
        <f ca="1">_xlfn.BINOM.DIST($Q142,$C142,CY$1,FALSE)*$F142*$B142</f>
        <v>0</v>
      </c>
      <c r="CZ142">
        <f ca="1">_xlfn.BINOM.DIST($Q142,$C142,CZ$1,FALSE)*$F142*$B142</f>
        <v>0</v>
      </c>
      <c r="DA142">
        <f ca="1">_xlfn.BINOM.DIST($Q142,$C142,DA$1,FALSE)*$F142*$B142</f>
        <v>0</v>
      </c>
      <c r="DB142">
        <f ca="1">_xlfn.BINOM.DIST($Q142,$C142,DB$1,FALSE)*$F142*$B142</f>
        <v>0</v>
      </c>
      <c r="DC142">
        <f ca="1">_xlfn.BINOM.DIST($Q142,$C142,DC$1,FALSE)*$F142*$B142</f>
        <v>0</v>
      </c>
      <c r="DD142">
        <f ca="1">_xlfn.BINOM.DIST($Q142,$C142,DD$1,FALSE)*$F142*$B142</f>
        <v>0</v>
      </c>
      <c r="DE142">
        <f ca="1">_xlfn.BINOM.DIST($Q142,$C142,DE$1,FALSE)*$F142*$B142</f>
        <v>0</v>
      </c>
      <c r="DF142">
        <f ca="1">_xlfn.BINOM.DIST($Q142,$C142,DF$1,FALSE)*$F142*$B142</f>
        <v>0</v>
      </c>
      <c r="DG142">
        <f ca="1">_xlfn.BINOM.DIST($Q142,$C142,DG$1,FALSE)*$F142*$B142</f>
        <v>0</v>
      </c>
      <c r="DH142">
        <f ca="1">_xlfn.BINOM.DIST($Q142,$C142,DH$1,FALSE)*$F142*$B142</f>
        <v>0</v>
      </c>
      <c r="DI142">
        <f ca="1">_xlfn.BINOM.DIST($Q142,$C142,DI$1,FALSE)*$F142*$B142</f>
        <v>0</v>
      </c>
      <c r="DJ142">
        <f ca="1">_xlfn.BINOM.DIST($Q142,$C142,DJ$1,FALSE)*$F142*$B142</f>
        <v>0</v>
      </c>
      <c r="DK142">
        <f ca="1">_xlfn.BINOM.DIST($Q142,$C142,DK$1,FALSE)*$F142*$B142</f>
        <v>0</v>
      </c>
      <c r="DL142">
        <f ca="1">_xlfn.BINOM.DIST($Q142,$C142,DL$1,FALSE)*$F142*$B142</f>
        <v>0</v>
      </c>
      <c r="DM142">
        <f ca="1">_xlfn.BINOM.DIST($Q142,$C142,DM$1,FALSE)*$F142*$B142</f>
        <v>0</v>
      </c>
      <c r="DN142">
        <f ca="1">_xlfn.BINOM.DIST($Q142,$C142,DN$1,FALSE)*$F142*$B142</f>
        <v>0</v>
      </c>
      <c r="DQ142">
        <f t="shared" ca="1" si="96"/>
        <v>0</v>
      </c>
      <c r="DR142">
        <f t="shared" ca="1" si="96"/>
        <v>0</v>
      </c>
      <c r="DS142">
        <f t="shared" ca="1" si="96"/>
        <v>0</v>
      </c>
      <c r="DT142">
        <f t="shared" ca="1" si="96"/>
        <v>0</v>
      </c>
      <c r="DU142">
        <f t="shared" ca="1" si="96"/>
        <v>0</v>
      </c>
      <c r="DV142">
        <f t="shared" ca="1" si="96"/>
        <v>0</v>
      </c>
      <c r="DW142">
        <f t="shared" ca="1" si="96"/>
        <v>0</v>
      </c>
      <c r="DX142">
        <f t="shared" ca="1" si="96"/>
        <v>5.472347082716645E-274</v>
      </c>
      <c r="DY142">
        <f t="shared" ca="1" si="96"/>
        <v>6.837850918723708E-244</v>
      </c>
      <c r="DZ142">
        <f t="shared" ca="1" si="96"/>
        <v>6.1888145283102547E-218</v>
      </c>
      <c r="EA142">
        <f t="shared" ca="1" si="96"/>
        <v>2.95717570983651E-195</v>
      </c>
      <c r="EB142">
        <f t="shared" ca="1" si="96"/>
        <v>3.0736904483539391E-175</v>
      </c>
      <c r="EC142">
        <f t="shared" ca="1" si="96"/>
        <v>1.9754273963622969E-157</v>
      </c>
      <c r="ED142">
        <f t="shared" ca="1" si="96"/>
        <v>1.7342158562376827E-141</v>
      </c>
      <c r="EE142">
        <f t="shared" ca="1" si="96"/>
        <v>3.8480585090248174E-127</v>
      </c>
      <c r="EF142">
        <f t="shared" ca="1" si="96"/>
        <v>3.5126293834788257E-114</v>
      </c>
      <c r="EG142">
        <f t="shared" ca="1" si="95"/>
        <v>1.9521839690702859E-102</v>
      </c>
      <c r="EH142">
        <f t="shared" ca="1" si="95"/>
        <v>9.0962222020288486E-92</v>
      </c>
      <c r="EI142">
        <f t="shared" ca="1" si="95"/>
        <v>4.6287731356036724E-82</v>
      </c>
      <c r="EJ142">
        <f t="shared" ca="1" si="95"/>
        <v>3.2078918105382196E-73</v>
      </c>
      <c r="EK142">
        <f t="shared" ca="1" si="95"/>
        <v>3.6471416300765762E-65</v>
      </c>
      <c r="EL142">
        <f t="shared" ca="1" si="95"/>
        <v>7.968329196244619E-58</v>
      </c>
      <c r="EM142">
        <f t="shared" ca="1" si="95"/>
        <v>3.8307452792878477E-51</v>
      </c>
      <c r="EN142">
        <f t="shared" ca="1" si="95"/>
        <v>4.5538804411334923E-45</v>
      </c>
      <c r="EO142">
        <f t="shared" ca="1" si="95"/>
        <v>1.4810732123147081E-39</v>
      </c>
      <c r="EP142">
        <f t="shared" ca="1" si="95"/>
        <v>1.4391503699147787E-34</v>
      </c>
      <c r="EQ142">
        <f t="shared" ca="1" si="95"/>
        <v>4.5124090488721815E-30</v>
      </c>
      <c r="ER142">
        <f t="shared" ca="1" si="95"/>
        <v>4.8846152623566054E-26</v>
      </c>
      <c r="ES142">
        <f t="shared" ca="1" si="95"/>
        <v>1.9373459404063801E-22</v>
      </c>
      <c r="ET142">
        <f t="shared" ca="1" si="95"/>
        <v>2.9671466445058491E-19</v>
      </c>
      <c r="EU142">
        <f t="shared" ca="1" si="95"/>
        <v>1.8381683910443474E-16</v>
      </c>
      <c r="EV142">
        <f t="shared" ca="1" si="98"/>
        <v>4.7994711996393148E-14</v>
      </c>
      <c r="EW142">
        <f t="shared" ca="1" si="98"/>
        <v>5.4773911286577496E-12</v>
      </c>
      <c r="EX142">
        <f t="shared" ca="1" si="98"/>
        <v>2.8218336005735105E-10</v>
      </c>
      <c r="EY142">
        <f t="shared" ca="1" si="98"/>
        <v>6.7524503197551222E-9</v>
      </c>
      <c r="EZ142">
        <f t="shared" ca="1" si="98"/>
        <v>7.6968765746327149E-8</v>
      </c>
      <c r="FA142">
        <f t="shared" ca="1" si="98"/>
        <v>4.2730500979451514E-7</v>
      </c>
      <c r="FB142">
        <f t="shared" ca="1" si="98"/>
        <v>1.1781353202271196E-6</v>
      </c>
      <c r="FC142">
        <f t="shared" ca="1" si="98"/>
        <v>1.6408453272670303E-6</v>
      </c>
      <c r="FD142">
        <f t="shared" ca="1" si="98"/>
        <v>1.1714989126409568E-6</v>
      </c>
      <c r="FE142">
        <f t="shared" ca="1" si="98"/>
        <v>4.3419328842722025E-7</v>
      </c>
      <c r="FF142">
        <f t="shared" ca="1" si="98"/>
        <v>8.4430157341122438E-8</v>
      </c>
      <c r="FG142">
        <f t="shared" ca="1" si="98"/>
        <v>8.6893100289879809E-9</v>
      </c>
      <c r="FH142">
        <f t="shared" ca="1" si="98"/>
        <v>4.7663232252523717E-10</v>
      </c>
      <c r="FI142">
        <f t="shared" ca="1" si="98"/>
        <v>1.4008860617927473E-11</v>
      </c>
      <c r="FJ142">
        <f t="shared" ca="1" si="98"/>
        <v>2.2144001465225448E-13</v>
      </c>
      <c r="FK142">
        <f t="shared" ca="1" si="98"/>
        <v>1.8866044316880388E-15</v>
      </c>
      <c r="FL142">
        <f t="shared" ca="1" si="97"/>
        <v>8.6687343307420289E-18</v>
      </c>
      <c r="FM142">
        <f t="shared" ca="1" si="97"/>
        <v>2.1464029454794523E-20</v>
      </c>
      <c r="FN142">
        <f t="shared" ca="1" si="97"/>
        <v>2.8571671361168239E-23</v>
      </c>
      <c r="FO142">
        <f t="shared" ca="1" si="97"/>
        <v>2.0369236111746223E-26</v>
      </c>
      <c r="FP142">
        <f t="shared" ca="1" si="97"/>
        <v>7.7361936417176197E-30</v>
      </c>
      <c r="FQ142">
        <f t="shared" ca="1" si="97"/>
        <v>1.5546588006364524E-33</v>
      </c>
      <c r="FR142">
        <f t="shared" ca="1" si="97"/>
        <v>1.6393333874043119E-37</v>
      </c>
      <c r="FS142">
        <f t="shared" ca="1" si="97"/>
        <v>8.9804895703678866E-42</v>
      </c>
      <c r="FT142">
        <f t="shared" ca="1" si="97"/>
        <v>2.5263276757618848E-46</v>
      </c>
      <c r="FU142">
        <f t="shared" ca="1" si="97"/>
        <v>3.6011425880745142E-51</v>
      </c>
      <c r="FV142">
        <f t="shared" ca="1" si="97"/>
        <v>2.5619122794250985E-56</v>
      </c>
      <c r="FW142">
        <f t="shared" ca="1" si="97"/>
        <v>8.9420171086454785E-62</v>
      </c>
      <c r="FX142">
        <f t="shared" ca="1" si="97"/>
        <v>1.5022251823400448E-67</v>
      </c>
      <c r="FY142">
        <f t="shared" ca="1" si="97"/>
        <v>1.189014587952096E-73</v>
      </c>
      <c r="FZ142">
        <f t="shared" ca="1" si="97"/>
        <v>4.329978219408465E-80</v>
      </c>
      <c r="GA142">
        <f t="shared" ca="1" si="94"/>
        <v>7.0665678861886532E-87</v>
      </c>
      <c r="GB142">
        <f t="shared" ca="1" si="94"/>
        <v>5.020178739175892E-94</v>
      </c>
      <c r="GC142">
        <f t="shared" ca="1" si="94"/>
        <v>1.503325792546081E-101</v>
      </c>
      <c r="GD142">
        <f t="shared" ca="1" si="94"/>
        <v>1.8314137722922204E-109</v>
      </c>
      <c r="GE142">
        <f t="shared" ca="1" si="94"/>
        <v>8.7273904236054264E-118</v>
      </c>
      <c r="GF142">
        <f t="shared" ca="1" si="94"/>
        <v>1.5578486180945415E-126</v>
      </c>
      <c r="GG142">
        <f t="shared" ca="1" si="94"/>
        <v>9.9287952773176317E-136</v>
      </c>
      <c r="GH142">
        <f t="shared" ca="1" si="94"/>
        <v>2.1426802206544176E-145</v>
      </c>
      <c r="GI142">
        <f t="shared" ca="1" si="94"/>
        <v>1.476251841580206E-155</v>
      </c>
      <c r="GJ142">
        <f t="shared" ca="1" si="94"/>
        <v>3.0417702002509361E-166</v>
      </c>
      <c r="GK142">
        <f t="shared" ca="1" si="94"/>
        <v>1.742847442149996E-177</v>
      </c>
      <c r="GL142">
        <f t="shared" ca="1" si="94"/>
        <v>2.5603072657704674E-189</v>
      </c>
      <c r="GM142">
        <f t="shared" ca="1" si="94"/>
        <v>8.805295518824072E-202</v>
      </c>
      <c r="GN142">
        <f t="shared" ca="1" si="94"/>
        <v>6.401354662223475E-215</v>
      </c>
      <c r="GO142">
        <f t="shared" ca="1" si="94"/>
        <v>8.7677470503049218E-229</v>
      </c>
      <c r="GP142">
        <f t="shared" ca="1" si="94"/>
        <v>1.9861384715783169E-243</v>
      </c>
      <c r="GQ142">
        <f t="shared" ca="1" si="93"/>
        <v>6.4164794671667975E-259</v>
      </c>
      <c r="GR142">
        <f t="shared" ca="1" si="93"/>
        <v>2.4958597046248149E-275</v>
      </c>
      <c r="GS142">
        <f t="shared" ca="1" si="93"/>
        <v>9.6222338347250019E-293</v>
      </c>
      <c r="GT142">
        <f t="shared" ca="1" si="93"/>
        <v>0</v>
      </c>
      <c r="GU142">
        <f t="shared" ca="1" si="93"/>
        <v>0</v>
      </c>
      <c r="GV142">
        <f t="shared" ca="1" si="93"/>
        <v>0</v>
      </c>
      <c r="GW142">
        <f t="shared" ca="1" si="93"/>
        <v>0</v>
      </c>
      <c r="GX142">
        <f t="shared" ca="1" si="82"/>
        <v>0</v>
      </c>
      <c r="GY142">
        <f t="shared" ca="1" si="82"/>
        <v>0</v>
      </c>
      <c r="GZ142">
        <f t="shared" ca="1" si="82"/>
        <v>0</v>
      </c>
      <c r="HA142">
        <f t="shared" ca="1" si="82"/>
        <v>0</v>
      </c>
      <c r="HB142">
        <f t="shared" ca="1" si="82"/>
        <v>0</v>
      </c>
      <c r="HC142">
        <f t="shared" ca="1" si="83"/>
        <v>0</v>
      </c>
      <c r="HD142">
        <f t="shared" ca="1" si="83"/>
        <v>0</v>
      </c>
      <c r="HE142">
        <f t="shared" ca="1" si="83"/>
        <v>0</v>
      </c>
      <c r="HF142">
        <f t="shared" ca="1" si="83"/>
        <v>0</v>
      </c>
      <c r="HG142">
        <f t="shared" ca="1" si="83"/>
        <v>0</v>
      </c>
      <c r="HH142">
        <f t="shared" ca="1" si="83"/>
        <v>0</v>
      </c>
      <c r="HI142">
        <f t="shared" ca="1" si="83"/>
        <v>0</v>
      </c>
      <c r="HJ142">
        <f t="shared" ca="1" si="83"/>
        <v>0</v>
      </c>
      <c r="HK142">
        <f t="shared" ca="1" si="83"/>
        <v>0</v>
      </c>
      <c r="HL142">
        <f t="shared" ca="1" si="83"/>
        <v>0</v>
      </c>
    </row>
    <row r="143" spans="1:220" x14ac:dyDescent="0.25">
      <c r="A143" s="6">
        <v>45243</v>
      </c>
      <c r="B143">
        <f t="shared" ca="1" si="84"/>
        <v>1.0522129165612526E-4</v>
      </c>
      <c r="C143">
        <v>1574</v>
      </c>
      <c r="D143">
        <f t="shared" si="85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86"/>
        <v>0</v>
      </c>
      <c r="J143">
        <f t="shared" si="87"/>
        <v>1</v>
      </c>
      <c r="K143">
        <f t="shared" ca="1" si="88"/>
        <v>0</v>
      </c>
      <c r="L143">
        <f t="shared" ca="1" si="89"/>
        <v>9.7384871321807363E-5</v>
      </c>
      <c r="M143">
        <f t="shared" si="90"/>
        <v>1.027027027027027</v>
      </c>
      <c r="Q143">
        <f t="shared" si="91"/>
        <v>582.38</v>
      </c>
      <c r="R143">
        <f t="shared" si="92"/>
        <v>598.12</v>
      </c>
      <c r="S143">
        <f ca="1">_xlfn.BINOM.DIST($Q143,$C143,S$1,FALSE)*$F143*$B143</f>
        <v>0</v>
      </c>
      <c r="T143">
        <f ca="1">_xlfn.BINOM.DIST($Q143,$C143,T$1,FALSE)*$F143*$B143</f>
        <v>0</v>
      </c>
      <c r="U143">
        <f ca="1">_xlfn.BINOM.DIST($Q143,$C143,U$1,FALSE)*$F143*$B143</f>
        <v>0</v>
      </c>
      <c r="V143">
        <f ca="1">_xlfn.BINOM.DIST($Q143,$C143,V$1,FALSE)*$F143*$B143</f>
        <v>0</v>
      </c>
      <c r="W143">
        <f ca="1">_xlfn.BINOM.DIST($Q143,$C143,W$1,FALSE)*$F143*$B143</f>
        <v>0</v>
      </c>
      <c r="X143">
        <f ca="1">_xlfn.BINOM.DIST($Q143,$C143,X$1,FALSE)*$F143*$B143</f>
        <v>0</v>
      </c>
      <c r="Y143">
        <f ca="1">_xlfn.BINOM.DIST($Q143,$C143,Y$1,FALSE)*$F143*$B143</f>
        <v>6.3823077682991178E-294</v>
      </c>
      <c r="Z143">
        <f ca="1">_xlfn.BINOM.DIST($Q143,$C143,Z$1,FALSE)*$F143*$B143</f>
        <v>1.4463170387908915E-259</v>
      </c>
      <c r="AA143">
        <f ca="1">_xlfn.BINOM.DIST($Q143,$C143,AA$1,FALSE)*$F143*$B143</f>
        <v>1.794801421703324E-230</v>
      </c>
      <c r="AB143">
        <f ca="1">_xlfn.BINOM.DIST($Q143,$C143,AB$1,FALSE)*$F143*$B143</f>
        <v>2.0716716597618034E-205</v>
      </c>
      <c r="AC143">
        <f ca="1">_xlfn.BINOM.DIST($Q143,$C143,AC$1,FALSE)*$F143*$B143</f>
        <v>1.5370521848199476E-183</v>
      </c>
      <c r="AD143">
        <f ca="1">_xlfn.BINOM.DIST($Q143,$C143,AD$1,FALSE)*$F143*$B143</f>
        <v>2.907693346011183E-164</v>
      </c>
      <c r="AE143">
        <f ca="1">_xlfn.BINOM.DIST($Q143,$C143,AE$1,FALSE)*$F143*$B143</f>
        <v>3.8762807232372056E-147</v>
      </c>
      <c r="AF143">
        <f ca="1">_xlfn.BINOM.DIST($Q143,$C143,AF$1,FALSE)*$F143*$B143</f>
        <v>7.8749696558230101E-132</v>
      </c>
      <c r="AG143">
        <f ca="1">_xlfn.BINOM.DIST($Q143,$C143,AG$1,FALSE)*$F143*$B143</f>
        <v>4.4371043983398636E-118</v>
      </c>
      <c r="AH143">
        <f ca="1">_xlfn.BINOM.DIST($Q143,$C143,AH$1,FALSE)*$F143*$B143</f>
        <v>1.1137977282753553E-105</v>
      </c>
      <c r="AI143">
        <f ca="1">_xlfn.BINOM.DIST($Q143,$C143,AI$1,FALSE)*$F143*$B143</f>
        <v>1.8238995992386642E-94</v>
      </c>
      <c r="AJ143">
        <f ca="1">_xlfn.BINOM.DIST($Q143,$C143,AJ$1,FALSE)*$F143*$B143</f>
        <v>2.6598621409575646E-84</v>
      </c>
      <c r="AK143">
        <f ca="1">_xlfn.BINOM.DIST($Q143,$C143,AK$1,FALSE)*$F143*$B143</f>
        <v>4.4674405670499161E-75</v>
      </c>
      <c r="AL143">
        <f ca="1">_xlfn.BINOM.DIST($Q143,$C143,AL$1,FALSE)*$F143*$B143</f>
        <v>1.071158481563888E-66</v>
      </c>
      <c r="AM143">
        <f ca="1">_xlfn.BINOM.DIST($Q143,$C143,AM$1,FALSE)*$F143*$B143</f>
        <v>4.3938357812722315E-59</v>
      </c>
      <c r="AN143">
        <f ca="1">_xlfn.BINOM.DIST($Q143,$C143,AN$1,FALSE)*$F143*$B143</f>
        <v>3.5960303133242773E-52</v>
      </c>
      <c r="AO143">
        <f ca="1">_xlfn.BINOM.DIST($Q143,$C143,AO$1,FALSE)*$F143*$B143</f>
        <v>6.6983117473728081E-46</v>
      </c>
      <c r="AP143">
        <f ca="1">_xlfn.BINOM.DIST($Q143,$C143,AP$1,FALSE)*$F143*$B143</f>
        <v>3.1806741706812233E-40</v>
      </c>
      <c r="AQ143">
        <f ca="1">_xlfn.BINOM.DIST($Q143,$C143,AQ$1,FALSE)*$F143*$B143</f>
        <v>4.2476181461635393E-35</v>
      </c>
      <c r="AR143">
        <f ca="1">_xlfn.BINOM.DIST($Q143,$C143,AR$1,FALSE)*$F143*$B143</f>
        <v>1.737711120773734E-30</v>
      </c>
      <c r="AS143">
        <f ca="1">_xlfn.BINOM.DIST($Q143,$C143,AS$1,FALSE)*$F143*$B143</f>
        <v>2.3467873627851262E-26</v>
      </c>
      <c r="AT143">
        <f ca="1">_xlfn.BINOM.DIST($Q143,$C143,AT$1,FALSE)*$F143*$B143</f>
        <v>1.1171390391915463E-22</v>
      </c>
      <c r="AU143">
        <f ca="1">_xlfn.BINOM.DIST($Q143,$C143,AU$1,FALSE)*$F143*$B143</f>
        <v>1.9857745927751251E-19</v>
      </c>
      <c r="AV143">
        <f ca="1">_xlfn.BINOM.DIST($Q143,$C143,AV$1,FALSE)*$F143*$B143</f>
        <v>1.3868706432955737E-16</v>
      </c>
      <c r="AW143">
        <f ca="1">_xlfn.BINOM.DIST($Q143,$C143,AW$1,FALSE)*$F143*$B143</f>
        <v>3.9805693051237584E-14</v>
      </c>
      <c r="AX143">
        <f ca="1">_xlfn.BINOM.DIST($Q143,$C143,AX$1,FALSE)*$F143*$B143</f>
        <v>4.8856581005761803E-12</v>
      </c>
      <c r="AY143">
        <f ca="1">_xlfn.BINOM.DIST($Q143,$C143,AY$1,FALSE)*$F143*$B143</f>
        <v>2.6561221011584235E-10</v>
      </c>
      <c r="AZ143">
        <f ca="1">_xlfn.BINOM.DIST($Q143,$C143,AZ$1,FALSE)*$F143*$B143</f>
        <v>6.5983680583833014E-9</v>
      </c>
      <c r="BA143">
        <f ca="1">_xlfn.BINOM.DIST($Q143,$C143,BA$1,FALSE)*$F143*$B143</f>
        <v>7.6989770475951429E-8</v>
      </c>
      <c r="BB143">
        <f ca="1">_xlfn.BINOM.DIST($Q143,$C143,BB$1,FALSE)*$F143*$B143</f>
        <v>4.3228568111394654E-7</v>
      </c>
      <c r="BC143">
        <f ca="1">_xlfn.BINOM.DIST($Q143,$C143,BC$1,FALSE)*$F143*$B143</f>
        <v>1.1931880285130684E-6</v>
      </c>
      <c r="BD143">
        <f ca="1">_xlfn.BINOM.DIST($Q143,$C143,BD$1,FALSE)*$F143*$B143</f>
        <v>1.6494825053586405E-6</v>
      </c>
      <c r="BE143">
        <f ca="1">_xlfn.BINOM.DIST($Q143,$C143,BE$1,FALSE)*$F143*$B143</f>
        <v>1.160722657502064E-6</v>
      </c>
      <c r="BF143">
        <f ca="1">_xlfn.BINOM.DIST($Q143,$C143,BF$1,FALSE)*$F143*$B143</f>
        <v>4.2161579149164033E-7</v>
      </c>
      <c r="BG143">
        <f ca="1">_xlfn.BINOM.DIST($Q143,$C143,BG$1,FALSE)*$F143*$B143</f>
        <v>7.9997162386913841E-8</v>
      </c>
      <c r="BH143">
        <f ca="1">_xlfn.BINOM.DIST($Q143,$C143,BH$1,FALSE)*$F143*$B143</f>
        <v>8.0079141516115608E-9</v>
      </c>
      <c r="BI143">
        <f ca="1">_xlfn.BINOM.DIST($Q143,$C143,BI$1,FALSE)*$F143*$B143</f>
        <v>4.2635943182277883E-10</v>
      </c>
      <c r="BJ143">
        <f ca="1">_xlfn.BINOM.DIST($Q143,$C143,BJ$1,FALSE)*$F143*$B143</f>
        <v>1.2151145555624488E-11</v>
      </c>
      <c r="BK143">
        <f ca="1">_xlfn.BINOM.DIST($Q143,$C143,BK$1,FALSE)*$F143*$B143</f>
        <v>1.8625148919520465E-13</v>
      </c>
      <c r="BL143">
        <f ca="1">_xlfn.BINOM.DIST($Q143,$C143,BL$1,FALSE)*$F143*$B143</f>
        <v>1.5402465486660377E-15</v>
      </c>
      <c r="BM143">
        <f ca="1">_xlfn.BINOM.DIST($Q143,$C143,BM$1,FALSE)*$F143*$B143</f>
        <v>6.8831467966141421E-18</v>
      </c>
      <c r="BN143">
        <f ca="1">_xlfn.BINOM.DIST($Q143,$C143,BN$1,FALSE)*$F143*$B143</f>
        <v>1.662398779428009E-20</v>
      </c>
      <c r="BO143">
        <f ca="1">_xlfn.BINOM.DIST($Q143,$C143,BO$1,FALSE)*$F143*$B143</f>
        <v>2.1668871147594284E-23</v>
      </c>
      <c r="BP143">
        <f ca="1">_xlfn.BINOM.DIST($Q143,$C143,BP$1,FALSE)*$F143*$B143</f>
        <v>1.5200312427091404E-26</v>
      </c>
      <c r="BQ143">
        <f ca="1">_xlfn.BINOM.DIST($Q143,$C143,BQ$1,FALSE)*$F143*$B143</f>
        <v>5.7135505442354904E-30</v>
      </c>
      <c r="BR143">
        <f ca="1">_xlfn.BINOM.DIST($Q143,$C143,BR$1,FALSE)*$F143*$B143</f>
        <v>1.1441240797574137E-33</v>
      </c>
      <c r="BS143">
        <f ca="1">_xlfn.BINOM.DIST($Q143,$C143,BS$1,FALSE)*$F143*$B143</f>
        <v>1.2116375407076367E-37</v>
      </c>
      <c r="BT143">
        <f ca="1">_xlfn.BINOM.DIST($Q143,$C143,BT$1,FALSE)*$F143*$B143</f>
        <v>6.7259003513132883E-42</v>
      </c>
      <c r="BU143">
        <f ca="1">_xlfn.BINOM.DIST($Q143,$C143,BU$1,FALSE)*$F143*$B143</f>
        <v>1.936673873830325E-46</v>
      </c>
      <c r="BV143">
        <f ca="1">_xlfn.BINOM.DIST($Q143,$C143,BV$1,FALSE)*$F143*$B143</f>
        <v>2.8577102962050311E-51</v>
      </c>
      <c r="BW143">
        <f ca="1">_xlfn.BINOM.DIST($Q143,$C143,BW$1,FALSE)*$F143*$B143</f>
        <v>2.1311108524349835E-56</v>
      </c>
      <c r="BX143">
        <f ca="1">_xlfn.BINOM.DIST($Q143,$C143,BX$1,FALSE)*$F143*$B143</f>
        <v>7.9066622088203816E-62</v>
      </c>
      <c r="BY143">
        <f ca="1">_xlfn.BINOM.DIST($Q143,$C143,BY$1,FALSE)*$F143*$B143</f>
        <v>1.433862732390007E-67</v>
      </c>
      <c r="BZ143">
        <f ca="1">_xlfn.BINOM.DIST($Q143,$C143,BZ$1,FALSE)*$F143*$B143</f>
        <v>1.2461659786299691E-73</v>
      </c>
      <c r="CA143">
        <f ca="1">_xlfn.BINOM.DIST($Q143,$C143,CA$1,FALSE)*$F143*$B143</f>
        <v>5.0775986447911919E-80</v>
      </c>
      <c r="CB143">
        <f ca="1">_xlfn.BINOM.DIST($Q143,$C143,CB$1,FALSE)*$F143*$B143</f>
        <v>9.4661502907336584E-87</v>
      </c>
      <c r="CC143">
        <f ca="1">_xlfn.BINOM.DIST($Q143,$C143,CC$1,FALSE)*$F143*$B143</f>
        <v>7.8597798296802773E-94</v>
      </c>
      <c r="CD143">
        <f ca="1">_xlfn.BINOM.DIST($Q143,$C143,CD$1,FALSE)*$F143*$B143</f>
        <v>2.8211703134833205E-101</v>
      </c>
      <c r="CE143">
        <f ca="1">_xlfn.BINOM.DIST($Q143,$C143,CE$1,FALSE)*$F143*$B143</f>
        <v>4.2358919016303717E-109</v>
      </c>
      <c r="CF143">
        <f ca="1">_xlfn.BINOM.DIST($Q143,$C143,CF$1,FALSE)*$F143*$B143</f>
        <v>2.5656228235893168E-117</v>
      </c>
      <c r="CG143">
        <f ca="1">_xlfn.BINOM.DIST($Q143,$C143,CG$1,FALSE)*$F143*$B143</f>
        <v>6.022481021048527E-126</v>
      </c>
      <c r="CH143">
        <f ca="1">_xlfn.BINOM.DIST($Q143,$C143,CH$1,FALSE)*$F143*$B143</f>
        <v>5.2418281589693314E-135</v>
      </c>
      <c r="CI143">
        <f ca="1">_xlfn.BINOM.DIST($Q143,$C143,CI$1,FALSE)*$F143*$B143</f>
        <v>1.6109606680274083E-144</v>
      </c>
      <c r="CJ143">
        <f ca="1">_xlfn.BINOM.DIST($Q143,$C143,CJ$1,FALSE)*$F143*$B143</f>
        <v>1.6561144307201616E-154</v>
      </c>
      <c r="CK143">
        <f ca="1">_xlfn.BINOM.DIST($Q143,$C143,CK$1,FALSE)*$F143*$B143</f>
        <v>5.363684437021539E-165</v>
      </c>
      <c r="CL143">
        <f ca="1">_xlfn.BINOM.DIST($Q143,$C143,CL$1,FALSE)*$F143*$B143</f>
        <v>5.1202612333003546E-176</v>
      </c>
      <c r="CM143">
        <f ca="1">_xlfn.BINOM.DIST($Q143,$C143,CM$1,FALSE)*$F143*$B143</f>
        <v>1.3378248640864281E-187</v>
      </c>
      <c r="CN143">
        <f ca="1">_xlfn.BINOM.DIST($Q143,$C143,CN$1,FALSE)*$F143*$B143</f>
        <v>8.8080117353091666E-200</v>
      </c>
      <c r="CO143">
        <f ca="1">_xlfn.BINOM.DIST($Q143,$C143,CO$1,FALSE)*$F143*$B143</f>
        <v>1.3321137750482682E-212</v>
      </c>
      <c r="CP143">
        <f ca="1">_xlfn.BINOM.DIST($Q143,$C143,CP$1,FALSE)*$F143*$B143</f>
        <v>4.1712204728991593E-226</v>
      </c>
      <c r="CQ143">
        <f ca="1">_xlfn.BINOM.DIST($Q143,$C143,CQ$1,FALSE)*$F143*$B143</f>
        <v>2.4053691359857367E-240</v>
      </c>
      <c r="CR143">
        <f ca="1">_xlfn.BINOM.DIST($Q143,$C143,CR$1,FALSE)*$F143*$B143</f>
        <v>2.2373536077901985E-255</v>
      </c>
      <c r="CS143">
        <f ca="1">_xlfn.BINOM.DIST($Q143,$C143,CS$1,FALSE)*$F143*$B143</f>
        <v>2.887203465017079E-271</v>
      </c>
      <c r="CT143">
        <f ca="1">_xlfn.BINOM.DIST($Q143,$C143,CT$1,FALSE)*$F143*$B143</f>
        <v>4.3513774407613614E-288</v>
      </c>
      <c r="CU143">
        <f ca="1">_xlfn.BINOM.DIST($Q143,$C143,CU$1,FALSE)*$F143*$B143</f>
        <v>6.2841620654473493E-306</v>
      </c>
      <c r="CV143">
        <f ca="1">_xlfn.BINOM.DIST($Q143,$C143,CV$1,FALSE)*$F143*$B143</f>
        <v>0</v>
      </c>
      <c r="CW143">
        <f ca="1">_xlfn.BINOM.DIST($Q143,$C143,CW$1,FALSE)*$F143*$B143</f>
        <v>0</v>
      </c>
      <c r="CX143">
        <f ca="1">_xlfn.BINOM.DIST($Q143,$C143,CX$1,FALSE)*$F143*$B143</f>
        <v>0</v>
      </c>
      <c r="CY143">
        <f ca="1">_xlfn.BINOM.DIST($Q143,$C143,CY$1,FALSE)*$F143*$B143</f>
        <v>0</v>
      </c>
      <c r="CZ143">
        <f ca="1">_xlfn.BINOM.DIST($Q143,$C143,CZ$1,FALSE)*$F143*$B143</f>
        <v>0</v>
      </c>
      <c r="DA143">
        <f ca="1">_xlfn.BINOM.DIST($Q143,$C143,DA$1,FALSE)*$F143*$B143</f>
        <v>0</v>
      </c>
      <c r="DB143">
        <f ca="1">_xlfn.BINOM.DIST($Q143,$C143,DB$1,FALSE)*$F143*$B143</f>
        <v>0</v>
      </c>
      <c r="DC143">
        <f ca="1">_xlfn.BINOM.DIST($Q143,$C143,DC$1,FALSE)*$F143*$B143</f>
        <v>0</v>
      </c>
      <c r="DD143">
        <f ca="1">_xlfn.BINOM.DIST($Q143,$C143,DD$1,FALSE)*$F143*$B143</f>
        <v>0</v>
      </c>
      <c r="DE143">
        <f ca="1">_xlfn.BINOM.DIST($Q143,$C143,DE$1,FALSE)*$F143*$B143</f>
        <v>0</v>
      </c>
      <c r="DF143">
        <f ca="1">_xlfn.BINOM.DIST($Q143,$C143,DF$1,FALSE)*$F143*$B143</f>
        <v>0</v>
      </c>
      <c r="DG143">
        <f ca="1">_xlfn.BINOM.DIST($Q143,$C143,DG$1,FALSE)*$F143*$B143</f>
        <v>0</v>
      </c>
      <c r="DH143">
        <f ca="1">_xlfn.BINOM.DIST($Q143,$C143,DH$1,FALSE)*$F143*$B143</f>
        <v>0</v>
      </c>
      <c r="DI143">
        <f ca="1">_xlfn.BINOM.DIST($Q143,$C143,DI$1,FALSE)*$F143*$B143</f>
        <v>0</v>
      </c>
      <c r="DJ143">
        <f ca="1">_xlfn.BINOM.DIST($Q143,$C143,DJ$1,FALSE)*$F143*$B143</f>
        <v>0</v>
      </c>
      <c r="DK143">
        <f ca="1">_xlfn.BINOM.DIST($Q143,$C143,DK$1,FALSE)*$F143*$B143</f>
        <v>0</v>
      </c>
      <c r="DL143">
        <f ca="1">_xlfn.BINOM.DIST($Q143,$C143,DL$1,FALSE)*$F143*$B143</f>
        <v>0</v>
      </c>
      <c r="DM143">
        <f ca="1">_xlfn.BINOM.DIST($Q143,$C143,DM$1,FALSE)*$F143*$B143</f>
        <v>0</v>
      </c>
      <c r="DN143">
        <f ca="1">_xlfn.BINOM.DIST($Q143,$C143,DN$1,FALSE)*$F143*$B143</f>
        <v>0</v>
      </c>
      <c r="DQ143">
        <f t="shared" ca="1" si="96"/>
        <v>0</v>
      </c>
      <c r="DR143">
        <f t="shared" ca="1" si="96"/>
        <v>0</v>
      </c>
      <c r="DS143">
        <f t="shared" ca="1" si="96"/>
        <v>0</v>
      </c>
      <c r="DT143">
        <f t="shared" ca="1" si="96"/>
        <v>0</v>
      </c>
      <c r="DU143">
        <f t="shared" ca="1" si="96"/>
        <v>0</v>
      </c>
      <c r="DV143">
        <f t="shared" ca="1" si="96"/>
        <v>0</v>
      </c>
      <c r="DW143">
        <f t="shared" ca="1" si="96"/>
        <v>0</v>
      </c>
      <c r="DX143">
        <f t="shared" ca="1" si="96"/>
        <v>5.472347082716645E-274</v>
      </c>
      <c r="DY143">
        <f t="shared" ca="1" si="96"/>
        <v>6.837850918723708E-244</v>
      </c>
      <c r="DZ143">
        <f t="shared" ca="1" si="96"/>
        <v>6.1888145283102547E-218</v>
      </c>
      <c r="EA143">
        <f t="shared" ca="1" si="96"/>
        <v>2.95717570983651E-195</v>
      </c>
      <c r="EB143">
        <f t="shared" ca="1" si="96"/>
        <v>3.0736904483539391E-175</v>
      </c>
      <c r="EC143">
        <f t="shared" ca="1" si="96"/>
        <v>1.9754273963622969E-157</v>
      </c>
      <c r="ED143">
        <f t="shared" ca="1" si="96"/>
        <v>1.7342158562376827E-141</v>
      </c>
      <c r="EE143">
        <f t="shared" ca="1" si="96"/>
        <v>3.8480585090248174E-127</v>
      </c>
      <c r="EF143">
        <f t="shared" ca="1" si="96"/>
        <v>3.5126293834788257E-114</v>
      </c>
      <c r="EG143">
        <f t="shared" ca="1" si="95"/>
        <v>1.9521839690702859E-102</v>
      </c>
      <c r="EH143">
        <f t="shared" ca="1" si="95"/>
        <v>9.0962222020288486E-92</v>
      </c>
      <c r="EI143">
        <f t="shared" ca="1" si="95"/>
        <v>4.6287731356036724E-82</v>
      </c>
      <c r="EJ143">
        <f t="shared" ca="1" si="95"/>
        <v>3.2078918105382196E-73</v>
      </c>
      <c r="EK143">
        <f t="shared" ca="1" si="95"/>
        <v>3.6471416300765762E-65</v>
      </c>
      <c r="EL143">
        <f t="shared" ca="1" si="95"/>
        <v>7.968329196244619E-58</v>
      </c>
      <c r="EM143">
        <f t="shared" ca="1" si="95"/>
        <v>3.8307452792878477E-51</v>
      </c>
      <c r="EN143">
        <f t="shared" ca="1" si="95"/>
        <v>4.5538804411334923E-45</v>
      </c>
      <c r="EO143">
        <f t="shared" ca="1" si="95"/>
        <v>1.4810732123147081E-39</v>
      </c>
      <c r="EP143">
        <f t="shared" ca="1" si="95"/>
        <v>1.4391503699147787E-34</v>
      </c>
      <c r="EQ143">
        <f t="shared" ca="1" si="95"/>
        <v>4.5124090488721815E-30</v>
      </c>
      <c r="ER143">
        <f t="shared" ca="1" si="95"/>
        <v>4.8846152623566054E-26</v>
      </c>
      <c r="ES143">
        <f t="shared" ca="1" si="95"/>
        <v>1.9373459404063801E-22</v>
      </c>
      <c r="ET143">
        <f t="shared" ca="1" si="95"/>
        <v>2.9671466445058491E-19</v>
      </c>
      <c r="EU143">
        <f t="shared" ca="1" si="95"/>
        <v>1.8381683910443474E-16</v>
      </c>
      <c r="EV143">
        <f t="shared" ca="1" si="98"/>
        <v>4.7994711996393148E-14</v>
      </c>
      <c r="EW143">
        <f t="shared" ca="1" si="98"/>
        <v>5.4773911286577496E-12</v>
      </c>
      <c r="EX143">
        <f t="shared" ca="1" si="98"/>
        <v>2.8218336005735105E-10</v>
      </c>
      <c r="EY143">
        <f t="shared" ca="1" si="98"/>
        <v>6.7524503197551222E-9</v>
      </c>
      <c r="EZ143">
        <f t="shared" ca="1" si="98"/>
        <v>7.6968765746327149E-8</v>
      </c>
      <c r="FA143">
        <f t="shared" ca="1" si="98"/>
        <v>4.2730500979451514E-7</v>
      </c>
      <c r="FB143">
        <f t="shared" ca="1" si="98"/>
        <v>1.1781353202271196E-6</v>
      </c>
      <c r="FC143">
        <f t="shared" ca="1" si="98"/>
        <v>1.6408453272670303E-6</v>
      </c>
      <c r="FD143">
        <f t="shared" ca="1" si="98"/>
        <v>1.1714989126409568E-6</v>
      </c>
      <c r="FE143">
        <f t="shared" ca="1" si="98"/>
        <v>4.3419328842722025E-7</v>
      </c>
      <c r="FF143">
        <f t="shared" ca="1" si="98"/>
        <v>8.4430157341122438E-8</v>
      </c>
      <c r="FG143">
        <f t="shared" ca="1" si="98"/>
        <v>8.6893100289879809E-9</v>
      </c>
      <c r="FH143">
        <f t="shared" ca="1" si="98"/>
        <v>4.7663232252523717E-10</v>
      </c>
      <c r="FI143">
        <f t="shared" ca="1" si="98"/>
        <v>1.4008860617927473E-11</v>
      </c>
      <c r="FJ143">
        <f t="shared" ca="1" si="98"/>
        <v>2.2144001465225448E-13</v>
      </c>
      <c r="FK143">
        <f t="shared" ca="1" si="98"/>
        <v>1.8866044316880388E-15</v>
      </c>
      <c r="FL143">
        <f t="shared" ca="1" si="97"/>
        <v>8.6687343307420289E-18</v>
      </c>
      <c r="FM143">
        <f t="shared" ca="1" si="97"/>
        <v>2.1464029454794523E-20</v>
      </c>
      <c r="FN143">
        <f t="shared" ca="1" si="97"/>
        <v>2.8571671361168239E-23</v>
      </c>
      <c r="FO143">
        <f t="shared" ca="1" si="97"/>
        <v>2.0369236111746223E-26</v>
      </c>
      <c r="FP143">
        <f t="shared" ca="1" si="97"/>
        <v>7.7361936417176197E-30</v>
      </c>
      <c r="FQ143">
        <f t="shared" ca="1" si="97"/>
        <v>1.5546588006364524E-33</v>
      </c>
      <c r="FR143">
        <f t="shared" ca="1" si="97"/>
        <v>1.6393333874043119E-37</v>
      </c>
      <c r="FS143">
        <f t="shared" ca="1" si="97"/>
        <v>8.9804895703678866E-42</v>
      </c>
      <c r="FT143">
        <f t="shared" ca="1" si="97"/>
        <v>2.5263276757618848E-46</v>
      </c>
      <c r="FU143">
        <f t="shared" ca="1" si="97"/>
        <v>3.6011425880745142E-51</v>
      </c>
      <c r="FV143">
        <f t="shared" ca="1" si="97"/>
        <v>2.5619122794250985E-56</v>
      </c>
      <c r="FW143">
        <f t="shared" ca="1" si="97"/>
        <v>8.9420171086454785E-62</v>
      </c>
      <c r="FX143">
        <f t="shared" ca="1" si="97"/>
        <v>1.5022251823400448E-67</v>
      </c>
      <c r="FY143">
        <f t="shared" ca="1" si="97"/>
        <v>1.189014587952096E-73</v>
      </c>
      <c r="FZ143">
        <f t="shared" ca="1" si="97"/>
        <v>4.329978219408465E-80</v>
      </c>
      <c r="GA143">
        <f t="shared" ca="1" si="94"/>
        <v>7.0665678861886532E-87</v>
      </c>
      <c r="GB143">
        <f t="shared" ca="1" si="94"/>
        <v>5.020178739175892E-94</v>
      </c>
      <c r="GC143">
        <f t="shared" ca="1" si="94"/>
        <v>1.503325792546081E-101</v>
      </c>
      <c r="GD143">
        <f t="shared" ca="1" si="94"/>
        <v>1.8314137722922204E-109</v>
      </c>
      <c r="GE143">
        <f t="shared" ca="1" si="94"/>
        <v>8.7273904236054264E-118</v>
      </c>
      <c r="GF143">
        <f t="shared" ca="1" si="94"/>
        <v>1.5578486180945415E-126</v>
      </c>
      <c r="GG143">
        <f t="shared" ca="1" si="94"/>
        <v>9.9287952773176317E-136</v>
      </c>
      <c r="GH143">
        <f t="shared" ca="1" si="94"/>
        <v>2.1426802206544176E-145</v>
      </c>
      <c r="GI143">
        <f t="shared" ca="1" si="94"/>
        <v>1.476251841580206E-155</v>
      </c>
      <c r="GJ143">
        <f t="shared" ca="1" si="94"/>
        <v>3.0417702002509361E-166</v>
      </c>
      <c r="GK143">
        <f t="shared" ca="1" si="94"/>
        <v>1.742847442149996E-177</v>
      </c>
      <c r="GL143">
        <f t="shared" ca="1" si="94"/>
        <v>2.5603072657704674E-189</v>
      </c>
      <c r="GM143">
        <f t="shared" ca="1" si="94"/>
        <v>8.805295518824072E-202</v>
      </c>
      <c r="GN143">
        <f t="shared" ca="1" si="94"/>
        <v>6.401354662223475E-215</v>
      </c>
      <c r="GO143">
        <f t="shared" ca="1" si="94"/>
        <v>8.7677470503049218E-229</v>
      </c>
      <c r="GP143">
        <f t="shared" ca="1" si="94"/>
        <v>1.9861384715783169E-243</v>
      </c>
      <c r="GQ143">
        <f t="shared" ca="1" si="93"/>
        <v>6.4164794671667975E-259</v>
      </c>
      <c r="GR143">
        <f t="shared" ca="1" si="93"/>
        <v>2.4958597046248149E-275</v>
      </c>
      <c r="GS143">
        <f t="shared" ca="1" si="93"/>
        <v>9.6222338347250019E-293</v>
      </c>
      <c r="GT143">
        <f t="shared" ca="1" si="93"/>
        <v>0</v>
      </c>
      <c r="GU143">
        <f t="shared" ca="1" si="93"/>
        <v>0</v>
      </c>
      <c r="GV143">
        <f t="shared" ca="1" si="93"/>
        <v>0</v>
      </c>
      <c r="GW143">
        <f t="shared" ca="1" si="93"/>
        <v>0</v>
      </c>
      <c r="GX143">
        <f t="shared" ca="1" si="82"/>
        <v>0</v>
      </c>
      <c r="GY143">
        <f t="shared" ca="1" si="82"/>
        <v>0</v>
      </c>
      <c r="GZ143">
        <f t="shared" ca="1" si="82"/>
        <v>0</v>
      </c>
      <c r="HA143">
        <f t="shared" ca="1" si="82"/>
        <v>0</v>
      </c>
      <c r="HB143">
        <f t="shared" ca="1" si="82"/>
        <v>0</v>
      </c>
      <c r="HC143">
        <f t="shared" ca="1" si="83"/>
        <v>0</v>
      </c>
      <c r="HD143">
        <f t="shared" ca="1" si="83"/>
        <v>0</v>
      </c>
      <c r="HE143">
        <f t="shared" ca="1" si="83"/>
        <v>0</v>
      </c>
      <c r="HF143">
        <f t="shared" ca="1" si="83"/>
        <v>0</v>
      </c>
      <c r="HG143">
        <f t="shared" ca="1" si="83"/>
        <v>0</v>
      </c>
      <c r="HH143">
        <f t="shared" ca="1" si="83"/>
        <v>0</v>
      </c>
      <c r="HI143">
        <f t="shared" ca="1" si="83"/>
        <v>0</v>
      </c>
      <c r="HJ143">
        <f t="shared" ca="1" si="83"/>
        <v>0</v>
      </c>
      <c r="HK143">
        <f t="shared" ca="1" si="83"/>
        <v>0</v>
      </c>
      <c r="HL143">
        <f t="shared" ca="1" si="83"/>
        <v>0</v>
      </c>
    </row>
    <row r="144" spans="1:220" x14ac:dyDescent="0.25">
      <c r="A144" s="6">
        <v>45243</v>
      </c>
      <c r="B144">
        <f t="shared" ca="1" si="84"/>
        <v>1.0522129165612526E-4</v>
      </c>
      <c r="C144">
        <v>1574</v>
      </c>
      <c r="D144">
        <f t="shared" si="85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86"/>
        <v>0</v>
      </c>
      <c r="J144">
        <f t="shared" si="87"/>
        <v>1</v>
      </c>
      <c r="K144">
        <f t="shared" ca="1" si="88"/>
        <v>0</v>
      </c>
      <c r="L144">
        <f t="shared" ca="1" si="89"/>
        <v>9.8944812052362629E-5</v>
      </c>
      <c r="M144">
        <f t="shared" si="90"/>
        <v>1.0434782608695652</v>
      </c>
      <c r="Q144">
        <f t="shared" si="91"/>
        <v>724.04000000000008</v>
      </c>
      <c r="R144">
        <f t="shared" si="92"/>
        <v>755.52</v>
      </c>
      <c r="S144">
        <f ca="1">_xlfn.BINOM.DIST($Q144,$C144,S$1,FALSE)*$F144*$B144</f>
        <v>0</v>
      </c>
      <c r="T144">
        <f ca="1">_xlfn.BINOM.DIST($Q144,$C144,T$1,FALSE)*$F144*$B144</f>
        <v>0</v>
      </c>
      <c r="U144">
        <f ca="1">_xlfn.BINOM.DIST($Q144,$C144,U$1,FALSE)*$F144*$B144</f>
        <v>0</v>
      </c>
      <c r="V144">
        <f ca="1">_xlfn.BINOM.DIST($Q144,$C144,V$1,FALSE)*$F144*$B144</f>
        <v>0</v>
      </c>
      <c r="W144">
        <f ca="1">_xlfn.BINOM.DIST($Q144,$C144,W$1,FALSE)*$F144*$B144</f>
        <v>0</v>
      </c>
      <c r="X144">
        <f ca="1">_xlfn.BINOM.DIST($Q144,$C144,X$1,FALSE)*$F144*$B144</f>
        <v>0</v>
      </c>
      <c r="Y144">
        <f ca="1">_xlfn.BINOM.DIST($Q144,$C144,Y$1,FALSE)*$F144*$B144</f>
        <v>0</v>
      </c>
      <c r="Z144">
        <f ca="1">_xlfn.BINOM.DIST($Q144,$C144,Z$1,FALSE)*$F144*$B144</f>
        <v>0</v>
      </c>
      <c r="AA144">
        <f ca="1">_xlfn.BINOM.DIST($Q144,$C144,AA$1,FALSE)*$F144*$B144</f>
        <v>0</v>
      </c>
      <c r="AB144">
        <f ca="1">_xlfn.BINOM.DIST($Q144,$C144,AB$1,FALSE)*$F144*$B144</f>
        <v>0</v>
      </c>
      <c r="AC144">
        <f ca="1">_xlfn.BINOM.DIST($Q144,$C144,AC$1,FALSE)*$F144*$B144</f>
        <v>8.676488899091032E-298</v>
      </c>
      <c r="AD144">
        <f ca="1">_xlfn.BINOM.DIST($Q144,$C144,AD$1,FALSE)*$F144*$B144</f>
        <v>6.0536972083189594E-272</v>
      </c>
      <c r="AE144">
        <f ca="1">_xlfn.BINOM.DIST($Q144,$C144,AE$1,FALSE)*$F144*$B144</f>
        <v>9.3261942775620908E-249</v>
      </c>
      <c r="AF144">
        <f ca="1">_xlfn.BINOM.DIST($Q144,$C144,AF$1,FALSE)*$F144*$B144</f>
        <v>8.2901576236564899E-228</v>
      </c>
      <c r="AG144">
        <f ca="1">_xlfn.BINOM.DIST($Q144,$C144,AG$1,FALSE)*$F144*$B144</f>
        <v>8.965868814361265E-209</v>
      </c>
      <c r="AH144">
        <f ca="1">_xlfn.BINOM.DIST($Q144,$C144,AH$1,FALSE)*$F144*$B144</f>
        <v>2.1299499847699848E-191</v>
      </c>
      <c r="AI144">
        <f ca="1">_xlfn.BINOM.DIST($Q144,$C144,AI$1,FALSE)*$F144*$B144</f>
        <v>1.7884285224959426E-175</v>
      </c>
      <c r="AJ144">
        <f ca="1">_xlfn.BINOM.DIST($Q144,$C144,AJ$1,FALSE)*$F144*$B144</f>
        <v>7.8272389033535167E-161</v>
      </c>
      <c r="AK144">
        <f ca="1">_xlfn.BINOM.DIST($Q144,$C144,AK$1,FALSE)*$F144*$B144</f>
        <v>2.4619499118242813E-147</v>
      </c>
      <c r="AL144">
        <f ca="1">_xlfn.BINOM.DIST($Q144,$C144,AL$1,FALSE)*$F144*$B144</f>
        <v>7.2792079903610247E-135</v>
      </c>
      <c r="AM144">
        <f ca="1">_xlfn.BINOM.DIST($Q144,$C144,AM$1,FALSE)*$F144*$B144</f>
        <v>2.5375627817593669E-123</v>
      </c>
      <c r="AN144">
        <f ca="1">_xlfn.BINOM.DIST($Q144,$C144,AN$1,FALSE)*$F144*$B144</f>
        <v>1.2647595759076632E-112</v>
      </c>
      <c r="AO144">
        <f ca="1">_xlfn.BINOM.DIST($Q144,$C144,AO$1,FALSE)*$F144*$B144</f>
        <v>1.063271551551741E-102</v>
      </c>
      <c r="AP144">
        <f ca="1">_xlfn.BINOM.DIST($Q144,$C144,AP$1,FALSE)*$F144*$B144</f>
        <v>1.7389242558442711E-93</v>
      </c>
      <c r="AQ144">
        <f ca="1">_xlfn.BINOM.DIST($Q144,$C144,AQ$1,FALSE)*$F144*$B144</f>
        <v>6.261861100168556E-85</v>
      </c>
      <c r="AR144">
        <f ca="1">_xlfn.BINOM.DIST($Q144,$C144,AR$1,FALSE)*$F144*$B144</f>
        <v>5.5316049112866368E-77</v>
      </c>
      <c r="AS144">
        <f ca="1">_xlfn.BINOM.DIST($Q144,$C144,AS$1,FALSE)*$F144*$B144</f>
        <v>1.3178825096117317E-69</v>
      </c>
      <c r="AT144">
        <f ca="1">_xlfn.BINOM.DIST($Q144,$C144,AT$1,FALSE)*$F144*$B144</f>
        <v>9.2046514012099384E-63</v>
      </c>
      <c r="AU144">
        <f ca="1">_xlfn.BINOM.DIST($Q144,$C144,AU$1,FALSE)*$F144*$B144</f>
        <v>2.0288393071347998E-56</v>
      </c>
      <c r="AV144">
        <f ca="1">_xlfn.BINOM.DIST($Q144,$C144,AV$1,FALSE)*$F144*$B144</f>
        <v>1.5064609624579195E-50</v>
      </c>
      <c r="AW144">
        <f ca="1">_xlfn.BINOM.DIST($Q144,$C144,AW$1,FALSE)*$F144*$B144</f>
        <v>3.9933136364801178E-45</v>
      </c>
      <c r="AX144">
        <f ca="1">_xlfn.BINOM.DIST($Q144,$C144,AX$1,FALSE)*$F144*$B144</f>
        <v>3.9792795931385654E-40</v>
      </c>
      <c r="AY144">
        <f ca="1">_xlfn.BINOM.DIST($Q144,$C144,AY$1,FALSE)*$F144*$B144</f>
        <v>1.5608856787886389E-35</v>
      </c>
      <c r="AZ144">
        <f ca="1">_xlfn.BINOM.DIST($Q144,$C144,AZ$1,FALSE)*$F144*$B144</f>
        <v>2.5112257695845282E-31</v>
      </c>
      <c r="BA144">
        <f ca="1">_xlfn.BINOM.DIST($Q144,$C144,BA$1,FALSE)*$F144*$B144</f>
        <v>1.71906437859174E-27</v>
      </c>
      <c r="BB144">
        <f ca="1">_xlfn.BINOM.DIST($Q144,$C144,BB$1,FALSE)*$F144*$B144</f>
        <v>5.1740217267356366E-24</v>
      </c>
      <c r="BC144">
        <f ca="1">_xlfn.BINOM.DIST($Q144,$C144,BC$1,FALSE)*$F144*$B144</f>
        <v>7.0501674781291585E-21</v>
      </c>
      <c r="BD144">
        <f ca="1">_xlfn.BINOM.DIST($Q144,$C144,BD$1,FALSE)*$F144*$B144</f>
        <v>4.4640212376219738E-18</v>
      </c>
      <c r="BE144">
        <f ca="1">_xlfn.BINOM.DIST($Q144,$C144,BE$1,FALSE)*$F144*$B144</f>
        <v>1.3442220532247831E-15</v>
      </c>
      <c r="BF144">
        <f ca="1">_xlfn.BINOM.DIST($Q144,$C144,BF$1,FALSE)*$F144*$B144</f>
        <v>1.9649261768580745E-13</v>
      </c>
      <c r="BG144">
        <f ca="1">_xlfn.BINOM.DIST($Q144,$C144,BG$1,FALSE)*$F144*$B144</f>
        <v>1.4197358194941072E-11</v>
      </c>
      <c r="BH144">
        <f ca="1">_xlfn.BINOM.DIST($Q144,$C144,BH$1,FALSE)*$F144*$B144</f>
        <v>5.151493461736781E-10</v>
      </c>
      <c r="BI144">
        <f ca="1">_xlfn.BINOM.DIST($Q144,$C144,BI$1,FALSE)*$F144*$B144</f>
        <v>9.5168181029044859E-9</v>
      </c>
      <c r="BJ144">
        <f ca="1">_xlfn.BINOM.DIST($Q144,$C144,BJ$1,FALSE)*$F144*$B144</f>
        <v>9.0573292057584556E-8</v>
      </c>
      <c r="BK144">
        <f ca="1">_xlfn.BINOM.DIST($Q144,$C144,BK$1,FALSE)*$F144*$B144</f>
        <v>4.4850957944821018E-7</v>
      </c>
      <c r="BL144">
        <f ca="1">_xlfn.BINOM.DIST($Q144,$C144,BL$1,FALSE)*$F144*$B144</f>
        <v>1.1650834563004993E-6</v>
      </c>
      <c r="BM144">
        <f ca="1">_xlfn.BINOM.DIST($Q144,$C144,BM$1,FALSE)*$F144*$B144</f>
        <v>1.5980007508100423E-6</v>
      </c>
      <c r="BN144">
        <f ca="1">_xlfn.BINOM.DIST($Q144,$C144,BN$1,FALSE)*$F144*$B144</f>
        <v>1.1629185501689853E-6</v>
      </c>
      <c r="BO144">
        <f ca="1">_xlfn.BINOM.DIST($Q144,$C144,BO$1,FALSE)*$F144*$B144</f>
        <v>4.5051467433474349E-7</v>
      </c>
      <c r="BP144">
        <f ca="1">_xlfn.BINOM.DIST($Q144,$C144,BP$1,FALSE)*$F144*$B144</f>
        <v>9.3072764965056751E-8</v>
      </c>
      <c r="BQ144">
        <f ca="1">_xlfn.BINOM.DIST($Q144,$C144,BQ$1,FALSE)*$F144*$B144</f>
        <v>1.0256467706368003E-8</v>
      </c>
      <c r="BR144">
        <f ca="1">_xlfn.BINOM.DIST($Q144,$C144,BR$1,FALSE)*$F144*$B144</f>
        <v>6.0212479461992544E-10</v>
      </c>
      <c r="BS144">
        <f ca="1">_xlfn.BINOM.DIST($Q144,$C144,BS$1,FALSE)*$F144*$B144</f>
        <v>1.8779479581378396E-11</v>
      </c>
      <c r="BT144">
        <f ca="1">_xlfn.BINOM.DIST($Q144,$C144,BT$1,FALSE)*$F144*$B144</f>
        <v>3.0982740416796355E-13</v>
      </c>
      <c r="BU144">
        <f ca="1">_xlfn.BINOM.DIST($Q144,$C144,BU$1,FALSE)*$F144*$B144</f>
        <v>2.6881285486105225E-15</v>
      </c>
      <c r="BV144">
        <f ca="1">_xlfn.BINOM.DIST($Q144,$C144,BV$1,FALSE)*$F144*$B144</f>
        <v>1.2174044780765914E-17</v>
      </c>
      <c r="BW144">
        <f ca="1">_xlfn.BINOM.DIST($Q144,$C144,BW$1,FALSE)*$F144*$B144</f>
        <v>2.8517901050417169E-20</v>
      </c>
      <c r="BX144">
        <f ca="1">_xlfn.BINOM.DIST($Q144,$C144,BX$1,FALSE)*$F144*$B144</f>
        <v>3.4181706561034108E-23</v>
      </c>
      <c r="BY144">
        <f ca="1">_xlfn.BINOM.DIST($Q144,$C144,BY$1,FALSE)*$F144*$B144</f>
        <v>2.0700229947716489E-26</v>
      </c>
      <c r="BZ144">
        <f ca="1">_xlfn.BINOM.DIST($Q144,$C144,BZ$1,FALSE)*$F144*$B144</f>
        <v>6.242314316709925E-30</v>
      </c>
      <c r="CA144">
        <f ca="1">_xlfn.BINOM.DIST($Q144,$C144,CA$1,FALSE)*$F144*$B144</f>
        <v>9.219532478199872E-34</v>
      </c>
      <c r="CB144">
        <f ca="1">_xlfn.BINOM.DIST($Q144,$C144,CB$1,FALSE)*$F144*$B144</f>
        <v>6.5452691855045067E-38</v>
      </c>
      <c r="CC144">
        <f ca="1">_xlfn.BINOM.DIST($Q144,$C144,CC$1,FALSE)*$F144*$B144</f>
        <v>2.187012740655781E-42</v>
      </c>
      <c r="CD144">
        <f ca="1">_xlfn.BINOM.DIST($Q144,$C144,CD$1,FALSE)*$F144*$B144</f>
        <v>3.3591875604941882E-47</v>
      </c>
      <c r="CE144">
        <f ca="1">_xlfn.BINOM.DIST($Q144,$C144,CE$1,FALSE)*$F144*$B144</f>
        <v>2.3101373861088926E-52</v>
      </c>
      <c r="CF144">
        <f ca="1">_xlfn.BINOM.DIST($Q144,$C144,CF$1,FALSE)*$F144*$B144</f>
        <v>6.9074682792220846E-58</v>
      </c>
      <c r="CG144">
        <f ca="1">_xlfn.BINOM.DIST($Q144,$C144,CG$1,FALSE)*$F144*$B144</f>
        <v>8.6916015815748107E-64</v>
      </c>
      <c r="CH144">
        <f ca="1">_xlfn.BINOM.DIST($Q144,$C144,CH$1,FALSE)*$F144*$B144</f>
        <v>4.4383039784610961E-70</v>
      </c>
      <c r="CI144">
        <f ca="1">_xlfn.BINOM.DIST($Q144,$C144,CI$1,FALSE)*$F144*$B144</f>
        <v>8.8337552673190892E-77</v>
      </c>
      <c r="CJ144">
        <f ca="1">_xlfn.BINOM.DIST($Q144,$C144,CJ$1,FALSE)*$F144*$B144</f>
        <v>6.5522799547509738E-84</v>
      </c>
      <c r="CK144">
        <f ca="1">_xlfn.BINOM.DIST($Q144,$C144,CK$1,FALSE)*$F144*$B144</f>
        <v>1.7228936648299083E-91</v>
      </c>
      <c r="CL144">
        <f ca="1">_xlfn.BINOM.DIST($Q144,$C144,CL$1,FALSE)*$F144*$B144</f>
        <v>1.5189856769557142E-99</v>
      </c>
      <c r="CM144">
        <f ca="1">_xlfn.BINOM.DIST($Q144,$C144,CM$1,FALSE)*$F144*$B144</f>
        <v>4.2195394262338009E-108</v>
      </c>
      <c r="CN144">
        <f ca="1">_xlfn.BINOM.DIST($Q144,$C144,CN$1,FALSE)*$F144*$B144</f>
        <v>3.4447781230908377E-117</v>
      </c>
      <c r="CO144">
        <f ca="1">_xlfn.BINOM.DIST($Q144,$C144,CO$1,FALSE)*$F144*$B144</f>
        <v>7.6440206650358505E-127</v>
      </c>
      <c r="CP144">
        <f ca="1">_xlfn.BINOM.DIST($Q144,$C144,CP$1,FALSE)*$F144*$B144</f>
        <v>4.2225330632676402E-137</v>
      </c>
      <c r="CQ144">
        <f ca="1">_xlfn.BINOM.DIST($Q144,$C144,CQ$1,FALSE)*$F144*$B144</f>
        <v>5.2578386941471162E-148</v>
      </c>
      <c r="CR144">
        <f ca="1">_xlfn.BINOM.DIST($Q144,$C144,CR$1,FALSE)*$F144*$B144</f>
        <v>1.3187322644342887E-159</v>
      </c>
      <c r="CS144">
        <f ca="1">_xlfn.BINOM.DIST($Q144,$C144,CS$1,FALSE)*$F144*$B144</f>
        <v>5.861139240249634E-172</v>
      </c>
      <c r="CT144">
        <f ca="1">_xlfn.BINOM.DIST($Q144,$C144,CT$1,FALSE)*$F144*$B144</f>
        <v>3.9868106539562748E-185</v>
      </c>
      <c r="CU144">
        <f ca="1">_xlfn.BINOM.DIST($Q144,$C144,CU$1,FALSE)*$F144*$B144</f>
        <v>3.5063711843790855E-199</v>
      </c>
      <c r="CV144">
        <f ca="1">_xlfn.BINOM.DIST($Q144,$C144,CV$1,FALSE)*$F144*$B144</f>
        <v>3.2803899303328094E-214</v>
      </c>
      <c r="CW144">
        <f ca="1">_xlfn.BINOM.DIST($Q144,$C144,CW$1,FALSE)*$F144*$B144</f>
        <v>2.6005754336467704E-230</v>
      </c>
      <c r="CX144">
        <f ca="1">_xlfn.BINOM.DIST($Q144,$C144,CX$1,FALSE)*$F144*$B144</f>
        <v>1.3376208937221445E-247</v>
      </c>
      <c r="CY144">
        <f ca="1">_xlfn.BINOM.DIST($Q144,$C144,CY$1,FALSE)*$F144*$B144</f>
        <v>3.2538637106113585E-266</v>
      </c>
      <c r="CZ144">
        <f ca="1">_xlfn.BINOM.DIST($Q144,$C144,CZ$1,FALSE)*$F144*$B144</f>
        <v>2.5649765945450942E-286</v>
      </c>
      <c r="DA144">
        <f ca="1">_xlfn.BINOM.DIST($Q144,$C144,DA$1,FALSE)*$F144*$B144</f>
        <v>4.148776303597081E-308</v>
      </c>
      <c r="DB144">
        <f ca="1">_xlfn.BINOM.DIST($Q144,$C144,DB$1,FALSE)*$F144*$B144</f>
        <v>0</v>
      </c>
      <c r="DC144">
        <f ca="1">_xlfn.BINOM.DIST($Q144,$C144,DC$1,FALSE)*$F144*$B144</f>
        <v>0</v>
      </c>
      <c r="DD144">
        <f ca="1">_xlfn.BINOM.DIST($Q144,$C144,DD$1,FALSE)*$F144*$B144</f>
        <v>0</v>
      </c>
      <c r="DE144">
        <f ca="1">_xlfn.BINOM.DIST($Q144,$C144,DE$1,FALSE)*$F144*$B144</f>
        <v>0</v>
      </c>
      <c r="DF144">
        <f ca="1">_xlfn.BINOM.DIST($Q144,$C144,DF$1,FALSE)*$F144*$B144</f>
        <v>0</v>
      </c>
      <c r="DG144">
        <f ca="1">_xlfn.BINOM.DIST($Q144,$C144,DG$1,FALSE)*$F144*$B144</f>
        <v>0</v>
      </c>
      <c r="DH144">
        <f ca="1">_xlfn.BINOM.DIST($Q144,$C144,DH$1,FALSE)*$F144*$B144</f>
        <v>0</v>
      </c>
      <c r="DI144">
        <f ca="1">_xlfn.BINOM.DIST($Q144,$C144,DI$1,FALSE)*$F144*$B144</f>
        <v>0</v>
      </c>
      <c r="DJ144">
        <f ca="1">_xlfn.BINOM.DIST($Q144,$C144,DJ$1,FALSE)*$F144*$B144</f>
        <v>0</v>
      </c>
      <c r="DK144">
        <f ca="1">_xlfn.BINOM.DIST($Q144,$C144,DK$1,FALSE)*$F144*$B144</f>
        <v>0</v>
      </c>
      <c r="DL144">
        <f ca="1">_xlfn.BINOM.DIST($Q144,$C144,DL$1,FALSE)*$F144*$B144</f>
        <v>0</v>
      </c>
      <c r="DM144">
        <f ca="1">_xlfn.BINOM.DIST($Q144,$C144,DM$1,FALSE)*$F144*$B144</f>
        <v>0</v>
      </c>
      <c r="DN144">
        <f ca="1">_xlfn.BINOM.DIST($Q144,$C144,DN$1,FALSE)*$F144*$B144</f>
        <v>0</v>
      </c>
      <c r="DQ144">
        <f t="shared" ca="1" si="96"/>
        <v>0</v>
      </c>
      <c r="DR144">
        <f t="shared" ca="1" si="96"/>
        <v>0</v>
      </c>
      <c r="DS144">
        <f t="shared" ca="1" si="96"/>
        <v>0</v>
      </c>
      <c r="DT144">
        <f t="shared" ca="1" si="96"/>
        <v>0</v>
      </c>
      <c r="DU144">
        <f t="shared" ca="1" si="96"/>
        <v>0</v>
      </c>
      <c r="DV144">
        <f t="shared" ca="1" si="96"/>
        <v>0</v>
      </c>
      <c r="DW144">
        <f t="shared" ca="1" si="96"/>
        <v>0</v>
      </c>
      <c r="DX144">
        <f t="shared" ca="1" si="96"/>
        <v>0</v>
      </c>
      <c r="DY144">
        <f t="shared" ca="1" si="96"/>
        <v>0</v>
      </c>
      <c r="DZ144">
        <f t="shared" ca="1" si="96"/>
        <v>0</v>
      </c>
      <c r="EA144">
        <f t="shared" ca="1" si="96"/>
        <v>0</v>
      </c>
      <c r="EB144">
        <f t="shared" ca="1" si="96"/>
        <v>1.8214290165014299E-298</v>
      </c>
      <c r="EC144">
        <f t="shared" ca="1" si="96"/>
        <v>5.9111063244919213E-274</v>
      </c>
      <c r="ED144">
        <f t="shared" ca="1" si="96"/>
        <v>8.9540270190040773E-252</v>
      </c>
      <c r="EE144">
        <f t="shared" ca="1" si="96"/>
        <v>1.3785357071563739E-231</v>
      </c>
      <c r="EF144">
        <f t="shared" ca="1" si="96"/>
        <v>3.9950319902355317E-213</v>
      </c>
      <c r="EG144">
        <f t="shared" ca="1" si="95"/>
        <v>3.5796593842673419E-196</v>
      </c>
      <c r="EH144">
        <f t="shared" ca="1" si="95"/>
        <v>1.4873487432689251E-180</v>
      </c>
      <c r="EI144">
        <f t="shared" ca="1" si="95"/>
        <v>4.0068766170349243E-166</v>
      </c>
      <c r="EJ144">
        <f t="shared" ca="1" si="95"/>
        <v>9.2622968398671105E-153</v>
      </c>
      <c r="EK144">
        <f t="shared" ca="1" si="95"/>
        <v>2.327370830720228E-140</v>
      </c>
      <c r="EL144">
        <f t="shared" ca="1" si="95"/>
        <v>7.7745418415096915E-129</v>
      </c>
      <c r="EM144">
        <f t="shared" ca="1" si="95"/>
        <v>4.1032042746902806E-118</v>
      </c>
      <c r="EN144">
        <f t="shared" ca="1" si="95"/>
        <v>3.9713633518773174E-108</v>
      </c>
      <c r="EO144">
        <f t="shared" ca="1" si="95"/>
        <v>8.0230423465345912E-99</v>
      </c>
      <c r="EP144">
        <f t="shared" ca="1" si="95"/>
        <v>3.7879198359923677E-90</v>
      </c>
      <c r="EQ144">
        <f t="shared" ca="1" si="95"/>
        <v>4.6150423625531655E-82</v>
      </c>
      <c r="ER144">
        <f t="shared" ca="1" si="95"/>
        <v>1.5833753987313609E-74</v>
      </c>
      <c r="ES144">
        <f t="shared" ca="1" si="95"/>
        <v>1.6525239210536556E-67</v>
      </c>
      <c r="ET144">
        <f t="shared" ca="1" si="95"/>
        <v>5.6181784409920818E-61</v>
      </c>
      <c r="EU144">
        <f t="shared" ca="1" si="95"/>
        <v>6.6124377907226375E-55</v>
      </c>
      <c r="EV144">
        <f t="shared" ca="1" si="98"/>
        <v>2.8444851637683943E-49</v>
      </c>
      <c r="EW144">
        <f t="shared" ca="1" si="98"/>
        <v>4.6941034034775106E-44</v>
      </c>
      <c r="EX144">
        <f t="shared" ca="1" si="98"/>
        <v>3.1031840474304588E-39</v>
      </c>
      <c r="EY144">
        <f t="shared" ca="1" si="98"/>
        <v>8.5425020152935413E-35</v>
      </c>
      <c r="EZ144">
        <f t="shared" ca="1" si="98"/>
        <v>1.0137528523854395E-30</v>
      </c>
      <c r="FA144">
        <f t="shared" ca="1" si="98"/>
        <v>5.3494149407489067E-27</v>
      </c>
      <c r="FB144">
        <f t="shared" ca="1" si="98"/>
        <v>1.2904203025056162E-23</v>
      </c>
      <c r="FC144">
        <f t="shared" ca="1" si="98"/>
        <v>1.4585746423854698E-20</v>
      </c>
      <c r="FD144">
        <f t="shared" ca="1" si="98"/>
        <v>7.8964646053992902E-18</v>
      </c>
      <c r="FE144">
        <f t="shared" ca="1" si="98"/>
        <v>2.0877910477960632E-15</v>
      </c>
      <c r="FF144">
        <f t="shared" ca="1" si="98"/>
        <v>2.7423878273991768E-13</v>
      </c>
      <c r="FG144">
        <f t="shared" ca="1" si="98"/>
        <v>1.8166049476878135E-11</v>
      </c>
      <c r="FH144">
        <f t="shared" ca="1" si="98"/>
        <v>6.147666115400481E-10</v>
      </c>
      <c r="FI144">
        <f t="shared" ca="1" si="98"/>
        <v>1.0746928992085346E-8</v>
      </c>
      <c r="FJ144">
        <f t="shared" ca="1" si="98"/>
        <v>9.795127882650704E-8</v>
      </c>
      <c r="FK144">
        <f t="shared" ca="1" si="98"/>
        <v>4.689987971068845E-7</v>
      </c>
      <c r="FL144">
        <f t="shared" ca="1" si="97"/>
        <v>1.1866959460526655E-6</v>
      </c>
      <c r="FM144">
        <f t="shared" ca="1" si="97"/>
        <v>1.5936471474295292E-6</v>
      </c>
      <c r="FN144">
        <f t="shared" ca="1" si="97"/>
        <v>1.1390273699636619E-6</v>
      </c>
      <c r="FO144">
        <f t="shared" ca="1" si="97"/>
        <v>4.3381677265488405E-7</v>
      </c>
      <c r="FP144">
        <f t="shared" ca="1" si="97"/>
        <v>8.8022157952727829E-8</v>
      </c>
      <c r="FQ144">
        <f t="shared" ca="1" si="97"/>
        <v>9.4976764147761667E-9</v>
      </c>
      <c r="FR144">
        <f t="shared" ca="1" si="97"/>
        <v>5.4318367890980153E-10</v>
      </c>
      <c r="FS144">
        <f t="shared" ca="1" si="97"/>
        <v>1.6385976503964562E-11</v>
      </c>
      <c r="FT144">
        <f t="shared" ca="1" si="97"/>
        <v>2.5905910715148626E-13</v>
      </c>
      <c r="FU144">
        <f t="shared" ca="1" si="97"/>
        <v>2.1292269089414049E-15</v>
      </c>
      <c r="FV144">
        <f t="shared" ca="1" si="97"/>
        <v>9.0094995234510358E-18</v>
      </c>
      <c r="FW144">
        <f t="shared" ca="1" si="97"/>
        <v>1.9400972055837916E-20</v>
      </c>
      <c r="FX144">
        <f t="shared" ca="1" si="97"/>
        <v>2.0978138942973836E-23</v>
      </c>
      <c r="FY144">
        <f t="shared" ca="1" si="97"/>
        <v>1.1216218252378428E-26</v>
      </c>
      <c r="FZ144">
        <f t="shared" ca="1" si="97"/>
        <v>2.9137890176135288E-30</v>
      </c>
      <c r="GA144">
        <f t="shared" ca="1" si="94"/>
        <v>3.6058753905313033E-34</v>
      </c>
      <c r="GB144">
        <f t="shared" ca="1" si="94"/>
        <v>2.0789610968882344E-38</v>
      </c>
      <c r="GC144">
        <f t="shared" ca="1" si="94"/>
        <v>5.4468824208745798E-43</v>
      </c>
      <c r="GD144">
        <f t="shared" ca="1" si="94"/>
        <v>6.3071346455002399E-48</v>
      </c>
      <c r="GE144">
        <f t="shared" ca="1" si="94"/>
        <v>3.1291321588272174E-53</v>
      </c>
      <c r="GF144">
        <f t="shared" ca="1" si="94"/>
        <v>6.4255796792304687E-59</v>
      </c>
      <c r="GG144">
        <f t="shared" ca="1" si="94"/>
        <v>5.25509838768551E-65</v>
      </c>
      <c r="GH144">
        <f t="shared" ca="1" si="94"/>
        <v>1.639873210418782E-71</v>
      </c>
      <c r="GI144">
        <f t="shared" ca="1" si="94"/>
        <v>1.8614327062426192E-78</v>
      </c>
      <c r="GJ144">
        <f t="shared" ca="1" si="94"/>
        <v>7.2867366904657489E-86</v>
      </c>
      <c r="GK144">
        <f t="shared" ca="1" si="94"/>
        <v>9.2679138707284807E-94</v>
      </c>
      <c r="GL144">
        <f t="shared" ca="1" si="94"/>
        <v>3.5826282935469973E-102</v>
      </c>
      <c r="GM144">
        <f t="shared" ca="1" si="94"/>
        <v>3.9051695942146059E-111</v>
      </c>
      <c r="GN144">
        <f t="shared" ca="1" si="94"/>
        <v>1.1031650070987889E-120</v>
      </c>
      <c r="GO144">
        <f t="shared" ca="1" si="94"/>
        <v>7.3415649962796974E-131</v>
      </c>
      <c r="GP144">
        <f t="shared" ca="1" si="94"/>
        <v>1.0330342432900501E-141</v>
      </c>
      <c r="GQ144">
        <f t="shared" ca="1" si="93"/>
        <v>2.7171908216941927E-153</v>
      </c>
      <c r="GR144">
        <f t="shared" ca="1" si="93"/>
        <v>1.1603147834932147E-165</v>
      </c>
      <c r="GS144">
        <f t="shared" ca="1" si="93"/>
        <v>6.839528159437988E-179</v>
      </c>
      <c r="GT144">
        <f t="shared" ca="1" si="93"/>
        <v>4.6121980515256951E-193</v>
      </c>
      <c r="GU144">
        <f t="shared" ca="1" si="93"/>
        <v>2.85864182454432E-208</v>
      </c>
      <c r="GV144">
        <f t="shared" ca="1" si="93"/>
        <v>1.2593483195023504E-224</v>
      </c>
      <c r="GW144">
        <f t="shared" ca="1" si="93"/>
        <v>2.9083474315252043E-242</v>
      </c>
      <c r="GX144">
        <f t="shared" ca="1" si="82"/>
        <v>2.4465246458730384E-261</v>
      </c>
      <c r="GY144">
        <f t="shared" ca="1" si="82"/>
        <v>4.8273792974885547E-282</v>
      </c>
      <c r="GZ144">
        <f t="shared" ca="1" si="82"/>
        <v>1.303649314425876E-304</v>
      </c>
      <c r="HA144">
        <f t="shared" ca="1" si="82"/>
        <v>0</v>
      </c>
      <c r="HB144">
        <f t="shared" ca="1" si="82"/>
        <v>0</v>
      </c>
      <c r="HC144">
        <f t="shared" ca="1" si="83"/>
        <v>0</v>
      </c>
      <c r="HD144">
        <f t="shared" ca="1" si="83"/>
        <v>0</v>
      </c>
      <c r="HE144">
        <f t="shared" ca="1" si="83"/>
        <v>0</v>
      </c>
      <c r="HF144">
        <f t="shared" ca="1" si="83"/>
        <v>0</v>
      </c>
      <c r="HG144">
        <f t="shared" ca="1" si="83"/>
        <v>0</v>
      </c>
      <c r="HH144">
        <f t="shared" ca="1" si="83"/>
        <v>0</v>
      </c>
      <c r="HI144">
        <f t="shared" ca="1" si="83"/>
        <v>0</v>
      </c>
      <c r="HJ144">
        <f t="shared" ca="1" si="83"/>
        <v>0</v>
      </c>
      <c r="HK144">
        <f t="shared" ca="1" si="83"/>
        <v>0</v>
      </c>
      <c r="HL144">
        <f t="shared" ca="1" si="83"/>
        <v>0</v>
      </c>
    </row>
    <row r="145" spans="1:220" x14ac:dyDescent="0.25">
      <c r="A145" s="6">
        <v>45243</v>
      </c>
      <c r="B145">
        <f t="shared" ca="1" si="84"/>
        <v>1.0522129165612526E-4</v>
      </c>
      <c r="C145">
        <v>4000</v>
      </c>
      <c r="D145">
        <f t="shared" si="85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86"/>
        <v>0</v>
      </c>
      <c r="J145">
        <f t="shared" si="87"/>
        <v>1</v>
      </c>
      <c r="K145">
        <f t="shared" ca="1" si="88"/>
        <v>0</v>
      </c>
      <c r="L145">
        <f t="shared" ca="1" si="89"/>
        <v>1.330997163782431E-4</v>
      </c>
      <c r="M145">
        <f t="shared" si="90"/>
        <v>1.0487804878048781</v>
      </c>
      <c r="Q145">
        <f t="shared" si="91"/>
        <v>1640</v>
      </c>
      <c r="R145">
        <f t="shared" si="92"/>
        <v>1720</v>
      </c>
      <c r="S145">
        <f ca="1">_xlfn.BINOM.DIST($Q145,$C145,S$1,FALSE)*$F145*$B145</f>
        <v>0</v>
      </c>
      <c r="T145">
        <f ca="1">_xlfn.BINOM.DIST($Q145,$C145,T$1,FALSE)*$F145*$B145</f>
        <v>0</v>
      </c>
      <c r="U145">
        <f ca="1">_xlfn.BINOM.DIST($Q145,$C145,U$1,FALSE)*$F145*$B145</f>
        <v>0</v>
      </c>
      <c r="V145">
        <f ca="1">_xlfn.BINOM.DIST($Q145,$C145,V$1,FALSE)*$F145*$B145</f>
        <v>0</v>
      </c>
      <c r="W145">
        <f ca="1">_xlfn.BINOM.DIST($Q145,$C145,W$1,FALSE)*$F145*$B145</f>
        <v>0</v>
      </c>
      <c r="X145">
        <f ca="1">_xlfn.BINOM.DIST($Q145,$C145,X$1,FALSE)*$F145*$B145</f>
        <v>0</v>
      </c>
      <c r="Y145">
        <f ca="1">_xlfn.BINOM.DIST($Q145,$C145,Y$1,FALSE)*$F145*$B145</f>
        <v>0</v>
      </c>
      <c r="Z145">
        <f ca="1">_xlfn.BINOM.DIST($Q145,$C145,Z$1,FALSE)*$F145*$B145</f>
        <v>0</v>
      </c>
      <c r="AA145">
        <f ca="1">_xlfn.BINOM.DIST($Q145,$C145,AA$1,FALSE)*$F145*$B145</f>
        <v>0</v>
      </c>
      <c r="AB145">
        <f ca="1">_xlfn.BINOM.DIST($Q145,$C145,AB$1,FALSE)*$F145*$B145</f>
        <v>0</v>
      </c>
      <c r="AC145">
        <f ca="1">_xlfn.BINOM.DIST($Q145,$C145,AC$1,FALSE)*$F145*$B145</f>
        <v>0</v>
      </c>
      <c r="AD145">
        <f ca="1">_xlfn.BINOM.DIST($Q145,$C145,AD$1,FALSE)*$F145*$B145</f>
        <v>0</v>
      </c>
      <c r="AE145">
        <f ca="1">_xlfn.BINOM.DIST($Q145,$C145,AE$1,FALSE)*$F145*$B145</f>
        <v>0</v>
      </c>
      <c r="AF145">
        <f ca="1">_xlfn.BINOM.DIST($Q145,$C145,AF$1,FALSE)*$F145*$B145</f>
        <v>0</v>
      </c>
      <c r="AG145">
        <f ca="1">_xlfn.BINOM.DIST($Q145,$C145,AG$1,FALSE)*$F145*$B145</f>
        <v>0</v>
      </c>
      <c r="AH145">
        <f ca="1">_xlfn.BINOM.DIST($Q145,$C145,AH$1,FALSE)*$F145*$B145</f>
        <v>0</v>
      </c>
      <c r="AI145">
        <f ca="1">_xlfn.BINOM.DIST($Q145,$C145,AI$1,FALSE)*$F145*$B145</f>
        <v>0</v>
      </c>
      <c r="AJ145">
        <f ca="1">_xlfn.BINOM.DIST($Q145,$C145,AJ$1,FALSE)*$F145*$B145</f>
        <v>6.1816456891863271E-284</v>
      </c>
      <c r="AK145">
        <f ca="1">_xlfn.BINOM.DIST($Q145,$C145,AK$1,FALSE)*$F145*$B145</f>
        <v>1.1972229578791266E-255</v>
      </c>
      <c r="AL145">
        <f ca="1">_xlfn.BINOM.DIST($Q145,$C145,AL$1,FALSE)*$F145*$B145</f>
        <v>1.0259475471935358E-229</v>
      </c>
      <c r="AM145">
        <f ca="1">_xlfn.BINOM.DIST($Q145,$C145,AM$1,FALSE)*$F145*$B145</f>
        <v>6.4883942563374781E-206</v>
      </c>
      <c r="AN145">
        <f ca="1">_xlfn.BINOM.DIST($Q145,$C145,AN$1,FALSE)*$F145*$B145</f>
        <v>4.6790086744021893E-184</v>
      </c>
      <c r="AO145">
        <f ca="1">_xlfn.BINOM.DIST($Q145,$C145,AO$1,FALSE)*$F145*$B145</f>
        <v>5.5851383972950981E-164</v>
      </c>
      <c r="AP145">
        <f ca="1">_xlfn.BINOM.DIST($Q145,$C145,AP$1,FALSE)*$F145*$B145</f>
        <v>1.5217297008097727E-145</v>
      </c>
      <c r="AQ145">
        <f ca="1">_xlfn.BINOM.DIST($Q145,$C145,AQ$1,FALSE)*$F145*$B145</f>
        <v>1.2505159371846759E-128</v>
      </c>
      <c r="AR145">
        <f ca="1">_xlfn.BINOM.DIST($Q145,$C145,AR$1,FALSE)*$F145*$B145</f>
        <v>3.9515808109774149E-113</v>
      </c>
      <c r="AS145">
        <f ca="1">_xlfn.BINOM.DIST($Q145,$C145,AS$1,FALSE)*$F145*$B145</f>
        <v>5.9391497878759101E-99</v>
      </c>
      <c r="AT145">
        <f ca="1">_xlfn.BINOM.DIST($Q145,$C145,AT$1,FALSE)*$F145*$B145</f>
        <v>5.1179748366331981E-86</v>
      </c>
      <c r="AU145">
        <f ca="1">_xlfn.BINOM.DIST($Q145,$C145,AU$1,FALSE)*$F145*$B145</f>
        <v>2.9815220139790788E-74</v>
      </c>
      <c r="AV145">
        <f ca="1">_xlfn.BINOM.DIST($Q145,$C145,AV$1,FALSE)*$F145*$B145</f>
        <v>1.3582964716769978E-63</v>
      </c>
      <c r="AW145">
        <f ca="1">_xlfn.BINOM.DIST($Q145,$C145,AW$1,FALSE)*$F145*$B145</f>
        <v>5.5056324519386326E-54</v>
      </c>
      <c r="AX145">
        <f ca="1">_xlfn.BINOM.DIST($Q145,$C145,AX$1,FALSE)*$F145*$B145</f>
        <v>2.2264198706385891E-45</v>
      </c>
      <c r="AY145">
        <f ca="1">_xlfn.BINOM.DIST($Q145,$C145,AY$1,FALSE)*$F145*$B145</f>
        <v>9.9442829408842434E-38</v>
      </c>
      <c r="AZ145">
        <f ca="1">_xlfn.BINOM.DIST($Q145,$C145,AZ$1,FALSE)*$F145*$B145</f>
        <v>5.3699570847223348E-31</v>
      </c>
      <c r="BA145">
        <f ca="1">_xlfn.BINOM.DIST($Q145,$C145,BA$1,FALSE)*$F145*$B145</f>
        <v>3.7991537479144927E-25</v>
      </c>
      <c r="BB145">
        <f ca="1">_xlfn.BINOM.DIST($Q145,$C145,BB$1,FALSE)*$F145*$B145</f>
        <v>3.7817207182384643E-20</v>
      </c>
      <c r="BC145">
        <f ca="1">_xlfn.BINOM.DIST($Q145,$C145,BC$1,FALSE)*$F145*$B145</f>
        <v>5.6417638221629967E-16</v>
      </c>
      <c r="BD145">
        <f ca="1">_xlfn.BINOM.DIST($Q145,$C145,BD$1,FALSE)*$F145*$B145</f>
        <v>1.333826131467724E-12</v>
      </c>
      <c r="BE145">
        <f ca="1">_xlfn.BINOM.DIST($Q145,$C145,BE$1,FALSE)*$F145*$B145</f>
        <v>5.2488082662087985E-10</v>
      </c>
      <c r="BF145">
        <f ca="1">_xlfn.BINOM.DIST($Q145,$C145,BF$1,FALSE)*$F145*$B145</f>
        <v>3.5887333461856215E-8</v>
      </c>
      <c r="BG145">
        <f ca="1">_xlfn.BINOM.DIST($Q145,$C145,BG$1,FALSE)*$F145*$B145</f>
        <v>4.4249842019179095E-7</v>
      </c>
      <c r="BH145">
        <f ca="1">_xlfn.BINOM.DIST($Q145,$C145,BH$1,FALSE)*$F145*$B145</f>
        <v>1.0158919924086666E-6</v>
      </c>
      <c r="BI145">
        <f ca="1">_xlfn.BINOM.DIST($Q145,$C145,BI$1,FALSE)*$F145*$B145</f>
        <v>4.4614507415992748E-7</v>
      </c>
      <c r="BJ145">
        <f ca="1">_xlfn.BINOM.DIST($Q145,$C145,BJ$1,FALSE)*$F145*$B145</f>
        <v>3.8326713375174385E-8</v>
      </c>
      <c r="BK145">
        <f ca="1">_xlfn.BINOM.DIST($Q145,$C145,BK$1,FALSE)*$F145*$B145</f>
        <v>6.5570457408300673E-10</v>
      </c>
      <c r="BL145">
        <f ca="1">_xlfn.BINOM.DIST($Q145,$C145,BL$1,FALSE)*$F145*$B145</f>
        <v>2.2648781355042524E-12</v>
      </c>
      <c r="BM145">
        <f ca="1">_xlfn.BINOM.DIST($Q145,$C145,BM$1,FALSE)*$F145*$B145</f>
        <v>1.5947484225823399E-15</v>
      </c>
      <c r="BN145">
        <f ca="1">_xlfn.BINOM.DIST($Q145,$C145,BN$1,FALSE)*$F145*$B145</f>
        <v>2.3020476757989082E-19</v>
      </c>
      <c r="BO145">
        <f ca="1">_xlfn.BINOM.DIST($Q145,$C145,BO$1,FALSE)*$F145*$B145</f>
        <v>6.8248846461177295E-24</v>
      </c>
      <c r="BP145">
        <f ca="1">_xlfn.BINOM.DIST($Q145,$C145,BP$1,FALSE)*$F145*$B145</f>
        <v>4.1472658838620473E-29</v>
      </c>
      <c r="BQ145">
        <f ca="1">_xlfn.BINOM.DIST($Q145,$C145,BQ$1,FALSE)*$F145*$B145</f>
        <v>5.1356141328550706E-35</v>
      </c>
      <c r="BR145">
        <f ca="1">_xlfn.BINOM.DIST($Q145,$C145,BR$1,FALSE)*$F145*$B145</f>
        <v>1.2835497580156239E-41</v>
      </c>
      <c r="BS145">
        <f ca="1">_xlfn.BINOM.DIST($Q145,$C145,BS$1,FALSE)*$F145*$B145</f>
        <v>6.3882044755665223E-49</v>
      </c>
      <c r="BT145">
        <f ca="1">_xlfn.BINOM.DIST($Q145,$C145,BT$1,FALSE)*$F145*$B145</f>
        <v>6.2222279141471349E-57</v>
      </c>
      <c r="BU145">
        <f ca="1">_xlfn.BINOM.DIST($Q145,$C145,BU$1,FALSE)*$F145*$B145</f>
        <v>1.1609778110231531E-65</v>
      </c>
      <c r="BV145">
        <f ca="1">_xlfn.BINOM.DIST($Q145,$C145,BV$1,FALSE)*$F145*$B145</f>
        <v>4.0449980970033115E-75</v>
      </c>
      <c r="BW145">
        <f ca="1">_xlfn.BINOM.DIST($Q145,$C145,BW$1,FALSE)*$F145*$B145</f>
        <v>2.5542055182229521E-85</v>
      </c>
      <c r="BX145">
        <f ca="1">_xlfn.BINOM.DIST($Q145,$C145,BX$1,FALSE)*$F145*$B145</f>
        <v>2.8241874056162671E-96</v>
      </c>
      <c r="BY145">
        <f ca="1">_xlfn.BINOM.DIST($Q145,$C145,BY$1,FALSE)*$F145*$B145</f>
        <v>5.257869751590126E-108</v>
      </c>
      <c r="BZ145">
        <f ca="1">_xlfn.BINOM.DIST($Q145,$C145,BZ$1,FALSE)*$F145*$B145</f>
        <v>1.5767977550617281E-120</v>
      </c>
      <c r="CA145">
        <f ca="1">_xlfn.BINOM.DIST($Q145,$C145,CA$1,FALSE)*$F145*$B145</f>
        <v>7.2477833742112044E-134</v>
      </c>
      <c r="CB145">
        <f ca="1">_xlfn.BINOM.DIST($Q145,$C145,CB$1,FALSE)*$F145*$B145</f>
        <v>4.8303326629413252E-148</v>
      </c>
      <c r="CC145">
        <f ca="1">_xlfn.BINOM.DIST($Q145,$C145,CC$1,FALSE)*$F145*$B145</f>
        <v>4.3876687629518844E-163</v>
      </c>
      <c r="CD145">
        <f ca="1">_xlfn.BINOM.DIST($Q145,$C145,CD$1,FALSE)*$F145*$B145</f>
        <v>5.0715994169609875E-179</v>
      </c>
      <c r="CE145">
        <f ca="1">_xlfn.BINOM.DIST($Q145,$C145,CE$1,FALSE)*$F145*$B145</f>
        <v>6.9124847410787784E-196</v>
      </c>
      <c r="CF145">
        <f ca="1">_xlfn.BINOM.DIST($Q145,$C145,CF$1,FALSE)*$F145*$B145</f>
        <v>1.0210913618431192E-213</v>
      </c>
      <c r="CG145">
        <f ca="1">_xlfn.BINOM.DIST($Q145,$C145,CG$1,FALSE)*$F145*$B145</f>
        <v>1.4889274944454773E-232</v>
      </c>
      <c r="CH145">
        <f ca="1">_xlfn.BINOM.DIST($Q145,$C145,CH$1,FALSE)*$F145*$B145</f>
        <v>1.9326338522716489E-252</v>
      </c>
      <c r="CI145">
        <f ca="1">_xlfn.BINOM.DIST($Q145,$C145,CI$1,FALSE)*$F145*$B145</f>
        <v>1.9913184356470164E-273</v>
      </c>
      <c r="CJ145">
        <f ca="1">_xlfn.BINOM.DIST($Q145,$C145,CJ$1,FALSE)*$F145*$B145</f>
        <v>1.4344364065049362E-295</v>
      </c>
      <c r="CK145">
        <f ca="1">_xlfn.BINOM.DIST($Q145,$C145,CK$1,FALSE)*$F145*$B145</f>
        <v>0</v>
      </c>
      <c r="CL145">
        <f ca="1">_xlfn.BINOM.DIST($Q145,$C145,CL$1,FALSE)*$F145*$B145</f>
        <v>0</v>
      </c>
      <c r="CM145">
        <f ca="1">_xlfn.BINOM.DIST($Q145,$C145,CM$1,FALSE)*$F145*$B145</f>
        <v>0</v>
      </c>
      <c r="CN145">
        <f ca="1">_xlfn.BINOM.DIST($Q145,$C145,CN$1,FALSE)*$F145*$B145</f>
        <v>0</v>
      </c>
      <c r="CO145">
        <f ca="1">_xlfn.BINOM.DIST($Q145,$C145,CO$1,FALSE)*$F145*$B145</f>
        <v>0</v>
      </c>
      <c r="CP145">
        <f ca="1">_xlfn.BINOM.DIST($Q145,$C145,CP$1,FALSE)*$F145*$B145</f>
        <v>0</v>
      </c>
      <c r="CQ145">
        <f ca="1">_xlfn.BINOM.DIST($Q145,$C145,CQ$1,FALSE)*$F145*$B145</f>
        <v>0</v>
      </c>
      <c r="CR145">
        <f ca="1">_xlfn.BINOM.DIST($Q145,$C145,CR$1,FALSE)*$F145*$B145</f>
        <v>0</v>
      </c>
      <c r="CS145">
        <f ca="1">_xlfn.BINOM.DIST($Q145,$C145,CS$1,FALSE)*$F145*$B145</f>
        <v>0</v>
      </c>
      <c r="CT145">
        <f ca="1">_xlfn.BINOM.DIST($Q145,$C145,CT$1,FALSE)*$F145*$B145</f>
        <v>0</v>
      </c>
      <c r="CU145">
        <f ca="1">_xlfn.BINOM.DIST($Q145,$C145,CU$1,FALSE)*$F145*$B145</f>
        <v>0</v>
      </c>
      <c r="CV145">
        <f ca="1">_xlfn.BINOM.DIST($Q145,$C145,CV$1,FALSE)*$F145*$B145</f>
        <v>0</v>
      </c>
      <c r="CW145">
        <f ca="1">_xlfn.BINOM.DIST($Q145,$C145,CW$1,FALSE)*$F145*$B145</f>
        <v>0</v>
      </c>
      <c r="CX145">
        <f ca="1">_xlfn.BINOM.DIST($Q145,$C145,CX$1,FALSE)*$F145*$B145</f>
        <v>0</v>
      </c>
      <c r="CY145">
        <f ca="1">_xlfn.BINOM.DIST($Q145,$C145,CY$1,FALSE)*$F145*$B145</f>
        <v>0</v>
      </c>
      <c r="CZ145">
        <f ca="1">_xlfn.BINOM.DIST($Q145,$C145,CZ$1,FALSE)*$F145*$B145</f>
        <v>0</v>
      </c>
      <c r="DA145">
        <f ca="1">_xlfn.BINOM.DIST($Q145,$C145,DA$1,FALSE)*$F145*$B145</f>
        <v>0</v>
      </c>
      <c r="DB145">
        <f ca="1">_xlfn.BINOM.DIST($Q145,$C145,DB$1,FALSE)*$F145*$B145</f>
        <v>0</v>
      </c>
      <c r="DC145">
        <f ca="1">_xlfn.BINOM.DIST($Q145,$C145,DC$1,FALSE)*$F145*$B145</f>
        <v>0</v>
      </c>
      <c r="DD145">
        <f ca="1">_xlfn.BINOM.DIST($Q145,$C145,DD$1,FALSE)*$F145*$B145</f>
        <v>0</v>
      </c>
      <c r="DE145">
        <f ca="1">_xlfn.BINOM.DIST($Q145,$C145,DE$1,FALSE)*$F145*$B145</f>
        <v>0</v>
      </c>
      <c r="DF145">
        <f ca="1">_xlfn.BINOM.DIST($Q145,$C145,DF$1,FALSE)*$F145*$B145</f>
        <v>0</v>
      </c>
      <c r="DG145">
        <f ca="1">_xlfn.BINOM.DIST($Q145,$C145,DG$1,FALSE)*$F145*$B145</f>
        <v>0</v>
      </c>
      <c r="DH145">
        <f ca="1">_xlfn.BINOM.DIST($Q145,$C145,DH$1,FALSE)*$F145*$B145</f>
        <v>0</v>
      </c>
      <c r="DI145">
        <f ca="1">_xlfn.BINOM.DIST($Q145,$C145,DI$1,FALSE)*$F145*$B145</f>
        <v>0</v>
      </c>
      <c r="DJ145">
        <f ca="1">_xlfn.BINOM.DIST($Q145,$C145,DJ$1,FALSE)*$F145*$B145</f>
        <v>0</v>
      </c>
      <c r="DK145">
        <f ca="1">_xlfn.BINOM.DIST($Q145,$C145,DK$1,FALSE)*$F145*$B145</f>
        <v>0</v>
      </c>
      <c r="DL145">
        <f ca="1">_xlfn.BINOM.DIST($Q145,$C145,DL$1,FALSE)*$F145*$B145</f>
        <v>0</v>
      </c>
      <c r="DM145">
        <f ca="1">_xlfn.BINOM.DIST($Q145,$C145,DM$1,FALSE)*$F145*$B145</f>
        <v>0</v>
      </c>
      <c r="DN145">
        <f ca="1">_xlfn.BINOM.DIST($Q145,$C145,DN$1,FALSE)*$F145*$B145</f>
        <v>0</v>
      </c>
      <c r="DQ145">
        <f t="shared" ca="1" si="96"/>
        <v>0</v>
      </c>
      <c r="DR145">
        <f t="shared" ca="1" si="96"/>
        <v>0</v>
      </c>
      <c r="DS145">
        <f t="shared" ca="1" si="96"/>
        <v>0</v>
      </c>
      <c r="DT145">
        <f t="shared" ca="1" si="96"/>
        <v>0</v>
      </c>
      <c r="DU145">
        <f t="shared" ca="1" si="96"/>
        <v>0</v>
      </c>
      <c r="DV145">
        <f t="shared" ca="1" si="96"/>
        <v>0</v>
      </c>
      <c r="DW145">
        <f t="shared" ca="1" si="96"/>
        <v>0</v>
      </c>
      <c r="DX145">
        <f t="shared" ca="1" si="96"/>
        <v>0</v>
      </c>
      <c r="DY145">
        <f t="shared" ca="1" si="96"/>
        <v>0</v>
      </c>
      <c r="DZ145">
        <f t="shared" ca="1" si="96"/>
        <v>0</v>
      </c>
      <c r="EA145">
        <f t="shared" ca="1" si="96"/>
        <v>0</v>
      </c>
      <c r="EB145">
        <f t="shared" ca="1" si="96"/>
        <v>0</v>
      </c>
      <c r="EC145">
        <f t="shared" ca="1" si="96"/>
        <v>0</v>
      </c>
      <c r="ED145">
        <f t="shared" ca="1" si="96"/>
        <v>0</v>
      </c>
      <c r="EE145">
        <f t="shared" ca="1" si="96"/>
        <v>0</v>
      </c>
      <c r="EF145">
        <f t="shared" ca="1" si="96"/>
        <v>0</v>
      </c>
      <c r="EG145">
        <f t="shared" ca="1" si="95"/>
        <v>0</v>
      </c>
      <c r="EH145">
        <f t="shared" ca="1" si="95"/>
        <v>0</v>
      </c>
      <c r="EI145">
        <f t="shared" ca="1" si="95"/>
        <v>4.0538902443861088E-297</v>
      </c>
      <c r="EJ145">
        <f t="shared" ca="1" si="95"/>
        <v>7.0083608674759358E-269</v>
      </c>
      <c r="EK145">
        <f t="shared" ca="1" si="95"/>
        <v>7.2500776415334702E-243</v>
      </c>
      <c r="EL145">
        <f t="shared" ca="1" si="95"/>
        <v>7.0881819697855027E-219</v>
      </c>
      <c r="EM145">
        <f t="shared" ca="1" si="95"/>
        <v>9.6891331095153899E-197</v>
      </c>
      <c r="EN145">
        <f t="shared" ca="1" si="95"/>
        <v>2.5960384308603212E-176</v>
      </c>
      <c r="EO145">
        <f t="shared" ca="1" si="95"/>
        <v>1.8277042342501142E-157</v>
      </c>
      <c r="EP145">
        <f t="shared" ca="1" si="95"/>
        <v>4.3659144632591521E-140</v>
      </c>
      <c r="EQ145">
        <f t="shared" ca="1" si="95"/>
        <v>4.4264877862741477E-124</v>
      </c>
      <c r="ER145">
        <f t="shared" ca="1" si="95"/>
        <v>2.3193975917838765E-109</v>
      </c>
      <c r="ES145">
        <f t="shared" ca="1" si="95"/>
        <v>7.472837625100385E-96</v>
      </c>
      <c r="ET145">
        <f t="shared" ca="1" si="95"/>
        <v>1.7265185128596914E-83</v>
      </c>
      <c r="EU145">
        <f t="shared" ca="1" si="95"/>
        <v>3.2784542239819728E-72</v>
      </c>
      <c r="EV145">
        <f t="shared" ca="1" si="98"/>
        <v>5.7759051089660985E-62</v>
      </c>
      <c r="EW145">
        <f t="shared" ca="1" si="98"/>
        <v>1.0516311803900017E-52</v>
      </c>
      <c r="EX145">
        <f t="shared" ca="1" si="98"/>
        <v>2.1782439760058067E-44</v>
      </c>
      <c r="EY145">
        <f t="shared" ca="1" si="98"/>
        <v>5.5910081064055846E-37</v>
      </c>
      <c r="EZ145">
        <f t="shared" ca="1" si="98"/>
        <v>1.9189744923584147E-30</v>
      </c>
      <c r="FA145">
        <f t="shared" ca="1" si="98"/>
        <v>9.423707046522843E-25</v>
      </c>
      <c r="FB145">
        <f t="shared" ca="1" si="98"/>
        <v>7.0306895779591637E-20</v>
      </c>
      <c r="FC145">
        <f t="shared" ca="1" si="98"/>
        <v>8.4026836016595242E-16</v>
      </c>
      <c r="FD145">
        <f t="shared" ca="1" si="98"/>
        <v>1.6854958359717007E-12</v>
      </c>
      <c r="FE145">
        <f t="shared" ca="1" si="98"/>
        <v>5.9103844698308576E-10</v>
      </c>
      <c r="FF145">
        <f t="shared" ca="1" si="98"/>
        <v>3.7531841693618751E-8</v>
      </c>
      <c r="FG145">
        <f t="shared" ca="1" si="98"/>
        <v>4.448202826121037E-7</v>
      </c>
      <c r="FH145">
        <f t="shared" ca="1" si="98"/>
        <v>1.009239649218911E-6</v>
      </c>
      <c r="FI145">
        <f t="shared" ca="1" si="98"/>
        <v>4.4759466785196574E-7</v>
      </c>
      <c r="FJ145">
        <f t="shared" ca="1" si="98"/>
        <v>3.9448955999411137E-8</v>
      </c>
      <c r="FK145">
        <f t="shared" ca="1" si="98"/>
        <v>6.9955628454518395E-10</v>
      </c>
      <c r="FL145">
        <f t="shared" ca="1" si="97"/>
        <v>2.5169704280217624E-12</v>
      </c>
      <c r="FM145">
        <f t="shared" ca="1" si="97"/>
        <v>1.8455743562642799E-15</v>
      </c>
      <c r="FN145">
        <f t="shared" ca="1" si="97"/>
        <v>2.7595541856550533E-19</v>
      </c>
      <c r="FO145">
        <f t="shared" ca="1" si="97"/>
        <v>8.3868160546199726E-24</v>
      </c>
      <c r="FP145">
        <f t="shared" ca="1" si="97"/>
        <v>5.1445231666655805E-29</v>
      </c>
      <c r="FQ145">
        <f t="shared" ca="1" si="97"/>
        <v>6.3001667163249185E-35</v>
      </c>
      <c r="FR145">
        <f t="shared" ca="1" si="97"/>
        <v>1.5177197324641791E-41</v>
      </c>
      <c r="FS145">
        <f t="shared" ca="1" si="97"/>
        <v>7.0583453441196999E-49</v>
      </c>
      <c r="FT145">
        <f t="shared" ca="1" si="97"/>
        <v>6.193513829763397E-57</v>
      </c>
      <c r="FU145">
        <f t="shared" ca="1" si="97"/>
        <v>9.979036542314203E-66</v>
      </c>
      <c r="FV145">
        <f t="shared" ca="1" si="97"/>
        <v>2.860291213127054E-75</v>
      </c>
      <c r="FW145">
        <f t="shared" ca="1" si="97"/>
        <v>1.4064063197905471E-85</v>
      </c>
      <c r="FX145">
        <f t="shared" ca="1" si="97"/>
        <v>1.1382381019037814E-96</v>
      </c>
      <c r="FY145">
        <f t="shared" ca="1" si="97"/>
        <v>1.4471403782718748E-108</v>
      </c>
      <c r="FZ145">
        <f t="shared" ca="1" si="97"/>
        <v>2.7428370847116432E-121</v>
      </c>
      <c r="GA145">
        <f t="shared" ca="1" si="94"/>
        <v>7.3094718369976187E-135</v>
      </c>
      <c r="GB145">
        <f t="shared" ca="1" si="94"/>
        <v>2.5659944146061105E-149</v>
      </c>
      <c r="GC145">
        <f t="shared" ca="1" si="94"/>
        <v>1.1036637428480797E-164</v>
      </c>
      <c r="GD145">
        <f t="shared" ca="1" si="94"/>
        <v>5.366539349786447E-181</v>
      </c>
      <c r="GE145">
        <f t="shared" ca="1" si="94"/>
        <v>2.6982349424983268E-198</v>
      </c>
      <c r="GF145">
        <f t="shared" ca="1" si="94"/>
        <v>1.2706423930275672E-216</v>
      </c>
      <c r="GG145">
        <f t="shared" ca="1" si="94"/>
        <v>5.0218090835426551E-236</v>
      </c>
      <c r="GH145">
        <f t="shared" ca="1" si="94"/>
        <v>1.4746120688224834E-256</v>
      </c>
      <c r="GI145">
        <f t="shared" ca="1" si="94"/>
        <v>2.8097608643587878E-278</v>
      </c>
      <c r="GJ145">
        <f t="shared" ca="1" si="94"/>
        <v>2.9879600067145787E-301</v>
      </c>
      <c r="GK145">
        <f t="shared" ca="1" si="94"/>
        <v>0</v>
      </c>
      <c r="GL145">
        <f t="shared" ca="1" si="94"/>
        <v>0</v>
      </c>
      <c r="GM145">
        <f t="shared" ca="1" si="94"/>
        <v>0</v>
      </c>
      <c r="GN145">
        <f t="shared" ca="1" si="94"/>
        <v>0</v>
      </c>
      <c r="GO145">
        <f t="shared" ca="1" si="94"/>
        <v>0</v>
      </c>
      <c r="GP145">
        <f t="shared" ca="1" si="94"/>
        <v>0</v>
      </c>
      <c r="GQ145">
        <f t="shared" ca="1" si="93"/>
        <v>0</v>
      </c>
      <c r="GR145">
        <f t="shared" ca="1" si="93"/>
        <v>0</v>
      </c>
      <c r="GS145">
        <f t="shared" ca="1" si="93"/>
        <v>0</v>
      </c>
      <c r="GT145">
        <f t="shared" ca="1" si="93"/>
        <v>0</v>
      </c>
      <c r="GU145">
        <f t="shared" ca="1" si="93"/>
        <v>0</v>
      </c>
      <c r="GV145">
        <f t="shared" ca="1" si="93"/>
        <v>0</v>
      </c>
      <c r="GW145">
        <f t="shared" ca="1" si="93"/>
        <v>0</v>
      </c>
      <c r="GX145">
        <f t="shared" ca="1" si="82"/>
        <v>0</v>
      </c>
      <c r="GY145">
        <f t="shared" ca="1" si="82"/>
        <v>0</v>
      </c>
      <c r="GZ145">
        <f t="shared" ca="1" si="82"/>
        <v>0</v>
      </c>
      <c r="HA145">
        <f t="shared" ca="1" si="82"/>
        <v>0</v>
      </c>
      <c r="HB145">
        <f t="shared" ca="1" si="82"/>
        <v>0</v>
      </c>
      <c r="HC145">
        <f t="shared" ca="1" si="83"/>
        <v>0</v>
      </c>
      <c r="HD145">
        <f t="shared" ca="1" si="83"/>
        <v>0</v>
      </c>
      <c r="HE145">
        <f t="shared" ca="1" si="83"/>
        <v>0</v>
      </c>
      <c r="HF145">
        <f t="shared" ca="1" si="83"/>
        <v>0</v>
      </c>
      <c r="HG145">
        <f t="shared" ca="1" si="83"/>
        <v>0</v>
      </c>
      <c r="HH145">
        <f t="shared" ca="1" si="83"/>
        <v>0</v>
      </c>
      <c r="HI145">
        <f t="shared" ca="1" si="83"/>
        <v>0</v>
      </c>
      <c r="HJ145">
        <f t="shared" ca="1" si="83"/>
        <v>0</v>
      </c>
      <c r="HK145">
        <f t="shared" ca="1" si="83"/>
        <v>0</v>
      </c>
      <c r="HL145">
        <f t="shared" ca="1" si="83"/>
        <v>0</v>
      </c>
    </row>
    <row r="146" spans="1:220" x14ac:dyDescent="0.25">
      <c r="A146" s="6">
        <v>45244</v>
      </c>
      <c r="B146">
        <f t="shared" ca="1" si="84"/>
        <v>1.105619707353403E-4</v>
      </c>
      <c r="C146">
        <v>1272</v>
      </c>
      <c r="D146">
        <f t="shared" si="85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86"/>
        <v>0</v>
      </c>
      <c r="J146">
        <f t="shared" si="87"/>
        <v>1</v>
      </c>
      <c r="K146">
        <f t="shared" ca="1" si="88"/>
        <v>0</v>
      </c>
      <c r="L146">
        <f t="shared" ca="1" si="89"/>
        <v>9.4122990316069198E-5</v>
      </c>
      <c r="M146">
        <f t="shared" si="90"/>
        <v>1.0238095238095237</v>
      </c>
      <c r="Q146">
        <f t="shared" si="91"/>
        <v>534.24</v>
      </c>
      <c r="R146">
        <f t="shared" si="92"/>
        <v>546.96</v>
      </c>
      <c r="S146">
        <f ca="1">_xlfn.BINOM.DIST($Q146,$C146,S$1,FALSE)*$F146*$B146</f>
        <v>0</v>
      </c>
      <c r="T146">
        <f ca="1">_xlfn.BINOM.DIST($Q146,$C146,T$1,FALSE)*$F146*$B146</f>
        <v>0</v>
      </c>
      <c r="U146">
        <f ca="1">_xlfn.BINOM.DIST($Q146,$C146,U$1,FALSE)*$F146*$B146</f>
        <v>0</v>
      </c>
      <c r="V146">
        <f ca="1">_xlfn.BINOM.DIST($Q146,$C146,V$1,FALSE)*$F146*$B146</f>
        <v>0</v>
      </c>
      <c r="W146">
        <f ca="1">_xlfn.BINOM.DIST($Q146,$C146,W$1,FALSE)*$F146*$B146</f>
        <v>0</v>
      </c>
      <c r="X146">
        <f ca="1">_xlfn.BINOM.DIST($Q146,$C146,X$1,FALSE)*$F146*$B146</f>
        <v>0</v>
      </c>
      <c r="Y146">
        <f ca="1">_xlfn.BINOM.DIST($Q146,$C146,Y$1,FALSE)*$F146*$B146</f>
        <v>5.6452778503672958E-303</v>
      </c>
      <c r="Z146">
        <f ca="1">_xlfn.BINOM.DIST($Q146,$C146,Z$1,FALSE)*$F146*$B146</f>
        <v>1.1839437273980347E-270</v>
      </c>
      <c r="AA146">
        <f ca="1">_xlfn.BINOM.DIST($Q146,$C146,AA$1,FALSE)*$F146*$B146</f>
        <v>3.7673094522900336E-243</v>
      </c>
      <c r="AB146">
        <f ca="1">_xlfn.BINOM.DIST($Q146,$C146,AB$1,FALSE)*$F146*$B146</f>
        <v>2.4468606350253781E-219</v>
      </c>
      <c r="AC146">
        <f ca="1">_xlfn.BINOM.DIST($Q146,$C146,AC$1,FALSE)*$F146*$B146</f>
        <v>1.9122013776872177E-198</v>
      </c>
      <c r="AD146">
        <f ca="1">_xlfn.BINOM.DIST($Q146,$C146,AD$1,FALSE)*$F146*$B146</f>
        <v>6.3691347755307121E-180</v>
      </c>
      <c r="AE146">
        <f ca="1">_xlfn.BINOM.DIST($Q146,$C146,AE$1,FALSE)*$F146*$B146</f>
        <v>2.2991065397865104E-163</v>
      </c>
      <c r="AF146">
        <f ca="1">_xlfn.BINOM.DIST($Q146,$C146,AF$1,FALSE)*$F146*$B146</f>
        <v>1.8260817870084957E-148</v>
      </c>
      <c r="AG146">
        <f ca="1">_xlfn.BINOM.DIST($Q146,$C146,AG$1,FALSE)*$F146*$B146</f>
        <v>5.5308226213767559E-135</v>
      </c>
      <c r="AH146">
        <f ca="1">_xlfn.BINOM.DIST($Q146,$C146,AH$1,FALSE)*$F146*$B146</f>
        <v>9.8732736323713074E-123</v>
      </c>
      <c r="AI146">
        <f ca="1">_xlfn.BINOM.DIST($Q146,$C146,AI$1,FALSE)*$F146*$B146</f>
        <v>1.474842053244413E-111</v>
      </c>
      <c r="AJ146">
        <f ca="1">_xlfn.BINOM.DIST($Q146,$C146,AJ$1,FALSE)*$F146*$B146</f>
        <v>2.4542446337413548E-101</v>
      </c>
      <c r="AK146">
        <f ca="1">_xlfn.BINOM.DIST($Q146,$C146,AK$1,FALSE)*$F146*$B146</f>
        <v>5.7637142951112465E-92</v>
      </c>
      <c r="AL146">
        <f ca="1">_xlfn.BINOM.DIST($Q146,$C146,AL$1,FALSE)*$F146*$B146</f>
        <v>2.3277080138733118E-83</v>
      </c>
      <c r="AM146">
        <f ca="1">_xlfn.BINOM.DIST($Q146,$C146,AM$1,FALSE)*$F146*$B146</f>
        <v>1.9098081623870953E-75</v>
      </c>
      <c r="AN146">
        <f ca="1">_xlfn.BINOM.DIST($Q146,$C146,AN$1,FALSE)*$F146*$B146</f>
        <v>3.668245730979978E-68</v>
      </c>
      <c r="AO146">
        <f ca="1">_xlfn.BINOM.DIST($Q146,$C146,AO$1,FALSE)*$F146*$B146</f>
        <v>1.8624730840688774E-61</v>
      </c>
      <c r="AP146">
        <f ca="1">_xlfn.BINOM.DIST($Q146,$C146,AP$1,FALSE)*$F146*$B146</f>
        <v>2.7757558975566059E-55</v>
      </c>
      <c r="AQ146">
        <f ca="1">_xlfn.BINOM.DIST($Q146,$C146,AQ$1,FALSE)*$F146*$B146</f>
        <v>1.3298291170897434E-49</v>
      </c>
      <c r="AR146">
        <f ca="1">_xlfn.BINOM.DIST($Q146,$C146,AR$1,FALSE)*$F146*$B146</f>
        <v>2.2168620786997751E-44</v>
      </c>
      <c r="AS146">
        <f ca="1">_xlfn.BINOM.DIST($Q146,$C146,AS$1,FALSE)*$F146*$B146</f>
        <v>1.3782837581568361E-39</v>
      </c>
      <c r="AT146">
        <f ca="1">_xlfn.BINOM.DIST($Q146,$C146,AT$1,FALSE)*$F146*$B146</f>
        <v>3.3968978748125494E-35</v>
      </c>
      <c r="AU146">
        <f ca="1">_xlfn.BINOM.DIST($Q146,$C146,AU$1,FALSE)*$F146*$B146</f>
        <v>3.5021340350442152E-31</v>
      </c>
      <c r="AV146">
        <f ca="1">_xlfn.BINOM.DIST($Q146,$C146,AV$1,FALSE)*$F146*$B146</f>
        <v>1.5839953168779469E-27</v>
      </c>
      <c r="AW146">
        <f ca="1">_xlfn.BINOM.DIST($Q146,$C146,AW$1,FALSE)*$F146*$B146</f>
        <v>3.278424686893266E-24</v>
      </c>
      <c r="AX146">
        <f ca="1">_xlfn.BINOM.DIST($Q146,$C146,AX$1,FALSE)*$F146*$B146</f>
        <v>3.2235553535025507E-21</v>
      </c>
      <c r="AY146">
        <f ca="1">_xlfn.BINOM.DIST($Q146,$C146,AY$1,FALSE)*$F146*$B146</f>
        <v>1.5567814947836311E-18</v>
      </c>
      <c r="AZ146">
        <f ca="1">_xlfn.BINOM.DIST($Q146,$C146,AZ$1,FALSE)*$F146*$B146</f>
        <v>3.8037323357050315E-16</v>
      </c>
      <c r="BA146">
        <f ca="1">_xlfn.BINOM.DIST($Q146,$C146,BA$1,FALSE)*$F146*$B146</f>
        <v>4.8275612318799516E-14</v>
      </c>
      <c r="BB146">
        <f ca="1">_xlfn.BINOM.DIST($Q146,$C146,BB$1,FALSE)*$F146*$B146</f>
        <v>3.258026001680632E-12</v>
      </c>
      <c r="BC146">
        <f ca="1">_xlfn.BINOM.DIST($Q146,$C146,BC$1,FALSE)*$F146*$B146</f>
        <v>1.1937623301790753E-10</v>
      </c>
      <c r="BD146">
        <f ca="1">_xlfn.BINOM.DIST($Q146,$C146,BD$1,FALSE)*$F146*$B146</f>
        <v>2.4188437159980645E-9</v>
      </c>
      <c r="BE146">
        <f ca="1">_xlfn.BINOM.DIST($Q146,$C146,BE$1,FALSE)*$F146*$B146</f>
        <v>2.754666982723239E-8</v>
      </c>
      <c r="BF146">
        <f ca="1">_xlfn.BINOM.DIST($Q146,$C146,BF$1,FALSE)*$F146*$B146</f>
        <v>1.7884633739348311E-7</v>
      </c>
      <c r="BG146">
        <f ca="1">_xlfn.BINOM.DIST($Q146,$C146,BG$1,FALSE)*$F146*$B146</f>
        <v>6.7022374906481763E-7</v>
      </c>
      <c r="BH146">
        <f ca="1">_xlfn.BINOM.DIST($Q146,$C146,BH$1,FALSE)*$F146*$B146</f>
        <v>1.4652972710101918E-6</v>
      </c>
      <c r="BI146">
        <f ca="1">_xlfn.BINOM.DIST($Q146,$C146,BI$1,FALSE)*$F146*$B146</f>
        <v>1.8860012769985098E-6</v>
      </c>
      <c r="BJ146">
        <f ca="1">_xlfn.BINOM.DIST($Q146,$C146,BJ$1,FALSE)*$F146*$B146</f>
        <v>1.439993150513599E-6</v>
      </c>
      <c r="BK146">
        <f ca="1">_xlfn.BINOM.DIST($Q146,$C146,BK$1,FALSE)*$F146*$B146</f>
        <v>6.5622811750932641E-7</v>
      </c>
      <c r="BL146">
        <f ca="1">_xlfn.BINOM.DIST($Q146,$C146,BL$1,FALSE)*$F146*$B146</f>
        <v>1.7935308998438303E-7</v>
      </c>
      <c r="BM146">
        <f ca="1">_xlfn.BINOM.DIST($Q146,$C146,BM$1,FALSE)*$F146*$B146</f>
        <v>2.9501121610614236E-8</v>
      </c>
      <c r="BN146">
        <f ca="1">_xlfn.BINOM.DIST($Q146,$C146,BN$1,FALSE)*$F146*$B146</f>
        <v>2.9269113151109935E-9</v>
      </c>
      <c r="BO146">
        <f ca="1">_xlfn.BINOM.DIST($Q146,$C146,BO$1,FALSE)*$F146*$B146</f>
        <v>1.7532749246892357E-10</v>
      </c>
      <c r="BP146">
        <f ca="1">_xlfn.BINOM.DIST($Q146,$C146,BP$1,FALSE)*$F146*$B146</f>
        <v>6.3395488988683739E-12</v>
      </c>
      <c r="BQ146">
        <f ca="1">_xlfn.BINOM.DIST($Q146,$C146,BQ$1,FALSE)*$F146*$B146</f>
        <v>1.3816790607825795E-13</v>
      </c>
      <c r="BR146">
        <f ca="1">_xlfn.BINOM.DIST($Q146,$C146,BR$1,FALSE)*$F146*$B146</f>
        <v>1.8102675139283484E-15</v>
      </c>
      <c r="BS146">
        <f ca="1">_xlfn.BINOM.DIST($Q146,$C146,BS$1,FALSE)*$F146*$B146</f>
        <v>1.4203008426126221E-17</v>
      </c>
      <c r="BT146">
        <f ca="1">_xlfn.BINOM.DIST($Q146,$C146,BT$1,FALSE)*$F146*$B146</f>
        <v>6.6388855828947898E-20</v>
      </c>
      <c r="BU146">
        <f ca="1">_xlfn.BINOM.DIST($Q146,$C146,BU$1,FALSE)*$F146*$B146</f>
        <v>1.8370001298294554E-22</v>
      </c>
      <c r="BV146">
        <f ca="1">_xlfn.BINOM.DIST($Q146,$C146,BV$1,FALSE)*$F146*$B146</f>
        <v>2.985884584771645E-25</v>
      </c>
      <c r="BW146">
        <f ca="1">_xlfn.BINOM.DIST($Q146,$C146,BW$1,FALSE)*$F146*$B146</f>
        <v>2.8251618213275078E-28</v>
      </c>
      <c r="BX146">
        <f ca="1">_xlfn.BINOM.DIST($Q146,$C146,BX$1,FALSE)*$F146*$B146</f>
        <v>1.539766289860806E-31</v>
      </c>
      <c r="BY146">
        <f ca="1">_xlfn.BINOM.DIST($Q146,$C146,BY$1,FALSE)*$F146*$B146</f>
        <v>4.7762443482207208E-35</v>
      </c>
      <c r="BZ146">
        <f ca="1">_xlfn.BINOM.DIST($Q146,$C146,BZ$1,FALSE)*$F146*$B146</f>
        <v>8.3180616835588592E-39</v>
      </c>
      <c r="CA146">
        <f ca="1">_xlfn.BINOM.DIST($Q146,$C146,CA$1,FALSE)*$F146*$B146</f>
        <v>8.009454995028045E-43</v>
      </c>
      <c r="CB146">
        <f ca="1">_xlfn.BINOM.DIST($Q146,$C146,CB$1,FALSE)*$F146*$B146</f>
        <v>4.19153929388516E-47</v>
      </c>
      <c r="CC146">
        <f ca="1">_xlfn.BINOM.DIST($Q146,$C146,CC$1,FALSE)*$F146*$B146</f>
        <v>1.1695482833009064E-51</v>
      </c>
      <c r="CD146">
        <f ca="1">_xlfn.BINOM.DIST($Q146,$C146,CD$1,FALSE)*$F146*$B146</f>
        <v>1.7032854250299795E-56</v>
      </c>
      <c r="CE146">
        <f ca="1">_xlfn.BINOM.DIST($Q146,$C146,CE$1,FALSE)*$F146*$B146</f>
        <v>1.2644839876703858E-61</v>
      </c>
      <c r="CF146">
        <f ca="1">_xlfn.BINOM.DIST($Q146,$C146,CF$1,FALSE)*$F146*$B146</f>
        <v>4.6613406077102348E-67</v>
      </c>
      <c r="CG146">
        <f ca="1">_xlfn.BINOM.DIST($Q146,$C146,CG$1,FALSE)*$F146*$B146</f>
        <v>8.2882724198508665E-73</v>
      </c>
      <c r="CH146">
        <f ca="1">_xlfn.BINOM.DIST($Q146,$C146,CH$1,FALSE)*$F146*$B146</f>
        <v>6.8832561687951893E-79</v>
      </c>
      <c r="CI146">
        <f ca="1">_xlfn.BINOM.DIST($Q146,$C146,CI$1,FALSE)*$F146*$B146</f>
        <v>2.5763510895868134E-85</v>
      </c>
      <c r="CJ146">
        <f ca="1">_xlfn.BINOM.DIST($Q146,$C146,CJ$1,FALSE)*$F146*$B146</f>
        <v>4.1774009764717293E-92</v>
      </c>
      <c r="CK146">
        <f ca="1">_xlfn.BINOM.DIST($Q146,$C146,CK$1,FALSE)*$F146*$B146</f>
        <v>2.8080252666067407E-99</v>
      </c>
      <c r="CL146">
        <f ca="1">_xlfn.BINOM.DIST($Q146,$C146,CL$1,FALSE)*$F146*$B146</f>
        <v>7.4514763251308713E-107</v>
      </c>
      <c r="CM146">
        <f ca="1">_xlfn.BINOM.DIST($Q146,$C146,CM$1,FALSE)*$F146*$B146</f>
        <v>7.3916583541887167E-115</v>
      </c>
      <c r="CN146">
        <f ca="1">_xlfn.BINOM.DIST($Q146,$C146,CN$1,FALSE)*$F146*$B146</f>
        <v>2.5788549419511505E-123</v>
      </c>
      <c r="CO146">
        <f ca="1">_xlfn.BINOM.DIST($Q146,$C146,CO$1,FALSE)*$F146*$B146</f>
        <v>2.95549888156653E-132</v>
      </c>
      <c r="CP146">
        <f ca="1">_xlfn.BINOM.DIST($Q146,$C146,CP$1,FALSE)*$F146*$B146</f>
        <v>1.0303925540243186E-141</v>
      </c>
      <c r="CQ146">
        <f ca="1">_xlfn.BINOM.DIST($Q146,$C146,CQ$1,FALSE)*$F146*$B146</f>
        <v>1.0021121359720075E-151</v>
      </c>
      <c r="CR146">
        <f ca="1">_xlfn.BINOM.DIST($Q146,$C146,CR$1,FALSE)*$F146*$B146</f>
        <v>2.4646308689540276E-162</v>
      </c>
      <c r="CS146">
        <f ca="1">_xlfn.BINOM.DIST($Q146,$C146,CS$1,FALSE)*$F146*$B146</f>
        <v>1.370938408977897E-173</v>
      </c>
      <c r="CT146">
        <f ca="1">_xlfn.BINOM.DIST($Q146,$C146,CT$1,FALSE)*$F146*$B146</f>
        <v>1.5179865490062416E-185</v>
      </c>
      <c r="CU146">
        <f ca="1">_xlfn.BINOM.DIST($Q146,$C146,CU$1,FALSE)*$F146*$B146</f>
        <v>2.8890264252196091E-198</v>
      </c>
      <c r="CV146">
        <f ca="1">_xlfn.BINOM.DIST($Q146,$C146,CV$1,FALSE)*$F146*$B146</f>
        <v>7.9747898036593676E-212</v>
      </c>
      <c r="CW146">
        <f ca="1">_xlfn.BINOM.DIST($Q146,$C146,CW$1,FALSE)*$F146*$B146</f>
        <v>2.6197967538500516E-226</v>
      </c>
      <c r="CX146">
        <f ca="1">_xlfn.BINOM.DIST($Q146,$C146,CX$1,FALSE)*$F146*$B146</f>
        <v>8.1202044968064066E-242</v>
      </c>
      <c r="CY146">
        <f ca="1">_xlfn.BINOM.DIST($Q146,$C146,CY$1,FALSE)*$F146*$B146</f>
        <v>1.8040460438512312E-258</v>
      </c>
      <c r="CZ146">
        <f ca="1">_xlfn.BINOM.DIST($Q146,$C146,CZ$1,FALSE)*$F146*$B146</f>
        <v>2.0683173501224245E-276</v>
      </c>
      <c r="DA146">
        <f ca="1">_xlfn.BINOM.DIST($Q146,$C146,DA$1,FALSE)*$F146*$B146</f>
        <v>8.2266866415656842E-296</v>
      </c>
      <c r="DB146">
        <f ca="1">_xlfn.BINOM.DIST($Q146,$C146,DB$1,FALSE)*$F146*$B146</f>
        <v>0</v>
      </c>
      <c r="DC146">
        <f ca="1">_xlfn.BINOM.DIST($Q146,$C146,DC$1,FALSE)*$F146*$B146</f>
        <v>0</v>
      </c>
      <c r="DD146">
        <f ca="1">_xlfn.BINOM.DIST($Q146,$C146,DD$1,FALSE)*$F146*$B146</f>
        <v>0</v>
      </c>
      <c r="DE146">
        <f ca="1">_xlfn.BINOM.DIST($Q146,$C146,DE$1,FALSE)*$F146*$B146</f>
        <v>0</v>
      </c>
      <c r="DF146">
        <f ca="1">_xlfn.BINOM.DIST($Q146,$C146,DF$1,FALSE)*$F146*$B146</f>
        <v>0</v>
      </c>
      <c r="DG146">
        <f ca="1">_xlfn.BINOM.DIST($Q146,$C146,DG$1,FALSE)*$F146*$B146</f>
        <v>0</v>
      </c>
      <c r="DH146">
        <f ca="1">_xlfn.BINOM.DIST($Q146,$C146,DH$1,FALSE)*$F146*$B146</f>
        <v>0</v>
      </c>
      <c r="DI146">
        <f ca="1">_xlfn.BINOM.DIST($Q146,$C146,DI$1,FALSE)*$F146*$B146</f>
        <v>0</v>
      </c>
      <c r="DJ146">
        <f ca="1">_xlfn.BINOM.DIST($Q146,$C146,DJ$1,FALSE)*$F146*$B146</f>
        <v>0</v>
      </c>
      <c r="DK146">
        <f ca="1">_xlfn.BINOM.DIST($Q146,$C146,DK$1,FALSE)*$F146*$B146</f>
        <v>0</v>
      </c>
      <c r="DL146">
        <f ca="1">_xlfn.BINOM.DIST($Q146,$C146,DL$1,FALSE)*$F146*$B146</f>
        <v>0</v>
      </c>
      <c r="DM146">
        <f ca="1">_xlfn.BINOM.DIST($Q146,$C146,DM$1,FALSE)*$F146*$B146</f>
        <v>0</v>
      </c>
      <c r="DN146">
        <f ca="1">_xlfn.BINOM.DIST($Q146,$C146,DN$1,FALSE)*$F146*$B146</f>
        <v>0</v>
      </c>
      <c r="DQ146">
        <f t="shared" ca="1" si="96"/>
        <v>0</v>
      </c>
      <c r="DR146">
        <f t="shared" ca="1" si="96"/>
        <v>0</v>
      </c>
      <c r="DS146">
        <f t="shared" ca="1" si="96"/>
        <v>0</v>
      </c>
      <c r="DT146">
        <f t="shared" ca="1" si="96"/>
        <v>0</v>
      </c>
      <c r="DU146">
        <f t="shared" ca="1" si="96"/>
        <v>0</v>
      </c>
      <c r="DV146">
        <f t="shared" ca="1" si="96"/>
        <v>0</v>
      </c>
      <c r="DW146">
        <f t="shared" ca="1" si="96"/>
        <v>0</v>
      </c>
      <c r="DX146">
        <f t="shared" ca="1" si="96"/>
        <v>1.5028088666492172E-282</v>
      </c>
      <c r="DY146">
        <f t="shared" ca="1" si="96"/>
        <v>2.7030171505555963E-254</v>
      </c>
      <c r="DZ146">
        <f t="shared" ca="1" si="96"/>
        <v>8.2264834778739627E-230</v>
      </c>
      <c r="EA146">
        <f t="shared" ca="1" si="96"/>
        <v>2.5990528086398444E-208</v>
      </c>
      <c r="EB146">
        <f t="shared" ca="1" si="96"/>
        <v>3.1067347229510865E-189</v>
      </c>
      <c r="EC146">
        <f t="shared" ca="1" si="96"/>
        <v>3.6486614977818473E-172</v>
      </c>
      <c r="ED146">
        <f t="shared" ca="1" si="96"/>
        <v>8.6856237321897096E-157</v>
      </c>
      <c r="EE146">
        <f t="shared" ca="1" si="96"/>
        <v>7.3542151977178049E-143</v>
      </c>
      <c r="EF146">
        <f t="shared" ca="1" si="96"/>
        <v>3.4571702236322436E-130</v>
      </c>
      <c r="EG146">
        <f t="shared" ca="1" si="95"/>
        <v>1.2912949776192116E-118</v>
      </c>
      <c r="EH146">
        <f t="shared" ca="1" si="95"/>
        <v>5.1352239525077852E-108</v>
      </c>
      <c r="EI146">
        <f t="shared" ca="1" si="95"/>
        <v>2.7694776698317471E-98</v>
      </c>
      <c r="EJ146">
        <f t="shared" ca="1" si="95"/>
        <v>2.4793799048308789E-89</v>
      </c>
      <c r="EK146">
        <f t="shared" ca="1" si="95"/>
        <v>4.3697987841706194E-81</v>
      </c>
      <c r="EL146">
        <f t="shared" ca="1" si="95"/>
        <v>1.7528972205444765E-73</v>
      </c>
      <c r="EM146">
        <f t="shared" ca="1" si="95"/>
        <v>1.8122517718245735E-66</v>
      </c>
      <c r="EN146">
        <f t="shared" ca="1" si="95"/>
        <v>5.3754916507275533E-60</v>
      </c>
      <c r="EO146">
        <f t="shared" ca="1" si="95"/>
        <v>5.0206416112054644E-54</v>
      </c>
      <c r="EP146">
        <f t="shared" ca="1" si="95"/>
        <v>1.6013092343510747E-48</v>
      </c>
      <c r="EQ146">
        <f t="shared" ca="1" si="95"/>
        <v>1.8725342395215376E-43</v>
      </c>
      <c r="ER146">
        <f t="shared" ca="1" si="95"/>
        <v>8.5460401546889833E-39</v>
      </c>
      <c r="ES146">
        <f t="shared" ca="1" si="95"/>
        <v>1.6085359542670053E-34</v>
      </c>
      <c r="ET146">
        <f t="shared" ca="1" si="95"/>
        <v>1.3110560944981917E-30</v>
      </c>
      <c r="EU146">
        <f t="shared" ca="1" si="95"/>
        <v>4.8320940440951804E-27</v>
      </c>
      <c r="EV146">
        <f t="shared" ca="1" si="98"/>
        <v>8.3690846303249448E-24</v>
      </c>
      <c r="EW146">
        <f t="shared" ca="1" si="98"/>
        <v>7.0487488738938598E-21</v>
      </c>
      <c r="EX146">
        <f t="shared" ca="1" si="98"/>
        <v>2.9762621747145253E-18</v>
      </c>
      <c r="EY146">
        <f t="shared" ca="1" si="98"/>
        <v>6.4735001035607165E-16</v>
      </c>
      <c r="EZ146">
        <f t="shared" ca="1" si="98"/>
        <v>7.4302322478934982E-14</v>
      </c>
      <c r="FA146">
        <f t="shared" ca="1" si="98"/>
        <v>4.5981145042508612E-12</v>
      </c>
      <c r="FB146">
        <f t="shared" ca="1" si="98"/>
        <v>1.5636282013493566E-10</v>
      </c>
      <c r="FC146">
        <f t="shared" ca="1" si="98"/>
        <v>2.9714168332331163E-9</v>
      </c>
      <c r="FD146">
        <f t="shared" ca="1" si="98"/>
        <v>3.2024982795371162E-8</v>
      </c>
      <c r="FE146">
        <f t="shared" ca="1" si="98"/>
        <v>1.982970687263491E-7</v>
      </c>
      <c r="FF146">
        <f t="shared" ca="1" si="98"/>
        <v>7.13344754393174E-7</v>
      </c>
      <c r="FG146">
        <f t="shared" ca="1" si="98"/>
        <v>1.5051824113094726E-6</v>
      </c>
      <c r="FH146">
        <f t="shared" ca="1" si="98"/>
        <v>1.8779119064891798E-6</v>
      </c>
      <c r="FI146">
        <f t="shared" ca="1" si="98"/>
        <v>1.3945118811461991E-6</v>
      </c>
      <c r="FJ146">
        <f t="shared" ca="1" si="98"/>
        <v>6.1958136195177546E-7</v>
      </c>
      <c r="FK146">
        <f t="shared" ca="1" si="98"/>
        <v>1.6534801303868889E-7</v>
      </c>
      <c r="FL146">
        <f t="shared" ca="1" si="97"/>
        <v>2.6574494608129722E-8</v>
      </c>
      <c r="FM146">
        <f t="shared" ca="1" si="97"/>
        <v>2.5757062794060549E-9</v>
      </c>
      <c r="FN146">
        <f t="shared" ca="1" si="97"/>
        <v>1.5057774655244993E-10</v>
      </c>
      <c r="FO146">
        <f t="shared" ca="1" si="97"/>
        <v>5.303941999205067E-12</v>
      </c>
      <c r="FP146">
        <f t="shared" ca="1" si="97"/>
        <v>1.1231131209538565E-13</v>
      </c>
      <c r="FQ146">
        <f t="shared" ca="1" si="97"/>
        <v>1.4246796144811555E-15</v>
      </c>
      <c r="FR146">
        <f t="shared" ca="1" si="97"/>
        <v>1.0775139815845113E-17</v>
      </c>
      <c r="FS146">
        <f t="shared" ca="1" si="97"/>
        <v>4.8298307809846406E-20</v>
      </c>
      <c r="FT146">
        <f t="shared" ca="1" si="97"/>
        <v>1.2736987294044693E-22</v>
      </c>
      <c r="FU146">
        <f t="shared" ca="1" si="97"/>
        <v>1.9591113702350919E-25</v>
      </c>
      <c r="FV146">
        <f t="shared" ca="1" si="97"/>
        <v>1.7398956358378341E-28</v>
      </c>
      <c r="FW146">
        <f t="shared" ca="1" si="97"/>
        <v>8.8190654369930189E-32</v>
      </c>
      <c r="FX146">
        <f t="shared" ca="1" si="97"/>
        <v>2.5178600434277162E-35</v>
      </c>
      <c r="FY146">
        <f t="shared" ca="1" si="97"/>
        <v>3.9892354011435795E-39</v>
      </c>
      <c r="FZ146">
        <f t="shared" ca="1" si="97"/>
        <v>3.4494342238061448E-43</v>
      </c>
      <c r="GA146">
        <f t="shared" ca="1" si="94"/>
        <v>1.5977427688363113E-47</v>
      </c>
      <c r="GB146">
        <f t="shared" ca="1" si="94"/>
        <v>3.8827991431369465E-52</v>
      </c>
      <c r="GC146">
        <f t="shared" ca="1" si="94"/>
        <v>4.8376517684037698E-57</v>
      </c>
      <c r="GD146">
        <f t="shared" ca="1" si="94"/>
        <v>3.0119390287775721E-62</v>
      </c>
      <c r="GE146">
        <f t="shared" ca="1" si="94"/>
        <v>9.1082686002931479E-68</v>
      </c>
      <c r="GF146">
        <f t="shared" ca="1" si="94"/>
        <v>1.2963309107373274E-73</v>
      </c>
      <c r="GG146">
        <f t="shared" ca="1" si="94"/>
        <v>8.3850150930477009E-80</v>
      </c>
      <c r="GH146">
        <f t="shared" ca="1" si="94"/>
        <v>2.3710816911874325E-86</v>
      </c>
      <c r="GI146">
        <f t="shared" ca="1" si="94"/>
        <v>2.807462894894197E-93</v>
      </c>
      <c r="GJ146">
        <f t="shared" ca="1" si="94"/>
        <v>1.3266553907302891E-100</v>
      </c>
      <c r="GK146">
        <f t="shared" ca="1" si="94"/>
        <v>2.3715214479079807E-108</v>
      </c>
      <c r="GL146">
        <f t="shared" ca="1" si="94"/>
        <v>1.5105240905957583E-116</v>
      </c>
      <c r="GM146">
        <f t="shared" ca="1" si="94"/>
        <v>3.2056998046656359E-125</v>
      </c>
      <c r="GN146">
        <f t="shared" ca="1" si="94"/>
        <v>2.1020805730666171E-134</v>
      </c>
      <c r="GO146">
        <f t="shared" ca="1" si="94"/>
        <v>3.9114350107483778E-144</v>
      </c>
      <c r="GP146">
        <f t="shared" ca="1" si="94"/>
        <v>1.8754182753987024E-154</v>
      </c>
      <c r="GQ146">
        <f t="shared" ca="1" si="93"/>
        <v>2.0762163021665222E-165</v>
      </c>
      <c r="GR146">
        <f t="shared" ca="1" si="93"/>
        <v>4.6811555467187389E-177</v>
      </c>
      <c r="GS146">
        <f t="shared" ca="1" si="93"/>
        <v>1.8606427731886061E-189</v>
      </c>
      <c r="GT146">
        <f t="shared" ca="1" si="93"/>
        <v>1.1032853471690969E-202</v>
      </c>
      <c r="GU146">
        <f t="shared" ca="1" si="93"/>
        <v>8.0344352912376679E-217</v>
      </c>
      <c r="GV146">
        <f t="shared" ca="1" si="93"/>
        <v>5.7188487255251505E-232</v>
      </c>
      <c r="GW146">
        <f t="shared" ca="1" si="93"/>
        <v>3.0363431314675797E-248</v>
      </c>
      <c r="GX146">
        <f t="shared" ca="1" si="82"/>
        <v>8.7044385813942114E-266</v>
      </c>
      <c r="GY146">
        <f t="shared" ca="1" si="82"/>
        <v>9.1172010575133034E-285</v>
      </c>
      <c r="GZ146">
        <f t="shared" ca="1" si="82"/>
        <v>2.1634106103037423E-305</v>
      </c>
      <c r="HA146">
        <f t="shared" ca="1" si="82"/>
        <v>0</v>
      </c>
      <c r="HB146">
        <f t="shared" ca="1" si="82"/>
        <v>0</v>
      </c>
      <c r="HC146">
        <f t="shared" ca="1" si="83"/>
        <v>0</v>
      </c>
      <c r="HD146">
        <f t="shared" ca="1" si="83"/>
        <v>0</v>
      </c>
      <c r="HE146">
        <f t="shared" ca="1" si="83"/>
        <v>0</v>
      </c>
      <c r="HF146">
        <f t="shared" ca="1" si="83"/>
        <v>0</v>
      </c>
      <c r="HG146">
        <f t="shared" ca="1" si="83"/>
        <v>0</v>
      </c>
      <c r="HH146">
        <f t="shared" ca="1" si="83"/>
        <v>0</v>
      </c>
      <c r="HI146">
        <f t="shared" ca="1" si="83"/>
        <v>0</v>
      </c>
      <c r="HJ146">
        <f t="shared" ca="1" si="83"/>
        <v>0</v>
      </c>
      <c r="HK146">
        <f t="shared" ca="1" si="83"/>
        <v>0</v>
      </c>
      <c r="HL146">
        <f t="shared" ca="1" si="83"/>
        <v>0</v>
      </c>
    </row>
    <row r="147" spans="1:220" x14ac:dyDescent="0.25">
      <c r="A147" s="6">
        <v>45244</v>
      </c>
      <c r="B147">
        <f t="shared" ca="1" si="84"/>
        <v>1.105619707353403E-4</v>
      </c>
      <c r="C147">
        <v>1000</v>
      </c>
      <c r="D147">
        <f t="shared" si="85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86"/>
        <v>0</v>
      </c>
      <c r="J147">
        <f t="shared" si="87"/>
        <v>1</v>
      </c>
      <c r="K147">
        <f t="shared" ca="1" si="88"/>
        <v>0</v>
      </c>
      <c r="L147">
        <f t="shared" ca="1" si="89"/>
        <v>8.6855895962938506E-5</v>
      </c>
      <c r="M147">
        <f t="shared" si="90"/>
        <v>1.0434782608695652</v>
      </c>
      <c r="Q147">
        <f t="shared" si="91"/>
        <v>460</v>
      </c>
      <c r="R147">
        <f t="shared" si="92"/>
        <v>480</v>
      </c>
      <c r="S147">
        <f ca="1">_xlfn.BINOM.DIST($Q147,$C147,S$1,FALSE)*$F147*$B147</f>
        <v>0</v>
      </c>
      <c r="T147">
        <f ca="1">_xlfn.BINOM.DIST($Q147,$C147,T$1,FALSE)*$F147*$B147</f>
        <v>0</v>
      </c>
      <c r="U147">
        <f ca="1">_xlfn.BINOM.DIST($Q147,$C147,U$1,FALSE)*$F147*$B147</f>
        <v>0</v>
      </c>
      <c r="V147">
        <f ca="1">_xlfn.BINOM.DIST($Q147,$C147,V$1,FALSE)*$F147*$B147</f>
        <v>0</v>
      </c>
      <c r="W147">
        <f ca="1">_xlfn.BINOM.DIST($Q147,$C147,W$1,FALSE)*$F147*$B147</f>
        <v>0</v>
      </c>
      <c r="X147">
        <f ca="1">_xlfn.BINOM.DIST($Q147,$C147,X$1,FALSE)*$F147*$B147</f>
        <v>0</v>
      </c>
      <c r="Y147">
        <f ca="1">_xlfn.BINOM.DIST($Q147,$C147,Y$1,FALSE)*$F147*$B147</f>
        <v>2.5172358329217404E-283</v>
      </c>
      <c r="Z147">
        <f ca="1">_xlfn.BINOM.DIST($Q147,$C147,Z$1,FALSE)*$F147*$B147</f>
        <v>4.877512720275255E-255</v>
      </c>
      <c r="AA147">
        <f ca="1">_xlfn.BINOM.DIST($Q147,$C147,AA$1,FALSE)*$F147*$B147</f>
        <v>6.7472774353461254E-231</v>
      </c>
      <c r="AB147">
        <f ca="1">_xlfn.BINOM.DIST($Q147,$C147,AB$1,FALSE)*$F147*$B147</f>
        <v>6.2548079642411157E-210</v>
      </c>
      <c r="AC147">
        <f ca="1">_xlfn.BINOM.DIST($Q147,$C147,AC$1,FALSE)*$F147*$B147</f>
        <v>1.7916900514711445E-191</v>
      </c>
      <c r="AD147">
        <f ca="1">_xlfn.BINOM.DIST($Q147,$C147,AD$1,FALSE)*$F147*$B147</f>
        <v>4.7157040975734931E-175</v>
      </c>
      <c r="AE147">
        <f ca="1">_xlfn.BINOM.DIST($Q147,$C147,AE$1,FALSE)*$F147*$B147</f>
        <v>2.5487305700092559E-160</v>
      </c>
      <c r="AF147">
        <f ca="1">_xlfn.BINOM.DIST($Q147,$C147,AF$1,FALSE)*$F147*$B147</f>
        <v>5.2077036252045007E-147</v>
      </c>
      <c r="AG147">
        <f ca="1">_xlfn.BINOM.DIST($Q147,$C147,AG$1,FALSE)*$F147*$B147</f>
        <v>6.4620136121159949E-135</v>
      </c>
      <c r="AH147">
        <f ca="1">_xlfn.BINOM.DIST($Q147,$C147,AH$1,FALSE)*$F147*$B147</f>
        <v>7.0877246331746109E-124</v>
      </c>
      <c r="AI147">
        <f ca="1">_xlfn.BINOM.DIST($Q147,$C147,AI$1,FALSE)*$F147*$B147</f>
        <v>9.2963888289292876E-114</v>
      </c>
      <c r="AJ147">
        <f ca="1">_xlfn.BINOM.DIST($Q147,$C147,AJ$1,FALSE)*$F147*$B147</f>
        <v>1.8663001977783555E-104</v>
      </c>
      <c r="AK147">
        <f ca="1">_xlfn.BINOM.DIST($Q147,$C147,AK$1,FALSE)*$F147*$B147</f>
        <v>7.0329967986664749E-96</v>
      </c>
      <c r="AL147">
        <f ca="1">_xlfn.BINOM.DIST($Q147,$C147,AL$1,FALSE)*$F147*$B147</f>
        <v>5.9003044007791117E-88</v>
      </c>
      <c r="AM147">
        <f ca="1">_xlfn.BINOM.DIST($Q147,$C147,AM$1,FALSE)*$F147*$B147</f>
        <v>1.272620064245478E-80</v>
      </c>
      <c r="AN147">
        <f ca="1">_xlfn.BINOM.DIST($Q147,$C147,AN$1,FALSE)*$F147*$B147</f>
        <v>7.9765053246685031E-74</v>
      </c>
      <c r="AO147">
        <f ca="1">_xlfn.BINOM.DIST($Q147,$C147,AO$1,FALSE)*$F147*$B147</f>
        <v>1.6137134399473445E-67</v>
      </c>
      <c r="AP147">
        <f ca="1">_xlfn.BINOM.DIST($Q147,$C147,AP$1,FALSE)*$F147*$B147</f>
        <v>1.1537293641861828E-61</v>
      </c>
      <c r="AQ147">
        <f ca="1">_xlfn.BINOM.DIST($Q147,$C147,AQ$1,FALSE)*$F147*$B147</f>
        <v>3.1536885691585928E-56</v>
      </c>
      <c r="AR147">
        <f ca="1">_xlfn.BINOM.DIST($Q147,$C147,AR$1,FALSE)*$F147*$B147</f>
        <v>3.5301568784813802E-51</v>
      </c>
      <c r="AS147">
        <f ca="1">_xlfn.BINOM.DIST($Q147,$C147,AS$1,FALSE)*$F147*$B147</f>
        <v>1.7186067227295022E-46</v>
      </c>
      <c r="AT147">
        <f ca="1">_xlfn.BINOM.DIST($Q147,$C147,AT$1,FALSE)*$F147*$B147</f>
        <v>3.8369290022867895E-42</v>
      </c>
      <c r="AU147">
        <f ca="1">_xlfn.BINOM.DIST($Q147,$C147,AU$1,FALSE)*$F147*$B147</f>
        <v>4.1167100088454523E-38</v>
      </c>
      <c r="AV147">
        <f ca="1">_xlfn.BINOM.DIST($Q147,$C147,AV$1,FALSE)*$F147*$B147</f>
        <v>2.2125603573000303E-34</v>
      </c>
      <c r="AW147">
        <f ca="1">_xlfn.BINOM.DIST($Q147,$C147,AW$1,FALSE)*$F147*$B147</f>
        <v>6.1805420244064434E-31</v>
      </c>
      <c r="AX147">
        <f ca="1">_xlfn.BINOM.DIST($Q147,$C147,AX$1,FALSE)*$F147*$B147</f>
        <v>9.2724808886233169E-28</v>
      </c>
      <c r="AY147">
        <f ca="1">_xlfn.BINOM.DIST($Q147,$C147,AY$1,FALSE)*$F147*$B147</f>
        <v>7.6932646677835767E-25</v>
      </c>
      <c r="AZ147">
        <f ca="1">_xlfn.BINOM.DIST($Q147,$C147,AZ$1,FALSE)*$F147*$B147</f>
        <v>3.6233775342263681E-22</v>
      </c>
      <c r="BA147">
        <f ca="1">_xlfn.BINOM.DIST($Q147,$C147,BA$1,FALSE)*$F147*$B147</f>
        <v>9.9159611609834756E-20</v>
      </c>
      <c r="BB147">
        <f ca="1">_xlfn.BINOM.DIST($Q147,$C147,BB$1,FALSE)*$F147*$B147</f>
        <v>1.6099810833425491E-17</v>
      </c>
      <c r="BC147">
        <f ca="1">_xlfn.BINOM.DIST($Q147,$C147,BC$1,FALSE)*$F147*$B147</f>
        <v>1.5799527139663477E-15</v>
      </c>
      <c r="BD147">
        <f ca="1">_xlfn.BINOM.DIST($Q147,$C147,BD$1,FALSE)*$F147*$B147</f>
        <v>9.5279081258651354E-14</v>
      </c>
      <c r="BE147">
        <f ca="1">_xlfn.BINOM.DIST($Q147,$C147,BE$1,FALSE)*$F147*$B147</f>
        <v>3.5832289462169937E-12</v>
      </c>
      <c r="BF147">
        <f ca="1">_xlfn.BINOM.DIST($Q147,$C147,BF$1,FALSE)*$F147*$B147</f>
        <v>8.5140838508099357E-11</v>
      </c>
      <c r="BG147">
        <f ca="1">_xlfn.BINOM.DIST($Q147,$C147,BG$1,FALSE)*$F147*$B147</f>
        <v>1.2929418800243894E-9</v>
      </c>
      <c r="BH147">
        <f ca="1">_xlfn.BINOM.DIST($Q147,$C147,BH$1,FALSE)*$F147*$B147</f>
        <v>1.2675589405218603E-8</v>
      </c>
      <c r="BI147">
        <f ca="1">_xlfn.BINOM.DIST($Q147,$C147,BI$1,FALSE)*$F147*$B147</f>
        <v>8.092782937581135E-8</v>
      </c>
      <c r="BJ147">
        <f ca="1">_xlfn.BINOM.DIST($Q147,$C147,BJ$1,FALSE)*$F147*$B147</f>
        <v>3.3901539062366478E-7</v>
      </c>
      <c r="BK147">
        <f ca="1">_xlfn.BINOM.DIST($Q147,$C147,BK$1,FALSE)*$F147*$B147</f>
        <v>9.377208056174503E-7</v>
      </c>
      <c r="BL147">
        <f ca="1">_xlfn.BINOM.DIST($Q147,$C147,BL$1,FALSE)*$F147*$B147</f>
        <v>1.7215373463277587E-6</v>
      </c>
      <c r="BM147">
        <f ca="1">_xlfn.BINOM.DIST($Q147,$C147,BM$1,FALSE)*$F147*$B147</f>
        <v>2.1063991115915552E-6</v>
      </c>
      <c r="BN147">
        <f ca="1">_xlfn.BINOM.DIST($Q147,$C147,BN$1,FALSE)*$F147*$B147</f>
        <v>1.72302674972869E-6</v>
      </c>
      <c r="BO147">
        <f ca="1">_xlfn.BINOM.DIST($Q147,$C147,BO$1,FALSE)*$F147*$B147</f>
        <v>9.442403184012317E-7</v>
      </c>
      <c r="BP147">
        <f ca="1">_xlfn.BINOM.DIST($Q147,$C147,BP$1,FALSE)*$F147*$B147</f>
        <v>3.4705610707954121E-7</v>
      </c>
      <c r="BQ147">
        <f ca="1">_xlfn.BINOM.DIST($Q147,$C147,BQ$1,FALSE)*$F147*$B147</f>
        <v>8.5568145755836787E-8</v>
      </c>
      <c r="BR147">
        <f ca="1">_xlfn.BINOM.DIST($Q147,$C147,BR$1,FALSE)*$F147*$B147</f>
        <v>1.4140735711795749E-8</v>
      </c>
      <c r="BS147">
        <f ca="1">_xlfn.BINOM.DIST($Q147,$C147,BS$1,FALSE)*$F147*$B147</f>
        <v>1.5635581578496532E-9</v>
      </c>
      <c r="BT147">
        <f ca="1">_xlfn.BINOM.DIST($Q147,$C147,BT$1,FALSE)*$F147*$B147</f>
        <v>1.1535889480769614E-10</v>
      </c>
      <c r="BU147">
        <f ca="1">_xlfn.BINOM.DIST($Q147,$C147,BU$1,FALSE)*$F147*$B147</f>
        <v>5.6580451878205755E-12</v>
      </c>
      <c r="BV147">
        <f ca="1">_xlfn.BINOM.DIST($Q147,$C147,BV$1,FALSE)*$F147*$B147</f>
        <v>1.8361256223359602E-13</v>
      </c>
      <c r="BW147">
        <f ca="1">_xlfn.BINOM.DIST($Q147,$C147,BW$1,FALSE)*$F147*$B147</f>
        <v>3.9196339475603919E-15</v>
      </c>
      <c r="BX147">
        <f ca="1">_xlfn.BINOM.DIST($Q147,$C147,BX$1,FALSE)*$F147*$B147</f>
        <v>5.4664755166974112E-17</v>
      </c>
      <c r="BY147">
        <f ca="1">_xlfn.BINOM.DIST($Q147,$C147,BY$1,FALSE)*$F147*$B147</f>
        <v>4.9408496534500902E-19</v>
      </c>
      <c r="BZ147">
        <f ca="1">_xlfn.BINOM.DIST($Q147,$C147,BZ$1,FALSE)*$F147*$B147</f>
        <v>2.8675814943266699E-21</v>
      </c>
      <c r="CA147">
        <f ca="1">_xlfn.BINOM.DIST($Q147,$C147,CA$1,FALSE)*$F147*$B147</f>
        <v>1.0574948927039341E-23</v>
      </c>
      <c r="CB147">
        <f ca="1">_xlfn.BINOM.DIST($Q147,$C147,CB$1,FALSE)*$F147*$B147</f>
        <v>2.4486103691011164E-26</v>
      </c>
      <c r="CC147">
        <f ca="1">_xlfn.BINOM.DIST($Q147,$C147,CC$1,FALSE)*$F147*$B147</f>
        <v>3.5125873040445433E-29</v>
      </c>
      <c r="CD147">
        <f ca="1">_xlfn.BINOM.DIST($Q147,$C147,CD$1,FALSE)*$F147*$B147</f>
        <v>3.0753286191752271E-32</v>
      </c>
      <c r="CE147">
        <f ca="1">_xlfn.BINOM.DIST($Q147,$C147,CE$1,FALSE)*$F147*$B147</f>
        <v>1.6160181416707112E-35</v>
      </c>
      <c r="CF147">
        <f ca="1">_xlfn.BINOM.DIST($Q147,$C147,CF$1,FALSE)*$F147*$B147</f>
        <v>5.0026001277688197E-39</v>
      </c>
      <c r="CG147">
        <f ca="1">_xlfn.BINOM.DIST($Q147,$C147,CG$1,FALSE)*$F147*$B147</f>
        <v>8.9357978845946248E-43</v>
      </c>
      <c r="CH147">
        <f ca="1">_xlfn.BINOM.DIST($Q147,$C147,CH$1,FALSE)*$F147*$B147</f>
        <v>9.0000425242437164E-47</v>
      </c>
      <c r="CI147">
        <f ca="1">_xlfn.BINOM.DIST($Q147,$C147,CI$1,FALSE)*$F147*$B147</f>
        <v>4.9819105165853728E-51</v>
      </c>
      <c r="CJ147">
        <f ca="1">_xlfn.BINOM.DIST($Q147,$C147,CJ$1,FALSE)*$F147*$B147</f>
        <v>1.473004910529649E-55</v>
      </c>
      <c r="CK147">
        <f ca="1">_xlfn.BINOM.DIST($Q147,$C147,CK$1,FALSE)*$F147*$B147</f>
        <v>2.2536358372772275E-60</v>
      </c>
      <c r="CL147">
        <f ca="1">_xlfn.BINOM.DIST($Q147,$C147,CL$1,FALSE)*$F147*$B147</f>
        <v>1.7221344763778184E-65</v>
      </c>
      <c r="CM147">
        <f ca="1">_xlfn.BINOM.DIST($Q147,$C147,CM$1,FALSE)*$F147*$B147</f>
        <v>6.3181956207538259E-71</v>
      </c>
      <c r="CN147">
        <f ca="1">_xlfn.BINOM.DIST($Q147,$C147,CN$1,FALSE)*$F147*$B147</f>
        <v>1.0647706862711571E-76</v>
      </c>
      <c r="CO147">
        <f ca="1">_xlfn.BINOM.DIST($Q147,$C147,CO$1,FALSE)*$F147*$B147</f>
        <v>7.8434433739523392E-83</v>
      </c>
      <c r="CP147">
        <f ca="1">_xlfn.BINOM.DIST($Q147,$C147,CP$1,FALSE)*$F147*$B147</f>
        <v>2.388326118585684E-89</v>
      </c>
      <c r="CQ147">
        <f ca="1">_xlfn.BINOM.DIST($Q147,$C147,CQ$1,FALSE)*$F147*$B147</f>
        <v>2.8224792540416189E-96</v>
      </c>
      <c r="CR147">
        <f ca="1">_xlfn.BINOM.DIST($Q147,$C147,CR$1,FALSE)*$F147*$B147</f>
        <v>1.2052379937151367E-103</v>
      </c>
      <c r="CS147">
        <f ca="1">_xlfn.BINOM.DIST($Q147,$C147,CS$1,FALSE)*$F147*$B147</f>
        <v>1.7142441126517445E-111</v>
      </c>
      <c r="CT147">
        <f ca="1">_xlfn.BINOM.DIST($Q147,$C147,CT$1,FALSE)*$F147*$B147</f>
        <v>7.3992710199519963E-120</v>
      </c>
      <c r="CU147">
        <f ca="1">_xlfn.BINOM.DIST($Q147,$C147,CU$1,FALSE)*$F147*$B147</f>
        <v>8.7076198324911492E-129</v>
      </c>
      <c r="CV147">
        <f ca="1">_xlfn.BINOM.DIST($Q147,$C147,CV$1,FALSE)*$F147*$B147</f>
        <v>2.4680899506419579E-138</v>
      </c>
      <c r="CW147">
        <f ca="1">_xlfn.BINOM.DIST($Q147,$C147,CW$1,FALSE)*$F147*$B147</f>
        <v>1.4582521898977006E-148</v>
      </c>
      <c r="CX147">
        <f ca="1">_xlfn.BINOM.DIST($Q147,$C147,CX$1,FALSE)*$F147*$B147</f>
        <v>1.5158206608362411E-159</v>
      </c>
      <c r="CY147">
        <f ca="1">_xlfn.BINOM.DIST($Q147,$C147,CY$1,FALSE)*$F147*$B147</f>
        <v>2.2676185846364397E-171</v>
      </c>
      <c r="CZ147">
        <f ca="1">_xlfn.BINOM.DIST($Q147,$C147,CZ$1,FALSE)*$F147*$B147</f>
        <v>3.8396664905906644E-184</v>
      </c>
      <c r="DA147">
        <f ca="1">_xlfn.BINOM.DIST($Q147,$C147,DA$1,FALSE)*$F147*$B147</f>
        <v>5.5047122681906072E-198</v>
      </c>
      <c r="DB147">
        <f ca="1">_xlfn.BINOM.DIST($Q147,$C147,DB$1,FALSE)*$F147*$B147</f>
        <v>4.683540016831634E-213</v>
      </c>
      <c r="DC147">
        <f ca="1">_xlfn.BINOM.DIST($Q147,$C147,DC$1,FALSE)*$F147*$B147</f>
        <v>1.5212823962572186E-229</v>
      </c>
      <c r="DD147">
        <f ca="1">_xlfn.BINOM.DIST($Q147,$C147,DD$1,FALSE)*$F147*$B147</f>
        <v>1.0808385523316947E-247</v>
      </c>
      <c r="DE147">
        <f ca="1">_xlfn.BINOM.DIST($Q147,$C147,DE$1,FALSE)*$F147*$B147</f>
        <v>8.2009115349059868E-268</v>
      </c>
      <c r="DF147">
        <f ca="1">_xlfn.BINOM.DIST($Q147,$C147,DF$1,FALSE)*$F147*$B147</f>
        <v>2.5840645011570463E-290</v>
      </c>
      <c r="DG147">
        <f ca="1">_xlfn.BINOM.DIST($Q147,$C147,DG$1,FALSE)*$F147*$B147</f>
        <v>0</v>
      </c>
      <c r="DH147">
        <f ca="1">_xlfn.BINOM.DIST($Q147,$C147,DH$1,FALSE)*$F147*$B147</f>
        <v>0</v>
      </c>
      <c r="DI147">
        <f ca="1">_xlfn.BINOM.DIST($Q147,$C147,DI$1,FALSE)*$F147*$B147</f>
        <v>0</v>
      </c>
      <c r="DJ147">
        <f ca="1">_xlfn.BINOM.DIST($Q147,$C147,DJ$1,FALSE)*$F147*$B147</f>
        <v>0</v>
      </c>
      <c r="DK147">
        <f ca="1">_xlfn.BINOM.DIST($Q147,$C147,DK$1,FALSE)*$F147*$B147</f>
        <v>0</v>
      </c>
      <c r="DL147">
        <f ca="1">_xlfn.BINOM.DIST($Q147,$C147,DL$1,FALSE)*$F147*$B147</f>
        <v>0</v>
      </c>
      <c r="DM147">
        <f ca="1">_xlfn.BINOM.DIST($Q147,$C147,DM$1,FALSE)*$F147*$B147</f>
        <v>0</v>
      </c>
      <c r="DN147">
        <f ca="1">_xlfn.BINOM.DIST($Q147,$C147,DN$1,FALSE)*$F147*$B147</f>
        <v>0</v>
      </c>
      <c r="DQ147">
        <f t="shared" ca="1" si="96"/>
        <v>0</v>
      </c>
      <c r="DR147">
        <f t="shared" ca="1" si="96"/>
        <v>0</v>
      </c>
      <c r="DS147">
        <f t="shared" ca="1" si="96"/>
        <v>0</v>
      </c>
      <c r="DT147">
        <f t="shared" ca="1" si="96"/>
        <v>0</v>
      </c>
      <c r="DU147">
        <f t="shared" ca="1" si="96"/>
        <v>0</v>
      </c>
      <c r="DV147">
        <f t="shared" ca="1" si="96"/>
        <v>0</v>
      </c>
      <c r="DW147">
        <f t="shared" ca="1" si="96"/>
        <v>3.499824719341871E-306</v>
      </c>
      <c r="DX147">
        <f t="shared" ca="1" si="96"/>
        <v>1.8329671982992488E-276</v>
      </c>
      <c r="DY147">
        <f t="shared" ca="1" si="96"/>
        <v>4.5480602998133184E-251</v>
      </c>
      <c r="DZ147">
        <f t="shared" ca="1" si="96"/>
        <v>5.5321096065355185E-229</v>
      </c>
      <c r="EA147">
        <f t="shared" ca="1" si="96"/>
        <v>1.6258001029321986E-209</v>
      </c>
      <c r="EB147">
        <f t="shared" ca="1" si="96"/>
        <v>3.5996027055196625E-192</v>
      </c>
      <c r="EC147">
        <f t="shared" ca="1" si="96"/>
        <v>1.3897921656752409E-176</v>
      </c>
      <c r="ED147">
        <f t="shared" ca="1" si="96"/>
        <v>1.7692235321992956E-162</v>
      </c>
      <c r="EE147">
        <f t="shared" ca="1" si="96"/>
        <v>1.2179066743012106E-149</v>
      </c>
      <c r="EF147">
        <f t="shared" ca="1" si="96"/>
        <v>6.708230183934949E-138</v>
      </c>
      <c r="EG147">
        <f t="shared" ca="1" si="95"/>
        <v>4.0530565690174168E-127</v>
      </c>
      <c r="EH147">
        <f t="shared" ca="1" si="95"/>
        <v>3.4757820446759586E-117</v>
      </c>
      <c r="EI147">
        <f t="shared" ca="1" si="95"/>
        <v>5.235617701588515E-108</v>
      </c>
      <c r="EJ147">
        <f t="shared" ca="1" si="95"/>
        <v>1.6553907057958805E-99</v>
      </c>
      <c r="EK147">
        <f t="shared" ca="1" si="95"/>
        <v>1.2768897265516818E-91</v>
      </c>
      <c r="EL147">
        <f t="shared" ca="1" si="95"/>
        <v>2.7309338562797935E-84</v>
      </c>
      <c r="EM147">
        <f t="shared" ca="1" si="95"/>
        <v>1.8073507013829347E-77</v>
      </c>
      <c r="EN147">
        <f t="shared" ca="1" si="95"/>
        <v>4.0691211134389975E-71</v>
      </c>
      <c r="EO147">
        <f t="shared" ca="1" si="95"/>
        <v>3.3839679867735029E-65</v>
      </c>
      <c r="EP147">
        <f t="shared" ca="1" si="95"/>
        <v>1.1169233353100732E-59</v>
      </c>
      <c r="EQ147">
        <f t="shared" ca="1" si="95"/>
        <v>1.5583446859770206E-54</v>
      </c>
      <c r="ER147">
        <f t="shared" ca="1" si="95"/>
        <v>9.7153018217690312E-50</v>
      </c>
      <c r="ES147">
        <f t="shared" ca="1" si="95"/>
        <v>2.842597873345779E-45</v>
      </c>
      <c r="ET147">
        <f t="shared" ca="1" si="95"/>
        <v>4.0770173881043714E-41</v>
      </c>
      <c r="EU147">
        <f t="shared" ca="1" si="95"/>
        <v>2.9795131815840987E-37</v>
      </c>
      <c r="EV147">
        <f t="shared" ca="1" si="98"/>
        <v>1.1484245346689249E-33</v>
      </c>
      <c r="EW147">
        <f t="shared" ca="1" si="98"/>
        <v>2.4076116662489963E-30</v>
      </c>
      <c r="EX147">
        <f t="shared" ca="1" si="98"/>
        <v>2.8219595486930348E-27</v>
      </c>
      <c r="EY147">
        <f t="shared" ca="1" si="98"/>
        <v>1.895347733755467E-24</v>
      </c>
      <c r="EZ147">
        <f t="shared" ca="1" si="98"/>
        <v>7.4570830637176654E-22</v>
      </c>
      <c r="FA147">
        <f t="shared" ca="1" si="98"/>
        <v>1.7528674570291035E-19</v>
      </c>
      <c r="FB147">
        <f t="shared" ca="1" si="98"/>
        <v>2.5053909612906922E-17</v>
      </c>
      <c r="FC147">
        <f t="shared" ca="1" si="98"/>
        <v>2.211908479000269E-15</v>
      </c>
      <c r="FD147">
        <f t="shared" ca="1" si="98"/>
        <v>1.2231728044671824E-13</v>
      </c>
      <c r="FE147">
        <f t="shared" ca="1" si="98"/>
        <v>4.2895158329437705E-12</v>
      </c>
      <c r="FF147">
        <f t="shared" ca="1" si="98"/>
        <v>9.6440514283512347E-11</v>
      </c>
      <c r="FG147">
        <f t="shared" ca="1" si="98"/>
        <v>1.4033896910432192E-9</v>
      </c>
      <c r="FH147">
        <f t="shared" ca="1" si="98"/>
        <v>1.3327413306420159E-8</v>
      </c>
      <c r="FI147">
        <f t="shared" ca="1" si="98"/>
        <v>8.3180398157112047E-8</v>
      </c>
      <c r="FJ147">
        <f t="shared" ca="1" si="98"/>
        <v>3.4321589086344632E-7</v>
      </c>
      <c r="FK147">
        <f t="shared" ca="1" si="98"/>
        <v>9.4075503929885135E-7</v>
      </c>
      <c r="FL147">
        <f t="shared" ca="1" si="97"/>
        <v>1.7194368886514509E-6</v>
      </c>
      <c r="FM147">
        <f t="shared" ca="1" si="97"/>
        <v>2.1013329408325548E-6</v>
      </c>
      <c r="FN147">
        <f t="shared" ca="1" si="97"/>
        <v>1.7201733811189336E-6</v>
      </c>
      <c r="FO147">
        <f t="shared" ca="1" si="97"/>
        <v>9.4398821890982585E-7</v>
      </c>
      <c r="FP147">
        <f t="shared" ca="1" si="97"/>
        <v>3.4722291608440133E-7</v>
      </c>
      <c r="FQ147">
        <f t="shared" ca="1" si="97"/>
        <v>8.5508761907423506E-8</v>
      </c>
      <c r="FR147">
        <f t="shared" ca="1" si="97"/>
        <v>1.4069082399659053E-8</v>
      </c>
      <c r="FS147">
        <f t="shared" ca="1" si="97"/>
        <v>1.5418404235829294E-9</v>
      </c>
      <c r="FT147">
        <f t="shared" ca="1" si="97"/>
        <v>1.1208831967752186E-10</v>
      </c>
      <c r="FU147">
        <f t="shared" ca="1" si="97"/>
        <v>5.3778288180587822E-12</v>
      </c>
      <c r="FV147">
        <f t="shared" ca="1" si="97"/>
        <v>1.6923487401838545E-13</v>
      </c>
      <c r="FW147">
        <f t="shared" ca="1" si="97"/>
        <v>3.4676092707719742E-15</v>
      </c>
      <c r="FX147">
        <f t="shared" ca="1" si="97"/>
        <v>4.5870483806091356E-17</v>
      </c>
      <c r="FY147">
        <f t="shared" ca="1" si="97"/>
        <v>3.8793406116767051E-19</v>
      </c>
      <c r="FZ147">
        <f t="shared" ca="1" si="97"/>
        <v>2.0743340543056116E-21</v>
      </c>
      <c r="GA147">
        <f t="shared" ca="1" si="94"/>
        <v>6.9253772853494947E-24</v>
      </c>
      <c r="GB147">
        <f t="shared" ca="1" si="94"/>
        <v>1.4233853474550793E-26</v>
      </c>
      <c r="GC147">
        <f t="shared" ca="1" si="94"/>
        <v>1.7727608394271617E-29</v>
      </c>
      <c r="GD147">
        <f t="shared" ca="1" si="94"/>
        <v>1.3144875859588792E-32</v>
      </c>
      <c r="GE147">
        <f t="shared" ca="1" si="94"/>
        <v>5.6896841781575434E-36</v>
      </c>
      <c r="GF147">
        <f t="shared" ca="1" si="94"/>
        <v>1.4064240075357091E-39</v>
      </c>
      <c r="GG147">
        <f t="shared" ca="1" si="94"/>
        <v>1.9374435767412889E-43</v>
      </c>
      <c r="GH147">
        <f t="shared" ca="1" si="94"/>
        <v>1.4474600498727999E-47</v>
      </c>
      <c r="GI147">
        <f t="shared" ca="1" si="94"/>
        <v>5.689497348095773E-52</v>
      </c>
      <c r="GJ147">
        <f t="shared" ca="1" si="94"/>
        <v>1.1374400890293758E-56</v>
      </c>
      <c r="GK147">
        <f t="shared" ca="1" si="94"/>
        <v>1.1136194902390952E-61</v>
      </c>
      <c r="GL147">
        <f t="shared" ca="1" si="94"/>
        <v>5.117907812079623E-67</v>
      </c>
      <c r="GM147">
        <f t="shared" ca="1" si="94"/>
        <v>1.0527582511601348E-72</v>
      </c>
      <c r="GN147">
        <f t="shared" ca="1" si="94"/>
        <v>9.1869885634769961E-79</v>
      </c>
      <c r="GO147">
        <f t="shared" ca="1" si="94"/>
        <v>3.2013431107955151E-85</v>
      </c>
      <c r="GP147">
        <f t="shared" ca="1" si="94"/>
        <v>4.1589629377505394E-92</v>
      </c>
      <c r="GQ147">
        <f t="shared" ca="1" si="93"/>
        <v>1.8627971175404562E-99</v>
      </c>
      <c r="GR147">
        <f t="shared" ca="1" si="93"/>
        <v>2.6302638693781297E-107</v>
      </c>
      <c r="GS147">
        <f t="shared" ca="1" si="93"/>
        <v>1.0562184261705401E-115</v>
      </c>
      <c r="GT147">
        <f t="shared" ca="1" si="93"/>
        <v>1.0706408148441927E-124</v>
      </c>
      <c r="GU147">
        <f t="shared" ca="1" si="93"/>
        <v>2.3840427356138466E-134</v>
      </c>
      <c r="GV147">
        <f t="shared" ca="1" si="93"/>
        <v>9.9057119632194801E-145</v>
      </c>
      <c r="GW147">
        <f t="shared" ca="1" si="93"/>
        <v>6.330099390624631E-156</v>
      </c>
      <c r="GX147">
        <f t="shared" ca="1" si="82"/>
        <v>4.9374338491942994E-168</v>
      </c>
      <c r="GY147">
        <f t="shared" ca="1" si="82"/>
        <v>3.5546544398330841E-181</v>
      </c>
      <c r="GZ147">
        <f t="shared" ca="1" si="82"/>
        <v>1.6778251296273817E-195</v>
      </c>
      <c r="HA147">
        <f t="shared" ca="1" si="82"/>
        <v>3.3954146262372021E-211</v>
      </c>
      <c r="HB147">
        <f t="shared" ca="1" si="82"/>
        <v>1.7233032620743423E-228</v>
      </c>
      <c r="HC147">
        <f t="shared" ca="1" si="83"/>
        <v>1.0999343607345966E-247</v>
      </c>
      <c r="HD147">
        <f t="shared" ca="1" si="83"/>
        <v>3.555784732223433E-269</v>
      </c>
      <c r="HE147">
        <f t="shared" ca="1" si="83"/>
        <v>1.6979019219777755E-293</v>
      </c>
      <c r="HF147">
        <f t="shared" ca="1" si="83"/>
        <v>0</v>
      </c>
      <c r="HG147">
        <f t="shared" ca="1" si="83"/>
        <v>0</v>
      </c>
      <c r="HH147">
        <f t="shared" ca="1" si="83"/>
        <v>0</v>
      </c>
      <c r="HI147">
        <f t="shared" ca="1" si="83"/>
        <v>0</v>
      </c>
      <c r="HJ147">
        <f t="shared" ca="1" si="83"/>
        <v>0</v>
      </c>
      <c r="HK147">
        <f t="shared" ca="1" si="83"/>
        <v>0</v>
      </c>
      <c r="HL147">
        <f t="shared" ca="1" si="83"/>
        <v>0</v>
      </c>
    </row>
    <row r="148" spans="1:220" x14ac:dyDescent="0.25">
      <c r="A148" s="6">
        <v>45246</v>
      </c>
      <c r="B148">
        <f t="shared" ca="1" si="84"/>
        <v>1.220703125E-4</v>
      </c>
      <c r="C148">
        <v>4000</v>
      </c>
      <c r="D148">
        <f t="shared" si="85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86"/>
        <v>1</v>
      </c>
      <c r="J148">
        <f t="shared" si="87"/>
        <v>0</v>
      </c>
      <c r="K148">
        <f t="shared" ca="1" si="88"/>
        <v>1.4723089727114642E-4</v>
      </c>
      <c r="L148">
        <f t="shared" ca="1" si="89"/>
        <v>0</v>
      </c>
      <c r="M148">
        <f t="shared" si="90"/>
        <v>1</v>
      </c>
      <c r="Q148">
        <f t="shared" si="91"/>
        <v>1680</v>
      </c>
      <c r="R148">
        <f t="shared" si="92"/>
        <v>1680</v>
      </c>
      <c r="S148">
        <f ca="1">_xlfn.BINOM.DIST($Q148,$C148,S$1,FALSE)*$F148*$B148</f>
        <v>0</v>
      </c>
      <c r="T148">
        <f ca="1">_xlfn.BINOM.DIST($Q148,$C148,T$1,FALSE)*$F148*$B148</f>
        <v>0</v>
      </c>
      <c r="U148">
        <f ca="1">_xlfn.BINOM.DIST($Q148,$C148,U$1,FALSE)*$F148*$B148</f>
        <v>0</v>
      </c>
      <c r="V148">
        <f ca="1">_xlfn.BINOM.DIST($Q148,$C148,V$1,FALSE)*$F148*$B148</f>
        <v>0</v>
      </c>
      <c r="W148">
        <f ca="1">_xlfn.BINOM.DIST($Q148,$C148,W$1,FALSE)*$F148*$B148</f>
        <v>0</v>
      </c>
      <c r="X148">
        <f ca="1">_xlfn.BINOM.DIST($Q148,$C148,X$1,FALSE)*$F148*$B148</f>
        <v>0</v>
      </c>
      <c r="Y148">
        <f ca="1">_xlfn.BINOM.DIST($Q148,$C148,Y$1,FALSE)*$F148*$B148</f>
        <v>0</v>
      </c>
      <c r="Z148">
        <f ca="1">_xlfn.BINOM.DIST($Q148,$C148,Z$1,FALSE)*$F148*$B148</f>
        <v>0</v>
      </c>
      <c r="AA148">
        <f ca="1">_xlfn.BINOM.DIST($Q148,$C148,AA$1,FALSE)*$F148*$B148</f>
        <v>0</v>
      </c>
      <c r="AB148">
        <f ca="1">_xlfn.BINOM.DIST($Q148,$C148,AB$1,FALSE)*$F148*$B148</f>
        <v>0</v>
      </c>
      <c r="AC148">
        <f ca="1">_xlfn.BINOM.DIST($Q148,$C148,AC$1,FALSE)*$F148*$B148</f>
        <v>0</v>
      </c>
      <c r="AD148">
        <f ca="1">_xlfn.BINOM.DIST($Q148,$C148,AD$1,FALSE)*$F148*$B148</f>
        <v>0</v>
      </c>
      <c r="AE148">
        <f ca="1">_xlfn.BINOM.DIST($Q148,$C148,AE$1,FALSE)*$F148*$B148</f>
        <v>0</v>
      </c>
      <c r="AF148">
        <f ca="1">_xlfn.BINOM.DIST($Q148,$C148,AF$1,FALSE)*$F148*$B148</f>
        <v>0</v>
      </c>
      <c r="AG148">
        <f ca="1">_xlfn.BINOM.DIST($Q148,$C148,AG$1,FALSE)*$F148*$B148</f>
        <v>0</v>
      </c>
      <c r="AH148">
        <f ca="1">_xlfn.BINOM.DIST($Q148,$C148,AH$1,FALSE)*$F148*$B148</f>
        <v>0</v>
      </c>
      <c r="AI148">
        <f ca="1">_xlfn.BINOM.DIST($Q148,$C148,AI$1,FALSE)*$F148*$B148</f>
        <v>0</v>
      </c>
      <c r="AJ148">
        <f ca="1">_xlfn.BINOM.DIST($Q148,$C148,AJ$1,FALSE)*$F148*$B148</f>
        <v>1.8769072481673196E-305</v>
      </c>
      <c r="AK148">
        <f ca="1">_xlfn.BINOM.DIST($Q148,$C148,AK$1,FALSE)*$F148*$B148</f>
        <v>5.8080010638650619E-276</v>
      </c>
      <c r="AL148">
        <f ca="1">_xlfn.BINOM.DIST($Q148,$C148,AL$1,FALSE)*$F148*$B148</f>
        <v>7.0692604530620055E-249</v>
      </c>
      <c r="AM148">
        <f ca="1">_xlfn.BINOM.DIST($Q148,$C148,AM$1,FALSE)*$F148*$B148</f>
        <v>5.7179864288626303E-224</v>
      </c>
      <c r="AN148">
        <f ca="1">_xlfn.BINOM.DIST($Q148,$C148,AN$1,FALSE)*$F148*$B148</f>
        <v>4.8011749363097724E-201</v>
      </c>
      <c r="AO148">
        <f ca="1">_xlfn.BINOM.DIST($Q148,$C148,AO$1,FALSE)*$F148*$B148</f>
        <v>6.1328537286064154E-180</v>
      </c>
      <c r="AP148">
        <f ca="1">_xlfn.BINOM.DIST($Q148,$C148,AP$1,FALSE)*$F148*$B148</f>
        <v>1.6570190188826049E-160</v>
      </c>
      <c r="AQ148">
        <f ca="1">_xlfn.BINOM.DIST($Q148,$C148,AQ$1,FALSE)*$F148*$B148</f>
        <v>1.2603778156490903E-142</v>
      </c>
      <c r="AR148">
        <f ca="1">_xlfn.BINOM.DIST($Q148,$C148,AR$1,FALSE)*$F148*$B148</f>
        <v>3.4627905307166804E-126</v>
      </c>
      <c r="AS148">
        <f ca="1">_xlfn.BINOM.DIST($Q148,$C148,AS$1,FALSE)*$F148*$B148</f>
        <v>4.2745947724136553E-111</v>
      </c>
      <c r="AT148">
        <f ca="1">_xlfn.BINOM.DIST($Q148,$C148,AT$1,FALSE)*$F148*$B148</f>
        <v>2.8723664805031279E-97</v>
      </c>
      <c r="AU148">
        <f ca="1">_xlfn.BINOM.DIST($Q148,$C148,AU$1,FALSE)*$F148*$B148</f>
        <v>1.2444142021243324E-84</v>
      </c>
      <c r="AV148">
        <f ca="1">_xlfn.BINOM.DIST($Q148,$C148,AV$1,FALSE)*$F148*$B148</f>
        <v>4.0372540787594102E-73</v>
      </c>
      <c r="AW148">
        <f ca="1">_xlfn.BINOM.DIST($Q148,$C148,AW$1,FALSE)*$F148*$B148</f>
        <v>1.1200601489440398E-62</v>
      </c>
      <c r="AX148">
        <f ca="1">_xlfn.BINOM.DIST($Q148,$C148,AX$1,FALSE)*$F148*$B148</f>
        <v>2.9896251303762568E-53</v>
      </c>
      <c r="AY148">
        <f ca="1">_xlfn.BINOM.DIST($Q148,$C148,AY$1,FALSE)*$F148*$B148</f>
        <v>8.5255349552930215E-45</v>
      </c>
      <c r="AZ148">
        <f ca="1">_xlfn.BINOM.DIST($Q148,$C148,AZ$1,FALSE)*$F148*$B148</f>
        <v>2.8512929760912022E-37</v>
      </c>
      <c r="BA148">
        <f ca="1">_xlfn.BINOM.DIST($Q148,$C148,BA$1,FALSE)*$F148*$B148</f>
        <v>1.215043066683372E-30</v>
      </c>
      <c r="BB148">
        <f ca="1">_xlfn.BINOM.DIST($Q148,$C148,BB$1,FALSE)*$F148*$B148</f>
        <v>7.1020300140946426E-25</v>
      </c>
      <c r="BC148">
        <f ca="1">_xlfn.BINOM.DIST($Q148,$C148,BC$1,FALSE)*$F148*$B148</f>
        <v>6.0788512336894924E-20</v>
      </c>
      <c r="BD148">
        <f ca="1">_xlfn.BINOM.DIST($Q148,$C148,BD$1,FALSE)*$F148*$B148</f>
        <v>8.073312220102731E-16</v>
      </c>
      <c r="BE148">
        <f ca="1">_xlfn.BINOM.DIST($Q148,$C148,BE$1,FALSE)*$F148*$B148</f>
        <v>1.7508241791506786E-12</v>
      </c>
      <c r="BF148">
        <f ca="1">_xlfn.BINOM.DIST($Q148,$C148,BF$1,FALSE)*$F148*$B148</f>
        <v>6.4839194800450967E-10</v>
      </c>
      <c r="BG148">
        <f ca="1">_xlfn.BINOM.DIST($Q148,$C148,BG$1,FALSE)*$F148*$B148</f>
        <v>4.2635062552128644E-8</v>
      </c>
      <c r="BH148">
        <f ca="1">_xlfn.BINOM.DIST($Q148,$C148,BH$1,FALSE)*$F148*$B148</f>
        <v>5.1478618369730472E-7</v>
      </c>
      <c r="BI148">
        <f ca="1">_xlfn.BINOM.DIST($Q148,$C148,BI$1,FALSE)*$F148*$B148</f>
        <v>1.1744472571063583E-6</v>
      </c>
      <c r="BJ148">
        <f ca="1">_xlfn.BINOM.DIST($Q148,$C148,BJ$1,FALSE)*$F148*$B148</f>
        <v>5.1850281356095247E-7</v>
      </c>
      <c r="BK148">
        <f ca="1">_xlfn.BINOM.DIST($Q148,$C148,BK$1,FALSE)*$F148*$B148</f>
        <v>4.5164762897192456E-8</v>
      </c>
      <c r="BL148">
        <f ca="1">_xlfn.BINOM.DIST($Q148,$C148,BL$1,FALSE)*$F148*$B148</f>
        <v>7.8803109135398931E-10</v>
      </c>
      <c r="BM148">
        <f ca="1">_xlfn.BINOM.DIST($Q148,$C148,BM$1,FALSE)*$F148*$B148</f>
        <v>2.7845857594413195E-12</v>
      </c>
      <c r="BN148">
        <f ca="1">_xlfn.BINOM.DIST($Q148,$C148,BN$1,FALSE)*$F148*$B148</f>
        <v>2.006778268115146E-15</v>
      </c>
      <c r="BO148">
        <f ca="1">_xlfn.BINOM.DIST($Q148,$C148,BO$1,FALSE)*$F148*$B148</f>
        <v>2.9588067935239299E-19</v>
      </c>
      <c r="BP148">
        <f ca="1">_xlfn.BINOM.DIST($Q148,$C148,BP$1,FALSE)*$F148*$B148</f>
        <v>8.9187415416104544E-24</v>
      </c>
      <c r="BQ148">
        <f ca="1">_xlfn.BINOM.DIST($Q148,$C148,BQ$1,FALSE)*$F148*$B148</f>
        <v>5.4713932151402462E-29</v>
      </c>
      <c r="BR148">
        <f ca="1">_xlfn.BINOM.DIST($Q148,$C148,BR$1,FALSE)*$F148*$B148</f>
        <v>6.774575608734714E-35</v>
      </c>
      <c r="BS148">
        <f ca="1">_xlfn.BINOM.DIST($Q148,$C148,BS$1,FALSE)*$F148*$B148</f>
        <v>1.6725095308595533E-41</v>
      </c>
      <c r="BT148">
        <f ca="1">_xlfn.BINOM.DIST($Q148,$C148,BT$1,FALSE)*$F148*$B148</f>
        <v>8.1016210179014383E-49</v>
      </c>
      <c r="BU148">
        <f ca="1">_xlfn.BINOM.DIST($Q148,$C148,BU$1,FALSE)*$F148*$B148</f>
        <v>7.5468651042636843E-57</v>
      </c>
      <c r="BV148">
        <f ca="1">_xlfn.BINOM.DIST($Q148,$C148,BV$1,FALSE)*$F148*$B148</f>
        <v>1.3195653182633229E-65</v>
      </c>
      <c r="BW148">
        <f ca="1">_xlfn.BINOM.DIST($Q148,$C148,BW$1,FALSE)*$F148*$B148</f>
        <v>4.2089658478722545E-75</v>
      </c>
      <c r="BX148">
        <f ca="1">_xlfn.BINOM.DIST($Q148,$C148,BX$1,FALSE)*$F148*$B148</f>
        <v>2.3694909695947984E-85</v>
      </c>
      <c r="BY148">
        <f ca="1">_xlfn.BINOM.DIST($Q148,$C148,BY$1,FALSE)*$F148*$B148</f>
        <v>2.2670624952855386E-96</v>
      </c>
      <c r="BZ148">
        <f ca="1">_xlfn.BINOM.DIST($Q148,$C148,BZ$1,FALSE)*$F148*$B148</f>
        <v>3.5318945781953084E-108</v>
      </c>
      <c r="CA148">
        <f ca="1">_xlfn.BINOM.DIST($Q148,$C148,CA$1,FALSE)*$F148*$B148</f>
        <v>8.5380974799146668E-121</v>
      </c>
      <c r="CB148">
        <f ca="1">_xlfn.BINOM.DIST($Q148,$C148,CB$1,FALSE)*$F148*$B148</f>
        <v>3.0345318701981629E-134</v>
      </c>
      <c r="CC148">
        <f ca="1">_xlfn.BINOM.DIST($Q148,$C148,CC$1,FALSE)*$F148*$B148</f>
        <v>1.493011288979234E-148</v>
      </c>
      <c r="CD148">
        <f ca="1">_xlfn.BINOM.DIST($Q148,$C148,CD$1,FALSE)*$F148*$B148</f>
        <v>9.5105033068144737E-164</v>
      </c>
      <c r="CE148">
        <f ca="1">_xlfn.BINOM.DIST($Q148,$C148,CE$1,FALSE)*$F148*$B148</f>
        <v>7.2817984902720721E-180</v>
      </c>
      <c r="CF148">
        <f ca="1">_xlfn.BINOM.DIST($Q148,$C148,CF$1,FALSE)*$F148*$B148</f>
        <v>6.1713849362200468E-197</v>
      </c>
      <c r="CG148">
        <f ca="1">_xlfn.BINOM.DIST($Q148,$C148,CG$1,FALSE)*$F148*$B148</f>
        <v>5.2842071192204019E-215</v>
      </c>
      <c r="CH148">
        <f ca="1">_xlfn.BINOM.DIST($Q148,$C148,CH$1,FALSE)*$F148*$B148</f>
        <v>4.1313276300498038E-234</v>
      </c>
      <c r="CI148">
        <f ca="1">_xlfn.BINOM.DIST($Q148,$C148,CI$1,FALSE)*$F148*$B148</f>
        <v>2.6363534342807438E-254</v>
      </c>
      <c r="CJ148">
        <f ca="1">_xlfn.BINOM.DIST($Q148,$C148,CJ$1,FALSE)*$F148*$B148</f>
        <v>1.2125027089467121E-275</v>
      </c>
      <c r="CK148">
        <f ca="1">_xlfn.BINOM.DIST($Q148,$C148,CK$1,FALSE)*$F148*$B148</f>
        <v>3.5002475237335507E-298</v>
      </c>
      <c r="CL148">
        <f ca="1">_xlfn.BINOM.DIST($Q148,$C148,CL$1,FALSE)*$F148*$B148</f>
        <v>0</v>
      </c>
      <c r="CM148">
        <f ca="1">_xlfn.BINOM.DIST($Q148,$C148,CM$1,FALSE)*$F148*$B148</f>
        <v>0</v>
      </c>
      <c r="CN148">
        <f ca="1">_xlfn.BINOM.DIST($Q148,$C148,CN$1,FALSE)*$F148*$B148</f>
        <v>0</v>
      </c>
      <c r="CO148">
        <f ca="1">_xlfn.BINOM.DIST($Q148,$C148,CO$1,FALSE)*$F148*$B148</f>
        <v>0</v>
      </c>
      <c r="CP148">
        <f ca="1">_xlfn.BINOM.DIST($Q148,$C148,CP$1,FALSE)*$F148*$B148</f>
        <v>0</v>
      </c>
      <c r="CQ148">
        <f ca="1">_xlfn.BINOM.DIST($Q148,$C148,CQ$1,FALSE)*$F148*$B148</f>
        <v>0</v>
      </c>
      <c r="CR148">
        <f ca="1">_xlfn.BINOM.DIST($Q148,$C148,CR$1,FALSE)*$F148*$B148</f>
        <v>0</v>
      </c>
      <c r="CS148">
        <f ca="1">_xlfn.BINOM.DIST($Q148,$C148,CS$1,FALSE)*$F148*$B148</f>
        <v>0</v>
      </c>
      <c r="CT148">
        <f ca="1">_xlfn.BINOM.DIST($Q148,$C148,CT$1,FALSE)*$F148*$B148</f>
        <v>0</v>
      </c>
      <c r="CU148">
        <f ca="1">_xlfn.BINOM.DIST($Q148,$C148,CU$1,FALSE)*$F148*$B148</f>
        <v>0</v>
      </c>
      <c r="CV148">
        <f ca="1">_xlfn.BINOM.DIST($Q148,$C148,CV$1,FALSE)*$F148*$B148</f>
        <v>0</v>
      </c>
      <c r="CW148">
        <f ca="1">_xlfn.BINOM.DIST($Q148,$C148,CW$1,FALSE)*$F148*$B148</f>
        <v>0</v>
      </c>
      <c r="CX148">
        <f ca="1">_xlfn.BINOM.DIST($Q148,$C148,CX$1,FALSE)*$F148*$B148</f>
        <v>0</v>
      </c>
      <c r="CY148">
        <f ca="1">_xlfn.BINOM.DIST($Q148,$C148,CY$1,FALSE)*$F148*$B148</f>
        <v>0</v>
      </c>
      <c r="CZ148">
        <f ca="1">_xlfn.BINOM.DIST($Q148,$C148,CZ$1,FALSE)*$F148*$B148</f>
        <v>0</v>
      </c>
      <c r="DA148">
        <f ca="1">_xlfn.BINOM.DIST($Q148,$C148,DA$1,FALSE)*$F148*$B148</f>
        <v>0</v>
      </c>
      <c r="DB148">
        <f ca="1">_xlfn.BINOM.DIST($Q148,$C148,DB$1,FALSE)*$F148*$B148</f>
        <v>0</v>
      </c>
      <c r="DC148">
        <f ca="1">_xlfn.BINOM.DIST($Q148,$C148,DC$1,FALSE)*$F148*$B148</f>
        <v>0</v>
      </c>
      <c r="DD148">
        <f ca="1">_xlfn.BINOM.DIST($Q148,$C148,DD$1,FALSE)*$F148*$B148</f>
        <v>0</v>
      </c>
      <c r="DE148">
        <f ca="1">_xlfn.BINOM.DIST($Q148,$C148,DE$1,FALSE)*$F148*$B148</f>
        <v>0</v>
      </c>
      <c r="DF148">
        <f ca="1">_xlfn.BINOM.DIST($Q148,$C148,DF$1,FALSE)*$F148*$B148</f>
        <v>0</v>
      </c>
      <c r="DG148">
        <f ca="1">_xlfn.BINOM.DIST($Q148,$C148,DG$1,FALSE)*$F148*$B148</f>
        <v>0</v>
      </c>
      <c r="DH148">
        <f ca="1">_xlfn.BINOM.DIST($Q148,$C148,DH$1,FALSE)*$F148*$B148</f>
        <v>0</v>
      </c>
      <c r="DI148">
        <f ca="1">_xlfn.BINOM.DIST($Q148,$C148,DI$1,FALSE)*$F148*$B148</f>
        <v>0</v>
      </c>
      <c r="DJ148">
        <f ca="1">_xlfn.BINOM.DIST($Q148,$C148,DJ$1,FALSE)*$F148*$B148</f>
        <v>0</v>
      </c>
      <c r="DK148">
        <f ca="1">_xlfn.BINOM.DIST($Q148,$C148,DK$1,FALSE)*$F148*$B148</f>
        <v>0</v>
      </c>
      <c r="DL148">
        <f ca="1">_xlfn.BINOM.DIST($Q148,$C148,DL$1,FALSE)*$F148*$B148</f>
        <v>0</v>
      </c>
      <c r="DM148">
        <f ca="1">_xlfn.BINOM.DIST($Q148,$C148,DM$1,FALSE)*$F148*$B148</f>
        <v>0</v>
      </c>
      <c r="DN148">
        <f ca="1">_xlfn.BINOM.DIST($Q148,$C148,DN$1,FALSE)*$F148*$B148</f>
        <v>0</v>
      </c>
      <c r="DQ148">
        <f t="shared" ca="1" si="96"/>
        <v>0</v>
      </c>
      <c r="DR148">
        <f t="shared" ca="1" si="96"/>
        <v>0</v>
      </c>
      <c r="DS148">
        <f t="shared" ca="1" si="96"/>
        <v>0</v>
      </c>
      <c r="DT148">
        <f t="shared" ca="1" si="96"/>
        <v>0</v>
      </c>
      <c r="DU148">
        <f t="shared" ca="1" si="96"/>
        <v>0</v>
      </c>
      <c r="DV148">
        <f t="shared" ca="1" si="96"/>
        <v>0</v>
      </c>
      <c r="DW148">
        <f t="shared" ca="1" si="96"/>
        <v>0</v>
      </c>
      <c r="DX148">
        <f t="shared" ca="1" si="96"/>
        <v>0</v>
      </c>
      <c r="DY148">
        <f t="shared" ca="1" si="96"/>
        <v>0</v>
      </c>
      <c r="DZ148">
        <f t="shared" ca="1" si="96"/>
        <v>0</v>
      </c>
      <c r="EA148">
        <f t="shared" ca="1" si="96"/>
        <v>0</v>
      </c>
      <c r="EB148">
        <f t="shared" ca="1" si="96"/>
        <v>0</v>
      </c>
      <c r="EC148">
        <f t="shared" ca="1" si="96"/>
        <v>0</v>
      </c>
      <c r="ED148">
        <f t="shared" ca="1" si="96"/>
        <v>0</v>
      </c>
      <c r="EE148">
        <f t="shared" ca="1" si="96"/>
        <v>0</v>
      </c>
      <c r="EF148">
        <f t="shared" ca="1" si="96"/>
        <v>0</v>
      </c>
      <c r="EG148">
        <f t="shared" ca="1" si="95"/>
        <v>0</v>
      </c>
      <c r="EH148">
        <f t="shared" ca="1" si="95"/>
        <v>1.8769072481673196E-305</v>
      </c>
      <c r="EI148">
        <f t="shared" ca="1" si="95"/>
        <v>5.8080010638650619E-276</v>
      </c>
      <c r="EJ148">
        <f t="shared" ca="1" si="95"/>
        <v>7.0692604530620055E-249</v>
      </c>
      <c r="EK148">
        <f t="shared" ca="1" si="95"/>
        <v>5.7179864288626303E-224</v>
      </c>
      <c r="EL148">
        <f t="shared" ca="1" si="95"/>
        <v>4.8011749363097724E-201</v>
      </c>
      <c r="EM148">
        <f t="shared" ca="1" si="95"/>
        <v>6.1328537286064154E-180</v>
      </c>
      <c r="EN148">
        <f t="shared" ca="1" si="95"/>
        <v>1.6570190188826049E-160</v>
      </c>
      <c r="EO148">
        <f t="shared" ca="1" si="95"/>
        <v>1.2603778156490903E-142</v>
      </c>
      <c r="EP148">
        <f t="shared" ca="1" si="95"/>
        <v>3.4627905307166804E-126</v>
      </c>
      <c r="EQ148">
        <f t="shared" ca="1" si="95"/>
        <v>4.2745947724136553E-111</v>
      </c>
      <c r="ER148">
        <f t="shared" ca="1" si="95"/>
        <v>2.8723664805031279E-97</v>
      </c>
      <c r="ES148">
        <f t="shared" ca="1" si="95"/>
        <v>1.2444142021243324E-84</v>
      </c>
      <c r="ET148">
        <f t="shared" ca="1" si="95"/>
        <v>4.0372540787594102E-73</v>
      </c>
      <c r="EU148">
        <f t="shared" ca="1" si="95"/>
        <v>1.1200601489440398E-62</v>
      </c>
      <c r="EV148">
        <f t="shared" ca="1" si="98"/>
        <v>2.9896251303762568E-53</v>
      </c>
      <c r="EW148">
        <f t="shared" ca="1" si="98"/>
        <v>8.5255349552930215E-45</v>
      </c>
      <c r="EX148">
        <f t="shared" ca="1" si="98"/>
        <v>2.8512929760912022E-37</v>
      </c>
      <c r="EY148">
        <f t="shared" ca="1" si="98"/>
        <v>1.215043066683372E-30</v>
      </c>
      <c r="EZ148">
        <f t="shared" ca="1" si="98"/>
        <v>7.1020300140946426E-25</v>
      </c>
      <c r="FA148">
        <f t="shared" ca="1" si="98"/>
        <v>6.0788512336894924E-20</v>
      </c>
      <c r="FB148">
        <f t="shared" ca="1" si="98"/>
        <v>8.073312220102731E-16</v>
      </c>
      <c r="FC148">
        <f t="shared" ca="1" si="98"/>
        <v>1.7508241791506786E-12</v>
      </c>
      <c r="FD148">
        <f t="shared" ca="1" si="98"/>
        <v>6.4839194800450967E-10</v>
      </c>
      <c r="FE148">
        <f t="shared" ca="1" si="98"/>
        <v>4.2635062552128644E-8</v>
      </c>
      <c r="FF148">
        <f t="shared" ca="1" si="98"/>
        <v>5.1478618369730472E-7</v>
      </c>
      <c r="FG148">
        <f t="shared" ca="1" si="98"/>
        <v>1.1744472571063583E-6</v>
      </c>
      <c r="FH148">
        <f t="shared" ca="1" si="98"/>
        <v>5.1850281356095247E-7</v>
      </c>
      <c r="FI148">
        <f t="shared" ca="1" si="98"/>
        <v>4.5164762897192456E-8</v>
      </c>
      <c r="FJ148">
        <f t="shared" ca="1" si="98"/>
        <v>7.8803109135398931E-10</v>
      </c>
      <c r="FK148">
        <f t="shared" ca="1" si="98"/>
        <v>2.7845857594413195E-12</v>
      </c>
      <c r="FL148">
        <f t="shared" ca="1" si="97"/>
        <v>2.006778268115146E-15</v>
      </c>
      <c r="FM148">
        <f t="shared" ca="1" si="97"/>
        <v>2.9588067935239299E-19</v>
      </c>
      <c r="FN148">
        <f t="shared" ca="1" si="97"/>
        <v>8.9187415416104544E-24</v>
      </c>
      <c r="FO148">
        <f t="shared" ca="1" si="97"/>
        <v>5.4713932151402462E-29</v>
      </c>
      <c r="FP148">
        <f t="shared" ca="1" si="97"/>
        <v>6.774575608734714E-35</v>
      </c>
      <c r="FQ148">
        <f t="shared" ca="1" si="97"/>
        <v>1.6725095308595533E-41</v>
      </c>
      <c r="FR148">
        <f t="shared" ca="1" si="97"/>
        <v>8.1016210179014383E-49</v>
      </c>
      <c r="FS148">
        <f t="shared" ca="1" si="97"/>
        <v>7.5468651042636843E-57</v>
      </c>
      <c r="FT148">
        <f t="shared" ca="1" si="97"/>
        <v>1.3195653182633229E-65</v>
      </c>
      <c r="FU148">
        <f t="shared" ca="1" si="97"/>
        <v>4.2089658478722545E-75</v>
      </c>
      <c r="FV148">
        <f t="shared" ca="1" si="97"/>
        <v>2.3694909695947984E-85</v>
      </c>
      <c r="FW148">
        <f t="shared" ca="1" si="97"/>
        <v>2.2670624952855386E-96</v>
      </c>
      <c r="FX148">
        <f t="shared" ca="1" si="97"/>
        <v>3.5318945781953084E-108</v>
      </c>
      <c r="FY148">
        <f t="shared" ca="1" si="97"/>
        <v>8.5380974799146668E-121</v>
      </c>
      <c r="FZ148">
        <f t="shared" ca="1" si="97"/>
        <v>3.0345318701981629E-134</v>
      </c>
      <c r="GA148">
        <f t="shared" ca="1" si="94"/>
        <v>1.493011288979234E-148</v>
      </c>
      <c r="GB148">
        <f t="shared" ca="1" si="94"/>
        <v>9.5105033068144737E-164</v>
      </c>
      <c r="GC148">
        <f t="shared" ca="1" si="94"/>
        <v>7.2817984902720721E-180</v>
      </c>
      <c r="GD148">
        <f t="shared" ca="1" si="94"/>
        <v>6.1713849362200468E-197</v>
      </c>
      <c r="GE148">
        <f t="shared" ca="1" si="94"/>
        <v>5.2842071192204019E-215</v>
      </c>
      <c r="GF148">
        <f t="shared" ca="1" si="94"/>
        <v>4.1313276300498038E-234</v>
      </c>
      <c r="GG148">
        <f t="shared" ca="1" si="94"/>
        <v>2.6363534342807438E-254</v>
      </c>
      <c r="GH148">
        <f t="shared" ca="1" si="94"/>
        <v>1.2125027089467121E-275</v>
      </c>
      <c r="GI148">
        <f t="shared" ca="1" si="94"/>
        <v>3.5002475237335507E-298</v>
      </c>
      <c r="GJ148">
        <f t="shared" ca="1" si="94"/>
        <v>0</v>
      </c>
      <c r="GK148">
        <f t="shared" ca="1" si="94"/>
        <v>0</v>
      </c>
      <c r="GL148">
        <f t="shared" ca="1" si="94"/>
        <v>0</v>
      </c>
      <c r="GM148">
        <f t="shared" ca="1" si="94"/>
        <v>0</v>
      </c>
      <c r="GN148">
        <f t="shared" ca="1" si="94"/>
        <v>0</v>
      </c>
      <c r="GO148">
        <f t="shared" ca="1" si="94"/>
        <v>0</v>
      </c>
      <c r="GP148">
        <f t="shared" ref="GP148:HE211" ca="1" si="99">_xlfn.BINOM.DIST($R148,$C148,GP$1,FALSE)*$F148*$B148</f>
        <v>0</v>
      </c>
      <c r="GQ148">
        <f t="shared" ca="1" si="99"/>
        <v>0</v>
      </c>
      <c r="GR148">
        <f t="shared" ca="1" si="99"/>
        <v>0</v>
      </c>
      <c r="GS148">
        <f t="shared" ca="1" si="99"/>
        <v>0</v>
      </c>
      <c r="GT148">
        <f t="shared" ca="1" si="99"/>
        <v>0</v>
      </c>
      <c r="GU148">
        <f t="shared" ca="1" si="99"/>
        <v>0</v>
      </c>
      <c r="GV148">
        <f t="shared" ca="1" si="99"/>
        <v>0</v>
      </c>
      <c r="GW148">
        <f t="shared" ca="1" si="99"/>
        <v>0</v>
      </c>
      <c r="GX148">
        <f t="shared" ca="1" si="99"/>
        <v>0</v>
      </c>
      <c r="GY148">
        <f t="shared" ca="1" si="99"/>
        <v>0</v>
      </c>
      <c r="GZ148">
        <f t="shared" ca="1" si="99"/>
        <v>0</v>
      </c>
      <c r="HA148">
        <f t="shared" ca="1" si="99"/>
        <v>0</v>
      </c>
      <c r="HB148">
        <f t="shared" ca="1" si="99"/>
        <v>0</v>
      </c>
      <c r="HC148">
        <f t="shared" ca="1" si="99"/>
        <v>0</v>
      </c>
      <c r="HD148">
        <f t="shared" ca="1" si="99"/>
        <v>0</v>
      </c>
      <c r="HE148">
        <f t="shared" ca="1" si="99"/>
        <v>0</v>
      </c>
      <c r="HF148">
        <f t="shared" ca="1" si="83"/>
        <v>0</v>
      </c>
      <c r="HG148">
        <f t="shared" ca="1" si="83"/>
        <v>0</v>
      </c>
      <c r="HH148">
        <f t="shared" ca="1" si="83"/>
        <v>0</v>
      </c>
      <c r="HI148">
        <f t="shared" ca="1" si="83"/>
        <v>0</v>
      </c>
      <c r="HJ148">
        <f t="shared" ca="1" si="83"/>
        <v>0</v>
      </c>
      <c r="HK148">
        <f t="shared" ca="1" si="83"/>
        <v>0</v>
      </c>
      <c r="HL148">
        <f t="shared" ca="1" si="83"/>
        <v>0</v>
      </c>
    </row>
    <row r="149" spans="1:220" x14ac:dyDescent="0.25">
      <c r="A149" s="6">
        <v>45246</v>
      </c>
      <c r="B149">
        <f t="shared" ca="1" si="84"/>
        <v>1.220703125E-4</v>
      </c>
      <c r="C149">
        <v>2851</v>
      </c>
      <c r="D149">
        <f t="shared" si="85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86"/>
        <v>0</v>
      </c>
      <c r="J149">
        <f t="shared" si="87"/>
        <v>1</v>
      </c>
      <c r="K149">
        <f t="shared" ca="1" si="88"/>
        <v>0</v>
      </c>
      <c r="L149">
        <f t="shared" ca="1" si="89"/>
        <v>1.6911101076144715E-4</v>
      </c>
      <c r="M149">
        <f t="shared" si="90"/>
        <v>1.2647058823529411</v>
      </c>
      <c r="Q149">
        <f t="shared" si="91"/>
        <v>969.34</v>
      </c>
      <c r="R149">
        <f t="shared" si="92"/>
        <v>1225.93</v>
      </c>
      <c r="S149">
        <f ca="1">_xlfn.BINOM.DIST($Q149,$C149,S$1,FALSE)*$F149*$B149</f>
        <v>0</v>
      </c>
      <c r="T149">
        <f ca="1">_xlfn.BINOM.DIST($Q149,$C149,T$1,FALSE)*$F149*$B149</f>
        <v>0</v>
      </c>
      <c r="U149">
        <f ca="1">_xlfn.BINOM.DIST($Q149,$C149,U$1,FALSE)*$F149*$B149</f>
        <v>0</v>
      </c>
      <c r="V149">
        <f ca="1">_xlfn.BINOM.DIST($Q149,$C149,V$1,FALSE)*$F149*$B149</f>
        <v>0</v>
      </c>
      <c r="W149">
        <f ca="1">_xlfn.BINOM.DIST($Q149,$C149,W$1,FALSE)*$F149*$B149</f>
        <v>0</v>
      </c>
      <c r="X149">
        <f ca="1">_xlfn.BINOM.DIST($Q149,$C149,X$1,FALSE)*$F149*$B149</f>
        <v>0</v>
      </c>
      <c r="Y149">
        <f ca="1">_xlfn.BINOM.DIST($Q149,$C149,Y$1,FALSE)*$F149*$B149</f>
        <v>0</v>
      </c>
      <c r="Z149">
        <f ca="1">_xlfn.BINOM.DIST($Q149,$C149,Z$1,FALSE)*$F149*$B149</f>
        <v>0</v>
      </c>
      <c r="AA149">
        <f ca="1">_xlfn.BINOM.DIST($Q149,$C149,AA$1,FALSE)*$F149*$B149</f>
        <v>0</v>
      </c>
      <c r="AB149">
        <f ca="1">_xlfn.BINOM.DIST($Q149,$C149,AB$1,FALSE)*$F149*$B149</f>
        <v>2.2558422574718801E-303</v>
      </c>
      <c r="AC149">
        <f ca="1">_xlfn.BINOM.DIST($Q149,$C149,AC$1,FALSE)*$F149*$B149</f>
        <v>4.5795151237605293E-268</v>
      </c>
      <c r="AD149">
        <f ca="1">_xlfn.BINOM.DIST($Q149,$C149,AD$1,FALSE)*$F149*$B149</f>
        <v>4.3443134900731012E-237</v>
      </c>
      <c r="AE149">
        <f ca="1">_xlfn.BINOM.DIST($Q149,$C149,AE$1,FALSE)*$F149*$B149</f>
        <v>1.0457626809733376E-209</v>
      </c>
      <c r="AF149">
        <f ca="1">_xlfn.BINOM.DIST($Q149,$C149,AF$1,FALSE)*$F149*$B149</f>
        <v>2.3054650685818013E-185</v>
      </c>
      <c r="AG149">
        <f ca="1">_xlfn.BINOM.DIST($Q149,$C149,AG$1,FALSE)*$F149*$B149</f>
        <v>1.260574580728401E-163</v>
      </c>
      <c r="AH149">
        <f ca="1">_xlfn.BINOM.DIST($Q149,$C149,AH$1,FALSE)*$F149*$B149</f>
        <v>3.7606676311417728E-144</v>
      </c>
      <c r="AI149">
        <f ca="1">_xlfn.BINOM.DIST($Q149,$C149,AI$1,FALSE)*$F149*$B149</f>
        <v>1.1542404630060429E-126</v>
      </c>
      <c r="AJ149">
        <f ca="1">_xlfn.BINOM.DIST($Q149,$C149,AJ$1,FALSE)*$F149*$B149</f>
        <v>6.1149287363559383E-111</v>
      </c>
      <c r="AK149">
        <f ca="1">_xlfn.BINOM.DIST($Q149,$C149,AK$1,FALSE)*$F149*$B149</f>
        <v>8.5732278098218728E-97</v>
      </c>
      <c r="AL149">
        <f ca="1">_xlfn.BINOM.DIST($Q149,$C149,AL$1,FALSE)*$F149*$B149</f>
        <v>4.5442434060851349E-84</v>
      </c>
      <c r="AM149">
        <f ca="1">_xlfn.BINOM.DIST($Q149,$C149,AM$1,FALSE)*$F149*$B149</f>
        <v>1.2298100847094132E-72</v>
      </c>
      <c r="AN149">
        <f ca="1">_xlfn.BINOM.DIST($Q149,$C149,AN$1,FALSE)*$F149*$B149</f>
        <v>2.1933055550459015E-62</v>
      </c>
      <c r="AO149">
        <f ca="1">_xlfn.BINOM.DIST($Q149,$C149,AO$1,FALSE)*$F149*$B149</f>
        <v>3.2065403773080558E-53</v>
      </c>
      <c r="AP149">
        <f ca="1">_xlfn.BINOM.DIST($Q149,$C149,AP$1,FALSE)*$F149*$B149</f>
        <v>4.6369734414540869E-45</v>
      </c>
      <c r="AQ149">
        <f ca="1">_xlfn.BINOM.DIST($Q149,$C149,AQ$1,FALSE)*$F149*$B149</f>
        <v>7.8035213657138303E-38</v>
      </c>
      <c r="AR149">
        <f ca="1">_xlfn.BINOM.DIST($Q149,$C149,AR$1,FALSE)*$F149*$B149</f>
        <v>1.7602843959291098E-31</v>
      </c>
      <c r="AS149">
        <f ca="1">_xlfn.BINOM.DIST($Q149,$C149,AS$1,FALSE)*$F149*$B149</f>
        <v>6.0212609653114311E-26</v>
      </c>
      <c r="AT149">
        <f ca="1">_xlfn.BINOM.DIST($Q149,$C149,AT$1,FALSE)*$F149*$B149</f>
        <v>3.4795809904566384E-21</v>
      </c>
      <c r="AU149">
        <f ca="1">_xlfn.BINOM.DIST($Q149,$C149,AU$1,FALSE)*$F149*$B149</f>
        <v>3.735144321158836E-17</v>
      </c>
      <c r="AV149">
        <f ca="1">_xlfn.BINOM.DIST($Q149,$C149,AV$1,FALSE)*$F149*$B149</f>
        <v>8.0963446311796062E-14</v>
      </c>
      <c r="AW149">
        <f ca="1">_xlfn.BINOM.DIST($Q149,$C149,AW$1,FALSE)*$F149*$B149</f>
        <v>3.8143791778644072E-11</v>
      </c>
      <c r="AX149">
        <f ca="1">_xlfn.BINOM.DIST($Q149,$C149,AX$1,FALSE)*$F149*$B149</f>
        <v>4.1676076421072927E-9</v>
      </c>
      <c r="AY149">
        <f ca="1">_xlfn.BINOM.DIST($Q149,$C149,AY$1,FALSE)*$F149*$B149</f>
        <v>1.1181998712612848E-7</v>
      </c>
      <c r="AZ149">
        <f ca="1">_xlfn.BINOM.DIST($Q149,$C149,AZ$1,FALSE)*$F149*$B149</f>
        <v>7.7482416591232592E-7</v>
      </c>
      <c r="BA149">
        <f ca="1">_xlfn.BINOM.DIST($Q149,$C149,BA$1,FALSE)*$F149*$B149</f>
        <v>1.4493525419399274E-6</v>
      </c>
      <c r="BB149">
        <f ca="1">_xlfn.BINOM.DIST($Q149,$C149,BB$1,FALSE)*$F149*$B149</f>
        <v>7.6083224468065879E-7</v>
      </c>
      <c r="BC149">
        <f ca="1">_xlfn.BINOM.DIST($Q149,$C149,BC$1,FALSE)*$F149*$B149</f>
        <v>1.1594473010782366E-7</v>
      </c>
      <c r="BD149">
        <f ca="1">_xlfn.BINOM.DIST($Q149,$C149,BD$1,FALSE)*$F149*$B149</f>
        <v>5.2820368333278397E-9</v>
      </c>
      <c r="BE149">
        <f ca="1">_xlfn.BINOM.DIST($Q149,$C149,BE$1,FALSE)*$F149*$B149</f>
        <v>7.3770289910493184E-11</v>
      </c>
      <c r="BF149">
        <f ca="1">_xlfn.BINOM.DIST($Q149,$C149,BF$1,FALSE)*$F149*$B149</f>
        <v>3.2267879892108502E-13</v>
      </c>
      <c r="BG149">
        <f ca="1">_xlfn.BINOM.DIST($Q149,$C149,BG$1,FALSE)*$F149*$B149</f>
        <v>4.4998864154936412E-16</v>
      </c>
      <c r="BH149">
        <f ca="1">_xlfn.BINOM.DIST($Q149,$C149,BH$1,FALSE)*$F149*$B149</f>
        <v>2.0298306442159168E-19</v>
      </c>
      <c r="BI149">
        <f ca="1">_xlfn.BINOM.DIST($Q149,$C149,BI$1,FALSE)*$F149*$B149</f>
        <v>2.995456476959333E-23</v>
      </c>
      <c r="BJ149">
        <f ca="1">_xlfn.BINOM.DIST($Q149,$C149,BJ$1,FALSE)*$F149*$B149</f>
        <v>1.4582385163653632E-27</v>
      </c>
      <c r="BK149">
        <f ca="1">_xlfn.BINOM.DIST($Q149,$C149,BK$1,FALSE)*$F149*$B149</f>
        <v>2.354653858905369E-32</v>
      </c>
      <c r="BL149">
        <f ca="1">_xlfn.BINOM.DIST($Q149,$C149,BL$1,FALSE)*$F149*$B149</f>
        <v>1.2645156517687924E-37</v>
      </c>
      <c r="BM149">
        <f ca="1">_xlfn.BINOM.DIST($Q149,$C149,BM$1,FALSE)*$F149*$B149</f>
        <v>2.2584559228270208E-43</v>
      </c>
      <c r="BN149">
        <f ca="1">_xlfn.BINOM.DIST($Q149,$C149,BN$1,FALSE)*$F149*$B149</f>
        <v>1.3379123455351033E-49</v>
      </c>
      <c r="BO149">
        <f ca="1">_xlfn.BINOM.DIST($Q149,$C149,BO$1,FALSE)*$F149*$B149</f>
        <v>2.6149805949304837E-56</v>
      </c>
      <c r="BP149">
        <f ca="1">_xlfn.BINOM.DIST($Q149,$C149,BP$1,FALSE)*$F149*$B149</f>
        <v>1.6729759460331469E-63</v>
      </c>
      <c r="BQ149">
        <f ca="1">_xlfn.BINOM.DIST($Q149,$C149,BQ$1,FALSE)*$F149*$B149</f>
        <v>3.4665629798567324E-71</v>
      </c>
      <c r="BR149">
        <f ca="1">_xlfn.BINOM.DIST($Q149,$C149,BR$1,FALSE)*$F149*$B149</f>
        <v>2.295831367970079E-79</v>
      </c>
      <c r="BS149">
        <f ca="1">_xlfn.BINOM.DIST($Q149,$C149,BS$1,FALSE)*$F149*$B149</f>
        <v>4.7826153761003325E-88</v>
      </c>
      <c r="BT149">
        <f ca="1">_xlfn.BINOM.DIST($Q149,$C149,BT$1,FALSE)*$F149*$B149</f>
        <v>3.0754099206802582E-97</v>
      </c>
      <c r="BU149">
        <f ca="1">_xlfn.BINOM.DIST($Q149,$C149,BU$1,FALSE)*$F149*$B149</f>
        <v>5.9732298396366153E-107</v>
      </c>
      <c r="BV149">
        <f ca="1">_xlfn.BINOM.DIST($Q149,$C149,BV$1,FALSE)*$F149*$B149</f>
        <v>3.4183283583164073E-117</v>
      </c>
      <c r="BW149">
        <f ca="1">_xlfn.BINOM.DIST($Q149,$C149,BW$1,FALSE)*$F149*$B149</f>
        <v>5.6046958383224565E-128</v>
      </c>
      <c r="BX149">
        <f ca="1">_xlfn.BINOM.DIST($Q149,$C149,BX$1,FALSE)*$F149*$B149</f>
        <v>2.551439532123778E-139</v>
      </c>
      <c r="BY149">
        <f ca="1">_xlfn.BINOM.DIST($Q149,$C149,BY$1,FALSE)*$F149*$B149</f>
        <v>3.1139169402069554E-151</v>
      </c>
      <c r="BZ149">
        <f ca="1">_xlfn.BINOM.DIST($Q149,$C149,BZ$1,FALSE)*$F149*$B149</f>
        <v>9.8001869529485507E-164</v>
      </c>
      <c r="CA149">
        <f ca="1">_xlfn.BINOM.DIST($Q149,$C149,CA$1,FALSE)*$F149*$B149</f>
        <v>7.6187203668938406E-177</v>
      </c>
      <c r="CB149">
        <f ca="1">_xlfn.BINOM.DIST($Q149,$C149,CB$1,FALSE)*$F149*$B149</f>
        <v>1.3951383667024151E-190</v>
      </c>
      <c r="CC149">
        <f ca="1">_xlfn.BINOM.DIST($Q149,$C149,CC$1,FALSE)*$F149*$B149</f>
        <v>5.7107439644830099E-205</v>
      </c>
      <c r="CD149">
        <f ca="1">_xlfn.BINOM.DIST($Q149,$C149,CD$1,FALSE)*$F149*$B149</f>
        <v>4.9323495548959655E-220</v>
      </c>
      <c r="CE149">
        <f ca="1">_xlfn.BINOM.DIST($Q149,$C149,CE$1,FALSE)*$F149*$B149</f>
        <v>8.4356386352464227E-236</v>
      </c>
      <c r="CF149">
        <f ca="1">_xlfn.BINOM.DIST($Q149,$C149,CF$1,FALSE)*$F149*$B149</f>
        <v>2.6639053309083937E-252</v>
      </c>
      <c r="CG149">
        <f ca="1">_xlfn.BINOM.DIST($Q149,$C149,CG$1,FALSE)*$F149*$B149</f>
        <v>1.4381763620636249E-269</v>
      </c>
      <c r="CH149">
        <f ca="1">_xlfn.BINOM.DIST($Q149,$C149,CH$1,FALSE)*$F149*$B149</f>
        <v>1.2193697028149299E-287</v>
      </c>
      <c r="CI149">
        <f ca="1">_xlfn.BINOM.DIST($Q149,$C149,CI$1,FALSE)*$F149*$B149</f>
        <v>1.4784694097855842E-306</v>
      </c>
      <c r="CJ149">
        <f ca="1">_xlfn.BINOM.DIST($Q149,$C149,CJ$1,FALSE)*$F149*$B149</f>
        <v>0</v>
      </c>
      <c r="CK149">
        <f ca="1">_xlfn.BINOM.DIST($Q149,$C149,CK$1,FALSE)*$F149*$B149</f>
        <v>0</v>
      </c>
      <c r="CL149">
        <f ca="1">_xlfn.BINOM.DIST($Q149,$C149,CL$1,FALSE)*$F149*$B149</f>
        <v>0</v>
      </c>
      <c r="CM149">
        <f ca="1">_xlfn.BINOM.DIST($Q149,$C149,CM$1,FALSE)*$F149*$B149</f>
        <v>0</v>
      </c>
      <c r="CN149">
        <f ca="1">_xlfn.BINOM.DIST($Q149,$C149,CN$1,FALSE)*$F149*$B149</f>
        <v>0</v>
      </c>
      <c r="CO149">
        <f ca="1">_xlfn.BINOM.DIST($Q149,$C149,CO$1,FALSE)*$F149*$B149</f>
        <v>0</v>
      </c>
      <c r="CP149">
        <f ca="1">_xlfn.BINOM.DIST($Q149,$C149,CP$1,FALSE)*$F149*$B149</f>
        <v>0</v>
      </c>
      <c r="CQ149">
        <f ca="1">_xlfn.BINOM.DIST($Q149,$C149,CQ$1,FALSE)*$F149*$B149</f>
        <v>0</v>
      </c>
      <c r="CR149">
        <f ca="1">_xlfn.BINOM.DIST($Q149,$C149,CR$1,FALSE)*$F149*$B149</f>
        <v>0</v>
      </c>
      <c r="CS149">
        <f ca="1">_xlfn.BINOM.DIST($Q149,$C149,CS$1,FALSE)*$F149*$B149</f>
        <v>0</v>
      </c>
      <c r="CT149">
        <f ca="1">_xlfn.BINOM.DIST($Q149,$C149,CT$1,FALSE)*$F149*$B149</f>
        <v>0</v>
      </c>
      <c r="CU149">
        <f ca="1">_xlfn.BINOM.DIST($Q149,$C149,CU$1,FALSE)*$F149*$B149</f>
        <v>0</v>
      </c>
      <c r="CV149">
        <f ca="1">_xlfn.BINOM.DIST($Q149,$C149,CV$1,FALSE)*$F149*$B149</f>
        <v>0</v>
      </c>
      <c r="CW149">
        <f ca="1">_xlfn.BINOM.DIST($Q149,$C149,CW$1,FALSE)*$F149*$B149</f>
        <v>0</v>
      </c>
      <c r="CX149">
        <f ca="1">_xlfn.BINOM.DIST($Q149,$C149,CX$1,FALSE)*$F149*$B149</f>
        <v>0</v>
      </c>
      <c r="CY149">
        <f ca="1">_xlfn.BINOM.DIST($Q149,$C149,CY$1,FALSE)*$F149*$B149</f>
        <v>0</v>
      </c>
      <c r="CZ149">
        <f ca="1">_xlfn.BINOM.DIST($Q149,$C149,CZ$1,FALSE)*$F149*$B149</f>
        <v>0</v>
      </c>
      <c r="DA149">
        <f ca="1">_xlfn.BINOM.DIST($Q149,$C149,DA$1,FALSE)*$F149*$B149</f>
        <v>0</v>
      </c>
      <c r="DB149">
        <f ca="1">_xlfn.BINOM.DIST($Q149,$C149,DB$1,FALSE)*$F149*$B149</f>
        <v>0</v>
      </c>
      <c r="DC149">
        <f ca="1">_xlfn.BINOM.DIST($Q149,$C149,DC$1,FALSE)*$F149*$B149</f>
        <v>0</v>
      </c>
      <c r="DD149">
        <f ca="1">_xlfn.BINOM.DIST($Q149,$C149,DD$1,FALSE)*$F149*$B149</f>
        <v>0</v>
      </c>
      <c r="DE149">
        <f ca="1">_xlfn.BINOM.DIST($Q149,$C149,DE$1,FALSE)*$F149*$B149</f>
        <v>0</v>
      </c>
      <c r="DF149">
        <f ca="1">_xlfn.BINOM.DIST($Q149,$C149,DF$1,FALSE)*$F149*$B149</f>
        <v>0</v>
      </c>
      <c r="DG149">
        <f ca="1">_xlfn.BINOM.DIST($Q149,$C149,DG$1,FALSE)*$F149*$B149</f>
        <v>0</v>
      </c>
      <c r="DH149">
        <f ca="1">_xlfn.BINOM.DIST($Q149,$C149,DH$1,FALSE)*$F149*$B149</f>
        <v>0</v>
      </c>
      <c r="DI149">
        <f ca="1">_xlfn.BINOM.DIST($Q149,$C149,DI$1,FALSE)*$F149*$B149</f>
        <v>0</v>
      </c>
      <c r="DJ149">
        <f ca="1">_xlfn.BINOM.DIST($Q149,$C149,DJ$1,FALSE)*$F149*$B149</f>
        <v>0</v>
      </c>
      <c r="DK149">
        <f ca="1">_xlfn.BINOM.DIST($Q149,$C149,DK$1,FALSE)*$F149*$B149</f>
        <v>0</v>
      </c>
      <c r="DL149">
        <f ca="1">_xlfn.BINOM.DIST($Q149,$C149,DL$1,FALSE)*$F149*$B149</f>
        <v>0</v>
      </c>
      <c r="DM149">
        <f ca="1">_xlfn.BINOM.DIST($Q149,$C149,DM$1,FALSE)*$F149*$B149</f>
        <v>0</v>
      </c>
      <c r="DN149">
        <f ca="1">_xlfn.BINOM.DIST($Q149,$C149,DN$1,FALSE)*$F149*$B149</f>
        <v>0</v>
      </c>
      <c r="DQ149">
        <f t="shared" ca="1" si="96"/>
        <v>0</v>
      </c>
      <c r="DR149">
        <f t="shared" ca="1" si="96"/>
        <v>0</v>
      </c>
      <c r="DS149">
        <f t="shared" ca="1" si="96"/>
        <v>0</v>
      </c>
      <c r="DT149">
        <f t="shared" ca="1" si="96"/>
        <v>0</v>
      </c>
      <c r="DU149">
        <f t="shared" ca="1" si="96"/>
        <v>0</v>
      </c>
      <c r="DV149">
        <f t="shared" ca="1" si="96"/>
        <v>0</v>
      </c>
      <c r="DW149">
        <f t="shared" ca="1" si="96"/>
        <v>0</v>
      </c>
      <c r="DX149">
        <f t="shared" ca="1" si="96"/>
        <v>0</v>
      </c>
      <c r="DY149">
        <f t="shared" ca="1" si="96"/>
        <v>0</v>
      </c>
      <c r="DZ149">
        <f t="shared" ca="1" si="96"/>
        <v>0</v>
      </c>
      <c r="EA149">
        <f t="shared" ca="1" si="96"/>
        <v>0</v>
      </c>
      <c r="EB149">
        <f t="shared" ca="1" si="96"/>
        <v>0</v>
      </c>
      <c r="EC149">
        <f t="shared" ca="1" si="96"/>
        <v>0</v>
      </c>
      <c r="ED149">
        <f t="shared" ca="1" si="96"/>
        <v>0</v>
      </c>
      <c r="EE149">
        <f t="shared" ca="1" si="96"/>
        <v>0</v>
      </c>
      <c r="EF149">
        <f t="shared" ca="1" si="96"/>
        <v>1.0898953413291495E-284</v>
      </c>
      <c r="EG149">
        <f t="shared" ca="1" si="95"/>
        <v>1.0363754857496257E-258</v>
      </c>
      <c r="EH149">
        <f t="shared" ca="1" si="95"/>
        <v>6.4762877004192523E-235</v>
      </c>
      <c r="EI149">
        <f t="shared" ca="1" si="95"/>
        <v>4.5768003614218516E-213</v>
      </c>
      <c r="EJ149">
        <f t="shared" ca="1" si="95"/>
        <v>5.7573297655870383E-193</v>
      </c>
      <c r="EK149">
        <f t="shared" ca="1" si="95"/>
        <v>1.8900912816334358E-174</v>
      </c>
      <c r="EL149">
        <f t="shared" ca="1" si="95"/>
        <v>2.2423620196675984E-157</v>
      </c>
      <c r="EM149">
        <f t="shared" ca="1" si="95"/>
        <v>1.2706537529227609E-141</v>
      </c>
      <c r="EN149">
        <f t="shared" ca="1" si="95"/>
        <v>4.3745913873621424E-127</v>
      </c>
      <c r="EO149">
        <f t="shared" ca="1" si="95"/>
        <v>1.1274346728192485E-113</v>
      </c>
      <c r="EP149">
        <f t="shared" ca="1" si="95"/>
        <v>2.6094209192964734E-101</v>
      </c>
      <c r="EQ149">
        <f t="shared" ca="1" si="95"/>
        <v>6.361313342907062E-90</v>
      </c>
      <c r="ER149">
        <f t="shared" ca="1" si="95"/>
        <v>1.8793206776146983E-79</v>
      </c>
      <c r="ES149">
        <f t="shared" ca="1" si="95"/>
        <v>7.6145954158837761E-70</v>
      </c>
      <c r="ET149">
        <f t="shared" ca="1" si="95"/>
        <v>4.7210835360646645E-61</v>
      </c>
      <c r="EU149">
        <f t="shared" ca="1" si="95"/>
        <v>4.9359339133779193E-53</v>
      </c>
      <c r="EV149">
        <f t="shared" ca="1" si="98"/>
        <v>9.4867122398842598E-46</v>
      </c>
      <c r="EW149">
        <f t="shared" ca="1" si="98"/>
        <v>3.6193846800876831E-39</v>
      </c>
      <c r="EX149">
        <f t="shared" ca="1" si="98"/>
        <v>2.9351127132192604E-33</v>
      </c>
      <c r="EY149">
        <f t="shared" ca="1" si="98"/>
        <v>5.3768981417788868E-28</v>
      </c>
      <c r="EZ149">
        <f t="shared" ca="1" si="98"/>
        <v>2.3490457325509546E-23</v>
      </c>
      <c r="FA149">
        <f t="shared" ca="1" si="98"/>
        <v>2.5681499585048759E-19</v>
      </c>
      <c r="FB149">
        <f t="shared" ca="1" si="98"/>
        <v>7.3327121218335632E-16</v>
      </c>
      <c r="FC149">
        <f t="shared" ca="1" si="98"/>
        <v>5.6782200820938614E-13</v>
      </c>
      <c r="FD149">
        <f t="shared" ca="1" si="98"/>
        <v>1.2327487662279721E-10</v>
      </c>
      <c r="FE149">
        <f t="shared" ca="1" si="98"/>
        <v>7.7239906989108088E-9</v>
      </c>
      <c r="FF149">
        <f t="shared" ca="1" si="98"/>
        <v>1.4322362230526378E-7</v>
      </c>
      <c r="FG149">
        <f t="shared" ca="1" si="98"/>
        <v>8.0300363706402949E-7</v>
      </c>
      <c r="FH149">
        <f t="shared" ca="1" si="98"/>
        <v>1.3860938929270816E-6</v>
      </c>
      <c r="FI149">
        <f t="shared" ca="1" si="98"/>
        <v>7.4761817237224568E-7</v>
      </c>
      <c r="FJ149">
        <f t="shared" ca="1" si="98"/>
        <v>1.2749164771267269E-7</v>
      </c>
      <c r="FK149">
        <f t="shared" ca="1" si="98"/>
        <v>6.9345218937394831E-9</v>
      </c>
      <c r="FL149">
        <f t="shared" ca="1" si="97"/>
        <v>1.2102056710555012E-10</v>
      </c>
      <c r="FM149">
        <f t="shared" ca="1" si="97"/>
        <v>6.7978531236375794E-13</v>
      </c>
      <c r="FN149">
        <f t="shared" ca="1" si="97"/>
        <v>1.229486067678486E-15</v>
      </c>
      <c r="FO149">
        <f t="shared" ca="1" si="97"/>
        <v>7.1433446372727601E-19</v>
      </c>
      <c r="FP149">
        <f t="shared" ca="1" si="97"/>
        <v>1.3265117093087318E-22</v>
      </c>
      <c r="FQ149">
        <f t="shared" ca="1" si="97"/>
        <v>7.8120887216591255E-27</v>
      </c>
      <c r="FR149">
        <f t="shared" ca="1" si="97"/>
        <v>1.4436985025909087E-31</v>
      </c>
      <c r="FS149">
        <f t="shared" ca="1" si="97"/>
        <v>8.2605571267308226E-37</v>
      </c>
      <c r="FT149">
        <f t="shared" ca="1" si="97"/>
        <v>1.4396644171703834E-42</v>
      </c>
      <c r="FU149">
        <f t="shared" ca="1" si="97"/>
        <v>7.4955635517586094E-49</v>
      </c>
      <c r="FV149">
        <f t="shared" ca="1" si="97"/>
        <v>1.1397935966680849E-55</v>
      </c>
      <c r="FW149">
        <f t="shared" ca="1" si="97"/>
        <v>4.9323915284215702E-63</v>
      </c>
      <c r="FX149">
        <f t="shared" ca="1" si="97"/>
        <v>5.8977251514975355E-71</v>
      </c>
      <c r="FY149">
        <f t="shared" ca="1" si="97"/>
        <v>1.8847200939369779E-79</v>
      </c>
      <c r="FZ149">
        <f t="shared" ca="1" si="97"/>
        <v>1.5506656080727053E-88</v>
      </c>
      <c r="GA149">
        <f t="shared" ref="GA149:GP212" ca="1" si="100">_xlfn.BINOM.DIST($R149,$C149,GA$1,FALSE)*$F149*$B149</f>
        <v>3.1504092640309621E-98</v>
      </c>
      <c r="GB149">
        <f t="shared" ca="1" si="100"/>
        <v>1.5086748658099524E-108</v>
      </c>
      <c r="GC149">
        <f t="shared" ca="1" si="100"/>
        <v>1.6171623414620821E-119</v>
      </c>
      <c r="GD149">
        <f t="shared" ca="1" si="100"/>
        <v>3.6637112884695243E-131</v>
      </c>
      <c r="GE149">
        <f t="shared" ca="1" si="100"/>
        <v>1.646112038594337E-143</v>
      </c>
      <c r="GF149">
        <f t="shared" ca="1" si="100"/>
        <v>1.3668434990644785E-156</v>
      </c>
      <c r="GG149">
        <f t="shared" ca="1" si="100"/>
        <v>1.9395548011639668E-170</v>
      </c>
      <c r="GH149">
        <f t="shared" ca="1" si="100"/>
        <v>4.3119088259310614E-185</v>
      </c>
      <c r="GI149">
        <f t="shared" ca="1" si="100"/>
        <v>1.3635731255993869E-200</v>
      </c>
      <c r="GJ149">
        <f t="shared" ca="1" si="100"/>
        <v>5.5085970620451951E-217</v>
      </c>
      <c r="GK149">
        <f t="shared" ca="1" si="100"/>
        <v>2.5216588553457604E-234</v>
      </c>
      <c r="GL149">
        <f t="shared" ca="1" si="100"/>
        <v>1.1439404358605459E-252</v>
      </c>
      <c r="GM149">
        <f t="shared" ca="1" si="100"/>
        <v>4.4252693786916315E-272</v>
      </c>
      <c r="GN149">
        <f t="shared" ca="1" si="100"/>
        <v>1.2328805385465183E-292</v>
      </c>
      <c r="GO149">
        <f t="shared" ca="1" si="100"/>
        <v>0</v>
      </c>
      <c r="GP149">
        <f t="shared" ca="1" si="100"/>
        <v>0</v>
      </c>
      <c r="GQ149">
        <f t="shared" ca="1" si="99"/>
        <v>0</v>
      </c>
      <c r="GR149">
        <f t="shared" ca="1" si="99"/>
        <v>0</v>
      </c>
      <c r="GS149">
        <f t="shared" ca="1" si="99"/>
        <v>0</v>
      </c>
      <c r="GT149">
        <f t="shared" ca="1" si="99"/>
        <v>0</v>
      </c>
      <c r="GU149">
        <f t="shared" ca="1" si="99"/>
        <v>0</v>
      </c>
      <c r="GV149">
        <f t="shared" ca="1" si="99"/>
        <v>0</v>
      </c>
      <c r="GW149">
        <f t="shared" ca="1" si="99"/>
        <v>0</v>
      </c>
      <c r="GX149">
        <f t="shared" ca="1" si="99"/>
        <v>0</v>
      </c>
      <c r="GY149">
        <f t="shared" ca="1" si="99"/>
        <v>0</v>
      </c>
      <c r="GZ149">
        <f t="shared" ca="1" si="99"/>
        <v>0</v>
      </c>
      <c r="HA149">
        <f t="shared" ca="1" si="99"/>
        <v>0</v>
      </c>
      <c r="HB149">
        <f t="shared" ca="1" si="99"/>
        <v>0</v>
      </c>
      <c r="HC149">
        <f t="shared" ca="1" si="99"/>
        <v>0</v>
      </c>
      <c r="HD149">
        <f t="shared" ca="1" si="99"/>
        <v>0</v>
      </c>
      <c r="HE149">
        <f t="shared" ca="1" si="99"/>
        <v>0</v>
      </c>
      <c r="HF149">
        <f t="shared" ca="1" si="83"/>
        <v>0</v>
      </c>
      <c r="HG149">
        <f t="shared" ca="1" si="83"/>
        <v>0</v>
      </c>
      <c r="HH149">
        <f t="shared" ca="1" si="83"/>
        <v>0</v>
      </c>
      <c r="HI149">
        <f t="shared" ca="1" si="83"/>
        <v>0</v>
      </c>
      <c r="HJ149">
        <f t="shared" ca="1" si="83"/>
        <v>0</v>
      </c>
      <c r="HK149">
        <f t="shared" ca="1" si="83"/>
        <v>0</v>
      </c>
      <c r="HL149">
        <f t="shared" ca="1" si="83"/>
        <v>0</v>
      </c>
    </row>
    <row r="150" spans="1:220" x14ac:dyDescent="0.25">
      <c r="A150" s="6">
        <v>45246</v>
      </c>
      <c r="B150">
        <f t="shared" ca="1" si="84"/>
        <v>1.220703125E-4</v>
      </c>
      <c r="C150">
        <v>2851</v>
      </c>
      <c r="D150">
        <f t="shared" si="85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86"/>
        <v>0</v>
      </c>
      <c r="J150">
        <f t="shared" si="87"/>
        <v>1</v>
      </c>
      <c r="K150">
        <f t="shared" ca="1" si="88"/>
        <v>0</v>
      </c>
      <c r="L150">
        <f t="shared" ca="1" si="89"/>
        <v>1.6343027913380166E-4</v>
      </c>
      <c r="M150">
        <f t="shared" si="90"/>
        <v>1.2222222222222223</v>
      </c>
      <c r="Q150">
        <f t="shared" si="91"/>
        <v>1026.3599999999999</v>
      </c>
      <c r="R150">
        <f t="shared" si="92"/>
        <v>1254.44</v>
      </c>
      <c r="S150">
        <f ca="1">_xlfn.BINOM.DIST($Q150,$C150,S$1,FALSE)*$F150*$B150</f>
        <v>0</v>
      </c>
      <c r="T150">
        <f ca="1">_xlfn.BINOM.DIST($Q150,$C150,T$1,FALSE)*$F150*$B150</f>
        <v>0</v>
      </c>
      <c r="U150">
        <f ca="1">_xlfn.BINOM.DIST($Q150,$C150,U$1,FALSE)*$F150*$B150</f>
        <v>0</v>
      </c>
      <c r="V150">
        <f ca="1">_xlfn.BINOM.DIST($Q150,$C150,V$1,FALSE)*$F150*$B150</f>
        <v>0</v>
      </c>
      <c r="W150">
        <f ca="1">_xlfn.BINOM.DIST($Q150,$C150,W$1,FALSE)*$F150*$B150</f>
        <v>0</v>
      </c>
      <c r="X150">
        <f ca="1">_xlfn.BINOM.DIST($Q150,$C150,X$1,FALSE)*$F150*$B150</f>
        <v>0</v>
      </c>
      <c r="Y150">
        <f ca="1">_xlfn.BINOM.DIST($Q150,$C150,Y$1,FALSE)*$F150*$B150</f>
        <v>0</v>
      </c>
      <c r="Z150">
        <f ca="1">_xlfn.BINOM.DIST($Q150,$C150,Z$1,FALSE)*$F150*$B150</f>
        <v>0</v>
      </c>
      <c r="AA150">
        <f ca="1">_xlfn.BINOM.DIST($Q150,$C150,AA$1,FALSE)*$F150*$B150</f>
        <v>0</v>
      </c>
      <c r="AB150">
        <f ca="1">_xlfn.BINOM.DIST($Q150,$C150,AB$1,FALSE)*$F150*$B150</f>
        <v>0</v>
      </c>
      <c r="AC150">
        <f ca="1">_xlfn.BINOM.DIST($Q150,$C150,AC$1,FALSE)*$F150*$B150</f>
        <v>4.010512800352429E-307</v>
      </c>
      <c r="AD150">
        <f ca="1">_xlfn.BINOM.DIST($Q150,$C150,AD$1,FALSE)*$F150*$B150</f>
        <v>1.6454219228602395E-273</v>
      </c>
      <c r="AE150">
        <f ca="1">_xlfn.BINOM.DIST($Q150,$C150,AE$1,FALSE)*$F150*$B150</f>
        <v>1.0751159352418652E-243</v>
      </c>
      <c r="AF150">
        <f ca="1">_xlfn.BINOM.DIST($Q150,$C150,AF$1,FALSE)*$F150*$B150</f>
        <v>4.3564795110085142E-217</v>
      </c>
      <c r="AG150">
        <f ca="1">_xlfn.BINOM.DIST($Q150,$C150,AG$1,FALSE)*$F150*$B150</f>
        <v>3.1452727001113602E-193</v>
      </c>
      <c r="AH150">
        <f ca="1">_xlfn.BINOM.DIST($Q150,$C150,AH$1,FALSE)*$F150*$B150</f>
        <v>9.3280614791460903E-172</v>
      </c>
      <c r="AI150">
        <f ca="1">_xlfn.BINOM.DIST($Q150,$C150,AI$1,FALSE)*$F150*$B150</f>
        <v>2.2254582331363625E-152</v>
      </c>
      <c r="AJ150">
        <f ca="1">_xlfn.BINOM.DIST($Q150,$C150,AJ$1,FALSE)*$F150*$B150</f>
        <v>7.3914918179041413E-135</v>
      </c>
      <c r="AK150">
        <f ca="1">_xlfn.BINOM.DIST($Q150,$C150,AK$1,FALSE)*$F150*$B150</f>
        <v>5.3763931157215541E-119</v>
      </c>
      <c r="AL150">
        <f ca="1">_xlfn.BINOM.DIST($Q150,$C150,AL$1,FALSE)*$F150*$B150</f>
        <v>1.2501847908679993E-104</v>
      </c>
      <c r="AM150">
        <f ca="1">_xlfn.BINOM.DIST($Q150,$C150,AM$1,FALSE)*$F150*$B150</f>
        <v>1.278268219592211E-91</v>
      </c>
      <c r="AN150">
        <f ca="1">_xlfn.BINOM.DIST($Q150,$C150,AN$1,FALSE)*$F150*$B150</f>
        <v>7.5345649697234275E-80</v>
      </c>
      <c r="AO150">
        <f ca="1">_xlfn.BINOM.DIST($Q150,$C150,AO$1,FALSE)*$F150*$B150</f>
        <v>3.2280526815562725E-69</v>
      </c>
      <c r="AP150">
        <f ca="1">_xlfn.BINOM.DIST($Q150,$C150,AP$1,FALSE)*$F150*$B150</f>
        <v>1.2273074596027107E-59</v>
      </c>
      <c r="AQ150">
        <f ca="1">_xlfn.BINOM.DIST($Q150,$C150,AQ$1,FALSE)*$F150*$B150</f>
        <v>4.9222094355907263E-51</v>
      </c>
      <c r="AR150">
        <f ca="1">_xlfn.BINOM.DIST($Q150,$C150,AR$1,FALSE)*$F150*$B150</f>
        <v>2.4203310226120442E-43</v>
      </c>
      <c r="AS150">
        <f ca="1">_xlfn.BINOM.DIST($Q150,$C150,AS$1,FALSE)*$F150*$B150</f>
        <v>1.6640397913252524E-36</v>
      </c>
      <c r="AT150">
        <f ca="1">_xlfn.BINOM.DIST($Q150,$C150,AT$1,FALSE)*$F150*$B150</f>
        <v>1.7949895600763668E-30</v>
      </c>
      <c r="AU150">
        <f ca="1">_xlfn.BINOM.DIST($Q150,$C150,AU$1,FALSE)*$F150*$B150</f>
        <v>3.3617570493370273E-25</v>
      </c>
      <c r="AV150">
        <f ca="1">_xlfn.BINOM.DIST($Q150,$C150,AV$1,FALSE)*$F150*$B150</f>
        <v>1.1952326183382725E-20</v>
      </c>
      <c r="AW150">
        <f ca="1">_xlfn.BINOM.DIST($Q150,$C150,AW$1,FALSE)*$F150*$B150</f>
        <v>8.7287197191926381E-17</v>
      </c>
      <c r="AX150">
        <f ca="1">_xlfn.BINOM.DIST($Q150,$C150,AX$1,FALSE)*$F150*$B150</f>
        <v>1.4038110270325748E-13</v>
      </c>
      <c r="AY150">
        <f ca="1">_xlfn.BINOM.DIST($Q150,$C150,AY$1,FALSE)*$F150*$B150</f>
        <v>5.2876612564534772E-11</v>
      </c>
      <c r="AZ150">
        <f ca="1">_xlfn.BINOM.DIST($Q150,$C150,AZ$1,FALSE)*$F150*$B150</f>
        <v>4.9253537024482839E-9</v>
      </c>
      <c r="BA150">
        <f ca="1">_xlfn.BINOM.DIST($Q150,$C150,BA$1,FALSE)*$F150*$B150</f>
        <v>1.1903411004686385E-7</v>
      </c>
      <c r="BB150">
        <f ca="1">_xlfn.BINOM.DIST($Q150,$C150,BB$1,FALSE)*$F150*$B150</f>
        <v>7.7859131801939166E-7</v>
      </c>
      <c r="BC150">
        <f ca="1">_xlfn.BINOM.DIST($Q150,$C150,BC$1,FALSE)*$F150*$B150</f>
        <v>1.4303373779298629E-6</v>
      </c>
      <c r="BD150">
        <f ca="1">_xlfn.BINOM.DIST($Q150,$C150,BD$1,FALSE)*$F150*$B150</f>
        <v>7.6224015814498649E-7</v>
      </c>
      <c r="BE150">
        <f ca="1">_xlfn.BINOM.DIST($Q150,$C150,BE$1,FALSE)*$F150*$B150</f>
        <v>1.2117796173639516E-7</v>
      </c>
      <c r="BF150">
        <f ca="1">_xlfn.BINOM.DIST($Q150,$C150,BF$1,FALSE)*$F150*$B150</f>
        <v>5.8864828612068098E-9</v>
      </c>
      <c r="BG150">
        <f ca="1">_xlfn.BINOM.DIST($Q150,$C150,BG$1,FALSE)*$F150*$B150</f>
        <v>8.9166810601931546E-11</v>
      </c>
      <c r="BH150">
        <f ca="1">_xlfn.BINOM.DIST($Q150,$C150,BH$1,FALSE)*$F150*$B150</f>
        <v>4.2832992918493539E-13</v>
      </c>
      <c r="BI150">
        <f ca="1">_xlfn.BINOM.DIST($Q150,$C150,BI$1,FALSE)*$F150*$B150</f>
        <v>6.6142465680951415E-16</v>
      </c>
      <c r="BJ150">
        <f ca="1">_xlfn.BINOM.DIST($Q150,$C150,BJ$1,FALSE)*$F150*$B150</f>
        <v>3.3179299063333643E-19</v>
      </c>
      <c r="BK150">
        <f ca="1">_xlfn.BINOM.DIST($Q150,$C150,BK$1,FALSE)*$F150*$B150</f>
        <v>5.4477295763379261E-23</v>
      </c>
      <c r="BL150">
        <f ca="1">_xlfn.BINOM.DIST($Q150,$C150,BL$1,FALSE)*$F150*$B150</f>
        <v>2.9414917898648879E-27</v>
      </c>
      <c r="BM150">
        <f ca="1">_xlfn.BINOM.DIST($Q150,$C150,BM$1,FALSE)*$F150*$B150</f>
        <v>5.2331979459686911E-32</v>
      </c>
      <c r="BN150">
        <f ca="1">_xlfn.BINOM.DIST($Q150,$C150,BN$1,FALSE)*$F150*$B150</f>
        <v>3.0653808752506476E-37</v>
      </c>
      <c r="BO150">
        <f ca="1">_xlfn.BINOM.DIST($Q150,$C150,BO$1,FALSE)*$F150*$B150</f>
        <v>5.8915811082879922E-43</v>
      </c>
      <c r="BP150">
        <f ca="1">_xlfn.BINOM.DIST($Q150,$C150,BP$1,FALSE)*$F150*$B150</f>
        <v>3.6929180309631649E-49</v>
      </c>
      <c r="BQ150">
        <f ca="1">_xlfn.BINOM.DIST($Q150,$C150,BQ$1,FALSE)*$F150*$B150</f>
        <v>7.4834617299023447E-56</v>
      </c>
      <c r="BR150">
        <f ca="1">_xlfn.BINOM.DIST($Q150,$C150,BR$1,FALSE)*$F150*$B150</f>
        <v>4.8469317961431666E-63</v>
      </c>
      <c r="BS150">
        <f ca="1">_xlfn.BINOM.DIST($Q150,$C150,BS$1,FALSE)*$F150*$B150</f>
        <v>9.8925660769542088E-71</v>
      </c>
      <c r="BT150">
        <f ca="1">_xlfn.BINOM.DIST($Q150,$C150,BT$1,FALSE)*$F150*$B150</f>
        <v>6.2553717311668721E-79</v>
      </c>
      <c r="BU150">
        <f ca="1">_xlfn.BINOM.DIST($Q150,$C150,BU$1,FALSE)*$F150*$B150</f>
        <v>1.2013251723198765E-87</v>
      </c>
      <c r="BV150">
        <f ca="1">_xlfn.BINOM.DIST($Q150,$C150,BV$1,FALSE)*$F150*$B150</f>
        <v>6.8482127067306993E-97</v>
      </c>
      <c r="BW150">
        <f ca="1">_xlfn.BINOM.DIST($Q150,$C150,BW$1,FALSE)*$F150*$B150</f>
        <v>1.1289389984176264E-106</v>
      </c>
      <c r="BX150">
        <f ca="1">_xlfn.BINOM.DIST($Q150,$C150,BX$1,FALSE)*$F150*$B150</f>
        <v>5.2258090033132001E-117</v>
      </c>
      <c r="BY150">
        <f ca="1">_xlfn.BINOM.DIST($Q150,$C150,BY$1,FALSE)*$F150*$B150</f>
        <v>6.5719848224342445E-128</v>
      </c>
      <c r="BZ150">
        <f ca="1">_xlfn.BINOM.DIST($Q150,$C150,BZ$1,FALSE)*$F150*$B150</f>
        <v>2.1643258094232163E-139</v>
      </c>
      <c r="CA150">
        <f ca="1">_xlfn.BINOM.DIST($Q150,$C150,CA$1,FALSE)*$F150*$B150</f>
        <v>1.7917905723985323E-151</v>
      </c>
      <c r="CB150">
        <f ca="1">_xlfn.BINOM.DIST($Q150,$C150,CB$1,FALSE)*$F150*$B150</f>
        <v>3.5640084451556369E-164</v>
      </c>
      <c r="CC150">
        <f ca="1">_xlfn.BINOM.DIST($Q150,$C150,CC$1,FALSE)*$F150*$B150</f>
        <v>1.6201582288360785E-177</v>
      </c>
      <c r="CD150">
        <f ca="1">_xlfn.BINOM.DIST($Q150,$C150,CD$1,FALSE)*$F150*$B150</f>
        <v>1.5928333555704774E-191</v>
      </c>
      <c r="CE150">
        <f ca="1">_xlfn.BINOM.DIST($Q150,$C150,CE$1,FALSE)*$F150*$B150</f>
        <v>3.1866721717467835E-206</v>
      </c>
      <c r="CF150">
        <f ca="1">_xlfn.BINOM.DIST($Q150,$C150,CF$1,FALSE)*$F150*$B150</f>
        <v>1.2131235534444344E-221</v>
      </c>
      <c r="CG150">
        <f ca="1">_xlfn.BINOM.DIST($Q150,$C150,CG$1,FALSE)*$F150*$B150</f>
        <v>8.1605916781274995E-238</v>
      </c>
      <c r="CH150">
        <f ca="1">_xlfn.BINOM.DIST($Q150,$C150,CH$1,FALSE)*$F150*$B150</f>
        <v>8.9393929542479289E-255</v>
      </c>
      <c r="CI150">
        <f ca="1">_xlfn.BINOM.DIST($Q150,$C150,CI$1,FALSE)*$F150*$B150</f>
        <v>1.4570519970113272E-272</v>
      </c>
      <c r="CJ150">
        <f ca="1">_xlfn.BINOM.DIST($Q150,$C150,CJ$1,FALSE)*$F150*$B150</f>
        <v>3.1980004757565752E-291</v>
      </c>
      <c r="CK150">
        <f ca="1">_xlfn.BINOM.DIST($Q150,$C150,CK$1,FALSE)*$F150*$B150</f>
        <v>0</v>
      </c>
      <c r="CL150">
        <f ca="1">_xlfn.BINOM.DIST($Q150,$C150,CL$1,FALSE)*$F150*$B150</f>
        <v>0</v>
      </c>
      <c r="CM150">
        <f ca="1">_xlfn.BINOM.DIST($Q150,$C150,CM$1,FALSE)*$F150*$B150</f>
        <v>0</v>
      </c>
      <c r="CN150">
        <f ca="1">_xlfn.BINOM.DIST($Q150,$C150,CN$1,FALSE)*$F150*$B150</f>
        <v>0</v>
      </c>
      <c r="CO150">
        <f ca="1">_xlfn.BINOM.DIST($Q150,$C150,CO$1,FALSE)*$F150*$B150</f>
        <v>0</v>
      </c>
      <c r="CP150">
        <f ca="1">_xlfn.BINOM.DIST($Q150,$C150,CP$1,FALSE)*$F150*$B150</f>
        <v>0</v>
      </c>
      <c r="CQ150">
        <f ca="1">_xlfn.BINOM.DIST($Q150,$C150,CQ$1,FALSE)*$F150*$B150</f>
        <v>0</v>
      </c>
      <c r="CR150">
        <f ca="1">_xlfn.BINOM.DIST($Q150,$C150,CR$1,FALSE)*$F150*$B150</f>
        <v>0</v>
      </c>
      <c r="CS150">
        <f ca="1">_xlfn.BINOM.DIST($Q150,$C150,CS$1,FALSE)*$F150*$B150</f>
        <v>0</v>
      </c>
      <c r="CT150">
        <f ca="1">_xlfn.BINOM.DIST($Q150,$C150,CT$1,FALSE)*$F150*$B150</f>
        <v>0</v>
      </c>
      <c r="CU150">
        <f ca="1">_xlfn.BINOM.DIST($Q150,$C150,CU$1,FALSE)*$F150*$B150</f>
        <v>0</v>
      </c>
      <c r="CV150">
        <f ca="1">_xlfn.BINOM.DIST($Q150,$C150,CV$1,FALSE)*$F150*$B150</f>
        <v>0</v>
      </c>
      <c r="CW150">
        <f ca="1">_xlfn.BINOM.DIST($Q150,$C150,CW$1,FALSE)*$F150*$B150</f>
        <v>0</v>
      </c>
      <c r="CX150">
        <f ca="1">_xlfn.BINOM.DIST($Q150,$C150,CX$1,FALSE)*$F150*$B150</f>
        <v>0</v>
      </c>
      <c r="CY150">
        <f ca="1">_xlfn.BINOM.DIST($Q150,$C150,CY$1,FALSE)*$F150*$B150</f>
        <v>0</v>
      </c>
      <c r="CZ150">
        <f ca="1">_xlfn.BINOM.DIST($Q150,$C150,CZ$1,FALSE)*$F150*$B150</f>
        <v>0</v>
      </c>
      <c r="DA150">
        <f ca="1">_xlfn.BINOM.DIST($Q150,$C150,DA$1,FALSE)*$F150*$B150</f>
        <v>0</v>
      </c>
      <c r="DB150">
        <f ca="1">_xlfn.BINOM.DIST($Q150,$C150,DB$1,FALSE)*$F150*$B150</f>
        <v>0</v>
      </c>
      <c r="DC150">
        <f ca="1">_xlfn.BINOM.DIST($Q150,$C150,DC$1,FALSE)*$F150*$B150</f>
        <v>0</v>
      </c>
      <c r="DD150">
        <f ca="1">_xlfn.BINOM.DIST($Q150,$C150,DD$1,FALSE)*$F150*$B150</f>
        <v>0</v>
      </c>
      <c r="DE150">
        <f ca="1">_xlfn.BINOM.DIST($Q150,$C150,DE$1,FALSE)*$F150*$B150</f>
        <v>0</v>
      </c>
      <c r="DF150">
        <f ca="1">_xlfn.BINOM.DIST($Q150,$C150,DF$1,FALSE)*$F150*$B150</f>
        <v>0</v>
      </c>
      <c r="DG150">
        <f ca="1">_xlfn.BINOM.DIST($Q150,$C150,DG$1,FALSE)*$F150*$B150</f>
        <v>0</v>
      </c>
      <c r="DH150">
        <f ca="1">_xlfn.BINOM.DIST($Q150,$C150,DH$1,FALSE)*$F150*$B150</f>
        <v>0</v>
      </c>
      <c r="DI150">
        <f ca="1">_xlfn.BINOM.DIST($Q150,$C150,DI$1,FALSE)*$F150*$B150</f>
        <v>0</v>
      </c>
      <c r="DJ150">
        <f ca="1">_xlfn.BINOM.DIST($Q150,$C150,DJ$1,FALSE)*$F150*$B150</f>
        <v>0</v>
      </c>
      <c r="DK150">
        <f ca="1">_xlfn.BINOM.DIST($Q150,$C150,DK$1,FALSE)*$F150*$B150</f>
        <v>0</v>
      </c>
      <c r="DL150">
        <f ca="1">_xlfn.BINOM.DIST($Q150,$C150,DL$1,FALSE)*$F150*$B150</f>
        <v>0</v>
      </c>
      <c r="DM150">
        <f ca="1">_xlfn.BINOM.DIST($Q150,$C150,DM$1,FALSE)*$F150*$B150</f>
        <v>0</v>
      </c>
      <c r="DN150">
        <f ca="1">_xlfn.BINOM.DIST($Q150,$C150,DN$1,FALSE)*$F150*$B150</f>
        <v>0</v>
      </c>
      <c r="DQ150">
        <f t="shared" ca="1" si="96"/>
        <v>0</v>
      </c>
      <c r="DR150">
        <f t="shared" ca="1" si="96"/>
        <v>0</v>
      </c>
      <c r="DS150">
        <f t="shared" ca="1" si="96"/>
        <v>0</v>
      </c>
      <c r="DT150">
        <f t="shared" ca="1" si="96"/>
        <v>0</v>
      </c>
      <c r="DU150">
        <f t="shared" ca="1" si="96"/>
        <v>0</v>
      </c>
      <c r="DV150">
        <f t="shared" ca="1" si="96"/>
        <v>0</v>
      </c>
      <c r="DW150">
        <f t="shared" ca="1" si="96"/>
        <v>0</v>
      </c>
      <c r="DX150">
        <f t="shared" ca="1" si="96"/>
        <v>0</v>
      </c>
      <c r="DY150">
        <f t="shared" ca="1" si="96"/>
        <v>0</v>
      </c>
      <c r="DZ150">
        <f t="shared" ca="1" si="96"/>
        <v>0</v>
      </c>
      <c r="EA150">
        <f t="shared" ca="1" si="96"/>
        <v>0</v>
      </c>
      <c r="EB150">
        <f t="shared" ca="1" si="96"/>
        <v>0</v>
      </c>
      <c r="EC150">
        <f t="shared" ca="1" si="96"/>
        <v>0</v>
      </c>
      <c r="ED150">
        <f t="shared" ca="1" si="96"/>
        <v>0</v>
      </c>
      <c r="EE150">
        <f t="shared" ca="1" si="96"/>
        <v>0</v>
      </c>
      <c r="EF150">
        <f t="shared" ca="1" si="96"/>
        <v>3.1286482384091884E-303</v>
      </c>
      <c r="EG150">
        <f t="shared" ca="1" si="95"/>
        <v>2.7250320021830697E-276</v>
      </c>
      <c r="EH150">
        <f t="shared" ca="1" si="95"/>
        <v>1.3981521938762785E-251</v>
      </c>
      <c r="EI150">
        <f t="shared" ca="1" si="95"/>
        <v>7.367788862957932E-229</v>
      </c>
      <c r="EJ150">
        <f t="shared" ca="1" si="95"/>
        <v>6.3457690120518755E-208</v>
      </c>
      <c r="EK150">
        <f t="shared" ca="1" si="95"/>
        <v>1.3219569253114869E-188</v>
      </c>
      <c r="EL150">
        <f t="shared" ca="1" si="95"/>
        <v>9.2972370176408718E-171</v>
      </c>
      <c r="EM150">
        <f t="shared" ca="1" si="95"/>
        <v>2.937756279770961E-154</v>
      </c>
      <c r="EN150">
        <f t="shared" ca="1" si="95"/>
        <v>5.3368866884755458E-139</v>
      </c>
      <c r="EO150">
        <f t="shared" ca="1" si="95"/>
        <v>6.903947724642986E-125</v>
      </c>
      <c r="EP150">
        <f t="shared" ca="1" si="95"/>
        <v>7.6648211728348202E-112</v>
      </c>
      <c r="EQ150">
        <f t="shared" ca="1" si="95"/>
        <v>8.6005907224291368E-100</v>
      </c>
      <c r="ER150">
        <f t="shared" ca="1" si="95"/>
        <v>1.1263189298455407E-88</v>
      </c>
      <c r="ES150">
        <f t="shared" ca="1" si="95"/>
        <v>1.9546167648946628E-78</v>
      </c>
      <c r="ET150">
        <f t="shared" ca="1" si="95"/>
        <v>5.0299745213511508E-69</v>
      </c>
      <c r="EU150">
        <f t="shared" ca="1" si="95"/>
        <v>2.1208836141290273E-60</v>
      </c>
      <c r="EV150">
        <f t="shared" ca="1" si="98"/>
        <v>1.6012365364438736E-52</v>
      </c>
      <c r="EW150">
        <f t="shared" ca="1" si="98"/>
        <v>2.3426096101397914E-45</v>
      </c>
      <c r="EX150">
        <f t="shared" ca="1" si="98"/>
        <v>7.1258066747833272E-39</v>
      </c>
      <c r="EY150">
        <f t="shared" ca="1" si="98"/>
        <v>4.7986662649007709E-33</v>
      </c>
      <c r="EZ150">
        <f t="shared" ca="1" si="98"/>
        <v>7.5657448245539495E-28</v>
      </c>
      <c r="FA150">
        <f t="shared" ca="1" si="98"/>
        <v>2.9352691491800863E-23</v>
      </c>
      <c r="FB150">
        <f t="shared" ca="1" si="98"/>
        <v>2.9289568453962124E-19</v>
      </c>
      <c r="FC150">
        <f t="shared" ca="1" si="98"/>
        <v>7.8172104108184525E-16</v>
      </c>
      <c r="FD150">
        <f t="shared" ca="1" si="98"/>
        <v>5.7763997294319252E-13</v>
      </c>
      <c r="FE150">
        <f t="shared" ca="1" si="98"/>
        <v>1.2180623051879561E-10</v>
      </c>
      <c r="FF150">
        <f t="shared" ca="1" si="98"/>
        <v>7.5251027553300492E-9</v>
      </c>
      <c r="FG150">
        <f t="shared" ca="1" si="98"/>
        <v>1.3931869396148764E-7</v>
      </c>
      <c r="FH150">
        <f t="shared" ca="1" si="98"/>
        <v>7.8791854293359837E-7</v>
      </c>
      <c r="FI150">
        <f t="shared" ca="1" si="98"/>
        <v>1.3830215846039712E-6</v>
      </c>
      <c r="FJ150">
        <f t="shared" ca="1" si="98"/>
        <v>7.6313419149235981E-7</v>
      </c>
      <c r="FK150">
        <f t="shared" ca="1" si="98"/>
        <v>1.3367459640043202E-7</v>
      </c>
      <c r="FL150">
        <f t="shared" ca="1" si="97"/>
        <v>7.484643500780211E-9</v>
      </c>
      <c r="FM150">
        <f t="shared" ca="1" si="97"/>
        <v>1.3450702566642775E-10</v>
      </c>
      <c r="FN150">
        <f t="shared" ca="1" si="97"/>
        <v>7.7687133958512034E-13</v>
      </c>
      <c r="FO150">
        <f t="shared" ca="1" si="97"/>
        <v>1.4400443830962521E-15</v>
      </c>
      <c r="FP150">
        <f t="shared" ca="1" si="97"/>
        <v>8.5316719458339589E-19</v>
      </c>
      <c r="FQ150">
        <f t="shared" ca="1" si="97"/>
        <v>1.6045103482005853E-22</v>
      </c>
      <c r="FR150">
        <f t="shared" ca="1" si="97"/>
        <v>9.4866552477856871E-27</v>
      </c>
      <c r="FS150">
        <f t="shared" ca="1" si="97"/>
        <v>1.7415082213425137E-31</v>
      </c>
      <c r="FT150">
        <f t="shared" ca="1" si="97"/>
        <v>9.7744119906331746E-37</v>
      </c>
      <c r="FU150">
        <f t="shared" ca="1" si="97"/>
        <v>1.6466592183337319E-42</v>
      </c>
      <c r="FV150">
        <f t="shared" ca="1" si="97"/>
        <v>8.1486579746396377E-49</v>
      </c>
      <c r="FW150">
        <f t="shared" ca="1" si="97"/>
        <v>1.1553517032197168E-55</v>
      </c>
      <c r="FX150">
        <f t="shared" ca="1" si="97"/>
        <v>4.5617900774042351E-63</v>
      </c>
      <c r="FY150">
        <f t="shared" ca="1" si="97"/>
        <v>4.8569948993568351E-71</v>
      </c>
      <c r="FZ150">
        <f t="shared" ca="1" si="97"/>
        <v>1.3448815645222977E-79</v>
      </c>
      <c r="GA150">
        <f t="shared" ca="1" si="100"/>
        <v>9.2998499926338791E-89</v>
      </c>
      <c r="GB150">
        <f t="shared" ca="1" si="100"/>
        <v>1.5349557685951415E-98</v>
      </c>
      <c r="GC150">
        <f t="shared" ca="1" si="100"/>
        <v>5.7500896611940329E-109</v>
      </c>
      <c r="GD150">
        <f t="shared" ca="1" si="100"/>
        <v>4.6228475644214099E-120</v>
      </c>
      <c r="GE150">
        <f t="shared" ca="1" si="100"/>
        <v>7.4958209045353139E-132</v>
      </c>
      <c r="GF150">
        <f t="shared" ca="1" si="100"/>
        <v>2.2880108909448006E-144</v>
      </c>
      <c r="GG150">
        <f t="shared" ca="1" si="100"/>
        <v>1.2178265166967376E-157</v>
      </c>
      <c r="GH150">
        <f t="shared" ca="1" si="100"/>
        <v>1.0381936145330035E-171</v>
      </c>
      <c r="GI150">
        <f t="shared" ca="1" si="100"/>
        <v>1.2896726228146962E-186</v>
      </c>
      <c r="GJ150">
        <f t="shared" ca="1" si="100"/>
        <v>2.10119062248957E-202</v>
      </c>
      <c r="GK150">
        <f t="shared" ca="1" si="100"/>
        <v>3.9922717340372494E-219</v>
      </c>
      <c r="GL150">
        <f t="shared" ca="1" si="100"/>
        <v>7.7569585096767429E-237</v>
      </c>
      <c r="GM150">
        <f t="shared" ca="1" si="100"/>
        <v>1.3301688325819915E-255</v>
      </c>
      <c r="GN150">
        <f t="shared" ca="1" si="100"/>
        <v>1.7057353815284193E-275</v>
      </c>
      <c r="GO150">
        <f t="shared" ca="1" si="100"/>
        <v>1.35672319245185E-296</v>
      </c>
      <c r="GP150">
        <f t="shared" ca="1" si="100"/>
        <v>0</v>
      </c>
      <c r="GQ150">
        <f t="shared" ca="1" si="99"/>
        <v>0</v>
      </c>
      <c r="GR150">
        <f t="shared" ca="1" si="99"/>
        <v>0</v>
      </c>
      <c r="GS150">
        <f t="shared" ca="1" si="99"/>
        <v>0</v>
      </c>
      <c r="GT150">
        <f t="shared" ca="1" si="99"/>
        <v>0</v>
      </c>
      <c r="GU150">
        <f t="shared" ca="1" si="99"/>
        <v>0</v>
      </c>
      <c r="GV150">
        <f t="shared" ca="1" si="99"/>
        <v>0</v>
      </c>
      <c r="GW150">
        <f t="shared" ca="1" si="99"/>
        <v>0</v>
      </c>
      <c r="GX150">
        <f t="shared" ca="1" si="99"/>
        <v>0</v>
      </c>
      <c r="GY150">
        <f t="shared" ca="1" si="99"/>
        <v>0</v>
      </c>
      <c r="GZ150">
        <f t="shared" ca="1" si="99"/>
        <v>0</v>
      </c>
      <c r="HA150">
        <f t="shared" ca="1" si="99"/>
        <v>0</v>
      </c>
      <c r="HB150">
        <f t="shared" ca="1" si="99"/>
        <v>0</v>
      </c>
      <c r="HC150">
        <f t="shared" ca="1" si="99"/>
        <v>0</v>
      </c>
      <c r="HD150">
        <f t="shared" ca="1" si="99"/>
        <v>0</v>
      </c>
      <c r="HE150">
        <f t="shared" ca="1" si="99"/>
        <v>0</v>
      </c>
      <c r="HF150">
        <f t="shared" ca="1" si="83"/>
        <v>0</v>
      </c>
      <c r="HG150">
        <f t="shared" ca="1" si="83"/>
        <v>0</v>
      </c>
      <c r="HH150">
        <f t="shared" ca="1" si="83"/>
        <v>0</v>
      </c>
      <c r="HI150">
        <f t="shared" ca="1" si="83"/>
        <v>0</v>
      </c>
      <c r="HJ150">
        <f t="shared" ca="1" si="83"/>
        <v>0</v>
      </c>
      <c r="HK150">
        <f t="shared" ca="1" si="83"/>
        <v>0</v>
      </c>
      <c r="HL150">
        <f t="shared" ca="1" si="83"/>
        <v>0</v>
      </c>
    </row>
    <row r="151" spans="1:220" x14ac:dyDescent="0.25">
      <c r="A151" s="6">
        <v>45246</v>
      </c>
      <c r="B151">
        <f t="shared" ca="1" si="84"/>
        <v>1.220703125E-4</v>
      </c>
      <c r="C151">
        <v>2851</v>
      </c>
      <c r="D151">
        <f t="shared" si="85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86"/>
        <v>0</v>
      </c>
      <c r="J151">
        <f t="shared" si="87"/>
        <v>1</v>
      </c>
      <c r="K151">
        <f t="shared" ca="1" si="88"/>
        <v>0</v>
      </c>
      <c r="L151">
        <f t="shared" ca="1" si="89"/>
        <v>1.4764439989928675E-4</v>
      </c>
      <c r="M151">
        <f t="shared" si="90"/>
        <v>1.1041666666666667</v>
      </c>
      <c r="Q151">
        <f t="shared" si="91"/>
        <v>1368.48</v>
      </c>
      <c r="R151">
        <f t="shared" si="92"/>
        <v>1511.03</v>
      </c>
      <c r="S151">
        <f ca="1">_xlfn.BINOM.DIST($Q151,$C151,S$1,FALSE)*$F151*$B151</f>
        <v>0</v>
      </c>
      <c r="T151">
        <f ca="1">_xlfn.BINOM.DIST($Q151,$C151,T$1,FALSE)*$F151*$B151</f>
        <v>0</v>
      </c>
      <c r="U151">
        <f ca="1">_xlfn.BINOM.DIST($Q151,$C151,U$1,FALSE)*$F151*$B151</f>
        <v>0</v>
      </c>
      <c r="V151">
        <f ca="1">_xlfn.BINOM.DIST($Q151,$C151,V$1,FALSE)*$F151*$B151</f>
        <v>0</v>
      </c>
      <c r="W151">
        <f ca="1">_xlfn.BINOM.DIST($Q151,$C151,W$1,FALSE)*$F151*$B151</f>
        <v>0</v>
      </c>
      <c r="X151">
        <f ca="1">_xlfn.BINOM.DIST($Q151,$C151,X$1,FALSE)*$F151*$B151</f>
        <v>0</v>
      </c>
      <c r="Y151">
        <f ca="1">_xlfn.BINOM.DIST($Q151,$C151,Y$1,FALSE)*$F151*$B151</f>
        <v>0</v>
      </c>
      <c r="Z151">
        <f ca="1">_xlfn.BINOM.DIST($Q151,$C151,Z$1,FALSE)*$F151*$B151</f>
        <v>0</v>
      </c>
      <c r="AA151">
        <f ca="1">_xlfn.BINOM.DIST($Q151,$C151,AA$1,FALSE)*$F151*$B151</f>
        <v>0</v>
      </c>
      <c r="AB151">
        <f ca="1">_xlfn.BINOM.DIST($Q151,$C151,AB$1,FALSE)*$F151*$B151</f>
        <v>0</v>
      </c>
      <c r="AC151">
        <f ca="1">_xlfn.BINOM.DIST($Q151,$C151,AC$1,FALSE)*$F151*$B151</f>
        <v>0</v>
      </c>
      <c r="AD151">
        <f ca="1">_xlfn.BINOM.DIST($Q151,$C151,AD$1,FALSE)*$F151*$B151</f>
        <v>0</v>
      </c>
      <c r="AE151">
        <f ca="1">_xlfn.BINOM.DIST($Q151,$C151,AE$1,FALSE)*$F151*$B151</f>
        <v>0</v>
      </c>
      <c r="AF151">
        <f ca="1">_xlfn.BINOM.DIST($Q151,$C151,AF$1,FALSE)*$F151*$B151</f>
        <v>0</v>
      </c>
      <c r="AG151">
        <f ca="1">_xlfn.BINOM.DIST($Q151,$C151,AG$1,FALSE)*$F151*$B151</f>
        <v>0</v>
      </c>
      <c r="AH151">
        <f ca="1">_xlfn.BINOM.DIST($Q151,$C151,AH$1,FALSE)*$F151*$B151</f>
        <v>0</v>
      </c>
      <c r="AI151">
        <f ca="1">_xlfn.BINOM.DIST($Q151,$C151,AI$1,FALSE)*$F151*$B151</f>
        <v>0</v>
      </c>
      <c r="AJ151">
        <f ca="1">_xlfn.BINOM.DIST($Q151,$C151,AJ$1,FALSE)*$F151*$B151</f>
        <v>0</v>
      </c>
      <c r="AK151">
        <f ca="1">_xlfn.BINOM.DIST($Q151,$C151,AK$1,FALSE)*$F151*$B151</f>
        <v>5.831301383961809E-296</v>
      </c>
      <c r="AL151">
        <f ca="1">_xlfn.BINOM.DIST($Q151,$C151,AL$1,FALSE)*$F151*$B151</f>
        <v>9.6659495068539474E-272</v>
      </c>
      <c r="AM151">
        <f ca="1">_xlfn.BINOM.DIST($Q151,$C151,AM$1,FALSE)*$F151*$B151</f>
        <v>2.8742212703319089E-249</v>
      </c>
      <c r="AN151">
        <f ca="1">_xlfn.BINOM.DIST($Q151,$C151,AN$1,FALSE)*$F151*$B151</f>
        <v>2.2080403290150467E-228</v>
      </c>
      <c r="AO151">
        <f ca="1">_xlfn.BINOM.DIST($Q151,$C151,AO$1,FALSE)*$F151*$B151</f>
        <v>5.9918174906770415E-209</v>
      </c>
      <c r="AP151">
        <f ca="1">_xlfn.BINOM.DIST($Q151,$C151,AP$1,FALSE)*$F151*$B151</f>
        <v>7.5242033526645865E-191</v>
      </c>
      <c r="AQ151">
        <f ca="1">_xlfn.BINOM.DIST($Q151,$C151,AQ$1,FALSE)*$F151*$B151</f>
        <v>5.5280432923687997E-174</v>
      </c>
      <c r="AR151">
        <f ca="1">_xlfn.BINOM.DIST($Q151,$C151,AR$1,FALSE)*$F151*$B151</f>
        <v>2.9162241011181939E-158</v>
      </c>
      <c r="AS151">
        <f ca="1">_xlfn.BINOM.DIST($Q151,$C151,AS$1,FALSE)*$F151*$B151</f>
        <v>1.3219523668354252E-143</v>
      </c>
      <c r="AT151">
        <f ca="1">_xlfn.BINOM.DIST($Q151,$C151,AT$1,FALSE)*$F151*$B151</f>
        <v>6.0320696810340027E-130</v>
      </c>
      <c r="AU151">
        <f ca="1">_xlfn.BINOM.DIST($Q151,$C151,AU$1,FALSE)*$F151*$B151</f>
        <v>3.1865042741912004E-117</v>
      </c>
      <c r="AV151">
        <f ca="1">_xlfn.BINOM.DIST($Q151,$C151,AV$1,FALSE)*$F151*$B151</f>
        <v>2.20611271543469E-105</v>
      </c>
      <c r="AW151">
        <f ca="1">_xlfn.BINOM.DIST($Q151,$C151,AW$1,FALSE)*$F151*$B151</f>
        <v>2.2351425142340481E-94</v>
      </c>
      <c r="AX151">
        <f ca="1">_xlfn.BINOM.DIST($Q151,$C151,AX$1,FALSE)*$F151*$B151</f>
        <v>3.6562354088124536E-84</v>
      </c>
      <c r="AY151">
        <f ca="1">_xlfn.BINOM.DIST($Q151,$C151,AY$1,FALSE)*$F151*$B151</f>
        <v>1.0542007154173767E-74</v>
      </c>
      <c r="AZ151">
        <f ca="1">_xlfn.BINOM.DIST($Q151,$C151,AZ$1,FALSE)*$F151*$B151</f>
        <v>5.7947883709589967E-66</v>
      </c>
      <c r="BA151">
        <f ca="1">_xlfn.BINOM.DIST($Q151,$C151,BA$1,FALSE)*$F151*$B151</f>
        <v>6.5140388445363369E-58</v>
      </c>
      <c r="BB151">
        <f ca="1">_xlfn.BINOM.DIST($Q151,$C151,BB$1,FALSE)*$F151*$B151</f>
        <v>1.594512742185903E-50</v>
      </c>
      <c r="BC151">
        <f ca="1">_xlfn.BINOM.DIST($Q151,$C151,BC$1,FALSE)*$F151*$B151</f>
        <v>8.9899626909371203E-44</v>
      </c>
      <c r="BD151">
        <f ca="1">_xlfn.BINOM.DIST($Q151,$C151,BD$1,FALSE)*$F151*$B151</f>
        <v>1.2275205882417395E-37</v>
      </c>
      <c r="BE151">
        <f ca="1">_xlfn.BINOM.DIST($Q151,$C151,BE$1,FALSE)*$F151*$B151</f>
        <v>4.2449357309112663E-32</v>
      </c>
      <c r="BF151">
        <f ca="1">_xlfn.BINOM.DIST($Q151,$C151,BF$1,FALSE)*$F151*$B151</f>
        <v>3.8686830870183603E-27</v>
      </c>
      <c r="BG151">
        <f ca="1">_xlfn.BINOM.DIST($Q151,$C151,BG$1,FALSE)*$F151*$B151</f>
        <v>9.6251582194740387E-23</v>
      </c>
      <c r="BH151">
        <f ca="1">_xlfn.BINOM.DIST($Q151,$C151,BH$1,FALSE)*$F151*$B151</f>
        <v>6.7434894053594953E-19</v>
      </c>
      <c r="BI151">
        <f ca="1">_xlfn.BINOM.DIST($Q151,$C151,BI$1,FALSE)*$F151*$B151</f>
        <v>1.3670334447188756E-15</v>
      </c>
      <c r="BJ151">
        <f ca="1">_xlfn.BINOM.DIST($Q151,$C151,BJ$1,FALSE)*$F151*$B151</f>
        <v>8.2090635322425369E-13</v>
      </c>
      <c r="BK151">
        <f ca="1">_xlfn.BINOM.DIST($Q151,$C151,BK$1,FALSE)*$F151*$B151</f>
        <v>1.4898443727305083E-10</v>
      </c>
      <c r="BL151">
        <f ca="1">_xlfn.BINOM.DIST($Q151,$C151,BL$1,FALSE)*$F151*$B151</f>
        <v>8.3104164241445154E-9</v>
      </c>
      <c r="BM151">
        <f ca="1">_xlfn.BINOM.DIST($Q151,$C151,BM$1,FALSE)*$F151*$B151</f>
        <v>1.4444249432128138E-7</v>
      </c>
      <c r="BN151">
        <f ca="1">_xlfn.BINOM.DIST($Q151,$C151,BN$1,FALSE)*$F151*$B151</f>
        <v>7.9071448682308599E-7</v>
      </c>
      <c r="BO151">
        <f ca="1">_xlfn.BINOM.DIST($Q151,$C151,BO$1,FALSE)*$F151*$B151</f>
        <v>1.3740633686071617E-6</v>
      </c>
      <c r="BP151">
        <f ca="1">_xlfn.BINOM.DIST($Q151,$C151,BP$1,FALSE)*$F151*$B151</f>
        <v>7.618054124074689E-7</v>
      </c>
      <c r="BQ151">
        <f ca="1">_xlfn.BINOM.DIST($Q151,$C151,BQ$1,FALSE)*$F151*$B151</f>
        <v>1.3505721303409736E-7</v>
      </c>
      <c r="BR151">
        <f ca="1">_xlfn.BINOM.DIST($Q151,$C151,BR$1,FALSE)*$F151*$B151</f>
        <v>7.6528465617790344E-9</v>
      </c>
      <c r="BS151">
        <f ca="1">_xlfn.BINOM.DIST($Q151,$C151,BS$1,FALSE)*$F151*$B151</f>
        <v>1.381543430450734E-10</v>
      </c>
      <c r="BT151">
        <f ca="1">_xlfn.BINOM.DIST($Q151,$C151,BT$1,FALSE)*$F151*$B151</f>
        <v>7.8985678684470907E-13</v>
      </c>
      <c r="BU151">
        <f ca="1">_xlfn.BINOM.DIST($Q151,$C151,BU$1,FALSE)*$F151*$B151</f>
        <v>1.4176311359687146E-15</v>
      </c>
      <c r="BV151">
        <f ca="1">_xlfn.BINOM.DIST($Q151,$C151,BV$1,FALSE)*$F151*$B151</f>
        <v>7.8950080758445276E-19</v>
      </c>
      <c r="BW151">
        <f ca="1">_xlfn.BINOM.DIST($Q151,$C151,BW$1,FALSE)*$F151*$B151</f>
        <v>1.3445457835989686E-22</v>
      </c>
      <c r="BX151">
        <f ca="1">_xlfn.BINOM.DIST($Q151,$C151,BX$1,FALSE)*$F151*$B151</f>
        <v>6.8795115816007893E-27</v>
      </c>
      <c r="BY151">
        <f ca="1">_xlfn.BINOM.DIST($Q151,$C151,BY$1,FALSE)*$F151*$B151</f>
        <v>1.035686405761847E-31</v>
      </c>
      <c r="BZ151">
        <f ca="1">_xlfn.BINOM.DIST($Q151,$C151,BZ$1,FALSE)*$F151*$B151</f>
        <v>4.4776161821617357E-37</v>
      </c>
      <c r="CA151">
        <f ca="1">_xlfn.BINOM.DIST($Q151,$C151,CA$1,FALSE)*$F151*$B151</f>
        <v>5.4064611407244016E-43</v>
      </c>
      <c r="CB151">
        <f ca="1">_xlfn.BINOM.DIST($Q151,$C151,CB$1,FALSE)*$F151*$B151</f>
        <v>1.7662897010989432E-49</v>
      </c>
      <c r="CC151">
        <f ca="1">_xlfn.BINOM.DIST($Q151,$C151,CC$1,FALSE)*$F151*$B151</f>
        <v>1.506400454244044E-56</v>
      </c>
      <c r="CD151">
        <f ca="1">_xlfn.BINOM.DIST($Q151,$C151,CD$1,FALSE)*$F151*$B151</f>
        <v>3.2215425026429585E-64</v>
      </c>
      <c r="CE151">
        <f ca="1">_xlfn.BINOM.DIST($Q151,$C151,CE$1,FALSE)*$F151*$B151</f>
        <v>1.6513855095799898E-72</v>
      </c>
      <c r="CF151">
        <f ca="1">_xlfn.BINOM.DIST($Q151,$C151,CF$1,FALSE)*$F151*$B151</f>
        <v>1.9293769266690937E-81</v>
      </c>
      <c r="CG151">
        <f ca="1">_xlfn.BINOM.DIST($Q151,$C151,CG$1,FALSE)*$F151*$B151</f>
        <v>4.8570571834167812E-91</v>
      </c>
      <c r="CH151">
        <f ca="1">_xlfn.BINOM.DIST($Q151,$C151,CH$1,FALSE)*$F151*$B151</f>
        <v>2.4747900158774611E-101</v>
      </c>
      <c r="CI151">
        <f ca="1">_xlfn.BINOM.DIST($Q151,$C151,CI$1,FALSE)*$F151*$B151</f>
        <v>2.3803775857218787E-112</v>
      </c>
      <c r="CJ151">
        <f ca="1">_xlfn.BINOM.DIST($Q151,$C151,CJ$1,FALSE)*$F151*$B151</f>
        <v>3.9992956099711367E-124</v>
      </c>
      <c r="CK151">
        <f ca="1">_xlfn.BINOM.DIST($Q151,$C151,CK$1,FALSE)*$F151*$B151</f>
        <v>1.0764030269919568E-136</v>
      </c>
      <c r="CL151">
        <f ca="1">_xlfn.BINOM.DIST($Q151,$C151,CL$1,FALSE)*$F151*$B151</f>
        <v>4.2139303537171735E-150</v>
      </c>
      <c r="CM151">
        <f ca="1">_xlfn.BINOM.DIST($Q151,$C151,CM$1,FALSE)*$F151*$B151</f>
        <v>2.1540263918340319E-164</v>
      </c>
      <c r="CN151">
        <f ca="1">_xlfn.BINOM.DIST($Q151,$C151,CN$1,FALSE)*$F151*$B151</f>
        <v>1.2740025996301466E-179</v>
      </c>
      <c r="CO151">
        <f ca="1">_xlfn.BINOM.DIST($Q151,$C151,CO$1,FALSE)*$F151*$B151</f>
        <v>7.6120749243864602E-196</v>
      </c>
      <c r="CP151">
        <f ca="1">_xlfn.BINOM.DIST($Q151,$C151,CP$1,FALSE)*$F151*$B151</f>
        <v>3.9434523920316156E-213</v>
      </c>
      <c r="CQ151">
        <f ca="1">_xlfn.BINOM.DIST($Q151,$C151,CQ$1,FALSE)*$F151*$B151</f>
        <v>1.490394091088488E-231</v>
      </c>
      <c r="CR151">
        <f ca="1">_xlfn.BINOM.DIST($Q151,$C151,CR$1,FALSE)*$F151*$B151</f>
        <v>3.378533827683975E-251</v>
      </c>
      <c r="CS151">
        <f ca="1">_xlfn.BINOM.DIST($Q151,$C151,CS$1,FALSE)*$F151*$B151</f>
        <v>3.6752557145855497E-272</v>
      </c>
      <c r="CT151">
        <f ca="1">_xlfn.BINOM.DIST($Q151,$C151,CT$1,FALSE)*$F151*$B151</f>
        <v>1.4863134140934345E-294</v>
      </c>
      <c r="CU151">
        <f ca="1">_xlfn.BINOM.DIST($Q151,$C151,CU$1,FALSE)*$F151*$B151</f>
        <v>0</v>
      </c>
      <c r="CV151">
        <f ca="1">_xlfn.BINOM.DIST($Q151,$C151,CV$1,FALSE)*$F151*$B151</f>
        <v>0</v>
      </c>
      <c r="CW151">
        <f ca="1">_xlfn.BINOM.DIST($Q151,$C151,CW$1,FALSE)*$F151*$B151</f>
        <v>0</v>
      </c>
      <c r="CX151">
        <f ca="1">_xlfn.BINOM.DIST($Q151,$C151,CX$1,FALSE)*$F151*$B151</f>
        <v>0</v>
      </c>
      <c r="CY151">
        <f ca="1">_xlfn.BINOM.DIST($Q151,$C151,CY$1,FALSE)*$F151*$B151</f>
        <v>0</v>
      </c>
      <c r="CZ151">
        <f ca="1">_xlfn.BINOM.DIST($Q151,$C151,CZ$1,FALSE)*$F151*$B151</f>
        <v>0</v>
      </c>
      <c r="DA151">
        <f ca="1">_xlfn.BINOM.DIST($Q151,$C151,DA$1,FALSE)*$F151*$B151</f>
        <v>0</v>
      </c>
      <c r="DB151">
        <f ca="1">_xlfn.BINOM.DIST($Q151,$C151,DB$1,FALSE)*$F151*$B151</f>
        <v>0</v>
      </c>
      <c r="DC151">
        <f ca="1">_xlfn.BINOM.DIST($Q151,$C151,DC$1,FALSE)*$F151*$B151</f>
        <v>0</v>
      </c>
      <c r="DD151">
        <f ca="1">_xlfn.BINOM.DIST($Q151,$C151,DD$1,FALSE)*$F151*$B151</f>
        <v>0</v>
      </c>
      <c r="DE151">
        <f ca="1">_xlfn.BINOM.DIST($Q151,$C151,DE$1,FALSE)*$F151*$B151</f>
        <v>0</v>
      </c>
      <c r="DF151">
        <f ca="1">_xlfn.BINOM.DIST($Q151,$C151,DF$1,FALSE)*$F151*$B151</f>
        <v>0</v>
      </c>
      <c r="DG151">
        <f ca="1">_xlfn.BINOM.DIST($Q151,$C151,DG$1,FALSE)*$F151*$B151</f>
        <v>0</v>
      </c>
      <c r="DH151">
        <f ca="1">_xlfn.BINOM.DIST($Q151,$C151,DH$1,FALSE)*$F151*$B151</f>
        <v>0</v>
      </c>
      <c r="DI151">
        <f ca="1">_xlfn.BINOM.DIST($Q151,$C151,DI$1,FALSE)*$F151*$B151</f>
        <v>0</v>
      </c>
      <c r="DJ151">
        <f ca="1">_xlfn.BINOM.DIST($Q151,$C151,DJ$1,FALSE)*$F151*$B151</f>
        <v>0</v>
      </c>
      <c r="DK151">
        <f ca="1">_xlfn.BINOM.DIST($Q151,$C151,DK$1,FALSE)*$F151*$B151</f>
        <v>0</v>
      </c>
      <c r="DL151">
        <f ca="1">_xlfn.BINOM.DIST($Q151,$C151,DL$1,FALSE)*$F151*$B151</f>
        <v>0</v>
      </c>
      <c r="DM151">
        <f ca="1">_xlfn.BINOM.DIST($Q151,$C151,DM$1,FALSE)*$F151*$B151</f>
        <v>0</v>
      </c>
      <c r="DN151">
        <f ca="1">_xlfn.BINOM.DIST($Q151,$C151,DN$1,FALSE)*$F151*$B151</f>
        <v>0</v>
      </c>
      <c r="DQ151">
        <f t="shared" ca="1" si="96"/>
        <v>0</v>
      </c>
      <c r="DR151">
        <f t="shared" ca="1" si="96"/>
        <v>0</v>
      </c>
      <c r="DS151">
        <f t="shared" ca="1" si="96"/>
        <v>0</v>
      </c>
      <c r="DT151">
        <f t="shared" ca="1" si="96"/>
        <v>0</v>
      </c>
      <c r="DU151">
        <f t="shared" ca="1" si="96"/>
        <v>0</v>
      </c>
      <c r="DV151">
        <f t="shared" ca="1" si="96"/>
        <v>0</v>
      </c>
      <c r="DW151">
        <f t="shared" ca="1" si="96"/>
        <v>0</v>
      </c>
      <c r="DX151">
        <f t="shared" ca="1" si="96"/>
        <v>0</v>
      </c>
      <c r="DY151">
        <f t="shared" ca="1" si="96"/>
        <v>0</v>
      </c>
      <c r="DZ151">
        <f t="shared" ca="1" si="96"/>
        <v>0</v>
      </c>
      <c r="EA151">
        <f t="shared" ca="1" si="96"/>
        <v>0</v>
      </c>
      <c r="EB151">
        <f t="shared" ca="1" si="96"/>
        <v>0</v>
      </c>
      <c r="EC151">
        <f t="shared" ca="1" si="96"/>
        <v>0</v>
      </c>
      <c r="ED151">
        <f t="shared" ca="1" si="96"/>
        <v>0</v>
      </c>
      <c r="EE151">
        <f t="shared" ca="1" si="96"/>
        <v>0</v>
      </c>
      <c r="EF151">
        <f t="shared" ca="1" si="96"/>
        <v>0</v>
      </c>
      <c r="EG151">
        <f t="shared" ca="1" si="95"/>
        <v>0</v>
      </c>
      <c r="EH151">
        <f t="shared" ca="1" si="95"/>
        <v>0</v>
      </c>
      <c r="EI151">
        <f t="shared" ca="1" si="95"/>
        <v>0</v>
      </c>
      <c r="EJ151">
        <f t="shared" ca="1" si="95"/>
        <v>0</v>
      </c>
      <c r="EK151">
        <f t="shared" ca="1" si="95"/>
        <v>0</v>
      </c>
      <c r="EL151">
        <f t="shared" ca="1" si="95"/>
        <v>0</v>
      </c>
      <c r="EM151">
        <f t="shared" ca="1" si="95"/>
        <v>8.994466589718232E-289</v>
      </c>
      <c r="EN151">
        <f t="shared" ca="1" si="95"/>
        <v>4.1197327033731709E-267</v>
      </c>
      <c r="EO151">
        <f t="shared" ca="1" si="95"/>
        <v>8.6285330678945186E-247</v>
      </c>
      <c r="EP151">
        <f t="shared" ca="1" si="95"/>
        <v>1.0374881229505312E-227</v>
      </c>
      <c r="EQ151">
        <f t="shared" ca="1" si="95"/>
        <v>8.7452113295765742E-210</v>
      </c>
      <c r="ER151">
        <f t="shared" ca="1" si="95"/>
        <v>6.1633565299941702E-193</v>
      </c>
      <c r="ES151">
        <f t="shared" ca="1" si="95"/>
        <v>4.2449019313292884E-177</v>
      </c>
      <c r="ET151">
        <f t="shared" ca="1" si="95"/>
        <v>3.2817023965989688E-162</v>
      </c>
      <c r="EU151">
        <f t="shared" ca="1" si="95"/>
        <v>3.2220077881135556E-148</v>
      </c>
      <c r="EV151">
        <f t="shared" ca="1" si="98"/>
        <v>4.4857808939686696E-135</v>
      </c>
      <c r="EW151">
        <f t="shared" ca="1" si="98"/>
        <v>9.7745630663739956E-123</v>
      </c>
      <c r="EX151">
        <f t="shared" ca="1" si="98"/>
        <v>3.6419657723628422E-111</v>
      </c>
      <c r="EY151">
        <f t="shared" ca="1" si="98"/>
        <v>2.5122008735083802E-100</v>
      </c>
      <c r="EZ151">
        <f t="shared" ca="1" si="98"/>
        <v>3.4454821160054968E-90</v>
      </c>
      <c r="FA151">
        <f t="shared" ca="1" si="98"/>
        <v>1.0017996672697067E-80</v>
      </c>
      <c r="FB151">
        <f t="shared" ca="1" si="98"/>
        <v>6.5415161563636111E-72</v>
      </c>
      <c r="FC151">
        <f t="shared" ca="1" si="98"/>
        <v>1.0102189269889941E-63</v>
      </c>
      <c r="FD151">
        <f t="shared" ca="1" si="98"/>
        <v>3.8648907028347146E-56</v>
      </c>
      <c r="FE151">
        <f t="shared" ca="1" si="98"/>
        <v>3.8182072326143671E-49</v>
      </c>
      <c r="FF151">
        <f t="shared" ca="1" si="98"/>
        <v>1.0107417131243041E-42</v>
      </c>
      <c r="FG151">
        <f t="shared" ca="1" si="98"/>
        <v>7.4084311800014758E-37</v>
      </c>
      <c r="FH151">
        <f t="shared" ca="1" si="98"/>
        <v>1.5476760685513145E-31</v>
      </c>
      <c r="FI151">
        <f t="shared" ca="1" si="98"/>
        <v>9.4512106798978466E-27</v>
      </c>
      <c r="FJ151">
        <f t="shared" ca="1" si="98"/>
        <v>1.7244448997962845E-22</v>
      </c>
      <c r="FK151">
        <f t="shared" ca="1" si="98"/>
        <v>9.5776490422607938E-19</v>
      </c>
      <c r="FL151">
        <f t="shared" ca="1" si="97"/>
        <v>1.6446204692145689E-15</v>
      </c>
      <c r="FM151">
        <f t="shared" ca="1" si="97"/>
        <v>8.8415260425727012E-13</v>
      </c>
      <c r="FN151">
        <f t="shared" ca="1" si="97"/>
        <v>1.5026228184818805E-10</v>
      </c>
      <c r="FO151">
        <f t="shared" ca="1" si="97"/>
        <v>8.1286691480523726E-9</v>
      </c>
      <c r="FP151">
        <f t="shared" ca="1" si="97"/>
        <v>1.4054662057665285E-7</v>
      </c>
      <c r="FQ151">
        <f t="shared" ca="1" si="97"/>
        <v>7.7776321830166165E-7</v>
      </c>
      <c r="FR151">
        <f t="shared" ca="1" si="97"/>
        <v>1.375642820708446E-6</v>
      </c>
      <c r="FS151">
        <f t="shared" ca="1" si="97"/>
        <v>7.7446648984323702E-7</v>
      </c>
      <c r="FT151">
        <f t="shared" ca="1" si="97"/>
        <v>1.3782543443958391E-7</v>
      </c>
      <c r="FU151">
        <f t="shared" ca="1" si="97"/>
        <v>7.6777220060798752E-9</v>
      </c>
      <c r="FV151">
        <f t="shared" ca="1" si="97"/>
        <v>1.3218265874913578E-10</v>
      </c>
      <c r="FW151">
        <f t="shared" ca="1" si="97"/>
        <v>6.9228431523660449E-13</v>
      </c>
      <c r="FX151">
        <f t="shared" ca="1" si="97"/>
        <v>1.0821679837393178E-15</v>
      </c>
      <c r="FY151">
        <f t="shared" ca="1" si="97"/>
        <v>4.9370189532843946E-19</v>
      </c>
      <c r="FZ151">
        <f t="shared" ca="1" si="97"/>
        <v>6.404588070907469E-23</v>
      </c>
      <c r="GA151">
        <f t="shared" ca="1" si="100"/>
        <v>2.2929753379910801E-27</v>
      </c>
      <c r="GB151">
        <f t="shared" ca="1" si="100"/>
        <v>2.1898660943316268E-32</v>
      </c>
      <c r="GC151">
        <f t="shared" ca="1" si="100"/>
        <v>5.3682014266956391E-38</v>
      </c>
      <c r="GD151">
        <f t="shared" ca="1" si="100"/>
        <v>3.234434807692783E-44</v>
      </c>
      <c r="GE151">
        <f t="shared" ca="1" si="100"/>
        <v>4.5621811494916991E-51</v>
      </c>
      <c r="GF151">
        <f t="shared" ca="1" si="100"/>
        <v>1.4264068068869992E-58</v>
      </c>
      <c r="GG151">
        <f t="shared" ca="1" si="100"/>
        <v>9.2998326416303534E-67</v>
      </c>
      <c r="GH151">
        <f t="shared" ca="1" si="100"/>
        <v>1.1808178979770386E-75</v>
      </c>
      <c r="GI151">
        <f t="shared" ca="1" si="100"/>
        <v>2.7049352355191984E-85</v>
      </c>
      <c r="GJ151">
        <f t="shared" ca="1" si="100"/>
        <v>1.0261696940451409E-95</v>
      </c>
      <c r="GK151">
        <f t="shared" ca="1" si="100"/>
        <v>5.8573502147301906E-107</v>
      </c>
      <c r="GL151">
        <f t="shared" ca="1" si="100"/>
        <v>4.5167151298339645E-119</v>
      </c>
      <c r="GM151">
        <f t="shared" ca="1" si="100"/>
        <v>4.1682319647845363E-132</v>
      </c>
      <c r="GN151">
        <f t="shared" ca="1" si="100"/>
        <v>4.0152971516180292E-146</v>
      </c>
      <c r="GO151">
        <f t="shared" ca="1" si="100"/>
        <v>3.4589072381996387E-161</v>
      </c>
      <c r="GP151">
        <f t="shared" ca="1" si="100"/>
        <v>2.2352344615583326E-177</v>
      </c>
      <c r="GQ151">
        <f t="shared" ca="1" si="99"/>
        <v>8.8689876960563985E-195</v>
      </c>
      <c r="GR151">
        <f t="shared" ca="1" si="99"/>
        <v>1.7176195263823981E-213</v>
      </c>
      <c r="GS151">
        <f t="shared" ca="1" si="99"/>
        <v>1.2465267992330047E-233</v>
      </c>
      <c r="GT151">
        <f t="shared" ca="1" si="99"/>
        <v>2.4958925674819902E-255</v>
      </c>
      <c r="GU151">
        <f t="shared" ca="1" si="99"/>
        <v>9.6477241062708403E-279</v>
      </c>
      <c r="GV151">
        <f t="shared" ca="1" si="99"/>
        <v>4.7324857230966415E-304</v>
      </c>
      <c r="GW151">
        <f t="shared" ca="1" si="99"/>
        <v>0</v>
      </c>
      <c r="GX151">
        <f t="shared" ca="1" si="99"/>
        <v>0</v>
      </c>
      <c r="GY151">
        <f t="shared" ca="1" si="99"/>
        <v>0</v>
      </c>
      <c r="GZ151">
        <f t="shared" ca="1" si="99"/>
        <v>0</v>
      </c>
      <c r="HA151">
        <f t="shared" ca="1" si="99"/>
        <v>0</v>
      </c>
      <c r="HB151">
        <f t="shared" ca="1" si="99"/>
        <v>0</v>
      </c>
      <c r="HC151">
        <f t="shared" ca="1" si="99"/>
        <v>0</v>
      </c>
      <c r="HD151">
        <f t="shared" ca="1" si="99"/>
        <v>0</v>
      </c>
      <c r="HE151">
        <f t="shared" ca="1" si="99"/>
        <v>0</v>
      </c>
      <c r="HF151">
        <f t="shared" ca="1" si="83"/>
        <v>0</v>
      </c>
      <c r="HG151">
        <f t="shared" ca="1" si="83"/>
        <v>0</v>
      </c>
      <c r="HH151">
        <f t="shared" ca="1" si="83"/>
        <v>0</v>
      </c>
      <c r="HI151">
        <f t="shared" ca="1" si="83"/>
        <v>0</v>
      </c>
      <c r="HJ151">
        <f t="shared" ca="1" si="83"/>
        <v>0</v>
      </c>
      <c r="HK151">
        <f t="shared" ca="1" si="83"/>
        <v>0</v>
      </c>
      <c r="HL151">
        <f t="shared" ca="1" si="83"/>
        <v>0</v>
      </c>
    </row>
    <row r="152" spans="1:220" x14ac:dyDescent="0.25">
      <c r="A152" s="6">
        <v>45247</v>
      </c>
      <c r="B152">
        <f t="shared" ca="1" si="84"/>
        <v>1.2826619124184802E-4</v>
      </c>
      <c r="C152">
        <v>1006</v>
      </c>
      <c r="D152">
        <f t="shared" si="85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86"/>
        <v>0</v>
      </c>
      <c r="J152">
        <f t="shared" si="87"/>
        <v>1</v>
      </c>
      <c r="K152">
        <f t="shared" ca="1" si="88"/>
        <v>0</v>
      </c>
      <c r="L152">
        <f t="shared" ca="1" si="89"/>
        <v>1.3139506399313894E-4</v>
      </c>
      <c r="M152">
        <f t="shared" si="90"/>
        <v>1.0217391304347827</v>
      </c>
      <c r="Q152">
        <f t="shared" si="91"/>
        <v>462.76000000000005</v>
      </c>
      <c r="R152">
        <f t="shared" si="92"/>
        <v>472.82</v>
      </c>
      <c r="S152">
        <f ca="1">_xlfn.BINOM.DIST($Q152,$C152,S$1,FALSE)*$F152*$B152</f>
        <v>0</v>
      </c>
      <c r="T152">
        <f ca="1">_xlfn.BINOM.DIST($Q152,$C152,T$1,FALSE)*$F152*$B152</f>
        <v>0</v>
      </c>
      <c r="U152">
        <f ca="1">_xlfn.BINOM.DIST($Q152,$C152,U$1,FALSE)*$F152*$B152</f>
        <v>0</v>
      </c>
      <c r="V152">
        <f ca="1">_xlfn.BINOM.DIST($Q152,$C152,V$1,FALSE)*$F152*$B152</f>
        <v>0</v>
      </c>
      <c r="W152">
        <f ca="1">_xlfn.BINOM.DIST($Q152,$C152,W$1,FALSE)*$F152*$B152</f>
        <v>0</v>
      </c>
      <c r="X152">
        <f ca="1">_xlfn.BINOM.DIST($Q152,$C152,X$1,FALSE)*$F152*$B152</f>
        <v>0</v>
      </c>
      <c r="Y152">
        <f ca="1">_xlfn.BINOM.DIST($Q152,$C152,Y$1,FALSE)*$F152*$B152</f>
        <v>6.0352661367380888E-284</v>
      </c>
      <c r="Z152">
        <f ca="1">_xlfn.BINOM.DIST($Q152,$C152,Z$1,FALSE)*$F152*$B152</f>
        <v>1.5250528364501888E-255</v>
      </c>
      <c r="AA152">
        <f ca="1">_xlfn.BINOM.DIST($Q152,$C152,AA$1,FALSE)*$F152*$B152</f>
        <v>2.6388728000179953E-231</v>
      </c>
      <c r="AB152">
        <f ca="1">_xlfn.BINOM.DIST($Q152,$C152,AB$1,FALSE)*$F152*$B152</f>
        <v>2.9636244841579781E-210</v>
      </c>
      <c r="AC152">
        <f ca="1">_xlfn.BINOM.DIST($Q152,$C152,AC$1,FALSE)*$F152*$B152</f>
        <v>1.002747355763704E-191</v>
      </c>
      <c r="AD152">
        <f ca="1">_xlfn.BINOM.DIST($Q152,$C152,AD$1,FALSE)*$F152*$B152</f>
        <v>3.0538700190188135E-175</v>
      </c>
      <c r="AE152">
        <f ca="1">_xlfn.BINOM.DIST($Q152,$C152,AE$1,FALSE)*$F152*$B152</f>
        <v>1.8774817066597334E-160</v>
      </c>
      <c r="AF152">
        <f ca="1">_xlfn.BINOM.DIST($Q152,$C152,AF$1,FALSE)*$F152*$B152</f>
        <v>4.3009914648908512E-147</v>
      </c>
      <c r="AG152">
        <f ca="1">_xlfn.BINOM.DIST($Q152,$C152,AG$1,FALSE)*$F152*$B152</f>
        <v>5.909848533603692E-135</v>
      </c>
      <c r="AH152">
        <f ca="1">_xlfn.BINOM.DIST($Q152,$C152,AH$1,FALSE)*$F152*$B152</f>
        <v>7.1010678569040034E-124</v>
      </c>
      <c r="AI152">
        <f ca="1">_xlfn.BINOM.DIST($Q152,$C152,AI$1,FALSE)*$F152*$B152</f>
        <v>1.0107179882694143E-113</v>
      </c>
      <c r="AJ152">
        <f ca="1">_xlfn.BINOM.DIST($Q152,$C152,AJ$1,FALSE)*$F152*$B152</f>
        <v>2.1834855379904905E-104</v>
      </c>
      <c r="AK152">
        <f ca="1">_xlfn.BINOM.DIST($Q152,$C152,AK$1,FALSE)*$F152*$B152</f>
        <v>8.7881901444258206E-96</v>
      </c>
      <c r="AL152">
        <f ca="1">_xlfn.BINOM.DIST($Q152,$C152,AL$1,FALSE)*$F152*$B152</f>
        <v>7.8213244254284583E-88</v>
      </c>
      <c r="AM152">
        <f ca="1">_xlfn.BINOM.DIST($Q152,$C152,AM$1,FALSE)*$F152*$B152</f>
        <v>1.7785959981183744E-80</v>
      </c>
      <c r="AN152">
        <f ca="1">_xlfn.BINOM.DIST($Q152,$C152,AN$1,FALSE)*$F152*$B152</f>
        <v>1.1687408383563496E-73</v>
      </c>
      <c r="AO152">
        <f ca="1">_xlfn.BINOM.DIST($Q152,$C152,AO$1,FALSE)*$F152*$B152</f>
        <v>2.4660892719078811E-67</v>
      </c>
      <c r="AP152">
        <f ca="1">_xlfn.BINOM.DIST($Q152,$C152,AP$1,FALSE)*$F152*$B152</f>
        <v>1.830126562342663E-61</v>
      </c>
      <c r="AQ152">
        <f ca="1">_xlfn.BINOM.DIST($Q152,$C152,AQ$1,FALSE)*$F152*$B152</f>
        <v>5.1695681139928446E-56</v>
      </c>
      <c r="AR152">
        <f ca="1">_xlfn.BINOM.DIST($Q152,$C152,AR$1,FALSE)*$F152*$B152</f>
        <v>5.9549440033418905E-51</v>
      </c>
      <c r="AS152">
        <f ca="1">_xlfn.BINOM.DIST($Q152,$C152,AS$1,FALSE)*$F152*$B152</f>
        <v>2.9717254705179346E-46</v>
      </c>
      <c r="AT152">
        <f ca="1">_xlfn.BINOM.DIST($Q152,$C152,AT$1,FALSE)*$F152*$B152</f>
        <v>6.7758118400653431E-42</v>
      </c>
      <c r="AU152">
        <f ca="1">_xlfn.BINOM.DIST($Q152,$C152,AU$1,FALSE)*$F152*$B152</f>
        <v>7.3986916709508383E-38</v>
      </c>
      <c r="AV152">
        <f ca="1">_xlfn.BINOM.DIST($Q152,$C152,AV$1,FALSE)*$F152*$B152</f>
        <v>4.0335098600370391E-34</v>
      </c>
      <c r="AW152">
        <f ca="1">_xlfn.BINOM.DIST($Q152,$C152,AW$1,FALSE)*$F152*$B152</f>
        <v>1.1392521022948864E-30</v>
      </c>
      <c r="AX152">
        <f ca="1">_xlfn.BINOM.DIST($Q152,$C152,AX$1,FALSE)*$F152*$B152</f>
        <v>1.7229564607608245E-27</v>
      </c>
      <c r="AY152">
        <f ca="1">_xlfn.BINOM.DIST($Q152,$C152,AY$1,FALSE)*$F152*$B152</f>
        <v>1.4368283432731813E-24</v>
      </c>
      <c r="AZ152">
        <f ca="1">_xlfn.BINOM.DIST($Q152,$C152,AZ$1,FALSE)*$F152*$B152</f>
        <v>6.7826480664503106E-22</v>
      </c>
      <c r="BA152">
        <f ca="1">_xlfn.BINOM.DIST($Q152,$C152,BA$1,FALSE)*$F152*$B152</f>
        <v>1.8553549135781397E-19</v>
      </c>
      <c r="BB152">
        <f ca="1">_xlfn.BINOM.DIST($Q152,$C152,BB$1,FALSE)*$F152*$B152</f>
        <v>3.0030937765576786E-17</v>
      </c>
      <c r="BC152">
        <f ca="1">_xlfn.BINOM.DIST($Q152,$C152,BC$1,FALSE)*$F152*$B152</f>
        <v>2.9304046321355005E-15</v>
      </c>
      <c r="BD152">
        <f ca="1">_xlfn.BINOM.DIST($Q152,$C152,BD$1,FALSE)*$F152*$B152</f>
        <v>1.7527574112511956E-13</v>
      </c>
      <c r="BE152">
        <f ca="1">_xlfn.BINOM.DIST($Q152,$C152,BE$1,FALSE)*$F152*$B152</f>
        <v>6.5217945640541072E-12</v>
      </c>
      <c r="BF152">
        <f ca="1">_xlfn.BINOM.DIST($Q152,$C152,BF$1,FALSE)*$F152*$B152</f>
        <v>1.5294845084056594E-10</v>
      </c>
      <c r="BG152">
        <f ca="1">_xlfn.BINOM.DIST($Q152,$C152,BG$1,FALSE)*$F152*$B152</f>
        <v>2.286981190122462E-9</v>
      </c>
      <c r="BH152">
        <f ca="1">_xlfn.BINOM.DIST($Q152,$C152,BH$1,FALSE)*$F152*$B152</f>
        <v>2.2024321004599785E-8</v>
      </c>
      <c r="BI152">
        <f ca="1">_xlfn.BINOM.DIST($Q152,$C152,BI$1,FALSE)*$F152*$B152</f>
        <v>1.3780565907151316E-7</v>
      </c>
      <c r="BJ152">
        <f ca="1">_xlfn.BINOM.DIST($Q152,$C152,BJ$1,FALSE)*$F152*$B152</f>
        <v>5.6443554324563449E-7</v>
      </c>
      <c r="BK152">
        <f ca="1">_xlfn.BINOM.DIST($Q152,$C152,BK$1,FALSE)*$F152*$B152</f>
        <v>1.5229639329133314E-6</v>
      </c>
      <c r="BL152">
        <f ca="1">_xlfn.BINOM.DIST($Q152,$C152,BL$1,FALSE)*$F152*$B152</f>
        <v>2.7211397063087108E-6</v>
      </c>
      <c r="BM152">
        <f ca="1">_xlfn.BINOM.DIST($Q152,$C152,BM$1,FALSE)*$F152*$B152</f>
        <v>3.23288287716611E-6</v>
      </c>
      <c r="BN152">
        <f ca="1">_xlfn.BINOM.DIST($Q152,$C152,BN$1,FALSE)*$F152*$B152</f>
        <v>2.5618271241097838E-6</v>
      </c>
      <c r="BO152">
        <f ca="1">_xlfn.BINOM.DIST($Q152,$C152,BO$1,FALSE)*$F152*$B152</f>
        <v>1.3568661097297439E-6</v>
      </c>
      <c r="BP152">
        <f ca="1">_xlfn.BINOM.DIST($Q152,$C152,BP$1,FALSE)*$F152*$B152</f>
        <v>4.808738501910858E-7</v>
      </c>
      <c r="BQ152">
        <f ca="1">_xlfn.BINOM.DIST($Q152,$C152,BQ$1,FALSE)*$F152*$B152</f>
        <v>1.1404880850704502E-7</v>
      </c>
      <c r="BR152">
        <f ca="1">_xlfn.BINOM.DIST($Q152,$C152,BR$1,FALSE)*$F152*$B152</f>
        <v>1.8086531254236642E-8</v>
      </c>
      <c r="BS152">
        <f ca="1">_xlfn.BINOM.DIST($Q152,$C152,BS$1,FALSE)*$F152*$B152</f>
        <v>1.9144511185135004E-9</v>
      </c>
      <c r="BT152">
        <f ca="1">_xlfn.BINOM.DIST($Q152,$C152,BT$1,FALSE)*$F152*$B152</f>
        <v>1.3488164782973071E-10</v>
      </c>
      <c r="BU152">
        <f ca="1">_xlfn.BINOM.DIST($Q152,$C152,BU$1,FALSE)*$F152*$B152</f>
        <v>6.3014988802204947E-12</v>
      </c>
      <c r="BV152">
        <f ca="1">_xlfn.BINOM.DIST($Q152,$C152,BV$1,FALSE)*$F152*$B152</f>
        <v>1.9428372900580646E-13</v>
      </c>
      <c r="BW152">
        <f ca="1">_xlfn.BINOM.DIST($Q152,$C152,BW$1,FALSE)*$F152*$B152</f>
        <v>3.9299848463674438E-15</v>
      </c>
      <c r="BX152">
        <f ca="1">_xlfn.BINOM.DIST($Q152,$C152,BX$1,FALSE)*$F152*$B152</f>
        <v>5.1795203821327262E-17</v>
      </c>
      <c r="BY152">
        <f ca="1">_xlfn.BINOM.DIST($Q152,$C152,BY$1,FALSE)*$F152*$B152</f>
        <v>4.4117753819630493E-19</v>
      </c>
      <c r="BZ152">
        <f ca="1">_xlfn.BINOM.DIST($Q152,$C152,BZ$1,FALSE)*$F152*$B152</f>
        <v>2.4061008395271458E-21</v>
      </c>
      <c r="CA152">
        <f ca="1">_xlfn.BINOM.DIST($Q152,$C152,CA$1,FALSE)*$F152*$B152</f>
        <v>8.3134128820800791E-24</v>
      </c>
      <c r="CB152">
        <f ca="1">_xlfn.BINOM.DIST($Q152,$C152,CB$1,FALSE)*$F152*$B152</f>
        <v>1.7980277402920137E-26</v>
      </c>
      <c r="CC152">
        <f ca="1">_xlfn.BINOM.DIST($Q152,$C152,CC$1,FALSE)*$F152*$B152</f>
        <v>2.401615612420504E-29</v>
      </c>
      <c r="CD152">
        <f ca="1">_xlfn.BINOM.DIST($Q152,$C152,CD$1,FALSE)*$F152*$B152</f>
        <v>1.9513632893747122E-32</v>
      </c>
      <c r="CE152">
        <f ca="1">_xlfn.BINOM.DIST($Q152,$C152,CE$1,FALSE)*$F152*$B152</f>
        <v>9.483634074302495E-36</v>
      </c>
      <c r="CF152">
        <f ca="1">_xlfn.BINOM.DIST($Q152,$C152,CF$1,FALSE)*$F152*$B152</f>
        <v>2.7055358064368779E-39</v>
      </c>
      <c r="CG152">
        <f ca="1">_xlfn.BINOM.DIST($Q152,$C152,CG$1,FALSE)*$F152*$B152</f>
        <v>4.4370618417898135E-43</v>
      </c>
      <c r="CH152">
        <f ca="1">_xlfn.BINOM.DIST($Q152,$C152,CH$1,FALSE)*$F152*$B152</f>
        <v>4.087036645976918E-47</v>
      </c>
      <c r="CI152">
        <f ca="1">_xlfn.BINOM.DIST($Q152,$C152,CI$1,FALSE)*$F152*$B152</f>
        <v>2.0604983293797825E-51</v>
      </c>
      <c r="CJ152">
        <f ca="1">_xlfn.BINOM.DIST($Q152,$C152,CJ$1,FALSE)*$F152*$B152</f>
        <v>5.524688001118451E-56</v>
      </c>
      <c r="CK152">
        <f ca="1">_xlfn.BINOM.DIST($Q152,$C152,CK$1,FALSE)*$F152*$B152</f>
        <v>7.6299807896706939E-61</v>
      </c>
      <c r="CL152">
        <f ca="1">_xlfn.BINOM.DIST($Q152,$C152,CL$1,FALSE)*$F152*$B152</f>
        <v>5.2376244549106386E-66</v>
      </c>
      <c r="CM152">
        <f ca="1">_xlfn.BINOM.DIST($Q152,$C152,CM$1,FALSE)*$F152*$B152</f>
        <v>1.7173103677173768E-71</v>
      </c>
      <c r="CN152">
        <f ca="1">_xlfn.BINOM.DIST($Q152,$C152,CN$1,FALSE)*$F152*$B152</f>
        <v>2.5722635791566615E-77</v>
      </c>
      <c r="CO152">
        <f ca="1">_xlfn.BINOM.DIST($Q152,$C152,CO$1,FALSE)*$F152*$B152</f>
        <v>1.6742573041220629E-83</v>
      </c>
      <c r="CP152">
        <f ca="1">_xlfn.BINOM.DIST($Q152,$C152,CP$1,FALSE)*$F152*$B152</f>
        <v>4.4764608950421318E-90</v>
      </c>
      <c r="CQ152">
        <f ca="1">_xlfn.BINOM.DIST($Q152,$C152,CQ$1,FALSE)*$F152*$B152</f>
        <v>4.613829221217461E-97</v>
      </c>
      <c r="CR152">
        <f ca="1">_xlfn.BINOM.DIST($Q152,$C152,CR$1,FALSE)*$F152*$B152</f>
        <v>1.705784696041104E-104</v>
      </c>
      <c r="CS152">
        <f ca="1">_xlfn.BINOM.DIST($Q152,$C152,CS$1,FALSE)*$F152*$B152</f>
        <v>2.0840647151656559E-112</v>
      </c>
      <c r="CT152">
        <f ca="1">_xlfn.BINOM.DIST($Q152,$C152,CT$1,FALSE)*$F152*$B152</f>
        <v>7.6608842734553456E-121</v>
      </c>
      <c r="CU152">
        <f ca="1">_xlfn.BINOM.DIST($Q152,$C152,CU$1,FALSE)*$F152*$B152</f>
        <v>7.606029787643463E-130</v>
      </c>
      <c r="CV152">
        <f ca="1">_xlfn.BINOM.DIST($Q152,$C152,CV$1,FALSE)*$F152*$B152</f>
        <v>1.8001306674327414E-139</v>
      </c>
      <c r="CW152">
        <f ca="1">_xlfn.BINOM.DIST($Q152,$C152,CW$1,FALSE)*$F152*$B152</f>
        <v>8.780292176579631E-150</v>
      </c>
      <c r="CX152">
        <f ca="1">_xlfn.BINOM.DIST($Q152,$C152,CX$1,FALSE)*$F152*$B152</f>
        <v>7.4397492442989049E-161</v>
      </c>
      <c r="CY152">
        <f ca="1">_xlfn.BINOM.DIST($Q152,$C152,CY$1,FALSE)*$F152*$B152</f>
        <v>8.9447275301789197E-173</v>
      </c>
      <c r="CZ152">
        <f ca="1">_xlfn.BINOM.DIST($Q152,$C152,CZ$1,FALSE)*$F152*$B152</f>
        <v>1.1979949758813362E-185</v>
      </c>
      <c r="DA152">
        <f ca="1">_xlfn.BINOM.DIST($Q152,$C152,DA$1,FALSE)*$F152*$B152</f>
        <v>1.3341426683167698E-199</v>
      </c>
      <c r="DB152">
        <f ca="1">_xlfn.BINOM.DIST($Q152,$C152,DB$1,FALSE)*$F152*$B152</f>
        <v>8.6366387634506819E-215</v>
      </c>
      <c r="DC152">
        <f ca="1">_xlfn.BINOM.DIST($Q152,$C152,DC$1,FALSE)*$F152*$B152</f>
        <v>2.0838131470147028E-231</v>
      </c>
      <c r="DD152">
        <f ca="1">_xlfn.BINOM.DIST($Q152,$C152,DD$1,FALSE)*$F152*$B152</f>
        <v>1.0692276634468807E-249</v>
      </c>
      <c r="DE152">
        <f ca="1">_xlfn.BINOM.DIST($Q152,$C152,DE$1,FALSE)*$F152*$B152</f>
        <v>5.6663807239571418E-270</v>
      </c>
      <c r="DF152">
        <f ca="1">_xlfn.BINOM.DIST($Q152,$C152,DF$1,FALSE)*$F152*$B152</f>
        <v>1.1976082463751034E-292</v>
      </c>
      <c r="DG152">
        <f ca="1">_xlfn.BINOM.DIST($Q152,$C152,DG$1,FALSE)*$F152*$B152</f>
        <v>0</v>
      </c>
      <c r="DH152">
        <f ca="1">_xlfn.BINOM.DIST($Q152,$C152,DH$1,FALSE)*$F152*$B152</f>
        <v>0</v>
      </c>
      <c r="DI152">
        <f ca="1">_xlfn.BINOM.DIST($Q152,$C152,DI$1,FALSE)*$F152*$B152</f>
        <v>0</v>
      </c>
      <c r="DJ152">
        <f ca="1">_xlfn.BINOM.DIST($Q152,$C152,DJ$1,FALSE)*$F152*$B152</f>
        <v>0</v>
      </c>
      <c r="DK152">
        <f ca="1">_xlfn.BINOM.DIST($Q152,$C152,DK$1,FALSE)*$F152*$B152</f>
        <v>0</v>
      </c>
      <c r="DL152">
        <f ca="1">_xlfn.BINOM.DIST($Q152,$C152,DL$1,FALSE)*$F152*$B152</f>
        <v>0</v>
      </c>
      <c r="DM152">
        <f ca="1">_xlfn.BINOM.DIST($Q152,$C152,DM$1,FALSE)*$F152*$B152</f>
        <v>0</v>
      </c>
      <c r="DN152">
        <f ca="1">_xlfn.BINOM.DIST($Q152,$C152,DN$1,FALSE)*$F152*$B152</f>
        <v>0</v>
      </c>
      <c r="DQ152">
        <f t="shared" ca="1" si="96"/>
        <v>0</v>
      </c>
      <c r="DR152">
        <f t="shared" ca="1" si="96"/>
        <v>0</v>
      </c>
      <c r="DS152">
        <f t="shared" ca="1" si="96"/>
        <v>0</v>
      </c>
      <c r="DT152">
        <f t="shared" ca="1" si="96"/>
        <v>0</v>
      </c>
      <c r="DU152">
        <f t="shared" ca="1" si="96"/>
        <v>0</v>
      </c>
      <c r="DV152">
        <f t="shared" ca="1" si="96"/>
        <v>0</v>
      </c>
      <c r="DW152">
        <f t="shared" ca="1" si="96"/>
        <v>2.8382402299803473E-295</v>
      </c>
      <c r="DX152">
        <f t="shared" ca="1" si="96"/>
        <v>3.7286752737513073E-266</v>
      </c>
      <c r="DY152">
        <f t="shared" ca="1" si="96"/>
        <v>2.7324914453398696E-241</v>
      </c>
      <c r="DZ152">
        <f t="shared" ca="1" si="96"/>
        <v>1.1116116843377168E-219</v>
      </c>
      <c r="EA152">
        <f t="shared" ca="1" si="96"/>
        <v>1.2047174162206503E-200</v>
      </c>
      <c r="EB152">
        <f t="shared" ca="1" si="96"/>
        <v>1.0641334408881218E-183</v>
      </c>
      <c r="EC152">
        <f t="shared" ca="1" si="96"/>
        <v>1.7485586780169464E-168</v>
      </c>
      <c r="ED152">
        <f t="shared" ca="1" si="96"/>
        <v>9.9983499981042086E-155</v>
      </c>
      <c r="EE152">
        <f t="shared" ca="1" si="96"/>
        <v>3.2358691564535919E-142</v>
      </c>
      <c r="EF152">
        <f t="shared" ca="1" si="96"/>
        <v>8.712960676257852E-131</v>
      </c>
      <c r="EG152">
        <f t="shared" ca="1" si="95"/>
        <v>2.6616792497605095E-120</v>
      </c>
      <c r="EH152">
        <f t="shared" ca="1" si="95"/>
        <v>1.1884402926440677E-110</v>
      </c>
      <c r="EI152">
        <f t="shared" ca="1" si="95"/>
        <v>9.5632328412910688E-102</v>
      </c>
      <c r="EJ152">
        <f t="shared" ca="1" si="95"/>
        <v>1.6522846917331381E-93</v>
      </c>
      <c r="EK152">
        <f t="shared" ca="1" si="95"/>
        <v>7.1055247307009858E-86</v>
      </c>
      <c r="EL152">
        <f t="shared" ca="1" si="95"/>
        <v>8.62499817303321E-79</v>
      </c>
      <c r="EM152">
        <f t="shared" ca="1" si="95"/>
        <v>3.2916096967696937E-72</v>
      </c>
      <c r="EN152">
        <f t="shared" ca="1" si="95"/>
        <v>4.3348192235224042E-66</v>
      </c>
      <c r="EO152">
        <f t="shared" ca="1" si="95"/>
        <v>2.1357455692732758E-60</v>
      </c>
      <c r="EP152">
        <f t="shared" ca="1" si="95"/>
        <v>4.2245834429905333E-55</v>
      </c>
      <c r="EQ152">
        <f t="shared" ca="1" si="95"/>
        <v>3.5689768161399784E-50</v>
      </c>
      <c r="ER152">
        <f t="shared" ca="1" si="95"/>
        <v>1.3598441447557605E-45</v>
      </c>
      <c r="ES152">
        <f t="shared" ca="1" si="95"/>
        <v>2.4520483874415128E-41</v>
      </c>
      <c r="ET152">
        <f t="shared" ca="1" si="95"/>
        <v>2.183727144363527E-37</v>
      </c>
      <c r="EU152">
        <f t="shared" ca="1" si="95"/>
        <v>9.9763285553466053E-34</v>
      </c>
      <c r="EV152">
        <f t="shared" ca="1" si="98"/>
        <v>2.4183496469797974E-30</v>
      </c>
      <c r="EW152">
        <f t="shared" ca="1" si="98"/>
        <v>3.2057843200280576E-27</v>
      </c>
      <c r="EX152">
        <f t="shared" ca="1" si="98"/>
        <v>2.3873132741452062E-24</v>
      </c>
      <c r="EY152">
        <f t="shared" ca="1" si="98"/>
        <v>1.0230469655403862E-21</v>
      </c>
      <c r="EZ152">
        <f t="shared" ca="1" si="98"/>
        <v>2.5777128045342786E-19</v>
      </c>
      <c r="FA152">
        <f t="shared" ca="1" si="98"/>
        <v>3.8928853891961758E-17</v>
      </c>
      <c r="FB152">
        <f t="shared" ca="1" si="98"/>
        <v>3.5846958748796703E-15</v>
      </c>
      <c r="FC152">
        <f t="shared" ca="1" si="98"/>
        <v>2.0436425831443102E-13</v>
      </c>
      <c r="FD152">
        <f t="shared" ca="1" si="98"/>
        <v>7.3115854596548902E-12</v>
      </c>
      <c r="FE152">
        <f t="shared" ca="1" si="98"/>
        <v>1.6613791655395877E-10</v>
      </c>
      <c r="FF152">
        <f t="shared" ca="1" si="98"/>
        <v>2.422923693468539E-9</v>
      </c>
      <c r="FG152">
        <f t="shared" ca="1" si="98"/>
        <v>2.2887522205554097E-8</v>
      </c>
      <c r="FH152">
        <f t="shared" ca="1" si="98"/>
        <v>1.4114617417807624E-7</v>
      </c>
      <c r="FI152">
        <f t="shared" ca="1" si="98"/>
        <v>5.7207750511630178E-7</v>
      </c>
      <c r="FJ152">
        <f t="shared" ca="1" si="98"/>
        <v>1.5323848163981799E-6</v>
      </c>
      <c r="FK152">
        <f t="shared" ca="1" si="98"/>
        <v>2.7248929634068663E-6</v>
      </c>
      <c r="FL152">
        <f t="shared" ca="1" si="97"/>
        <v>3.2276650583339611E-6</v>
      </c>
      <c r="FM152">
        <f t="shared" ca="1" si="97"/>
        <v>2.5529052150785438E-6</v>
      </c>
      <c r="FN152">
        <f t="shared" ca="1" si="97"/>
        <v>1.3502337460577084E-6</v>
      </c>
      <c r="FO152">
        <f t="shared" ca="1" si="97"/>
        <v>4.7775969663725118E-7</v>
      </c>
      <c r="FP152">
        <f t="shared" ca="1" si="97"/>
        <v>1.1303553695769192E-7</v>
      </c>
      <c r="FQ152">
        <f t="shared" ca="1" si="97"/>
        <v>1.7855996923684942E-8</v>
      </c>
      <c r="FR152">
        <f t="shared" ca="1" si="97"/>
        <v>1.8786753518965148E-9</v>
      </c>
      <c r="FS152">
        <f t="shared" ca="1" si="97"/>
        <v>1.3119639528400992E-10</v>
      </c>
      <c r="FT152">
        <f t="shared" ca="1" si="97"/>
        <v>6.054202534668623E-12</v>
      </c>
      <c r="FU152">
        <f t="shared" ca="1" si="97"/>
        <v>1.8359596778187828E-13</v>
      </c>
      <c r="FV152">
        <f t="shared" ca="1" si="97"/>
        <v>3.6347312522679163E-15</v>
      </c>
      <c r="FW152">
        <f t="shared" ca="1" si="97"/>
        <v>4.6614301670251901E-17</v>
      </c>
      <c r="FX152">
        <f t="shared" ca="1" si="97"/>
        <v>3.83808096201138E-19</v>
      </c>
      <c r="FY152">
        <f t="shared" ca="1" si="97"/>
        <v>2.0082172742200384E-21</v>
      </c>
      <c r="FZ152">
        <f t="shared" ca="1" si="97"/>
        <v>6.6003569876755342E-24</v>
      </c>
      <c r="GA152">
        <f t="shared" ca="1" si="100"/>
        <v>1.3449408504666475E-26</v>
      </c>
      <c r="GB152">
        <f t="shared" ca="1" si="100"/>
        <v>1.6743457423106881E-29</v>
      </c>
      <c r="GC152">
        <f t="shared" ca="1" si="100"/>
        <v>1.2527611545353605E-32</v>
      </c>
      <c r="GD152">
        <f t="shared" ca="1" si="100"/>
        <v>5.5312739272393429E-36</v>
      </c>
      <c r="GE152">
        <f t="shared" ca="1" si="100"/>
        <v>1.4120966560069204E-39</v>
      </c>
      <c r="GF152">
        <f t="shared" ca="1" si="100"/>
        <v>2.0376796949824872E-43</v>
      </c>
      <c r="GG152">
        <f t="shared" ca="1" si="100"/>
        <v>1.6206169184587667E-47</v>
      </c>
      <c r="GH152">
        <f t="shared" ca="1" si="100"/>
        <v>6.9071753866916411E-52</v>
      </c>
      <c r="GI152">
        <f t="shared" ca="1" si="100"/>
        <v>1.5290090476213353E-56</v>
      </c>
      <c r="GJ152">
        <f t="shared" ca="1" si="100"/>
        <v>1.6976830855601024E-61</v>
      </c>
      <c r="GK152">
        <f t="shared" ca="1" si="100"/>
        <v>9.0931048857597167E-67</v>
      </c>
      <c r="GL152">
        <f t="shared" ca="1" si="100"/>
        <v>2.2491850388382361E-72</v>
      </c>
      <c r="GM152">
        <f t="shared" ca="1" si="100"/>
        <v>2.4463842816911035E-78</v>
      </c>
      <c r="GN152">
        <f t="shared" ca="1" si="100"/>
        <v>1.1073020399311615E-84</v>
      </c>
      <c r="GO152">
        <f t="shared" ca="1" si="100"/>
        <v>1.9597640143054682E-91</v>
      </c>
      <c r="GP152">
        <f t="shared" ca="1" si="100"/>
        <v>1.2637811200856026E-98</v>
      </c>
      <c r="GQ152">
        <f t="shared" ca="1" si="99"/>
        <v>2.7399912580888725E-106</v>
      </c>
      <c r="GR152">
        <f t="shared" ca="1" si="99"/>
        <v>1.8216948277054844E-114</v>
      </c>
      <c r="GS152">
        <f t="shared" ca="1" si="99"/>
        <v>3.3410016722232042E-123</v>
      </c>
      <c r="GT152">
        <f t="shared" ca="1" si="99"/>
        <v>1.4953297292461811E-132</v>
      </c>
      <c r="GU152">
        <f t="shared" ca="1" si="99"/>
        <v>1.4159280929302335E-142</v>
      </c>
      <c r="GV152">
        <f t="shared" ca="1" si="99"/>
        <v>2.3986604023205175E-153</v>
      </c>
      <c r="GW152">
        <f t="shared" ca="1" si="99"/>
        <v>5.9604480583296906E-165</v>
      </c>
      <c r="GX152">
        <f t="shared" ca="1" si="99"/>
        <v>1.7133670912593152E-177</v>
      </c>
      <c r="GY152">
        <f t="shared" ca="1" si="99"/>
        <v>4.27587683853058E-191</v>
      </c>
      <c r="GZ152">
        <f t="shared" ca="1" si="99"/>
        <v>6.5196234937627092E-206</v>
      </c>
      <c r="HA152">
        <f t="shared" ca="1" si="99"/>
        <v>3.9263751513356318E-222</v>
      </c>
      <c r="HB152">
        <f t="shared" ca="1" si="99"/>
        <v>5.3847080201862735E-240</v>
      </c>
      <c r="HC152">
        <f t="shared" ca="1" si="99"/>
        <v>8.276554965716945E-260</v>
      </c>
      <c r="HD152">
        <f t="shared" ca="1" si="99"/>
        <v>5.6030224733939872E-282</v>
      </c>
      <c r="HE152">
        <f t="shared" ca="1" si="99"/>
        <v>4.7129486621672475E-307</v>
      </c>
      <c r="HF152">
        <f t="shared" ca="1" si="83"/>
        <v>0</v>
      </c>
      <c r="HG152">
        <f t="shared" ca="1" si="83"/>
        <v>0</v>
      </c>
      <c r="HH152">
        <f t="shared" ca="1" si="83"/>
        <v>0</v>
      </c>
      <c r="HI152">
        <f t="shared" ca="1" si="83"/>
        <v>0</v>
      </c>
      <c r="HJ152">
        <f t="shared" ca="1" si="83"/>
        <v>0</v>
      </c>
      <c r="HK152">
        <f t="shared" ca="1" si="83"/>
        <v>0</v>
      </c>
      <c r="HL152">
        <f t="shared" ca="1" si="83"/>
        <v>0</v>
      </c>
    </row>
    <row r="153" spans="1:220" x14ac:dyDescent="0.25">
      <c r="A153" s="6">
        <v>45249</v>
      </c>
      <c r="B153">
        <f t="shared" ca="1" si="84"/>
        <v>1.416173567090041E-4</v>
      </c>
      <c r="C153">
        <v>5855</v>
      </c>
      <c r="D153">
        <f t="shared" si="85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86"/>
        <v>0</v>
      </c>
      <c r="J153">
        <f t="shared" si="87"/>
        <v>1</v>
      </c>
      <c r="K153">
        <f t="shared" ca="1" si="88"/>
        <v>0</v>
      </c>
      <c r="L153">
        <f t="shared" ca="1" si="89"/>
        <v>2.0223739537076287E-4</v>
      </c>
      <c r="M153">
        <f t="shared" si="90"/>
        <v>1.0731707317073171</v>
      </c>
      <c r="Q153">
        <f t="shared" si="91"/>
        <v>2400.5499999999997</v>
      </c>
      <c r="R153">
        <f t="shared" si="92"/>
        <v>2576.1999999999998</v>
      </c>
      <c r="S153">
        <f ca="1">_xlfn.BINOM.DIST($Q153,$C153,S$1,FALSE)*$F153*$B153</f>
        <v>0</v>
      </c>
      <c r="T153">
        <f ca="1">_xlfn.BINOM.DIST($Q153,$C153,T$1,FALSE)*$F153*$B153</f>
        <v>0</v>
      </c>
      <c r="U153">
        <f ca="1">_xlfn.BINOM.DIST($Q153,$C153,U$1,FALSE)*$F153*$B153</f>
        <v>0</v>
      </c>
      <c r="V153">
        <f ca="1">_xlfn.BINOM.DIST($Q153,$C153,V$1,FALSE)*$F153*$B153</f>
        <v>0</v>
      </c>
      <c r="W153">
        <f ca="1">_xlfn.BINOM.DIST($Q153,$C153,W$1,FALSE)*$F153*$B153</f>
        <v>0</v>
      </c>
      <c r="X153">
        <f ca="1">_xlfn.BINOM.DIST($Q153,$C153,X$1,FALSE)*$F153*$B153</f>
        <v>0</v>
      </c>
      <c r="Y153">
        <f ca="1">_xlfn.BINOM.DIST($Q153,$C153,Y$1,FALSE)*$F153*$B153</f>
        <v>0</v>
      </c>
      <c r="Z153">
        <f ca="1">_xlfn.BINOM.DIST($Q153,$C153,Z$1,FALSE)*$F153*$B153</f>
        <v>0</v>
      </c>
      <c r="AA153">
        <f ca="1">_xlfn.BINOM.DIST($Q153,$C153,AA$1,FALSE)*$F153*$B153</f>
        <v>0</v>
      </c>
      <c r="AB153">
        <f ca="1">_xlfn.BINOM.DIST($Q153,$C153,AB$1,FALSE)*$F153*$B153</f>
        <v>0</v>
      </c>
      <c r="AC153">
        <f ca="1">_xlfn.BINOM.DIST($Q153,$C153,AC$1,FALSE)*$F153*$B153</f>
        <v>0</v>
      </c>
      <c r="AD153">
        <f ca="1">_xlfn.BINOM.DIST($Q153,$C153,AD$1,FALSE)*$F153*$B153</f>
        <v>0</v>
      </c>
      <c r="AE153">
        <f ca="1">_xlfn.BINOM.DIST($Q153,$C153,AE$1,FALSE)*$F153*$B153</f>
        <v>0</v>
      </c>
      <c r="AF153">
        <f ca="1">_xlfn.BINOM.DIST($Q153,$C153,AF$1,FALSE)*$F153*$B153</f>
        <v>0</v>
      </c>
      <c r="AG153">
        <f ca="1">_xlfn.BINOM.DIST($Q153,$C153,AG$1,FALSE)*$F153*$B153</f>
        <v>0</v>
      </c>
      <c r="AH153">
        <f ca="1">_xlfn.BINOM.DIST($Q153,$C153,AH$1,FALSE)*$F153*$B153</f>
        <v>0</v>
      </c>
      <c r="AI153">
        <f ca="1">_xlfn.BINOM.DIST($Q153,$C153,AI$1,FALSE)*$F153*$B153</f>
        <v>0</v>
      </c>
      <c r="AJ153">
        <f ca="1">_xlfn.BINOM.DIST($Q153,$C153,AJ$1,FALSE)*$F153*$B153</f>
        <v>0</v>
      </c>
      <c r="AK153">
        <f ca="1">_xlfn.BINOM.DIST($Q153,$C153,AK$1,FALSE)*$F153*$B153</f>
        <v>0</v>
      </c>
      <c r="AL153">
        <f ca="1">_xlfn.BINOM.DIST($Q153,$C153,AL$1,FALSE)*$F153*$B153</f>
        <v>0</v>
      </c>
      <c r="AM153">
        <f ca="1">_xlfn.BINOM.DIST($Q153,$C153,AM$1,FALSE)*$F153*$B153</f>
        <v>5.3216097982359961E-298</v>
      </c>
      <c r="AN153">
        <f ca="1">_xlfn.BINOM.DIST($Q153,$C153,AN$1,FALSE)*$F153*$B153</f>
        <v>5.0822514252725756E-266</v>
      </c>
      <c r="AO153">
        <f ca="1">_xlfn.BINOM.DIST($Q153,$C153,AO$1,FALSE)*$F153*$B153</f>
        <v>1.2007003724665616E-236</v>
      </c>
      <c r="AP153">
        <f ca="1">_xlfn.BINOM.DIST($Q153,$C153,AP$1,FALSE)*$F153*$B153</f>
        <v>1.1230789559714259E-209</v>
      </c>
      <c r="AQ153">
        <f ca="1">_xlfn.BINOM.DIST($Q153,$C153,AQ$1,FALSE)*$F153*$B153</f>
        <v>6.2530199522714577E-185</v>
      </c>
      <c r="AR153">
        <f ca="1">_xlfn.BINOM.DIST($Q153,$C153,AR$1,FALSE)*$F153*$B153</f>
        <v>2.9568834579642295E-162</v>
      </c>
      <c r="AS153">
        <f ca="1">_xlfn.BINOM.DIST($Q153,$C153,AS$1,FALSE)*$F153*$B153</f>
        <v>1.6209707453316253E-141</v>
      </c>
      <c r="AT153">
        <f ca="1">_xlfn.BINOM.DIST($Q153,$C153,AT$1,FALSE)*$F153*$B153</f>
        <v>1.3541415816884592E-122</v>
      </c>
      <c r="AU153">
        <f ca="1">_xlfn.BINOM.DIST($Q153,$C153,AU$1,FALSE)*$F153*$B153</f>
        <v>2.1938087675620102E-105</v>
      </c>
      <c r="AV153">
        <f ca="1">_xlfn.BINOM.DIST($Q153,$C153,AV$1,FALSE)*$F153*$B153</f>
        <v>8.5297864491152097E-90</v>
      </c>
      <c r="AW153">
        <f ca="1">_xlfn.BINOM.DIST($Q153,$C153,AW$1,FALSE)*$F153*$B153</f>
        <v>9.6136421635213246E-76</v>
      </c>
      <c r="AX153">
        <f ca="1">_xlfn.BINOM.DIST($Q153,$C153,AX$1,FALSE)*$F153*$B153</f>
        <v>3.7138304773971007E-63</v>
      </c>
      <c r="AY153">
        <f ca="1">_xlfn.BINOM.DIST($Q153,$C153,AY$1,FALSE)*$F153*$B153</f>
        <v>5.7067617839374161E-52</v>
      </c>
      <c r="AZ153">
        <f ca="1">_xlfn.BINOM.DIST($Q153,$C153,AZ$1,FALSE)*$F153*$B153</f>
        <v>3.9815063685928532E-42</v>
      </c>
      <c r="BA153">
        <f ca="1">_xlfn.BINOM.DIST($Q153,$C153,BA$1,FALSE)*$F153*$B153</f>
        <v>1.4185562939975502E-33</v>
      </c>
      <c r="BB153">
        <f ca="1">_xlfn.BINOM.DIST($Q153,$C153,BB$1,FALSE)*$F153*$B153</f>
        <v>2.8648508601970653E-26</v>
      </c>
      <c r="BC153">
        <f ca="1">_xlfn.BINOM.DIST($Q153,$C153,BC$1,FALSE)*$F153*$B153</f>
        <v>3.5971647775512946E-20</v>
      </c>
      <c r="BD153">
        <f ca="1">_xlfn.BINOM.DIST($Q153,$C153,BD$1,FALSE)*$F153*$B153</f>
        <v>3.0470845095983169E-15</v>
      </c>
      <c r="BE153">
        <f ca="1">_xlfn.BINOM.DIST($Q153,$C153,BE$1,FALSE)*$F153*$B153</f>
        <v>1.8709727975969205E-11</v>
      </c>
      <c r="BF153">
        <f ca="1">_xlfn.BINOM.DIST($Q153,$C153,BF$1,FALSE)*$F153*$B153</f>
        <v>8.8671734194680712E-9</v>
      </c>
      <c r="BG153">
        <f ca="1">_xlfn.BINOM.DIST($Q153,$C153,BG$1,FALSE)*$F153*$B153</f>
        <v>3.4252923061473231E-7</v>
      </c>
      <c r="BH153">
        <f ca="1">_xlfn.BINOM.DIST($Q153,$C153,BH$1,FALSE)*$F153*$B153</f>
        <v>1.1300683908098561E-6</v>
      </c>
      <c r="BI153">
        <f ca="1">_xlfn.BINOM.DIST($Q153,$C153,BI$1,FALSE)*$F153*$B153</f>
        <v>3.3125549507841289E-7</v>
      </c>
      <c r="BJ153">
        <f ca="1">_xlfn.BINOM.DIST($Q153,$C153,BJ$1,FALSE)*$F153*$B153</f>
        <v>8.9139073529315867E-9</v>
      </c>
      <c r="BK153">
        <f ca="1">_xlfn.BINOM.DIST($Q153,$C153,BK$1,FALSE)*$F153*$B153</f>
        <v>2.260503843121973E-11</v>
      </c>
      <c r="BL153">
        <f ca="1">_xlfn.BINOM.DIST($Q153,$C153,BL$1,FALSE)*$F153*$B153</f>
        <v>5.511548581955884E-15</v>
      </c>
      <c r="BM153">
        <f ca="1">_xlfn.BINOM.DIST($Q153,$C153,BM$1,FALSE)*$F153*$B153</f>
        <v>1.3103418160403904E-19</v>
      </c>
      <c r="BN153">
        <f ca="1">_xlfn.BINOM.DIST($Q153,$C153,BN$1,FALSE)*$F153*$B153</f>
        <v>3.0629287398013325E-25</v>
      </c>
      <c r="BO153">
        <f ca="1">_xlfn.BINOM.DIST($Q153,$C153,BO$1,FALSE)*$F153*$B153</f>
        <v>7.0578160673557705E-32</v>
      </c>
      <c r="BP153">
        <f ca="1">_xlfn.BINOM.DIST($Q153,$C153,BP$1,FALSE)*$F153*$B153</f>
        <v>1.5984492907395897E-39</v>
      </c>
      <c r="BQ153">
        <f ca="1">_xlfn.BINOM.DIST($Q153,$C153,BQ$1,FALSE)*$F153*$B153</f>
        <v>3.5279609048047235E-48</v>
      </c>
      <c r="BR153">
        <f ca="1">_xlfn.BINOM.DIST($Q153,$C153,BR$1,FALSE)*$F153*$B153</f>
        <v>7.4821689416854443E-58</v>
      </c>
      <c r="BS153">
        <f ca="1">_xlfn.BINOM.DIST($Q153,$C153,BS$1,FALSE)*$F153*$B153</f>
        <v>1.4950242343113931E-68</v>
      </c>
      <c r="BT153">
        <f ca="1">_xlfn.BINOM.DIST($Q153,$C153,BT$1,FALSE)*$F153*$B153</f>
        <v>2.7436871309710947E-80</v>
      </c>
      <c r="BU153">
        <f ca="1">_xlfn.BINOM.DIST($Q153,$C153,BU$1,FALSE)*$F153*$B153</f>
        <v>4.4820883335515963E-93</v>
      </c>
      <c r="BV153">
        <f ca="1">_xlfn.BINOM.DIST($Q153,$C153,BV$1,FALSE)*$F153*$B153</f>
        <v>6.2782449566254422E-107</v>
      </c>
      <c r="BW153">
        <f ca="1">_xlfn.BINOM.DIST($Q153,$C153,BW$1,FALSE)*$F153*$B153</f>
        <v>7.2178931900696637E-122</v>
      </c>
      <c r="BX153">
        <f ca="1">_xlfn.BINOM.DIST($Q153,$C153,BX$1,FALSE)*$F153*$B153</f>
        <v>6.4761368568747286E-138</v>
      </c>
      <c r="BY153">
        <f ca="1">_xlfn.BINOM.DIST($Q153,$C153,BY$1,FALSE)*$F153*$B153</f>
        <v>4.281848058161536E-155</v>
      </c>
      <c r="BZ153">
        <f ca="1">_xlfn.BINOM.DIST($Q153,$C153,BZ$1,FALSE)*$F153*$B153</f>
        <v>1.9552454516028304E-173</v>
      </c>
      <c r="CA153">
        <f ca="1">_xlfn.BINOM.DIST($Q153,$C153,CA$1,FALSE)*$F153*$B153</f>
        <v>5.7334936427815754E-193</v>
      </c>
      <c r="CB153">
        <f ca="1">_xlfn.BINOM.DIST($Q153,$C153,CB$1,FALSE)*$F153*$B153</f>
        <v>9.9533592351863276E-214</v>
      </c>
      <c r="CC153">
        <f ca="1">_xlfn.BINOM.DIST($Q153,$C153,CC$1,FALSE)*$F153*$B153</f>
        <v>9.3439280006400242E-236</v>
      </c>
      <c r="CD153">
        <f ca="1">_xlfn.BINOM.DIST($Q153,$C153,CD$1,FALSE)*$F153*$B153</f>
        <v>4.2896683493144625E-259</v>
      </c>
      <c r="CE153">
        <f ca="1">_xlfn.BINOM.DIST($Q153,$C153,CE$1,FALSE)*$F153*$B153</f>
        <v>8.6144209240668699E-284</v>
      </c>
      <c r="CF153">
        <f ca="1">_xlfn.BINOM.DIST($Q153,$C153,CF$1,FALSE)*$F153*$B153</f>
        <v>0</v>
      </c>
      <c r="CG153">
        <f ca="1">_xlfn.BINOM.DIST($Q153,$C153,CG$1,FALSE)*$F153*$B153</f>
        <v>0</v>
      </c>
      <c r="CH153">
        <f ca="1">_xlfn.BINOM.DIST($Q153,$C153,CH$1,FALSE)*$F153*$B153</f>
        <v>0</v>
      </c>
      <c r="CI153">
        <f ca="1">_xlfn.BINOM.DIST($Q153,$C153,CI$1,FALSE)*$F153*$B153</f>
        <v>0</v>
      </c>
      <c r="CJ153">
        <f ca="1">_xlfn.BINOM.DIST($Q153,$C153,CJ$1,FALSE)*$F153*$B153</f>
        <v>0</v>
      </c>
      <c r="CK153">
        <f ca="1">_xlfn.BINOM.DIST($Q153,$C153,CK$1,FALSE)*$F153*$B153</f>
        <v>0</v>
      </c>
      <c r="CL153">
        <f ca="1">_xlfn.BINOM.DIST($Q153,$C153,CL$1,FALSE)*$F153*$B153</f>
        <v>0</v>
      </c>
      <c r="CM153">
        <f ca="1">_xlfn.BINOM.DIST($Q153,$C153,CM$1,FALSE)*$F153*$B153</f>
        <v>0</v>
      </c>
      <c r="CN153">
        <f ca="1">_xlfn.BINOM.DIST($Q153,$C153,CN$1,FALSE)*$F153*$B153</f>
        <v>0</v>
      </c>
      <c r="CO153">
        <f ca="1">_xlfn.BINOM.DIST($Q153,$C153,CO$1,FALSE)*$F153*$B153</f>
        <v>0</v>
      </c>
      <c r="CP153">
        <f ca="1">_xlfn.BINOM.DIST($Q153,$C153,CP$1,FALSE)*$F153*$B153</f>
        <v>0</v>
      </c>
      <c r="CQ153">
        <f ca="1">_xlfn.BINOM.DIST($Q153,$C153,CQ$1,FALSE)*$F153*$B153</f>
        <v>0</v>
      </c>
      <c r="CR153">
        <f ca="1">_xlfn.BINOM.DIST($Q153,$C153,CR$1,FALSE)*$F153*$B153</f>
        <v>0</v>
      </c>
      <c r="CS153">
        <f ca="1">_xlfn.BINOM.DIST($Q153,$C153,CS$1,FALSE)*$F153*$B153</f>
        <v>0</v>
      </c>
      <c r="CT153">
        <f ca="1">_xlfn.BINOM.DIST($Q153,$C153,CT$1,FALSE)*$F153*$B153</f>
        <v>0</v>
      </c>
      <c r="CU153">
        <f ca="1">_xlfn.BINOM.DIST($Q153,$C153,CU$1,FALSE)*$F153*$B153</f>
        <v>0</v>
      </c>
      <c r="CV153">
        <f ca="1">_xlfn.BINOM.DIST($Q153,$C153,CV$1,FALSE)*$F153*$B153</f>
        <v>0</v>
      </c>
      <c r="CW153">
        <f ca="1">_xlfn.BINOM.DIST($Q153,$C153,CW$1,FALSE)*$F153*$B153</f>
        <v>0</v>
      </c>
      <c r="CX153">
        <f ca="1">_xlfn.BINOM.DIST($Q153,$C153,CX$1,FALSE)*$F153*$B153</f>
        <v>0</v>
      </c>
      <c r="CY153">
        <f ca="1">_xlfn.BINOM.DIST($Q153,$C153,CY$1,FALSE)*$F153*$B153</f>
        <v>0</v>
      </c>
      <c r="CZ153">
        <f ca="1">_xlfn.BINOM.DIST($Q153,$C153,CZ$1,FALSE)*$F153*$B153</f>
        <v>0</v>
      </c>
      <c r="DA153">
        <f ca="1">_xlfn.BINOM.DIST($Q153,$C153,DA$1,FALSE)*$F153*$B153</f>
        <v>0</v>
      </c>
      <c r="DB153">
        <f ca="1">_xlfn.BINOM.DIST($Q153,$C153,DB$1,FALSE)*$F153*$B153</f>
        <v>0</v>
      </c>
      <c r="DC153">
        <f ca="1">_xlfn.BINOM.DIST($Q153,$C153,DC$1,FALSE)*$F153*$B153</f>
        <v>0</v>
      </c>
      <c r="DD153">
        <f ca="1">_xlfn.BINOM.DIST($Q153,$C153,DD$1,FALSE)*$F153*$B153</f>
        <v>0</v>
      </c>
      <c r="DE153">
        <f ca="1">_xlfn.BINOM.DIST($Q153,$C153,DE$1,FALSE)*$F153*$B153</f>
        <v>0</v>
      </c>
      <c r="DF153">
        <f ca="1">_xlfn.BINOM.DIST($Q153,$C153,DF$1,FALSE)*$F153*$B153</f>
        <v>0</v>
      </c>
      <c r="DG153">
        <f ca="1">_xlfn.BINOM.DIST($Q153,$C153,DG$1,FALSE)*$F153*$B153</f>
        <v>0</v>
      </c>
      <c r="DH153">
        <f ca="1">_xlfn.BINOM.DIST($Q153,$C153,DH$1,FALSE)*$F153*$B153</f>
        <v>0</v>
      </c>
      <c r="DI153">
        <f ca="1">_xlfn.BINOM.DIST($Q153,$C153,DI$1,FALSE)*$F153*$B153</f>
        <v>0</v>
      </c>
      <c r="DJ153">
        <f ca="1">_xlfn.BINOM.DIST($Q153,$C153,DJ$1,FALSE)*$F153*$B153</f>
        <v>0</v>
      </c>
      <c r="DK153">
        <f ca="1">_xlfn.BINOM.DIST($Q153,$C153,DK$1,FALSE)*$F153*$B153</f>
        <v>0</v>
      </c>
      <c r="DL153">
        <f ca="1">_xlfn.BINOM.DIST($Q153,$C153,DL$1,FALSE)*$F153*$B153</f>
        <v>0</v>
      </c>
      <c r="DM153">
        <f ca="1">_xlfn.BINOM.DIST($Q153,$C153,DM$1,FALSE)*$F153*$B153</f>
        <v>0</v>
      </c>
      <c r="DN153">
        <f ca="1">_xlfn.BINOM.DIST($Q153,$C153,DN$1,FALSE)*$F153*$B153</f>
        <v>0</v>
      </c>
      <c r="DQ153">
        <f t="shared" ca="1" si="96"/>
        <v>0</v>
      </c>
      <c r="DR153">
        <f t="shared" ca="1" si="96"/>
        <v>0</v>
      </c>
      <c r="DS153">
        <f t="shared" ca="1" si="96"/>
        <v>0</v>
      </c>
      <c r="DT153">
        <f t="shared" ca="1" si="96"/>
        <v>0</v>
      </c>
      <c r="DU153">
        <f t="shared" ca="1" si="96"/>
        <v>0</v>
      </c>
      <c r="DV153">
        <f t="shared" ca="1" si="96"/>
        <v>0</v>
      </c>
      <c r="DW153">
        <f t="shared" ca="1" si="96"/>
        <v>0</v>
      </c>
      <c r="DX153">
        <f t="shared" ca="1" si="96"/>
        <v>0</v>
      </c>
      <c r="DY153">
        <f t="shared" ca="1" si="96"/>
        <v>0</v>
      </c>
      <c r="DZ153">
        <f t="shared" ca="1" si="96"/>
        <v>0</v>
      </c>
      <c r="EA153">
        <f t="shared" ca="1" si="96"/>
        <v>0</v>
      </c>
      <c r="EB153">
        <f t="shared" ca="1" si="96"/>
        <v>0</v>
      </c>
      <c r="EC153">
        <f t="shared" ca="1" si="96"/>
        <v>0</v>
      </c>
      <c r="ED153">
        <f t="shared" ca="1" si="96"/>
        <v>0</v>
      </c>
      <c r="EE153">
        <f t="shared" ca="1" si="96"/>
        <v>0</v>
      </c>
      <c r="EF153">
        <f t="shared" ref="EF153:EU216" ca="1" si="101">_xlfn.BINOM.DIST($R153,$C153,EF$1,FALSE)*$F153*$B153</f>
        <v>0</v>
      </c>
      <c r="EG153">
        <f t="shared" ca="1" si="101"/>
        <v>0</v>
      </c>
      <c r="EH153">
        <f t="shared" ca="1" si="101"/>
        <v>0</v>
      </c>
      <c r="EI153">
        <f t="shared" ca="1" si="101"/>
        <v>0</v>
      </c>
      <c r="EJ153">
        <f t="shared" ca="1" si="101"/>
        <v>0</v>
      </c>
      <c r="EK153">
        <f t="shared" ca="1" si="101"/>
        <v>0</v>
      </c>
      <c r="EL153">
        <f t="shared" ca="1" si="101"/>
        <v>0</v>
      </c>
      <c r="EM153">
        <f t="shared" ca="1" si="101"/>
        <v>0</v>
      </c>
      <c r="EN153">
        <f t="shared" ca="1" si="101"/>
        <v>6.6143900784985489E-279</v>
      </c>
      <c r="EO153">
        <f t="shared" ca="1" si="101"/>
        <v>6.5830040069069879E-250</v>
      </c>
      <c r="EP153">
        <f t="shared" ca="1" si="101"/>
        <v>4.2251427075807296E-223</v>
      </c>
      <c r="EQ153">
        <f t="shared" ca="1" si="101"/>
        <v>2.4470889295906198E-198</v>
      </c>
      <c r="ER153">
        <f t="shared" ca="1" si="101"/>
        <v>1.7187439804551968E-175</v>
      </c>
      <c r="ES153">
        <f t="shared" ca="1" si="101"/>
        <v>1.9003820397553089E-154</v>
      </c>
      <c r="ET153">
        <f t="shared" ca="1" si="101"/>
        <v>4.1673926284340147E-135</v>
      </c>
      <c r="EU153">
        <f t="shared" ca="1" si="101"/>
        <v>2.2249576357512946E-117</v>
      </c>
      <c r="EV153">
        <f t="shared" ca="1" si="98"/>
        <v>3.4704694535316269E-101</v>
      </c>
      <c r="EW153">
        <f t="shared" ca="1" si="98"/>
        <v>1.8602242323743195E-86</v>
      </c>
      <c r="EX153">
        <f t="shared" ca="1" si="98"/>
        <v>3.9598940214875302E-73</v>
      </c>
      <c r="EY153">
        <f t="shared" ca="1" si="98"/>
        <v>3.8084768868500337E-61</v>
      </c>
      <c r="EZ153">
        <f t="shared" ca="1" si="98"/>
        <v>1.8564149613497387E-50</v>
      </c>
      <c r="FA153">
        <f t="shared" ca="1" si="98"/>
        <v>5.0801092411409865E-41</v>
      </c>
      <c r="FB153">
        <f t="shared" ca="1" si="98"/>
        <v>8.5467152822825165E-33</v>
      </c>
      <c r="FC153">
        <f t="shared" ca="1" si="98"/>
        <v>9.5805652112745188E-26</v>
      </c>
      <c r="FD153">
        <f t="shared" ca="1" si="98"/>
        <v>7.6816246487929822E-20</v>
      </c>
      <c r="FE153">
        <f t="shared" ca="1" si="98"/>
        <v>4.6879616516859404E-15</v>
      </c>
      <c r="FF153">
        <f t="shared" ca="1" si="98"/>
        <v>2.2985685820173746E-11</v>
      </c>
      <c r="FG153">
        <f t="shared" ca="1" si="98"/>
        <v>9.4854805856962452E-9</v>
      </c>
      <c r="FH153">
        <f t="shared" ca="1" si="98"/>
        <v>3.4268074684398056E-7</v>
      </c>
      <c r="FI153">
        <f t="shared" ca="1" si="98"/>
        <v>1.1197770527201151E-6</v>
      </c>
      <c r="FJ153">
        <f t="shared" ca="1" si="98"/>
        <v>3.3977445030633982E-7</v>
      </c>
      <c r="FK153">
        <f t="shared" ca="1" si="98"/>
        <v>9.7680810138185347E-9</v>
      </c>
      <c r="FL153">
        <f t="shared" ca="1" si="97"/>
        <v>2.6987014662975804E-11</v>
      </c>
      <c r="FM153">
        <f t="shared" ca="1" si="97"/>
        <v>7.2258283330439125E-15</v>
      </c>
      <c r="FN153">
        <f t="shared" ca="1" si="97"/>
        <v>1.8802082770795205E-19</v>
      </c>
      <c r="FO153">
        <f t="shared" ca="1" si="97"/>
        <v>4.7410197993450782E-25</v>
      </c>
      <c r="FP153">
        <f t="shared" ca="1" si="97"/>
        <v>1.1487259272727762E-31</v>
      </c>
      <c r="FQ153">
        <f t="shared" ca="1" si="97"/>
        <v>2.6371020686125998E-39</v>
      </c>
      <c r="FR153">
        <f t="shared" ca="1" si="97"/>
        <v>5.6235769798364862E-48</v>
      </c>
      <c r="FS153">
        <f t="shared" ca="1" si="97"/>
        <v>1.0858048306754967E-57</v>
      </c>
      <c r="FT153">
        <f t="shared" ca="1" si="97"/>
        <v>1.8391501552518768E-68</v>
      </c>
      <c r="FU153">
        <f t="shared" ca="1" si="97"/>
        <v>2.6313592682362866E-80</v>
      </c>
      <c r="FV153">
        <f t="shared" ca="1" si="97"/>
        <v>3.0422187552307779E-93</v>
      </c>
      <c r="FW153">
        <f t="shared" ca="1" si="97"/>
        <v>2.7004181261673223E-107</v>
      </c>
      <c r="FX153">
        <f t="shared" ca="1" si="97"/>
        <v>1.735979353968934E-122</v>
      </c>
      <c r="FY153">
        <f t="shared" ca="1" si="97"/>
        <v>7.5653484225754801E-139</v>
      </c>
      <c r="FZ153">
        <f t="shared" ca="1" si="97"/>
        <v>2.0749030508130524E-156</v>
      </c>
      <c r="GA153">
        <f t="shared" ca="1" si="100"/>
        <v>3.2953521832742685E-175</v>
      </c>
      <c r="GB153">
        <f t="shared" ca="1" si="100"/>
        <v>2.76188117389058E-195</v>
      </c>
      <c r="GC153">
        <f t="shared" ca="1" si="100"/>
        <v>1.1015631012486928E-216</v>
      </c>
      <c r="GD153">
        <f t="shared" ca="1" si="100"/>
        <v>1.8638910294980018E-239</v>
      </c>
      <c r="GE153">
        <f t="shared" ca="1" si="100"/>
        <v>1.1777234405767257E-263</v>
      </c>
      <c r="GF153">
        <f t="shared" ca="1" si="100"/>
        <v>2.4121093856932185E-289</v>
      </c>
      <c r="GG153">
        <f t="shared" ca="1" si="100"/>
        <v>0</v>
      </c>
      <c r="GH153">
        <f t="shared" ca="1" si="100"/>
        <v>0</v>
      </c>
      <c r="GI153">
        <f t="shared" ca="1" si="100"/>
        <v>0</v>
      </c>
      <c r="GJ153">
        <f t="shared" ca="1" si="100"/>
        <v>0</v>
      </c>
      <c r="GK153">
        <f t="shared" ca="1" si="100"/>
        <v>0</v>
      </c>
      <c r="GL153">
        <f t="shared" ca="1" si="100"/>
        <v>0</v>
      </c>
      <c r="GM153">
        <f t="shared" ca="1" si="100"/>
        <v>0</v>
      </c>
      <c r="GN153">
        <f t="shared" ca="1" si="100"/>
        <v>0</v>
      </c>
      <c r="GO153">
        <f t="shared" ca="1" si="100"/>
        <v>0</v>
      </c>
      <c r="GP153">
        <f t="shared" ca="1" si="100"/>
        <v>0</v>
      </c>
      <c r="GQ153">
        <f t="shared" ca="1" si="99"/>
        <v>0</v>
      </c>
      <c r="GR153">
        <f t="shared" ca="1" si="99"/>
        <v>0</v>
      </c>
      <c r="GS153">
        <f t="shared" ca="1" si="99"/>
        <v>0</v>
      </c>
      <c r="GT153">
        <f t="shared" ca="1" si="99"/>
        <v>0</v>
      </c>
      <c r="GU153">
        <f t="shared" ca="1" si="99"/>
        <v>0</v>
      </c>
      <c r="GV153">
        <f t="shared" ca="1" si="99"/>
        <v>0</v>
      </c>
      <c r="GW153">
        <f t="shared" ca="1" si="99"/>
        <v>0</v>
      </c>
      <c r="GX153">
        <f t="shared" ca="1" si="99"/>
        <v>0</v>
      </c>
      <c r="GY153">
        <f t="shared" ca="1" si="99"/>
        <v>0</v>
      </c>
      <c r="GZ153">
        <f t="shared" ca="1" si="99"/>
        <v>0</v>
      </c>
      <c r="HA153">
        <f t="shared" ca="1" si="99"/>
        <v>0</v>
      </c>
      <c r="HB153">
        <f t="shared" ca="1" si="99"/>
        <v>0</v>
      </c>
      <c r="HC153">
        <f t="shared" ca="1" si="99"/>
        <v>0</v>
      </c>
      <c r="HD153">
        <f t="shared" ca="1" si="99"/>
        <v>0</v>
      </c>
      <c r="HE153">
        <f t="shared" ca="1" si="99"/>
        <v>0</v>
      </c>
      <c r="HF153">
        <f t="shared" ca="1" si="83"/>
        <v>0</v>
      </c>
      <c r="HG153">
        <f t="shared" ca="1" si="83"/>
        <v>0</v>
      </c>
      <c r="HH153">
        <f t="shared" ca="1" si="83"/>
        <v>0</v>
      </c>
      <c r="HI153">
        <f t="shared" ca="1" si="83"/>
        <v>0</v>
      </c>
      <c r="HJ153">
        <f t="shared" ca="1" si="83"/>
        <v>0</v>
      </c>
      <c r="HK153">
        <f t="shared" ca="1" si="83"/>
        <v>0</v>
      </c>
      <c r="HL153">
        <f t="shared" ca="1" si="83"/>
        <v>0</v>
      </c>
    </row>
    <row r="154" spans="1:220" x14ac:dyDescent="0.25">
      <c r="A154" s="6">
        <v>45249</v>
      </c>
      <c r="B154">
        <f t="shared" ca="1" si="84"/>
        <v>1.416173567090041E-4</v>
      </c>
      <c r="C154">
        <v>3017</v>
      </c>
      <c r="D154">
        <f t="shared" si="85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86"/>
        <v>0</v>
      </c>
      <c r="J154">
        <f t="shared" si="87"/>
        <v>1</v>
      </c>
      <c r="K154">
        <f t="shared" ca="1" si="88"/>
        <v>0</v>
      </c>
      <c r="L154">
        <f t="shared" ca="1" si="89"/>
        <v>1.8332868308521571E-4</v>
      </c>
      <c r="M154">
        <f t="shared" si="90"/>
        <v>1.1621621621621621</v>
      </c>
      <c r="Q154">
        <f t="shared" si="91"/>
        <v>1116.29</v>
      </c>
      <c r="R154">
        <f t="shared" si="92"/>
        <v>1297.31</v>
      </c>
      <c r="S154">
        <f ca="1">_xlfn.BINOM.DIST($Q154,$C154,S$1,FALSE)*$F154*$B154</f>
        <v>0</v>
      </c>
      <c r="T154">
        <f ca="1">_xlfn.BINOM.DIST($Q154,$C154,T$1,FALSE)*$F154*$B154</f>
        <v>0</v>
      </c>
      <c r="U154">
        <f ca="1">_xlfn.BINOM.DIST($Q154,$C154,U$1,FALSE)*$F154*$B154</f>
        <v>0</v>
      </c>
      <c r="V154">
        <f ca="1">_xlfn.BINOM.DIST($Q154,$C154,V$1,FALSE)*$F154*$B154</f>
        <v>0</v>
      </c>
      <c r="W154">
        <f ca="1">_xlfn.BINOM.DIST($Q154,$C154,W$1,FALSE)*$F154*$B154</f>
        <v>0</v>
      </c>
      <c r="X154">
        <f ca="1">_xlfn.BINOM.DIST($Q154,$C154,X$1,FALSE)*$F154*$B154</f>
        <v>0</v>
      </c>
      <c r="Y154">
        <f ca="1">_xlfn.BINOM.DIST($Q154,$C154,Y$1,FALSE)*$F154*$B154</f>
        <v>0</v>
      </c>
      <c r="Z154">
        <f ca="1">_xlfn.BINOM.DIST($Q154,$C154,Z$1,FALSE)*$F154*$B154</f>
        <v>0</v>
      </c>
      <c r="AA154">
        <f ca="1">_xlfn.BINOM.DIST($Q154,$C154,AA$1,FALSE)*$F154*$B154</f>
        <v>0</v>
      </c>
      <c r="AB154">
        <f ca="1">_xlfn.BINOM.DIST($Q154,$C154,AB$1,FALSE)*$F154*$B154</f>
        <v>0</v>
      </c>
      <c r="AC154">
        <f ca="1">_xlfn.BINOM.DIST($Q154,$C154,AC$1,FALSE)*$F154*$B154</f>
        <v>0</v>
      </c>
      <c r="AD154">
        <f ca="1">_xlfn.BINOM.DIST($Q154,$C154,AD$1,FALSE)*$F154*$B154</f>
        <v>0</v>
      </c>
      <c r="AE154">
        <f ca="1">_xlfn.BINOM.DIST($Q154,$C154,AE$1,FALSE)*$F154*$B154</f>
        <v>2.3629662202531563E-276</v>
      </c>
      <c r="AF154">
        <f ca="1">_xlfn.BINOM.DIST($Q154,$C154,AF$1,FALSE)*$F154*$B154</f>
        <v>5.4014152845107365E-247</v>
      </c>
      <c r="AG154">
        <f ca="1">_xlfn.BINOM.DIST($Q154,$C154,AG$1,FALSE)*$F154*$B154</f>
        <v>1.2766469074658908E-220</v>
      </c>
      <c r="AH154">
        <f ca="1">_xlfn.BINOM.DIST($Q154,$C154,AH$1,FALSE)*$F154*$B154</f>
        <v>7.7419445350931576E-197</v>
      </c>
      <c r="AI154">
        <f ca="1">_xlfn.BINOM.DIST($Q154,$C154,AI$1,FALSE)*$F154*$B154</f>
        <v>2.5029410105687098E-175</v>
      </c>
      <c r="AJ154">
        <f ca="1">_xlfn.BINOM.DIST($Q154,$C154,AJ$1,FALSE)*$F154*$B154</f>
        <v>7.8356861356658436E-156</v>
      </c>
      <c r="AK154">
        <f ca="1">_xlfn.BINOM.DIST($Q154,$C154,AK$1,FALSE)*$F154*$B154</f>
        <v>3.8893429839219139E-138</v>
      </c>
      <c r="AL154">
        <f ca="1">_xlfn.BINOM.DIST($Q154,$C154,AL$1,FALSE)*$F154*$B154</f>
        <v>4.6202632191592153E-122</v>
      </c>
      <c r="AM154">
        <f ca="1">_xlfn.BINOM.DIST($Q154,$C154,AM$1,FALSE)*$F154*$B154</f>
        <v>1.8585215418086266E-107</v>
      </c>
      <c r="AN154">
        <f ca="1">_xlfn.BINOM.DIST($Q154,$C154,AN$1,FALSE)*$F154*$B154</f>
        <v>3.3998568594549525E-94</v>
      </c>
      <c r="AO154">
        <f ca="1">_xlfn.BINOM.DIST($Q154,$C154,AO$1,FALSE)*$F154*$B154</f>
        <v>3.640647899922038E-82</v>
      </c>
      <c r="AP154">
        <f ca="1">_xlfn.BINOM.DIST($Q154,$C154,AP$1,FALSE)*$F154*$B154</f>
        <v>2.8363558401514066E-71</v>
      </c>
      <c r="AQ154">
        <f ca="1">_xlfn.BINOM.DIST($Q154,$C154,AQ$1,FALSE)*$F154*$B154</f>
        <v>1.9409388032922645E-61</v>
      </c>
      <c r="AR154">
        <f ca="1">_xlfn.BINOM.DIST($Q154,$C154,AR$1,FALSE)*$F154*$B154</f>
        <v>1.374480403195887E-52</v>
      </c>
      <c r="AS154">
        <f ca="1">_xlfn.BINOM.DIST($Q154,$C154,AS$1,FALSE)*$F154*$B154</f>
        <v>1.1624725610766958E-44</v>
      </c>
      <c r="AT154">
        <f ca="1">_xlfn.BINOM.DIST($Q154,$C154,AT$1,FALSE)*$F154*$B154</f>
        <v>1.3315119148718374E-37</v>
      </c>
      <c r="AU154">
        <f ca="1">_xlfn.BINOM.DIST($Q154,$C154,AU$1,FALSE)*$F154*$B154</f>
        <v>2.3070970313685417E-31</v>
      </c>
      <c r="AV154">
        <f ca="1">_xlfn.BINOM.DIST($Q154,$C154,AV$1,FALSE)*$F154*$B154</f>
        <v>6.6667433563894824E-26</v>
      </c>
      <c r="AW154">
        <f ca="1">_xlfn.BINOM.DIST($Q154,$C154,AW$1,FALSE)*$F154*$B154</f>
        <v>3.5020432142300123E-21</v>
      </c>
      <c r="AX154">
        <f ca="1">_xlfn.BINOM.DIST($Q154,$C154,AX$1,FALSE)*$F154*$B154</f>
        <v>3.6091005121891369E-17</v>
      </c>
      <c r="AY154">
        <f ca="1">_xlfn.BINOM.DIST($Q154,$C154,AY$1,FALSE)*$F154*$B154</f>
        <v>7.8063141776761881E-14</v>
      </c>
      <c r="AZ154">
        <f ca="1">_xlfn.BINOM.DIST($Q154,$C154,AZ$1,FALSE)*$F154*$B154</f>
        <v>3.7616986791082761E-11</v>
      </c>
      <c r="BA154">
        <f ca="1">_xlfn.BINOM.DIST($Q154,$C154,BA$1,FALSE)*$F154*$B154</f>
        <v>4.2571607642076571E-9</v>
      </c>
      <c r="BB154">
        <f ca="1">_xlfn.BINOM.DIST($Q154,$C154,BB$1,FALSE)*$F154*$B154</f>
        <v>1.1853746615939733E-7</v>
      </c>
      <c r="BC154">
        <f ca="1">_xlfn.BINOM.DIST($Q154,$C154,BC$1,FALSE)*$F154*$B154</f>
        <v>8.4595754124116538E-7</v>
      </c>
      <c r="BD154">
        <f ca="1">_xlfn.BINOM.DIST($Q154,$C154,BD$1,FALSE)*$F154*$B154</f>
        <v>1.6037465555686782E-6</v>
      </c>
      <c r="BE154">
        <f ca="1">_xlfn.BINOM.DIST($Q154,$C154,BE$1,FALSE)*$F154*$B154</f>
        <v>8.3314909546163192E-7</v>
      </c>
      <c r="BF154">
        <f ca="1">_xlfn.BINOM.DIST($Q154,$C154,BF$1,FALSE)*$F154*$B154</f>
        <v>1.2182739660810994E-7</v>
      </c>
      <c r="BG154">
        <f ca="1">_xlfn.BINOM.DIST($Q154,$C154,BG$1,FALSE)*$F154*$B154</f>
        <v>5.1298476572530634E-9</v>
      </c>
      <c r="BH154">
        <f ca="1">_xlfn.BINOM.DIST($Q154,$C154,BH$1,FALSE)*$F154*$B154</f>
        <v>6.3399436455922211E-11</v>
      </c>
      <c r="BI154">
        <f ca="1">_xlfn.BINOM.DIST($Q154,$C154,BI$1,FALSE)*$F154*$B154</f>
        <v>2.3358826117684335E-13</v>
      </c>
      <c r="BJ154">
        <f ca="1">_xlfn.BINOM.DIST($Q154,$C154,BJ$1,FALSE)*$F154*$B154</f>
        <v>2.5973126267347244E-16</v>
      </c>
      <c r="BK154">
        <f ca="1">_xlfn.BINOM.DIST($Q154,$C154,BK$1,FALSE)*$F154*$B154</f>
        <v>8.7953568377724485E-20</v>
      </c>
      <c r="BL154">
        <f ca="1">_xlfn.BINOM.DIST($Q154,$C154,BL$1,FALSE)*$F154*$B154</f>
        <v>9.1256806863255269E-24</v>
      </c>
      <c r="BM154">
        <f ca="1">_xlfn.BINOM.DIST($Q154,$C154,BM$1,FALSE)*$F154*$B154</f>
        <v>2.9100787839400709E-28</v>
      </c>
      <c r="BN154">
        <f ca="1">_xlfn.BINOM.DIST($Q154,$C154,BN$1,FALSE)*$F154*$B154</f>
        <v>2.8527566995963262E-33</v>
      </c>
      <c r="BO154">
        <f ca="1">_xlfn.BINOM.DIST($Q154,$C154,BO$1,FALSE)*$F154*$B154</f>
        <v>8.5744116054232344E-39</v>
      </c>
      <c r="BP154">
        <f ca="1">_xlfn.BINOM.DIST($Q154,$C154,BP$1,FALSE)*$F154*$B154</f>
        <v>7.8588181702873621E-45</v>
      </c>
      <c r="BQ154">
        <f ca="1">_xlfn.BINOM.DIST($Q154,$C154,BQ$1,FALSE)*$F154*$B154</f>
        <v>2.1783629828122243E-51</v>
      </c>
      <c r="BR154">
        <f ca="1">_xlfn.BINOM.DIST($Q154,$C154,BR$1,FALSE)*$F154*$B154</f>
        <v>1.8058922162519059E-58</v>
      </c>
      <c r="BS154">
        <f ca="1">_xlfn.BINOM.DIST($Q154,$C154,BS$1,FALSE)*$F154*$B154</f>
        <v>4.4152054184434516E-66</v>
      </c>
      <c r="BT154">
        <f ca="1">_xlfn.BINOM.DIST($Q154,$C154,BT$1,FALSE)*$F154*$B154</f>
        <v>3.1298647931282803E-74</v>
      </c>
      <c r="BU154">
        <f ca="1">_xlfn.BINOM.DIST($Q154,$C154,BU$1,FALSE)*$F154*$B154</f>
        <v>6.3052332298913057E-83</v>
      </c>
      <c r="BV154">
        <f ca="1">_xlfn.BINOM.DIST($Q154,$C154,BV$1,FALSE)*$F154*$B154</f>
        <v>3.5267715530283871E-92</v>
      </c>
      <c r="BW154">
        <f ca="1">_xlfn.BINOM.DIST($Q154,$C154,BW$1,FALSE)*$F154*$B154</f>
        <v>5.3333895514881135E-102</v>
      </c>
      <c r="BX154">
        <f ca="1">_xlfn.BINOM.DIST($Q154,$C154,BX$1,FALSE)*$F154*$B154</f>
        <v>2.1159244350613157E-112</v>
      </c>
      <c r="BY154">
        <f ca="1">_xlfn.BINOM.DIST($Q154,$C154,BY$1,FALSE)*$F154*$B154</f>
        <v>2.1289674879271042E-123</v>
      </c>
      <c r="BZ154">
        <f ca="1">_xlfn.BINOM.DIST($Q154,$C154,BZ$1,FALSE)*$F154*$B154</f>
        <v>5.2309887191830364E-135</v>
      </c>
      <c r="CA154">
        <f ca="1">_xlfn.BINOM.DIST($Q154,$C154,CA$1,FALSE)*$F154*$B154</f>
        <v>3.0093043243458988E-147</v>
      </c>
      <c r="CB154">
        <f ca="1">_xlfn.BINOM.DIST($Q154,$C154,CB$1,FALSE)*$F154*$B154</f>
        <v>3.8684857016613231E-160</v>
      </c>
      <c r="CC154">
        <f ca="1">_xlfn.BINOM.DIST($Q154,$C154,CC$1,FALSE)*$F154*$B154</f>
        <v>1.0552851218970251E-173</v>
      </c>
      <c r="CD154">
        <f ca="1">_xlfn.BINOM.DIST($Q154,$C154,CD$1,FALSE)*$F154*$B154</f>
        <v>5.7697607921139042E-188</v>
      </c>
      <c r="CE154">
        <f ca="1">_xlfn.BINOM.DIST($Q154,$C154,CE$1,FALSE)*$F154*$B154</f>
        <v>5.9365221319812222E-203</v>
      </c>
      <c r="CF154">
        <f ca="1">_xlfn.BINOM.DIST($Q154,$C154,CF$1,FALSE)*$F154*$B154</f>
        <v>1.0722239158839145E-218</v>
      </c>
      <c r="CG154">
        <f ca="1">_xlfn.BINOM.DIST($Q154,$C154,CG$1,FALSE)*$F154*$B154</f>
        <v>3.1483320365812334E-235</v>
      </c>
      <c r="CH154">
        <f ca="1">_xlfn.BINOM.DIST($Q154,$C154,CH$1,FALSE)*$F154*$B154</f>
        <v>1.3807234108536076E-252</v>
      </c>
      <c r="CI154">
        <f ca="1">_xlfn.BINOM.DIST($Q154,$C154,CI$1,FALSE)*$F154*$B154</f>
        <v>8.2353589431229959E-271</v>
      </c>
      <c r="CJ154">
        <f ca="1">_xlfn.BINOM.DIST($Q154,$C154,CJ$1,FALSE)*$F154*$B154</f>
        <v>6.0227163294139422E-290</v>
      </c>
      <c r="CK154">
        <f ca="1">_xlfn.BINOM.DIST($Q154,$C154,CK$1,FALSE)*$F154*$B154</f>
        <v>0</v>
      </c>
      <c r="CL154">
        <f ca="1">_xlfn.BINOM.DIST($Q154,$C154,CL$1,FALSE)*$F154*$B154</f>
        <v>0</v>
      </c>
      <c r="CM154">
        <f ca="1">_xlfn.BINOM.DIST($Q154,$C154,CM$1,FALSE)*$F154*$B154</f>
        <v>0</v>
      </c>
      <c r="CN154">
        <f ca="1">_xlfn.BINOM.DIST($Q154,$C154,CN$1,FALSE)*$F154*$B154</f>
        <v>0</v>
      </c>
      <c r="CO154">
        <f ca="1">_xlfn.BINOM.DIST($Q154,$C154,CO$1,FALSE)*$F154*$B154</f>
        <v>0</v>
      </c>
      <c r="CP154">
        <f ca="1">_xlfn.BINOM.DIST($Q154,$C154,CP$1,FALSE)*$F154*$B154</f>
        <v>0</v>
      </c>
      <c r="CQ154">
        <f ca="1">_xlfn.BINOM.DIST($Q154,$C154,CQ$1,FALSE)*$F154*$B154</f>
        <v>0</v>
      </c>
      <c r="CR154">
        <f ca="1">_xlfn.BINOM.DIST($Q154,$C154,CR$1,FALSE)*$F154*$B154</f>
        <v>0</v>
      </c>
      <c r="CS154">
        <f ca="1">_xlfn.BINOM.DIST($Q154,$C154,CS$1,FALSE)*$F154*$B154</f>
        <v>0</v>
      </c>
      <c r="CT154">
        <f ca="1">_xlfn.BINOM.DIST($Q154,$C154,CT$1,FALSE)*$F154*$B154</f>
        <v>0</v>
      </c>
      <c r="CU154">
        <f ca="1">_xlfn.BINOM.DIST($Q154,$C154,CU$1,FALSE)*$F154*$B154</f>
        <v>0</v>
      </c>
      <c r="CV154">
        <f ca="1">_xlfn.BINOM.DIST($Q154,$C154,CV$1,FALSE)*$F154*$B154</f>
        <v>0</v>
      </c>
      <c r="CW154">
        <f ca="1">_xlfn.BINOM.DIST($Q154,$C154,CW$1,FALSE)*$F154*$B154</f>
        <v>0</v>
      </c>
      <c r="CX154">
        <f ca="1">_xlfn.BINOM.DIST($Q154,$C154,CX$1,FALSE)*$F154*$B154</f>
        <v>0</v>
      </c>
      <c r="CY154">
        <f ca="1">_xlfn.BINOM.DIST($Q154,$C154,CY$1,FALSE)*$F154*$B154</f>
        <v>0</v>
      </c>
      <c r="CZ154">
        <f ca="1">_xlfn.BINOM.DIST($Q154,$C154,CZ$1,FALSE)*$F154*$B154</f>
        <v>0</v>
      </c>
      <c r="DA154">
        <f ca="1">_xlfn.BINOM.DIST($Q154,$C154,DA$1,FALSE)*$F154*$B154</f>
        <v>0</v>
      </c>
      <c r="DB154">
        <f ca="1">_xlfn.BINOM.DIST($Q154,$C154,DB$1,FALSE)*$F154*$B154</f>
        <v>0</v>
      </c>
      <c r="DC154">
        <f ca="1">_xlfn.BINOM.DIST($Q154,$C154,DC$1,FALSE)*$F154*$B154</f>
        <v>0</v>
      </c>
      <c r="DD154">
        <f ca="1">_xlfn.BINOM.DIST($Q154,$C154,DD$1,FALSE)*$F154*$B154</f>
        <v>0</v>
      </c>
      <c r="DE154">
        <f ca="1">_xlfn.BINOM.DIST($Q154,$C154,DE$1,FALSE)*$F154*$B154</f>
        <v>0</v>
      </c>
      <c r="DF154">
        <f ca="1">_xlfn.BINOM.DIST($Q154,$C154,DF$1,FALSE)*$F154*$B154</f>
        <v>0</v>
      </c>
      <c r="DG154">
        <f ca="1">_xlfn.BINOM.DIST($Q154,$C154,DG$1,FALSE)*$F154*$B154</f>
        <v>0</v>
      </c>
      <c r="DH154">
        <f ca="1">_xlfn.BINOM.DIST($Q154,$C154,DH$1,FALSE)*$F154*$B154</f>
        <v>0</v>
      </c>
      <c r="DI154">
        <f ca="1">_xlfn.BINOM.DIST($Q154,$C154,DI$1,FALSE)*$F154*$B154</f>
        <v>0</v>
      </c>
      <c r="DJ154">
        <f ca="1">_xlfn.BINOM.DIST($Q154,$C154,DJ$1,FALSE)*$F154*$B154</f>
        <v>0</v>
      </c>
      <c r="DK154">
        <f ca="1">_xlfn.BINOM.DIST($Q154,$C154,DK$1,FALSE)*$F154*$B154</f>
        <v>0</v>
      </c>
      <c r="DL154">
        <f ca="1">_xlfn.BINOM.DIST($Q154,$C154,DL$1,FALSE)*$F154*$B154</f>
        <v>0</v>
      </c>
      <c r="DM154">
        <f ca="1">_xlfn.BINOM.DIST($Q154,$C154,DM$1,FALSE)*$F154*$B154</f>
        <v>0</v>
      </c>
      <c r="DN154">
        <f ca="1">_xlfn.BINOM.DIST($Q154,$C154,DN$1,FALSE)*$F154*$B154</f>
        <v>0</v>
      </c>
      <c r="DQ154">
        <f t="shared" ref="DQ154:EF217" ca="1" si="102">_xlfn.BINOM.DIST($R154,$C154,DQ$1,FALSE)*$F154*$B154</f>
        <v>0</v>
      </c>
      <c r="DR154">
        <f t="shared" ca="1" si="102"/>
        <v>0</v>
      </c>
      <c r="DS154">
        <f t="shared" ca="1" si="102"/>
        <v>0</v>
      </c>
      <c r="DT154">
        <f t="shared" ca="1" si="102"/>
        <v>0</v>
      </c>
      <c r="DU154">
        <f t="shared" ca="1" si="102"/>
        <v>0</v>
      </c>
      <c r="DV154">
        <f t="shared" ca="1" si="102"/>
        <v>0</v>
      </c>
      <c r="DW154">
        <f t="shared" ca="1" si="102"/>
        <v>0</v>
      </c>
      <c r="DX154">
        <f t="shared" ca="1" si="102"/>
        <v>0</v>
      </c>
      <c r="DY154">
        <f t="shared" ca="1" si="102"/>
        <v>0</v>
      </c>
      <c r="DZ154">
        <f t="shared" ca="1" si="102"/>
        <v>0</v>
      </c>
      <c r="EA154">
        <f t="shared" ca="1" si="102"/>
        <v>0</v>
      </c>
      <c r="EB154">
        <f t="shared" ca="1" si="102"/>
        <v>0</v>
      </c>
      <c r="EC154">
        <f t="shared" ca="1" si="102"/>
        <v>0</v>
      </c>
      <c r="ED154">
        <f t="shared" ca="1" si="102"/>
        <v>0</v>
      </c>
      <c r="EE154">
        <f t="shared" ca="1" si="102"/>
        <v>0</v>
      </c>
      <c r="EF154">
        <f t="shared" ca="1" si="102"/>
        <v>2.9634767979842281E-301</v>
      </c>
      <c r="EG154">
        <f t="shared" ca="1" si="101"/>
        <v>9.6577473234447109E-274</v>
      </c>
      <c r="EH154">
        <f t="shared" ca="1" si="101"/>
        <v>1.5397713054125907E-248</v>
      </c>
      <c r="EI154">
        <f t="shared" ca="1" si="101"/>
        <v>2.1337892682103419E-225</v>
      </c>
      <c r="EJ154">
        <f t="shared" ca="1" si="101"/>
        <v>4.1546956440231369E-204</v>
      </c>
      <c r="EK154">
        <f t="shared" ca="1" si="101"/>
        <v>1.7043873801552005E-184</v>
      </c>
      <c r="EL154">
        <f t="shared" ca="1" si="101"/>
        <v>2.0792590336050605E-166</v>
      </c>
      <c r="EM154">
        <f t="shared" ca="1" si="101"/>
        <v>1.0134911520534196E-149</v>
      </c>
      <c r="EN154">
        <f t="shared" ca="1" si="101"/>
        <v>2.5464603542015706E-134</v>
      </c>
      <c r="EO154">
        <f t="shared" ca="1" si="101"/>
        <v>4.1138223229118786E-120</v>
      </c>
      <c r="EP154">
        <f t="shared" ca="1" si="101"/>
        <v>5.1814413771821856E-107</v>
      </c>
      <c r="EQ154">
        <f t="shared" ca="1" si="101"/>
        <v>6.0238834837507843E-95</v>
      </c>
      <c r="ER154">
        <f t="shared" ca="1" si="101"/>
        <v>7.4990772765683533E-84</v>
      </c>
      <c r="ES154">
        <f t="shared" ca="1" si="101"/>
        <v>1.1395852520915018E-73</v>
      </c>
      <c r="ET154">
        <f t="shared" ca="1" si="101"/>
        <v>2.3738287168230884E-64</v>
      </c>
      <c r="EU154">
        <f t="shared" ca="1" si="101"/>
        <v>7.5124657231954161E-56</v>
      </c>
      <c r="EV154">
        <f t="shared" ca="1" si="98"/>
        <v>3.9576672644902644E-48</v>
      </c>
      <c r="EW154">
        <f t="shared" ca="1" si="98"/>
        <v>3.7647664811896957E-41</v>
      </c>
      <c r="EX154">
        <f t="shared" ca="1" si="98"/>
        <v>6.9522755142627813E-35</v>
      </c>
      <c r="EY154">
        <f t="shared" ca="1" si="98"/>
        <v>2.6583419417559909E-29</v>
      </c>
      <c r="EZ154">
        <f t="shared" ca="1" si="98"/>
        <v>2.2290163576965941E-24</v>
      </c>
      <c r="FA154">
        <f t="shared" ca="1" si="98"/>
        <v>4.3130555831131045E-20</v>
      </c>
      <c r="FB154">
        <f t="shared" ca="1" si="98"/>
        <v>2.0149648875939325E-16</v>
      </c>
      <c r="FC154">
        <f t="shared" ca="1" si="98"/>
        <v>2.3654678870141618E-13</v>
      </c>
      <c r="FD154">
        <f t="shared" ca="1" si="98"/>
        <v>7.2276620792850932E-11</v>
      </c>
      <c r="FE154">
        <f t="shared" ca="1" si="98"/>
        <v>5.9271472923102434E-9</v>
      </c>
      <c r="FF154">
        <f t="shared" ca="1" si="98"/>
        <v>1.3397029002087515E-7</v>
      </c>
      <c r="FG154">
        <f t="shared" ca="1" si="98"/>
        <v>8.5381716567427168E-7</v>
      </c>
      <c r="FH154">
        <f t="shared" ca="1" si="98"/>
        <v>1.5639575139741397E-6</v>
      </c>
      <c r="FI154">
        <f t="shared" ca="1" si="98"/>
        <v>8.3640026318860179E-7</v>
      </c>
      <c r="FJ154">
        <f t="shared" ca="1" si="98"/>
        <v>1.3223383831803952E-7</v>
      </c>
      <c r="FK154">
        <f t="shared" ca="1" si="98"/>
        <v>6.2382229782001588E-9</v>
      </c>
      <c r="FL154">
        <f t="shared" ca="1" si="97"/>
        <v>8.8369777911362249E-11</v>
      </c>
      <c r="FM154">
        <f t="shared" ca="1" si="97"/>
        <v>3.7715705467010573E-13</v>
      </c>
      <c r="FN154">
        <f t="shared" ca="1" si="97"/>
        <v>4.8518234922092255E-16</v>
      </c>
      <c r="FO154">
        <f t="shared" ca="1" si="97"/>
        <v>1.8766763858636911E-19</v>
      </c>
      <c r="FP154">
        <f t="shared" ca="1" si="97"/>
        <v>2.1710126581173969E-23</v>
      </c>
      <c r="FQ154">
        <f t="shared" ca="1" si="97"/>
        <v>7.4499144890940269E-28</v>
      </c>
      <c r="FR154">
        <f t="shared" ca="1" si="97"/>
        <v>7.4990254795584034E-33</v>
      </c>
      <c r="FS154">
        <f t="shared" ca="1" si="97"/>
        <v>2.1830480268511084E-38</v>
      </c>
      <c r="FT154">
        <f t="shared" ca="1" si="97"/>
        <v>1.8064180959269126E-44</v>
      </c>
      <c r="FU154">
        <f t="shared" ca="1" si="97"/>
        <v>4.1625636830827522E-51</v>
      </c>
      <c r="FV154">
        <f t="shared" ca="1" si="97"/>
        <v>2.6080608003962377E-58</v>
      </c>
      <c r="FW154">
        <f t="shared" ca="1" si="97"/>
        <v>4.3228826185493723E-66</v>
      </c>
      <c r="FX154">
        <f t="shared" ca="1" si="97"/>
        <v>1.837295305479913E-74</v>
      </c>
      <c r="FY154">
        <f t="shared" ca="1" si="97"/>
        <v>1.9330502299455105E-83</v>
      </c>
      <c r="FZ154">
        <f t="shared" ca="1" si="97"/>
        <v>4.8395658343444706E-93</v>
      </c>
      <c r="GA154">
        <f t="shared" ca="1" si="100"/>
        <v>2.7586319873355417E-103</v>
      </c>
      <c r="GB154">
        <f t="shared" ca="1" si="100"/>
        <v>3.4083512434170222E-114</v>
      </c>
      <c r="GC154">
        <f t="shared" ca="1" si="100"/>
        <v>8.6419924864557582E-126</v>
      </c>
      <c r="GD154">
        <f t="shared" ca="1" si="100"/>
        <v>4.2320048409413396E-138</v>
      </c>
      <c r="GE154">
        <f t="shared" ca="1" si="100"/>
        <v>3.7420364889972868E-151</v>
      </c>
      <c r="GF154">
        <f t="shared" ca="1" si="100"/>
        <v>5.5447503945479676E-165</v>
      </c>
      <c r="GG154">
        <f t="shared" ca="1" si="100"/>
        <v>1.2673856858123532E-179</v>
      </c>
      <c r="GH154">
        <f t="shared" ca="1" si="100"/>
        <v>4.0763398890211942E-195</v>
      </c>
      <c r="GI154">
        <f t="shared" ca="1" si="100"/>
        <v>1.6657212411455603E-211</v>
      </c>
      <c r="GJ154">
        <f t="shared" ca="1" si="100"/>
        <v>7.7182880463511959E-229</v>
      </c>
      <c r="GK154">
        <f t="shared" ca="1" si="100"/>
        <v>3.5723013484973701E-247</v>
      </c>
      <c r="GL154">
        <f t="shared" ca="1" si="100"/>
        <v>1.4332113448399114E-266</v>
      </c>
      <c r="GM154">
        <f t="shared" ca="1" si="100"/>
        <v>4.2519221908203693E-287</v>
      </c>
      <c r="GN154">
        <f t="shared" ca="1" si="100"/>
        <v>0</v>
      </c>
      <c r="GO154">
        <f t="shared" ca="1" si="100"/>
        <v>0</v>
      </c>
      <c r="GP154">
        <f t="shared" ca="1" si="100"/>
        <v>0</v>
      </c>
      <c r="GQ154">
        <f t="shared" ca="1" si="99"/>
        <v>0</v>
      </c>
      <c r="GR154">
        <f t="shared" ca="1" si="99"/>
        <v>0</v>
      </c>
      <c r="GS154">
        <f t="shared" ca="1" si="99"/>
        <v>0</v>
      </c>
      <c r="GT154">
        <f t="shared" ca="1" si="99"/>
        <v>0</v>
      </c>
      <c r="GU154">
        <f t="shared" ca="1" si="99"/>
        <v>0</v>
      </c>
      <c r="GV154">
        <f t="shared" ca="1" si="99"/>
        <v>0</v>
      </c>
      <c r="GW154">
        <f t="shared" ca="1" si="99"/>
        <v>0</v>
      </c>
      <c r="GX154">
        <f t="shared" ca="1" si="99"/>
        <v>0</v>
      </c>
      <c r="GY154">
        <f t="shared" ca="1" si="99"/>
        <v>0</v>
      </c>
      <c r="GZ154">
        <f t="shared" ca="1" si="99"/>
        <v>0</v>
      </c>
      <c r="HA154">
        <f t="shared" ca="1" si="99"/>
        <v>0</v>
      </c>
      <c r="HB154">
        <f t="shared" ca="1" si="99"/>
        <v>0</v>
      </c>
      <c r="HC154">
        <f t="shared" ca="1" si="99"/>
        <v>0</v>
      </c>
      <c r="HD154">
        <f t="shared" ca="1" si="99"/>
        <v>0</v>
      </c>
      <c r="HE154">
        <f t="shared" ca="1" si="99"/>
        <v>0</v>
      </c>
      <c r="HF154">
        <f t="shared" ca="1" si="83"/>
        <v>0</v>
      </c>
      <c r="HG154">
        <f t="shared" ca="1" si="83"/>
        <v>0</v>
      </c>
      <c r="HH154">
        <f t="shared" ca="1" si="83"/>
        <v>0</v>
      </c>
      <c r="HI154">
        <f t="shared" ca="1" si="83"/>
        <v>0</v>
      </c>
      <c r="HJ154">
        <f t="shared" ca="1" si="83"/>
        <v>0</v>
      </c>
      <c r="HK154">
        <f t="shared" ca="1" si="83"/>
        <v>0</v>
      </c>
      <c r="HL154">
        <f t="shared" ca="1" si="83"/>
        <v>0</v>
      </c>
    </row>
    <row r="155" spans="1:220" x14ac:dyDescent="0.25">
      <c r="A155" s="6">
        <v>45249</v>
      </c>
      <c r="B155">
        <f t="shared" ca="1" si="84"/>
        <v>1.416173567090041E-4</v>
      </c>
      <c r="C155">
        <v>3017</v>
      </c>
      <c r="D155">
        <f t="shared" si="85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86"/>
        <v>0</v>
      </c>
      <c r="J155">
        <f t="shared" si="87"/>
        <v>1</v>
      </c>
      <c r="K155">
        <f t="shared" ca="1" si="88"/>
        <v>0</v>
      </c>
      <c r="L155">
        <f t="shared" ca="1" si="89"/>
        <v>1.7788597106883127E-4</v>
      </c>
      <c r="M155">
        <f t="shared" si="90"/>
        <v>1.1276595744680851</v>
      </c>
      <c r="Q155">
        <f t="shared" si="91"/>
        <v>1417.99</v>
      </c>
      <c r="R155">
        <f t="shared" si="92"/>
        <v>1599.01</v>
      </c>
      <c r="S155">
        <f ca="1">_xlfn.BINOM.DIST($Q155,$C155,S$1,FALSE)*$F155*$B155</f>
        <v>0</v>
      </c>
      <c r="T155">
        <f ca="1">_xlfn.BINOM.DIST($Q155,$C155,T$1,FALSE)*$F155*$B155</f>
        <v>0</v>
      </c>
      <c r="U155">
        <f ca="1">_xlfn.BINOM.DIST($Q155,$C155,U$1,FALSE)*$F155*$B155</f>
        <v>0</v>
      </c>
      <c r="V155">
        <f ca="1">_xlfn.BINOM.DIST($Q155,$C155,V$1,FALSE)*$F155*$B155</f>
        <v>0</v>
      </c>
      <c r="W155">
        <f ca="1">_xlfn.BINOM.DIST($Q155,$C155,W$1,FALSE)*$F155*$B155</f>
        <v>0</v>
      </c>
      <c r="X155">
        <f ca="1">_xlfn.BINOM.DIST($Q155,$C155,X$1,FALSE)*$F155*$B155</f>
        <v>0</v>
      </c>
      <c r="Y155">
        <f ca="1">_xlfn.BINOM.DIST($Q155,$C155,Y$1,FALSE)*$F155*$B155</f>
        <v>0</v>
      </c>
      <c r="Z155">
        <f ca="1">_xlfn.BINOM.DIST($Q155,$C155,Z$1,FALSE)*$F155*$B155</f>
        <v>0</v>
      </c>
      <c r="AA155">
        <f ca="1">_xlfn.BINOM.DIST($Q155,$C155,AA$1,FALSE)*$F155*$B155</f>
        <v>0</v>
      </c>
      <c r="AB155">
        <f ca="1">_xlfn.BINOM.DIST($Q155,$C155,AB$1,FALSE)*$F155*$B155</f>
        <v>0</v>
      </c>
      <c r="AC155">
        <f ca="1">_xlfn.BINOM.DIST($Q155,$C155,AC$1,FALSE)*$F155*$B155</f>
        <v>0</v>
      </c>
      <c r="AD155">
        <f ca="1">_xlfn.BINOM.DIST($Q155,$C155,AD$1,FALSE)*$F155*$B155</f>
        <v>0</v>
      </c>
      <c r="AE155">
        <f ca="1">_xlfn.BINOM.DIST($Q155,$C155,AE$1,FALSE)*$F155*$B155</f>
        <v>0</v>
      </c>
      <c r="AF155">
        <f ca="1">_xlfn.BINOM.DIST($Q155,$C155,AF$1,FALSE)*$F155*$B155</f>
        <v>0</v>
      </c>
      <c r="AG155">
        <f ca="1">_xlfn.BINOM.DIST($Q155,$C155,AG$1,FALSE)*$F155*$B155</f>
        <v>0</v>
      </c>
      <c r="AH155">
        <f ca="1">_xlfn.BINOM.DIST($Q155,$C155,AH$1,FALSE)*$F155*$B155</f>
        <v>0</v>
      </c>
      <c r="AI155">
        <f ca="1">_xlfn.BINOM.DIST($Q155,$C155,AI$1,FALSE)*$F155*$B155</f>
        <v>0</v>
      </c>
      <c r="AJ155">
        <f ca="1">_xlfn.BINOM.DIST($Q155,$C155,AJ$1,FALSE)*$F155*$B155</f>
        <v>0</v>
      </c>
      <c r="AK155">
        <f ca="1">_xlfn.BINOM.DIST($Q155,$C155,AK$1,FALSE)*$F155*$B155</f>
        <v>6.4521958989366181E-294</v>
      </c>
      <c r="AL155">
        <f ca="1">_xlfn.BINOM.DIST($Q155,$C155,AL$1,FALSE)*$F155*$B155</f>
        <v>3.599869484653591E-269</v>
      </c>
      <c r="AM155">
        <f ca="1">_xlfn.BINOM.DIST($Q155,$C155,AM$1,FALSE)*$F155*$B155</f>
        <v>3.0894917684314084E-246</v>
      </c>
      <c r="AN155">
        <f ca="1">_xlfn.BINOM.DIST($Q155,$C155,AN$1,FALSE)*$F155*$B155</f>
        <v>5.9496401895257889E-225</v>
      </c>
      <c r="AO155">
        <f ca="1">_xlfn.BINOM.DIST($Q155,$C155,AO$1,FALSE)*$F155*$B155</f>
        <v>3.5539149414395968E-205</v>
      </c>
      <c r="AP155">
        <f ca="1">_xlfn.BINOM.DIST($Q155,$C155,AP$1,FALSE)*$F155*$B155</f>
        <v>8.7077893073434516E-187</v>
      </c>
      <c r="AQ155">
        <f ca="1">_xlfn.BINOM.DIST($Q155,$C155,AQ$1,FALSE)*$F155*$B155</f>
        <v>1.1155297426019992E-169</v>
      </c>
      <c r="AR155">
        <f ca="1">_xlfn.BINOM.DIST($Q155,$C155,AR$1,FALSE)*$F155*$B155</f>
        <v>9.2345920451685731E-154</v>
      </c>
      <c r="AS155">
        <f ca="1">_xlfn.BINOM.DIST($Q155,$C155,AS$1,FALSE)*$F155*$B155</f>
        <v>5.9482558948965565E-139</v>
      </c>
      <c r="AT155">
        <f ca="1">_xlfn.BINOM.DIST($Q155,$C155,AT$1,FALSE)*$F155*$B155</f>
        <v>3.5110256761242046E-125</v>
      </c>
      <c r="AU155">
        <f ca="1">_xlfn.BINOM.DIST($Q155,$C155,AU$1,FALSE)*$F155*$B155</f>
        <v>2.1944652164301615E-112</v>
      </c>
      <c r="AV155">
        <f ca="1">_xlfn.BINOM.DIST($Q155,$C155,AV$1,FALSE)*$F155*$B155</f>
        <v>1.6509159857201287E-100</v>
      </c>
      <c r="AW155">
        <f ca="1">_xlfn.BINOM.DIST($Q155,$C155,AW$1,FALSE)*$F155*$B155</f>
        <v>1.6752744307554331E-89</v>
      </c>
      <c r="AX155">
        <f ca="1">_xlfn.BINOM.DIST($Q155,$C155,AX$1,FALSE)*$F155*$B155</f>
        <v>2.5378698260189034E-79</v>
      </c>
      <c r="AY155">
        <f ca="1">_xlfn.BINOM.DIST($Q155,$C155,AY$1,FALSE)*$F155*$B155</f>
        <v>6.283239421676122E-70</v>
      </c>
      <c r="AZ155">
        <f ca="1">_xlfn.BINOM.DIST($Q155,$C155,AZ$1,FALSE)*$F155*$B155</f>
        <v>2.7563929328182843E-61</v>
      </c>
      <c r="BA155">
        <f ca="1">_xlfn.BINOM.DIST($Q155,$C155,BA$1,FALSE)*$F155*$B155</f>
        <v>2.3031716987874318E-53</v>
      </c>
      <c r="BB155">
        <f ca="1">_xlfn.BINOM.DIST($Q155,$C155,BB$1,FALSE)*$F155*$B155</f>
        <v>3.9101504895793304E-46</v>
      </c>
      <c r="BC155">
        <f ca="1">_xlfn.BINOM.DIST($Q155,$C155,BC$1,FALSE)*$F155*$B155</f>
        <v>1.4289135709753781E-39</v>
      </c>
      <c r="BD155">
        <f ca="1">_xlfn.BINOM.DIST($Q155,$C155,BD$1,FALSE)*$F155*$B155</f>
        <v>1.183385185411972E-33</v>
      </c>
      <c r="BE155">
        <f ca="1">_xlfn.BINOM.DIST($Q155,$C155,BE$1,FALSE)*$F155*$B155</f>
        <v>2.3252176060594558E-28</v>
      </c>
      <c r="BF155">
        <f ca="1">_xlfn.BINOM.DIST($Q155,$C155,BF$1,FALSE)*$F155*$B155</f>
        <v>1.1289850037030011E-23</v>
      </c>
      <c r="BG155">
        <f ca="1">_xlfn.BINOM.DIST($Q155,$C155,BG$1,FALSE)*$F155*$B155</f>
        <v>1.4041461871584614E-19</v>
      </c>
      <c r="BH155">
        <f ca="1">_xlfn.BINOM.DIST($Q155,$C155,BH$1,FALSE)*$F155*$B155</f>
        <v>4.6168694974014732E-16</v>
      </c>
      <c r="BI155">
        <f ca="1">_xlfn.BINOM.DIST($Q155,$C155,BI$1,FALSE)*$F155*$B155</f>
        <v>4.1251352664748856E-13</v>
      </c>
      <c r="BJ155">
        <f ca="1">_xlfn.BINOM.DIST($Q155,$C155,BJ$1,FALSE)*$F155*$B155</f>
        <v>1.0255920169756873E-10</v>
      </c>
      <c r="BK155">
        <f ca="1">_xlfn.BINOM.DIST($Q155,$C155,BK$1,FALSE)*$F155*$B155</f>
        <v>7.2391869166181093E-9</v>
      </c>
      <c r="BL155">
        <f ca="1">_xlfn.BINOM.DIST($Q155,$C155,BL$1,FALSE)*$F155*$B155</f>
        <v>1.4751602793436906E-7</v>
      </c>
      <c r="BM155">
        <f ca="1">_xlfn.BINOM.DIST($Q155,$C155,BM$1,FALSE)*$F155*$B155</f>
        <v>8.7956352070776266E-7</v>
      </c>
      <c r="BN155">
        <f ca="1">_xlfn.BINOM.DIST($Q155,$C155,BN$1,FALSE)*$F155*$B155</f>
        <v>1.5504581763677698E-6</v>
      </c>
      <c r="BO155">
        <f ca="1">_xlfn.BINOM.DIST($Q155,$C155,BO$1,FALSE)*$F155*$B155</f>
        <v>8.139302253674951E-7</v>
      </c>
      <c r="BP155">
        <f ca="1">_xlfn.BINOM.DIST($Q155,$C155,BP$1,FALSE)*$F155*$B155</f>
        <v>1.2780008908650189E-7</v>
      </c>
      <c r="BQ155">
        <f ca="1">_xlfn.BINOM.DIST($Q155,$C155,BQ$1,FALSE)*$F155*$B155</f>
        <v>6.0104512808636237E-9</v>
      </c>
      <c r="BR155">
        <f ca="1">_xlfn.BINOM.DIST($Q155,$C155,BR$1,FALSE)*$F155*$B155</f>
        <v>8.4541816662140323E-11</v>
      </c>
      <c r="BS155">
        <f ca="1">_xlfn.BINOM.DIST($Q155,$C155,BS$1,FALSE)*$F155*$B155</f>
        <v>3.5409657894873852E-13</v>
      </c>
      <c r="BT155">
        <f ca="1">_xlfn.BINOM.DIST($Q155,$C155,BT$1,FALSE)*$F155*$B155</f>
        <v>4.3841350209689081E-16</v>
      </c>
      <c r="BU155">
        <f ca="1">_xlfn.BINOM.DIST($Q155,$C155,BU$1,FALSE)*$F155*$B155</f>
        <v>1.5881530724511809E-19</v>
      </c>
      <c r="BV155">
        <f ca="1">_xlfn.BINOM.DIST($Q155,$C155,BV$1,FALSE)*$F155*$B155</f>
        <v>1.6609518907447529E-23</v>
      </c>
      <c r="BW155">
        <f ca="1">_xlfn.BINOM.DIST($Q155,$C155,BW$1,FALSE)*$F155*$B155</f>
        <v>4.9331082455177047E-28</v>
      </c>
      <c r="BX155">
        <f ca="1">_xlfn.BINOM.DIST($Q155,$C155,BX$1,FALSE)*$F155*$B155</f>
        <v>4.0794669095517048E-33</v>
      </c>
      <c r="BY155">
        <f ca="1">_xlfn.BINOM.DIST($Q155,$C155,BY$1,FALSE)*$F155*$B155</f>
        <v>9.1777350244600682E-39</v>
      </c>
      <c r="BZ155">
        <f ca="1">_xlfn.BINOM.DIST($Q155,$C155,BZ$1,FALSE)*$F155*$B155</f>
        <v>5.4685885391799765E-45</v>
      </c>
      <c r="CA155">
        <f ca="1">_xlfn.BINOM.DIST($Q155,$C155,CA$1,FALSE)*$F155*$B155</f>
        <v>8.3697390492167098E-52</v>
      </c>
      <c r="CB155">
        <f ca="1">_xlfn.BINOM.DIST($Q155,$C155,CB$1,FALSE)*$F155*$B155</f>
        <v>3.1779821395156094E-59</v>
      </c>
      <c r="CC155">
        <f ca="1">_xlfn.BINOM.DIST($Q155,$C155,CC$1,FALSE)*$F155*$B155</f>
        <v>2.8786085127842932E-67</v>
      </c>
      <c r="CD155">
        <f ca="1">_xlfn.BINOM.DIST($Q155,$C155,CD$1,FALSE)*$F155*$B155</f>
        <v>5.9527971331443791E-76</v>
      </c>
      <c r="CE155">
        <f ca="1">_xlfn.BINOM.DIST($Q155,$C155,CE$1,FALSE)*$F155*$B155</f>
        <v>2.6756442041060687E-85</v>
      </c>
      <c r="CF155">
        <f ca="1">_xlfn.BINOM.DIST($Q155,$C155,CF$1,FALSE)*$F155*$B155</f>
        <v>2.4745789986799997E-95</v>
      </c>
      <c r="CG155">
        <f ca="1">_xlfn.BINOM.DIST($Q155,$C155,CG$1,FALSE)*$F155*$B155</f>
        <v>4.4302468952505401E-106</v>
      </c>
      <c r="CH155">
        <f ca="1">_xlfn.BINOM.DIST($Q155,$C155,CH$1,FALSE)*$F155*$B155</f>
        <v>1.4345088474859477E-117</v>
      </c>
      <c r="CI155">
        <f ca="1">_xlfn.BINOM.DIST($Q155,$C155,CI$1,FALSE)*$F155*$B155</f>
        <v>7.7893033234908528E-130</v>
      </c>
      <c r="CJ155">
        <f ca="1">_xlfn.BINOM.DIST($Q155,$C155,CJ$1,FALSE)*$F155*$B155</f>
        <v>6.5204220738285152E-143</v>
      </c>
      <c r="CK155">
        <f ca="1">_xlfn.BINOM.DIST($Q155,$C155,CK$1,FALSE)*$F155*$B155</f>
        <v>7.6618606874933891E-157</v>
      </c>
      <c r="CL155">
        <f ca="1">_xlfn.BINOM.DIST($Q155,$C155,CL$1,FALSE)*$F155*$B155</f>
        <v>1.1383630031526557E-171</v>
      </c>
      <c r="CM155">
        <f ca="1">_xlfn.BINOM.DIST($Q155,$C155,CM$1,FALSE)*$F155*$B155</f>
        <v>1.9028370113054498E-187</v>
      </c>
      <c r="CN155">
        <f ca="1">_xlfn.BINOM.DIST($Q155,$C155,CN$1,FALSE)*$F155*$B155</f>
        <v>3.1399262279962542E-204</v>
      </c>
      <c r="CO155">
        <f ca="1">_xlfn.BINOM.DIST($Q155,$C155,CO$1,FALSE)*$F155*$B155</f>
        <v>4.4167987534187055E-222</v>
      </c>
      <c r="CP155">
        <f ca="1">_xlfn.BINOM.DIST($Q155,$C155,CP$1,FALSE)*$F155*$B155</f>
        <v>4.4898114252044714E-241</v>
      </c>
      <c r="CQ155">
        <f ca="1">_xlfn.BINOM.DIST($Q155,$C155,CQ$1,FALSE)*$F155*$B155</f>
        <v>2.7368500280719655E-261</v>
      </c>
      <c r="CR155">
        <f ca="1">_xlfn.BINOM.DIST($Q155,$C155,CR$1,FALSE)*$F155*$B155</f>
        <v>8.09653498898251E-283</v>
      </c>
      <c r="CS155">
        <f ca="1">_xlfn.BINOM.DIST($Q155,$C155,CS$1,FALSE)*$F155*$B155</f>
        <v>9.1357735772231506E-306</v>
      </c>
      <c r="CT155">
        <f ca="1">_xlfn.BINOM.DIST($Q155,$C155,CT$1,FALSE)*$F155*$B155</f>
        <v>0</v>
      </c>
      <c r="CU155">
        <f ca="1">_xlfn.BINOM.DIST($Q155,$C155,CU$1,FALSE)*$F155*$B155</f>
        <v>0</v>
      </c>
      <c r="CV155">
        <f ca="1">_xlfn.BINOM.DIST($Q155,$C155,CV$1,FALSE)*$F155*$B155</f>
        <v>0</v>
      </c>
      <c r="CW155">
        <f ca="1">_xlfn.BINOM.DIST($Q155,$C155,CW$1,FALSE)*$F155*$B155</f>
        <v>0</v>
      </c>
      <c r="CX155">
        <f ca="1">_xlfn.BINOM.DIST($Q155,$C155,CX$1,FALSE)*$F155*$B155</f>
        <v>0</v>
      </c>
      <c r="CY155">
        <f ca="1">_xlfn.BINOM.DIST($Q155,$C155,CY$1,FALSE)*$F155*$B155</f>
        <v>0</v>
      </c>
      <c r="CZ155">
        <f ca="1">_xlfn.BINOM.DIST($Q155,$C155,CZ$1,FALSE)*$F155*$B155</f>
        <v>0</v>
      </c>
      <c r="DA155">
        <f ca="1">_xlfn.BINOM.DIST($Q155,$C155,DA$1,FALSE)*$F155*$B155</f>
        <v>0</v>
      </c>
      <c r="DB155">
        <f ca="1">_xlfn.BINOM.DIST($Q155,$C155,DB$1,FALSE)*$F155*$B155</f>
        <v>0</v>
      </c>
      <c r="DC155">
        <f ca="1">_xlfn.BINOM.DIST($Q155,$C155,DC$1,FALSE)*$F155*$B155</f>
        <v>0</v>
      </c>
      <c r="DD155">
        <f ca="1">_xlfn.BINOM.DIST($Q155,$C155,DD$1,FALSE)*$F155*$B155</f>
        <v>0</v>
      </c>
      <c r="DE155">
        <f ca="1">_xlfn.BINOM.DIST($Q155,$C155,DE$1,FALSE)*$F155*$B155</f>
        <v>0</v>
      </c>
      <c r="DF155">
        <f ca="1">_xlfn.BINOM.DIST($Q155,$C155,DF$1,FALSE)*$F155*$B155</f>
        <v>0</v>
      </c>
      <c r="DG155">
        <f ca="1">_xlfn.BINOM.DIST($Q155,$C155,DG$1,FALSE)*$F155*$B155</f>
        <v>0</v>
      </c>
      <c r="DH155">
        <f ca="1">_xlfn.BINOM.DIST($Q155,$C155,DH$1,FALSE)*$F155*$B155</f>
        <v>0</v>
      </c>
      <c r="DI155">
        <f ca="1">_xlfn.BINOM.DIST($Q155,$C155,DI$1,FALSE)*$F155*$B155</f>
        <v>0</v>
      </c>
      <c r="DJ155">
        <f ca="1">_xlfn.BINOM.DIST($Q155,$C155,DJ$1,FALSE)*$F155*$B155</f>
        <v>0</v>
      </c>
      <c r="DK155">
        <f ca="1">_xlfn.BINOM.DIST($Q155,$C155,DK$1,FALSE)*$F155*$B155</f>
        <v>0</v>
      </c>
      <c r="DL155">
        <f ca="1">_xlfn.BINOM.DIST($Q155,$C155,DL$1,FALSE)*$F155*$B155</f>
        <v>0</v>
      </c>
      <c r="DM155">
        <f ca="1">_xlfn.BINOM.DIST($Q155,$C155,DM$1,FALSE)*$F155*$B155</f>
        <v>0</v>
      </c>
      <c r="DN155">
        <f ca="1">_xlfn.BINOM.DIST($Q155,$C155,DN$1,FALSE)*$F155*$B155</f>
        <v>0</v>
      </c>
      <c r="DQ155">
        <f t="shared" ca="1" si="102"/>
        <v>0</v>
      </c>
      <c r="DR155">
        <f t="shared" ca="1" si="102"/>
        <v>0</v>
      </c>
      <c r="DS155">
        <f t="shared" ca="1" si="102"/>
        <v>0</v>
      </c>
      <c r="DT155">
        <f t="shared" ca="1" si="102"/>
        <v>0</v>
      </c>
      <c r="DU155">
        <f t="shared" ca="1" si="102"/>
        <v>0</v>
      </c>
      <c r="DV155">
        <f t="shared" ca="1" si="102"/>
        <v>0</v>
      </c>
      <c r="DW155">
        <f t="shared" ca="1" si="102"/>
        <v>0</v>
      </c>
      <c r="DX155">
        <f t="shared" ca="1" si="102"/>
        <v>0</v>
      </c>
      <c r="DY155">
        <f t="shared" ca="1" si="102"/>
        <v>0</v>
      </c>
      <c r="DZ155">
        <f t="shared" ca="1" si="102"/>
        <v>0</v>
      </c>
      <c r="EA155">
        <f t="shared" ca="1" si="102"/>
        <v>0</v>
      </c>
      <c r="EB155">
        <f t="shared" ca="1" si="102"/>
        <v>0</v>
      </c>
      <c r="EC155">
        <f t="shared" ca="1" si="102"/>
        <v>0</v>
      </c>
      <c r="ED155">
        <f t="shared" ca="1" si="102"/>
        <v>0</v>
      </c>
      <c r="EE155">
        <f t="shared" ca="1" si="102"/>
        <v>0</v>
      </c>
      <c r="EF155">
        <f t="shared" ca="1" si="102"/>
        <v>0</v>
      </c>
      <c r="EG155">
        <f t="shared" ca="1" si="101"/>
        <v>0</v>
      </c>
      <c r="EH155">
        <f t="shared" ca="1" si="101"/>
        <v>0</v>
      </c>
      <c r="EI155">
        <f t="shared" ca="1" si="101"/>
        <v>0</v>
      </c>
      <c r="EJ155">
        <f t="shared" ca="1" si="101"/>
        <v>0</v>
      </c>
      <c r="EK155">
        <f t="shared" ca="1" si="101"/>
        <v>0</v>
      </c>
      <c r="EL155">
        <f t="shared" ca="1" si="101"/>
        <v>0</v>
      </c>
      <c r="EM155">
        <f t="shared" ca="1" si="101"/>
        <v>3.6547779921803195E-305</v>
      </c>
      <c r="EN155">
        <f t="shared" ca="1" si="101"/>
        <v>3.058481359679379E-282</v>
      </c>
      <c r="EO155">
        <f t="shared" ca="1" si="101"/>
        <v>9.7790598088376573E-261</v>
      </c>
      <c r="EP155">
        <f t="shared" ca="1" si="101"/>
        <v>1.5198233315252677E-240</v>
      </c>
      <c r="EQ155">
        <f t="shared" ca="1" si="101"/>
        <v>1.4184359672501846E-221</v>
      </c>
      <c r="ER155">
        <f t="shared" ca="1" si="101"/>
        <v>9.5790467385146343E-204</v>
      </c>
      <c r="ES155">
        <f t="shared" ca="1" si="101"/>
        <v>5.5210261863494489E-187</v>
      </c>
      <c r="ET155">
        <f t="shared" ca="1" si="101"/>
        <v>3.14474094544008E-171</v>
      </c>
      <c r="EU155">
        <f t="shared" ca="1" si="101"/>
        <v>2.0172270733442036E-156</v>
      </c>
      <c r="EV155">
        <f t="shared" ca="1" si="98"/>
        <v>1.6375963350281937E-142</v>
      </c>
      <c r="EW155">
        <f t="shared" ca="1" si="98"/>
        <v>1.8676749858893783E-129</v>
      </c>
      <c r="EX155">
        <f t="shared" ca="1" si="98"/>
        <v>3.2863048350367447E-117</v>
      </c>
      <c r="EY155">
        <f t="shared" ca="1" si="98"/>
        <v>9.703685226479533E-106</v>
      </c>
      <c r="EZ155">
        <f t="shared" ca="1" si="98"/>
        <v>5.1854969950240085E-95</v>
      </c>
      <c r="FA155">
        <f t="shared" ca="1" si="98"/>
        <v>5.367222349568498E-85</v>
      </c>
      <c r="FB155">
        <f t="shared" ca="1" si="98"/>
        <v>1.1436777170386404E-75</v>
      </c>
      <c r="FC155">
        <f t="shared" ca="1" si="98"/>
        <v>5.2994945525287708E-67</v>
      </c>
      <c r="FD155">
        <f t="shared" ca="1" si="98"/>
        <v>5.6086770246457894E-59</v>
      </c>
      <c r="FE155">
        <f t="shared" ca="1" si="98"/>
        <v>1.4165989928163632E-51</v>
      </c>
      <c r="FF155">
        <f t="shared" ca="1" si="98"/>
        <v>8.8794722573702755E-45</v>
      </c>
      <c r="FG155">
        <f t="shared" ca="1" si="98"/>
        <v>1.4300722181987286E-38</v>
      </c>
      <c r="FH155">
        <f t="shared" ca="1" si="98"/>
        <v>6.1017381531684922E-33</v>
      </c>
      <c r="FI155">
        <f t="shared" ca="1" si="98"/>
        <v>7.0843457301997053E-28</v>
      </c>
      <c r="FJ155">
        <f t="shared" ca="1" si="98"/>
        <v>2.2906090955275687E-23</v>
      </c>
      <c r="FK155">
        <f t="shared" ca="1" si="98"/>
        <v>2.1036429977899168E-19</v>
      </c>
      <c r="FL155">
        <f t="shared" ca="1" si="97"/>
        <v>5.5783490348752205E-16</v>
      </c>
      <c r="FM155">
        <f t="shared" ca="1" si="97"/>
        <v>4.3284019993748553E-13</v>
      </c>
      <c r="FN155">
        <f t="shared" ca="1" si="97"/>
        <v>9.9286322207655418E-11</v>
      </c>
      <c r="FO155">
        <f t="shared" ca="1" si="97"/>
        <v>6.781891431158744E-9</v>
      </c>
      <c r="FP155">
        <f t="shared" ca="1" si="97"/>
        <v>1.3854817589511586E-7</v>
      </c>
      <c r="FQ155">
        <f t="shared" ca="1" si="97"/>
        <v>8.4775199777893351E-7</v>
      </c>
      <c r="FR155">
        <f t="shared" ca="1" si="97"/>
        <v>1.5514071754378527E-6</v>
      </c>
      <c r="FS155">
        <f t="shared" ca="1" si="97"/>
        <v>8.4542489583774468E-7</v>
      </c>
      <c r="FT155">
        <f t="shared" ca="1" si="97"/>
        <v>1.3618610092670036E-7</v>
      </c>
      <c r="FU155">
        <f t="shared" ca="1" si="97"/>
        <v>6.4179775202728818E-9</v>
      </c>
      <c r="FV155">
        <f t="shared" ca="1" si="97"/>
        <v>8.7299545651041239E-11</v>
      </c>
      <c r="FW155">
        <f t="shared" ca="1" si="97"/>
        <v>3.3705691589300659E-13</v>
      </c>
      <c r="FX155">
        <f t="shared" ca="1" si="97"/>
        <v>3.6201219075497695E-16</v>
      </c>
      <c r="FY155">
        <f t="shared" ca="1" si="97"/>
        <v>1.0562453688070598E-19</v>
      </c>
      <c r="FZ155">
        <f t="shared" ca="1" si="97"/>
        <v>8.1445425594846031E-24</v>
      </c>
      <c r="GA155">
        <f t="shared" ca="1" si="100"/>
        <v>1.6080489381720457E-28</v>
      </c>
      <c r="GB155">
        <f t="shared" ca="1" si="100"/>
        <v>7.8420761385748753E-34</v>
      </c>
      <c r="GC155">
        <f t="shared" ca="1" si="100"/>
        <v>9.0692680809364243E-40</v>
      </c>
      <c r="GD155">
        <f t="shared" ca="1" si="100"/>
        <v>2.3757017187399001E-46</v>
      </c>
      <c r="GE155">
        <f t="shared" ca="1" si="100"/>
        <v>1.3387671540573409E-53</v>
      </c>
      <c r="GF155">
        <f t="shared" ca="1" si="100"/>
        <v>1.531877427243333E-61</v>
      </c>
      <c r="GG155">
        <f t="shared" ca="1" si="100"/>
        <v>3.3363255868813615E-70</v>
      </c>
      <c r="GH155">
        <f t="shared" ca="1" si="100"/>
        <v>1.2865471205659728E-79</v>
      </c>
      <c r="GI155">
        <f t="shared" ca="1" si="100"/>
        <v>8.1012666407583537E-90</v>
      </c>
      <c r="GJ155">
        <f t="shared" ca="1" si="100"/>
        <v>7.6086634356378317E-101</v>
      </c>
      <c r="GK155">
        <f t="shared" ca="1" si="100"/>
        <v>9.6293725215405348E-113</v>
      </c>
      <c r="GL155">
        <f t="shared" ca="1" si="100"/>
        <v>1.4652733853230543E-125</v>
      </c>
      <c r="GM155">
        <f t="shared" ca="1" si="100"/>
        <v>2.3581695310040659E-139</v>
      </c>
      <c r="GN155">
        <f t="shared" ca="1" si="100"/>
        <v>3.4732833268088347E-154</v>
      </c>
      <c r="GO155">
        <f t="shared" ca="1" si="100"/>
        <v>3.9748665759616288E-170</v>
      </c>
      <c r="GP155">
        <f t="shared" ca="1" si="100"/>
        <v>2.9348693652068941E-187</v>
      </c>
      <c r="GQ155">
        <f t="shared" ca="1" si="99"/>
        <v>1.1310423306421297E-205</v>
      </c>
      <c r="GR155">
        <f t="shared" ca="1" si="99"/>
        <v>1.7845415219114366E-225</v>
      </c>
      <c r="GS155">
        <f t="shared" ca="1" si="99"/>
        <v>8.7150684581784038E-247</v>
      </c>
      <c r="GT155">
        <f t="shared" ca="1" si="99"/>
        <v>9.5279416612787219E-270</v>
      </c>
      <c r="GU155">
        <f t="shared" ca="1" si="99"/>
        <v>1.5981220706654544E-294</v>
      </c>
      <c r="GV155">
        <f t="shared" ca="1" si="99"/>
        <v>0</v>
      </c>
      <c r="GW155">
        <f t="shared" ca="1" si="99"/>
        <v>0</v>
      </c>
      <c r="GX155">
        <f t="shared" ca="1" si="99"/>
        <v>0</v>
      </c>
      <c r="GY155">
        <f t="shared" ca="1" si="99"/>
        <v>0</v>
      </c>
      <c r="GZ155">
        <f t="shared" ca="1" si="99"/>
        <v>0</v>
      </c>
      <c r="HA155">
        <f t="shared" ca="1" si="99"/>
        <v>0</v>
      </c>
      <c r="HB155">
        <f t="shared" ca="1" si="99"/>
        <v>0</v>
      </c>
      <c r="HC155">
        <f t="shared" ca="1" si="99"/>
        <v>0</v>
      </c>
      <c r="HD155">
        <f t="shared" ca="1" si="99"/>
        <v>0</v>
      </c>
      <c r="HE155">
        <f t="shared" ca="1" si="99"/>
        <v>0</v>
      </c>
      <c r="HF155">
        <f t="shared" ca="1" si="83"/>
        <v>0</v>
      </c>
      <c r="HG155">
        <f t="shared" ca="1" si="83"/>
        <v>0</v>
      </c>
      <c r="HH155">
        <f t="shared" ca="1" si="83"/>
        <v>0</v>
      </c>
      <c r="HI155">
        <f t="shared" ca="1" si="83"/>
        <v>0</v>
      </c>
      <c r="HJ155">
        <f t="shared" ca="1" si="83"/>
        <v>0</v>
      </c>
      <c r="HK155">
        <f t="shared" ca="1" si="83"/>
        <v>0</v>
      </c>
      <c r="HL155">
        <f t="shared" ca="1" si="83"/>
        <v>0</v>
      </c>
    </row>
    <row r="156" spans="1:220" x14ac:dyDescent="0.25">
      <c r="A156" s="6">
        <v>45250</v>
      </c>
      <c r="B156">
        <f t="shared" ca="1" si="84"/>
        <v>1.4880537771050747E-4</v>
      </c>
      <c r="C156">
        <v>1475</v>
      </c>
      <c r="D156">
        <f t="shared" si="85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86"/>
        <v>0</v>
      </c>
      <c r="J156">
        <f t="shared" si="87"/>
        <v>1</v>
      </c>
      <c r="K156">
        <f t="shared" ca="1" si="88"/>
        <v>0</v>
      </c>
      <c r="L156">
        <f t="shared" ca="1" si="89"/>
        <v>1.5276110166882365E-4</v>
      </c>
      <c r="M156">
        <f t="shared" si="90"/>
        <v>1.1666666666666667</v>
      </c>
      <c r="Q156">
        <f t="shared" si="91"/>
        <v>531</v>
      </c>
      <c r="R156">
        <f t="shared" si="92"/>
        <v>619.5</v>
      </c>
      <c r="S156">
        <f ca="1">_xlfn.BINOM.DIST($Q156,$C156,S$1,FALSE)*$F156*$B156</f>
        <v>0</v>
      </c>
      <c r="T156">
        <f ca="1">_xlfn.BINOM.DIST($Q156,$C156,T$1,FALSE)*$F156*$B156</f>
        <v>0</v>
      </c>
      <c r="U156">
        <f ca="1">_xlfn.BINOM.DIST($Q156,$C156,U$1,FALSE)*$F156*$B156</f>
        <v>0</v>
      </c>
      <c r="V156">
        <f ca="1">_xlfn.BINOM.DIST($Q156,$C156,V$1,FALSE)*$F156*$B156</f>
        <v>0</v>
      </c>
      <c r="W156">
        <f ca="1">_xlfn.BINOM.DIST($Q156,$C156,W$1,FALSE)*$F156*$B156</f>
        <v>0</v>
      </c>
      <c r="X156">
        <f ca="1">_xlfn.BINOM.DIST($Q156,$C156,X$1,FALSE)*$F156*$B156</f>
        <v>1.1971593477110371E-299</v>
      </c>
      <c r="Y156">
        <f ca="1">_xlfn.BINOM.DIST($Q156,$C156,Y$1,FALSE)*$F156*$B156</f>
        <v>6.0954253613146106E-262</v>
      </c>
      <c r="Z156">
        <f ca="1">_xlfn.BINOM.DIST($Q156,$C156,Z$1,FALSE)*$F156*$B156</f>
        <v>8.8911707014993742E-231</v>
      </c>
      <c r="AA156">
        <f ca="1">_xlfn.BINOM.DIST($Q156,$C156,AA$1,FALSE)*$F156*$B156</f>
        <v>2.0440352110131799E-204</v>
      </c>
      <c r="AB156">
        <f ca="1">_xlfn.BINOM.DIST($Q156,$C156,AB$1,FALSE)*$F156*$B156</f>
        <v>9.8139339160009008E-182</v>
      </c>
      <c r="AC156">
        <f ca="1">_xlfn.BINOM.DIST($Q156,$C156,AC$1,FALSE)*$F156*$B156</f>
        <v>5.7401755775549191E-162</v>
      </c>
      <c r="AD156">
        <f ca="1">_xlfn.BINOM.DIST($Q156,$C156,AD$1,FALSE)*$F156*$B156</f>
        <v>1.4377333858156165E-144</v>
      </c>
      <c r="AE156">
        <f ca="1">_xlfn.BINOM.DIST($Q156,$C156,AE$1,FALSE)*$F156*$B156</f>
        <v>3.8983463980848319E-129</v>
      </c>
      <c r="AF156">
        <f ca="1">_xlfn.BINOM.DIST($Q156,$C156,AF$1,FALSE)*$F156*$B156</f>
        <v>2.3125483029819675E-115</v>
      </c>
      <c r="AG156">
        <f ca="1">_xlfn.BINOM.DIST($Q156,$C156,AG$1,FALSE)*$F156*$B156</f>
        <v>5.1822837062241158E-103</v>
      </c>
      <c r="AH156">
        <f ca="1">_xlfn.BINOM.DIST($Q156,$C156,AH$1,FALSE)*$F156*$B156</f>
        <v>6.7595953529249904E-92</v>
      </c>
      <c r="AI156">
        <f ca="1">_xlfn.BINOM.DIST($Q156,$C156,AI$1,FALSE)*$F156*$B156</f>
        <v>7.2669655031468254E-82</v>
      </c>
      <c r="AJ156">
        <f ca="1">_xlfn.BINOM.DIST($Q156,$C156,AJ$1,FALSE)*$F156*$B156</f>
        <v>8.5524928687488803E-73</v>
      </c>
      <c r="AK156">
        <f ca="1">_xlfn.BINOM.DIST($Q156,$C156,AK$1,FALSE)*$F156*$B156</f>
        <v>1.3930705973346339E-64</v>
      </c>
      <c r="AL156">
        <f ca="1">_xlfn.BINOM.DIST($Q156,$C156,AL$1,FALSE)*$F156*$B156</f>
        <v>3.8195851241110299E-57</v>
      </c>
      <c r="AM156">
        <f ca="1">_xlfn.BINOM.DIST($Q156,$C156,AM$1,FALSE)*$F156*$B156</f>
        <v>2.0790823129481114E-50</v>
      </c>
      <c r="AN156">
        <f ca="1">_xlfn.BINOM.DIST($Q156,$C156,AN$1,FALSE)*$F156*$B156</f>
        <v>2.5847345481607223E-44</v>
      </c>
      <c r="AO156">
        <f ca="1">_xlfn.BINOM.DIST($Q156,$C156,AO$1,FALSE)*$F156*$B156</f>
        <v>8.274556433733039E-39</v>
      </c>
      <c r="AP156">
        <f ca="1">_xlfn.BINOM.DIST($Q156,$C156,AP$1,FALSE)*$F156*$B156</f>
        <v>7.5634815880252983E-34</v>
      </c>
      <c r="AQ156">
        <f ca="1">_xlfn.BINOM.DIST($Q156,$C156,AQ$1,FALSE)*$F156*$B156</f>
        <v>2.1587220509490248E-29</v>
      </c>
      <c r="AR156">
        <f ca="1">_xlfn.BINOM.DIST($Q156,$C156,AR$1,FALSE)*$F156*$B156</f>
        <v>2.079569850717293E-25</v>
      </c>
      <c r="AS156">
        <f ca="1">_xlfn.BINOM.DIST($Q156,$C156,AS$1,FALSE)*$F156*$B156</f>
        <v>7.2374814630283956E-22</v>
      </c>
      <c r="AT156">
        <f ca="1">_xlfn.BINOM.DIST($Q156,$C156,AT$1,FALSE)*$F156*$B156</f>
        <v>9.6590627616206196E-19</v>
      </c>
      <c r="AU156">
        <f ca="1">_xlfn.BINOM.DIST($Q156,$C156,AU$1,FALSE)*$F156*$B156</f>
        <v>5.209398008720652E-16</v>
      </c>
      <c r="AV156">
        <f ca="1">_xlfn.BINOM.DIST($Q156,$C156,AV$1,FALSE)*$F156*$B156</f>
        <v>1.1890889437100278E-13</v>
      </c>
      <c r="AW156">
        <f ca="1">_xlfn.BINOM.DIST($Q156,$C156,AW$1,FALSE)*$F156*$B156</f>
        <v>1.1965539794146181E-11</v>
      </c>
      <c r="AX156">
        <f ca="1">_xlfn.BINOM.DIST($Q156,$C156,AX$1,FALSE)*$F156*$B156</f>
        <v>5.5029725672412349E-10</v>
      </c>
      <c r="AY156">
        <f ca="1">_xlfn.BINOM.DIST($Q156,$C156,AY$1,FALSE)*$F156*$B156</f>
        <v>1.1941210341835687E-8</v>
      </c>
      <c r="AZ156">
        <f ca="1">_xlfn.BINOM.DIST($Q156,$C156,AZ$1,FALSE)*$F156*$B156</f>
        <v>1.257511862535765E-7</v>
      </c>
      <c r="BA156">
        <f ca="1">_xlfn.BINOM.DIST($Q156,$C156,BA$1,FALSE)*$F156*$B156</f>
        <v>6.588345512861862E-7</v>
      </c>
      <c r="BB156">
        <f ca="1">_xlfn.BINOM.DIST($Q156,$C156,BB$1,FALSE)*$F156*$B156</f>
        <v>1.7552399162110278E-6</v>
      </c>
      <c r="BC156">
        <f ca="1">_xlfn.BINOM.DIST($Q156,$C156,BC$1,FALSE)*$F156*$B156</f>
        <v>2.4239274341032698E-6</v>
      </c>
      <c r="BD156">
        <f ca="1">_xlfn.BINOM.DIST($Q156,$C156,BD$1,FALSE)*$F156*$B156</f>
        <v>1.7643731073077681E-6</v>
      </c>
      <c r="BE156">
        <f ca="1">_xlfn.BINOM.DIST($Q156,$C156,BE$1,FALSE)*$F156*$B156</f>
        <v>6.8681687271595527E-7</v>
      </c>
      <c r="BF156">
        <f ca="1">_xlfn.BINOM.DIST($Q156,$C156,BF$1,FALSE)*$F156*$B156</f>
        <v>1.4476609081001326E-7</v>
      </c>
      <c r="BG156">
        <f ca="1">_xlfn.BINOM.DIST($Q156,$C156,BG$1,FALSE)*$F156*$B156</f>
        <v>1.6696753022921325E-8</v>
      </c>
      <c r="BH156">
        <f ca="1">_xlfn.BINOM.DIST($Q156,$C156,BH$1,FALSE)*$F156*$B156</f>
        <v>1.0629753027757383E-9</v>
      </c>
      <c r="BI156">
        <f ca="1">_xlfn.BINOM.DIST($Q156,$C156,BI$1,FALSE)*$F156*$B156</f>
        <v>3.7617973013318443E-11</v>
      </c>
      <c r="BJ156">
        <f ca="1">_xlfn.BINOM.DIST($Q156,$C156,BJ$1,FALSE)*$F156*$B156</f>
        <v>7.4406338466881542E-13</v>
      </c>
      <c r="BK156">
        <f ca="1">_xlfn.BINOM.DIST($Q156,$C156,BK$1,FALSE)*$F156*$B156</f>
        <v>8.2578116674599567E-15</v>
      </c>
      <c r="BL156">
        <f ca="1">_xlfn.BINOM.DIST($Q156,$C156,BL$1,FALSE)*$F156*$B156</f>
        <v>5.1548966565140233E-17</v>
      </c>
      <c r="BM156">
        <f ca="1">_xlfn.BINOM.DIST($Q156,$C156,BM$1,FALSE)*$F156*$B156</f>
        <v>1.8118162966022106E-19</v>
      </c>
      <c r="BN156">
        <f ca="1">_xlfn.BINOM.DIST($Q156,$C156,BN$1,FALSE)*$F156*$B156</f>
        <v>3.584096818208836E-22</v>
      </c>
      <c r="BO156">
        <f ca="1">_xlfn.BINOM.DIST($Q156,$C156,BO$1,FALSE)*$F156*$B156</f>
        <v>3.9833613352415061E-25</v>
      </c>
      <c r="BP156">
        <f ca="1">_xlfn.BINOM.DIST($Q156,$C156,BP$1,FALSE)*$F156*$B156</f>
        <v>2.4794822147003408E-28</v>
      </c>
      <c r="BQ156">
        <f ca="1">_xlfn.BINOM.DIST($Q156,$C156,BQ$1,FALSE)*$F156*$B156</f>
        <v>8.6050354036692823E-32</v>
      </c>
      <c r="BR156">
        <f ca="1">_xlfn.BINOM.DIST($Q156,$C156,BR$1,FALSE)*$F156*$B156</f>
        <v>1.6552337035830579E-35</v>
      </c>
      <c r="BS156">
        <f ca="1">_xlfn.BINOM.DIST($Q156,$C156,BS$1,FALSE)*$F156*$B156</f>
        <v>1.7518617020257103E-39</v>
      </c>
      <c r="BT156">
        <f ca="1">_xlfn.BINOM.DIST($Q156,$C156,BT$1,FALSE)*$F156*$B156</f>
        <v>1.0112555431508429E-43</v>
      </c>
      <c r="BU156">
        <f ca="1">_xlfn.BINOM.DIST($Q156,$C156,BU$1,FALSE)*$F156*$B156</f>
        <v>3.1511990673040092E-48</v>
      </c>
      <c r="BV156">
        <f ca="1">_xlfn.BINOM.DIST($Q156,$C156,BV$1,FALSE)*$F156*$B156</f>
        <v>5.2383847235765357E-53</v>
      </c>
      <c r="BW156">
        <f ca="1">_xlfn.BINOM.DIST($Q156,$C156,BW$1,FALSE)*$F156*$B156</f>
        <v>4.583162007211745E-58</v>
      </c>
      <c r="BX156">
        <f ca="1">_xlfn.BINOM.DIST($Q156,$C156,BX$1,FALSE)*$F156*$B156</f>
        <v>2.0785797648556278E-63</v>
      </c>
      <c r="BY156">
        <f ca="1">_xlfn.BINOM.DIST($Q156,$C156,BY$1,FALSE)*$F156*$B156</f>
        <v>4.8038670927574505E-69</v>
      </c>
      <c r="BZ156">
        <f ca="1">_xlfn.BINOM.DIST($Q156,$C156,BZ$1,FALSE)*$F156*$B156</f>
        <v>5.5510506658322027E-75</v>
      </c>
      <c r="CA156">
        <f ca="1">_xlfn.BINOM.DIST($Q156,$C156,CA$1,FALSE)*$F156*$B156</f>
        <v>3.140089546956818E-81</v>
      </c>
      <c r="CB156">
        <f ca="1">_xlfn.BINOM.DIST($Q156,$C156,CB$1,FALSE)*$F156*$B156</f>
        <v>8.4943018451152803E-88</v>
      </c>
      <c r="CC156">
        <f ca="1">_xlfn.BINOM.DIST($Q156,$C156,CC$1,FALSE)*$F156*$B156</f>
        <v>1.0707759191261498E-94</v>
      </c>
      <c r="CD156">
        <f ca="1">_xlfn.BINOM.DIST($Q156,$C156,CD$1,FALSE)*$F156*$B156</f>
        <v>6.1130161752718432E-102</v>
      </c>
      <c r="CE156">
        <f ca="1">_xlfn.BINOM.DIST($Q156,$C156,CE$1,FALSE)*$F156*$B156</f>
        <v>1.5315217738843531E-109</v>
      </c>
      <c r="CF156">
        <f ca="1">_xlfn.BINOM.DIST($Q156,$C156,CF$1,FALSE)*$F156*$B156</f>
        <v>1.6263818156558588E-117</v>
      </c>
      <c r="CG156">
        <f ca="1">_xlfn.BINOM.DIST($Q156,$C156,CG$1,FALSE)*$F156*$B156</f>
        <v>7.0456931721399237E-126</v>
      </c>
      <c r="CH156">
        <f ca="1">_xlfn.BINOM.DIST($Q156,$C156,CH$1,FALSE)*$F156*$B156</f>
        <v>1.1936465433560573E-134</v>
      </c>
      <c r="CI156">
        <f ca="1">_xlfn.BINOM.DIST($Q156,$C156,CI$1,FALSE)*$F156*$B156</f>
        <v>7.5475925453065687E-144</v>
      </c>
      <c r="CJ156">
        <f ca="1">_xlfn.BINOM.DIST($Q156,$C156,CJ$1,FALSE)*$F156*$B156</f>
        <v>1.6916185032256904E-153</v>
      </c>
      <c r="CK156">
        <f ca="1">_xlfn.BINOM.DIST($Q156,$C156,CK$1,FALSE)*$F156*$B156</f>
        <v>1.2691704993500658E-163</v>
      </c>
      <c r="CL156">
        <f ca="1">_xlfn.BINOM.DIST($Q156,$C156,CL$1,FALSE)*$F156*$B156</f>
        <v>2.9915030660769527E-174</v>
      </c>
      <c r="CM156">
        <f ca="1">_xlfn.BINOM.DIST($Q156,$C156,CM$1,FALSE)*$F156*$B156</f>
        <v>2.0641129469038389E-185</v>
      </c>
      <c r="CN156">
        <f ca="1">_xlfn.BINOM.DIST($Q156,$C156,CN$1,FALSE)*$F156*$B156</f>
        <v>3.8532603702942764E-197</v>
      </c>
      <c r="CO156">
        <f ca="1">_xlfn.BINOM.DIST($Q156,$C156,CO$1,FALSE)*$F156*$B156</f>
        <v>1.7818860483838892E-209</v>
      </c>
      <c r="CP156">
        <f ca="1">_xlfn.BINOM.DIST($Q156,$C156,CP$1,FALSE)*$F156*$B156</f>
        <v>1.8488229062283788E-222</v>
      </c>
      <c r="CQ156">
        <f ca="1">_xlfn.BINOM.DIST($Q156,$C156,CQ$1,FALSE)*$F156*$B156</f>
        <v>3.8496916290446309E-236</v>
      </c>
      <c r="CR156">
        <f ca="1">_xlfn.BINOM.DIST($Q156,$C156,CR$1,FALSE)*$F156*$B156</f>
        <v>1.4179095677604341E-250</v>
      </c>
      <c r="CS156">
        <f ca="1">_xlfn.BINOM.DIST($Q156,$C156,CS$1,FALSE)*$F156*$B156</f>
        <v>8.002782074049608E-266</v>
      </c>
      <c r="CT156">
        <f ca="1">_xlfn.BINOM.DIST($Q156,$C156,CT$1,FALSE)*$F156*$B156</f>
        <v>5.8748390085979672E-282</v>
      </c>
      <c r="CU156">
        <f ca="1">_xlfn.BINOM.DIST($Q156,$C156,CU$1,FALSE)*$F156*$B156</f>
        <v>4.6461718090603426E-299</v>
      </c>
      <c r="CV156">
        <f ca="1">_xlfn.BINOM.DIST($Q156,$C156,CV$1,FALSE)*$F156*$B156</f>
        <v>0</v>
      </c>
      <c r="CW156">
        <f ca="1">_xlfn.BINOM.DIST($Q156,$C156,CW$1,FALSE)*$F156*$B156</f>
        <v>0</v>
      </c>
      <c r="CX156">
        <f ca="1">_xlfn.BINOM.DIST($Q156,$C156,CX$1,FALSE)*$F156*$B156</f>
        <v>0</v>
      </c>
      <c r="CY156">
        <f ca="1">_xlfn.BINOM.DIST($Q156,$C156,CY$1,FALSE)*$F156*$B156</f>
        <v>0</v>
      </c>
      <c r="CZ156">
        <f ca="1">_xlfn.BINOM.DIST($Q156,$C156,CZ$1,FALSE)*$F156*$B156</f>
        <v>0</v>
      </c>
      <c r="DA156">
        <f ca="1">_xlfn.BINOM.DIST($Q156,$C156,DA$1,FALSE)*$F156*$B156</f>
        <v>0</v>
      </c>
      <c r="DB156">
        <f ca="1">_xlfn.BINOM.DIST($Q156,$C156,DB$1,FALSE)*$F156*$B156</f>
        <v>0</v>
      </c>
      <c r="DC156">
        <f ca="1">_xlfn.BINOM.DIST($Q156,$C156,DC$1,FALSE)*$F156*$B156</f>
        <v>0</v>
      </c>
      <c r="DD156">
        <f ca="1">_xlfn.BINOM.DIST($Q156,$C156,DD$1,FALSE)*$F156*$B156</f>
        <v>0</v>
      </c>
      <c r="DE156">
        <f ca="1">_xlfn.BINOM.DIST($Q156,$C156,DE$1,FALSE)*$F156*$B156</f>
        <v>0</v>
      </c>
      <c r="DF156">
        <f ca="1">_xlfn.BINOM.DIST($Q156,$C156,DF$1,FALSE)*$F156*$B156</f>
        <v>0</v>
      </c>
      <c r="DG156">
        <f ca="1">_xlfn.BINOM.DIST($Q156,$C156,DG$1,FALSE)*$F156*$B156</f>
        <v>0</v>
      </c>
      <c r="DH156">
        <f ca="1">_xlfn.BINOM.DIST($Q156,$C156,DH$1,FALSE)*$F156*$B156</f>
        <v>0</v>
      </c>
      <c r="DI156">
        <f ca="1">_xlfn.BINOM.DIST($Q156,$C156,DI$1,FALSE)*$F156*$B156</f>
        <v>0</v>
      </c>
      <c r="DJ156">
        <f ca="1">_xlfn.BINOM.DIST($Q156,$C156,DJ$1,FALSE)*$F156*$B156</f>
        <v>0</v>
      </c>
      <c r="DK156">
        <f ca="1">_xlfn.BINOM.DIST($Q156,$C156,DK$1,FALSE)*$F156*$B156</f>
        <v>0</v>
      </c>
      <c r="DL156">
        <f ca="1">_xlfn.BINOM.DIST($Q156,$C156,DL$1,FALSE)*$F156*$B156</f>
        <v>0</v>
      </c>
      <c r="DM156">
        <f ca="1">_xlfn.BINOM.DIST($Q156,$C156,DM$1,FALSE)*$F156*$B156</f>
        <v>0</v>
      </c>
      <c r="DN156">
        <f ca="1">_xlfn.BINOM.DIST($Q156,$C156,DN$1,FALSE)*$F156*$B156</f>
        <v>0</v>
      </c>
      <c r="DQ156">
        <f t="shared" ca="1" si="102"/>
        <v>0</v>
      </c>
      <c r="DR156">
        <f t="shared" ca="1" si="102"/>
        <v>0</v>
      </c>
      <c r="DS156">
        <f t="shared" ca="1" si="102"/>
        <v>0</v>
      </c>
      <c r="DT156">
        <f t="shared" ca="1" si="102"/>
        <v>0</v>
      </c>
      <c r="DU156">
        <f t="shared" ca="1" si="102"/>
        <v>0</v>
      </c>
      <c r="DV156">
        <f t="shared" ca="1" si="102"/>
        <v>0</v>
      </c>
      <c r="DW156">
        <f t="shared" ca="1" si="102"/>
        <v>0</v>
      </c>
      <c r="DX156">
        <f t="shared" ca="1" si="102"/>
        <v>0</v>
      </c>
      <c r="DY156">
        <f t="shared" ca="1" si="102"/>
        <v>1.2639626047568793E-280</v>
      </c>
      <c r="DZ156">
        <f t="shared" ca="1" si="102"/>
        <v>5.037293305930306E-253</v>
      </c>
      <c r="EA156">
        <f t="shared" ca="1" si="102"/>
        <v>8.2840011302482329E-229</v>
      </c>
      <c r="EB156">
        <f t="shared" ca="1" si="102"/>
        <v>2.435397581388046E-207</v>
      </c>
      <c r="EC156">
        <f t="shared" ca="1" si="102"/>
        <v>3.7758152260647825E-188</v>
      </c>
      <c r="ED156">
        <f t="shared" ca="1" si="102"/>
        <v>7.0156415072747765E-171</v>
      </c>
      <c r="EE156">
        <f t="shared" ca="1" si="102"/>
        <v>2.9551560469731818E-155</v>
      </c>
      <c r="EF156">
        <f t="shared" ca="1" si="102"/>
        <v>4.6745718163125396E-141</v>
      </c>
      <c r="EG156">
        <f t="shared" ca="1" si="101"/>
        <v>4.1685997908472672E-128</v>
      </c>
      <c r="EH156">
        <f t="shared" ca="1" si="101"/>
        <v>2.919990755376279E-116</v>
      </c>
      <c r="EI156">
        <f t="shared" ca="1" si="101"/>
        <v>2.1134421703375841E-105</v>
      </c>
      <c r="EJ156">
        <f t="shared" ca="1" si="101"/>
        <v>1.9875003753105901E-95</v>
      </c>
      <c r="EK156">
        <f t="shared" ca="1" si="101"/>
        <v>2.9461051991895622E-86</v>
      </c>
      <c r="EL156">
        <f t="shared" ca="1" si="101"/>
        <v>8.1130780555903885E-78</v>
      </c>
      <c r="EM156">
        <f t="shared" ca="1" si="101"/>
        <v>4.7782778682782552E-70</v>
      </c>
      <c r="EN156">
        <f t="shared" ca="1" si="101"/>
        <v>6.7958426066365174E-63</v>
      </c>
      <c r="EO156">
        <f t="shared" ca="1" si="101"/>
        <v>2.5932577308214439E-56</v>
      </c>
      <c r="EP156">
        <f t="shared" ca="1" si="101"/>
        <v>2.9104416764457389E-50</v>
      </c>
      <c r="EQ156">
        <f t="shared" ca="1" si="101"/>
        <v>1.0411338171632128E-44</v>
      </c>
      <c r="ER156">
        <f t="shared" ca="1" si="101"/>
        <v>1.2740613670430739E-39</v>
      </c>
      <c r="ES156">
        <f t="shared" ca="1" si="101"/>
        <v>5.676627743559831E-35</v>
      </c>
      <c r="ET156">
        <f t="shared" ca="1" si="101"/>
        <v>9.7310403280939661E-31</v>
      </c>
      <c r="EU156">
        <f t="shared" ca="1" si="101"/>
        <v>6.7395514500905168E-27</v>
      </c>
      <c r="EV156">
        <f t="shared" ca="1" si="98"/>
        <v>1.9695282926754666E-23</v>
      </c>
      <c r="EW156">
        <f t="shared" ca="1" si="98"/>
        <v>2.5241660778319018E-20</v>
      </c>
      <c r="EX156">
        <f t="shared" ca="1" si="98"/>
        <v>1.4682904217868439E-17</v>
      </c>
      <c r="EY156">
        <f t="shared" ca="1" si="98"/>
        <v>3.9967827510433835E-15</v>
      </c>
      <c r="EZ156">
        <f t="shared" ca="1" si="98"/>
        <v>5.2312419679063474E-13</v>
      </c>
      <c r="FA156">
        <f t="shared" ca="1" si="98"/>
        <v>3.3725451660337372E-11</v>
      </c>
      <c r="FB156">
        <f t="shared" ca="1" si="98"/>
        <v>1.0940309269274715E-9</v>
      </c>
      <c r="FC156">
        <f t="shared" ca="1" si="98"/>
        <v>1.8196362736927958E-8</v>
      </c>
      <c r="FD156">
        <f t="shared" ca="1" si="98"/>
        <v>1.5775480205310777E-7</v>
      </c>
      <c r="FE156">
        <f t="shared" ca="1" si="98"/>
        <v>7.231976892541552E-7</v>
      </c>
      <c r="FF156">
        <f t="shared" ca="1" si="98"/>
        <v>1.7749304685990557E-6</v>
      </c>
      <c r="FG156">
        <f t="shared" ca="1" si="98"/>
        <v>2.3568140340579357E-6</v>
      </c>
      <c r="FH156">
        <f t="shared" ca="1" si="98"/>
        <v>1.7080576657881896E-6</v>
      </c>
      <c r="FI156">
        <f t="shared" ca="1" si="98"/>
        <v>6.8047148619076209E-7</v>
      </c>
      <c r="FJ156">
        <f t="shared" ca="1" si="98"/>
        <v>1.4985122702476657E-7</v>
      </c>
      <c r="FK156">
        <f t="shared" ref="FK156:FZ219" ca="1" si="103">_xlfn.BINOM.DIST($R156,$C156,FK$1,FALSE)*$F156*$B156</f>
        <v>1.8315057597055942E-8</v>
      </c>
      <c r="FL156">
        <f t="shared" ca="1" si="103"/>
        <v>1.2455767982560509E-9</v>
      </c>
      <c r="FM156">
        <f t="shared" ca="1" si="103"/>
        <v>4.7188932866355729E-11</v>
      </c>
      <c r="FN156">
        <f t="shared" ca="1" si="103"/>
        <v>9.9562626948261175E-13</v>
      </c>
      <c r="FO156">
        <f t="shared" ca="1" si="103"/>
        <v>1.1679075475113189E-14</v>
      </c>
      <c r="FP156">
        <f t="shared" ca="1" si="103"/>
        <v>7.593387769489319E-17</v>
      </c>
      <c r="FQ156">
        <f t="shared" ca="1" si="103"/>
        <v>2.7240869949736333E-19</v>
      </c>
      <c r="FR156">
        <f t="shared" ca="1" si="103"/>
        <v>5.3602092674518249E-22</v>
      </c>
      <c r="FS156">
        <f t="shared" ca="1" si="103"/>
        <v>5.7423983904293253E-25</v>
      </c>
      <c r="FT156">
        <f t="shared" ca="1" si="103"/>
        <v>3.3194693122354136E-28</v>
      </c>
      <c r="FU156">
        <f t="shared" ca="1" si="103"/>
        <v>1.0245469349777866E-31</v>
      </c>
      <c r="FV156">
        <f t="shared" ca="1" si="103"/>
        <v>1.6679602894691673E-35</v>
      </c>
      <c r="FW156">
        <f t="shared" ca="1" si="103"/>
        <v>1.4124486422063768E-39</v>
      </c>
      <c r="FX156">
        <f t="shared" ca="1" si="103"/>
        <v>6.1239075820862716E-44</v>
      </c>
      <c r="FY156">
        <f t="shared" ca="1" si="103"/>
        <v>1.3354530786581141E-48</v>
      </c>
      <c r="FZ156">
        <f t="shared" ca="1" si="103"/>
        <v>1.4358978848291003E-53</v>
      </c>
      <c r="GA156">
        <f t="shared" ca="1" si="100"/>
        <v>7.4450320695802544E-59</v>
      </c>
      <c r="GB156">
        <f t="shared" ca="1" si="100"/>
        <v>1.8160507571238391E-64</v>
      </c>
      <c r="GC156">
        <f t="shared" ca="1" si="100"/>
        <v>2.0276669491056848E-70</v>
      </c>
      <c r="GD156">
        <f t="shared" ca="1" si="100"/>
        <v>1.005230819412194E-76</v>
      </c>
      <c r="GE156">
        <f t="shared" ca="1" si="100"/>
        <v>2.139445156193272E-83</v>
      </c>
      <c r="GF156">
        <f t="shared" ca="1" si="100"/>
        <v>1.8831611096244348E-90</v>
      </c>
      <c r="GG156">
        <f t="shared" ca="1" si="100"/>
        <v>6.5773427889249188E-98</v>
      </c>
      <c r="GH156">
        <f t="shared" ca="1" si="100"/>
        <v>8.7066113353652846E-106</v>
      </c>
      <c r="GI156">
        <f t="shared" ca="1" si="100"/>
        <v>4.150810228591922E-114</v>
      </c>
      <c r="GJ156">
        <f t="shared" ca="1" si="100"/>
        <v>6.7337366575136793E-123</v>
      </c>
      <c r="GK156">
        <f t="shared" ca="1" si="100"/>
        <v>3.4893311645018986E-132</v>
      </c>
      <c r="GL156">
        <f t="shared" ca="1" si="100"/>
        <v>5.3812677841601334E-142</v>
      </c>
      <c r="GM156">
        <f t="shared" ca="1" si="100"/>
        <v>2.2817730475302013E-152</v>
      </c>
      <c r="GN156">
        <f t="shared" ca="1" si="100"/>
        <v>2.433444984555454E-163</v>
      </c>
      <c r="GO156">
        <f t="shared" ca="1" si="100"/>
        <v>5.9032149385874874E-175</v>
      </c>
      <c r="GP156">
        <f t="shared" ca="1" si="100"/>
        <v>2.9069568296382E-187</v>
      </c>
      <c r="GQ156">
        <f t="shared" ca="1" si="99"/>
        <v>2.5528536520329032E-200</v>
      </c>
      <c r="GR156">
        <f t="shared" ca="1" si="99"/>
        <v>3.4477666974990998E-214</v>
      </c>
      <c r="GS156">
        <f t="shared" ca="1" si="99"/>
        <v>6.0399077539000896E-229</v>
      </c>
      <c r="GT156">
        <f t="shared" ca="1" si="99"/>
        <v>1.1270966810393737E-244</v>
      </c>
      <c r="GU156">
        <f t="shared" ca="1" si="99"/>
        <v>1.7811113180079905E-261</v>
      </c>
      <c r="GV156">
        <f t="shared" ca="1" si="99"/>
        <v>1.8208239198519597E-279</v>
      </c>
      <c r="GW156">
        <f t="shared" ca="1" si="99"/>
        <v>8.7545795867350886E-299</v>
      </c>
      <c r="GX156">
        <f t="shared" ca="1" si="99"/>
        <v>0</v>
      </c>
      <c r="GY156">
        <f t="shared" ca="1" si="99"/>
        <v>0</v>
      </c>
      <c r="GZ156">
        <f t="shared" ca="1" si="99"/>
        <v>0</v>
      </c>
      <c r="HA156">
        <f t="shared" ca="1" si="99"/>
        <v>0</v>
      </c>
      <c r="HB156">
        <f t="shared" ca="1" si="99"/>
        <v>0</v>
      </c>
      <c r="HC156">
        <f t="shared" ca="1" si="99"/>
        <v>0</v>
      </c>
      <c r="HD156">
        <f t="shared" ca="1" si="99"/>
        <v>0</v>
      </c>
      <c r="HE156">
        <f t="shared" ca="1" si="99"/>
        <v>0</v>
      </c>
      <c r="HF156">
        <f t="shared" ca="1" si="83"/>
        <v>0</v>
      </c>
      <c r="HG156">
        <f t="shared" ca="1" si="83"/>
        <v>0</v>
      </c>
      <c r="HH156">
        <f t="shared" ca="1" si="83"/>
        <v>0</v>
      </c>
      <c r="HI156">
        <f t="shared" ca="1" si="83"/>
        <v>0</v>
      </c>
      <c r="HJ156">
        <f t="shared" ca="1" si="83"/>
        <v>0</v>
      </c>
      <c r="HK156">
        <f t="shared" ca="1" si="83"/>
        <v>0</v>
      </c>
      <c r="HL156">
        <f t="shared" ca="1" si="83"/>
        <v>0</v>
      </c>
    </row>
    <row r="157" spans="1:220" x14ac:dyDescent="0.25">
      <c r="A157" s="6">
        <v>45250</v>
      </c>
      <c r="B157">
        <f t="shared" ca="1" si="84"/>
        <v>1.4880537771050747E-4</v>
      </c>
      <c r="C157">
        <v>1475</v>
      </c>
      <c r="D157">
        <f t="shared" si="85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86"/>
        <v>0</v>
      </c>
      <c r="J157">
        <f t="shared" si="87"/>
        <v>1</v>
      </c>
      <c r="K157">
        <f t="shared" ca="1" si="88"/>
        <v>0</v>
      </c>
      <c r="L157">
        <f t="shared" ca="1" si="89"/>
        <v>1.4311837432095769E-4</v>
      </c>
      <c r="M157">
        <f t="shared" si="90"/>
        <v>1.0930232558139534</v>
      </c>
      <c r="Q157">
        <f t="shared" si="91"/>
        <v>634.25</v>
      </c>
      <c r="R157">
        <f t="shared" si="92"/>
        <v>693.25</v>
      </c>
      <c r="S157">
        <f ca="1">_xlfn.BINOM.DIST($Q157,$C157,S$1,FALSE)*$F157*$B157</f>
        <v>0</v>
      </c>
      <c r="T157">
        <f ca="1">_xlfn.BINOM.DIST($Q157,$C157,T$1,FALSE)*$F157*$B157</f>
        <v>0</v>
      </c>
      <c r="U157">
        <f ca="1">_xlfn.BINOM.DIST($Q157,$C157,U$1,FALSE)*$F157*$B157</f>
        <v>0</v>
      </c>
      <c r="V157">
        <f ca="1">_xlfn.BINOM.DIST($Q157,$C157,V$1,FALSE)*$F157*$B157</f>
        <v>0</v>
      </c>
      <c r="W157">
        <f ca="1">_xlfn.BINOM.DIST($Q157,$C157,W$1,FALSE)*$F157*$B157</f>
        <v>0</v>
      </c>
      <c r="X157">
        <f ca="1">_xlfn.BINOM.DIST($Q157,$C157,X$1,FALSE)*$F157*$B157</f>
        <v>0</v>
      </c>
      <c r="Y157">
        <f ca="1">_xlfn.BINOM.DIST($Q157,$C157,Y$1,FALSE)*$F157*$B157</f>
        <v>0</v>
      </c>
      <c r="Z157">
        <f ca="1">_xlfn.BINOM.DIST($Q157,$C157,Z$1,FALSE)*$F157*$B157</f>
        <v>0</v>
      </c>
      <c r="AA157">
        <f ca="1">_xlfn.BINOM.DIST($Q157,$C157,AA$1,FALSE)*$F157*$B157</f>
        <v>1.4653425922048921E-294</v>
      </c>
      <c r="AB157">
        <f ca="1">_xlfn.BINOM.DIST($Q157,$C157,AB$1,FALSE)*$F157*$B157</f>
        <v>4.0261184627208063E-266</v>
      </c>
      <c r="AC157">
        <f ca="1">_xlfn.BINOM.DIST($Q157,$C157,AC$1,FALSE)*$F157*$B157</f>
        <v>3.7955530084152277E-241</v>
      </c>
      <c r="AD157">
        <f ca="1">_xlfn.BINOM.DIST($Q157,$C157,AD$1,FALSE)*$F157*$B157</f>
        <v>5.5116623112556267E-219</v>
      </c>
      <c r="AE157">
        <f ca="1">_xlfn.BINOM.DIST($Q157,$C157,AE$1,FALSE)*$F157*$B157</f>
        <v>3.7338932293474165E-199</v>
      </c>
      <c r="AF157">
        <f ca="1">_xlfn.BINOM.DIST($Q157,$C157,AF$1,FALSE)*$F157*$B157</f>
        <v>2.7359076731506106E-181</v>
      </c>
      <c r="AG157">
        <f ca="1">_xlfn.BINOM.DIST($Q157,$C157,AG$1,FALSE)*$F157*$B157</f>
        <v>4.1657839127211111E-165</v>
      </c>
      <c r="AH157">
        <f ca="1">_xlfn.BINOM.DIST($Q157,$C157,AH$1,FALSE)*$F157*$B157</f>
        <v>2.2105451497823349E-150</v>
      </c>
      <c r="AI157">
        <f ca="1">_xlfn.BINOM.DIST($Q157,$C157,AI$1,FALSE)*$F157*$B157</f>
        <v>6.1983087364085661E-137</v>
      </c>
      <c r="AJ157">
        <f ca="1">_xlfn.BINOM.DIST($Q157,$C157,AJ$1,FALSE)*$F157*$B157</f>
        <v>1.2900794721548935E-124</v>
      </c>
      <c r="AK157">
        <f ca="1">_xlfn.BINOM.DIST($Q157,$C157,AK$1,FALSE)*$F157*$B157</f>
        <v>2.6396279169832496E-113</v>
      </c>
      <c r="AL157">
        <f ca="1">_xlfn.BINOM.DIST($Q157,$C157,AL$1,FALSE)*$F157*$B157</f>
        <v>6.7144199995456018E-103</v>
      </c>
      <c r="AM157">
        <f ca="1">_xlfn.BINOM.DIST($Q157,$C157,AM$1,FALSE)*$F157*$B157</f>
        <v>2.5883376750967249E-93</v>
      </c>
      <c r="AN157">
        <f ca="1">_xlfn.BINOM.DIST($Q157,$C157,AN$1,FALSE)*$F157*$B157</f>
        <v>1.789539377749494E-84</v>
      </c>
      <c r="AO157">
        <f ca="1">_xlfn.BINOM.DIST($Q157,$C157,AO$1,FALSE)*$F157*$B157</f>
        <v>2.5636877406464643E-76</v>
      </c>
      <c r="AP157">
        <f ca="1">_xlfn.BINOM.DIST($Q157,$C157,AP$1,FALSE)*$F157*$B157</f>
        <v>8.6193105387620275E-69</v>
      </c>
      <c r="AQ157">
        <f ca="1">_xlfn.BINOM.DIST($Q157,$C157,AQ$1,FALSE)*$F157*$B157</f>
        <v>7.5767503195342589E-62</v>
      </c>
      <c r="AR157">
        <f ca="1">_xlfn.BINOM.DIST($Q157,$C157,AR$1,FALSE)*$F157*$B157</f>
        <v>1.9134302393121369E-55</v>
      </c>
      <c r="AS157">
        <f ca="1">_xlfn.BINOM.DIST($Q157,$C157,AS$1,FALSE)*$F157*$B157</f>
        <v>1.5076604070936201E-49</v>
      </c>
      <c r="AT157">
        <f ca="1">_xlfn.BINOM.DIST($Q157,$C157,AT$1,FALSE)*$F157*$B157</f>
        <v>3.9854417019267681E-44</v>
      </c>
      <c r="AU157">
        <f ca="1">_xlfn.BINOM.DIST($Q157,$C157,AU$1,FALSE)*$F157*$B157</f>
        <v>3.76830452922238E-39</v>
      </c>
      <c r="AV157">
        <f ca="1">_xlfn.BINOM.DIST($Q157,$C157,AV$1,FALSE)*$F157*$B157</f>
        <v>1.3487348001239914E-34</v>
      </c>
      <c r="AW157">
        <f ca="1">_xlfn.BINOM.DIST($Q157,$C157,AW$1,FALSE)*$F157*$B157</f>
        <v>1.9215503421766094E-30</v>
      </c>
      <c r="AX157">
        <f ca="1">_xlfn.BINOM.DIST($Q157,$C157,AX$1,FALSE)*$F157*$B157</f>
        <v>1.1395249108539652E-26</v>
      </c>
      <c r="AY157">
        <f ca="1">_xlfn.BINOM.DIST($Q157,$C157,AY$1,FALSE)*$F157*$B157</f>
        <v>2.92689042173295E-23</v>
      </c>
      <c r="AZ157">
        <f ca="1">_xlfn.BINOM.DIST($Q157,$C157,AZ$1,FALSE)*$F157*$B157</f>
        <v>3.3734290199542146E-20</v>
      </c>
      <c r="BA157">
        <f ca="1">_xlfn.BINOM.DIST($Q157,$C157,BA$1,FALSE)*$F157*$B157</f>
        <v>1.8005609130586308E-17</v>
      </c>
      <c r="BB157">
        <f ca="1">_xlfn.BINOM.DIST($Q157,$C157,BB$1,FALSE)*$F157*$B157</f>
        <v>4.5771766880340519E-15</v>
      </c>
      <c r="BC157">
        <f ca="1">_xlfn.BINOM.DIST($Q157,$C157,BC$1,FALSE)*$F157*$B157</f>
        <v>5.681568270226274E-13</v>
      </c>
      <c r="BD157">
        <f ca="1">_xlfn.BINOM.DIST($Q157,$C157,BD$1,FALSE)*$F157*$B157</f>
        <v>3.5206250244367681E-11</v>
      </c>
      <c r="BE157">
        <f ca="1">_xlfn.BINOM.DIST($Q157,$C157,BE$1,FALSE)*$F157*$B157</f>
        <v>1.1105439378025024E-9</v>
      </c>
      <c r="BF157">
        <f ca="1">_xlfn.BINOM.DIST($Q157,$C157,BF$1,FALSE)*$F157*$B157</f>
        <v>1.8141647389352671E-8</v>
      </c>
      <c r="BG157">
        <f ca="1">_xlfn.BINOM.DIST($Q157,$C157,BG$1,FALSE)*$F157*$B157</f>
        <v>1.5579757631430444E-7</v>
      </c>
      <c r="BH157">
        <f ca="1">_xlfn.BINOM.DIST($Q157,$C157,BH$1,FALSE)*$F157*$B157</f>
        <v>7.1257662850848626E-7</v>
      </c>
      <c r="BI157">
        <f ca="1">_xlfn.BINOM.DIST($Q157,$C157,BI$1,FALSE)*$F157*$B157</f>
        <v>1.7551624594390953E-6</v>
      </c>
      <c r="BJ157">
        <f ca="1">_xlfn.BINOM.DIST($Q157,$C157,BJ$1,FALSE)*$F157*$B157</f>
        <v>2.3500607044318825E-6</v>
      </c>
      <c r="BK157">
        <f ca="1">_xlfn.BINOM.DIST($Q157,$C157,BK$1,FALSE)*$F157*$B157</f>
        <v>1.7236624757700328E-6</v>
      </c>
      <c r="BL157">
        <f ca="1">_xlfn.BINOM.DIST($Q157,$C157,BL$1,FALSE)*$F157*$B157</f>
        <v>6.9675520364883535E-7</v>
      </c>
      <c r="BM157">
        <f ca="1">_xlfn.BINOM.DIST($Q157,$C157,BM$1,FALSE)*$F157*$B157</f>
        <v>1.5593439509659461E-7</v>
      </c>
      <c r="BN157">
        <f ca="1">_xlfn.BINOM.DIST($Q157,$C157,BN$1,FALSE)*$F157*$B157</f>
        <v>1.9380853028530994E-8</v>
      </c>
      <c r="BO157">
        <f ca="1">_xlfn.BINOM.DIST($Q157,$C157,BO$1,FALSE)*$F157*$B157</f>
        <v>1.3399269298129047E-9</v>
      </c>
      <c r="BP157">
        <f ca="1">_xlfn.BINOM.DIST($Q157,$C157,BP$1,FALSE)*$F157*$B157</f>
        <v>5.1541548127938952E-11</v>
      </c>
      <c r="BQ157">
        <f ca="1">_xlfn.BINOM.DIST($Q157,$C157,BQ$1,FALSE)*$F157*$B157</f>
        <v>1.101744822514286E-12</v>
      </c>
      <c r="BR157">
        <f ca="1">_xlfn.BINOM.DIST($Q157,$C157,BR$1,FALSE)*$F157*$B157</f>
        <v>1.3053277558281213E-14</v>
      </c>
      <c r="BS157">
        <f ca="1">_xlfn.BINOM.DIST($Q157,$C157,BS$1,FALSE)*$F157*$B157</f>
        <v>8.5373899789624227E-17</v>
      </c>
      <c r="BT157">
        <f ca="1">_xlfn.BINOM.DIST($Q157,$C157,BT$1,FALSE)*$F157*$B157</f>
        <v>3.065663431761121E-19</v>
      </c>
      <c r="BU157">
        <f ca="1">_xlfn.BINOM.DIST($Q157,$C157,BU$1,FALSE)*$F157*$B157</f>
        <v>6.0021216670883054E-22</v>
      </c>
      <c r="BV157">
        <f ca="1">_xlfn.BINOM.DIST($Q157,$C157,BV$1,FALSE)*$F157*$B157</f>
        <v>6.3532193077451091E-25</v>
      </c>
      <c r="BW157">
        <f ca="1">_xlfn.BINOM.DIST($Q157,$C157,BW$1,FALSE)*$F157*$B157</f>
        <v>3.5994377695172693E-28</v>
      </c>
      <c r="BX157">
        <f ca="1">_xlfn.BINOM.DIST($Q157,$C157,BX$1,FALSE)*$F157*$B157</f>
        <v>1.078833096881871E-31</v>
      </c>
      <c r="BY157">
        <f ca="1">_xlfn.BINOM.DIST($Q157,$C157,BY$1,FALSE)*$F157*$B157</f>
        <v>1.6878185907944061E-35</v>
      </c>
      <c r="BZ157">
        <f ca="1">_xlfn.BINOM.DIST($Q157,$C157,BZ$1,FALSE)*$F157*$B157</f>
        <v>1.3574489473488016E-39</v>
      </c>
      <c r="CA157">
        <f ca="1">_xlfn.BINOM.DIST($Q157,$C157,CA$1,FALSE)*$F157*$B157</f>
        <v>5.5165819322611383E-44</v>
      </c>
      <c r="CB157">
        <f ca="1">_xlfn.BINOM.DIST($Q157,$C157,CB$1,FALSE)*$F157*$B157</f>
        <v>1.1111547029929676E-48</v>
      </c>
      <c r="CC157">
        <f ca="1">_xlfn.BINOM.DIST($Q157,$C157,CC$1,FALSE)*$F157*$B157</f>
        <v>1.0855767147594118E-53</v>
      </c>
      <c r="CD157">
        <f ca="1">_xlfn.BINOM.DIST($Q157,$C157,CD$1,FALSE)*$F157*$B157</f>
        <v>5.0220717894680868E-59</v>
      </c>
      <c r="CE157">
        <f ca="1">_xlfn.BINOM.DIST($Q157,$C157,CE$1,FALSE)*$F157*$B157</f>
        <v>1.0711030937767608E-64</v>
      </c>
      <c r="CF157">
        <f ca="1">_xlfn.BINOM.DIST($Q157,$C157,CF$1,FALSE)*$F157*$B157</f>
        <v>1.0223933895188287E-70</v>
      </c>
      <c r="CG157">
        <f ca="1">_xlfn.BINOM.DIST($Q157,$C157,CG$1,FALSE)*$F157*$B157</f>
        <v>4.2261897146755982E-77</v>
      </c>
      <c r="CH157">
        <f ca="1">_xlfn.BINOM.DIST($Q157,$C157,CH$1,FALSE)*$F157*$B157</f>
        <v>7.2941211488832984E-84</v>
      </c>
      <c r="CI157">
        <f ca="1">_xlfn.BINOM.DIST($Q157,$C157,CI$1,FALSE)*$F157*$B157</f>
        <v>5.0478570244734268E-91</v>
      </c>
      <c r="CJ157">
        <f ca="1">_xlfn.BINOM.DIST($Q157,$C157,CJ$1,FALSE)*$F157*$B157</f>
        <v>1.3391606043812827E-98</v>
      </c>
      <c r="CK157">
        <f ca="1">_xlfn.BINOM.DIST($Q157,$C157,CK$1,FALSE)*$F157*$B157</f>
        <v>1.2955590456628965E-106</v>
      </c>
      <c r="CL157">
        <f ca="1">_xlfn.BINOM.DIST($Q157,$C157,CL$1,FALSE)*$F157*$B157</f>
        <v>4.3234848706760881E-115</v>
      </c>
      <c r="CM157">
        <f ca="1">_xlfn.BINOM.DIST($Q157,$C157,CM$1,FALSE)*$F157*$B157</f>
        <v>4.6776930377488159E-124</v>
      </c>
      <c r="CN157">
        <f ca="1">_xlfn.BINOM.DIST($Q157,$C157,CN$1,FALSE)*$F157*$B157</f>
        <v>1.5308886271818757E-133</v>
      </c>
      <c r="CO157">
        <f ca="1">_xlfn.BINOM.DIST($Q157,$C157,CO$1,FALSE)*$F157*$B157</f>
        <v>1.4022342657316324E-143</v>
      </c>
      <c r="CP157">
        <f ca="1">_xlfn.BINOM.DIST($Q157,$C157,CP$1,FALSE)*$F157*$B157</f>
        <v>3.2939189305851146E-154</v>
      </c>
      <c r="CQ157">
        <f ca="1">_xlfn.BINOM.DIST($Q157,$C157,CQ$1,FALSE)*$F157*$B157</f>
        <v>1.7980278244076633E-165</v>
      </c>
      <c r="CR157">
        <f ca="1">_xlfn.BINOM.DIST($Q157,$C157,CR$1,FALSE)*$F157*$B157</f>
        <v>2.0396444726420357E-177</v>
      </c>
      <c r="CS157">
        <f ca="1">_xlfn.BINOM.DIST($Q157,$C157,CS$1,FALSE)*$F157*$B157</f>
        <v>4.2342578358216428E-190</v>
      </c>
      <c r="CT157">
        <f ca="1">_xlfn.BINOM.DIST($Q157,$C157,CT$1,FALSE)*$F157*$B157</f>
        <v>1.3910007751973994E-203</v>
      </c>
      <c r="CU157">
        <f ca="1">_xlfn.BINOM.DIST($Q157,$C157,CU$1,FALSE)*$F157*$B157</f>
        <v>6.1179050008923558E-218</v>
      </c>
      <c r="CV157">
        <f ca="1">_xlfn.BINOM.DIST($Q157,$C157,CV$1,FALSE)*$F157*$B157</f>
        <v>2.9689644199781272E-233</v>
      </c>
      <c r="CW157">
        <f ca="1">_xlfn.BINOM.DIST($Q157,$C157,CW$1,FALSE)*$F157*$B157</f>
        <v>1.2690648804893934E-249</v>
      </c>
      <c r="CX157">
        <f ca="1">_xlfn.BINOM.DIST($Q157,$C157,CX$1,FALSE)*$F157*$B157</f>
        <v>3.6675670999092019E-267</v>
      </c>
      <c r="CY157">
        <f ca="1">_xlfn.BINOM.DIST($Q157,$C157,CY$1,FALSE)*$F157*$B157</f>
        <v>5.23959114522114E-286</v>
      </c>
      <c r="CZ157">
        <f ca="1">_xlfn.BINOM.DIST($Q157,$C157,CZ$1,FALSE)*$F157*$B157</f>
        <v>2.5449097837627288E-306</v>
      </c>
      <c r="DA157">
        <f ca="1">_xlfn.BINOM.DIST($Q157,$C157,DA$1,FALSE)*$F157*$B157</f>
        <v>0</v>
      </c>
      <c r="DB157">
        <f ca="1">_xlfn.BINOM.DIST($Q157,$C157,DB$1,FALSE)*$F157*$B157</f>
        <v>0</v>
      </c>
      <c r="DC157">
        <f ca="1">_xlfn.BINOM.DIST($Q157,$C157,DC$1,FALSE)*$F157*$B157</f>
        <v>0</v>
      </c>
      <c r="DD157">
        <f ca="1">_xlfn.BINOM.DIST($Q157,$C157,DD$1,FALSE)*$F157*$B157</f>
        <v>0</v>
      </c>
      <c r="DE157">
        <f ca="1">_xlfn.BINOM.DIST($Q157,$C157,DE$1,FALSE)*$F157*$B157</f>
        <v>0</v>
      </c>
      <c r="DF157">
        <f ca="1">_xlfn.BINOM.DIST($Q157,$C157,DF$1,FALSE)*$F157*$B157</f>
        <v>0</v>
      </c>
      <c r="DG157">
        <f ca="1">_xlfn.BINOM.DIST($Q157,$C157,DG$1,FALSE)*$F157*$B157</f>
        <v>0</v>
      </c>
      <c r="DH157">
        <f ca="1">_xlfn.BINOM.DIST($Q157,$C157,DH$1,FALSE)*$F157*$B157</f>
        <v>0</v>
      </c>
      <c r="DI157">
        <f ca="1">_xlfn.BINOM.DIST($Q157,$C157,DI$1,FALSE)*$F157*$B157</f>
        <v>0</v>
      </c>
      <c r="DJ157">
        <f ca="1">_xlfn.BINOM.DIST($Q157,$C157,DJ$1,FALSE)*$F157*$B157</f>
        <v>0</v>
      </c>
      <c r="DK157">
        <f ca="1">_xlfn.BINOM.DIST($Q157,$C157,DK$1,FALSE)*$F157*$B157</f>
        <v>0</v>
      </c>
      <c r="DL157">
        <f ca="1">_xlfn.BINOM.DIST($Q157,$C157,DL$1,FALSE)*$F157*$B157</f>
        <v>0</v>
      </c>
      <c r="DM157">
        <f ca="1">_xlfn.BINOM.DIST($Q157,$C157,DM$1,FALSE)*$F157*$B157</f>
        <v>0</v>
      </c>
      <c r="DN157">
        <f ca="1">_xlfn.BINOM.DIST($Q157,$C157,DN$1,FALSE)*$F157*$B157</f>
        <v>0</v>
      </c>
      <c r="DQ157">
        <f t="shared" ca="1" si="102"/>
        <v>0</v>
      </c>
      <c r="DR157">
        <f t="shared" ca="1" si="102"/>
        <v>0</v>
      </c>
      <c r="DS157">
        <f t="shared" ca="1" si="102"/>
        <v>0</v>
      </c>
      <c r="DT157">
        <f t="shared" ca="1" si="102"/>
        <v>0</v>
      </c>
      <c r="DU157">
        <f t="shared" ca="1" si="102"/>
        <v>0</v>
      </c>
      <c r="DV157">
        <f t="shared" ca="1" si="102"/>
        <v>0</v>
      </c>
      <c r="DW157">
        <f t="shared" ca="1" si="102"/>
        <v>0</v>
      </c>
      <c r="DX157">
        <f t="shared" ca="1" si="102"/>
        <v>0</v>
      </c>
      <c r="DY157">
        <f t="shared" ca="1" si="102"/>
        <v>0</v>
      </c>
      <c r="DZ157">
        <f t="shared" ca="1" si="102"/>
        <v>0</v>
      </c>
      <c r="EA157">
        <f t="shared" ca="1" si="102"/>
        <v>2.7393702483076994E-292</v>
      </c>
      <c r="EB157">
        <f t="shared" ca="1" si="102"/>
        <v>2.1287485448220385E-267</v>
      </c>
      <c r="EC157">
        <f t="shared" ca="1" si="102"/>
        <v>4.7649844264507925E-245</v>
      </c>
      <c r="ED157">
        <f t="shared" ca="1" si="102"/>
        <v>7.7056104436716615E-225</v>
      </c>
      <c r="EE157">
        <f t="shared" ca="1" si="102"/>
        <v>1.8387638231384534E-206</v>
      </c>
      <c r="EF157">
        <f t="shared" ca="1" si="102"/>
        <v>1.1398580935666335E-189</v>
      </c>
      <c r="EG157">
        <f t="shared" ca="1" si="101"/>
        <v>2.8943965647592916E-174</v>
      </c>
      <c r="EH157">
        <f t="shared" ca="1" si="101"/>
        <v>4.3669589182450645E-160</v>
      </c>
      <c r="EI157">
        <f t="shared" ca="1" si="101"/>
        <v>5.3245995825872924E-147</v>
      </c>
      <c r="EJ157">
        <f t="shared" ca="1" si="101"/>
        <v>6.7848238453464491E-135</v>
      </c>
      <c r="EK157">
        <f t="shared" ca="1" si="101"/>
        <v>1.1224452746566108E-123</v>
      </c>
      <c r="EL157">
        <f t="shared" ca="1" si="101"/>
        <v>2.8997796172912466E-113</v>
      </c>
      <c r="EM157">
        <f t="shared" ca="1" si="101"/>
        <v>1.3705833980063153E-103</v>
      </c>
      <c r="EN157">
        <f t="shared" ca="1" si="101"/>
        <v>1.3587695262824216E-94</v>
      </c>
      <c r="EO157">
        <f t="shared" ca="1" si="101"/>
        <v>3.1814713953625936E-86</v>
      </c>
      <c r="EP157">
        <f t="shared" ca="1" si="101"/>
        <v>1.9513821820408442E-78</v>
      </c>
      <c r="EQ157">
        <f t="shared" ca="1" si="101"/>
        <v>3.4335496084026238E-71</v>
      </c>
      <c r="ER157">
        <f t="shared" ca="1" si="101"/>
        <v>1.8774722623987817E-64</v>
      </c>
      <c r="ES157">
        <f t="shared" ca="1" si="101"/>
        <v>3.4240199193278913E-58</v>
      </c>
      <c r="ET157">
        <f t="shared" ca="1" si="101"/>
        <v>2.2174283484573055E-52</v>
      </c>
      <c r="EU157">
        <f t="shared" ca="1" si="101"/>
        <v>5.3914448239393399E-47</v>
      </c>
      <c r="EV157">
        <f t="shared" ref="EV157:FK220" ca="1" si="104">_xlfn.BINOM.DIST($R157,$C157,EV$1,FALSE)*$F157*$B157</f>
        <v>5.1719121196773245E-42</v>
      </c>
      <c r="EW157">
        <f t="shared" ca="1" si="104"/>
        <v>2.0460350306297155E-37</v>
      </c>
      <c r="EX157">
        <f t="shared" ca="1" si="104"/>
        <v>3.4726770789593396E-33</v>
      </c>
      <c r="EY157">
        <f t="shared" ca="1" si="104"/>
        <v>2.6197235074304955E-29</v>
      </c>
      <c r="EZ157">
        <f t="shared" ca="1" si="104"/>
        <v>9.0658385910578376E-26</v>
      </c>
      <c r="FA157">
        <f t="shared" ca="1" si="104"/>
        <v>1.4804066942120088E-22</v>
      </c>
      <c r="FB157">
        <f t="shared" ca="1" si="104"/>
        <v>1.1698031978670899E-19</v>
      </c>
      <c r="FC157">
        <f t="shared" ca="1" si="104"/>
        <v>4.5744827706601653E-17</v>
      </c>
      <c r="FD157">
        <f t="shared" ca="1" si="104"/>
        <v>9.0305042407287035E-15</v>
      </c>
      <c r="FE157">
        <f t="shared" ca="1" si="104"/>
        <v>9.1592548558296827E-13</v>
      </c>
      <c r="FF157">
        <f t="shared" ca="1" si="104"/>
        <v>4.8472359898223284E-11</v>
      </c>
      <c r="FG157">
        <f t="shared" ca="1" si="104"/>
        <v>1.356617968676446E-9</v>
      </c>
      <c r="FH157">
        <f t="shared" ca="1" si="104"/>
        <v>2.0313520917899831E-8</v>
      </c>
      <c r="FI157">
        <f t="shared" ca="1" si="104"/>
        <v>1.6434264669763843E-7</v>
      </c>
      <c r="FJ157">
        <f t="shared" ca="1" si="104"/>
        <v>7.2427514865472275E-7</v>
      </c>
      <c r="FK157">
        <f t="shared" ca="1" si="104"/>
        <v>1.750273389607359E-6</v>
      </c>
      <c r="FL157">
        <f t="shared" ca="1" si="103"/>
        <v>2.3310625670651189E-6</v>
      </c>
      <c r="FM157">
        <f t="shared" ca="1" si="103"/>
        <v>1.7171197238713757E-6</v>
      </c>
      <c r="FN157">
        <f t="shared" ca="1" si="103"/>
        <v>7.0108313735784725E-7</v>
      </c>
      <c r="FO157">
        <f t="shared" ca="1" si="103"/>
        <v>1.587686488046857E-7</v>
      </c>
      <c r="FP157">
        <f t="shared" ca="1" si="103"/>
        <v>1.9928516533504721E-8</v>
      </c>
      <c r="FQ157">
        <f t="shared" ca="1" si="103"/>
        <v>1.3834807470690339E-9</v>
      </c>
      <c r="FR157">
        <f t="shared" ca="1" si="103"/>
        <v>5.293109667553936E-11</v>
      </c>
      <c r="FS157">
        <f t="shared" ca="1" si="103"/>
        <v>1.1104737206477994E-12</v>
      </c>
      <c r="FT157">
        <f t="shared" ca="1" si="103"/>
        <v>1.2692230334970963E-14</v>
      </c>
      <c r="FU157">
        <f t="shared" ca="1" si="103"/>
        <v>7.8397836995159857E-17</v>
      </c>
      <c r="FV157">
        <f t="shared" ca="1" si="103"/>
        <v>2.5918842187307083E-19</v>
      </c>
      <c r="FW157">
        <f t="shared" ca="1" si="103"/>
        <v>4.5347461775360992E-22</v>
      </c>
      <c r="FX157">
        <f t="shared" ca="1" si="103"/>
        <v>4.1440823401215856E-25</v>
      </c>
      <c r="FY157">
        <f t="shared" ca="1" si="103"/>
        <v>1.9486690499324278E-28</v>
      </c>
      <c r="FZ157">
        <f t="shared" ca="1" si="103"/>
        <v>4.6356080706622922E-32</v>
      </c>
      <c r="GA157">
        <f t="shared" ca="1" si="100"/>
        <v>5.4729531409366873E-36</v>
      </c>
      <c r="GB157">
        <f t="shared" ca="1" si="100"/>
        <v>3.1387544745569141E-40</v>
      </c>
      <c r="GC157">
        <f t="shared" ca="1" si="100"/>
        <v>8.5366194958745781E-45</v>
      </c>
      <c r="GD157">
        <f t="shared" ca="1" si="100"/>
        <v>1.0719516288646856E-49</v>
      </c>
      <c r="GE157">
        <f t="shared" ca="1" si="100"/>
        <v>6.0321038617675521E-55</v>
      </c>
      <c r="GF157">
        <f t="shared" ca="1" si="100"/>
        <v>1.4714571150449202E-60</v>
      </c>
      <c r="GG157">
        <f t="shared" ca="1" si="100"/>
        <v>1.4995740096859185E-66</v>
      </c>
      <c r="GH157">
        <f t="shared" ca="1" si="100"/>
        <v>6.1273517507708708E-73</v>
      </c>
      <c r="GI157">
        <f t="shared" ca="1" si="100"/>
        <v>9.588954850873602E-80</v>
      </c>
      <c r="GJ157">
        <f t="shared" ca="1" si="100"/>
        <v>5.4610779102534129E-87</v>
      </c>
      <c r="GK157">
        <f t="shared" ca="1" si="100"/>
        <v>1.0690767620116691E-94</v>
      </c>
      <c r="GL157">
        <f t="shared" ca="1" si="100"/>
        <v>6.7486046824369381E-103</v>
      </c>
      <c r="GM157">
        <f t="shared" ca="1" si="100"/>
        <v>1.2786398628602235E-111</v>
      </c>
      <c r="GN157">
        <f t="shared" ca="1" si="100"/>
        <v>6.7073453050617036E-121</v>
      </c>
      <c r="GO157">
        <f t="shared" ca="1" si="100"/>
        <v>8.8923965638987293E-131</v>
      </c>
      <c r="GP157">
        <f t="shared" ca="1" si="100"/>
        <v>2.6868824299878128E-141</v>
      </c>
      <c r="GQ157">
        <f t="shared" ca="1" si="99"/>
        <v>1.6447671390368329E-152</v>
      </c>
      <c r="GR157">
        <f t="shared" ca="1" si="99"/>
        <v>1.7826705885558762E-164</v>
      </c>
      <c r="GS157">
        <f t="shared" ca="1" si="99"/>
        <v>2.9297188663154427E-177</v>
      </c>
      <c r="GT157">
        <f t="shared" ca="1" si="99"/>
        <v>6.1015810017639904E-191</v>
      </c>
      <c r="GU157">
        <f t="shared" ca="1" si="99"/>
        <v>1.3064928755760994E-205</v>
      </c>
      <c r="GV157">
        <f t="shared" ca="1" si="99"/>
        <v>2.2500019139996622E-221</v>
      </c>
      <c r="GW157">
        <f t="shared" ca="1" si="99"/>
        <v>2.3301293538326676E-238</v>
      </c>
      <c r="GX157">
        <f t="shared" ca="1" si="99"/>
        <v>1.0249164287996112E-256</v>
      </c>
      <c r="GY157">
        <f t="shared" ca="1" si="99"/>
        <v>1.2576475968743863E-276</v>
      </c>
      <c r="GZ157">
        <f t="shared" ca="1" si="99"/>
        <v>2.573664438668636E-298</v>
      </c>
      <c r="HA157">
        <f t="shared" ca="1" si="99"/>
        <v>0</v>
      </c>
      <c r="HB157">
        <f t="shared" ca="1" si="99"/>
        <v>0</v>
      </c>
      <c r="HC157">
        <f t="shared" ca="1" si="99"/>
        <v>0</v>
      </c>
      <c r="HD157">
        <f t="shared" ca="1" si="99"/>
        <v>0</v>
      </c>
      <c r="HE157">
        <f t="shared" ca="1" si="99"/>
        <v>0</v>
      </c>
      <c r="HF157">
        <f t="shared" ca="1" si="83"/>
        <v>0</v>
      </c>
      <c r="HG157">
        <f t="shared" ca="1" si="83"/>
        <v>0</v>
      </c>
      <c r="HH157">
        <f t="shared" ref="HH157:HL220" ca="1" si="105">_xlfn.BINOM.DIST($R157,$C157,HH$1,FALSE)*$F157*$B157</f>
        <v>0</v>
      </c>
      <c r="HI157">
        <f t="shared" ca="1" si="105"/>
        <v>0</v>
      </c>
      <c r="HJ157">
        <f t="shared" ca="1" si="105"/>
        <v>0</v>
      </c>
      <c r="HK157">
        <f t="shared" ca="1" si="105"/>
        <v>0</v>
      </c>
      <c r="HL157">
        <f t="shared" ca="1" si="105"/>
        <v>0</v>
      </c>
    </row>
    <row r="158" spans="1:220" x14ac:dyDescent="0.25">
      <c r="A158" s="6">
        <v>45250</v>
      </c>
      <c r="B158">
        <f t="shared" ca="1" si="84"/>
        <v>1.4880537771050747E-4</v>
      </c>
      <c r="C158">
        <v>1000</v>
      </c>
      <c r="D158">
        <f t="shared" si="85"/>
        <v>1</v>
      </c>
      <c r="E158" t="s">
        <v>9</v>
      </c>
      <c r="F158">
        <v>1</v>
      </c>
      <c r="G158">
        <v>32</v>
      </c>
      <c r="H158">
        <v>36</v>
      </c>
      <c r="I158">
        <f t="shared" si="86"/>
        <v>0</v>
      </c>
      <c r="J158">
        <f t="shared" si="87"/>
        <v>1</v>
      </c>
      <c r="K158">
        <f t="shared" ca="1" si="88"/>
        <v>0</v>
      </c>
      <c r="L158">
        <f t="shared" ca="1" si="89"/>
        <v>1.6740604992432091E-4</v>
      </c>
      <c r="M158">
        <f t="shared" si="90"/>
        <v>1.125</v>
      </c>
      <c r="Q158">
        <f t="shared" si="91"/>
        <v>320</v>
      </c>
      <c r="R158">
        <f t="shared" si="92"/>
        <v>360</v>
      </c>
      <c r="S158">
        <f ca="1">_xlfn.BINOM.DIST($Q158,$C158,S$1,FALSE)*$F158*$B158</f>
        <v>0</v>
      </c>
      <c r="T158">
        <f ca="1">_xlfn.BINOM.DIST($Q158,$C158,T$1,FALSE)*$F158*$B158</f>
        <v>0</v>
      </c>
      <c r="U158">
        <f ca="1">_xlfn.BINOM.DIST($Q158,$C158,U$1,FALSE)*$F158*$B158</f>
        <v>1.6362343246871012E-283</v>
      </c>
      <c r="V158">
        <f ca="1">_xlfn.BINOM.DIST($Q158,$C158,V$1,FALSE)*$F158*$B158</f>
        <v>3.4205522355159512E-230</v>
      </c>
      <c r="W158">
        <f ca="1">_xlfn.BINOM.DIST($Q158,$C158,W$1,FALSE)*$F158*$B158</f>
        <v>2.8454509752173936E-193</v>
      </c>
      <c r="X158">
        <f ca="1">_xlfn.BINOM.DIST($Q158,$C158,X$1,FALSE)*$F158*$B158</f>
        <v>2.3603064846527884E-165</v>
      </c>
      <c r="Y158">
        <f ca="1">_xlfn.BINOM.DIST($Q158,$C158,Y$1,FALSE)*$F158*$B158</f>
        <v>3.8535055266145079E-143</v>
      </c>
      <c r="Z158">
        <f ca="1">_xlfn.BINOM.DIST($Q158,$C158,Z$1,FALSE)*$F158*$B158</f>
        <v>7.0842395278041159E-125</v>
      </c>
      <c r="AA158">
        <f ca="1">_xlfn.BINOM.DIST($Q158,$C158,AA$1,FALSE)*$F158*$B158</f>
        <v>1.6407176423675829E-109</v>
      </c>
      <c r="AB158">
        <f ca="1">_xlfn.BINOM.DIST($Q158,$C158,AB$1,FALSE)*$F158*$B158</f>
        <v>2.2712514341470333E-96</v>
      </c>
      <c r="AC158">
        <f ca="1">_xlfn.BINOM.DIST($Q158,$C158,AC$1,FALSE)*$F158*$B158</f>
        <v>5.4377825204840469E-85</v>
      </c>
      <c r="AD158">
        <f ca="1">_xlfn.BINOM.DIST($Q158,$C158,AD$1,FALSE)*$F158*$B158</f>
        <v>4.8015248933341552E-75</v>
      </c>
      <c r="AE158">
        <f ca="1">_xlfn.BINOM.DIST($Q158,$C158,AE$1,FALSE)*$F158*$B158</f>
        <v>2.733576378558953E-66</v>
      </c>
      <c r="AF158">
        <f ca="1">_xlfn.BINOM.DIST($Q158,$C158,AF$1,FALSE)*$F158*$B158</f>
        <v>1.5327803862870012E-58</v>
      </c>
      <c r="AG158">
        <f ca="1">_xlfn.BINOM.DIST($Q158,$C158,AG$1,FALSE)*$F158*$B158</f>
        <v>1.1760713714588737E-51</v>
      </c>
      <c r="AH158">
        <f ca="1">_xlfn.BINOM.DIST($Q158,$C158,AH$1,FALSE)*$F158*$B158</f>
        <v>1.6017244282717859E-45</v>
      </c>
      <c r="AI158">
        <f ca="1">_xlfn.BINOM.DIST($Q158,$C158,AI$1,FALSE)*$F158*$B158</f>
        <v>4.7733621775627322E-40</v>
      </c>
      <c r="AJ158">
        <f ca="1">_xlfn.BINOM.DIST($Q158,$C158,AJ$1,FALSE)*$F158*$B158</f>
        <v>3.6920967446384581E-35</v>
      </c>
      <c r="AK158">
        <f ca="1">_xlfn.BINOM.DIST($Q158,$C158,AK$1,FALSE)*$F158*$B158</f>
        <v>8.5336862123042567E-31</v>
      </c>
      <c r="AL158">
        <f ca="1">_xlfn.BINOM.DIST($Q158,$C158,AL$1,FALSE)*$F158*$B158</f>
        <v>6.62949668838313E-27</v>
      </c>
      <c r="AM158">
        <f ca="1">_xlfn.BINOM.DIST($Q158,$C158,AM$1,FALSE)*$F158*$B158</f>
        <v>1.9111958011684175E-23</v>
      </c>
      <c r="AN158">
        <f ca="1">_xlfn.BINOM.DIST($Q158,$C158,AN$1,FALSE)*$F158*$B158</f>
        <v>2.2238823496180159E-20</v>
      </c>
      <c r="AO158">
        <f ca="1">_xlfn.BINOM.DIST($Q158,$C158,AO$1,FALSE)*$F158*$B158</f>
        <v>1.1222848705201865E-17</v>
      </c>
      <c r="AP158">
        <f ca="1">_xlfn.BINOM.DIST($Q158,$C158,AP$1,FALSE)*$F158*$B158</f>
        <v>2.612859507710069E-15</v>
      </c>
      <c r="AQ158">
        <f ca="1">_xlfn.BINOM.DIST($Q158,$C158,AQ$1,FALSE)*$F158*$B158</f>
        <v>2.9604348924147016E-13</v>
      </c>
      <c r="AR158">
        <f ca="1">_xlfn.BINOM.DIST($Q158,$C158,AR$1,FALSE)*$F158*$B158</f>
        <v>1.7099259254677637E-11</v>
      </c>
      <c r="AS158">
        <f ca="1">_xlfn.BINOM.DIST($Q158,$C158,AS$1,FALSE)*$F158*$B158</f>
        <v>5.2427142000436525E-10</v>
      </c>
      <c r="AT158">
        <f ca="1">_xlfn.BINOM.DIST($Q158,$C158,AT$1,FALSE)*$F158*$B158</f>
        <v>8.8402557296470123E-9</v>
      </c>
      <c r="AU158">
        <f ca="1">_xlfn.BINOM.DIST($Q158,$C158,AU$1,FALSE)*$F158*$B158</f>
        <v>8.4563513376419346E-8</v>
      </c>
      <c r="AV158">
        <f ca="1">_xlfn.BINOM.DIST($Q158,$C158,AV$1,FALSE)*$F158*$B158</f>
        <v>4.7157619316517783E-7</v>
      </c>
      <c r="AW158">
        <f ca="1">_xlfn.BINOM.DIST($Q158,$C158,AW$1,FALSE)*$F158*$B158</f>
        <v>1.570305441406522E-6</v>
      </c>
      <c r="AX158">
        <f ca="1">_xlfn.BINOM.DIST($Q158,$C158,AX$1,FALSE)*$F158*$B158</f>
        <v>3.1888871018508456E-6</v>
      </c>
      <c r="AY158">
        <f ca="1">_xlfn.BINOM.DIST($Q158,$C158,AY$1,FALSE)*$F158*$B158</f>
        <v>4.0231768000436819E-6</v>
      </c>
      <c r="AZ158">
        <f ca="1">_xlfn.BINOM.DIST($Q158,$C158,AZ$1,FALSE)*$F158*$B158</f>
        <v>3.2051031655104542E-6</v>
      </c>
      <c r="BA158">
        <f ca="1">_xlfn.BINOM.DIST($Q158,$C158,BA$1,FALSE)*$F158*$B158</f>
        <v>1.6354792469377361E-6</v>
      </c>
      <c r="BB158">
        <f ca="1">_xlfn.BINOM.DIST($Q158,$C158,BB$1,FALSE)*$F158*$B158</f>
        <v>5.41217866379509E-7</v>
      </c>
      <c r="BC158">
        <f ca="1">_xlfn.BINOM.DIST($Q158,$C158,BC$1,FALSE)*$F158*$B158</f>
        <v>1.1740807572725809E-7</v>
      </c>
      <c r="BD158">
        <f ca="1">_xlfn.BINOM.DIST($Q158,$C158,BD$1,FALSE)*$F158*$B158</f>
        <v>1.6851584618658148E-8</v>
      </c>
      <c r="BE158">
        <f ca="1">_xlfn.BINOM.DIST($Q158,$C158,BE$1,FALSE)*$F158*$B158</f>
        <v>1.6129287821308812E-9</v>
      </c>
      <c r="BF158">
        <f ca="1">_xlfn.BINOM.DIST($Q158,$C158,BF$1,FALSE)*$F158*$B158</f>
        <v>1.0362808470290106E-10</v>
      </c>
      <c r="BG158">
        <f ca="1">_xlfn.BINOM.DIST($Q158,$C158,BG$1,FALSE)*$F158*$B158</f>
        <v>4.4932739870684223E-12</v>
      </c>
      <c r="BH158">
        <f ca="1">_xlfn.BINOM.DIST($Q158,$C158,BH$1,FALSE)*$F158*$B158</f>
        <v>1.3204363839646859E-13</v>
      </c>
      <c r="BI158">
        <f ca="1">_xlfn.BINOM.DIST($Q158,$C158,BI$1,FALSE)*$F158*$B158</f>
        <v>2.6382987138129333E-15</v>
      </c>
      <c r="BJ158">
        <f ca="1">_xlfn.BINOM.DIST($Q158,$C158,BJ$1,FALSE)*$F158*$B158</f>
        <v>3.591890250197749E-17</v>
      </c>
      <c r="BK158">
        <f ca="1">_xlfn.BINOM.DIST($Q158,$C158,BK$1,FALSE)*$F158*$B158</f>
        <v>3.3360323654347717E-19</v>
      </c>
      <c r="BL158">
        <f ca="1">_xlfn.BINOM.DIST($Q158,$C158,BL$1,FALSE)*$F158*$B158</f>
        <v>2.1142127122819986E-21</v>
      </c>
      <c r="BM158">
        <f ca="1">_xlfn.BINOM.DIST($Q158,$C158,BM$1,FALSE)*$F158*$B158</f>
        <v>9.1364658094350978E-24</v>
      </c>
      <c r="BN158">
        <f ca="1">_xlfn.BINOM.DIST($Q158,$C158,BN$1,FALSE)*$F158*$B158</f>
        <v>2.6879506045086033E-26</v>
      </c>
      <c r="BO158">
        <f ca="1">_xlfn.BINOM.DIST($Q158,$C158,BO$1,FALSE)*$F158*$B158</f>
        <v>5.3701330696504729E-29</v>
      </c>
      <c r="BP158">
        <f ca="1">_xlfn.BINOM.DIST($Q158,$C158,BP$1,FALSE)*$F158*$B158</f>
        <v>7.2607380934813739E-32</v>
      </c>
      <c r="BQ158">
        <f ca="1">_xlfn.BINOM.DIST($Q158,$C158,BQ$1,FALSE)*$F158*$B158</f>
        <v>6.6148462100306349E-35</v>
      </c>
      <c r="BR158">
        <f ca="1">_xlfn.BINOM.DIST($Q158,$C158,BR$1,FALSE)*$F158*$B158</f>
        <v>4.0393007142961959E-38</v>
      </c>
      <c r="BS158">
        <f ca="1">_xlfn.BINOM.DIST($Q158,$C158,BS$1,FALSE)*$F158*$B158</f>
        <v>1.6429592587214292E-41</v>
      </c>
      <c r="BT158">
        <f ca="1">_xlfn.BINOM.DIST($Q158,$C158,BT$1,FALSE)*$F158*$B158</f>
        <v>4.4191331190266776E-45</v>
      </c>
      <c r="BU158">
        <f ca="1">_xlfn.BINOM.DIST($Q158,$C158,BU$1,FALSE)*$F158*$B158</f>
        <v>7.7955022717065317E-49</v>
      </c>
      <c r="BV158">
        <f ca="1">_xlfn.BINOM.DIST($Q158,$C158,BV$1,FALSE)*$F158*$B158</f>
        <v>8.9348120450270886E-53</v>
      </c>
      <c r="BW158">
        <f ca="1">_xlfn.BINOM.DIST($Q158,$C158,BW$1,FALSE)*$F158*$B158</f>
        <v>6.5842159761072232E-57</v>
      </c>
      <c r="BX158">
        <f ca="1">_xlfn.BINOM.DIST($Q158,$C158,BX$1,FALSE)*$F158*$B158</f>
        <v>3.0833230169655545E-61</v>
      </c>
      <c r="BY158">
        <f ca="1">_xlfn.BINOM.DIST($Q158,$C158,BY$1,FALSE)*$F158*$B158</f>
        <v>9.0571346916794199E-66</v>
      </c>
      <c r="BZ158">
        <f ca="1">_xlfn.BINOM.DIST($Q158,$C158,BZ$1,FALSE)*$F158*$B158</f>
        <v>1.6450598787797868E-70</v>
      </c>
      <c r="CA158">
        <f ca="1">_xlfn.BINOM.DIST($Q158,$C158,CA$1,FALSE)*$F158*$B158</f>
        <v>1.8184846580050257E-75</v>
      </c>
      <c r="CB158">
        <f ca="1">_xlfn.BINOM.DIST($Q158,$C158,CB$1,FALSE)*$F158*$B158</f>
        <v>1.2022516923523538E-80</v>
      </c>
      <c r="CC158">
        <f ca="1">_xlfn.BINOM.DIST($Q158,$C158,CC$1,FALSE)*$F158*$B158</f>
        <v>4.6633901868775898E-86</v>
      </c>
      <c r="CD158">
        <f ca="1">_xlfn.BINOM.DIST($Q158,$C158,CD$1,FALSE)*$F158*$B158</f>
        <v>1.0391149814682052E-91</v>
      </c>
      <c r="CE158">
        <f ca="1">_xlfn.BINOM.DIST($Q158,$C158,CE$1,FALSE)*$F158*$B158</f>
        <v>1.2995937444495777E-97</v>
      </c>
      <c r="CF158">
        <f ca="1">_xlfn.BINOM.DIST($Q158,$C158,CF$1,FALSE)*$F158*$B158</f>
        <v>8.8932335870898012E-104</v>
      </c>
      <c r="CG158">
        <f ca="1">_xlfn.BINOM.DIST($Q158,$C158,CG$1,FALSE)*$F158*$B158</f>
        <v>3.2377132140439683E-110</v>
      </c>
      <c r="CH158">
        <f ca="1">_xlfn.BINOM.DIST($Q158,$C158,CH$1,FALSE)*$F158*$B158</f>
        <v>6.0803894506198357E-117</v>
      </c>
      <c r="CI158">
        <f ca="1">_xlfn.BINOM.DIST($Q158,$C158,CI$1,FALSE)*$F158*$B158</f>
        <v>5.6931514765017448E-124</v>
      </c>
      <c r="CJ158">
        <f ca="1">_xlfn.BINOM.DIST($Q158,$C158,CJ$1,FALSE)*$F158*$B158</f>
        <v>2.5596245022597148E-131</v>
      </c>
      <c r="CK158">
        <f ca="1">_xlfn.BINOM.DIST($Q158,$C158,CK$1,FALSE)*$F158*$B158</f>
        <v>5.3008001344026817E-139</v>
      </c>
      <c r="CL158">
        <f ca="1">_xlfn.BINOM.DIST($Q158,$C158,CL$1,FALSE)*$F158*$B158</f>
        <v>4.8286483309441433E-147</v>
      </c>
      <c r="CM158">
        <f ca="1">_xlfn.BINOM.DIST($Q158,$C158,CM$1,FALSE)*$F158*$B158</f>
        <v>1.8381273044827451E-155</v>
      </c>
      <c r="CN158">
        <f ca="1">_xlfn.BINOM.DIST($Q158,$C158,CN$1,FALSE)*$F158*$B158</f>
        <v>2.7617876439247788E-164</v>
      </c>
      <c r="CO158">
        <f ca="1">_xlfn.BINOM.DIST($Q158,$C158,CO$1,FALSE)*$F158*$B158</f>
        <v>1.5365346192854847E-173</v>
      </c>
      <c r="CP158">
        <f ca="1">_xlfn.BINOM.DIST($Q158,$C158,CP$1,FALSE)*$F158*$B158</f>
        <v>2.946629944387309E-183</v>
      </c>
      <c r="CQ158">
        <f ca="1">_xlfn.BINOM.DIST($Q158,$C158,CQ$1,FALSE)*$F158*$B158</f>
        <v>1.7968395960923689E-193</v>
      </c>
      <c r="CR158">
        <f ca="1">_xlfn.BINOM.DIST($Q158,$C158,CR$1,FALSE)*$F158*$B158</f>
        <v>3.1803576577913037E-204</v>
      </c>
      <c r="CS158">
        <f ca="1">_xlfn.BINOM.DIST($Q158,$C158,CS$1,FALSE)*$F158*$B158</f>
        <v>1.4730287919057867E-215</v>
      </c>
      <c r="CT158">
        <f ca="1">_xlfn.BINOM.DIST($Q158,$C158,CT$1,FALSE)*$F158*$B158</f>
        <v>1.5860068094983248E-227</v>
      </c>
      <c r="CU158">
        <f ca="1">_xlfn.BINOM.DIST($Q158,$C158,CU$1,FALSE)*$F158*$B158</f>
        <v>3.465040415892226E-240</v>
      </c>
      <c r="CV158">
        <f ca="1">_xlfn.BINOM.DIST($Q158,$C158,CV$1,FALSE)*$F158*$B158</f>
        <v>1.3127139628851209E-253</v>
      </c>
      <c r="CW158">
        <f ca="1">_xlfn.BINOM.DIST($Q158,$C158,CW$1,FALSE)*$F158*$B158</f>
        <v>7.1821033227059214E-268</v>
      </c>
      <c r="CX158">
        <f ca="1">_xlfn.BINOM.DIST($Q158,$C158,CX$1,FALSE)*$F158*$B158</f>
        <v>4.5790091692867713E-283</v>
      </c>
      <c r="CY158">
        <f ca="1">_xlfn.BINOM.DIST($Q158,$C158,CY$1,FALSE)*$F158*$B158</f>
        <v>2.639217373603332E-299</v>
      </c>
      <c r="CZ158">
        <f ca="1">_xlfn.BINOM.DIST($Q158,$C158,CZ$1,FALSE)*$F158*$B158</f>
        <v>0</v>
      </c>
      <c r="DA158">
        <f ca="1">_xlfn.BINOM.DIST($Q158,$C158,DA$1,FALSE)*$F158*$B158</f>
        <v>0</v>
      </c>
      <c r="DB158">
        <f ca="1">_xlfn.BINOM.DIST($Q158,$C158,DB$1,FALSE)*$F158*$B158</f>
        <v>0</v>
      </c>
      <c r="DC158">
        <f ca="1">_xlfn.BINOM.DIST($Q158,$C158,DC$1,FALSE)*$F158*$B158</f>
        <v>0</v>
      </c>
      <c r="DD158">
        <f ca="1">_xlfn.BINOM.DIST($Q158,$C158,DD$1,FALSE)*$F158*$B158</f>
        <v>0</v>
      </c>
      <c r="DE158">
        <f ca="1">_xlfn.BINOM.DIST($Q158,$C158,DE$1,FALSE)*$F158*$B158</f>
        <v>0</v>
      </c>
      <c r="DF158">
        <f ca="1">_xlfn.BINOM.DIST($Q158,$C158,DF$1,FALSE)*$F158*$B158</f>
        <v>0</v>
      </c>
      <c r="DG158">
        <f ca="1">_xlfn.BINOM.DIST($Q158,$C158,DG$1,FALSE)*$F158*$B158</f>
        <v>0</v>
      </c>
      <c r="DH158">
        <f ca="1">_xlfn.BINOM.DIST($Q158,$C158,DH$1,FALSE)*$F158*$B158</f>
        <v>0</v>
      </c>
      <c r="DI158">
        <f ca="1">_xlfn.BINOM.DIST($Q158,$C158,DI$1,FALSE)*$F158*$B158</f>
        <v>0</v>
      </c>
      <c r="DJ158">
        <f ca="1">_xlfn.BINOM.DIST($Q158,$C158,DJ$1,FALSE)*$F158*$B158</f>
        <v>0</v>
      </c>
      <c r="DK158">
        <f ca="1">_xlfn.BINOM.DIST($Q158,$C158,DK$1,FALSE)*$F158*$B158</f>
        <v>0</v>
      </c>
      <c r="DL158">
        <f ca="1">_xlfn.BINOM.DIST($Q158,$C158,DL$1,FALSE)*$F158*$B158</f>
        <v>0</v>
      </c>
      <c r="DM158">
        <f ca="1">_xlfn.BINOM.DIST($Q158,$C158,DM$1,FALSE)*$F158*$B158</f>
        <v>0</v>
      </c>
      <c r="DN158">
        <f ca="1">_xlfn.BINOM.DIST($Q158,$C158,DN$1,FALSE)*$F158*$B158</f>
        <v>0</v>
      </c>
      <c r="DQ158">
        <f t="shared" ca="1" si="102"/>
        <v>0</v>
      </c>
      <c r="DR158">
        <f t="shared" ca="1" si="102"/>
        <v>0</v>
      </c>
      <c r="DS158">
        <f t="shared" ca="1" si="102"/>
        <v>0</v>
      </c>
      <c r="DT158">
        <f t="shared" ca="1" si="102"/>
        <v>4.6306778622406584E-279</v>
      </c>
      <c r="DU158">
        <f t="shared" ca="1" si="102"/>
        <v>5.7978765477193972E-237</v>
      </c>
      <c r="DV158">
        <f t="shared" ca="1" si="102"/>
        <v>5.5003697667219664E-205</v>
      </c>
      <c r="DW158">
        <f t="shared" ca="1" si="102"/>
        <v>2.0153913133673927E-179</v>
      </c>
      <c r="DX158">
        <f t="shared" ca="1" si="102"/>
        <v>2.7068514339380633E-158</v>
      </c>
      <c r="DY158">
        <f t="shared" ca="1" si="102"/>
        <v>2.016915756129006E-140</v>
      </c>
      <c r="DZ158">
        <f t="shared" ca="1" si="102"/>
        <v>4.807036548033779E-125</v>
      </c>
      <c r="EA158">
        <f t="shared" ca="1" si="102"/>
        <v>1.2114039393463873E-111</v>
      </c>
      <c r="EB158">
        <f t="shared" ca="1" si="102"/>
        <v>7.5692674398266074E-100</v>
      </c>
      <c r="EC158">
        <f t="shared" ca="1" si="102"/>
        <v>2.1990833668129805E-89</v>
      </c>
      <c r="ED158">
        <f t="shared" ca="1" si="102"/>
        <v>4.7864270786878254E-80</v>
      </c>
      <c r="EE158">
        <f t="shared" ca="1" si="102"/>
        <v>1.1302761938615772E-71</v>
      </c>
      <c r="EF158">
        <f t="shared" ca="1" si="102"/>
        <v>3.8819385614709644E-64</v>
      </c>
      <c r="EG158">
        <f t="shared" ca="1" si="101"/>
        <v>2.4548206966528924E-57</v>
      </c>
      <c r="EH158">
        <f t="shared" ca="1" si="101"/>
        <v>3.4647647899406808E-51</v>
      </c>
      <c r="EI158">
        <f t="shared" ca="1" si="101"/>
        <v>1.2795295001666315E-45</v>
      </c>
      <c r="EJ158">
        <f t="shared" ca="1" si="101"/>
        <v>1.4118591273544059E-40</v>
      </c>
      <c r="EK158">
        <f t="shared" ca="1" si="101"/>
        <v>5.2056270962494765E-36</v>
      </c>
      <c r="EL158">
        <f t="shared" ca="1" si="101"/>
        <v>7.0528958477042337E-32</v>
      </c>
      <c r="EM158">
        <f t="shared" ca="1" si="101"/>
        <v>3.8088490239804316E-28</v>
      </c>
      <c r="EN158">
        <f t="shared" ca="1" si="101"/>
        <v>8.793626534086018E-25</v>
      </c>
      <c r="EO158">
        <f t="shared" ca="1" si="101"/>
        <v>9.2220827815334858E-22</v>
      </c>
      <c r="EP158">
        <f t="shared" ca="1" si="101"/>
        <v>4.6312116928000315E-19</v>
      </c>
      <c r="EQ158">
        <f t="shared" ca="1" si="101"/>
        <v>1.1662424299162634E-16</v>
      </c>
      <c r="ER158">
        <f t="shared" ca="1" si="101"/>
        <v>1.5334460980593344E-14</v>
      </c>
      <c r="ES158">
        <f t="shared" ca="1" si="101"/>
        <v>1.0908673406292316E-12</v>
      </c>
      <c r="ET158">
        <f t="shared" ca="1" si="101"/>
        <v>4.3321687401373033E-11</v>
      </c>
      <c r="EU158">
        <f t="shared" ca="1" si="101"/>
        <v>9.8737072990826507E-10</v>
      </c>
      <c r="EV158">
        <f t="shared" ca="1" si="104"/>
        <v>1.3234599171601292E-8</v>
      </c>
      <c r="EW158">
        <f t="shared" ca="1" si="104"/>
        <v>1.0660541560033123E-7</v>
      </c>
      <c r="EX158">
        <f t="shared" ca="1" si="104"/>
        <v>5.2598701755965727E-7</v>
      </c>
      <c r="EY158">
        <f t="shared" ca="1" si="104"/>
        <v>1.6166344246787871E-6</v>
      </c>
      <c r="EZ158">
        <f t="shared" ca="1" si="104"/>
        <v>3.1414283444277347E-6</v>
      </c>
      <c r="FA158">
        <f t="shared" ca="1" si="104"/>
        <v>3.9099082499807077E-6</v>
      </c>
      <c r="FB158">
        <f t="shared" ca="1" si="104"/>
        <v>3.1525011585410089E-6</v>
      </c>
      <c r="FC158">
        <f t="shared" ca="1" si="104"/>
        <v>1.6628726922467371E-6</v>
      </c>
      <c r="FD158">
        <f t="shared" ca="1" si="104"/>
        <v>5.7867654104723648E-7</v>
      </c>
      <c r="FE158">
        <f t="shared" ca="1" si="104"/>
        <v>1.3380737904651444E-7</v>
      </c>
      <c r="FF158">
        <f t="shared" ca="1" si="104"/>
        <v>2.0680394090260427E-8</v>
      </c>
      <c r="FG158">
        <f t="shared" ca="1" si="104"/>
        <v>2.1465616395103922E-9</v>
      </c>
      <c r="FH158">
        <f t="shared" ca="1" si="104"/>
        <v>1.5018777365935399E-10</v>
      </c>
      <c r="FI158">
        <f t="shared" ca="1" si="104"/>
        <v>7.1020505548233074E-12</v>
      </c>
      <c r="FJ158">
        <f t="shared" ca="1" si="104"/>
        <v>2.2735744279376739E-13</v>
      </c>
      <c r="FK158">
        <f t="shared" ca="1" si="104"/>
        <v>4.9307006025587959E-15</v>
      </c>
      <c r="FL158">
        <f t="shared" ca="1" si="103"/>
        <v>7.2421637755127369E-17</v>
      </c>
      <c r="FM158">
        <f t="shared" ca="1" si="103"/>
        <v>7.1956216848699173E-19</v>
      </c>
      <c r="FN158">
        <f t="shared" ca="1" si="103"/>
        <v>4.8259681724228295E-21</v>
      </c>
      <c r="FO158">
        <f t="shared" ca="1" si="103"/>
        <v>2.1781474520806692E-23</v>
      </c>
      <c r="FP158">
        <f t="shared" ca="1" si="103"/>
        <v>6.5892738007888878E-26</v>
      </c>
      <c r="FQ158">
        <f t="shared" ca="1" si="103"/>
        <v>1.32947008444111E-28</v>
      </c>
      <c r="FR158">
        <f t="shared" ca="1" si="103"/>
        <v>1.7783820884699656E-31</v>
      </c>
      <c r="FS158">
        <f t="shared" ca="1" si="103"/>
        <v>1.5662055294980065E-34</v>
      </c>
      <c r="FT158">
        <f t="shared" ca="1" si="103"/>
        <v>9.008655400524184E-38</v>
      </c>
      <c r="FU158">
        <f t="shared" ca="1" si="103"/>
        <v>3.3534019599453946E-41</v>
      </c>
      <c r="FV158">
        <f t="shared" ca="1" si="103"/>
        <v>7.995443404233744E-45</v>
      </c>
      <c r="FW158">
        <f t="shared" ca="1" si="103"/>
        <v>1.2069977978970874E-48</v>
      </c>
      <c r="FX158">
        <f t="shared" ca="1" si="103"/>
        <v>1.1388733547188209E-52</v>
      </c>
      <c r="FY158">
        <f t="shared" ca="1" si="103"/>
        <v>6.6210600758038142E-57</v>
      </c>
      <c r="FZ158">
        <f t="shared" ca="1" si="103"/>
        <v>2.3343826207037325E-61</v>
      </c>
      <c r="GA158">
        <f t="shared" ca="1" si="100"/>
        <v>4.9044803015780572E-66</v>
      </c>
      <c r="GB158">
        <f t="shared" ca="1" si="100"/>
        <v>6.0226017583169732E-71</v>
      </c>
      <c r="GC158">
        <f t="shared" ca="1" si="100"/>
        <v>4.2313024134569197E-76</v>
      </c>
      <c r="GD158">
        <f t="shared" ca="1" si="100"/>
        <v>1.6612680628962366E-81</v>
      </c>
      <c r="GE158">
        <f t="shared" ca="1" si="100"/>
        <v>3.5514576691148847E-87</v>
      </c>
      <c r="GF158">
        <f t="shared" ca="1" si="100"/>
        <v>4.0172923207109394E-93</v>
      </c>
      <c r="GG158">
        <f t="shared" ca="1" si="100"/>
        <v>2.3295800552221816E-99</v>
      </c>
      <c r="GH158">
        <f t="shared" ca="1" si="100"/>
        <v>6.6871283628337134E-106</v>
      </c>
      <c r="GI158">
        <f t="shared" ca="1" si="100"/>
        <v>9.140719166226572E-113</v>
      </c>
      <c r="GJ158">
        <f t="shared" ca="1" si="100"/>
        <v>5.6991112486369197E-120</v>
      </c>
      <c r="GK158">
        <f t="shared" ca="1" si="100"/>
        <v>1.5449759193444371E-127</v>
      </c>
      <c r="GL158">
        <f t="shared" ca="1" si="100"/>
        <v>1.726321365574514E-135</v>
      </c>
      <c r="GM158">
        <f t="shared" ca="1" si="100"/>
        <v>7.4893606565631753E-144</v>
      </c>
      <c r="GN158">
        <f t="shared" ca="1" si="100"/>
        <v>1.1796232168153376E-152</v>
      </c>
      <c r="GO158">
        <f t="shared" ca="1" si="100"/>
        <v>6.2541869201760424E-162</v>
      </c>
      <c r="GP158">
        <f t="shared" ca="1" si="100"/>
        <v>1.0246110937420361E-171</v>
      </c>
      <c r="GQ158">
        <f t="shared" ca="1" si="99"/>
        <v>4.7060402274139734E-182</v>
      </c>
      <c r="GR158">
        <f t="shared" ca="1" si="99"/>
        <v>5.4223111437903945E-193</v>
      </c>
      <c r="GS158">
        <f t="shared" ca="1" si="99"/>
        <v>1.37935318645572E-204</v>
      </c>
      <c r="GT158">
        <f t="shared" ca="1" si="99"/>
        <v>6.6833521744241033E-217</v>
      </c>
      <c r="GU158">
        <f t="shared" ca="1" si="99"/>
        <v>5.1936546102493596E-230</v>
      </c>
      <c r="GV158">
        <f t="shared" ca="1" si="99"/>
        <v>5.2906115769058965E-244</v>
      </c>
      <c r="GW158">
        <f t="shared" ca="1" si="99"/>
        <v>5.5643549073743902E-259</v>
      </c>
      <c r="GX158">
        <f t="shared" ca="1" si="99"/>
        <v>4.5425738157288698E-275</v>
      </c>
      <c r="GY158">
        <f t="shared" ca="1" si="99"/>
        <v>2.0392394407477245E-292</v>
      </c>
      <c r="GZ158">
        <f t="shared" ca="1" si="99"/>
        <v>0</v>
      </c>
      <c r="HA158">
        <f t="shared" ca="1" si="99"/>
        <v>0</v>
      </c>
      <c r="HB158">
        <f t="shared" ca="1" si="99"/>
        <v>0</v>
      </c>
      <c r="HC158">
        <f t="shared" ca="1" si="99"/>
        <v>0</v>
      </c>
      <c r="HD158">
        <f t="shared" ca="1" si="99"/>
        <v>0</v>
      </c>
      <c r="HE158">
        <f t="shared" ca="1" si="99"/>
        <v>0</v>
      </c>
      <c r="HF158">
        <f t="shared" ref="HF158:HL221" ca="1" si="106">_xlfn.BINOM.DIST($R158,$C158,HF$1,FALSE)*$F158*$B158</f>
        <v>0</v>
      </c>
      <c r="HG158">
        <f t="shared" ca="1" si="106"/>
        <v>0</v>
      </c>
      <c r="HH158">
        <f t="shared" ca="1" si="106"/>
        <v>0</v>
      </c>
      <c r="HI158">
        <f t="shared" ca="1" si="106"/>
        <v>0</v>
      </c>
      <c r="HJ158">
        <f t="shared" ca="1" si="106"/>
        <v>0</v>
      </c>
      <c r="HK158">
        <f t="shared" ca="1" si="106"/>
        <v>0</v>
      </c>
      <c r="HL158">
        <f t="shared" ca="1" si="106"/>
        <v>0</v>
      </c>
    </row>
    <row r="159" spans="1:220" x14ac:dyDescent="0.25">
      <c r="A159" s="6">
        <v>45250</v>
      </c>
      <c r="B159">
        <f t="shared" ca="1" si="84"/>
        <v>1.4880537771050747E-4</v>
      </c>
      <c r="C159">
        <v>1000</v>
      </c>
      <c r="D159">
        <f t="shared" si="85"/>
        <v>1</v>
      </c>
      <c r="E159" t="s">
        <v>9</v>
      </c>
      <c r="F159">
        <v>1</v>
      </c>
      <c r="G159">
        <v>43</v>
      </c>
      <c r="H159">
        <v>49</v>
      </c>
      <c r="I159">
        <f t="shared" si="86"/>
        <v>0</v>
      </c>
      <c r="J159">
        <f t="shared" si="87"/>
        <v>1</v>
      </c>
      <c r="K159">
        <f t="shared" ca="1" si="88"/>
        <v>0</v>
      </c>
      <c r="L159">
        <f t="shared" ca="1" si="89"/>
        <v>1.6956891878639222E-4</v>
      </c>
      <c r="M159">
        <f t="shared" si="90"/>
        <v>1.1395348837209303</v>
      </c>
      <c r="Q159">
        <f t="shared" si="91"/>
        <v>430</v>
      </c>
      <c r="R159">
        <f t="shared" si="92"/>
        <v>490</v>
      </c>
      <c r="S159">
        <f ca="1">_xlfn.BINOM.DIST($Q159,$C159,S$1,FALSE)*$F159*$B159</f>
        <v>0</v>
      </c>
      <c r="T159">
        <f ca="1">_xlfn.BINOM.DIST($Q159,$C159,T$1,FALSE)*$F159*$B159</f>
        <v>0</v>
      </c>
      <c r="U159">
        <f ca="1">_xlfn.BINOM.DIST($Q159,$C159,U$1,FALSE)*$F159*$B159</f>
        <v>0</v>
      </c>
      <c r="V159">
        <f ca="1">_xlfn.BINOM.DIST($Q159,$C159,V$1,FALSE)*$F159*$B159</f>
        <v>0</v>
      </c>
      <c r="W159">
        <f ca="1">_xlfn.BINOM.DIST($Q159,$C159,W$1,FALSE)*$F159*$B159</f>
        <v>0</v>
      </c>
      <c r="X159">
        <f ca="1">_xlfn.BINOM.DIST($Q159,$C159,X$1,FALSE)*$F159*$B159</f>
        <v>1.5783336495382966E-281</v>
      </c>
      <c r="Y159">
        <f ca="1">_xlfn.BINOM.DIST($Q159,$C159,Y$1,FALSE)*$F159*$B159</f>
        <v>4.2321022630036197E-250</v>
      </c>
      <c r="Z159">
        <f ca="1">_xlfn.BINOM.DIST($Q159,$C159,Z$1,FALSE)*$F159*$B159</f>
        <v>5.8355234467896666E-224</v>
      </c>
      <c r="AA159">
        <f ca="1">_xlfn.BINOM.DIST($Q159,$C159,AA$1,FALSE)*$F159*$B159</f>
        <v>1.0626688003317047E-201</v>
      </c>
      <c r="AB159">
        <f ca="1">_xlfn.BINOM.DIST($Q159,$C159,AB$1,FALSE)*$F159*$B159</f>
        <v>2.0725958223468264E-182</v>
      </c>
      <c r="AC159">
        <f ca="1">_xlfn.BINOM.DIST($Q159,$C159,AC$1,FALSE)*$F159*$B159</f>
        <v>1.8066428927833856E-165</v>
      </c>
      <c r="AD159">
        <f ca="1">_xlfn.BINOM.DIST($Q159,$C159,AD$1,FALSE)*$F159*$B159</f>
        <v>1.9489484052211077E-150</v>
      </c>
      <c r="AE159">
        <f ca="1">_xlfn.BINOM.DIST($Q159,$C159,AE$1,FALSE)*$F159*$B159</f>
        <v>5.5169730513106821E-137</v>
      </c>
      <c r="AF159">
        <f ca="1">_xlfn.BINOM.DIST($Q159,$C159,AF$1,FALSE)*$F159*$B159</f>
        <v>7.2486548508738882E-125</v>
      </c>
      <c r="AG159">
        <f ca="1">_xlfn.BINOM.DIST($Q159,$C159,AG$1,FALSE)*$F159*$B159</f>
        <v>6.8835819476848918E-114</v>
      </c>
      <c r="AH159">
        <f ca="1">_xlfn.BINOM.DIST($Q159,$C159,AH$1,FALSE)*$F159*$B159</f>
        <v>6.7092038509857657E-104</v>
      </c>
      <c r="AI159">
        <f ca="1">_xlfn.BINOM.DIST($Q159,$C159,AI$1,FALSE)*$F159*$B159</f>
        <v>8.9007690778091611E-95</v>
      </c>
      <c r="AJ159">
        <f ca="1">_xlfn.BINOM.DIST($Q159,$C159,AJ$1,FALSE)*$F159*$B159</f>
        <v>2.0239080766810759E-86</v>
      </c>
      <c r="AK159">
        <f ca="1">_xlfn.BINOM.DIST($Q159,$C159,AK$1,FALSE)*$F159*$B159</f>
        <v>9.5436606760012245E-79</v>
      </c>
      <c r="AL159">
        <f ca="1">_xlfn.BINOM.DIST($Q159,$C159,AL$1,FALSE)*$F159*$B159</f>
        <v>1.0943370601991591E-71</v>
      </c>
      <c r="AM159">
        <f ca="1">_xlfn.BINOM.DIST($Q159,$C159,AM$1,FALSE)*$F159*$B159</f>
        <v>3.4900581045859645E-65</v>
      </c>
      <c r="AN159">
        <f ca="1">_xlfn.BINOM.DIST($Q159,$C159,AN$1,FALSE)*$F159*$B159</f>
        <v>3.4704093730253072E-59</v>
      </c>
      <c r="AO159">
        <f ca="1">_xlfn.BINOM.DIST($Q159,$C159,AO$1,FALSE)*$F159*$B159</f>
        <v>1.1866379231528257E-53</v>
      </c>
      <c r="AP159">
        <f ca="1">_xlfn.BINOM.DIST($Q159,$C159,AP$1,FALSE)*$F159*$B159</f>
        <v>1.5181852663360307E-48</v>
      </c>
      <c r="AQ159">
        <f ca="1">_xlfn.BINOM.DIST($Q159,$C159,AQ$1,FALSE)*$F159*$B159</f>
        <v>7.8203010603018642E-44</v>
      </c>
      <c r="AR159">
        <f ca="1">_xlfn.BINOM.DIST($Q159,$C159,AR$1,FALSE)*$F159*$B159</f>
        <v>1.72888377551685E-39</v>
      </c>
      <c r="AS159">
        <f ca="1">_xlfn.BINOM.DIST($Q159,$C159,AS$1,FALSE)*$F159*$B159</f>
        <v>1.7348495213347594E-35</v>
      </c>
      <c r="AT159">
        <f ca="1">_xlfn.BINOM.DIST($Q159,$C159,AT$1,FALSE)*$F159*$B159</f>
        <v>8.3002427409004224E-32</v>
      </c>
      <c r="AU159">
        <f ca="1">_xlfn.BINOM.DIST($Q159,$C159,AU$1,FALSE)*$F159*$B159</f>
        <v>1.9775085935919529E-28</v>
      </c>
      <c r="AV159">
        <f ca="1">_xlfn.BINOM.DIST($Q159,$C159,AV$1,FALSE)*$F159*$B159</f>
        <v>2.4380342530150346E-25</v>
      </c>
      <c r="AW159">
        <f ca="1">_xlfn.BINOM.DIST($Q159,$C159,AW$1,FALSE)*$F159*$B159</f>
        <v>1.6094010268187825E-22</v>
      </c>
      <c r="AX159">
        <f ca="1">_xlfn.BINOM.DIST($Q159,$C159,AX$1,FALSE)*$F159*$B159</f>
        <v>5.8634335201624305E-20</v>
      </c>
      <c r="AY159">
        <f ca="1">_xlfn.BINOM.DIST($Q159,$C159,AY$1,FALSE)*$F159*$B159</f>
        <v>1.2111916178874424E-17</v>
      </c>
      <c r="AZ159">
        <f ca="1">_xlfn.BINOM.DIST($Q159,$C159,AZ$1,FALSE)*$F159*$B159</f>
        <v>1.4530267961423172E-15</v>
      </c>
      <c r="BA159">
        <f ca="1">_xlfn.BINOM.DIST($Q159,$C159,BA$1,FALSE)*$F159*$B159</f>
        <v>1.034235697029335E-13</v>
      </c>
      <c r="BB159">
        <f ca="1">_xlfn.BINOM.DIST($Q159,$C159,BB$1,FALSE)*$F159*$B159</f>
        <v>4.4515811376542201E-12</v>
      </c>
      <c r="BC159">
        <f ca="1">_xlfn.BINOM.DIST($Q159,$C159,BC$1,FALSE)*$F159*$B159</f>
        <v>1.1784263291993982E-10</v>
      </c>
      <c r="BD159">
        <f ca="1">_xlfn.BINOM.DIST($Q159,$C159,BD$1,FALSE)*$F159*$B159</f>
        <v>1.9475852369028188E-9</v>
      </c>
      <c r="BE159">
        <f ca="1">_xlfn.BINOM.DIST($Q159,$C159,BE$1,FALSE)*$F159*$B159</f>
        <v>2.0363456430331355E-8</v>
      </c>
      <c r="BF159">
        <f ca="1">_xlfn.BINOM.DIST($Q159,$C159,BF$1,FALSE)*$F159*$B159</f>
        <v>1.3627899244502557E-7</v>
      </c>
      <c r="BG159">
        <f ca="1">_xlfn.BINOM.DIST($Q159,$C159,BG$1,FALSE)*$F159*$B159</f>
        <v>5.8972688358662998E-7</v>
      </c>
      <c r="BH159">
        <f ca="1">_xlfn.BINOM.DIST($Q159,$C159,BH$1,FALSE)*$F159*$B159</f>
        <v>1.6647420975849184E-6</v>
      </c>
      <c r="BI159">
        <f ca="1">_xlfn.BINOM.DIST($Q159,$C159,BI$1,FALSE)*$F159*$B159</f>
        <v>3.0888238249835518E-6</v>
      </c>
      <c r="BJ159">
        <f ca="1">_xlfn.BINOM.DIST($Q159,$C159,BJ$1,FALSE)*$F159*$B159</f>
        <v>3.7909282877267795E-6</v>
      </c>
      <c r="BK159">
        <f ca="1">_xlfn.BINOM.DIST($Q159,$C159,BK$1,FALSE)*$F159*$B159</f>
        <v>3.0936289208196198E-6</v>
      </c>
      <c r="BL159">
        <f ca="1">_xlfn.BINOM.DIST($Q159,$C159,BL$1,FALSE)*$F159*$B159</f>
        <v>1.6856052358440256E-6</v>
      </c>
      <c r="BM159">
        <f ca="1">_xlfn.BINOM.DIST($Q159,$C159,BM$1,FALSE)*$F159*$B159</f>
        <v>6.1510981749994116E-7</v>
      </c>
      <c r="BN159">
        <f ca="1">_xlfn.BINOM.DIST($Q159,$C159,BN$1,FALSE)*$F159*$B159</f>
        <v>1.5064909300194665E-7</v>
      </c>
      <c r="BO159">
        <f ca="1">_xlfn.BINOM.DIST($Q159,$C159,BO$1,FALSE)*$F159*$B159</f>
        <v>2.4790191397351716E-8</v>
      </c>
      <c r="BP159">
        <f ca="1">_xlfn.BINOM.DIST($Q159,$C159,BP$1,FALSE)*$F159*$B159</f>
        <v>2.74130100045513E-9</v>
      </c>
      <c r="BQ159">
        <f ca="1">_xlfn.BINOM.DIST($Q159,$C159,BQ$1,FALSE)*$F159*$B159</f>
        <v>2.0353836076125901E-10</v>
      </c>
      <c r="BR159">
        <f ca="1">_xlfn.BINOM.DIST($Q159,$C159,BR$1,FALSE)*$F159*$B159</f>
        <v>1.0129389586594971E-11</v>
      </c>
      <c r="BS159">
        <f ca="1">_xlfn.BINOM.DIST($Q159,$C159,BS$1,FALSE)*$F159*$B159</f>
        <v>3.3696516276854518E-13</v>
      </c>
      <c r="BT159">
        <f ca="1">_xlfn.BINOM.DIST($Q159,$C159,BT$1,FALSE)*$F159*$B159</f>
        <v>7.4652591450889168E-15</v>
      </c>
      <c r="BU159">
        <f ca="1">_xlfn.BINOM.DIST($Q159,$C159,BU$1,FALSE)*$F159*$B159</f>
        <v>1.0962830991759112E-16</v>
      </c>
      <c r="BV159">
        <f ca="1">_xlfn.BINOM.DIST($Q159,$C159,BV$1,FALSE)*$F159*$B159</f>
        <v>1.0610388134885508E-18</v>
      </c>
      <c r="BW159">
        <f ca="1">_xlfn.BINOM.DIST($Q159,$C159,BW$1,FALSE)*$F159*$B159</f>
        <v>6.7223194444748666E-21</v>
      </c>
      <c r="BX159">
        <f ca="1">_xlfn.BINOM.DIST($Q159,$C159,BX$1,FALSE)*$F159*$B159</f>
        <v>2.7659833150406794E-23</v>
      </c>
      <c r="BY159">
        <f ca="1">_xlfn.BINOM.DIST($Q159,$C159,BY$1,FALSE)*$F159*$B159</f>
        <v>7.3244445475204518E-26</v>
      </c>
      <c r="BZ159">
        <f ca="1">_xlfn.BINOM.DIST($Q159,$C159,BZ$1,FALSE)*$F159*$B159</f>
        <v>1.2353933887509406E-28</v>
      </c>
      <c r="CA159">
        <f ca="1">_xlfn.BINOM.DIST($Q159,$C159,CA$1,FALSE)*$F159*$B159</f>
        <v>1.311821240046885E-31</v>
      </c>
      <c r="CB159">
        <f ca="1">_xlfn.BINOM.DIST($Q159,$C159,CB$1,FALSE)*$F159*$B159</f>
        <v>8.6555963725319157E-35</v>
      </c>
      <c r="CC159">
        <f ca="1">_xlfn.BINOM.DIST($Q159,$C159,CC$1,FALSE)*$F159*$B159</f>
        <v>3.4971840769026129E-38</v>
      </c>
      <c r="CD159">
        <f ca="1">_xlfn.BINOM.DIST($Q159,$C159,CD$1,FALSE)*$F159*$B159</f>
        <v>8.5125743813039218E-42</v>
      </c>
      <c r="CE159">
        <f ca="1">_xlfn.BINOM.DIST($Q159,$C159,CE$1,FALSE)*$F159*$B159</f>
        <v>1.2259032232228631E-45</v>
      </c>
      <c r="CF159">
        <f ca="1">_xlfn.BINOM.DIST($Q159,$C159,CF$1,FALSE)*$F159*$B159</f>
        <v>1.0236949776036826E-49</v>
      </c>
      <c r="CG159">
        <f ca="1">_xlfn.BINOM.DIST($Q159,$C159,CG$1,FALSE)*$F159*$B159</f>
        <v>4.8474901311355278E-54</v>
      </c>
      <c r="CH159">
        <f ca="1">_xlfn.BINOM.DIST($Q159,$C159,CH$1,FALSE)*$F159*$B159</f>
        <v>1.2698511840307189E-58</v>
      </c>
      <c r="CI159">
        <f ca="1">_xlfn.BINOM.DIST($Q159,$C159,CI$1,FALSE)*$F159*$B159</f>
        <v>1.790449361348831E-63</v>
      </c>
      <c r="CJ159">
        <f ca="1">_xlfn.BINOM.DIST($Q159,$C159,CJ$1,FALSE)*$F159*$B159</f>
        <v>1.3180031221899661E-68</v>
      </c>
      <c r="CK159">
        <f ca="1">_xlfn.BINOM.DIST($Q159,$C159,CK$1,FALSE)*$F159*$B159</f>
        <v>4.8968221711427955E-74</v>
      </c>
      <c r="CL159">
        <f ca="1">_xlfn.BINOM.DIST($Q159,$C159,CL$1,FALSE)*$F159*$B159</f>
        <v>8.8428180306000015E-80</v>
      </c>
      <c r="CM159">
        <f ca="1">_xlfn.BINOM.DIST($Q159,$C159,CM$1,FALSE)*$F159*$B159</f>
        <v>7.4420617118910493E-86</v>
      </c>
      <c r="CN159">
        <f ca="1">_xlfn.BINOM.DIST($Q159,$C159,CN$1,FALSE)*$F159*$B159</f>
        <v>2.7849497210682933E-92</v>
      </c>
      <c r="CO159">
        <f ca="1">_xlfn.BINOM.DIST($Q159,$C159,CO$1,FALSE)*$F159*$B159</f>
        <v>4.3963247353649854E-99</v>
      </c>
      <c r="CP159">
        <f ca="1">_xlfn.BINOM.DIST($Q159,$C159,CP$1,FALSE)*$F159*$B159</f>
        <v>2.7592441978487773E-106</v>
      </c>
      <c r="CQ159">
        <f ca="1">_xlfn.BINOM.DIST($Q159,$C159,CQ$1,FALSE)*$F159*$B159</f>
        <v>6.4401264227432859E-114</v>
      </c>
      <c r="CR159">
        <f ca="1">_xlfn.BINOM.DIST($Q159,$C159,CR$1,FALSE)*$F159*$B159</f>
        <v>5.1822730356045482E-122</v>
      </c>
      <c r="CS159">
        <f ca="1">_xlfn.BINOM.DIST($Q159,$C159,CS$1,FALSE)*$F159*$B159</f>
        <v>1.3190132616446143E-130</v>
      </c>
      <c r="CT159">
        <f ca="1">_xlfn.BINOM.DIST($Q159,$C159,CT$1,FALSE)*$F159*$B159</f>
        <v>9.6225281378914402E-140</v>
      </c>
      <c r="CU159">
        <f ca="1">_xlfn.BINOM.DIST($Q159,$C159,CU$1,FALSE)*$F159*$B159</f>
        <v>1.7965275083924253E-149</v>
      </c>
      <c r="CV159">
        <f ca="1">_xlfn.BINOM.DIST($Q159,$C159,CV$1,FALSE)*$F159*$B159</f>
        <v>7.5292652529262713E-160</v>
      </c>
      <c r="CW159">
        <f ca="1">_xlfn.BINOM.DIST($Q159,$C159,CW$1,FALSE)*$F159*$B159</f>
        <v>6.0803190773953754E-171</v>
      </c>
      <c r="CX159">
        <f ca="1">_xlfn.BINOM.DIST($Q159,$C159,CX$1,FALSE)*$F159*$B159</f>
        <v>7.9087317230797623E-183</v>
      </c>
      <c r="CY159">
        <f ca="1">_xlfn.BINOM.DIST($Q159,$C159,CY$1,FALSE)*$F159*$B159</f>
        <v>1.3400625086887549E-195</v>
      </c>
      <c r="CZ159">
        <f ca="1">_xlfn.BINOM.DIST($Q159,$C159,CZ$1,FALSE)*$F159*$B159</f>
        <v>2.2950790855701178E-209</v>
      </c>
      <c r="DA159">
        <f ca="1">_xlfn.BINOM.DIST($Q159,$C159,DA$1,FALSE)*$F159*$B159</f>
        <v>2.9238582084299178E-224</v>
      </c>
      <c r="DB159">
        <f ca="1">_xlfn.BINOM.DIST($Q159,$C159,DB$1,FALSE)*$F159*$B159</f>
        <v>1.9038440778464733E-240</v>
      </c>
      <c r="DC159">
        <f ca="1">_xlfn.BINOM.DIST($Q159,$C159,DC$1,FALSE)*$F159*$B159</f>
        <v>3.9765020274107448E-258</v>
      </c>
      <c r="DD159">
        <f ca="1">_xlfn.BINOM.DIST($Q159,$C159,DD$1,FALSE)*$F159*$B159</f>
        <v>1.4797056564978323E-277</v>
      </c>
      <c r="DE159">
        <f ca="1">_xlfn.BINOM.DIST($Q159,$C159,DE$1,FALSE)*$F159*$B159</f>
        <v>4.601728537113271E-299</v>
      </c>
      <c r="DF159">
        <f ca="1">_xlfn.BINOM.DIST($Q159,$C159,DF$1,FALSE)*$F159*$B159</f>
        <v>0</v>
      </c>
      <c r="DG159">
        <f ca="1">_xlfn.BINOM.DIST($Q159,$C159,DG$1,FALSE)*$F159*$B159</f>
        <v>0</v>
      </c>
      <c r="DH159">
        <f ca="1">_xlfn.BINOM.DIST($Q159,$C159,DH$1,FALSE)*$F159*$B159</f>
        <v>0</v>
      </c>
      <c r="DI159">
        <f ca="1">_xlfn.BINOM.DIST($Q159,$C159,DI$1,FALSE)*$F159*$B159</f>
        <v>0</v>
      </c>
      <c r="DJ159">
        <f ca="1">_xlfn.BINOM.DIST($Q159,$C159,DJ$1,FALSE)*$F159*$B159</f>
        <v>0</v>
      </c>
      <c r="DK159">
        <f ca="1">_xlfn.BINOM.DIST($Q159,$C159,DK$1,FALSE)*$F159*$B159</f>
        <v>0</v>
      </c>
      <c r="DL159">
        <f ca="1">_xlfn.BINOM.DIST($Q159,$C159,DL$1,FALSE)*$F159*$B159</f>
        <v>0</v>
      </c>
      <c r="DM159">
        <f ca="1">_xlfn.BINOM.DIST($Q159,$C159,DM$1,FALSE)*$F159*$B159</f>
        <v>0</v>
      </c>
      <c r="DN159">
        <f ca="1">_xlfn.BINOM.DIST($Q159,$C159,DN$1,FALSE)*$F159*$B159</f>
        <v>0</v>
      </c>
      <c r="DQ159">
        <f t="shared" ca="1" si="102"/>
        <v>0</v>
      </c>
      <c r="DR159">
        <f t="shared" ca="1" si="102"/>
        <v>0</v>
      </c>
      <c r="DS159">
        <f t="shared" ca="1" si="102"/>
        <v>0</v>
      </c>
      <c r="DT159">
        <f t="shared" ca="1" si="102"/>
        <v>0</v>
      </c>
      <c r="DU159">
        <f t="shared" ca="1" si="102"/>
        <v>0</v>
      </c>
      <c r="DV159">
        <f t="shared" ca="1" si="102"/>
        <v>0</v>
      </c>
      <c r="DW159">
        <f t="shared" ca="1" si="102"/>
        <v>0</v>
      </c>
      <c r="DX159">
        <f t="shared" ca="1" si="102"/>
        <v>3.4834636125710429E-287</v>
      </c>
      <c r="DY159">
        <f t="shared" ca="1" si="102"/>
        <v>3.6606101632980456E-261</v>
      </c>
      <c r="DZ159">
        <f t="shared" ca="1" si="102"/>
        <v>1.6129006535615492E-238</v>
      </c>
      <c r="EA159">
        <f t="shared" ca="1" si="102"/>
        <v>1.518265497843675E-218</v>
      </c>
      <c r="EB159">
        <f t="shared" ca="1" si="102"/>
        <v>9.7496050999670644E-201</v>
      </c>
      <c r="EC159">
        <f t="shared" ca="1" si="102"/>
        <v>1.0061002775023902E-184</v>
      </c>
      <c r="ED159">
        <f t="shared" ca="1" si="102"/>
        <v>3.1969023783034744E-170</v>
      </c>
      <c r="EE159">
        <f t="shared" ca="1" si="102"/>
        <v>5.1834095605096724E-157</v>
      </c>
      <c r="EF159">
        <f t="shared" ca="1" si="102"/>
        <v>6.3978928214716197E-145</v>
      </c>
      <c r="EG159">
        <f t="shared" ca="1" si="101"/>
        <v>8.2965073414953807E-134</v>
      </c>
      <c r="EH159">
        <f t="shared" ca="1" si="101"/>
        <v>1.4705049677877189E-123</v>
      </c>
      <c r="EI159">
        <f t="shared" ca="1" si="101"/>
        <v>4.4285354466072125E-114</v>
      </c>
      <c r="EJ159">
        <f t="shared" ca="1" si="101"/>
        <v>2.7182663182604082E-105</v>
      </c>
      <c r="EK159">
        <f t="shared" ca="1" si="101"/>
        <v>3.9651456993655841E-97</v>
      </c>
      <c r="EL159">
        <f t="shared" ca="1" si="101"/>
        <v>1.5665306143214273E-89</v>
      </c>
      <c r="EM159">
        <f t="shared" ca="1" si="101"/>
        <v>1.8751192136310343E-82</v>
      </c>
      <c r="EN159">
        <f t="shared" ca="1" si="101"/>
        <v>7.4916485499364533E-76</v>
      </c>
      <c r="EO159">
        <f t="shared" ca="1" si="101"/>
        <v>1.0866968564540221E-69</v>
      </c>
      <c r="EP159">
        <f t="shared" ca="1" si="101"/>
        <v>6.159089115688822E-64</v>
      </c>
      <c r="EQ159">
        <f t="shared" ca="1" si="101"/>
        <v>1.4547403244591874E-58</v>
      </c>
      <c r="ER159">
        <f t="shared" ca="1" si="101"/>
        <v>1.5155525799654145E-53</v>
      </c>
      <c r="ES159">
        <f t="shared" ca="1" si="101"/>
        <v>7.3227877524644505E-49</v>
      </c>
      <c r="ET159">
        <f t="shared" ca="1" si="101"/>
        <v>1.7157133324134048E-44</v>
      </c>
      <c r="EU159">
        <f t="shared" ca="1" si="101"/>
        <v>2.0280708775838695E-40</v>
      </c>
      <c r="EV159">
        <f t="shared" ca="1" si="104"/>
        <v>1.2529512209349597E-36</v>
      </c>
      <c r="EW159">
        <f t="shared" ca="1" si="104"/>
        <v>4.1754449843873703E-33</v>
      </c>
      <c r="EX159">
        <f t="shared" ca="1" si="104"/>
        <v>7.7205426499872894E-30</v>
      </c>
      <c r="EY159">
        <f t="shared" ca="1" si="104"/>
        <v>8.1235224669820374E-27</v>
      </c>
      <c r="EZ159">
        <f t="shared" ca="1" si="104"/>
        <v>4.9753258386450822E-24</v>
      </c>
      <c r="FA159">
        <f t="shared" ca="1" si="104"/>
        <v>1.8100060087573333E-21</v>
      </c>
      <c r="FB159">
        <f t="shared" ca="1" si="104"/>
        <v>3.9828405767056543E-19</v>
      </c>
      <c r="FC159">
        <f t="shared" ca="1" si="104"/>
        <v>5.3875572135106227E-17</v>
      </c>
      <c r="FD159">
        <f t="shared" ca="1" si="104"/>
        <v>4.5450766039973987E-15</v>
      </c>
      <c r="FE159">
        <f t="shared" ca="1" si="104"/>
        <v>2.4221517869376815E-13</v>
      </c>
      <c r="FF159">
        <f t="shared" ca="1" si="104"/>
        <v>8.2467653789186956E-12</v>
      </c>
      <c r="FG159">
        <f t="shared" ca="1" si="104"/>
        <v>1.811744372140044E-10</v>
      </c>
      <c r="FH159">
        <f t="shared" ca="1" si="104"/>
        <v>2.5905234968895616E-9</v>
      </c>
      <c r="FI159">
        <f t="shared" ca="1" si="104"/>
        <v>2.4286960151780881E-8</v>
      </c>
      <c r="FJ159">
        <f t="shared" ca="1" si="104"/>
        <v>1.502350621024119E-7</v>
      </c>
      <c r="FK159">
        <f t="shared" ca="1" si="104"/>
        <v>6.1634367357658079E-7</v>
      </c>
      <c r="FL159">
        <f t="shared" ca="1" si="103"/>
        <v>1.6838825398443366E-6</v>
      </c>
      <c r="FM159">
        <f t="shared" ca="1" si="103"/>
        <v>3.0731197000955624E-6</v>
      </c>
      <c r="FN159">
        <f t="shared" ca="1" si="103"/>
        <v>3.7543688059667003E-6</v>
      </c>
      <c r="FO159">
        <f t="shared" ca="1" si="103"/>
        <v>3.0737762093266753E-6</v>
      </c>
      <c r="FP159">
        <f t="shared" ca="1" si="103"/>
        <v>1.6867666719263104E-6</v>
      </c>
      <c r="FQ159">
        <f t="shared" ca="1" si="103"/>
        <v>6.1992243172807557E-7</v>
      </c>
      <c r="FR159">
        <f t="shared" ca="1" si="103"/>
        <v>1.5231811639190113E-7</v>
      </c>
      <c r="FS159">
        <f t="shared" ca="1" si="103"/>
        <v>2.4951943578596519E-8</v>
      </c>
      <c r="FT159">
        <f t="shared" ca="1" si="103"/>
        <v>2.7149872003264566E-9</v>
      </c>
      <c r="FU159">
        <f t="shared" ca="1" si="103"/>
        <v>1.9528376964458935E-10</v>
      </c>
      <c r="FV159">
        <f t="shared" ca="1" si="103"/>
        <v>9.2312291974326741E-12</v>
      </c>
      <c r="FW159">
        <f t="shared" ca="1" si="103"/>
        <v>2.8478876852459706E-13</v>
      </c>
      <c r="FX159">
        <f t="shared" ca="1" si="103"/>
        <v>5.6874886185221913E-15</v>
      </c>
      <c r="FY159">
        <f t="shared" ca="1" si="103"/>
        <v>7.2841046077041446E-17</v>
      </c>
      <c r="FZ159">
        <f t="shared" ca="1" si="103"/>
        <v>5.9188406475499952E-19</v>
      </c>
      <c r="GA159">
        <f t="shared" ca="1" si="100"/>
        <v>3.0146023792985554E-21</v>
      </c>
      <c r="GB159">
        <f t="shared" ca="1" si="100"/>
        <v>9.4932827303256975E-24</v>
      </c>
      <c r="GC159">
        <f t="shared" ca="1" si="100"/>
        <v>1.8202479570137466E-26</v>
      </c>
      <c r="GD159">
        <f t="shared" ca="1" si="100"/>
        <v>2.0888886131902905E-29</v>
      </c>
      <c r="GE159">
        <f t="shared" ca="1" si="100"/>
        <v>1.4074857803728208E-32</v>
      </c>
      <c r="GF159">
        <f t="shared" ca="1" si="100"/>
        <v>5.4504275355575416E-36</v>
      </c>
      <c r="GG159">
        <f t="shared" ca="1" si="100"/>
        <v>1.1844700343409015E-39</v>
      </c>
      <c r="GH159">
        <f t="shared" ca="1" si="100"/>
        <v>1.4066505669967165E-43</v>
      </c>
      <c r="GI159">
        <f t="shared" ca="1" si="100"/>
        <v>8.8623199066727503E-48</v>
      </c>
      <c r="GJ159">
        <f t="shared" ca="1" si="100"/>
        <v>2.8657460975656638E-52</v>
      </c>
      <c r="GK159">
        <f t="shared" ca="1" si="100"/>
        <v>4.583393502182643E-57</v>
      </c>
      <c r="GL159">
        <f t="shared" ca="1" si="100"/>
        <v>3.4784766224512148E-62</v>
      </c>
      <c r="GM159">
        <f t="shared" ca="1" si="100"/>
        <v>1.1956884721709815E-67</v>
      </c>
      <c r="GN159">
        <f t="shared" ca="1" si="100"/>
        <v>1.76640950725774E-73</v>
      </c>
      <c r="GO159">
        <f t="shared" ca="1" si="100"/>
        <v>1.0569669297581551E-79</v>
      </c>
      <c r="GP159">
        <f t="shared" ca="1" si="100"/>
        <v>2.3950777286433339E-86</v>
      </c>
      <c r="GQ159">
        <f t="shared" ca="1" si="99"/>
        <v>1.90366465505911E-93</v>
      </c>
      <c r="GR159">
        <f t="shared" ca="1" si="99"/>
        <v>4.8616417786842615E-101</v>
      </c>
      <c r="GS159">
        <f t="shared" ca="1" si="99"/>
        <v>3.606279005326957E-109</v>
      </c>
      <c r="GT159">
        <f t="shared" ca="1" si="99"/>
        <v>6.9129536549807555E-118</v>
      </c>
      <c r="GU159">
        <f t="shared" ca="1" si="99"/>
        <v>2.9883618230670517E-127</v>
      </c>
      <c r="GV159">
        <f t="shared" ca="1" si="99"/>
        <v>2.4824646680081887E-137</v>
      </c>
      <c r="GW159">
        <f t="shared" ca="1" si="99"/>
        <v>3.2787570219640923E-148</v>
      </c>
      <c r="GX159">
        <f t="shared" ca="1" si="99"/>
        <v>5.4888786235582338E-160</v>
      </c>
      <c r="GY159">
        <f t="shared" ca="1" si="99"/>
        <v>8.8553802415115644E-173</v>
      </c>
      <c r="GZ159">
        <f t="shared" ca="1" si="99"/>
        <v>9.8449013452198086E-187</v>
      </c>
      <c r="HA159">
        <f t="shared" ca="1" si="99"/>
        <v>4.9729345880247724E-202</v>
      </c>
      <c r="HB159">
        <f t="shared" ca="1" si="99"/>
        <v>6.7459108198030079E-219</v>
      </c>
      <c r="HC159">
        <f t="shared" ca="1" si="99"/>
        <v>1.2488133539721211E-237</v>
      </c>
      <c r="HD159">
        <f t="shared" ca="1" si="99"/>
        <v>1.2930935941220282E-258</v>
      </c>
      <c r="HE159">
        <f t="shared" ca="1" si="99"/>
        <v>2.2366430206934798E-282</v>
      </c>
      <c r="HF159">
        <f t="shared" ca="1" si="106"/>
        <v>0</v>
      </c>
      <c r="HG159">
        <f t="shared" ca="1" si="106"/>
        <v>0</v>
      </c>
      <c r="HH159">
        <f t="shared" ca="1" si="106"/>
        <v>0</v>
      </c>
      <c r="HI159">
        <f t="shared" ca="1" si="106"/>
        <v>0</v>
      </c>
      <c r="HJ159">
        <f t="shared" ca="1" si="106"/>
        <v>0</v>
      </c>
      <c r="HK159">
        <f t="shared" ca="1" si="106"/>
        <v>0</v>
      </c>
      <c r="HL159">
        <f t="shared" ca="1" si="106"/>
        <v>0</v>
      </c>
    </row>
    <row r="160" spans="1:220" x14ac:dyDescent="0.25">
      <c r="A160" s="6">
        <v>45252</v>
      </c>
      <c r="B160">
        <f t="shared" ca="1" si="84"/>
        <v>1.6429445710844205E-4</v>
      </c>
      <c r="C160">
        <v>4000</v>
      </c>
      <c r="D160">
        <f t="shared" si="85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86"/>
        <v>0</v>
      </c>
      <c r="J160">
        <f t="shared" si="87"/>
        <v>1</v>
      </c>
      <c r="K160">
        <f t="shared" ca="1" si="88"/>
        <v>0</v>
      </c>
      <c r="L160">
        <f t="shared" ca="1" si="89"/>
        <v>2.0287614283197241E-4</v>
      </c>
      <c r="M160">
        <f t="shared" si="90"/>
        <v>1.0238095238095237</v>
      </c>
      <c r="Q160">
        <f t="shared" si="91"/>
        <v>1680</v>
      </c>
      <c r="R160">
        <f t="shared" si="92"/>
        <v>1720</v>
      </c>
      <c r="S160">
        <f ca="1">_xlfn.BINOM.DIST($Q160,$C160,S$1,FALSE)*$F160*$B160</f>
        <v>0</v>
      </c>
      <c r="T160">
        <f ca="1">_xlfn.BINOM.DIST($Q160,$C160,T$1,FALSE)*$F160*$B160</f>
        <v>0</v>
      </c>
      <c r="U160">
        <f ca="1">_xlfn.BINOM.DIST($Q160,$C160,U$1,FALSE)*$F160*$B160</f>
        <v>0</v>
      </c>
      <c r="V160">
        <f ca="1">_xlfn.BINOM.DIST($Q160,$C160,V$1,FALSE)*$F160*$B160</f>
        <v>0</v>
      </c>
      <c r="W160">
        <f ca="1">_xlfn.BINOM.DIST($Q160,$C160,W$1,FALSE)*$F160*$B160</f>
        <v>0</v>
      </c>
      <c r="X160">
        <f ca="1">_xlfn.BINOM.DIST($Q160,$C160,X$1,FALSE)*$F160*$B160</f>
        <v>0</v>
      </c>
      <c r="Y160">
        <f ca="1">_xlfn.BINOM.DIST($Q160,$C160,Y$1,FALSE)*$F160*$B160</f>
        <v>0</v>
      </c>
      <c r="Z160">
        <f ca="1">_xlfn.BINOM.DIST($Q160,$C160,Z$1,FALSE)*$F160*$B160</f>
        <v>0</v>
      </c>
      <c r="AA160">
        <f ca="1">_xlfn.BINOM.DIST($Q160,$C160,AA$1,FALSE)*$F160*$B160</f>
        <v>0</v>
      </c>
      <c r="AB160">
        <f ca="1">_xlfn.BINOM.DIST($Q160,$C160,AB$1,FALSE)*$F160*$B160</f>
        <v>0</v>
      </c>
      <c r="AC160">
        <f ca="1">_xlfn.BINOM.DIST($Q160,$C160,AC$1,FALSE)*$F160*$B160</f>
        <v>0</v>
      </c>
      <c r="AD160">
        <f ca="1">_xlfn.BINOM.DIST($Q160,$C160,AD$1,FALSE)*$F160*$B160</f>
        <v>0</v>
      </c>
      <c r="AE160">
        <f ca="1">_xlfn.BINOM.DIST($Q160,$C160,AE$1,FALSE)*$F160*$B160</f>
        <v>0</v>
      </c>
      <c r="AF160">
        <f ca="1">_xlfn.BINOM.DIST($Q160,$C160,AF$1,FALSE)*$F160*$B160</f>
        <v>0</v>
      </c>
      <c r="AG160">
        <f ca="1">_xlfn.BINOM.DIST($Q160,$C160,AG$1,FALSE)*$F160*$B160</f>
        <v>0</v>
      </c>
      <c r="AH160">
        <f ca="1">_xlfn.BINOM.DIST($Q160,$C160,AH$1,FALSE)*$F160*$B160</f>
        <v>0</v>
      </c>
      <c r="AI160">
        <f ca="1">_xlfn.BINOM.DIST($Q160,$C160,AI$1,FALSE)*$F160*$B160</f>
        <v>0</v>
      </c>
      <c r="AJ160">
        <f ca="1">_xlfn.BINOM.DIST($Q160,$C160,AJ$1,FALSE)*$F160*$B160</f>
        <v>2.526129826861463E-305</v>
      </c>
      <c r="AK160">
        <f ca="1">_xlfn.BINOM.DIST($Q160,$C160,AK$1,FALSE)*$F160*$B160</f>
        <v>7.8169897506649233E-276</v>
      </c>
      <c r="AL160">
        <f ca="1">_xlfn.BINOM.DIST($Q160,$C160,AL$1,FALSE)*$F160*$B160</f>
        <v>9.5145190055444588E-249</v>
      </c>
      <c r="AM160">
        <f ca="1">_xlfn.BINOM.DIST($Q160,$C160,AM$1,FALSE)*$F160*$B160</f>
        <v>7.6958390360754188E-224</v>
      </c>
      <c r="AN160">
        <f ca="1">_xlfn.BINOM.DIST($Q160,$C160,AN$1,FALSE)*$F160*$B160</f>
        <v>6.4619022716409684E-201</v>
      </c>
      <c r="AO160">
        <f ca="1">_xlfn.BINOM.DIST($Q160,$C160,AO$1,FALSE)*$F160*$B160</f>
        <v>8.2542090147174444E-180</v>
      </c>
      <c r="AP160">
        <f ca="1">_xlfn.BINOM.DIST($Q160,$C160,AP$1,FALSE)*$F160*$B160</f>
        <v>2.2301822167095776E-160</v>
      </c>
      <c r="AQ160">
        <f ca="1">_xlfn.BINOM.DIST($Q160,$C160,AQ$1,FALSE)*$F160*$B160</f>
        <v>1.6963427448716604E-142</v>
      </c>
      <c r="AR160">
        <f ca="1">_xlfn.BINOM.DIST($Q160,$C160,AR$1,FALSE)*$F160*$B160</f>
        <v>4.6605704423370828E-126</v>
      </c>
      <c r="AS160">
        <f ca="1">_xlfn.BINOM.DIST($Q160,$C160,AS$1,FALSE)*$F160*$B160</f>
        <v>5.7531779276168059E-111</v>
      </c>
      <c r="AT160">
        <f ca="1">_xlfn.BINOM.DIST($Q160,$C160,AT$1,FALSE)*$F160*$B160</f>
        <v>3.8659185994198861E-97</v>
      </c>
      <c r="AU160">
        <f ca="1">_xlfn.BINOM.DIST($Q160,$C160,AU$1,FALSE)*$F160*$B160</f>
        <v>1.6748573143535801E-84</v>
      </c>
      <c r="AV160">
        <f ca="1">_xlfn.BINOM.DIST($Q160,$C160,AV$1,FALSE)*$F160*$B160</f>
        <v>5.4337410423080601E-73</v>
      </c>
      <c r="AW160">
        <f ca="1">_xlfn.BINOM.DIST($Q160,$C160,AW$1,FALSE)*$F160*$B160</f>
        <v>1.5074891702236098E-62</v>
      </c>
      <c r="AX160">
        <f ca="1">_xlfn.BINOM.DIST($Q160,$C160,AX$1,FALSE)*$F160*$B160</f>
        <v>4.0237370388719403E-53</v>
      </c>
      <c r="AY160">
        <f ca="1">_xlfn.BINOM.DIST($Q160,$C160,AY$1,FALSE)*$F160*$B160</f>
        <v>1.1474519138622773E-44</v>
      </c>
      <c r="AZ160">
        <f ca="1">_xlfn.BINOM.DIST($Q160,$C160,AZ$1,FALSE)*$F160*$B160</f>
        <v>3.837555765772436E-37</v>
      </c>
      <c r="BA160">
        <f ca="1">_xlfn.BINOM.DIST($Q160,$C160,BA$1,FALSE)*$F160*$B160</f>
        <v>1.6353266975057606E-30</v>
      </c>
      <c r="BB160">
        <f ca="1">_xlfn.BINOM.DIST($Q160,$C160,BB$1,FALSE)*$F160*$B160</f>
        <v>9.5586235640507622E-25</v>
      </c>
      <c r="BC160">
        <f ca="1">_xlfn.BINOM.DIST($Q160,$C160,BC$1,FALSE)*$F160*$B160</f>
        <v>8.1815270464061299E-20</v>
      </c>
      <c r="BD160">
        <f ca="1">_xlfn.BINOM.DIST($Q160,$C160,BD$1,FALSE)*$F160*$B160</f>
        <v>1.086587247221743E-15</v>
      </c>
      <c r="BE160">
        <f ca="1">_xlfn.BINOM.DIST($Q160,$C160,BE$1,FALSE)*$F160*$B160</f>
        <v>2.3564345999842873E-12</v>
      </c>
      <c r="BF160">
        <f ca="1">_xlfn.BINOM.DIST($Q160,$C160,BF$1,FALSE)*$F160*$B160</f>
        <v>8.7267084772053891E-10</v>
      </c>
      <c r="BG160">
        <f ca="1">_xlfn.BINOM.DIST($Q160,$C160,BG$1,FALSE)*$F160*$B160</f>
        <v>5.7382538901802544E-8</v>
      </c>
      <c r="BH160">
        <f ca="1">_xlfn.BINOM.DIST($Q160,$C160,BH$1,FALSE)*$F160*$B160</f>
        <v>6.9285082380267847E-7</v>
      </c>
      <c r="BI160">
        <f ca="1">_xlfn.BINOM.DIST($Q160,$C160,BI$1,FALSE)*$F160*$B160</f>
        <v>1.5806887895759911E-6</v>
      </c>
      <c r="BJ160">
        <f ca="1">_xlfn.BINOM.DIST($Q160,$C160,BJ$1,FALSE)*$F160*$B160</f>
        <v>6.9785303665210517E-7</v>
      </c>
      <c r="BK160">
        <f ca="1">_xlfn.BINOM.DIST($Q160,$C160,BK$1,FALSE)*$F160*$B160</f>
        <v>6.0787263083526066E-8</v>
      </c>
      <c r="BL160">
        <f ca="1">_xlfn.BINOM.DIST($Q160,$C160,BL$1,FALSE)*$F160*$B160</f>
        <v>1.060611197653621E-9</v>
      </c>
      <c r="BM160">
        <f ca="1">_xlfn.BINOM.DIST($Q160,$C160,BM$1,FALSE)*$F160*$B160</f>
        <v>3.7477745100333911E-12</v>
      </c>
      <c r="BN160">
        <f ca="1">_xlfn.BINOM.DIST($Q160,$C160,BN$1,FALSE)*$F160*$B160</f>
        <v>2.7009232576266034E-15</v>
      </c>
      <c r="BO160">
        <f ca="1">_xlfn.BINOM.DIST($Q160,$C160,BO$1,FALSE)*$F160*$B160</f>
        <v>3.9822586333657847E-19</v>
      </c>
      <c r="BP160">
        <f ca="1">_xlfn.BINOM.DIST($Q160,$C160,BP$1,FALSE)*$F160*$B160</f>
        <v>1.2003735958891717E-23</v>
      </c>
      <c r="BQ160">
        <f ca="1">_xlfn.BINOM.DIST($Q160,$C160,BQ$1,FALSE)*$F160*$B160</f>
        <v>7.3639491822246299E-29</v>
      </c>
      <c r="BR160">
        <f ca="1">_xlfn.BINOM.DIST($Q160,$C160,BR$1,FALSE)*$F160*$B160</f>
        <v>9.1179026167985208E-35</v>
      </c>
      <c r="BS160">
        <f ca="1">_xlfn.BINOM.DIST($Q160,$C160,BS$1,FALSE)*$F160*$B160</f>
        <v>2.2510308997633264E-41</v>
      </c>
      <c r="BT160">
        <f ca="1">_xlfn.BINOM.DIST($Q160,$C160,BT$1,FALSE)*$F160*$B160</f>
        <v>1.09039732886279E-48</v>
      </c>
      <c r="BU160">
        <f ca="1">_xlfn.BINOM.DIST($Q160,$C160,BU$1,FALSE)*$F160*$B160</f>
        <v>1.0157327197598908E-56</v>
      </c>
      <c r="BV160">
        <f ca="1">_xlfn.BINOM.DIST($Q160,$C160,BV$1,FALSE)*$F160*$B160</f>
        <v>1.7760032160415841E-65</v>
      </c>
      <c r="BW160">
        <f ca="1">_xlfn.BINOM.DIST($Q160,$C160,BW$1,FALSE)*$F160*$B160</f>
        <v>5.6648479454342799E-75</v>
      </c>
      <c r="BX160">
        <f ca="1">_xlfn.BINOM.DIST($Q160,$C160,BX$1,FALSE)*$F160*$B160</f>
        <v>3.1890983524182699E-85</v>
      </c>
      <c r="BY160">
        <f ca="1">_xlfn.BINOM.DIST($Q160,$C160,BY$1,FALSE)*$F160*$B160</f>
        <v>3.0512398491143988E-96</v>
      </c>
      <c r="BZ160">
        <f ca="1">_xlfn.BINOM.DIST($Q160,$C160,BZ$1,FALSE)*$F160*$B160</f>
        <v>4.7535775931502436E-108</v>
      </c>
      <c r="CA160">
        <f ca="1">_xlfn.BINOM.DIST($Q160,$C160,CA$1,FALSE)*$F160*$B160</f>
        <v>1.1491427042930995E-120</v>
      </c>
      <c r="CB160">
        <f ca="1">_xlfn.BINOM.DIST($Q160,$C160,CB$1,FALSE)*$F160*$B160</f>
        <v>4.0841770286487349E-134</v>
      </c>
      <c r="CC160">
        <f ca="1">_xlfn.BINOM.DIST($Q160,$C160,CC$1,FALSE)*$F160*$B160</f>
        <v>2.0094441814394351E-148</v>
      </c>
      <c r="CD160">
        <f ca="1">_xlfn.BINOM.DIST($Q160,$C160,CD$1,FALSE)*$F160*$B160</f>
        <v>1.2800188232672271E-163</v>
      </c>
      <c r="CE160">
        <f ca="1">_xlfn.BINOM.DIST($Q160,$C160,CE$1,FALSE)*$F160*$B160</f>
        <v>9.8005739907671904E-180</v>
      </c>
      <c r="CF160">
        <f ca="1">_xlfn.BINOM.DIST($Q160,$C160,CF$1,FALSE)*$F160*$B160</f>
        <v>8.3060681744669891E-197</v>
      </c>
      <c r="CG160">
        <f ca="1">_xlfn.BINOM.DIST($Q160,$C160,CG$1,FALSE)*$F160*$B160</f>
        <v>7.1120153796680124E-215</v>
      </c>
      <c r="CH160">
        <f ca="1">_xlfn.BINOM.DIST($Q160,$C160,CH$1,FALSE)*$F160*$B160</f>
        <v>5.5603546531114113E-234</v>
      </c>
      <c r="CI160">
        <f ca="1">_xlfn.BINOM.DIST($Q160,$C160,CI$1,FALSE)*$F160*$B160</f>
        <v>3.5482685950454294E-254</v>
      </c>
      <c r="CJ160">
        <f ca="1">_xlfn.BINOM.DIST($Q160,$C160,CJ$1,FALSE)*$F160*$B160</f>
        <v>1.6319076295386347E-275</v>
      </c>
      <c r="CK160">
        <f ca="1">_xlfn.BINOM.DIST($Q160,$C160,CK$1,FALSE)*$F160*$B160</f>
        <v>4.7109838164539178E-298</v>
      </c>
      <c r="CL160">
        <f ca="1">_xlfn.BINOM.DIST($Q160,$C160,CL$1,FALSE)*$F160*$B160</f>
        <v>0</v>
      </c>
      <c r="CM160">
        <f ca="1">_xlfn.BINOM.DIST($Q160,$C160,CM$1,FALSE)*$F160*$B160</f>
        <v>0</v>
      </c>
      <c r="CN160">
        <f ca="1">_xlfn.BINOM.DIST($Q160,$C160,CN$1,FALSE)*$F160*$B160</f>
        <v>0</v>
      </c>
      <c r="CO160">
        <f ca="1">_xlfn.BINOM.DIST($Q160,$C160,CO$1,FALSE)*$F160*$B160</f>
        <v>0</v>
      </c>
      <c r="CP160">
        <f ca="1">_xlfn.BINOM.DIST($Q160,$C160,CP$1,FALSE)*$F160*$B160</f>
        <v>0</v>
      </c>
      <c r="CQ160">
        <f ca="1">_xlfn.BINOM.DIST($Q160,$C160,CQ$1,FALSE)*$F160*$B160</f>
        <v>0</v>
      </c>
      <c r="CR160">
        <f ca="1">_xlfn.BINOM.DIST($Q160,$C160,CR$1,FALSE)*$F160*$B160</f>
        <v>0</v>
      </c>
      <c r="CS160">
        <f ca="1">_xlfn.BINOM.DIST($Q160,$C160,CS$1,FALSE)*$F160*$B160</f>
        <v>0</v>
      </c>
      <c r="CT160">
        <f ca="1">_xlfn.BINOM.DIST($Q160,$C160,CT$1,FALSE)*$F160*$B160</f>
        <v>0</v>
      </c>
      <c r="CU160">
        <f ca="1">_xlfn.BINOM.DIST($Q160,$C160,CU$1,FALSE)*$F160*$B160</f>
        <v>0</v>
      </c>
      <c r="CV160">
        <f ca="1">_xlfn.BINOM.DIST($Q160,$C160,CV$1,FALSE)*$F160*$B160</f>
        <v>0</v>
      </c>
      <c r="CW160">
        <f ca="1">_xlfn.BINOM.DIST($Q160,$C160,CW$1,FALSE)*$F160*$B160</f>
        <v>0</v>
      </c>
      <c r="CX160">
        <f ca="1">_xlfn.BINOM.DIST($Q160,$C160,CX$1,FALSE)*$F160*$B160</f>
        <v>0</v>
      </c>
      <c r="CY160">
        <f ca="1">_xlfn.BINOM.DIST($Q160,$C160,CY$1,FALSE)*$F160*$B160</f>
        <v>0</v>
      </c>
      <c r="CZ160">
        <f ca="1">_xlfn.BINOM.DIST($Q160,$C160,CZ$1,FALSE)*$F160*$B160</f>
        <v>0</v>
      </c>
      <c r="DA160">
        <f ca="1">_xlfn.BINOM.DIST($Q160,$C160,DA$1,FALSE)*$F160*$B160</f>
        <v>0</v>
      </c>
      <c r="DB160">
        <f ca="1">_xlfn.BINOM.DIST($Q160,$C160,DB$1,FALSE)*$F160*$B160</f>
        <v>0</v>
      </c>
      <c r="DC160">
        <f ca="1">_xlfn.BINOM.DIST($Q160,$C160,DC$1,FALSE)*$F160*$B160</f>
        <v>0</v>
      </c>
      <c r="DD160">
        <f ca="1">_xlfn.BINOM.DIST($Q160,$C160,DD$1,FALSE)*$F160*$B160</f>
        <v>0</v>
      </c>
      <c r="DE160">
        <f ca="1">_xlfn.BINOM.DIST($Q160,$C160,DE$1,FALSE)*$F160*$B160</f>
        <v>0</v>
      </c>
      <c r="DF160">
        <f ca="1">_xlfn.BINOM.DIST($Q160,$C160,DF$1,FALSE)*$F160*$B160</f>
        <v>0</v>
      </c>
      <c r="DG160">
        <f ca="1">_xlfn.BINOM.DIST($Q160,$C160,DG$1,FALSE)*$F160*$B160</f>
        <v>0</v>
      </c>
      <c r="DH160">
        <f ca="1">_xlfn.BINOM.DIST($Q160,$C160,DH$1,FALSE)*$F160*$B160</f>
        <v>0</v>
      </c>
      <c r="DI160">
        <f ca="1">_xlfn.BINOM.DIST($Q160,$C160,DI$1,FALSE)*$F160*$B160</f>
        <v>0</v>
      </c>
      <c r="DJ160">
        <f ca="1">_xlfn.BINOM.DIST($Q160,$C160,DJ$1,FALSE)*$F160*$B160</f>
        <v>0</v>
      </c>
      <c r="DK160">
        <f ca="1">_xlfn.BINOM.DIST($Q160,$C160,DK$1,FALSE)*$F160*$B160</f>
        <v>0</v>
      </c>
      <c r="DL160">
        <f ca="1">_xlfn.BINOM.DIST($Q160,$C160,DL$1,FALSE)*$F160*$B160</f>
        <v>0</v>
      </c>
      <c r="DM160">
        <f ca="1">_xlfn.BINOM.DIST($Q160,$C160,DM$1,FALSE)*$F160*$B160</f>
        <v>0</v>
      </c>
      <c r="DN160">
        <f ca="1">_xlfn.BINOM.DIST($Q160,$C160,DN$1,FALSE)*$F160*$B160</f>
        <v>0</v>
      </c>
      <c r="DQ160">
        <f t="shared" ca="1" si="102"/>
        <v>0</v>
      </c>
      <c r="DR160">
        <f t="shared" ca="1" si="102"/>
        <v>0</v>
      </c>
      <c r="DS160">
        <f t="shared" ca="1" si="102"/>
        <v>0</v>
      </c>
      <c r="DT160">
        <f t="shared" ca="1" si="102"/>
        <v>0</v>
      </c>
      <c r="DU160">
        <f t="shared" ca="1" si="102"/>
        <v>0</v>
      </c>
      <c r="DV160">
        <f t="shared" ca="1" si="102"/>
        <v>0</v>
      </c>
      <c r="DW160">
        <f t="shared" ca="1" si="102"/>
        <v>0</v>
      </c>
      <c r="DX160">
        <f t="shared" ca="1" si="102"/>
        <v>0</v>
      </c>
      <c r="DY160">
        <f t="shared" ca="1" si="102"/>
        <v>0</v>
      </c>
      <c r="DZ160">
        <f t="shared" ca="1" si="102"/>
        <v>0</v>
      </c>
      <c r="EA160">
        <f t="shared" ca="1" si="102"/>
        <v>0</v>
      </c>
      <c r="EB160">
        <f t="shared" ca="1" si="102"/>
        <v>0</v>
      </c>
      <c r="EC160">
        <f t="shared" ca="1" si="102"/>
        <v>0</v>
      </c>
      <c r="ED160">
        <f t="shared" ca="1" si="102"/>
        <v>0</v>
      </c>
      <c r="EE160">
        <f t="shared" ca="1" si="102"/>
        <v>0</v>
      </c>
      <c r="EF160">
        <f t="shared" ca="1" si="102"/>
        <v>0</v>
      </c>
      <c r="EG160">
        <f t="shared" ca="1" si="101"/>
        <v>0</v>
      </c>
      <c r="EH160">
        <f t="shared" ca="1" si="101"/>
        <v>0</v>
      </c>
      <c r="EI160">
        <f t="shared" ca="1" si="101"/>
        <v>6.3298186744873831E-297</v>
      </c>
      <c r="EJ160">
        <f t="shared" ca="1" si="101"/>
        <v>1.0942983362198445E-268</v>
      </c>
      <c r="EK160">
        <f t="shared" ca="1" si="101"/>
        <v>1.1320404372173993E-242</v>
      </c>
      <c r="EL160">
        <f t="shared" ca="1" si="101"/>
        <v>1.1067617497204183E-218</v>
      </c>
      <c r="EM160">
        <f t="shared" ca="1" si="101"/>
        <v>1.512879037145515E-196</v>
      </c>
      <c r="EN160">
        <f t="shared" ca="1" si="101"/>
        <v>4.05350208040351E-176</v>
      </c>
      <c r="EO160">
        <f t="shared" ca="1" si="101"/>
        <v>2.8538109558878714E-157</v>
      </c>
      <c r="EP160">
        <f t="shared" ca="1" si="101"/>
        <v>6.81701901994568E-140</v>
      </c>
      <c r="EQ160">
        <f t="shared" ca="1" si="101"/>
        <v>6.9115993188886609E-124</v>
      </c>
      <c r="ER160">
        <f t="shared" ca="1" si="101"/>
        <v>3.6215499939510283E-109</v>
      </c>
      <c r="ES160">
        <f t="shared" ca="1" si="101"/>
        <v>1.1668225901349085E-95</v>
      </c>
      <c r="ET160">
        <f t="shared" ca="1" si="101"/>
        <v>2.6958177123027658E-83</v>
      </c>
      <c r="EU160">
        <f t="shared" ca="1" si="101"/>
        <v>5.1190386318797999E-72</v>
      </c>
      <c r="EV160">
        <f t="shared" ca="1" si="104"/>
        <v>9.0186043076598224E-62</v>
      </c>
      <c r="EW160">
        <f t="shared" ca="1" si="104"/>
        <v>1.6420362375434451E-52</v>
      </c>
      <c r="EX160">
        <f t="shared" ca="1" si="104"/>
        <v>3.4011501460861922E-44</v>
      </c>
      <c r="EY160">
        <f t="shared" ca="1" si="104"/>
        <v>8.7299027323557028E-37</v>
      </c>
      <c r="EZ160">
        <f t="shared" ca="1" si="104"/>
        <v>2.9963220130136149E-30</v>
      </c>
      <c r="FA160">
        <f t="shared" ca="1" si="104"/>
        <v>1.4714349242331706E-24</v>
      </c>
      <c r="FB160">
        <f t="shared" ca="1" si="104"/>
        <v>1.097784782079835E-19</v>
      </c>
      <c r="FC160">
        <f t="shared" ca="1" si="104"/>
        <v>1.3120104485129612E-15</v>
      </c>
      <c r="FD160">
        <f t="shared" ca="1" si="104"/>
        <v>2.6317641512566433E-12</v>
      </c>
      <c r="FE160">
        <f t="shared" ca="1" si="104"/>
        <v>9.2285828513349213E-10</v>
      </c>
      <c r="FF160">
        <f t="shared" ca="1" si="104"/>
        <v>5.8602906866845367E-8</v>
      </c>
      <c r="FG160">
        <f t="shared" ca="1" si="104"/>
        <v>6.9455055808873485E-7</v>
      </c>
      <c r="FH160">
        <f t="shared" ca="1" si="104"/>
        <v>1.5758453222816239E-6</v>
      </c>
      <c r="FI160">
        <f t="shared" ca="1" si="104"/>
        <v>6.9888253415193003E-7</v>
      </c>
      <c r="FJ160">
        <f t="shared" ca="1" si="104"/>
        <v>6.1596324350393736E-8</v>
      </c>
      <c r="FK160">
        <f t="shared" ca="1" si="104"/>
        <v>1.0923000295583159E-9</v>
      </c>
      <c r="FL160">
        <f t="shared" ca="1" si="103"/>
        <v>3.9300438487419567E-12</v>
      </c>
      <c r="FM160">
        <f t="shared" ca="1" si="103"/>
        <v>2.8817136925732751E-15</v>
      </c>
      <c r="FN160">
        <f t="shared" ca="1" si="103"/>
        <v>4.3088185827942481E-19</v>
      </c>
      <c r="FO160">
        <f t="shared" ca="1" si="103"/>
        <v>1.3095328605785481E-23</v>
      </c>
      <c r="FP160">
        <f t="shared" ca="1" si="103"/>
        <v>8.0327529480571816E-29</v>
      </c>
      <c r="FQ160">
        <f t="shared" ca="1" si="103"/>
        <v>9.8371960090933082E-35</v>
      </c>
      <c r="FR160">
        <f t="shared" ca="1" si="103"/>
        <v>2.3697954621473856E-41</v>
      </c>
      <c r="FS160">
        <f t="shared" ca="1" si="103"/>
        <v>1.1021030041960513E-48</v>
      </c>
      <c r="FT160">
        <f t="shared" ca="1" si="103"/>
        <v>9.6706662334093263E-57</v>
      </c>
      <c r="FU160">
        <f t="shared" ca="1" si="103"/>
        <v>1.5581450915304137E-65</v>
      </c>
      <c r="FV160">
        <f t="shared" ca="1" si="103"/>
        <v>4.4661112274551738E-75</v>
      </c>
      <c r="FW160">
        <f t="shared" ca="1" si="103"/>
        <v>2.1959886554046008E-85</v>
      </c>
      <c r="FX160">
        <f t="shared" ca="1" si="103"/>
        <v>1.7772658752715386E-96</v>
      </c>
      <c r="FY160">
        <f t="shared" ca="1" si="103"/>
        <v>2.2595915623702813E-108</v>
      </c>
      <c r="FZ160">
        <f t="shared" ca="1" si="103"/>
        <v>4.2827161943831593E-121</v>
      </c>
      <c r="GA160">
        <f t="shared" ca="1" si="100"/>
        <v>1.1413143559705218E-134</v>
      </c>
      <c r="GB160">
        <f t="shared" ca="1" si="100"/>
        <v>4.0065908016865144E-149</v>
      </c>
      <c r="GC160">
        <f t="shared" ca="1" si="100"/>
        <v>1.723280836107669E-164</v>
      </c>
      <c r="GD160">
        <f t="shared" ca="1" si="100"/>
        <v>8.3794130935564292E-181</v>
      </c>
      <c r="GE160">
        <f t="shared" ca="1" si="100"/>
        <v>4.2130735904436577E-198</v>
      </c>
      <c r="GF160">
        <f t="shared" ca="1" si="100"/>
        <v>1.9840043669458534E-216</v>
      </c>
      <c r="GG160">
        <f t="shared" ca="1" si="100"/>
        <v>7.8411449251094069E-236</v>
      </c>
      <c r="GH160">
        <f t="shared" ca="1" si="100"/>
        <v>2.3024863644946823E-256</v>
      </c>
      <c r="GI160">
        <f t="shared" ca="1" si="100"/>
        <v>4.3872122129333417E-278</v>
      </c>
      <c r="GJ160">
        <f t="shared" ca="1" si="100"/>
        <v>4.6654556263122194E-301</v>
      </c>
      <c r="GK160">
        <f t="shared" ca="1" si="100"/>
        <v>0</v>
      </c>
      <c r="GL160">
        <f t="shared" ca="1" si="100"/>
        <v>0</v>
      </c>
      <c r="GM160">
        <f t="shared" ca="1" si="100"/>
        <v>0</v>
      </c>
      <c r="GN160">
        <f t="shared" ca="1" si="100"/>
        <v>0</v>
      </c>
      <c r="GO160">
        <f t="shared" ca="1" si="100"/>
        <v>0</v>
      </c>
      <c r="GP160">
        <f t="shared" ca="1" si="100"/>
        <v>0</v>
      </c>
      <c r="GQ160">
        <f t="shared" ca="1" si="99"/>
        <v>0</v>
      </c>
      <c r="GR160">
        <f t="shared" ca="1" si="99"/>
        <v>0</v>
      </c>
      <c r="GS160">
        <f t="shared" ca="1" si="99"/>
        <v>0</v>
      </c>
      <c r="GT160">
        <f t="shared" ca="1" si="99"/>
        <v>0</v>
      </c>
      <c r="GU160">
        <f t="shared" ca="1" si="99"/>
        <v>0</v>
      </c>
      <c r="GV160">
        <f t="shared" ca="1" si="99"/>
        <v>0</v>
      </c>
      <c r="GW160">
        <f t="shared" ca="1" si="99"/>
        <v>0</v>
      </c>
      <c r="GX160">
        <f t="shared" ca="1" si="99"/>
        <v>0</v>
      </c>
      <c r="GY160">
        <f t="shared" ca="1" si="99"/>
        <v>0</v>
      </c>
      <c r="GZ160">
        <f t="shared" ca="1" si="99"/>
        <v>0</v>
      </c>
      <c r="HA160">
        <f t="shared" ca="1" si="99"/>
        <v>0</v>
      </c>
      <c r="HB160">
        <f t="shared" ca="1" si="99"/>
        <v>0</v>
      </c>
      <c r="HC160">
        <f t="shared" ca="1" si="99"/>
        <v>0</v>
      </c>
      <c r="HD160">
        <f t="shared" ca="1" si="99"/>
        <v>0</v>
      </c>
      <c r="HE160">
        <f t="shared" ca="1" si="99"/>
        <v>0</v>
      </c>
      <c r="HF160">
        <f t="shared" ca="1" si="106"/>
        <v>0</v>
      </c>
      <c r="HG160">
        <f t="shared" ca="1" si="106"/>
        <v>0</v>
      </c>
      <c r="HH160">
        <f t="shared" ca="1" si="106"/>
        <v>0</v>
      </c>
      <c r="HI160">
        <f t="shared" ca="1" si="106"/>
        <v>0</v>
      </c>
      <c r="HJ160">
        <f t="shared" ca="1" si="106"/>
        <v>0</v>
      </c>
      <c r="HK160">
        <f t="shared" ca="1" si="106"/>
        <v>0</v>
      </c>
      <c r="HL160">
        <f t="shared" ca="1" si="106"/>
        <v>0</v>
      </c>
    </row>
    <row r="161" spans="1:220" x14ac:dyDescent="0.25">
      <c r="A161" s="6">
        <v>45256</v>
      </c>
      <c r="B161">
        <f t="shared" ca="1" si="84"/>
        <v>2.0027718652530221E-4</v>
      </c>
      <c r="C161">
        <v>1001</v>
      </c>
      <c r="D161">
        <f t="shared" si="85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86"/>
        <v>1</v>
      </c>
      <c r="J161">
        <f t="shared" si="87"/>
        <v>0</v>
      </c>
      <c r="K161">
        <f t="shared" ca="1" si="88"/>
        <v>1.3301887847797945E-4</v>
      </c>
      <c r="L161">
        <f t="shared" ca="1" si="89"/>
        <v>0</v>
      </c>
      <c r="M161">
        <f t="shared" si="90"/>
        <v>1.0571428571428572</v>
      </c>
      <c r="Q161">
        <f t="shared" si="91"/>
        <v>370.37</v>
      </c>
      <c r="R161">
        <f t="shared" si="92"/>
        <v>350.34999999999997</v>
      </c>
      <c r="S161">
        <f ca="1">_xlfn.BINOM.DIST($Q161,$C161,S$1,FALSE)*$F161*$B161</f>
        <v>0</v>
      </c>
      <c r="T161">
        <f ca="1">_xlfn.BINOM.DIST($Q161,$C161,T$1,FALSE)*$F161*$B161</f>
        <v>0</v>
      </c>
      <c r="U161">
        <f ca="1">_xlfn.BINOM.DIST($Q161,$C161,U$1,FALSE)*$F161*$B161</f>
        <v>0</v>
      </c>
      <c r="V161">
        <f ca="1">_xlfn.BINOM.DIST($Q161,$C161,V$1,FALSE)*$F161*$B161</f>
        <v>1.2180362440338914E-291</v>
      </c>
      <c r="W161">
        <f ca="1">_xlfn.BINOM.DIST($Q161,$C161,W$1,FALSE)*$F161*$B161</f>
        <v>2.9728738607249287E-248</v>
      </c>
      <c r="X161">
        <f ca="1">_xlfn.BINOM.DIST($Q161,$C161,X$1,FALSE)*$F161*$B161</f>
        <v>2.8862117122449363E-215</v>
      </c>
      <c r="Y161">
        <f ca="1">_xlfn.BINOM.DIST($Q161,$C161,Y$1,FALSE)*$F161*$B161</f>
        <v>7.2022784285781455E-189</v>
      </c>
      <c r="Z161">
        <f ca="1">_xlfn.BINOM.DIST($Q161,$C161,Z$1,FALSE)*$F161*$B161</f>
        <v>4.9756174921073975E-167</v>
      </c>
      <c r="AA161">
        <f ca="1">_xlfn.BINOM.DIST($Q161,$C161,AA$1,FALSE)*$F161*$B161</f>
        <v>1.5532661762351539E-148</v>
      </c>
      <c r="AB161">
        <f ca="1">_xlfn.BINOM.DIST($Q161,$C161,AB$1,FALSE)*$F161*$B161</f>
        <v>1.3264127575060855E-132</v>
      </c>
      <c r="AC161">
        <f ca="1">_xlfn.BINOM.DIST($Q161,$C161,AC$1,FALSE)*$F161*$B161</f>
        <v>1.05890036827085E-118</v>
      </c>
      <c r="AD161">
        <f ca="1">_xlfn.BINOM.DIST($Q161,$C161,AD$1,FALSE)*$F161*$B161</f>
        <v>1.897664112777558E-106</v>
      </c>
      <c r="AE161">
        <f ca="1">_xlfn.BINOM.DIST($Q161,$C161,AE$1,FALSE)*$F161*$B161</f>
        <v>1.4569975031099536E-95</v>
      </c>
      <c r="AF161">
        <f ca="1">_xlfn.BINOM.DIST($Q161,$C161,AF$1,FALSE)*$F161*$B161</f>
        <v>7.8256496163763477E-86</v>
      </c>
      <c r="AG161">
        <f ca="1">_xlfn.BINOM.DIST($Q161,$C161,AG$1,FALSE)*$F161*$B161</f>
        <v>4.302566374301648E-77</v>
      </c>
      <c r="AH161">
        <f ca="1">_xlfn.BINOM.DIST($Q161,$C161,AH$1,FALSE)*$F161*$B161</f>
        <v>3.2729518742483012E-69</v>
      </c>
      <c r="AI161">
        <f ca="1">_xlfn.BINOM.DIST($Q161,$C161,AI$1,FALSE)*$F161*$B161</f>
        <v>4.3899010467515236E-62</v>
      </c>
      <c r="AJ161">
        <f ca="1">_xlfn.BINOM.DIST($Q161,$C161,AJ$1,FALSE)*$F161*$B161</f>
        <v>1.2653446768383576E-55</v>
      </c>
      <c r="AK161">
        <f ca="1">_xlfn.BINOM.DIST($Q161,$C161,AK$1,FALSE)*$F161*$B161</f>
        <v>9.2299507881819651E-50</v>
      </c>
      <c r="AL161">
        <f ca="1">_xlfn.BINOM.DIST($Q161,$C161,AL$1,FALSE)*$F161*$B161</f>
        <v>1.95303896563744E-44</v>
      </c>
      <c r="AM161">
        <f ca="1">_xlfn.BINOM.DIST($Q161,$C161,AM$1,FALSE)*$F161*$B161</f>
        <v>1.3449676257808863E-39</v>
      </c>
      <c r="AN161">
        <f ca="1">_xlfn.BINOM.DIST($Q161,$C161,AN$1,FALSE)*$F161*$B161</f>
        <v>3.3240327877800439E-35</v>
      </c>
      <c r="AO161">
        <f ca="1">_xlfn.BINOM.DIST($Q161,$C161,AO$1,FALSE)*$F161*$B161</f>
        <v>3.2056628558089827E-31</v>
      </c>
      <c r="AP161">
        <f ca="1">_xlfn.BINOM.DIST($Q161,$C161,AP$1,FALSE)*$F161*$B161</f>
        <v>1.2965180085768674E-27</v>
      </c>
      <c r="AQ161">
        <f ca="1">_xlfn.BINOM.DIST($Q161,$C161,AQ$1,FALSE)*$F161*$B161</f>
        <v>2.34081884758224E-24</v>
      </c>
      <c r="AR161">
        <f ca="1">_xlfn.BINOM.DIST($Q161,$C161,AR$1,FALSE)*$F161*$B161</f>
        <v>1.9920124661894379E-21</v>
      </c>
      <c r="AS161">
        <f ca="1">_xlfn.BINOM.DIST($Q161,$C161,AS$1,FALSE)*$F161*$B161</f>
        <v>8.3788717418196773E-19</v>
      </c>
      <c r="AT161">
        <f ca="1">_xlfn.BINOM.DIST($Q161,$C161,AT$1,FALSE)*$F161*$B161</f>
        <v>1.8161391394614969E-16</v>
      </c>
      <c r="AU161">
        <f ca="1">_xlfn.BINOM.DIST($Q161,$C161,AU$1,FALSE)*$F161*$B161</f>
        <v>2.1043040347034815E-14</v>
      </c>
      <c r="AV161">
        <f ca="1">_xlfn.BINOM.DIST($Q161,$C161,AV$1,FALSE)*$F161*$B161</f>
        <v>1.3461978960908927E-12</v>
      </c>
      <c r="AW161">
        <f ca="1">_xlfn.BINOM.DIST($Q161,$C161,AW$1,FALSE)*$F161*$B161</f>
        <v>4.8928188670345385E-11</v>
      </c>
      <c r="AX161">
        <f ca="1">_xlfn.BINOM.DIST($Q161,$C161,AX$1,FALSE)*$F161*$B161</f>
        <v>1.0361785961335545E-9</v>
      </c>
      <c r="AY161">
        <f ca="1">_xlfn.BINOM.DIST($Q161,$C161,AY$1,FALSE)*$F161*$B161</f>
        <v>1.3075175869955029E-8</v>
      </c>
      <c r="AZ161">
        <f ca="1">_xlfn.BINOM.DIST($Q161,$C161,AZ$1,FALSE)*$F161*$B161</f>
        <v>1.0027436078265526E-7</v>
      </c>
      <c r="BA161">
        <f ca="1">_xlfn.BINOM.DIST($Q161,$C161,BA$1,FALSE)*$F161*$B161</f>
        <v>4.7561361212025992E-7</v>
      </c>
      <c r="BB161">
        <f ca="1">_xlfn.BINOM.DIST($Q161,$C161,BB$1,FALSE)*$F161*$B161</f>
        <v>1.416889866870767E-6</v>
      </c>
      <c r="BC161">
        <f ca="1">_xlfn.BINOM.DIST($Q161,$C161,BC$1,FALSE)*$F161*$B161</f>
        <v>2.6873269708103936E-6</v>
      </c>
      <c r="BD161">
        <f ca="1">_xlfn.BINOM.DIST($Q161,$C161,BD$1,FALSE)*$F161*$B161</f>
        <v>3.2836454113244652E-6</v>
      </c>
      <c r="BE161">
        <f ca="1">_xlfn.BINOM.DIST($Q161,$C161,BE$1,FALSE)*$F161*$B161</f>
        <v>2.6116709884270339E-6</v>
      </c>
      <c r="BF161">
        <f ca="1">_xlfn.BINOM.DIST($Q161,$C161,BF$1,FALSE)*$F161*$B161</f>
        <v>1.3641500231800871E-6</v>
      </c>
      <c r="BG161">
        <f ca="1">_xlfn.BINOM.DIST($Q161,$C161,BG$1,FALSE)*$F161*$B161</f>
        <v>4.7148450720009224E-7</v>
      </c>
      <c r="BH161">
        <f ca="1">_xlfn.BINOM.DIST($Q161,$C161,BH$1,FALSE)*$F161*$B161</f>
        <v>1.0851205185300637E-7</v>
      </c>
      <c r="BI161">
        <f ca="1">_xlfn.BINOM.DIST($Q161,$C161,BI$1,FALSE)*$F161*$B161</f>
        <v>1.6716025638126098E-8</v>
      </c>
      <c r="BJ161">
        <f ca="1">_xlfn.BINOM.DIST($Q161,$C161,BJ$1,FALSE)*$F161*$B161</f>
        <v>1.7305897890125099E-9</v>
      </c>
      <c r="BK161">
        <f ca="1">_xlfn.BINOM.DIST($Q161,$C161,BK$1,FALSE)*$F161*$B161</f>
        <v>1.2077220178107182E-10</v>
      </c>
      <c r="BL161">
        <f ca="1">_xlfn.BINOM.DIST($Q161,$C161,BL$1,FALSE)*$F161*$B161</f>
        <v>5.6927067293339308E-12</v>
      </c>
      <c r="BM161">
        <f ca="1">_xlfn.BINOM.DIST($Q161,$C161,BM$1,FALSE)*$F161*$B161</f>
        <v>1.8142277837696037E-13</v>
      </c>
      <c r="BN161">
        <f ca="1">_xlfn.BINOM.DIST($Q161,$C161,BN$1,FALSE)*$F161*$B161</f>
        <v>3.9094242040822467E-15</v>
      </c>
      <c r="BO161">
        <f ca="1">_xlfn.BINOM.DIST($Q161,$C161,BO$1,FALSE)*$F161*$B161</f>
        <v>5.6911404773927061E-17</v>
      </c>
      <c r="BP161">
        <f ca="1">_xlfn.BINOM.DIST($Q161,$C161,BP$1,FALSE)*$F161*$B161</f>
        <v>5.5867903134335044E-19</v>
      </c>
      <c r="BQ161">
        <f ca="1">_xlfn.BINOM.DIST($Q161,$C161,BQ$1,FALSE)*$F161*$B161</f>
        <v>3.688127985053907E-21</v>
      </c>
      <c r="BR161">
        <f ca="1">_xlfn.BINOM.DIST($Q161,$C161,BR$1,FALSE)*$F161*$B161</f>
        <v>1.6312604144697608E-23</v>
      </c>
      <c r="BS161">
        <f ca="1">_xlfn.BINOM.DIST($Q161,$C161,BS$1,FALSE)*$F161*$B161</f>
        <v>4.8116006181148408E-26</v>
      </c>
      <c r="BT161">
        <f ca="1">_xlfn.BINOM.DIST($Q161,$C161,BT$1,FALSE)*$F161*$B161</f>
        <v>9.4113462750006764E-29</v>
      </c>
      <c r="BU161">
        <f ca="1">_xlfn.BINOM.DIST($Q161,$C161,BU$1,FALSE)*$F161*$B161</f>
        <v>1.2125916371014976E-31</v>
      </c>
      <c r="BV161">
        <f ca="1">_xlfn.BINOM.DIST($Q161,$C161,BV$1,FALSE)*$F161*$B161</f>
        <v>1.0212285513610756E-34</v>
      </c>
      <c r="BW161">
        <f ca="1">_xlfn.BINOM.DIST($Q161,$C161,BW$1,FALSE)*$F161*$B161</f>
        <v>5.5723770924704765E-38</v>
      </c>
      <c r="BX161">
        <f ca="1">_xlfn.BINOM.DIST($Q161,$C161,BX$1,FALSE)*$F161*$B161</f>
        <v>1.9504001095757642E-41</v>
      </c>
      <c r="BY161">
        <f ca="1">_xlfn.BINOM.DIST($Q161,$C161,BY$1,FALSE)*$F161*$B161</f>
        <v>4.330035954074607E-45</v>
      </c>
      <c r="BZ161">
        <f ca="1">_xlfn.BINOM.DIST($Q161,$C161,BZ$1,FALSE)*$F161*$B161</f>
        <v>6.0212899513009441E-49</v>
      </c>
      <c r="CA161">
        <f ca="1">_xlfn.BINOM.DIST($Q161,$C161,CA$1,FALSE)*$F161*$B161</f>
        <v>5.1718844463693244E-53</v>
      </c>
      <c r="CB161">
        <f ca="1">_xlfn.BINOM.DIST($Q161,$C161,CB$1,FALSE)*$F161*$B161</f>
        <v>2.7017031605450276E-57</v>
      </c>
      <c r="CC161">
        <f ca="1">_xlfn.BINOM.DIST($Q161,$C161,CC$1,FALSE)*$F161*$B161</f>
        <v>8.4373530640229789E-62</v>
      </c>
      <c r="CD161">
        <f ca="1">_xlfn.BINOM.DIST($Q161,$C161,CD$1,FALSE)*$F161*$B161</f>
        <v>1.5456915304405712E-66</v>
      </c>
      <c r="CE161">
        <f ca="1">_xlfn.BINOM.DIST($Q161,$C161,CE$1,FALSE)*$F161*$B161</f>
        <v>1.6266720379499098E-71</v>
      </c>
      <c r="CF161">
        <f ca="1">_xlfn.BINOM.DIST($Q161,$C161,CF$1,FALSE)*$F161*$B161</f>
        <v>9.6096946039876714E-77</v>
      </c>
      <c r="CG161">
        <f ca="1">_xlfn.BINOM.DIST($Q161,$C161,CG$1,FALSE)*$F161*$B161</f>
        <v>3.1065936291897707E-82</v>
      </c>
      <c r="CH161">
        <f ca="1">_xlfn.BINOM.DIST($Q161,$C161,CH$1,FALSE)*$F161*$B161</f>
        <v>5.3432402921628946E-88</v>
      </c>
      <c r="CI161">
        <f ca="1">_xlfn.BINOM.DIST($Q161,$C161,CI$1,FALSE)*$F161*$B161</f>
        <v>4.7398616379525022E-94</v>
      </c>
      <c r="CJ161">
        <f ca="1">_xlfn.BINOM.DIST($Q161,$C161,CJ$1,FALSE)*$F161*$B161</f>
        <v>2.0951929560641009E-100</v>
      </c>
      <c r="CK161">
        <f ca="1">_xlfn.BINOM.DIST($Q161,$C161,CK$1,FALSE)*$F161*$B161</f>
        <v>4.442405278679448E-107</v>
      </c>
      <c r="CL161">
        <f ca="1">_xlfn.BINOM.DIST($Q161,$C161,CL$1,FALSE)*$F161*$B161</f>
        <v>4.3306924561670085E-114</v>
      </c>
      <c r="CM161">
        <f ca="1">_xlfn.BINOM.DIST($Q161,$C161,CM$1,FALSE)*$F161*$B161</f>
        <v>1.8517105444619026E-121</v>
      </c>
      <c r="CN161">
        <f ca="1">_xlfn.BINOM.DIST($Q161,$C161,CN$1,FALSE)*$F161*$B161</f>
        <v>3.2947697655100474E-129</v>
      </c>
      <c r="CO161">
        <f ca="1">_xlfn.BINOM.DIST($Q161,$C161,CO$1,FALSE)*$F161*$B161</f>
        <v>2.3001201001543458E-137</v>
      </c>
      <c r="CP161">
        <f ca="1">_xlfn.BINOM.DIST($Q161,$C161,CP$1,FALSE)*$F161*$B161</f>
        <v>5.8971825275340725E-146</v>
      </c>
      <c r="CQ161">
        <f ca="1">_xlfn.BINOM.DIST($Q161,$C161,CQ$1,FALSE)*$F161*$B161</f>
        <v>5.1541174047721035E-155</v>
      </c>
      <c r="CR161">
        <f ca="1">_xlfn.BINOM.DIST($Q161,$C161,CR$1,FALSE)*$F161*$B161</f>
        <v>1.4114467044832045E-164</v>
      </c>
      <c r="CS161">
        <f ca="1">_xlfn.BINOM.DIST($Q161,$C161,CS$1,FALSE)*$F161*$B161</f>
        <v>1.1003889926325523E-174</v>
      </c>
      <c r="CT161">
        <f ca="1">_xlfn.BINOM.DIST($Q161,$C161,CT$1,FALSE)*$F161*$B161</f>
        <v>2.1889225619558234E-185</v>
      </c>
      <c r="CU161">
        <f ca="1">_xlfn.BINOM.DIST($Q161,$C161,CU$1,FALSE)*$F161*$B161</f>
        <v>9.7961199467704088E-197</v>
      </c>
      <c r="CV161">
        <f ca="1">_xlfn.BINOM.DIST($Q161,$C161,CV$1,FALSE)*$F161*$B161</f>
        <v>8.5272860052311033E-209</v>
      </c>
      <c r="CW161">
        <f ca="1">_xlfn.BINOM.DIST($Q161,$C161,CW$1,FALSE)*$F161*$B161</f>
        <v>1.2187306833984145E-221</v>
      </c>
      <c r="CX161">
        <f ca="1">_xlfn.BINOM.DIST($Q161,$C161,CX$1,FALSE)*$F161*$B161</f>
        <v>2.3442029707003853E-235</v>
      </c>
      <c r="CY161">
        <f ca="1">_xlfn.BINOM.DIST($Q161,$C161,CY$1,FALSE)*$F161*$B161</f>
        <v>4.7959709287563335E-250</v>
      </c>
      <c r="CZ161">
        <f ca="1">_xlfn.BINOM.DIST($Q161,$C161,CZ$1,FALSE)*$F161*$B161</f>
        <v>7.8780479813090392E-266</v>
      </c>
      <c r="DA161">
        <f ca="1">_xlfn.BINOM.DIST($Q161,$C161,DA$1,FALSE)*$F161*$B161</f>
        <v>7.3968892491131981E-283</v>
      </c>
      <c r="DB161">
        <f ca="1">_xlfn.BINOM.DIST($Q161,$C161,DB$1,FALSE)*$F161*$B161</f>
        <v>2.6194518370419803E-301</v>
      </c>
      <c r="DC161">
        <f ca="1">_xlfn.BINOM.DIST($Q161,$C161,DC$1,FALSE)*$F161*$B161</f>
        <v>0</v>
      </c>
      <c r="DD161">
        <f ca="1">_xlfn.BINOM.DIST($Q161,$C161,DD$1,FALSE)*$F161*$B161</f>
        <v>0</v>
      </c>
      <c r="DE161">
        <f ca="1">_xlfn.BINOM.DIST($Q161,$C161,DE$1,FALSE)*$F161*$B161</f>
        <v>0</v>
      </c>
      <c r="DF161">
        <f ca="1">_xlfn.BINOM.DIST($Q161,$C161,DF$1,FALSE)*$F161*$B161</f>
        <v>0</v>
      </c>
      <c r="DG161">
        <f ca="1">_xlfn.BINOM.DIST($Q161,$C161,DG$1,FALSE)*$F161*$B161</f>
        <v>0</v>
      </c>
      <c r="DH161">
        <f ca="1">_xlfn.BINOM.DIST($Q161,$C161,DH$1,FALSE)*$F161*$B161</f>
        <v>0</v>
      </c>
      <c r="DI161">
        <f ca="1">_xlfn.BINOM.DIST($Q161,$C161,DI$1,FALSE)*$F161*$B161</f>
        <v>0</v>
      </c>
      <c r="DJ161">
        <f ca="1">_xlfn.BINOM.DIST($Q161,$C161,DJ$1,FALSE)*$F161*$B161</f>
        <v>0</v>
      </c>
      <c r="DK161">
        <f ca="1">_xlfn.BINOM.DIST($Q161,$C161,DK$1,FALSE)*$F161*$B161</f>
        <v>0</v>
      </c>
      <c r="DL161">
        <f ca="1">_xlfn.BINOM.DIST($Q161,$C161,DL$1,FALSE)*$F161*$B161</f>
        <v>0</v>
      </c>
      <c r="DM161">
        <f ca="1">_xlfn.BINOM.DIST($Q161,$C161,DM$1,FALSE)*$F161*$B161</f>
        <v>0</v>
      </c>
      <c r="DN161">
        <f ca="1">_xlfn.BINOM.DIST($Q161,$C161,DN$1,FALSE)*$F161*$B161</f>
        <v>0</v>
      </c>
      <c r="DQ161">
        <f t="shared" ca="1" si="102"/>
        <v>0</v>
      </c>
      <c r="DR161">
        <f t="shared" ca="1" si="102"/>
        <v>0</v>
      </c>
      <c r="DS161">
        <f t="shared" ca="1" si="102"/>
        <v>0</v>
      </c>
      <c r="DT161">
        <f t="shared" ca="1" si="102"/>
        <v>1.8710332594565846E-266</v>
      </c>
      <c r="DU161">
        <f t="shared" ca="1" si="102"/>
        <v>1.1770990844800375E-225</v>
      </c>
      <c r="DV161">
        <f t="shared" ca="1" si="102"/>
        <v>1.0685919766258603E-194</v>
      </c>
      <c r="DW161">
        <f t="shared" ca="1" si="102"/>
        <v>5.6287722416152476E-170</v>
      </c>
      <c r="DX161">
        <f t="shared" ca="1" si="102"/>
        <v>1.4386556709665985E-149</v>
      </c>
      <c r="DY161">
        <f t="shared" ca="1" si="102"/>
        <v>2.5038851099031784E-132</v>
      </c>
      <c r="DZ161">
        <f t="shared" ca="1" si="102"/>
        <v>1.6295513604181836E-117</v>
      </c>
      <c r="EA161">
        <f t="shared" ca="1" si="102"/>
        <v>1.2679934010422212E-104</v>
      </c>
      <c r="EB161">
        <f t="shared" ca="1" si="102"/>
        <v>2.7013289914769733E-93</v>
      </c>
      <c r="EC161">
        <f t="shared" ca="1" si="102"/>
        <v>2.9033476029577523E-83</v>
      </c>
      <c r="ED161">
        <f t="shared" ca="1" si="102"/>
        <v>2.5029381072276785E-74</v>
      </c>
      <c r="EE161">
        <f t="shared" ca="1" si="102"/>
        <v>2.480547771662609E-66</v>
      </c>
      <c r="EF161">
        <f t="shared" ca="1" si="102"/>
        <v>3.7575490449009495E-59</v>
      </c>
      <c r="EG161">
        <f t="shared" ca="1" si="101"/>
        <v>1.094088628626078E-52</v>
      </c>
      <c r="EH161">
        <f t="shared" ca="1" si="101"/>
        <v>7.38250870265761E-47</v>
      </c>
      <c r="EI161">
        <f t="shared" ca="1" si="101"/>
        <v>1.3472184950452255E-41</v>
      </c>
      <c r="EJ161">
        <f t="shared" ca="1" si="101"/>
        <v>7.5639904502450737E-37</v>
      </c>
      <c r="EK161">
        <f t="shared" ca="1" si="101"/>
        <v>1.4565431748868294E-32</v>
      </c>
      <c r="EL161">
        <f t="shared" ca="1" si="101"/>
        <v>1.0549525720758189E-28</v>
      </c>
      <c r="EM161">
        <f t="shared" ca="1" si="101"/>
        <v>3.1100544145027472E-25</v>
      </c>
      <c r="EN161">
        <f t="shared" ca="1" si="101"/>
        <v>3.9943677057747328E-22</v>
      </c>
      <c r="EO161">
        <f t="shared" ca="1" si="101"/>
        <v>2.3704266559354642E-19</v>
      </c>
      <c r="EP161">
        <f t="shared" ca="1" si="101"/>
        <v>6.8411458831787417E-17</v>
      </c>
      <c r="EQ161">
        <f t="shared" ca="1" si="101"/>
        <v>1.0040715993562746E-14</v>
      </c>
      <c r="ER161">
        <f t="shared" ca="1" si="101"/>
        <v>7.7936830914968504E-13</v>
      </c>
      <c r="ES161">
        <f t="shared" ca="1" si="101"/>
        <v>3.3113836102441266E-11</v>
      </c>
      <c r="ET161">
        <f t="shared" ca="1" si="101"/>
        <v>7.9383022230247759E-10</v>
      </c>
      <c r="EU161">
        <f t="shared" ca="1" si="101"/>
        <v>1.1028248652759821E-8</v>
      </c>
      <c r="EV161">
        <f t="shared" ca="1" si="104"/>
        <v>9.0906358300752291E-8</v>
      </c>
      <c r="EW161">
        <f t="shared" ca="1" si="104"/>
        <v>4.5398126649946857E-7</v>
      </c>
      <c r="EX161">
        <f t="shared" ca="1" si="104"/>
        <v>1.3990037025209695E-6</v>
      </c>
      <c r="EY161">
        <f t="shared" ca="1" si="104"/>
        <v>2.7037488698745304E-6</v>
      </c>
      <c r="EZ161">
        <f t="shared" ca="1" si="104"/>
        <v>3.3239466562192607E-6</v>
      </c>
      <c r="FA161">
        <f t="shared" ca="1" si="104"/>
        <v>2.6319745191072165E-6</v>
      </c>
      <c r="FB161">
        <f t="shared" ca="1" si="104"/>
        <v>1.3568894510086944E-6</v>
      </c>
      <c r="FC161">
        <f t="shared" ca="1" si="104"/>
        <v>4.5971854936145863E-7</v>
      </c>
      <c r="FD161">
        <f t="shared" ca="1" si="104"/>
        <v>1.0317593177623002E-7</v>
      </c>
      <c r="FE161">
        <f t="shared" ca="1" si="104"/>
        <v>1.5442027193413716E-8</v>
      </c>
      <c r="FF161">
        <f t="shared" ca="1" si="104"/>
        <v>1.5497183636556768E-9</v>
      </c>
      <c r="FG161">
        <f t="shared" ca="1" si="104"/>
        <v>1.0474150192495482E-10</v>
      </c>
      <c r="FH161">
        <f t="shared" ca="1" si="104"/>
        <v>4.7833685527003065E-12</v>
      </c>
      <c r="FI161">
        <f t="shared" ca="1" si="104"/>
        <v>1.479400290260143E-13</v>
      </c>
      <c r="FJ161">
        <f t="shared" ca="1" si="104"/>
        <v>3.1026588838417412E-15</v>
      </c>
      <c r="FK161">
        <f t="shared" ca="1" si="104"/>
        <v>4.413895853193567E-17</v>
      </c>
      <c r="FL161">
        <f t="shared" ca="1" si="103"/>
        <v>4.2568146051712767E-19</v>
      </c>
      <c r="FM161">
        <f t="shared" ca="1" si="103"/>
        <v>2.7787734203106978E-21</v>
      </c>
      <c r="FN161">
        <f t="shared" ca="1" si="103"/>
        <v>1.2247741119622995E-23</v>
      </c>
      <c r="FO161">
        <f t="shared" ca="1" si="103"/>
        <v>3.6326009210926263E-26</v>
      </c>
      <c r="FP161">
        <f t="shared" ca="1" si="103"/>
        <v>7.2186017292196203E-29</v>
      </c>
      <c r="FQ161">
        <f t="shared" ca="1" si="103"/>
        <v>9.5600277312996475E-32</v>
      </c>
      <c r="FR161">
        <f t="shared" ca="1" si="103"/>
        <v>8.3850030478127382E-35</v>
      </c>
      <c r="FS161">
        <f t="shared" ca="1" si="103"/>
        <v>4.8351250552268016E-38</v>
      </c>
      <c r="FT161">
        <f t="shared" ca="1" si="103"/>
        <v>1.8177373839997794E-41</v>
      </c>
      <c r="FU161">
        <f t="shared" ca="1" si="103"/>
        <v>4.413114474755086E-45</v>
      </c>
      <c r="FV161">
        <f t="shared" ca="1" si="103"/>
        <v>6.8455353276279716E-49</v>
      </c>
      <c r="FW161">
        <f t="shared" ca="1" si="103"/>
        <v>6.7039249605410624E-53</v>
      </c>
      <c r="FX161">
        <f t="shared" ca="1" si="103"/>
        <v>4.0901397560048623E-57</v>
      </c>
      <c r="FY161">
        <f t="shared" ca="1" si="103"/>
        <v>1.5319173580334037E-61</v>
      </c>
      <c r="FZ161">
        <f t="shared" ca="1" si="103"/>
        <v>3.4653314205777455E-66</v>
      </c>
      <c r="GA161">
        <f t="shared" ca="1" si="100"/>
        <v>4.6500333783475141E-71</v>
      </c>
      <c r="GB161">
        <f t="shared" ca="1" si="100"/>
        <v>3.6287581541505515E-76</v>
      </c>
      <c r="GC161">
        <f t="shared" ca="1" si="100"/>
        <v>1.6112474470337691E-81</v>
      </c>
      <c r="GD161">
        <f t="shared" ca="1" si="100"/>
        <v>3.9738827167110608E-87</v>
      </c>
      <c r="GE161">
        <f t="shared" ca="1" si="100"/>
        <v>5.3014635836384155E-93</v>
      </c>
      <c r="GF161">
        <f t="shared" ca="1" si="100"/>
        <v>3.7153450549470731E-99</v>
      </c>
      <c r="GG161">
        <f t="shared" ca="1" si="100"/>
        <v>1.3243375155131312E-105</v>
      </c>
      <c r="GH161">
        <f t="shared" ca="1" si="100"/>
        <v>2.3167959883971476E-112</v>
      </c>
      <c r="GI161">
        <f t="shared" ca="1" si="100"/>
        <v>1.9120276830487838E-119</v>
      </c>
      <c r="GJ161">
        <f t="shared" ca="1" si="100"/>
        <v>7.1246253575434485E-127</v>
      </c>
      <c r="GK161">
        <f t="shared" ca="1" si="100"/>
        <v>1.1415514843720598E-134</v>
      </c>
      <c r="GL161">
        <f t="shared" ca="1" si="100"/>
        <v>7.4482605088193038E-143</v>
      </c>
      <c r="GM161">
        <f t="shared" ca="1" si="100"/>
        <v>1.8620647692436962E-151</v>
      </c>
      <c r="GN161">
        <f t="shared" ca="1" si="100"/>
        <v>1.6658319252153744E-160</v>
      </c>
      <c r="GO161">
        <f t="shared" ca="1" si="100"/>
        <v>4.9376352052397202E-170</v>
      </c>
      <c r="GP161">
        <f t="shared" ca="1" si="100"/>
        <v>4.4444539035299408E-180</v>
      </c>
      <c r="GQ161">
        <f t="shared" ca="1" si="99"/>
        <v>1.1003212624810194E-190</v>
      </c>
      <c r="GR161">
        <f t="shared" ca="1" si="99"/>
        <v>6.6909251540764383E-202</v>
      </c>
      <c r="GS161">
        <f t="shared" ca="1" si="99"/>
        <v>8.7753808288388272E-214</v>
      </c>
      <c r="GT161">
        <f t="shared" ca="1" si="99"/>
        <v>2.1359652170995143E-226</v>
      </c>
      <c r="GU161">
        <f t="shared" ca="1" si="99"/>
        <v>8.1001396230054969E-240</v>
      </c>
      <c r="GV161">
        <f t="shared" ca="1" si="99"/>
        <v>3.8978354154266799E-254</v>
      </c>
      <c r="GW161">
        <f t="shared" ca="1" si="99"/>
        <v>1.8668188567112729E-269</v>
      </c>
      <c r="GX161">
        <f t="shared" ca="1" si="99"/>
        <v>6.656976036857995E-286</v>
      </c>
      <c r="GY161">
        <f t="shared" ca="1" si="99"/>
        <v>1.2446650940063346E-303</v>
      </c>
      <c r="GZ161">
        <f t="shared" ca="1" si="99"/>
        <v>0</v>
      </c>
      <c r="HA161">
        <f t="shared" ca="1" si="99"/>
        <v>0</v>
      </c>
      <c r="HB161">
        <f t="shared" ca="1" si="99"/>
        <v>0</v>
      </c>
      <c r="HC161">
        <f t="shared" ca="1" si="99"/>
        <v>0</v>
      </c>
      <c r="HD161">
        <f t="shared" ca="1" si="99"/>
        <v>0</v>
      </c>
      <c r="HE161">
        <f t="shared" ca="1" si="99"/>
        <v>0</v>
      </c>
      <c r="HF161">
        <f t="shared" ca="1" si="106"/>
        <v>0</v>
      </c>
      <c r="HG161">
        <f t="shared" ca="1" si="106"/>
        <v>0</v>
      </c>
      <c r="HH161">
        <f t="shared" ca="1" si="106"/>
        <v>0</v>
      </c>
      <c r="HI161">
        <f t="shared" ca="1" si="106"/>
        <v>0</v>
      </c>
      <c r="HJ161">
        <f t="shared" ca="1" si="106"/>
        <v>0</v>
      </c>
      <c r="HK161">
        <f t="shared" ca="1" si="106"/>
        <v>0</v>
      </c>
      <c r="HL161">
        <f t="shared" ca="1" si="106"/>
        <v>0</v>
      </c>
    </row>
    <row r="162" spans="1:220" x14ac:dyDescent="0.25">
      <c r="A162" s="6">
        <v>45256</v>
      </c>
      <c r="B162">
        <f t="shared" ca="1" si="84"/>
        <v>2.0027718652530221E-4</v>
      </c>
      <c r="C162">
        <v>4000</v>
      </c>
      <c r="D162">
        <f t="shared" si="85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86"/>
        <v>1</v>
      </c>
      <c r="J162">
        <f t="shared" si="87"/>
        <v>0</v>
      </c>
      <c r="K162">
        <f t="shared" ca="1" si="88"/>
        <v>2.5334070988852411E-4</v>
      </c>
      <c r="L162">
        <f t="shared" ca="1" si="89"/>
        <v>0</v>
      </c>
      <c r="M162">
        <f t="shared" si="90"/>
        <v>1.0487804878048781</v>
      </c>
      <c r="Q162">
        <f t="shared" si="91"/>
        <v>1720</v>
      </c>
      <c r="R162">
        <f t="shared" si="92"/>
        <v>1640</v>
      </c>
      <c r="S162">
        <f ca="1">_xlfn.BINOM.DIST($Q162,$C162,S$1,FALSE)*$F162*$B162</f>
        <v>0</v>
      </c>
      <c r="T162">
        <f ca="1">_xlfn.BINOM.DIST($Q162,$C162,T$1,FALSE)*$F162*$B162</f>
        <v>0</v>
      </c>
      <c r="U162">
        <f ca="1">_xlfn.BINOM.DIST($Q162,$C162,U$1,FALSE)*$F162*$B162</f>
        <v>0</v>
      </c>
      <c r="V162">
        <f ca="1">_xlfn.BINOM.DIST($Q162,$C162,V$1,FALSE)*$F162*$B162</f>
        <v>0</v>
      </c>
      <c r="W162">
        <f ca="1">_xlfn.BINOM.DIST($Q162,$C162,W$1,FALSE)*$F162*$B162</f>
        <v>0</v>
      </c>
      <c r="X162">
        <f ca="1">_xlfn.BINOM.DIST($Q162,$C162,X$1,FALSE)*$F162*$B162</f>
        <v>0</v>
      </c>
      <c r="Y162">
        <f ca="1">_xlfn.BINOM.DIST($Q162,$C162,Y$1,FALSE)*$F162*$B162</f>
        <v>0</v>
      </c>
      <c r="Z162">
        <f ca="1">_xlfn.BINOM.DIST($Q162,$C162,Z$1,FALSE)*$F162*$B162</f>
        <v>0</v>
      </c>
      <c r="AA162">
        <f ca="1">_xlfn.BINOM.DIST($Q162,$C162,AA$1,FALSE)*$F162*$B162</f>
        <v>0</v>
      </c>
      <c r="AB162">
        <f ca="1">_xlfn.BINOM.DIST($Q162,$C162,AB$1,FALSE)*$F162*$B162</f>
        <v>0</v>
      </c>
      <c r="AC162">
        <f ca="1">_xlfn.BINOM.DIST($Q162,$C162,AC$1,FALSE)*$F162*$B162</f>
        <v>0</v>
      </c>
      <c r="AD162">
        <f ca="1">_xlfn.BINOM.DIST($Q162,$C162,AD$1,FALSE)*$F162*$B162</f>
        <v>0</v>
      </c>
      <c r="AE162">
        <f ca="1">_xlfn.BINOM.DIST($Q162,$C162,AE$1,FALSE)*$F162*$B162</f>
        <v>0</v>
      </c>
      <c r="AF162">
        <f ca="1">_xlfn.BINOM.DIST($Q162,$C162,AF$1,FALSE)*$F162*$B162</f>
        <v>0</v>
      </c>
      <c r="AG162">
        <f ca="1">_xlfn.BINOM.DIST($Q162,$C162,AG$1,FALSE)*$F162*$B162</f>
        <v>0</v>
      </c>
      <c r="AH162">
        <f ca="1">_xlfn.BINOM.DIST($Q162,$C162,AH$1,FALSE)*$F162*$B162</f>
        <v>0</v>
      </c>
      <c r="AI162">
        <f ca="1">_xlfn.BINOM.DIST($Q162,$C162,AI$1,FALSE)*$F162*$B162</f>
        <v>0</v>
      </c>
      <c r="AJ162">
        <f ca="1">_xlfn.BINOM.DIST($Q162,$C162,AJ$1,FALSE)*$F162*$B162</f>
        <v>0</v>
      </c>
      <c r="AK162">
        <f ca="1">_xlfn.BINOM.DIST($Q162,$C162,AK$1,FALSE)*$F162*$B162</f>
        <v>7.7161353928385873E-297</v>
      </c>
      <c r="AL162">
        <f ca="1">_xlfn.BINOM.DIST($Q162,$C162,AL$1,FALSE)*$F162*$B162</f>
        <v>1.333964613625229E-268</v>
      </c>
      <c r="AM162">
        <f ca="1">_xlfn.BINOM.DIST($Q162,$C162,AM$1,FALSE)*$F162*$B162</f>
        <v>1.3799727500796127E-242</v>
      </c>
      <c r="AN162">
        <f ca="1">_xlfn.BINOM.DIST($Q162,$C162,AN$1,FALSE)*$F162*$B162</f>
        <v>1.349157684860425E-218</v>
      </c>
      <c r="AO162">
        <f ca="1">_xlfn.BINOM.DIST($Q162,$C162,AO$1,FALSE)*$F162*$B162</f>
        <v>1.8442202034401007E-196</v>
      </c>
      <c r="AP162">
        <f ca="1">_xlfn.BINOM.DIST($Q162,$C162,AP$1,FALSE)*$F162*$B162</f>
        <v>4.9412743833581212E-176</v>
      </c>
      <c r="AQ162">
        <f ca="1">_xlfn.BINOM.DIST($Q162,$C162,AQ$1,FALSE)*$F162*$B162</f>
        <v>3.4788345217456376E-157</v>
      </c>
      <c r="AR162">
        <f ca="1">_xlfn.BINOM.DIST($Q162,$C162,AR$1,FALSE)*$F162*$B162</f>
        <v>8.3100392662853881E-140</v>
      </c>
      <c r="AS162">
        <f ca="1">_xlfn.BINOM.DIST($Q162,$C162,AS$1,FALSE)*$F162*$B162</f>
        <v>8.4253339421156225E-124</v>
      </c>
      <c r="AT162">
        <f ca="1">_xlfn.BINOM.DIST($Q162,$C162,AT$1,FALSE)*$F162*$B162</f>
        <v>4.4147188920104344E-109</v>
      </c>
      <c r="AU162">
        <f ca="1">_xlfn.BINOM.DIST($Q162,$C162,AU$1,FALSE)*$F162*$B162</f>
        <v>1.4223726694086844E-95</v>
      </c>
      <c r="AV162">
        <f ca="1">_xlfn.BINOM.DIST($Q162,$C162,AV$1,FALSE)*$F162*$B162</f>
        <v>3.2862386005433407E-83</v>
      </c>
      <c r="AW162">
        <f ca="1">_xlfn.BINOM.DIST($Q162,$C162,AW$1,FALSE)*$F162*$B162</f>
        <v>6.2401779886616678E-72</v>
      </c>
      <c r="AX162">
        <f ca="1">_xlfn.BINOM.DIST($Q162,$C162,AX$1,FALSE)*$F162*$B162</f>
        <v>1.0993801792904614E-61</v>
      </c>
      <c r="AY162">
        <f ca="1">_xlfn.BINOM.DIST($Q162,$C162,AY$1,FALSE)*$F162*$B162</f>
        <v>2.0016645942640013E-52</v>
      </c>
      <c r="AZ162">
        <f ca="1">_xlfn.BINOM.DIST($Q162,$C162,AZ$1,FALSE)*$F162*$B162</f>
        <v>4.1460484680786109E-44</v>
      </c>
      <c r="BA162">
        <f ca="1">_xlfn.BINOM.DIST($Q162,$C162,BA$1,FALSE)*$F162*$B162</f>
        <v>1.064187063061855E-36</v>
      </c>
      <c r="BB162">
        <f ca="1">_xlfn.BINOM.DIST($Q162,$C162,BB$1,FALSE)*$F162*$B162</f>
        <v>3.6525574462570334E-30</v>
      </c>
      <c r="BC162">
        <f ca="1">_xlfn.BINOM.DIST($Q162,$C162,BC$1,FALSE)*$F162*$B162</f>
        <v>1.7936992639135611E-24</v>
      </c>
      <c r="BD162">
        <f ca="1">_xlfn.BINOM.DIST($Q162,$C162,BD$1,FALSE)*$F162*$B162</f>
        <v>1.3382146387332022E-19</v>
      </c>
      <c r="BE162">
        <f ca="1">_xlfn.BINOM.DIST($Q162,$C162,BE$1,FALSE)*$F162*$B162</f>
        <v>1.599358651196236E-15</v>
      </c>
      <c r="BF162">
        <f ca="1">_xlfn.BINOM.DIST($Q162,$C162,BF$1,FALSE)*$F162*$B162</f>
        <v>3.2081564350276976E-12</v>
      </c>
      <c r="BG162">
        <f ca="1">_xlfn.BINOM.DIST($Q162,$C162,BG$1,FALSE)*$F162*$B162</f>
        <v>1.124976850473453E-9</v>
      </c>
      <c r="BH162">
        <f ca="1">_xlfn.BINOM.DIST($Q162,$C162,BH$1,FALSE)*$F162*$B162</f>
        <v>7.1437743646757647E-8</v>
      </c>
      <c r="BI162">
        <f ca="1">_xlfn.BINOM.DIST($Q162,$C162,BI$1,FALSE)*$F162*$B162</f>
        <v>8.4666661384550574E-7</v>
      </c>
      <c r="BJ162">
        <f ca="1">_xlfn.BINOM.DIST($Q162,$C162,BJ$1,FALSE)*$F162*$B162</f>
        <v>1.9209769647755499E-6</v>
      </c>
      <c r="BK162">
        <f ca="1">_xlfn.BINOM.DIST($Q162,$C162,BK$1,FALSE)*$F162*$B162</f>
        <v>8.519473518162275E-7</v>
      </c>
      <c r="BL162">
        <f ca="1">_xlfn.BINOM.DIST($Q162,$C162,BL$1,FALSE)*$F162*$B162</f>
        <v>7.5086760431937509E-8</v>
      </c>
      <c r="BM162">
        <f ca="1">_xlfn.BINOM.DIST($Q162,$C162,BM$1,FALSE)*$F162*$B162</f>
        <v>1.3315286505195379E-9</v>
      </c>
      <c r="BN162">
        <f ca="1">_xlfn.BINOM.DIST($Q162,$C162,BN$1,FALSE)*$F162*$B162</f>
        <v>4.7907771132387493E-12</v>
      </c>
      <c r="BO162">
        <f ca="1">_xlfn.BINOM.DIST($Q162,$C162,BO$1,FALSE)*$F162*$B162</f>
        <v>3.5128483387548168E-15</v>
      </c>
      <c r="BP162">
        <f ca="1">_xlfn.BINOM.DIST($Q162,$C162,BP$1,FALSE)*$F162*$B162</f>
        <v>5.2525086859161603E-19</v>
      </c>
      <c r="BQ162">
        <f ca="1">_xlfn.BINOM.DIST($Q162,$C162,BQ$1,FALSE)*$F162*$B162</f>
        <v>1.5963384376746944E-23</v>
      </c>
      <c r="BR162">
        <f ca="1">_xlfn.BINOM.DIST($Q162,$C162,BR$1,FALSE)*$F162*$B162</f>
        <v>9.7920355245329488E-29</v>
      </c>
      <c r="BS162">
        <f ca="1">_xlfn.BINOM.DIST($Q162,$C162,BS$1,FALSE)*$F162*$B162</f>
        <v>1.1991676254170504E-34</v>
      </c>
      <c r="BT162">
        <f ca="1">_xlfn.BINOM.DIST($Q162,$C162,BT$1,FALSE)*$F162*$B162</f>
        <v>2.8888130260294655E-41</v>
      </c>
      <c r="BU162">
        <f ca="1">_xlfn.BINOM.DIST($Q162,$C162,BU$1,FALSE)*$F162*$B162</f>
        <v>1.3434786104547576E-48</v>
      </c>
      <c r="BV162">
        <f ca="1">_xlfn.BINOM.DIST($Q162,$C162,BV$1,FALSE)*$F162*$B162</f>
        <v>1.1788674183780122E-56</v>
      </c>
      <c r="BW162">
        <f ca="1">_xlfn.BINOM.DIST($Q162,$C162,BW$1,FALSE)*$F162*$B162</f>
        <v>1.8994001418072545E-65</v>
      </c>
      <c r="BX162">
        <f ca="1">_xlfn.BINOM.DIST($Q162,$C162,BX$1,FALSE)*$F162*$B162</f>
        <v>5.4442505674637609E-75</v>
      </c>
      <c r="BY162">
        <f ca="1">_xlfn.BINOM.DIST($Q162,$C162,BY$1,FALSE)*$F162*$B162</f>
        <v>2.6769401554163328E-85</v>
      </c>
      <c r="BZ162">
        <f ca="1">_xlfn.BINOM.DIST($Q162,$C162,BZ$1,FALSE)*$F162*$B162</f>
        <v>2.1665113691076717E-96</v>
      </c>
      <c r="CA162">
        <f ca="1">_xlfn.BINOM.DIST($Q162,$C162,CA$1,FALSE)*$F162*$B162</f>
        <v>2.7544729674545939E-108</v>
      </c>
      <c r="CB162">
        <f ca="1">_xlfn.BINOM.DIST($Q162,$C162,CB$1,FALSE)*$F162*$B162</f>
        <v>5.2206895180356949E-121</v>
      </c>
      <c r="CC162">
        <f ca="1">_xlfn.BINOM.DIST($Q162,$C162,CC$1,FALSE)*$F162*$B162</f>
        <v>1.3912777836676519E-134</v>
      </c>
      <c r="CD162">
        <f ca="1">_xlfn.BINOM.DIST($Q162,$C162,CD$1,FALSE)*$F162*$B162</f>
        <v>4.884088894065912E-149</v>
      </c>
      <c r="CE162">
        <f ca="1">_xlfn.BINOM.DIST($Q162,$C162,CE$1,FALSE)*$F162*$B162</f>
        <v>2.100702869244151E-164</v>
      </c>
      <c r="CF162">
        <f ca="1">_xlfn.BINOM.DIST($Q162,$C162,CF$1,FALSE)*$F162*$B162</f>
        <v>1.0214618975265042E-180</v>
      </c>
      <c r="CG162">
        <f ca="1">_xlfn.BINOM.DIST($Q162,$C162,CG$1,FALSE)*$F162*$B162</f>
        <v>5.1357942329190874E-198</v>
      </c>
      <c r="CH162">
        <f ca="1">_xlfn.BINOM.DIST($Q162,$C162,CH$1,FALSE)*$F162*$B162</f>
        <v>2.4185284133082994E-216</v>
      </c>
      <c r="CI162">
        <f ca="1">_xlfn.BINOM.DIST($Q162,$C162,CI$1,FALSE)*$F162*$B162</f>
        <v>9.5584627283044873E-236</v>
      </c>
      <c r="CJ162">
        <f ca="1">_xlfn.BINOM.DIST($Q162,$C162,CJ$1,FALSE)*$F162*$B162</f>
        <v>2.8067623169386381E-256</v>
      </c>
      <c r="CK162">
        <f ca="1">_xlfn.BINOM.DIST($Q162,$C162,CK$1,FALSE)*$F162*$B162</f>
        <v>5.3480715914583714E-278</v>
      </c>
      <c r="CL162">
        <f ca="1">_xlfn.BINOM.DIST($Q162,$C162,CL$1,FALSE)*$F162*$B162</f>
        <v>5.6872541115596827E-301</v>
      </c>
      <c r="CM162">
        <f ca="1">_xlfn.BINOM.DIST($Q162,$C162,CM$1,FALSE)*$F162*$B162</f>
        <v>0</v>
      </c>
      <c r="CN162">
        <f ca="1">_xlfn.BINOM.DIST($Q162,$C162,CN$1,FALSE)*$F162*$B162</f>
        <v>0</v>
      </c>
      <c r="CO162">
        <f ca="1">_xlfn.BINOM.DIST($Q162,$C162,CO$1,FALSE)*$F162*$B162</f>
        <v>0</v>
      </c>
      <c r="CP162">
        <f ca="1">_xlfn.BINOM.DIST($Q162,$C162,CP$1,FALSE)*$F162*$B162</f>
        <v>0</v>
      </c>
      <c r="CQ162">
        <f ca="1">_xlfn.BINOM.DIST($Q162,$C162,CQ$1,FALSE)*$F162*$B162</f>
        <v>0</v>
      </c>
      <c r="CR162">
        <f ca="1">_xlfn.BINOM.DIST($Q162,$C162,CR$1,FALSE)*$F162*$B162</f>
        <v>0</v>
      </c>
      <c r="CS162">
        <f ca="1">_xlfn.BINOM.DIST($Q162,$C162,CS$1,FALSE)*$F162*$B162</f>
        <v>0</v>
      </c>
      <c r="CT162">
        <f ca="1">_xlfn.BINOM.DIST($Q162,$C162,CT$1,FALSE)*$F162*$B162</f>
        <v>0</v>
      </c>
      <c r="CU162">
        <f ca="1">_xlfn.BINOM.DIST($Q162,$C162,CU$1,FALSE)*$F162*$B162</f>
        <v>0</v>
      </c>
      <c r="CV162">
        <f ca="1">_xlfn.BINOM.DIST($Q162,$C162,CV$1,FALSE)*$F162*$B162</f>
        <v>0</v>
      </c>
      <c r="CW162">
        <f ca="1">_xlfn.BINOM.DIST($Q162,$C162,CW$1,FALSE)*$F162*$B162</f>
        <v>0</v>
      </c>
      <c r="CX162">
        <f ca="1">_xlfn.BINOM.DIST($Q162,$C162,CX$1,FALSE)*$F162*$B162</f>
        <v>0</v>
      </c>
      <c r="CY162">
        <f ca="1">_xlfn.BINOM.DIST($Q162,$C162,CY$1,FALSE)*$F162*$B162</f>
        <v>0</v>
      </c>
      <c r="CZ162">
        <f ca="1">_xlfn.BINOM.DIST($Q162,$C162,CZ$1,FALSE)*$F162*$B162</f>
        <v>0</v>
      </c>
      <c r="DA162">
        <f ca="1">_xlfn.BINOM.DIST($Q162,$C162,DA$1,FALSE)*$F162*$B162</f>
        <v>0</v>
      </c>
      <c r="DB162">
        <f ca="1">_xlfn.BINOM.DIST($Q162,$C162,DB$1,FALSE)*$F162*$B162</f>
        <v>0</v>
      </c>
      <c r="DC162">
        <f ca="1">_xlfn.BINOM.DIST($Q162,$C162,DC$1,FALSE)*$F162*$B162</f>
        <v>0</v>
      </c>
      <c r="DD162">
        <f ca="1">_xlfn.BINOM.DIST($Q162,$C162,DD$1,FALSE)*$F162*$B162</f>
        <v>0</v>
      </c>
      <c r="DE162">
        <f ca="1">_xlfn.BINOM.DIST($Q162,$C162,DE$1,FALSE)*$F162*$B162</f>
        <v>0</v>
      </c>
      <c r="DF162">
        <f ca="1">_xlfn.BINOM.DIST($Q162,$C162,DF$1,FALSE)*$F162*$B162</f>
        <v>0</v>
      </c>
      <c r="DG162">
        <f ca="1">_xlfn.BINOM.DIST($Q162,$C162,DG$1,FALSE)*$F162*$B162</f>
        <v>0</v>
      </c>
      <c r="DH162">
        <f ca="1">_xlfn.BINOM.DIST($Q162,$C162,DH$1,FALSE)*$F162*$B162</f>
        <v>0</v>
      </c>
      <c r="DI162">
        <f ca="1">_xlfn.BINOM.DIST($Q162,$C162,DI$1,FALSE)*$F162*$B162</f>
        <v>0</v>
      </c>
      <c r="DJ162">
        <f ca="1">_xlfn.BINOM.DIST($Q162,$C162,DJ$1,FALSE)*$F162*$B162</f>
        <v>0</v>
      </c>
      <c r="DK162">
        <f ca="1">_xlfn.BINOM.DIST($Q162,$C162,DK$1,FALSE)*$F162*$B162</f>
        <v>0</v>
      </c>
      <c r="DL162">
        <f ca="1">_xlfn.BINOM.DIST($Q162,$C162,DL$1,FALSE)*$F162*$B162</f>
        <v>0</v>
      </c>
      <c r="DM162">
        <f ca="1">_xlfn.BINOM.DIST($Q162,$C162,DM$1,FALSE)*$F162*$B162</f>
        <v>0</v>
      </c>
      <c r="DN162">
        <f ca="1">_xlfn.BINOM.DIST($Q162,$C162,DN$1,FALSE)*$F162*$B162</f>
        <v>0</v>
      </c>
      <c r="DQ162">
        <f t="shared" ca="1" si="102"/>
        <v>0</v>
      </c>
      <c r="DR162">
        <f t="shared" ca="1" si="102"/>
        <v>0</v>
      </c>
      <c r="DS162">
        <f t="shared" ca="1" si="102"/>
        <v>0</v>
      </c>
      <c r="DT162">
        <f t="shared" ca="1" si="102"/>
        <v>0</v>
      </c>
      <c r="DU162">
        <f t="shared" ca="1" si="102"/>
        <v>0</v>
      </c>
      <c r="DV162">
        <f t="shared" ca="1" si="102"/>
        <v>0</v>
      </c>
      <c r="DW162">
        <f t="shared" ca="1" si="102"/>
        <v>0</v>
      </c>
      <c r="DX162">
        <f t="shared" ca="1" si="102"/>
        <v>0</v>
      </c>
      <c r="DY162">
        <f t="shared" ca="1" si="102"/>
        <v>0</v>
      </c>
      <c r="DZ162">
        <f t="shared" ca="1" si="102"/>
        <v>0</v>
      </c>
      <c r="EA162">
        <f t="shared" ca="1" si="102"/>
        <v>0</v>
      </c>
      <c r="EB162">
        <f t="shared" ca="1" si="102"/>
        <v>0</v>
      </c>
      <c r="EC162">
        <f t="shared" ca="1" si="102"/>
        <v>0</v>
      </c>
      <c r="ED162">
        <f t="shared" ca="1" si="102"/>
        <v>0</v>
      </c>
      <c r="EE162">
        <f t="shared" ca="1" si="102"/>
        <v>0</v>
      </c>
      <c r="EF162">
        <f t="shared" ca="1" si="102"/>
        <v>0</v>
      </c>
      <c r="EG162">
        <f t="shared" ca="1" si="101"/>
        <v>0</v>
      </c>
      <c r="EH162">
        <f t="shared" ca="1" si="101"/>
        <v>1.1766084480055231E-283</v>
      </c>
      <c r="EI162">
        <f t="shared" ca="1" si="101"/>
        <v>2.2787825721732029E-255</v>
      </c>
      <c r="EJ162">
        <f t="shared" ca="1" si="101"/>
        <v>1.9527786158144424E-229</v>
      </c>
      <c r="EK162">
        <f t="shared" ca="1" si="101"/>
        <v>1.2349946729156637E-205</v>
      </c>
      <c r="EL162">
        <f t="shared" ca="1" si="101"/>
        <v>8.905979752646411E-184</v>
      </c>
      <c r="EM162">
        <f t="shared" ca="1" si="101"/>
        <v>1.0630698283198483E-163</v>
      </c>
      <c r="EN162">
        <f t="shared" ca="1" si="101"/>
        <v>2.8964455609059204E-145</v>
      </c>
      <c r="EO162">
        <f t="shared" ca="1" si="101"/>
        <v>2.3802199123623756E-128</v>
      </c>
      <c r="EP162">
        <f t="shared" ca="1" si="101"/>
        <v>7.5214006090739539E-113</v>
      </c>
      <c r="EQ162">
        <f t="shared" ca="1" si="101"/>
        <v>1.1304520132251099E-98</v>
      </c>
      <c r="ER162">
        <f t="shared" ca="1" si="101"/>
        <v>9.741503690508259E-86</v>
      </c>
      <c r="ES162">
        <f t="shared" ca="1" si="101"/>
        <v>5.6750000985966969E-74</v>
      </c>
      <c r="ET162">
        <f t="shared" ca="1" si="101"/>
        <v>2.5853683368928487E-63</v>
      </c>
      <c r="EU162">
        <f t="shared" ca="1" si="101"/>
        <v>1.0479367437535933E-53</v>
      </c>
      <c r="EV162">
        <f t="shared" ca="1" si="104"/>
        <v>4.237745998906549E-45</v>
      </c>
      <c r="EW162">
        <f t="shared" ca="1" si="104"/>
        <v>1.892785175001144E-37</v>
      </c>
      <c r="EX162">
        <f t="shared" ca="1" si="104"/>
        <v>1.0221124258810559E-30</v>
      </c>
      <c r="EY162">
        <f t="shared" ca="1" si="104"/>
        <v>7.2312724148647001E-25</v>
      </c>
      <c r="EZ162">
        <f t="shared" ca="1" si="104"/>
        <v>7.198090555174767E-20</v>
      </c>
      <c r="FA162">
        <f t="shared" ca="1" si="104"/>
        <v>1.0738478567966377E-15</v>
      </c>
      <c r="FB162">
        <f t="shared" ca="1" si="104"/>
        <v>2.5387917285534751E-12</v>
      </c>
      <c r="FC162">
        <f t="shared" ca="1" si="104"/>
        <v>9.9905307720659685E-10</v>
      </c>
      <c r="FD162">
        <f t="shared" ca="1" si="104"/>
        <v>6.8307602620248721E-8</v>
      </c>
      <c r="FE162">
        <f t="shared" ca="1" si="104"/>
        <v>8.4224720342276736E-7</v>
      </c>
      <c r="FF162">
        <f t="shared" ca="1" si="104"/>
        <v>1.9336389703152569E-6</v>
      </c>
      <c r="FG162">
        <f t="shared" ca="1" si="104"/>
        <v>8.4918820923513228E-7</v>
      </c>
      <c r="FH162">
        <f t="shared" ca="1" si="104"/>
        <v>7.2950694699961456E-8</v>
      </c>
      <c r="FI162">
        <f t="shared" ca="1" si="104"/>
        <v>1.2480617299233797E-9</v>
      </c>
      <c r="FJ162">
        <f t="shared" ca="1" si="104"/>
        <v>4.3109470874382501E-12</v>
      </c>
      <c r="FK162">
        <f t="shared" ca="1" si="104"/>
        <v>3.0354286880858869E-15</v>
      </c>
      <c r="FL162">
        <f t="shared" ca="1" si="103"/>
        <v>4.3816952301143638E-19</v>
      </c>
      <c r="FM162">
        <f t="shared" ca="1" si="103"/>
        <v>1.2990419275133675E-23</v>
      </c>
      <c r="FN162">
        <f t="shared" ca="1" si="103"/>
        <v>7.8938656798356233E-29</v>
      </c>
      <c r="FO162">
        <f t="shared" ca="1" si="103"/>
        <v>9.7750781559420078E-35</v>
      </c>
      <c r="FP162">
        <f t="shared" ca="1" si="103"/>
        <v>2.4430961667028445E-41</v>
      </c>
      <c r="FQ162">
        <f t="shared" ca="1" si="103"/>
        <v>1.2159246471674806E-48</v>
      </c>
      <c r="FR162">
        <f t="shared" ca="1" si="103"/>
        <v>1.1843328293642404E-56</v>
      </c>
      <c r="FS162">
        <f t="shared" ca="1" si="103"/>
        <v>2.2097939110072263E-65</v>
      </c>
      <c r="FT162">
        <f t="shared" ca="1" si="103"/>
        <v>7.6992101657104594E-75</v>
      </c>
      <c r="FU162">
        <f t="shared" ca="1" si="103"/>
        <v>4.86165002297152E-85</v>
      </c>
      <c r="FV162">
        <f t="shared" ca="1" si="103"/>
        <v>5.3755309302372733E-96</v>
      </c>
      <c r="FW162">
        <f t="shared" ca="1" si="103"/>
        <v>1.0007778315498942E-107</v>
      </c>
      <c r="FX162">
        <f t="shared" ca="1" si="103"/>
        <v>3.0012615615405436E-120</v>
      </c>
      <c r="FY162">
        <f t="shared" ca="1" si="103"/>
        <v>1.3795360614615506E-133</v>
      </c>
      <c r="FZ162">
        <f t="shared" ca="1" si="103"/>
        <v>9.1940083655002704E-148</v>
      </c>
      <c r="GA162">
        <f t="shared" ca="1" si="100"/>
        <v>8.3514461894348143E-163</v>
      </c>
      <c r="GB162">
        <f t="shared" ca="1" si="100"/>
        <v>9.6532331662665064E-179</v>
      </c>
      <c r="GC162">
        <f t="shared" ca="1" si="100"/>
        <v>1.3157156446689075E-195</v>
      </c>
      <c r="GD162">
        <f t="shared" ca="1" si="100"/>
        <v>1.9435353996942176E-213</v>
      </c>
      <c r="GE162">
        <f t="shared" ca="1" si="100"/>
        <v>2.8340101592960123E-232</v>
      </c>
      <c r="GF162">
        <f t="shared" ca="1" si="100"/>
        <v>3.6785565395023385E-252</v>
      </c>
      <c r="GG162">
        <f t="shared" ca="1" si="100"/>
        <v>3.7902562066119075E-273</v>
      </c>
      <c r="GH162">
        <f t="shared" ca="1" si="100"/>
        <v>2.7302923507454353E-295</v>
      </c>
      <c r="GI162">
        <f t="shared" ca="1" si="100"/>
        <v>0</v>
      </c>
      <c r="GJ162">
        <f t="shared" ca="1" si="100"/>
        <v>0</v>
      </c>
      <c r="GK162">
        <f t="shared" ca="1" si="100"/>
        <v>0</v>
      </c>
      <c r="GL162">
        <f t="shared" ca="1" si="100"/>
        <v>0</v>
      </c>
      <c r="GM162">
        <f t="shared" ca="1" si="100"/>
        <v>0</v>
      </c>
      <c r="GN162">
        <f t="shared" ca="1" si="100"/>
        <v>0</v>
      </c>
      <c r="GO162">
        <f t="shared" ca="1" si="100"/>
        <v>0</v>
      </c>
      <c r="GP162">
        <f t="shared" ca="1" si="100"/>
        <v>0</v>
      </c>
      <c r="GQ162">
        <f t="shared" ca="1" si="99"/>
        <v>0</v>
      </c>
      <c r="GR162">
        <f t="shared" ca="1" si="99"/>
        <v>0</v>
      </c>
      <c r="GS162">
        <f t="shared" ca="1" si="99"/>
        <v>0</v>
      </c>
      <c r="GT162">
        <f t="shared" ca="1" si="99"/>
        <v>0</v>
      </c>
      <c r="GU162">
        <f t="shared" ca="1" si="99"/>
        <v>0</v>
      </c>
      <c r="GV162">
        <f t="shared" ca="1" si="99"/>
        <v>0</v>
      </c>
      <c r="GW162">
        <f t="shared" ca="1" si="99"/>
        <v>0</v>
      </c>
      <c r="GX162">
        <f t="shared" ca="1" si="99"/>
        <v>0</v>
      </c>
      <c r="GY162">
        <f t="shared" ca="1" si="99"/>
        <v>0</v>
      </c>
      <c r="GZ162">
        <f t="shared" ca="1" si="99"/>
        <v>0</v>
      </c>
      <c r="HA162">
        <f t="shared" ca="1" si="99"/>
        <v>0</v>
      </c>
      <c r="HB162">
        <f t="shared" ca="1" si="99"/>
        <v>0</v>
      </c>
      <c r="HC162">
        <f t="shared" ca="1" si="99"/>
        <v>0</v>
      </c>
      <c r="HD162">
        <f t="shared" ca="1" si="99"/>
        <v>0</v>
      </c>
      <c r="HE162">
        <f t="shared" ca="1" si="99"/>
        <v>0</v>
      </c>
      <c r="HF162">
        <f t="shared" ca="1" si="106"/>
        <v>0</v>
      </c>
      <c r="HG162">
        <f t="shared" ca="1" si="106"/>
        <v>0</v>
      </c>
      <c r="HH162">
        <f t="shared" ca="1" si="106"/>
        <v>0</v>
      </c>
      <c r="HI162">
        <f t="shared" ca="1" si="106"/>
        <v>0</v>
      </c>
      <c r="HJ162">
        <f t="shared" ca="1" si="106"/>
        <v>0</v>
      </c>
      <c r="HK162">
        <f t="shared" ca="1" si="106"/>
        <v>0</v>
      </c>
      <c r="HL162">
        <f t="shared" ca="1" si="106"/>
        <v>0</v>
      </c>
    </row>
    <row r="163" spans="1:220" x14ac:dyDescent="0.25">
      <c r="A163" s="6">
        <v>45257</v>
      </c>
      <c r="B163">
        <f t="shared" ca="1" si="84"/>
        <v>2.1044258331225055E-4</v>
      </c>
      <c r="C163">
        <v>1323</v>
      </c>
      <c r="D163">
        <f t="shared" si="85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86"/>
        <v>1</v>
      </c>
      <c r="J163">
        <f t="shared" si="87"/>
        <v>0</v>
      </c>
      <c r="K163">
        <f t="shared" ca="1" si="88"/>
        <v>1.8615280717758766E-4</v>
      </c>
      <c r="L163">
        <f t="shared" ca="1" si="89"/>
        <v>0</v>
      </c>
      <c r="M163">
        <f t="shared" si="90"/>
        <v>1.0476190476190477</v>
      </c>
      <c r="Q163">
        <f t="shared" si="91"/>
        <v>582.12</v>
      </c>
      <c r="R163">
        <f t="shared" si="92"/>
        <v>555.66</v>
      </c>
      <c r="S163">
        <f ca="1">_xlfn.BINOM.DIST($Q163,$C163,S$1,FALSE)*$F163*$B163</f>
        <v>0</v>
      </c>
      <c r="T163">
        <f ca="1">_xlfn.BINOM.DIST($Q163,$C163,T$1,FALSE)*$F163*$B163</f>
        <v>0</v>
      </c>
      <c r="U163">
        <f ca="1">_xlfn.BINOM.DIST($Q163,$C163,U$1,FALSE)*$F163*$B163</f>
        <v>0</v>
      </c>
      <c r="V163">
        <f ca="1">_xlfn.BINOM.DIST($Q163,$C163,V$1,FALSE)*$F163*$B163</f>
        <v>0</v>
      </c>
      <c r="W163">
        <f ca="1">_xlfn.BINOM.DIST($Q163,$C163,W$1,FALSE)*$F163*$B163</f>
        <v>0</v>
      </c>
      <c r="X163">
        <f ca="1">_xlfn.BINOM.DIST($Q163,$C163,X$1,FALSE)*$F163*$B163</f>
        <v>0</v>
      </c>
      <c r="Y163">
        <f ca="1">_xlfn.BINOM.DIST($Q163,$C163,Y$1,FALSE)*$F163*$B163</f>
        <v>0</v>
      </c>
      <c r="Z163">
        <f ca="1">_xlfn.BINOM.DIST($Q163,$C163,Z$1,FALSE)*$F163*$B163</f>
        <v>1.3810465640980163E-307</v>
      </c>
      <c r="AA163">
        <f ca="1">_xlfn.BINOM.DIST($Q163,$C163,AA$1,FALSE)*$F163*$B163</f>
        <v>2.5848577461738951E-277</v>
      </c>
      <c r="AB163">
        <f ca="1">_xlfn.BINOM.DIST($Q163,$C163,AB$1,FALSE)*$F163*$B163</f>
        <v>4.6354975789007855E-251</v>
      </c>
      <c r="AC163">
        <f ca="1">_xlfn.BINOM.DIST($Q163,$C163,AC$1,FALSE)*$F163*$B163</f>
        <v>5.5078695976358987E-228</v>
      </c>
      <c r="AD163">
        <f ca="1">_xlfn.BINOM.DIST($Q163,$C163,AD$1,FALSE)*$F163*$B163</f>
        <v>1.7211623638796408E-207</v>
      </c>
      <c r="AE163">
        <f ca="1">_xlfn.BINOM.DIST($Q163,$C163,AE$1,FALSE)*$F163*$B163</f>
        <v>3.912275392068476E-189</v>
      </c>
      <c r="AF163">
        <f ca="1">_xlfn.BINOM.DIST($Q163,$C163,AF$1,FALSE)*$F163*$B163</f>
        <v>1.3998496335356283E-172</v>
      </c>
      <c r="AG163">
        <f ca="1">_xlfn.BINOM.DIST($Q163,$C163,AG$1,FALSE)*$F163*$B163</f>
        <v>1.435996201738274E-157</v>
      </c>
      <c r="AH163">
        <f ca="1">_xlfn.BINOM.DIST($Q163,$C163,AH$1,FALSE)*$F163*$B163</f>
        <v>6.789235597543531E-144</v>
      </c>
      <c r="AI163">
        <f ca="1">_xlfn.BINOM.DIST($Q163,$C163,AI$1,FALSE)*$F163*$B163</f>
        <v>2.1680287276846212E-131</v>
      </c>
      <c r="AJ163">
        <f ca="1">_xlfn.BINOM.DIST($Q163,$C163,AJ$1,FALSE)*$F163*$B163</f>
        <v>6.3888522960826138E-120</v>
      </c>
      <c r="AK163">
        <f ca="1">_xlfn.BINOM.DIST($Q163,$C163,AK$1,FALSE)*$F163*$B163</f>
        <v>2.2487788157718044E-109</v>
      </c>
      <c r="AL163">
        <f ca="1">_xlfn.BINOM.DIST($Q163,$C163,AL$1,FALSE)*$F163*$B163</f>
        <v>1.1729483768000957E-99</v>
      </c>
      <c r="AM163">
        <f ca="1">_xlfn.BINOM.DIST($Q163,$C163,AM$1,FALSE)*$F163*$B163</f>
        <v>1.0874817876282612E-90</v>
      </c>
      <c r="AN163">
        <f ca="1">_xlfn.BINOM.DIST($Q163,$C163,AN$1,FALSE)*$F163*$B163</f>
        <v>2.0921284067227884E-82</v>
      </c>
      <c r="AO163">
        <f ca="1">_xlfn.BINOM.DIST($Q163,$C163,AO$1,FALSE)*$F163*$B163</f>
        <v>9.5364115955778029E-75</v>
      </c>
      <c r="AP163">
        <f ca="1">_xlfn.BINOM.DIST($Q163,$C163,AP$1,FALSE)*$F163*$B163</f>
        <v>1.1548140791048388E-67</v>
      </c>
      <c r="AQ163">
        <f ca="1">_xlfn.BINOM.DIST($Q163,$C163,AQ$1,FALSE)*$F163*$B163</f>
        <v>4.1029734924537066E-61</v>
      </c>
      <c r="AR163">
        <f ca="1">_xlfn.BINOM.DIST($Q163,$C163,AR$1,FALSE)*$F163*$B163</f>
        <v>4.664073388252698E-55</v>
      </c>
      <c r="AS163">
        <f ca="1">_xlfn.BINOM.DIST($Q163,$C163,AS$1,FALSE)*$F163*$B163</f>
        <v>1.830109159545519E-49</v>
      </c>
      <c r="AT163">
        <f ca="1">_xlfn.BINOM.DIST($Q163,$C163,AT$1,FALSE)*$F163*$B163</f>
        <v>2.64992904141245E-44</v>
      </c>
      <c r="AU163">
        <f ca="1">_xlfn.BINOM.DIST($Q163,$C163,AU$1,FALSE)*$F163*$B163</f>
        <v>1.5018904359354588E-39</v>
      </c>
      <c r="AV163">
        <f ca="1">_xlfn.BINOM.DIST($Q163,$C163,AV$1,FALSE)*$F163*$B163</f>
        <v>3.5103897111528321E-35</v>
      </c>
      <c r="AW163">
        <f ca="1">_xlfn.BINOM.DIST($Q163,$C163,AW$1,FALSE)*$F163*$B163</f>
        <v>3.544068051197393E-31</v>
      </c>
      <c r="AX163">
        <f ca="1">_xlfn.BINOM.DIST($Q163,$C163,AX$1,FALSE)*$F163*$B163</f>
        <v>1.6105202981824873E-27</v>
      </c>
      <c r="AY163">
        <f ca="1">_xlfn.BINOM.DIST($Q163,$C163,AY$1,FALSE)*$F163*$B163</f>
        <v>3.4172429206309814E-24</v>
      </c>
      <c r="AZ163">
        <f ca="1">_xlfn.BINOM.DIST($Q163,$C163,AZ$1,FALSE)*$F163*$B163</f>
        <v>3.4980496162448439E-21</v>
      </c>
      <c r="BA163">
        <f ca="1">_xlfn.BINOM.DIST($Q163,$C163,BA$1,FALSE)*$F163*$B163</f>
        <v>1.7785665087355546E-18</v>
      </c>
      <c r="BB163">
        <f ca="1">_xlfn.BINOM.DIST($Q163,$C163,BB$1,FALSE)*$F163*$B163</f>
        <v>4.6098122661862388E-16</v>
      </c>
      <c r="BC163">
        <f ca="1">_xlfn.BINOM.DIST($Q163,$C163,BC$1,FALSE)*$F163*$B163</f>
        <v>6.2330458791719615E-14</v>
      </c>
      <c r="BD163">
        <f ca="1">_xlfn.BINOM.DIST($Q163,$C163,BD$1,FALSE)*$F163*$B163</f>
        <v>4.4878125328454707E-12</v>
      </c>
      <c r="BE163">
        <f ca="1">_xlfn.BINOM.DIST($Q163,$C163,BE$1,FALSE)*$F163*$B163</f>
        <v>1.7521823614945994E-10</v>
      </c>
      <c r="BF163">
        <f ca="1">_xlfn.BINOM.DIST($Q163,$C163,BF$1,FALSE)*$F163*$B163</f>
        <v>3.7695819338126916E-9</v>
      </c>
      <c r="BG163">
        <f ca="1">_xlfn.BINOM.DIST($Q163,$C163,BG$1,FALSE)*$F163*$B163</f>
        <v>4.5318512045232387E-8</v>
      </c>
      <c r="BH163">
        <f ca="1">_xlfn.BINOM.DIST($Q163,$C163,BH$1,FALSE)*$F163*$B163</f>
        <v>3.0819769951266477E-7</v>
      </c>
      <c r="BI163">
        <f ca="1">_xlfn.BINOM.DIST($Q163,$C163,BI$1,FALSE)*$F163*$B163</f>
        <v>1.1981588409940758E-6</v>
      </c>
      <c r="BJ163">
        <f ca="1">_xlfn.BINOM.DIST($Q163,$C163,BJ$1,FALSE)*$F163*$B163</f>
        <v>2.6865402747818154E-6</v>
      </c>
      <c r="BK163">
        <f ca="1">_xlfn.BINOM.DIST($Q163,$C163,BK$1,FALSE)*$F163*$B163</f>
        <v>3.5000148058753329E-6</v>
      </c>
      <c r="BL163">
        <f ca="1">_xlfn.BINOM.DIST($Q163,$C163,BL$1,FALSE)*$F163*$B163</f>
        <v>2.6651403679997442E-6</v>
      </c>
      <c r="BM163">
        <f ca="1">_xlfn.BINOM.DIST($Q163,$C163,BM$1,FALSE)*$F163*$B163</f>
        <v>1.191566328822693E-6</v>
      </c>
      <c r="BN163">
        <f ca="1">_xlfn.BINOM.DIST($Q163,$C163,BN$1,FALSE)*$F163*$B163</f>
        <v>3.1380282409424247E-7</v>
      </c>
      <c r="BO163">
        <f ca="1">_xlfn.BINOM.DIST($Q163,$C163,BO$1,FALSE)*$F163*$B163</f>
        <v>4.8771031499005169E-8</v>
      </c>
      <c r="BP163">
        <f ca="1">_xlfn.BINOM.DIST($Q163,$C163,BP$1,FALSE)*$F163*$B163</f>
        <v>4.4761354512048456E-9</v>
      </c>
      <c r="BQ163">
        <f ca="1">_xlfn.BINOM.DIST($Q163,$C163,BQ$1,FALSE)*$F163*$B163</f>
        <v>2.4243755279420839E-10</v>
      </c>
      <c r="BR163">
        <f ca="1">_xlfn.BINOM.DIST($Q163,$C163,BR$1,FALSE)*$F163*$B163</f>
        <v>7.7343165890604534E-12</v>
      </c>
      <c r="BS163">
        <f ca="1">_xlfn.BINOM.DIST($Q163,$C163,BS$1,FALSE)*$F163*$B163</f>
        <v>1.4487286397689792E-13</v>
      </c>
      <c r="BT163">
        <f ca="1">_xlfn.BINOM.DIST($Q163,$C163,BT$1,FALSE)*$F163*$B163</f>
        <v>1.5861819116025302E-15</v>
      </c>
      <c r="BU163">
        <f ca="1">_xlfn.BINOM.DIST($Q163,$C163,BU$1,FALSE)*$F163*$B163</f>
        <v>1.0092660114478024E-17</v>
      </c>
      <c r="BV163">
        <f ca="1">_xlfn.BINOM.DIST($Q163,$C163,BV$1,FALSE)*$F163*$B163</f>
        <v>3.705460159327328E-20</v>
      </c>
      <c r="BW163">
        <f ca="1">_xlfn.BINOM.DIST($Q163,$C163,BW$1,FALSE)*$F163*$B163</f>
        <v>7.7830379637972688E-23</v>
      </c>
      <c r="BX163">
        <f ca="1">_xlfn.BINOM.DIST($Q163,$C163,BX$1,FALSE)*$F163*$B163</f>
        <v>9.2592485205963386E-26</v>
      </c>
      <c r="BY163">
        <f ca="1">_xlfn.BINOM.DIST($Q163,$C163,BY$1,FALSE)*$F163*$B163</f>
        <v>6.1673783719091438E-29</v>
      </c>
      <c r="BZ163">
        <f ca="1">_xlfn.BINOM.DIST($Q163,$C163,BZ$1,FALSE)*$F163*$B163</f>
        <v>2.2698270120148692E-32</v>
      </c>
      <c r="CA163">
        <f ca="1">_xlfn.BINOM.DIST($Q163,$C163,CA$1,FALSE)*$F163*$B163</f>
        <v>4.5474240285683914E-36</v>
      </c>
      <c r="CB163">
        <f ca="1">_xlfn.BINOM.DIST($Q163,$C163,CB$1,FALSE)*$F163*$B163</f>
        <v>4.8766539382486463E-40</v>
      </c>
      <c r="CC163">
        <f ca="1">_xlfn.BINOM.DIST($Q163,$C163,CC$1,FALSE)*$F163*$B163</f>
        <v>2.7472142845717204E-44</v>
      </c>
      <c r="CD163">
        <f ca="1">_xlfn.BINOM.DIST($Q163,$C163,CD$1,FALSE)*$F163*$B163</f>
        <v>7.9608872049119946E-49</v>
      </c>
      <c r="CE163">
        <f ca="1">_xlfn.BINOM.DIST($Q163,$C163,CE$1,FALSE)*$F163*$B163</f>
        <v>1.159263286587889E-53</v>
      </c>
      <c r="CF163">
        <f ca="1">_xlfn.BINOM.DIST($Q163,$C163,CF$1,FALSE)*$F163*$B163</f>
        <v>8.2656799390197563E-59</v>
      </c>
      <c r="CG163">
        <f ca="1">_xlfn.BINOM.DIST($Q163,$C163,CG$1,FALSE)*$F163*$B163</f>
        <v>2.8037040478115984E-64</v>
      </c>
      <c r="CH163">
        <f ca="1">_xlfn.BINOM.DIST($Q163,$C163,CH$1,FALSE)*$F163*$B163</f>
        <v>4.3817619158102272E-70</v>
      </c>
      <c r="CI163">
        <f ca="1">_xlfn.BINOM.DIST($Q163,$C163,CI$1,FALSE)*$F163*$B163</f>
        <v>3.0451261236957899E-76</v>
      </c>
      <c r="CJ163">
        <f ca="1">_xlfn.BINOM.DIST($Q163,$C163,CJ$1,FALSE)*$F163*$B163</f>
        <v>9.0462814448552546E-83</v>
      </c>
      <c r="CK163">
        <f ca="1">_xlfn.BINOM.DIST($Q163,$C163,CK$1,FALSE)*$F163*$B163</f>
        <v>1.0994948273477765E-89</v>
      </c>
      <c r="CL163">
        <f ca="1">_xlfn.BINOM.DIST($Q163,$C163,CL$1,FALSE)*$F163*$B163</f>
        <v>5.2066640024145437E-97</v>
      </c>
      <c r="CM163">
        <f ca="1">_xlfn.BINOM.DIST($Q163,$C163,CM$1,FALSE)*$F163*$B163</f>
        <v>9.0970022588138979E-105</v>
      </c>
      <c r="CN163">
        <f ca="1">_xlfn.BINOM.DIST($Q163,$C163,CN$1,FALSE)*$F163*$B163</f>
        <v>5.5174446727065936E-113</v>
      </c>
      <c r="CO163">
        <f ca="1">_xlfn.BINOM.DIST($Q163,$C163,CO$1,FALSE)*$F163*$B163</f>
        <v>1.0849154271447623E-121</v>
      </c>
      <c r="CP163">
        <f ca="1">_xlfn.BINOM.DIST($Q163,$C163,CP$1,FALSE)*$F163*$B163</f>
        <v>6.404509510677038E-131</v>
      </c>
      <c r="CQ163">
        <f ca="1">_xlfn.BINOM.DIST($Q163,$C163,CQ$1,FALSE)*$F163*$B163</f>
        <v>1.0406986008575017E-140</v>
      </c>
      <c r="CR163">
        <f ca="1">_xlfn.BINOM.DIST($Q163,$C163,CR$1,FALSE)*$F163*$B163</f>
        <v>4.219030785733998E-151</v>
      </c>
      <c r="CS163">
        <f ca="1">_xlfn.BINOM.DIST($Q163,$C163,CS$1,FALSE)*$F163*$B163</f>
        <v>3.8154820089663062E-162</v>
      </c>
      <c r="CT163">
        <f ca="1">_xlfn.BINOM.DIST($Q163,$C163,CT$1,FALSE)*$F163*$B163</f>
        <v>6.7724948559298728E-174</v>
      </c>
      <c r="CU163">
        <f ca="1">_xlfn.BINOM.DIST($Q163,$C163,CU$1,FALSE)*$F163*$B163</f>
        <v>2.0364951085155309E-186</v>
      </c>
      <c r="CV163">
        <f ca="1">_xlfn.BINOM.DIST($Q163,$C163,CV$1,FALSE)*$F163*$B163</f>
        <v>8.7495042891652787E-200</v>
      </c>
      <c r="CW163">
        <f ca="1">_xlfn.BINOM.DIST($Q163,$C163,CW$1,FALSE)*$F163*$B163</f>
        <v>4.4042556874362312E-214</v>
      </c>
      <c r="CX163">
        <f ca="1">_xlfn.BINOM.DIST($Q163,$C163,CX$1,FALSE)*$F163*$B163</f>
        <v>2.057712326314888E-229</v>
      </c>
      <c r="CY163">
        <f ca="1">_xlfn.BINOM.DIST($Q163,$C163,CY$1,FALSE)*$F163*$B163</f>
        <v>6.7722938051741326E-246</v>
      </c>
      <c r="CZ163">
        <f ca="1">_xlfn.BINOM.DIST($Q163,$C163,CZ$1,FALSE)*$F163*$B163</f>
        <v>1.1290726331244569E-263</v>
      </c>
      <c r="DA163">
        <f ca="1">_xlfn.BINOM.DIST($Q163,$C163,DA$1,FALSE)*$F163*$B163</f>
        <v>6.4011383859903245E-283</v>
      </c>
      <c r="DB163">
        <f ca="1">_xlfn.BINOM.DIST($Q163,$C163,DB$1,FALSE)*$F163*$B163</f>
        <v>7.577278299249423E-304</v>
      </c>
      <c r="DC163">
        <f ca="1">_xlfn.BINOM.DIST($Q163,$C163,DC$1,FALSE)*$F163*$B163</f>
        <v>0</v>
      </c>
      <c r="DD163">
        <f ca="1">_xlfn.BINOM.DIST($Q163,$C163,DD$1,FALSE)*$F163*$B163</f>
        <v>0</v>
      </c>
      <c r="DE163">
        <f ca="1">_xlfn.BINOM.DIST($Q163,$C163,DE$1,FALSE)*$F163*$B163</f>
        <v>0</v>
      </c>
      <c r="DF163">
        <f ca="1">_xlfn.BINOM.DIST($Q163,$C163,DF$1,FALSE)*$F163*$B163</f>
        <v>0</v>
      </c>
      <c r="DG163">
        <f ca="1">_xlfn.BINOM.DIST($Q163,$C163,DG$1,FALSE)*$F163*$B163</f>
        <v>0</v>
      </c>
      <c r="DH163">
        <f ca="1">_xlfn.BINOM.DIST($Q163,$C163,DH$1,FALSE)*$F163*$B163</f>
        <v>0</v>
      </c>
      <c r="DI163">
        <f ca="1">_xlfn.BINOM.DIST($Q163,$C163,DI$1,FALSE)*$F163*$B163</f>
        <v>0</v>
      </c>
      <c r="DJ163">
        <f ca="1">_xlfn.BINOM.DIST($Q163,$C163,DJ$1,FALSE)*$F163*$B163</f>
        <v>0</v>
      </c>
      <c r="DK163">
        <f ca="1">_xlfn.BINOM.DIST($Q163,$C163,DK$1,FALSE)*$F163*$B163</f>
        <v>0</v>
      </c>
      <c r="DL163">
        <f ca="1">_xlfn.BINOM.DIST($Q163,$C163,DL$1,FALSE)*$F163*$B163</f>
        <v>0</v>
      </c>
      <c r="DM163">
        <f ca="1">_xlfn.BINOM.DIST($Q163,$C163,DM$1,FALSE)*$F163*$B163</f>
        <v>0</v>
      </c>
      <c r="DN163">
        <f ca="1">_xlfn.BINOM.DIST($Q163,$C163,DN$1,FALSE)*$F163*$B163</f>
        <v>0</v>
      </c>
      <c r="DQ163">
        <f t="shared" ca="1" si="102"/>
        <v>0</v>
      </c>
      <c r="DR163">
        <f t="shared" ca="1" si="102"/>
        <v>0</v>
      </c>
      <c r="DS163">
        <f t="shared" ca="1" si="102"/>
        <v>0</v>
      </c>
      <c r="DT163">
        <f t="shared" ca="1" si="102"/>
        <v>0</v>
      </c>
      <c r="DU163">
        <f t="shared" ca="1" si="102"/>
        <v>0</v>
      </c>
      <c r="DV163">
        <f t="shared" ca="1" si="102"/>
        <v>0</v>
      </c>
      <c r="DW163">
        <f t="shared" ca="1" si="102"/>
        <v>0</v>
      </c>
      <c r="DX163">
        <f t="shared" ca="1" si="102"/>
        <v>1.4275443206098509E-280</v>
      </c>
      <c r="DY163">
        <f t="shared" ca="1" si="102"/>
        <v>5.4233431601775243E-252</v>
      </c>
      <c r="DZ163">
        <f t="shared" ca="1" si="102"/>
        <v>3.0106130834728874E-227</v>
      </c>
      <c r="EA163">
        <f t="shared" ca="1" si="102"/>
        <v>1.5435480471314237E-205</v>
      </c>
      <c r="EB163">
        <f t="shared" ca="1" si="102"/>
        <v>2.7210609470461866E-186</v>
      </c>
      <c r="EC163">
        <f t="shared" ca="1" si="102"/>
        <v>4.3506752878686356E-169</v>
      </c>
      <c r="ED163">
        <f t="shared" ca="1" si="102"/>
        <v>1.3171021073426515E-153</v>
      </c>
      <c r="EE163">
        <f t="shared" ca="1" si="102"/>
        <v>1.3370364889143529E-139</v>
      </c>
      <c r="EF163">
        <f t="shared" ca="1" si="102"/>
        <v>7.1557741955061436E-127</v>
      </c>
      <c r="EG163">
        <f t="shared" ca="1" si="101"/>
        <v>2.9063972423513929E-115</v>
      </c>
      <c r="EH163">
        <f t="shared" ca="1" si="101"/>
        <v>1.206144145041524E-104</v>
      </c>
      <c r="EI163">
        <f t="shared" ca="1" si="101"/>
        <v>6.5396102559279162E-95</v>
      </c>
      <c r="EJ163">
        <f t="shared" ca="1" si="101"/>
        <v>5.6887379796447658E-86</v>
      </c>
      <c r="EK163">
        <f t="shared" ca="1" si="101"/>
        <v>9.4412719315070869E-78</v>
      </c>
      <c r="EL163">
        <f t="shared" ca="1" si="101"/>
        <v>3.4640774354741718E-70</v>
      </c>
      <c r="EM163">
        <f t="shared" ca="1" si="101"/>
        <v>3.187980276590611E-63</v>
      </c>
      <c r="EN163">
        <f t="shared" ca="1" si="101"/>
        <v>8.2053823986054952E-57</v>
      </c>
      <c r="EO163">
        <f t="shared" ca="1" si="101"/>
        <v>6.4915876419220068E-51</v>
      </c>
      <c r="EP163">
        <f t="shared" ca="1" si="101"/>
        <v>1.7140678180496908E-45</v>
      </c>
      <c r="EQ163">
        <f t="shared" ca="1" si="101"/>
        <v>1.6234607019899029E-40</v>
      </c>
      <c r="ER163">
        <f t="shared" ca="1" si="101"/>
        <v>5.8764978821588724E-36</v>
      </c>
      <c r="ES163">
        <f t="shared" ca="1" si="101"/>
        <v>8.5968145323193215E-32</v>
      </c>
      <c r="ET163">
        <f t="shared" ca="1" si="101"/>
        <v>5.3403971245652605E-28</v>
      </c>
      <c r="EU163">
        <f t="shared" ca="1" si="101"/>
        <v>1.471851529793249E-24</v>
      </c>
      <c r="EV163">
        <f t="shared" ca="1" si="104"/>
        <v>1.8711761247348433E-21</v>
      </c>
      <c r="EW163">
        <f t="shared" ca="1" si="104"/>
        <v>1.1359411416597574E-18</v>
      </c>
      <c r="EX163">
        <f t="shared" ca="1" si="104"/>
        <v>3.3959243707693322E-16</v>
      </c>
      <c r="EY163">
        <f t="shared" ca="1" si="104"/>
        <v>5.1382396703729651E-14</v>
      </c>
      <c r="EZ163">
        <f t="shared" ca="1" si="104"/>
        <v>4.0317669397168947E-12</v>
      </c>
      <c r="FA163">
        <f t="shared" ca="1" si="104"/>
        <v>1.676412338830735E-10</v>
      </c>
      <c r="FB163">
        <f t="shared" ca="1" si="104"/>
        <v>3.7650586063807833E-9</v>
      </c>
      <c r="FC163">
        <f t="shared" ca="1" si="104"/>
        <v>4.6450090043755047E-8</v>
      </c>
      <c r="FD163">
        <f t="shared" ca="1" si="104"/>
        <v>3.1947956998034595E-7</v>
      </c>
      <c r="FE163">
        <f t="shared" ca="1" si="104"/>
        <v>1.240876000010262E-6</v>
      </c>
      <c r="FF163">
        <f t="shared" ca="1" si="104"/>
        <v>2.7520626979421009E-6</v>
      </c>
      <c r="FG163">
        <f t="shared" ca="1" si="104"/>
        <v>3.518261617405807E-6</v>
      </c>
      <c r="FH163">
        <f t="shared" ca="1" si="104"/>
        <v>2.6130932396017637E-6</v>
      </c>
      <c r="FI163">
        <f t="shared" ca="1" si="104"/>
        <v>1.1347837126588725E-6</v>
      </c>
      <c r="FJ163">
        <f t="shared" ca="1" si="104"/>
        <v>2.8957667700302247E-7</v>
      </c>
      <c r="FK163">
        <f t="shared" ca="1" si="104"/>
        <v>4.357897694042338E-8</v>
      </c>
      <c r="FL163">
        <f t="shared" ca="1" si="103"/>
        <v>3.8766082079136201E-9</v>
      </c>
      <c r="FM163">
        <f t="shared" ca="1" si="103"/>
        <v>2.0404575224123871E-10</v>
      </c>
      <c r="FN163">
        <f t="shared" ca="1" si="103"/>
        <v>6.3532005125501849E-12</v>
      </c>
      <c r="FO163">
        <f t="shared" ca="1" si="103"/>
        <v>1.1683921751049539E-13</v>
      </c>
      <c r="FP163">
        <f t="shared" ca="1" si="103"/>
        <v>1.2656397301966818E-15</v>
      </c>
      <c r="FQ163">
        <f t="shared" ca="1" si="103"/>
        <v>8.0426454721291413E-18</v>
      </c>
      <c r="FR163">
        <f t="shared" ca="1" si="103"/>
        <v>2.9821908014334597E-20</v>
      </c>
      <c r="FS163">
        <f t="shared" ca="1" si="103"/>
        <v>6.409502723630879E-23</v>
      </c>
      <c r="FT163">
        <f t="shared" ca="1" si="103"/>
        <v>7.9209295749885852E-26</v>
      </c>
      <c r="FU163">
        <f t="shared" ca="1" si="103"/>
        <v>5.5754950304623432E-29</v>
      </c>
      <c r="FV163">
        <f t="shared" ca="1" si="103"/>
        <v>2.2110149880032466E-32</v>
      </c>
      <c r="FW163">
        <f t="shared" ca="1" si="103"/>
        <v>4.8782534036948352E-36</v>
      </c>
      <c r="FX163">
        <f t="shared" ca="1" si="103"/>
        <v>5.9039317093727456E-40</v>
      </c>
      <c r="FY163">
        <f t="shared" ca="1" si="103"/>
        <v>3.8573602966012355E-44</v>
      </c>
      <c r="FZ163">
        <f t="shared" ca="1" si="103"/>
        <v>1.336440199537933E-48</v>
      </c>
      <c r="GA163">
        <f t="shared" ca="1" si="100"/>
        <v>2.4069262117048579E-53</v>
      </c>
      <c r="GB163">
        <f t="shared" ca="1" si="100"/>
        <v>2.2039509934477419E-58</v>
      </c>
      <c r="GC163">
        <f t="shared" ca="1" si="100"/>
        <v>1.0011036701773683E-63</v>
      </c>
      <c r="GD163">
        <f t="shared" ca="1" si="100"/>
        <v>2.1950473906849786E-69</v>
      </c>
      <c r="GE163">
        <f t="shared" ca="1" si="100"/>
        <v>2.2540597156971063E-75</v>
      </c>
      <c r="GF163">
        <f t="shared" ca="1" si="100"/>
        <v>1.0483208617235863E-81</v>
      </c>
      <c r="GG163">
        <f t="shared" ca="1" si="100"/>
        <v>2.1276628216470591E-88</v>
      </c>
      <c r="GH163">
        <f t="shared" ca="1" si="100"/>
        <v>1.8084192742342105E-95</v>
      </c>
      <c r="GI163">
        <f t="shared" ca="1" si="100"/>
        <v>6.1490600722766301E-103</v>
      </c>
      <c r="GJ163">
        <f t="shared" ca="1" si="100"/>
        <v>7.9491158919858157E-111</v>
      </c>
      <c r="GK163">
        <f t="shared" ca="1" si="100"/>
        <v>3.6912757824682971E-119</v>
      </c>
      <c r="GL163">
        <f t="shared" ca="1" si="100"/>
        <v>5.7787132452141967E-128</v>
      </c>
      <c r="GM163">
        <f t="shared" ca="1" si="100"/>
        <v>2.8405902726014105E-137</v>
      </c>
      <c r="GN163">
        <f t="shared" ca="1" si="100"/>
        <v>4.0476294371972639E-147</v>
      </c>
      <c r="GO163">
        <f t="shared" ca="1" si="100"/>
        <v>1.5277428279234714E-157</v>
      </c>
      <c r="GP163">
        <f t="shared" ca="1" si="100"/>
        <v>1.3791243784673164E-168</v>
      </c>
      <c r="GQ163">
        <f t="shared" ca="1" si="99"/>
        <v>2.6509178403583238E-180</v>
      </c>
      <c r="GR163">
        <f t="shared" ca="1" si="99"/>
        <v>9.5000726189928432E-193</v>
      </c>
      <c r="GS163">
        <f t="shared" ca="1" si="99"/>
        <v>5.4481913667616728E-206</v>
      </c>
      <c r="GT163">
        <f t="shared" ca="1" si="99"/>
        <v>4.1900954150563704E-220</v>
      </c>
      <c r="GU163">
        <f t="shared" ca="1" si="99"/>
        <v>3.5175873882863788E-235</v>
      </c>
      <c r="GV163">
        <f t="shared" ca="1" si="99"/>
        <v>2.5315458089395276E-251</v>
      </c>
      <c r="GW163">
        <f t="shared" ca="1" si="99"/>
        <v>1.1733385707501409E-268</v>
      </c>
      <c r="GX163">
        <f t="shared" ca="1" si="99"/>
        <v>2.4880759276561532E-287</v>
      </c>
      <c r="GY163">
        <f t="shared" ca="1" si="99"/>
        <v>1.5967787496968442E-307</v>
      </c>
      <c r="GZ163">
        <f t="shared" ca="1" si="99"/>
        <v>0</v>
      </c>
      <c r="HA163">
        <f t="shared" ca="1" si="99"/>
        <v>0</v>
      </c>
      <c r="HB163">
        <f t="shared" ca="1" si="99"/>
        <v>0</v>
      </c>
      <c r="HC163">
        <f t="shared" ca="1" si="99"/>
        <v>0</v>
      </c>
      <c r="HD163">
        <f t="shared" ca="1" si="99"/>
        <v>0</v>
      </c>
      <c r="HE163">
        <f t="shared" ca="1" si="99"/>
        <v>0</v>
      </c>
      <c r="HF163">
        <f t="shared" ca="1" si="106"/>
        <v>0</v>
      </c>
      <c r="HG163">
        <f t="shared" ca="1" si="106"/>
        <v>0</v>
      </c>
      <c r="HH163">
        <f t="shared" ca="1" si="106"/>
        <v>0</v>
      </c>
      <c r="HI163">
        <f t="shared" ca="1" si="106"/>
        <v>0</v>
      </c>
      <c r="HJ163">
        <f t="shared" ca="1" si="106"/>
        <v>0</v>
      </c>
      <c r="HK163">
        <f t="shared" ca="1" si="106"/>
        <v>0</v>
      </c>
      <c r="HL163">
        <f t="shared" ca="1" si="106"/>
        <v>0</v>
      </c>
    </row>
    <row r="164" spans="1:220" x14ac:dyDescent="0.25">
      <c r="A164" s="6">
        <v>45258</v>
      </c>
      <c r="B164">
        <f t="shared" ca="1" si="84"/>
        <v>2.2112394147068062E-4</v>
      </c>
      <c r="C164">
        <v>4003</v>
      </c>
      <c r="D164">
        <f t="shared" si="85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86"/>
        <v>0</v>
      </c>
      <c r="J164">
        <f t="shared" si="87"/>
        <v>1</v>
      </c>
      <c r="K164">
        <f t="shared" ca="1" si="88"/>
        <v>0</v>
      </c>
      <c r="L164">
        <f t="shared" ca="1" si="89"/>
        <v>3.1862428960534116E-4</v>
      </c>
      <c r="M164">
        <f t="shared" si="90"/>
        <v>1.1944444444444444</v>
      </c>
      <c r="Q164">
        <f t="shared" si="91"/>
        <v>1441.08</v>
      </c>
      <c r="R164">
        <f t="shared" si="92"/>
        <v>1721.29</v>
      </c>
      <c r="S164">
        <f ca="1">_xlfn.BINOM.DIST($Q164,$C164,S$1,FALSE)*$F164*$B164</f>
        <v>0</v>
      </c>
      <c r="T164">
        <f ca="1">_xlfn.BINOM.DIST($Q164,$C164,T$1,FALSE)*$F164*$B164</f>
        <v>0</v>
      </c>
      <c r="U164">
        <f ca="1">_xlfn.BINOM.DIST($Q164,$C164,U$1,FALSE)*$F164*$B164</f>
        <v>0</v>
      </c>
      <c r="V164">
        <f ca="1">_xlfn.BINOM.DIST($Q164,$C164,V$1,FALSE)*$F164*$B164</f>
        <v>0</v>
      </c>
      <c r="W164">
        <f ca="1">_xlfn.BINOM.DIST($Q164,$C164,W$1,FALSE)*$F164*$B164</f>
        <v>0</v>
      </c>
      <c r="X164">
        <f ca="1">_xlfn.BINOM.DIST($Q164,$C164,X$1,FALSE)*$F164*$B164</f>
        <v>0</v>
      </c>
      <c r="Y164">
        <f ca="1">_xlfn.BINOM.DIST($Q164,$C164,Y$1,FALSE)*$F164*$B164</f>
        <v>0</v>
      </c>
      <c r="Z164">
        <f ca="1">_xlfn.BINOM.DIST($Q164,$C164,Z$1,FALSE)*$F164*$B164</f>
        <v>0</v>
      </c>
      <c r="AA164">
        <f ca="1">_xlfn.BINOM.DIST($Q164,$C164,AA$1,FALSE)*$F164*$B164</f>
        <v>0</v>
      </c>
      <c r="AB164">
        <f ca="1">_xlfn.BINOM.DIST($Q164,$C164,AB$1,FALSE)*$F164*$B164</f>
        <v>0</v>
      </c>
      <c r="AC164">
        <f ca="1">_xlfn.BINOM.DIST($Q164,$C164,AC$1,FALSE)*$F164*$B164</f>
        <v>0</v>
      </c>
      <c r="AD164">
        <f ca="1">_xlfn.BINOM.DIST($Q164,$C164,AD$1,FALSE)*$F164*$B164</f>
        <v>0</v>
      </c>
      <c r="AE164">
        <f ca="1">_xlfn.BINOM.DIST($Q164,$C164,AE$1,FALSE)*$F164*$B164</f>
        <v>0</v>
      </c>
      <c r="AF164">
        <f ca="1">_xlfn.BINOM.DIST($Q164,$C164,AF$1,FALSE)*$F164*$B164</f>
        <v>3.277135704748913E-302</v>
      </c>
      <c r="AG164">
        <f ca="1">_xlfn.BINOM.DIST($Q164,$C164,AG$1,FALSE)*$F164*$B164</f>
        <v>1.0723339131495141E-268</v>
      </c>
      <c r="AH164">
        <f ca="1">_xlfn.BINOM.DIST($Q164,$C164,AH$1,FALSE)*$F164*$B164</f>
        <v>1.5616745107055406E-238</v>
      </c>
      <c r="AI164">
        <f ca="1">_xlfn.BINOM.DIST($Q164,$C164,AI$1,FALSE)*$F164*$B164</f>
        <v>2.6015036548624882E-211</v>
      </c>
      <c r="AJ164">
        <f ca="1">_xlfn.BINOM.DIST($Q164,$C164,AJ$1,FALSE)*$F164*$B164</f>
        <v>1.0709443802732907E-186</v>
      </c>
      <c r="AK164">
        <f ca="1">_xlfn.BINOM.DIST($Q164,$C164,AK$1,FALSE)*$F164*$B164</f>
        <v>2.0585821543177677E-164</v>
      </c>
      <c r="AL164">
        <f ca="1">_xlfn.BINOM.DIST($Q164,$C164,AL$1,FALSE)*$F164*$B164</f>
        <v>3.1430832395955604E-144</v>
      </c>
      <c r="AM164">
        <f ca="1">_xlfn.BINOM.DIST($Q164,$C164,AM$1,FALSE)*$F164*$B164</f>
        <v>5.9644302999221441E-126</v>
      </c>
      <c r="AN164">
        <f ca="1">_xlfn.BINOM.DIST($Q164,$C164,AN$1,FALSE)*$F164*$B164</f>
        <v>2.0578330612269093E-109</v>
      </c>
      <c r="AO164">
        <f ca="1">_xlfn.BINOM.DIST($Q164,$C164,AO$1,FALSE)*$F164*$B164</f>
        <v>1.7875314866192726E-94</v>
      </c>
      <c r="AP164">
        <f ca="1">_xlfn.BINOM.DIST($Q164,$C164,AP$1,FALSE)*$F164*$B164</f>
        <v>5.1742586682404311E-81</v>
      </c>
      <c r="AQ164">
        <f ca="1">_xlfn.BINOM.DIST($Q164,$C164,AQ$1,FALSE)*$F164*$B164</f>
        <v>6.3624044391346893E-69</v>
      </c>
      <c r="AR164">
        <f ca="1">_xlfn.BINOM.DIST($Q164,$C164,AR$1,FALSE)*$F164*$B164</f>
        <v>4.1049497824885292E-58</v>
      </c>
      <c r="AS164">
        <f ca="1">_xlfn.BINOM.DIST($Q164,$C164,AS$1,FALSE)*$F164*$B164</f>
        <v>1.671317341256977E-48</v>
      </c>
      <c r="AT164">
        <f ca="1">_xlfn.BINOM.DIST($Q164,$C164,AT$1,FALSE)*$F164*$B164</f>
        <v>5.0483600854433196E-40</v>
      </c>
      <c r="AU164">
        <f ca="1">_xlfn.BINOM.DIST($Q164,$C164,AU$1,FALSE)*$F164*$B164</f>
        <v>1.3043002084704961E-32</v>
      </c>
      <c r="AV164">
        <f ca="1">_xlfn.BINOM.DIST($Q164,$C164,AV$1,FALSE)*$F164*$B164</f>
        <v>3.2674047292687726E-26</v>
      </c>
      <c r="AW164">
        <f ca="1">_xlfn.BINOM.DIST($Q164,$C164,AW$1,FALSE)*$F164*$B164</f>
        <v>8.8655382972598138E-21</v>
      </c>
      <c r="AX164">
        <f ca="1">_xlfn.BINOM.DIST($Q164,$C164,AX$1,FALSE)*$F164*$B164</f>
        <v>2.8732262576505784E-16</v>
      </c>
      <c r="AY164">
        <f ca="1">_xlfn.BINOM.DIST($Q164,$C164,AY$1,FALSE)*$F164*$B164</f>
        <v>1.2126951900223269E-12</v>
      </c>
      <c r="AZ164">
        <f ca="1">_xlfn.BINOM.DIST($Q164,$C164,AZ$1,FALSE)*$F164*$B164</f>
        <v>7.194993835826042E-10</v>
      </c>
      <c r="BA164">
        <f ca="1">_xlfn.BINOM.DIST($Q164,$C164,BA$1,FALSE)*$F164*$B164</f>
        <v>6.4191992875518858E-8</v>
      </c>
      <c r="BB164">
        <f ca="1">_xlfn.BINOM.DIST($Q164,$C164,BB$1,FALSE)*$F164*$B164</f>
        <v>9.1384001389337288E-7</v>
      </c>
      <c r="BC164">
        <f ca="1">_xlfn.BINOM.DIST($Q164,$C164,BC$1,FALSE)*$F164*$B164</f>
        <v>2.1867316711656398E-6</v>
      </c>
      <c r="BD164">
        <f ca="1">_xlfn.BINOM.DIST($Q164,$C164,BD$1,FALSE)*$F164*$B164</f>
        <v>9.2038731240520557E-7</v>
      </c>
      <c r="BE164">
        <f ca="1">_xlfn.BINOM.DIST($Q164,$C164,BE$1,FALSE)*$F164*$B164</f>
        <v>7.0871196025380849E-8</v>
      </c>
      <c r="BF164">
        <f ca="1">_xlfn.BINOM.DIST($Q164,$C164,BF$1,FALSE)*$F164*$B164</f>
        <v>1.0326058126684096E-9</v>
      </c>
      <c r="BG164">
        <f ca="1">_xlfn.BINOM.DIST($Q164,$C164,BG$1,FALSE)*$F164*$B164</f>
        <v>2.9292033971210524E-12</v>
      </c>
      <c r="BH164">
        <f ca="1">_xlfn.BINOM.DIST($Q164,$C164,BH$1,FALSE)*$F164*$B164</f>
        <v>1.6564941365448106E-15</v>
      </c>
      <c r="BI164">
        <f ca="1">_xlfn.BINOM.DIST($Q164,$C164,BI$1,FALSE)*$F164*$B164</f>
        <v>1.903467711434514E-19</v>
      </c>
      <c r="BJ164">
        <f ca="1">_xlfn.BINOM.DIST($Q164,$C164,BJ$1,FALSE)*$F164*$B164</f>
        <v>4.5104852376017933E-24</v>
      </c>
      <c r="BK164">
        <f ca="1">_xlfn.BINOM.DIST($Q164,$C164,BK$1,FALSE)*$F164*$B164</f>
        <v>2.2275658390702759E-29</v>
      </c>
      <c r="BL164">
        <f ca="1">_xlfn.BINOM.DIST($Q164,$C164,BL$1,FALSE)*$F164*$B164</f>
        <v>2.3080296154809345E-35</v>
      </c>
      <c r="BM164">
        <f ca="1">_xlfn.BINOM.DIST($Q164,$C164,BM$1,FALSE)*$F164*$B164</f>
        <v>5.0309113219229848E-42</v>
      </c>
      <c r="BN164">
        <f ca="1">_xlfn.BINOM.DIST($Q164,$C164,BN$1,FALSE)*$F164*$B164</f>
        <v>2.3045691569511746E-49</v>
      </c>
      <c r="BO164">
        <f ca="1">_xlfn.BINOM.DIST($Q164,$C164,BO$1,FALSE)*$F164*$B164</f>
        <v>2.2079436899796183E-57</v>
      </c>
      <c r="BP164">
        <f ca="1">_xlfn.BINOM.DIST($Q164,$C164,BP$1,FALSE)*$F164*$B164</f>
        <v>4.3867312315409844E-66</v>
      </c>
      <c r="BQ164">
        <f ca="1">_xlfn.BINOM.DIST($Q164,$C164,BQ$1,FALSE)*$F164*$B164</f>
        <v>1.785360408254324E-75</v>
      </c>
      <c r="BR164">
        <f ca="1">_xlfn.BINOM.DIST($Q164,$C164,BR$1,FALSE)*$F164*$B164</f>
        <v>1.4648033779925524E-85</v>
      </c>
      <c r="BS164">
        <f ca="1">_xlfn.BINOM.DIST($Q164,$C164,BS$1,FALSE)*$F164*$B164</f>
        <v>2.375017842514753E-96</v>
      </c>
      <c r="BT164">
        <f ca="1">_xlfn.BINOM.DIST($Q164,$C164,BT$1,FALSE)*$F164*$B164</f>
        <v>7.4308529774383019E-108</v>
      </c>
      <c r="BU164">
        <f ca="1">_xlfn.BINOM.DIST($Q164,$C164,BU$1,FALSE)*$F164*$B164</f>
        <v>4.3628593833834047E-120</v>
      </c>
      <c r="BV164">
        <f ca="1">_xlfn.BINOM.DIST($Q164,$C164,BV$1,FALSE)*$F164*$B164</f>
        <v>4.6547289465116537E-133</v>
      </c>
      <c r="BW164">
        <f ca="1">_xlfn.BINOM.DIST($Q164,$C164,BW$1,FALSE)*$F164*$B164</f>
        <v>8.6996667373411106E-147</v>
      </c>
      <c r="BX164">
        <f ca="1">_xlfn.BINOM.DIST($Q164,$C164,BX$1,FALSE)*$F164*$B164</f>
        <v>2.7330574548324957E-161</v>
      </c>
      <c r="BY164">
        <f ca="1">_xlfn.BINOM.DIST($Q164,$C164,BY$1,FALSE)*$F164*$B164</f>
        <v>1.3779049688931941E-176</v>
      </c>
      <c r="BZ164">
        <f ca="1">_xlfn.BINOM.DIST($Q164,$C164,BZ$1,FALSE)*$F164*$B164</f>
        <v>1.0587373514698304E-192</v>
      </c>
      <c r="CA164">
        <f ca="1">_xlfn.BINOM.DIST($Q164,$C164,CA$1,FALSE)*$F164*$B164</f>
        <v>1.1707067643449872E-209</v>
      </c>
      <c r="CB164">
        <f ca="1">_xlfn.BINOM.DIST($Q164,$C164,CB$1,FALSE)*$F164*$B164</f>
        <v>1.748292099688031E-227</v>
      </c>
      <c r="CC164">
        <f ca="1">_xlfn.BINOM.DIST($Q164,$C164,CC$1,FALSE)*$F164*$B164</f>
        <v>3.2869843921905317E-246</v>
      </c>
      <c r="CD164">
        <f ca="1">_xlfn.BINOM.DIST($Q164,$C164,CD$1,FALSE)*$F164*$B164</f>
        <v>7.2002465027668237E-266</v>
      </c>
      <c r="CE164">
        <f ca="1">_xlfn.BINOM.DIST($Q164,$C164,CE$1,FALSE)*$F164*$B164</f>
        <v>1.6871279458987448E-286</v>
      </c>
      <c r="CF164">
        <f ca="1">_xlfn.BINOM.DIST($Q164,$C164,CF$1,FALSE)*$F164*$B164</f>
        <v>3.8483546698303474E-308</v>
      </c>
      <c r="CG164">
        <f ca="1">_xlfn.BINOM.DIST($Q164,$C164,CG$1,FALSE)*$F164*$B164</f>
        <v>0</v>
      </c>
      <c r="CH164">
        <f ca="1">_xlfn.BINOM.DIST($Q164,$C164,CH$1,FALSE)*$F164*$B164</f>
        <v>0</v>
      </c>
      <c r="CI164">
        <f ca="1">_xlfn.BINOM.DIST($Q164,$C164,CI$1,FALSE)*$F164*$B164</f>
        <v>0</v>
      </c>
      <c r="CJ164">
        <f ca="1">_xlfn.BINOM.DIST($Q164,$C164,CJ$1,FALSE)*$F164*$B164</f>
        <v>0</v>
      </c>
      <c r="CK164">
        <f ca="1">_xlfn.BINOM.DIST($Q164,$C164,CK$1,FALSE)*$F164*$B164</f>
        <v>0</v>
      </c>
      <c r="CL164">
        <f ca="1">_xlfn.BINOM.DIST($Q164,$C164,CL$1,FALSE)*$F164*$B164</f>
        <v>0</v>
      </c>
      <c r="CM164">
        <f ca="1">_xlfn.BINOM.DIST($Q164,$C164,CM$1,FALSE)*$F164*$B164</f>
        <v>0</v>
      </c>
      <c r="CN164">
        <f ca="1">_xlfn.BINOM.DIST($Q164,$C164,CN$1,FALSE)*$F164*$B164</f>
        <v>0</v>
      </c>
      <c r="CO164">
        <f ca="1">_xlfn.BINOM.DIST($Q164,$C164,CO$1,FALSE)*$F164*$B164</f>
        <v>0</v>
      </c>
      <c r="CP164">
        <f ca="1">_xlfn.BINOM.DIST($Q164,$C164,CP$1,FALSE)*$F164*$B164</f>
        <v>0</v>
      </c>
      <c r="CQ164">
        <f ca="1">_xlfn.BINOM.DIST($Q164,$C164,CQ$1,FALSE)*$F164*$B164</f>
        <v>0</v>
      </c>
      <c r="CR164">
        <f ca="1">_xlfn.BINOM.DIST($Q164,$C164,CR$1,FALSE)*$F164*$B164</f>
        <v>0</v>
      </c>
      <c r="CS164">
        <f ca="1">_xlfn.BINOM.DIST($Q164,$C164,CS$1,FALSE)*$F164*$B164</f>
        <v>0</v>
      </c>
      <c r="CT164">
        <f ca="1">_xlfn.BINOM.DIST($Q164,$C164,CT$1,FALSE)*$F164*$B164</f>
        <v>0</v>
      </c>
      <c r="CU164">
        <f ca="1">_xlfn.BINOM.DIST($Q164,$C164,CU$1,FALSE)*$F164*$B164</f>
        <v>0</v>
      </c>
      <c r="CV164">
        <f ca="1">_xlfn.BINOM.DIST($Q164,$C164,CV$1,FALSE)*$F164*$B164</f>
        <v>0</v>
      </c>
      <c r="CW164">
        <f ca="1">_xlfn.BINOM.DIST($Q164,$C164,CW$1,FALSE)*$F164*$B164</f>
        <v>0</v>
      </c>
      <c r="CX164">
        <f ca="1">_xlfn.BINOM.DIST($Q164,$C164,CX$1,FALSE)*$F164*$B164</f>
        <v>0</v>
      </c>
      <c r="CY164">
        <f ca="1">_xlfn.BINOM.DIST($Q164,$C164,CY$1,FALSE)*$F164*$B164</f>
        <v>0</v>
      </c>
      <c r="CZ164">
        <f ca="1">_xlfn.BINOM.DIST($Q164,$C164,CZ$1,FALSE)*$F164*$B164</f>
        <v>0</v>
      </c>
      <c r="DA164">
        <f ca="1">_xlfn.BINOM.DIST($Q164,$C164,DA$1,FALSE)*$F164*$B164</f>
        <v>0</v>
      </c>
      <c r="DB164">
        <f ca="1">_xlfn.BINOM.DIST($Q164,$C164,DB$1,FALSE)*$F164*$B164</f>
        <v>0</v>
      </c>
      <c r="DC164">
        <f ca="1">_xlfn.BINOM.DIST($Q164,$C164,DC$1,FALSE)*$F164*$B164</f>
        <v>0</v>
      </c>
      <c r="DD164">
        <f ca="1">_xlfn.BINOM.DIST($Q164,$C164,DD$1,FALSE)*$F164*$B164</f>
        <v>0</v>
      </c>
      <c r="DE164">
        <f ca="1">_xlfn.BINOM.DIST($Q164,$C164,DE$1,FALSE)*$F164*$B164</f>
        <v>0</v>
      </c>
      <c r="DF164">
        <f ca="1">_xlfn.BINOM.DIST($Q164,$C164,DF$1,FALSE)*$F164*$B164</f>
        <v>0</v>
      </c>
      <c r="DG164">
        <f ca="1">_xlfn.BINOM.DIST($Q164,$C164,DG$1,FALSE)*$F164*$B164</f>
        <v>0</v>
      </c>
      <c r="DH164">
        <f ca="1">_xlfn.BINOM.DIST($Q164,$C164,DH$1,FALSE)*$F164*$B164</f>
        <v>0</v>
      </c>
      <c r="DI164">
        <f ca="1">_xlfn.BINOM.DIST($Q164,$C164,DI$1,FALSE)*$F164*$B164</f>
        <v>0</v>
      </c>
      <c r="DJ164">
        <f ca="1">_xlfn.BINOM.DIST($Q164,$C164,DJ$1,FALSE)*$F164*$B164</f>
        <v>0</v>
      </c>
      <c r="DK164">
        <f ca="1">_xlfn.BINOM.DIST($Q164,$C164,DK$1,FALSE)*$F164*$B164</f>
        <v>0</v>
      </c>
      <c r="DL164">
        <f ca="1">_xlfn.BINOM.DIST($Q164,$C164,DL$1,FALSE)*$F164*$B164</f>
        <v>0</v>
      </c>
      <c r="DM164">
        <f ca="1">_xlfn.BINOM.DIST($Q164,$C164,DM$1,FALSE)*$F164*$B164</f>
        <v>0</v>
      </c>
      <c r="DN164">
        <f ca="1">_xlfn.BINOM.DIST($Q164,$C164,DN$1,FALSE)*$F164*$B164</f>
        <v>0</v>
      </c>
      <c r="DQ164">
        <f t="shared" ca="1" si="102"/>
        <v>0</v>
      </c>
      <c r="DR164">
        <f t="shared" ca="1" si="102"/>
        <v>0</v>
      </c>
      <c r="DS164">
        <f t="shared" ca="1" si="102"/>
        <v>0</v>
      </c>
      <c r="DT164">
        <f t="shared" ca="1" si="102"/>
        <v>0</v>
      </c>
      <c r="DU164">
        <f t="shared" ca="1" si="102"/>
        <v>0</v>
      </c>
      <c r="DV164">
        <f t="shared" ca="1" si="102"/>
        <v>0</v>
      </c>
      <c r="DW164">
        <f t="shared" ca="1" si="102"/>
        <v>0</v>
      </c>
      <c r="DX164">
        <f t="shared" ca="1" si="102"/>
        <v>0</v>
      </c>
      <c r="DY164">
        <f t="shared" ca="1" si="102"/>
        <v>0</v>
      </c>
      <c r="DZ164">
        <f t="shared" ca="1" si="102"/>
        <v>0</v>
      </c>
      <c r="EA164">
        <f t="shared" ca="1" si="102"/>
        <v>0</v>
      </c>
      <c r="EB164">
        <f t="shared" ca="1" si="102"/>
        <v>0</v>
      </c>
      <c r="EC164">
        <f t="shared" ca="1" si="102"/>
        <v>0</v>
      </c>
      <c r="ED164">
        <f t="shared" ca="1" si="102"/>
        <v>0</v>
      </c>
      <c r="EE164">
        <f t="shared" ca="1" si="102"/>
        <v>0</v>
      </c>
      <c r="EF164">
        <f t="shared" ca="1" si="102"/>
        <v>0</v>
      </c>
      <c r="EG164">
        <f t="shared" ca="1" si="101"/>
        <v>0</v>
      </c>
      <c r="EH164">
        <f t="shared" ca="1" si="101"/>
        <v>0</v>
      </c>
      <c r="EI164">
        <f t="shared" ca="1" si="101"/>
        <v>7.3775772310884653E-297</v>
      </c>
      <c r="EJ164">
        <f t="shared" ca="1" si="101"/>
        <v>1.3136560279744188E-268</v>
      </c>
      <c r="EK164">
        <f t="shared" ca="1" si="101"/>
        <v>1.3953854669000068E-242</v>
      </c>
      <c r="EL164">
        <f t="shared" ca="1" si="101"/>
        <v>1.3968504240491993E-218</v>
      </c>
      <c r="EM164">
        <f t="shared" ca="1" si="101"/>
        <v>1.9500169070693966E-196</v>
      </c>
      <c r="EN164">
        <f t="shared" ca="1" si="101"/>
        <v>5.3230674834085627E-176</v>
      </c>
      <c r="EO164">
        <f t="shared" ca="1" si="101"/>
        <v>3.8096573205247894E-157</v>
      </c>
      <c r="EP164">
        <f t="shared" ca="1" si="101"/>
        <v>9.2316499118563446E-140</v>
      </c>
      <c r="EQ164">
        <f t="shared" ca="1" si="101"/>
        <v>9.476274358222374E-124</v>
      </c>
      <c r="ER164">
        <f t="shared" ca="1" si="101"/>
        <v>5.0179491336580534E-109</v>
      </c>
      <c r="ES164">
        <f t="shared" ca="1" si="101"/>
        <v>1.6309856434248405E-95</v>
      </c>
      <c r="ET164">
        <f t="shared" ca="1" si="101"/>
        <v>3.7951373941954191E-83</v>
      </c>
      <c r="EU164">
        <f t="shared" ca="1" si="101"/>
        <v>7.2464955056093567E-72</v>
      </c>
      <c r="EV164">
        <f t="shared" ca="1" si="104"/>
        <v>1.2818036186782201E-61</v>
      </c>
      <c r="EW164">
        <f t="shared" ca="1" si="104"/>
        <v>2.33976815776358E-52</v>
      </c>
      <c r="EX164">
        <f t="shared" ca="1" si="104"/>
        <v>4.8518976983091179E-44</v>
      </c>
      <c r="EY164">
        <f t="shared" ca="1" si="104"/>
        <v>1.2450835015546416E-36</v>
      </c>
      <c r="EZ164">
        <f t="shared" ca="1" si="104"/>
        <v>4.2668318469335257E-30</v>
      </c>
      <c r="FA164">
        <f t="shared" ca="1" si="104"/>
        <v>2.0894202231065128E-24</v>
      </c>
      <c r="FB164">
        <f t="shared" ca="1" si="104"/>
        <v>1.5524667752040424E-19</v>
      </c>
      <c r="FC164">
        <f t="shared" ca="1" si="104"/>
        <v>1.8455531403108199E-15</v>
      </c>
      <c r="FD164">
        <f t="shared" ca="1" si="104"/>
        <v>3.6778459062499265E-12</v>
      </c>
      <c r="FE164">
        <f t="shared" ca="1" si="104"/>
        <v>1.2797342491845825E-9</v>
      </c>
      <c r="FF164">
        <f t="shared" ca="1" si="104"/>
        <v>8.054328232763454E-8</v>
      </c>
      <c r="FG164">
        <f t="shared" ca="1" si="104"/>
        <v>9.4499917099464952E-7</v>
      </c>
      <c r="FH164">
        <f t="shared" ca="1" si="104"/>
        <v>2.1200887387639931E-6</v>
      </c>
      <c r="FI164">
        <f t="shared" ca="1" si="104"/>
        <v>9.2865671410604164E-7</v>
      </c>
      <c r="FJ164">
        <f t="shared" ca="1" si="104"/>
        <v>8.0744876635544437E-8</v>
      </c>
      <c r="FK164">
        <f t="shared" ca="1" si="104"/>
        <v>1.4109433666571204E-9</v>
      </c>
      <c r="FL164">
        <f t="shared" ca="1" si="103"/>
        <v>4.9965389640996847E-12</v>
      </c>
      <c r="FM164">
        <f t="shared" ca="1" si="103"/>
        <v>3.6018119954226469E-15</v>
      </c>
      <c r="FN164">
        <f t="shared" ca="1" si="103"/>
        <v>5.2883102577737844E-19</v>
      </c>
      <c r="FO164">
        <f t="shared" ca="1" si="103"/>
        <v>1.5763356559434457E-23</v>
      </c>
      <c r="FP164">
        <f t="shared" ca="1" si="103"/>
        <v>9.4721601386489093E-29</v>
      </c>
      <c r="FQ164">
        <f t="shared" ca="1" si="103"/>
        <v>1.1349570546760139E-34</v>
      </c>
      <c r="FR164">
        <f t="shared" ca="1" si="103"/>
        <v>2.6718048531261375E-41</v>
      </c>
      <c r="FS164">
        <f t="shared" ca="1" si="103"/>
        <v>1.2127014442670212E-48</v>
      </c>
      <c r="FT164">
        <f t="shared" ca="1" si="103"/>
        <v>1.0372092877761018E-56</v>
      </c>
      <c r="FU164">
        <f t="shared" ca="1" si="103"/>
        <v>1.6267602852733368E-65</v>
      </c>
      <c r="FV164">
        <f t="shared" ca="1" si="103"/>
        <v>4.5327690008115919E-75</v>
      </c>
      <c r="FW164">
        <f t="shared" ca="1" si="103"/>
        <v>2.1636098599782068E-85</v>
      </c>
      <c r="FX164">
        <f t="shared" ca="1" si="103"/>
        <v>1.6974399242247532E-96</v>
      </c>
      <c r="FY164">
        <f t="shared" ca="1" si="103"/>
        <v>2.0889279593748447E-108</v>
      </c>
      <c r="FZ164">
        <f t="shared" ca="1" si="103"/>
        <v>3.8264904177649133E-121</v>
      </c>
      <c r="GA164">
        <f t="shared" ca="1" si="100"/>
        <v>9.8398040091525831E-135</v>
      </c>
      <c r="GB164">
        <f t="shared" ca="1" si="100"/>
        <v>3.3276778245517632E-149</v>
      </c>
      <c r="GC164">
        <f t="shared" ca="1" si="100"/>
        <v>1.3764591253663581E-164</v>
      </c>
      <c r="GD164">
        <f t="shared" ca="1" si="100"/>
        <v>6.425180487595099E-181</v>
      </c>
      <c r="GE164">
        <f t="shared" ca="1" si="100"/>
        <v>3.0954450587303191E-198</v>
      </c>
      <c r="GF164">
        <f t="shared" ca="1" si="100"/>
        <v>1.3940154643148433E-216</v>
      </c>
      <c r="GG164">
        <f t="shared" ca="1" si="100"/>
        <v>5.2578795828073383E-236</v>
      </c>
      <c r="GH164">
        <f t="shared" ca="1" si="100"/>
        <v>1.4702521756625015E-256</v>
      </c>
      <c r="GI164">
        <f t="shared" ca="1" si="100"/>
        <v>2.6616532519430989E-278</v>
      </c>
      <c r="GJ164">
        <f t="shared" ca="1" si="100"/>
        <v>2.6826912519181059E-301</v>
      </c>
      <c r="GK164">
        <f t="shared" ca="1" si="100"/>
        <v>0</v>
      </c>
      <c r="GL164">
        <f t="shared" ca="1" si="100"/>
        <v>0</v>
      </c>
      <c r="GM164">
        <f t="shared" ca="1" si="100"/>
        <v>0</v>
      </c>
      <c r="GN164">
        <f t="shared" ca="1" si="100"/>
        <v>0</v>
      </c>
      <c r="GO164">
        <f t="shared" ca="1" si="100"/>
        <v>0</v>
      </c>
      <c r="GP164">
        <f t="shared" ref="GP164:HE227" ca="1" si="107">_xlfn.BINOM.DIST($R164,$C164,GP$1,FALSE)*$F164*$B164</f>
        <v>0</v>
      </c>
      <c r="GQ164">
        <f t="shared" ca="1" si="107"/>
        <v>0</v>
      </c>
      <c r="GR164">
        <f t="shared" ca="1" si="107"/>
        <v>0</v>
      </c>
      <c r="GS164">
        <f t="shared" ca="1" si="107"/>
        <v>0</v>
      </c>
      <c r="GT164">
        <f t="shared" ca="1" si="107"/>
        <v>0</v>
      </c>
      <c r="GU164">
        <f t="shared" ca="1" si="107"/>
        <v>0</v>
      </c>
      <c r="GV164">
        <f t="shared" ca="1" si="107"/>
        <v>0</v>
      </c>
      <c r="GW164">
        <f t="shared" ca="1" si="107"/>
        <v>0</v>
      </c>
      <c r="GX164">
        <f t="shared" ca="1" si="107"/>
        <v>0</v>
      </c>
      <c r="GY164">
        <f t="shared" ca="1" si="107"/>
        <v>0</v>
      </c>
      <c r="GZ164">
        <f t="shared" ca="1" si="107"/>
        <v>0</v>
      </c>
      <c r="HA164">
        <f t="shared" ca="1" si="107"/>
        <v>0</v>
      </c>
      <c r="HB164">
        <f t="shared" ca="1" si="107"/>
        <v>0</v>
      </c>
      <c r="HC164">
        <f t="shared" ca="1" si="107"/>
        <v>0</v>
      </c>
      <c r="HD164">
        <f t="shared" ca="1" si="107"/>
        <v>0</v>
      </c>
      <c r="HE164">
        <f t="shared" ca="1" si="107"/>
        <v>0</v>
      </c>
      <c r="HF164">
        <f t="shared" ca="1" si="106"/>
        <v>0</v>
      </c>
      <c r="HG164">
        <f t="shared" ca="1" si="106"/>
        <v>0</v>
      </c>
      <c r="HH164">
        <f t="shared" ca="1" si="106"/>
        <v>0</v>
      </c>
      <c r="HI164">
        <f t="shared" ca="1" si="106"/>
        <v>0</v>
      </c>
      <c r="HJ164">
        <f t="shared" ca="1" si="106"/>
        <v>0</v>
      </c>
      <c r="HK164">
        <f t="shared" ca="1" si="106"/>
        <v>0</v>
      </c>
      <c r="HL164">
        <f t="shared" ca="1" si="106"/>
        <v>0</v>
      </c>
    </row>
    <row r="165" spans="1:220" x14ac:dyDescent="0.25">
      <c r="A165" s="6">
        <v>45258</v>
      </c>
      <c r="B165">
        <f t="shared" ca="1" si="84"/>
        <v>2.2112394147068062E-4</v>
      </c>
      <c r="C165">
        <v>4003</v>
      </c>
      <c r="D165">
        <f t="shared" si="85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86"/>
        <v>0</v>
      </c>
      <c r="J165">
        <f t="shared" si="87"/>
        <v>1</v>
      </c>
      <c r="K165">
        <f t="shared" ca="1" si="88"/>
        <v>0</v>
      </c>
      <c r="L165">
        <f t="shared" ca="1" si="89"/>
        <v>2.8898482080484428E-4</v>
      </c>
      <c r="M165">
        <f t="shared" si="90"/>
        <v>1.0833333333333333</v>
      </c>
      <c r="Q165">
        <f t="shared" si="91"/>
        <v>1921.4399999999998</v>
      </c>
      <c r="R165">
        <f t="shared" si="92"/>
        <v>2081.56</v>
      </c>
      <c r="S165">
        <f ca="1">_xlfn.BINOM.DIST($Q165,$C165,S$1,FALSE)*$F165*$B165</f>
        <v>0</v>
      </c>
      <c r="T165">
        <f ca="1">_xlfn.BINOM.DIST($Q165,$C165,T$1,FALSE)*$F165*$B165</f>
        <v>0</v>
      </c>
      <c r="U165">
        <f ca="1">_xlfn.BINOM.DIST($Q165,$C165,U$1,FALSE)*$F165*$B165</f>
        <v>0</v>
      </c>
      <c r="V165">
        <f ca="1">_xlfn.BINOM.DIST($Q165,$C165,V$1,FALSE)*$F165*$B165</f>
        <v>0</v>
      </c>
      <c r="W165">
        <f ca="1">_xlfn.BINOM.DIST($Q165,$C165,W$1,FALSE)*$F165*$B165</f>
        <v>0</v>
      </c>
      <c r="X165">
        <f ca="1">_xlfn.BINOM.DIST($Q165,$C165,X$1,FALSE)*$F165*$B165</f>
        <v>0</v>
      </c>
      <c r="Y165">
        <f ca="1">_xlfn.BINOM.DIST($Q165,$C165,Y$1,FALSE)*$F165*$B165</f>
        <v>0</v>
      </c>
      <c r="Z165">
        <f ca="1">_xlfn.BINOM.DIST($Q165,$C165,Z$1,FALSE)*$F165*$B165</f>
        <v>0</v>
      </c>
      <c r="AA165">
        <f ca="1">_xlfn.BINOM.DIST($Q165,$C165,AA$1,FALSE)*$F165*$B165</f>
        <v>0</v>
      </c>
      <c r="AB165">
        <f ca="1">_xlfn.BINOM.DIST($Q165,$C165,AB$1,FALSE)*$F165*$B165</f>
        <v>0</v>
      </c>
      <c r="AC165">
        <f ca="1">_xlfn.BINOM.DIST($Q165,$C165,AC$1,FALSE)*$F165*$B165</f>
        <v>0</v>
      </c>
      <c r="AD165">
        <f ca="1">_xlfn.BINOM.DIST($Q165,$C165,AD$1,FALSE)*$F165*$B165</f>
        <v>0</v>
      </c>
      <c r="AE165">
        <f ca="1">_xlfn.BINOM.DIST($Q165,$C165,AE$1,FALSE)*$F165*$B165</f>
        <v>0</v>
      </c>
      <c r="AF165">
        <f ca="1">_xlfn.BINOM.DIST($Q165,$C165,AF$1,FALSE)*$F165*$B165</f>
        <v>0</v>
      </c>
      <c r="AG165">
        <f ca="1">_xlfn.BINOM.DIST($Q165,$C165,AG$1,FALSE)*$F165*$B165</f>
        <v>0</v>
      </c>
      <c r="AH165">
        <f ca="1">_xlfn.BINOM.DIST($Q165,$C165,AH$1,FALSE)*$F165*$B165</f>
        <v>0</v>
      </c>
      <c r="AI165">
        <f ca="1">_xlfn.BINOM.DIST($Q165,$C165,AI$1,FALSE)*$F165*$B165</f>
        <v>0</v>
      </c>
      <c r="AJ165">
        <f ca="1">_xlfn.BINOM.DIST($Q165,$C165,AJ$1,FALSE)*$F165*$B165</f>
        <v>0</v>
      </c>
      <c r="AK165">
        <f ca="1">_xlfn.BINOM.DIST($Q165,$C165,AK$1,FALSE)*$F165*$B165</f>
        <v>0</v>
      </c>
      <c r="AL165">
        <f ca="1">_xlfn.BINOM.DIST($Q165,$C165,AL$1,FALSE)*$F165*$B165</f>
        <v>0</v>
      </c>
      <c r="AM165">
        <f ca="1">_xlfn.BINOM.DIST($Q165,$C165,AM$1,FALSE)*$F165*$B165</f>
        <v>0</v>
      </c>
      <c r="AN165">
        <f ca="1">_xlfn.BINOM.DIST($Q165,$C165,AN$1,FALSE)*$F165*$B165</f>
        <v>0</v>
      </c>
      <c r="AO165">
        <f ca="1">_xlfn.BINOM.DIST($Q165,$C165,AO$1,FALSE)*$F165*$B165</f>
        <v>1.1855767336314524E-290</v>
      </c>
      <c r="AP165">
        <f ca="1">_xlfn.BINOM.DIST($Q165,$C165,AP$1,FALSE)*$F165*$B165</f>
        <v>3.103557569609832E-265</v>
      </c>
      <c r="AQ165">
        <f ca="1">_xlfn.BINOM.DIST($Q165,$C165,AQ$1,FALSE)*$F165*$B165</f>
        <v>1.5090077264519991E-241</v>
      </c>
      <c r="AR165">
        <f ca="1">_xlfn.BINOM.DIST($Q165,$C165,AR$1,FALSE)*$F165*$B165</f>
        <v>1.8167871411130457E-219</v>
      </c>
      <c r="AS165">
        <f ca="1">_xlfn.BINOM.DIST($Q165,$C165,AS$1,FALSE)*$F165*$B165</f>
        <v>6.9700988722435778E-199</v>
      </c>
      <c r="AT165">
        <f ca="1">_xlfn.BINOM.DIST($Q165,$C165,AT$1,FALSE)*$F165*$B165</f>
        <v>1.0641006955431377E-179</v>
      </c>
      <c r="AU165">
        <f ca="1">_xlfn.BINOM.DIST($Q165,$C165,AU$1,FALSE)*$F165*$B165</f>
        <v>7.8674281463092859E-162</v>
      </c>
      <c r="AV165">
        <f ca="1">_xlfn.BINOM.DIST($Q165,$C165,AV$1,FALSE)*$F165*$B165</f>
        <v>3.3529957571066401E-145</v>
      </c>
      <c r="AW165">
        <f ca="1">_xlfn.BINOM.DIST($Q165,$C165,AW$1,FALSE)*$F165*$B165</f>
        <v>9.6171553847650489E-130</v>
      </c>
      <c r="AX165">
        <f ca="1">_xlfn.BINOM.DIST($Q165,$C165,AX$1,FALSE)*$F165*$B165</f>
        <v>2.1311684463694617E-115</v>
      </c>
      <c r="AY165">
        <f ca="1">_xlfn.BINOM.DIST($Q165,$C165,AY$1,FALSE)*$F165*$B165</f>
        <v>4.1272579598414849E-102</v>
      </c>
      <c r="AZ165">
        <f ca="1">_xlfn.BINOM.DIST($Q165,$C165,AZ$1,FALSE)*$F165*$B165</f>
        <v>7.7985657023541783E-90</v>
      </c>
      <c r="BA165">
        <f ca="1">_xlfn.BINOM.DIST($Q165,$C165,BA$1,FALSE)*$F165*$B165</f>
        <v>1.5866109352386776E-78</v>
      </c>
      <c r="BB165">
        <f ca="1">_xlfn.BINOM.DIST($Q165,$C165,BB$1,FALSE)*$F165*$B165</f>
        <v>3.7959347117783899E-68</v>
      </c>
      <c r="BC165">
        <f ca="1">_xlfn.BINOM.DIST($Q165,$C165,BC$1,FALSE)*$F165*$B165</f>
        <v>1.1555980897692429E-58</v>
      </c>
      <c r="BD165">
        <f ca="1">_xlfn.BINOM.DIST($Q165,$C165,BD$1,FALSE)*$F165*$B165</f>
        <v>4.8032246783314952E-50</v>
      </c>
      <c r="BE165">
        <f ca="1">_xlfn.BINOM.DIST($Q165,$C165,BE$1,FALSE)*$F165*$B165</f>
        <v>2.9025762883877391E-42</v>
      </c>
      <c r="BF165">
        <f ca="1">_xlfn.BINOM.DIST($Q165,$C165,BF$1,FALSE)*$F165*$B165</f>
        <v>2.6966438804237207E-35</v>
      </c>
      <c r="BG165">
        <f ca="1">_xlfn.BINOM.DIST($Q165,$C165,BG$1,FALSE)*$F165*$B165</f>
        <v>4.0470973077560155E-29</v>
      </c>
      <c r="BH165">
        <f ca="1">_xlfn.BINOM.DIST($Q165,$C165,BH$1,FALSE)*$F165*$B165</f>
        <v>1.0248823273916802E-23</v>
      </c>
      <c r="BI165">
        <f ca="1">_xlfn.BINOM.DIST($Q165,$C165,BI$1,FALSE)*$F165*$B165</f>
        <v>4.5495292259767385E-19</v>
      </c>
      <c r="BJ165">
        <f ca="1">_xlfn.BINOM.DIST($Q165,$C165,BJ$1,FALSE)*$F165*$B165</f>
        <v>3.6588927989056362E-15</v>
      </c>
      <c r="BK165">
        <f ca="1">_xlfn.BINOM.DIST($Q165,$C165,BK$1,FALSE)*$F165*$B165</f>
        <v>5.483536817328662E-12</v>
      </c>
      <c r="BL165">
        <f ca="1">_xlfn.BINOM.DIST($Q165,$C165,BL$1,FALSE)*$F165*$B165</f>
        <v>1.5680340757007486E-9</v>
      </c>
      <c r="BM165">
        <f ca="1">_xlfn.BINOM.DIST($Q165,$C165,BM$1,FALSE)*$F165*$B165</f>
        <v>8.7216693623249467E-8</v>
      </c>
      <c r="BN165">
        <f ca="1">_xlfn.BINOM.DIST($Q165,$C165,BN$1,FALSE)*$F165*$B165</f>
        <v>9.5794948927245664E-7</v>
      </c>
      <c r="BO165">
        <f ca="1">_xlfn.BINOM.DIST($Q165,$C165,BO$1,FALSE)*$F165*$B165</f>
        <v>2.100755228011028E-6</v>
      </c>
      <c r="BP165">
        <f ca="1">_xlfn.BINOM.DIST($Q165,$C165,BP$1,FALSE)*$F165*$B165</f>
        <v>9.2634631352264167E-7</v>
      </c>
      <c r="BQ165">
        <f ca="1">_xlfn.BINOM.DIST($Q165,$C165,BQ$1,FALSE)*$F165*$B165</f>
        <v>8.2399459689186868E-8</v>
      </c>
      <c r="BR165">
        <f ca="1">_xlfn.BINOM.DIST($Q165,$C165,BR$1,FALSE)*$F165*$B165</f>
        <v>1.4775558657913055E-9</v>
      </c>
      <c r="BS165">
        <f ca="1">_xlfn.BINOM.DIST($Q165,$C165,BS$1,FALSE)*$F165*$B165</f>
        <v>5.3171185728992527E-12</v>
      </c>
      <c r="BT165">
        <f ca="1">_xlfn.BINOM.DIST($Q165,$C165,BT$1,FALSE)*$F165*$B165</f>
        <v>3.8078754265856971E-15</v>
      </c>
      <c r="BU165">
        <f ca="1">_xlfn.BINOM.DIST($Q165,$C165,BU$1,FALSE)*$F165*$B165</f>
        <v>5.3606220425428806E-19</v>
      </c>
      <c r="BV165">
        <f ca="1">_xlfn.BINOM.DIST($Q165,$C165,BV$1,FALSE)*$F165*$B165</f>
        <v>1.4594096230301348E-23</v>
      </c>
      <c r="BW165">
        <f ca="1">_xlfn.BINOM.DIST($Q165,$C165,BW$1,FALSE)*$F165*$B165</f>
        <v>7.527821803012731E-29</v>
      </c>
      <c r="BX165">
        <f ca="1">_xlfn.BINOM.DIST($Q165,$C165,BX$1,FALSE)*$F165*$B165</f>
        <v>7.176608752345956E-35</v>
      </c>
      <c r="BY165">
        <f ca="1">_xlfn.BINOM.DIST($Q165,$C165,BY$1,FALSE)*$F165*$B165</f>
        <v>1.2279911861643042E-41</v>
      </c>
      <c r="BZ165">
        <f ca="1">_xlfn.BINOM.DIST($Q165,$C165,BZ$1,FALSE)*$F165*$B165</f>
        <v>3.6450296208916406E-49</v>
      </c>
      <c r="CA165">
        <f ca="1">_xlfn.BINOM.DIST($Q165,$C165,CA$1,FALSE)*$F165*$B165</f>
        <v>1.8048908308631817E-57</v>
      </c>
      <c r="CB165">
        <f ca="1">_xlfn.BINOM.DIST($Q165,$C165,CB$1,FALSE)*$F165*$B165</f>
        <v>1.426007769407904E-66</v>
      </c>
      <c r="CC165">
        <f ca="1">_xlfn.BINOM.DIST($Q165,$C165,CC$1,FALSE)*$F165*$B165</f>
        <v>1.7095455986389076E-76</v>
      </c>
      <c r="CD165">
        <f ca="1">_xlfn.BINOM.DIST($Q165,$C165,CD$1,FALSE)*$F165*$B165</f>
        <v>2.9388810915315972E-87</v>
      </c>
      <c r="CE165">
        <f ca="1">_xlfn.BINOM.DIST($Q165,$C165,CE$1,FALSE)*$F165*$B165</f>
        <v>6.8003869832825223E-99</v>
      </c>
      <c r="CF165">
        <f ca="1">_xlfn.BINOM.DIST($Q165,$C165,CF$1,FALSE)*$F165*$B165</f>
        <v>1.9734378566559135E-111</v>
      </c>
      <c r="CG165">
        <f ca="1">_xlfn.BINOM.DIST($Q165,$C165,CG$1,FALSE)*$F165*$B165</f>
        <v>6.6374683737617394E-125</v>
      </c>
      <c r="CH165">
        <f ca="1">_xlfn.BINOM.DIST($Q165,$C165,CH$1,FALSE)*$F165*$B165</f>
        <v>2.3698225130574006E-139</v>
      </c>
      <c r="CI165">
        <f ca="1">_xlfn.BINOM.DIST($Q165,$C165,CI$1,FALSE)*$F165*$B165</f>
        <v>8.1446640929735487E-155</v>
      </c>
      <c r="CJ165">
        <f ca="1">_xlfn.BINOM.DIST($Q165,$C165,CJ$1,FALSE)*$F165*$B165</f>
        <v>2.4162778686045665E-171</v>
      </c>
      <c r="CK165">
        <f ca="1">_xlfn.BINOM.DIST($Q165,$C165,CK$1,FALSE)*$F165*$B165</f>
        <v>5.4800459568328251E-189</v>
      </c>
      <c r="CL165">
        <f ca="1">_xlfn.BINOM.DIST($Q165,$C165,CL$1,FALSE)*$F165*$B165</f>
        <v>8.2969127259120816E-208</v>
      </c>
      <c r="CM165">
        <f ca="1">_xlfn.BINOM.DIST($Q165,$C165,CM$1,FALSE)*$F165*$B165</f>
        <v>7.2068238286522142E-228</v>
      </c>
      <c r="CN165">
        <f ca="1">_xlfn.BINOM.DIST($Q165,$C165,CN$1,FALSE)*$F165*$B165</f>
        <v>3.0308767572590576E-249</v>
      </c>
      <c r="CO165">
        <f ca="1">_xlfn.BINOM.DIST($Q165,$C165,CO$1,FALSE)*$F165*$B165</f>
        <v>5.1008327678937078E-272</v>
      </c>
      <c r="CP165">
        <f ca="1">_xlfn.BINOM.DIST($Q165,$C165,CP$1,FALSE)*$F165*$B165</f>
        <v>2.7719285877203797E-296</v>
      </c>
      <c r="CQ165">
        <f ca="1">_xlfn.BINOM.DIST($Q165,$C165,CQ$1,FALSE)*$F165*$B165</f>
        <v>0</v>
      </c>
      <c r="CR165">
        <f ca="1">_xlfn.BINOM.DIST($Q165,$C165,CR$1,FALSE)*$F165*$B165</f>
        <v>0</v>
      </c>
      <c r="CS165">
        <f ca="1">_xlfn.BINOM.DIST($Q165,$C165,CS$1,FALSE)*$F165*$B165</f>
        <v>0</v>
      </c>
      <c r="CT165">
        <f ca="1">_xlfn.BINOM.DIST($Q165,$C165,CT$1,FALSE)*$F165*$B165</f>
        <v>0</v>
      </c>
      <c r="CU165">
        <f ca="1">_xlfn.BINOM.DIST($Q165,$C165,CU$1,FALSE)*$F165*$B165</f>
        <v>0</v>
      </c>
      <c r="CV165">
        <f ca="1">_xlfn.BINOM.DIST($Q165,$C165,CV$1,FALSE)*$F165*$B165</f>
        <v>0</v>
      </c>
      <c r="CW165">
        <f ca="1">_xlfn.BINOM.DIST($Q165,$C165,CW$1,FALSE)*$F165*$B165</f>
        <v>0</v>
      </c>
      <c r="CX165">
        <f ca="1">_xlfn.BINOM.DIST($Q165,$C165,CX$1,FALSE)*$F165*$B165</f>
        <v>0</v>
      </c>
      <c r="CY165">
        <f ca="1">_xlfn.BINOM.DIST($Q165,$C165,CY$1,FALSE)*$F165*$B165</f>
        <v>0</v>
      </c>
      <c r="CZ165">
        <f ca="1">_xlfn.BINOM.DIST($Q165,$C165,CZ$1,FALSE)*$F165*$B165</f>
        <v>0</v>
      </c>
      <c r="DA165">
        <f ca="1">_xlfn.BINOM.DIST($Q165,$C165,DA$1,FALSE)*$F165*$B165</f>
        <v>0</v>
      </c>
      <c r="DB165">
        <f ca="1">_xlfn.BINOM.DIST($Q165,$C165,DB$1,FALSE)*$F165*$B165</f>
        <v>0</v>
      </c>
      <c r="DC165">
        <f ca="1">_xlfn.BINOM.DIST($Q165,$C165,DC$1,FALSE)*$F165*$B165</f>
        <v>0</v>
      </c>
      <c r="DD165">
        <f ca="1">_xlfn.BINOM.DIST($Q165,$C165,DD$1,FALSE)*$F165*$B165</f>
        <v>0</v>
      </c>
      <c r="DE165">
        <f ca="1">_xlfn.BINOM.DIST($Q165,$C165,DE$1,FALSE)*$F165*$B165</f>
        <v>0</v>
      </c>
      <c r="DF165">
        <f ca="1">_xlfn.BINOM.DIST($Q165,$C165,DF$1,FALSE)*$F165*$B165</f>
        <v>0</v>
      </c>
      <c r="DG165">
        <f ca="1">_xlfn.BINOM.DIST($Q165,$C165,DG$1,FALSE)*$F165*$B165</f>
        <v>0</v>
      </c>
      <c r="DH165">
        <f ca="1">_xlfn.BINOM.DIST($Q165,$C165,DH$1,FALSE)*$F165*$B165</f>
        <v>0</v>
      </c>
      <c r="DI165">
        <f ca="1">_xlfn.BINOM.DIST($Q165,$C165,DI$1,FALSE)*$F165*$B165</f>
        <v>0</v>
      </c>
      <c r="DJ165">
        <f ca="1">_xlfn.BINOM.DIST($Q165,$C165,DJ$1,FALSE)*$F165*$B165</f>
        <v>0</v>
      </c>
      <c r="DK165">
        <f ca="1">_xlfn.BINOM.DIST($Q165,$C165,DK$1,FALSE)*$F165*$B165</f>
        <v>0</v>
      </c>
      <c r="DL165">
        <f ca="1">_xlfn.BINOM.DIST($Q165,$C165,DL$1,FALSE)*$F165*$B165</f>
        <v>0</v>
      </c>
      <c r="DM165">
        <f ca="1">_xlfn.BINOM.DIST($Q165,$C165,DM$1,FALSE)*$F165*$B165</f>
        <v>0</v>
      </c>
      <c r="DN165">
        <f ca="1">_xlfn.BINOM.DIST($Q165,$C165,DN$1,FALSE)*$F165*$B165</f>
        <v>0</v>
      </c>
      <c r="DQ165">
        <f t="shared" ca="1" si="102"/>
        <v>0</v>
      </c>
      <c r="DR165">
        <f t="shared" ca="1" si="102"/>
        <v>0</v>
      </c>
      <c r="DS165">
        <f t="shared" ca="1" si="102"/>
        <v>0</v>
      </c>
      <c r="DT165">
        <f t="shared" ca="1" si="102"/>
        <v>0</v>
      </c>
      <c r="DU165">
        <f t="shared" ca="1" si="102"/>
        <v>0</v>
      </c>
      <c r="DV165">
        <f t="shared" ca="1" si="102"/>
        <v>0</v>
      </c>
      <c r="DW165">
        <f t="shared" ca="1" si="102"/>
        <v>0</v>
      </c>
      <c r="DX165">
        <f t="shared" ca="1" si="102"/>
        <v>0</v>
      </c>
      <c r="DY165">
        <f t="shared" ca="1" si="102"/>
        <v>0</v>
      </c>
      <c r="DZ165">
        <f t="shared" ca="1" si="102"/>
        <v>0</v>
      </c>
      <c r="EA165">
        <f t="shared" ca="1" si="102"/>
        <v>0</v>
      </c>
      <c r="EB165">
        <f t="shared" ca="1" si="102"/>
        <v>0</v>
      </c>
      <c r="EC165">
        <f t="shared" ca="1" si="102"/>
        <v>0</v>
      </c>
      <c r="ED165">
        <f t="shared" ca="1" si="102"/>
        <v>0</v>
      </c>
      <c r="EE165">
        <f t="shared" ca="1" si="102"/>
        <v>0</v>
      </c>
      <c r="EF165">
        <f t="shared" ca="1" si="102"/>
        <v>0</v>
      </c>
      <c r="EG165">
        <f t="shared" ca="1" si="101"/>
        <v>0</v>
      </c>
      <c r="EH165">
        <f t="shared" ca="1" si="101"/>
        <v>0</v>
      </c>
      <c r="EI165">
        <f t="shared" ca="1" si="101"/>
        <v>0</v>
      </c>
      <c r="EJ165">
        <f t="shared" ca="1" si="101"/>
        <v>0</v>
      </c>
      <c r="EK165">
        <f t="shared" ca="1" si="101"/>
        <v>0</v>
      </c>
      <c r="EL165">
        <f t="shared" ca="1" si="101"/>
        <v>0</v>
      </c>
      <c r="EM165">
        <f t="shared" ca="1" si="101"/>
        <v>0</v>
      </c>
      <c r="EN165">
        <f t="shared" ca="1" si="101"/>
        <v>0</v>
      </c>
      <c r="EO165">
        <f t="shared" ca="1" si="101"/>
        <v>0</v>
      </c>
      <c r="EP165">
        <f t="shared" ca="1" si="101"/>
        <v>9.0080468048674587E-296</v>
      </c>
      <c r="EQ165">
        <f t="shared" ca="1" si="101"/>
        <v>1.5726308790641553E-271</v>
      </c>
      <c r="ER165">
        <f t="shared" ca="1" si="101"/>
        <v>8.8767648442951781E-249</v>
      </c>
      <c r="ES165">
        <f t="shared" ca="1" si="101"/>
        <v>2.0074545102061686E-227</v>
      </c>
      <c r="ET165">
        <f t="shared" ca="1" si="101"/>
        <v>2.2004130628516804E-207</v>
      </c>
      <c r="EU165">
        <f t="shared" ca="1" si="101"/>
        <v>1.3851229582904707E-188</v>
      </c>
      <c r="EV165">
        <f t="shared" ca="1" si="104"/>
        <v>5.8258810722818039E-171</v>
      </c>
      <c r="EW165">
        <f t="shared" ca="1" si="104"/>
        <v>1.8748194647969227E-154</v>
      </c>
      <c r="EX165">
        <f t="shared" ca="1" si="104"/>
        <v>5.2119954220203118E-139</v>
      </c>
      <c r="EY165">
        <f t="shared" ca="1" si="104"/>
        <v>1.3957088268601033E-124</v>
      </c>
      <c r="EZ165">
        <f t="shared" ca="1" si="104"/>
        <v>3.9700512136413384E-111</v>
      </c>
      <c r="FA165">
        <f t="shared" ca="1" si="104"/>
        <v>1.3095993247045275E-98</v>
      </c>
      <c r="FB165">
        <f t="shared" ca="1" si="104"/>
        <v>5.4206102490696963E-87</v>
      </c>
      <c r="FC165">
        <f t="shared" ca="1" si="104"/>
        <v>3.0214549544740381E-76</v>
      </c>
      <c r="FD165">
        <f t="shared" ca="1" si="104"/>
        <v>2.4160975310245691E-66</v>
      </c>
      <c r="FE165">
        <f t="shared" ca="1" si="104"/>
        <v>2.9327128328780828E-57</v>
      </c>
      <c r="FF165">
        <f t="shared" ca="1" si="104"/>
        <v>5.6819388920514811E-49</v>
      </c>
      <c r="FG165">
        <f t="shared" ca="1" si="104"/>
        <v>1.8369667468979487E-41</v>
      </c>
      <c r="FH165">
        <f t="shared" ca="1" si="104"/>
        <v>1.0305119026650453E-34</v>
      </c>
      <c r="FI165">
        <f t="shared" ca="1" si="104"/>
        <v>1.0378438648867339E-28</v>
      </c>
      <c r="FJ165">
        <f t="shared" ca="1" si="104"/>
        <v>1.9322117693753601E-23</v>
      </c>
      <c r="FK165">
        <f t="shared" ca="1" si="104"/>
        <v>6.8167671243644309E-19</v>
      </c>
      <c r="FL165">
        <f t="shared" ca="1" si="103"/>
        <v>4.6514470943631274E-15</v>
      </c>
      <c r="FM165">
        <f t="shared" ca="1" si="103"/>
        <v>6.2397299381782845E-12</v>
      </c>
      <c r="FN165">
        <f t="shared" ca="1" si="103"/>
        <v>1.6658862679339953E-9</v>
      </c>
      <c r="FO165">
        <f t="shared" ca="1" si="103"/>
        <v>8.925893604209878E-8</v>
      </c>
      <c r="FP165">
        <f t="shared" ca="1" si="103"/>
        <v>9.6411007950214807E-7</v>
      </c>
      <c r="FQ165">
        <f t="shared" ca="1" si="103"/>
        <v>2.1005870734262196E-6</v>
      </c>
      <c r="FR165">
        <f t="shared" ca="1" si="103"/>
        <v>9.202205772609017E-7</v>
      </c>
      <c r="FS165">
        <f t="shared" ca="1" si="103"/>
        <v>8.0480567904617657E-8</v>
      </c>
      <c r="FT165">
        <f t="shared" ca="1" si="103"/>
        <v>1.3897371351089742E-9</v>
      </c>
      <c r="FU165">
        <f t="shared" ca="1" si="103"/>
        <v>4.6671607027805548E-12</v>
      </c>
      <c r="FV165">
        <f t="shared" ca="1" si="103"/>
        <v>2.9899961362862688E-15</v>
      </c>
      <c r="FW165">
        <f t="shared" ca="1" si="103"/>
        <v>3.568741555456945E-19</v>
      </c>
      <c r="FX165">
        <f t="shared" ca="1" si="103"/>
        <v>7.71495134224148E-24</v>
      </c>
      <c r="FY165">
        <f t="shared" ca="1" si="103"/>
        <v>2.9226696478465752E-29</v>
      </c>
      <c r="FZ165">
        <f t="shared" ca="1" si="103"/>
        <v>1.8676079374497435E-35</v>
      </c>
      <c r="GA165">
        <f t="shared" ref="GA165:GP228" ca="1" si="108">_xlfn.BINOM.DIST($R165,$C165,GA$1,FALSE)*$F165*$B165</f>
        <v>1.9270939682445385E-42</v>
      </c>
      <c r="GB165">
        <f t="shared" ca="1" si="108"/>
        <v>3.0557753156454834E-50</v>
      </c>
      <c r="GC165">
        <f t="shared" ca="1" si="108"/>
        <v>7.0413621898004943E-59</v>
      </c>
      <c r="GD165">
        <f t="shared" ca="1" si="108"/>
        <v>2.2141180056588527E-68</v>
      </c>
      <c r="GE165">
        <f t="shared" ca="1" si="108"/>
        <v>8.8538623658712567E-79</v>
      </c>
      <c r="GF165">
        <f t="shared" ca="1" si="108"/>
        <v>4.1608419024427433E-90</v>
      </c>
      <c r="GG165">
        <f t="shared" ca="1" si="108"/>
        <v>2.1039238715502458E-102</v>
      </c>
      <c r="GH165">
        <f t="shared" ca="1" si="108"/>
        <v>1.0371885706720748E-115</v>
      </c>
      <c r="GI165">
        <f t="shared" ca="1" si="108"/>
        <v>4.4647504484279911E-130</v>
      </c>
      <c r="GJ165">
        <f t="shared" ca="1" si="108"/>
        <v>1.4835425087000266E-145</v>
      </c>
      <c r="GK165">
        <f t="shared" ca="1" si="108"/>
        <v>3.3142530293694745E-162</v>
      </c>
      <c r="GL165">
        <f t="shared" ca="1" si="108"/>
        <v>4.2633498566799146E-180</v>
      </c>
      <c r="GM165">
        <f t="shared" ca="1" si="108"/>
        <v>2.6528207677203879E-199</v>
      </c>
      <c r="GN165">
        <f t="shared" ca="1" si="108"/>
        <v>6.5600950880793413E-220</v>
      </c>
      <c r="GO165">
        <f t="shared" ca="1" si="108"/>
        <v>5.1619816306443261E-242</v>
      </c>
      <c r="GP165">
        <f t="shared" ca="1" si="108"/>
        <v>1.0042093448236801E-265</v>
      </c>
      <c r="GQ165">
        <f t="shared" ca="1" si="107"/>
        <v>3.622305604943991E-291</v>
      </c>
      <c r="GR165">
        <f t="shared" ca="1" si="107"/>
        <v>0</v>
      </c>
      <c r="GS165">
        <f t="shared" ca="1" si="107"/>
        <v>0</v>
      </c>
      <c r="GT165">
        <f t="shared" ca="1" si="107"/>
        <v>0</v>
      </c>
      <c r="GU165">
        <f t="shared" ca="1" si="107"/>
        <v>0</v>
      </c>
      <c r="GV165">
        <f t="shared" ca="1" si="107"/>
        <v>0</v>
      </c>
      <c r="GW165">
        <f t="shared" ca="1" si="107"/>
        <v>0</v>
      </c>
      <c r="GX165">
        <f t="shared" ca="1" si="107"/>
        <v>0</v>
      </c>
      <c r="GY165">
        <f t="shared" ca="1" si="107"/>
        <v>0</v>
      </c>
      <c r="GZ165">
        <f t="shared" ca="1" si="107"/>
        <v>0</v>
      </c>
      <c r="HA165">
        <f t="shared" ca="1" si="107"/>
        <v>0</v>
      </c>
      <c r="HB165">
        <f t="shared" ca="1" si="107"/>
        <v>0</v>
      </c>
      <c r="HC165">
        <f t="shared" ca="1" si="107"/>
        <v>0</v>
      </c>
      <c r="HD165">
        <f t="shared" ca="1" si="107"/>
        <v>0</v>
      </c>
      <c r="HE165">
        <f t="shared" ca="1" si="107"/>
        <v>0</v>
      </c>
      <c r="HF165">
        <f t="shared" ca="1" si="106"/>
        <v>0</v>
      </c>
      <c r="HG165">
        <f t="shared" ca="1" si="106"/>
        <v>0</v>
      </c>
      <c r="HH165">
        <f t="shared" ca="1" si="106"/>
        <v>0</v>
      </c>
      <c r="HI165">
        <f t="shared" ca="1" si="106"/>
        <v>0</v>
      </c>
      <c r="HJ165">
        <f t="shared" ca="1" si="106"/>
        <v>0</v>
      </c>
      <c r="HK165">
        <f t="shared" ca="1" si="106"/>
        <v>0</v>
      </c>
      <c r="HL165">
        <f t="shared" ca="1" si="106"/>
        <v>0</v>
      </c>
    </row>
    <row r="166" spans="1:220" x14ac:dyDescent="0.25">
      <c r="A166" s="6">
        <v>45258</v>
      </c>
      <c r="B166">
        <f t="shared" ca="1" si="84"/>
        <v>2.2112394147068062E-4</v>
      </c>
      <c r="C166">
        <v>4000</v>
      </c>
      <c r="D166">
        <f t="shared" si="85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86"/>
        <v>0</v>
      </c>
      <c r="J166">
        <f t="shared" si="87"/>
        <v>1</v>
      </c>
      <c r="K166">
        <f t="shared" ca="1" si="88"/>
        <v>0</v>
      </c>
      <c r="L166">
        <f t="shared" ca="1" si="89"/>
        <v>2.8670359170396428E-4</v>
      </c>
      <c r="M166">
        <f t="shared" si="90"/>
        <v>1.075</v>
      </c>
      <c r="Q166">
        <f t="shared" si="91"/>
        <v>1600</v>
      </c>
      <c r="R166">
        <f t="shared" si="92"/>
        <v>1720</v>
      </c>
      <c r="S166">
        <f ca="1">_xlfn.BINOM.DIST($Q166,$C166,S$1,FALSE)*$F166*$B166</f>
        <v>0</v>
      </c>
      <c r="T166">
        <f ca="1">_xlfn.BINOM.DIST($Q166,$C166,T$1,FALSE)*$F166*$B166</f>
        <v>0</v>
      </c>
      <c r="U166">
        <f ca="1">_xlfn.BINOM.DIST($Q166,$C166,U$1,FALSE)*$F166*$B166</f>
        <v>0</v>
      </c>
      <c r="V166">
        <f ca="1">_xlfn.BINOM.DIST($Q166,$C166,V$1,FALSE)*$F166*$B166</f>
        <v>0</v>
      </c>
      <c r="W166">
        <f ca="1">_xlfn.BINOM.DIST($Q166,$C166,W$1,FALSE)*$F166*$B166</f>
        <v>0</v>
      </c>
      <c r="X166">
        <f ca="1">_xlfn.BINOM.DIST($Q166,$C166,X$1,FALSE)*$F166*$B166</f>
        <v>0</v>
      </c>
      <c r="Y166">
        <f ca="1">_xlfn.BINOM.DIST($Q166,$C166,Y$1,FALSE)*$F166*$B166</f>
        <v>0</v>
      </c>
      <c r="Z166">
        <f ca="1">_xlfn.BINOM.DIST($Q166,$C166,Z$1,FALSE)*$F166*$B166</f>
        <v>0</v>
      </c>
      <c r="AA166">
        <f ca="1">_xlfn.BINOM.DIST($Q166,$C166,AA$1,FALSE)*$F166*$B166</f>
        <v>0</v>
      </c>
      <c r="AB166">
        <f ca="1">_xlfn.BINOM.DIST($Q166,$C166,AB$1,FALSE)*$F166*$B166</f>
        <v>0</v>
      </c>
      <c r="AC166">
        <f ca="1">_xlfn.BINOM.DIST($Q166,$C166,AC$1,FALSE)*$F166*$B166</f>
        <v>0</v>
      </c>
      <c r="AD166">
        <f ca="1">_xlfn.BINOM.DIST($Q166,$C166,AD$1,FALSE)*$F166*$B166</f>
        <v>0</v>
      </c>
      <c r="AE166">
        <f ca="1">_xlfn.BINOM.DIST($Q166,$C166,AE$1,FALSE)*$F166*$B166</f>
        <v>0</v>
      </c>
      <c r="AF166">
        <f ca="1">_xlfn.BINOM.DIST($Q166,$C166,AF$1,FALSE)*$F166*$B166</f>
        <v>0</v>
      </c>
      <c r="AG166">
        <f ca="1">_xlfn.BINOM.DIST($Q166,$C166,AG$1,FALSE)*$F166*$B166</f>
        <v>0</v>
      </c>
      <c r="AH166">
        <f ca="1">_xlfn.BINOM.DIST($Q166,$C166,AH$1,FALSE)*$F166*$B166</f>
        <v>0</v>
      </c>
      <c r="AI166">
        <f ca="1">_xlfn.BINOM.DIST($Q166,$C166,AI$1,FALSE)*$F166*$B166</f>
        <v>2.1595509016201419E-292</v>
      </c>
      <c r="AJ166">
        <f ca="1">_xlfn.BINOM.DIST($Q166,$C166,AJ$1,FALSE)*$F166*$B166</f>
        <v>9.5016833867370752E-263</v>
      </c>
      <c r="AK166">
        <f ca="1">_xlfn.BINOM.DIST($Q166,$C166,AK$1,FALSE)*$F166*$B166</f>
        <v>1.1517508282651531E-235</v>
      </c>
      <c r="AL166">
        <f ca="1">_xlfn.BINOM.DIST($Q166,$C166,AL$1,FALSE)*$F166*$B166</f>
        <v>6.9488266931782276E-211</v>
      </c>
      <c r="AM166">
        <f ca="1">_xlfn.BINOM.DIST($Q166,$C166,AM$1,FALSE)*$F166*$B166</f>
        <v>3.4361055031692095E-188</v>
      </c>
      <c r="AN166">
        <f ca="1">_xlfn.BINOM.DIST($Q166,$C166,AN$1,FALSE)*$F166*$B166</f>
        <v>2.1281161050449627E-167</v>
      </c>
      <c r="AO166">
        <f ca="1">_xlfn.BINOM.DIST($Q166,$C166,AO$1,FALSE)*$F166*$B166</f>
        <v>2.3737797446944079E-148</v>
      </c>
      <c r="AP166">
        <f ca="1">_xlfn.BINOM.DIST($Q166,$C166,AP$1,FALSE)*$F166*$B166</f>
        <v>6.5220284531484143E-131</v>
      </c>
      <c r="AQ166">
        <f ca="1">_xlfn.BINOM.DIST($Q166,$C166,AQ$1,FALSE)*$F166*$B166</f>
        <v>5.7904572481957606E-115</v>
      </c>
      <c r="AR166">
        <f ca="1">_xlfn.BINOM.DIST($Q166,$C166,AR$1,FALSE)*$F166*$B166</f>
        <v>2.1045083943211965E-100</v>
      </c>
      <c r="AS166">
        <f ca="1">_xlfn.BINOM.DIST($Q166,$C166,AS$1,FALSE)*$F166*$B166</f>
        <v>3.8511351044082844E-87</v>
      </c>
      <c r="AT166">
        <f ca="1">_xlfn.BINOM.DIST($Q166,$C166,AT$1,FALSE)*$F166*$B166</f>
        <v>4.2559017210616628E-75</v>
      </c>
      <c r="AU166">
        <f ca="1">_xlfn.BINOM.DIST($Q166,$C166,AU$1,FALSE)*$F166*$B166</f>
        <v>3.33385133507879E-64</v>
      </c>
      <c r="AV166">
        <f ca="1">_xlfn.BINOM.DIST($Q166,$C166,AV$1,FALSE)*$F166*$B166</f>
        <v>2.132741457682764E-54</v>
      </c>
      <c r="AW166">
        <f ca="1">_xlfn.BINOM.DIST($Q166,$C166,AW$1,FALSE)*$F166*$B166</f>
        <v>1.2630141981854044E-45</v>
      </c>
      <c r="AX166">
        <f ca="1">_xlfn.BINOM.DIST($Q166,$C166,AX$1,FALSE)*$F166*$B166</f>
        <v>7.7380681678253739E-38</v>
      </c>
      <c r="AY166">
        <f ca="1">_xlfn.BINOM.DIST($Q166,$C166,AY$1,FALSE)*$F166*$B166</f>
        <v>5.4132795319252042E-31</v>
      </c>
      <c r="AZ166">
        <f ca="1">_xlfn.BINOM.DIST($Q166,$C166,AZ$1,FALSE)*$F166*$B166</f>
        <v>4.7199232167919753E-25</v>
      </c>
      <c r="BA166">
        <f ca="1">_xlfn.BINOM.DIST($Q166,$C166,BA$1,FALSE)*$F166*$B166</f>
        <v>5.5439233246322341E-20</v>
      </c>
      <c r="BB166">
        <f ca="1">_xlfn.BINOM.DIST($Q166,$C166,BB$1,FALSE)*$F166*$B166</f>
        <v>9.3979158141573666E-16</v>
      </c>
      <c r="BC166">
        <f ca="1">_xlfn.BINOM.DIST($Q166,$C166,BC$1,FALSE)*$F166*$B166</f>
        <v>2.4436749449482536E-12</v>
      </c>
      <c r="BD166">
        <f ca="1">_xlfn.BINOM.DIST($Q166,$C166,BD$1,FALSE)*$F166*$B166</f>
        <v>1.0284468274835936E-9</v>
      </c>
      <c r="BE166">
        <f ca="1">_xlfn.BINOM.DIST($Q166,$C166,BE$1,FALSE)*$F166*$B166</f>
        <v>7.3436848270272996E-8</v>
      </c>
      <c r="BF166">
        <f ca="1">_xlfn.BINOM.DIST($Q166,$C166,BF$1,FALSE)*$F166*$B166</f>
        <v>9.2700038661467212E-7</v>
      </c>
      <c r="BG166">
        <f ca="1">_xlfn.BINOM.DIST($Q166,$C166,BG$1,FALSE)*$F166*$B166</f>
        <v>2.1433430769931562E-6</v>
      </c>
      <c r="BH166">
        <f ca="1">_xlfn.BINOM.DIST($Q166,$C166,BH$1,FALSE)*$F166*$B166</f>
        <v>9.3562827908110825E-7</v>
      </c>
      <c r="BI166">
        <f ca="1">_xlfn.BINOM.DIST($Q166,$C166,BI$1,FALSE)*$F166*$B166</f>
        <v>7.9095874984546525E-8</v>
      </c>
      <c r="BJ166">
        <f ca="1">_xlfn.BINOM.DIST($Q166,$C166,BJ$1,FALSE)*$F166*$B166</f>
        <v>1.3221696637215864E-9</v>
      </c>
      <c r="BK166">
        <f ca="1">_xlfn.BINOM.DIST($Q166,$C166,BK$1,FALSE)*$F166*$B166</f>
        <v>4.4427496344464991E-12</v>
      </c>
      <c r="BL166">
        <f ca="1">_xlfn.BINOM.DIST($Q166,$C166,BL$1,FALSE)*$F166*$B166</f>
        <v>3.0379559598817483E-15</v>
      </c>
      <c r="BM166">
        <f ca="1">_xlfn.BINOM.DIST($Q166,$C166,BM$1,FALSE)*$F166*$B166</f>
        <v>4.2624462220206475E-19</v>
      </c>
      <c r="BN166">
        <f ca="1">_xlfn.BINOM.DIST($Q166,$C166,BN$1,FALSE)*$F166*$B166</f>
        <v>1.2324360292559653E-23</v>
      </c>
      <c r="BO166">
        <f ca="1">_xlfn.BINOM.DIST($Q166,$C166,BO$1,FALSE)*$F166*$B166</f>
        <v>7.3469853099682019E-29</v>
      </c>
      <c r="BP166">
        <f ca="1">_xlfn.BINOM.DIST($Q166,$C166,BP$1,FALSE)*$F166*$B166</f>
        <v>9.0002656401576484E-35</v>
      </c>
      <c r="BQ166">
        <f ca="1">_xlfn.BINOM.DIST($Q166,$C166,BQ$1,FALSE)*$F166*$B166</f>
        <v>2.2496864425488939E-41</v>
      </c>
      <c r="BR166">
        <f ca="1">_xlfn.BINOM.DIST($Q166,$C166,BR$1,FALSE)*$F166*$B166</f>
        <v>1.1349545549464835E-48</v>
      </c>
      <c r="BS166">
        <f ca="1">_xlfn.BINOM.DIST($Q166,$C166,BS$1,FALSE)*$F166*$B166</f>
        <v>1.1387389195542952E-56</v>
      </c>
      <c r="BT166">
        <f ca="1">_xlfn.BINOM.DIST($Q166,$C166,BT$1,FALSE)*$F166*$B166</f>
        <v>2.2302577337049658E-65</v>
      </c>
      <c r="BU166">
        <f ca="1">_xlfn.BINOM.DIST($Q166,$C166,BU$1,FALSE)*$F166*$B166</f>
        <v>8.3352071882977373E-75</v>
      </c>
      <c r="BV166">
        <f ca="1">_xlfn.BINOM.DIST($Q166,$C166,BV$1,FALSE)*$F166*$B166</f>
        <v>5.7868323236447029E-85</v>
      </c>
      <c r="BW166">
        <f ca="1">_xlfn.BINOM.DIST($Q166,$C166,BW$1,FALSE)*$F166*$B166</f>
        <v>7.2338820597162951E-96</v>
      </c>
      <c r="BX166">
        <f ca="1">_xlfn.BINOM.DIST($Q166,$C166,BX$1,FALSE)*$F166*$B166</f>
        <v>1.5709671872061462E-107</v>
      </c>
      <c r="BY166">
        <f ca="1">_xlfn.BINOM.DIST($Q166,$C166,BY$1,FALSE)*$F166*$B166</f>
        <v>5.6910356048080236E-120</v>
      </c>
      <c r="BZ166">
        <f ca="1">_xlfn.BINOM.DIST($Q166,$C166,BZ$1,FALSE)*$F166*$B166</f>
        <v>3.2853330438037276E-133</v>
      </c>
      <c r="CA166">
        <f ca="1">_xlfn.BINOM.DIST($Q166,$C166,CA$1,FALSE)*$F166*$B166</f>
        <v>2.8713388556769775E-147</v>
      </c>
      <c r="CB166">
        <f ca="1">_xlfn.BINOM.DIST($Q166,$C166,CB$1,FALSE)*$F166*$B166</f>
        <v>3.5883725670696875E-162</v>
      </c>
      <c r="CC166">
        <f ca="1">_xlfn.BINOM.DIST($Q166,$C166,CC$1,FALSE)*$F166*$B166</f>
        <v>6.0178273611114359E-178</v>
      </c>
      <c r="CD166">
        <f ca="1">_xlfn.BINOM.DIST($Q166,$C166,CD$1,FALSE)*$F166*$B166</f>
        <v>1.2621806955116709E-194</v>
      </c>
      <c r="CE166">
        <f ca="1">_xlfn.BINOM.DIST($Q166,$C166,CE$1,FALSE)*$F166*$B166</f>
        <v>3.0624207781390936E-212</v>
      </c>
      <c r="CF166">
        <f ca="1">_xlfn.BINOM.DIST($Q166,$C166,CF$1,FALSE)*$F166*$B166</f>
        <v>7.8846372283128731E-231</v>
      </c>
      <c r="CG166">
        <f ca="1">_xlfn.BINOM.DIST($Q166,$C166,CG$1,FALSE)*$F166*$B166</f>
        <v>1.9579536894773901E-250</v>
      </c>
      <c r="CH166">
        <f ca="1">_xlfn.BINOM.DIST($Q166,$C166,CH$1,FALSE)*$F166*$B166</f>
        <v>4.2193414812783125E-271</v>
      </c>
      <c r="CI166">
        <f ca="1">_xlfn.BINOM.DIST($Q166,$C166,CI$1,FALSE)*$F166*$B166</f>
        <v>7.0196093663202705E-293</v>
      </c>
      <c r="CJ166">
        <f ca="1">_xlfn.BINOM.DIST($Q166,$C166,CJ$1,FALSE)*$F166*$B166</f>
        <v>0</v>
      </c>
      <c r="CK166">
        <f ca="1">_xlfn.BINOM.DIST($Q166,$C166,CK$1,FALSE)*$F166*$B166</f>
        <v>0</v>
      </c>
      <c r="CL166">
        <f ca="1">_xlfn.BINOM.DIST($Q166,$C166,CL$1,FALSE)*$F166*$B166</f>
        <v>0</v>
      </c>
      <c r="CM166">
        <f ca="1">_xlfn.BINOM.DIST($Q166,$C166,CM$1,FALSE)*$F166*$B166</f>
        <v>0</v>
      </c>
      <c r="CN166">
        <f ca="1">_xlfn.BINOM.DIST($Q166,$C166,CN$1,FALSE)*$F166*$B166</f>
        <v>0</v>
      </c>
      <c r="CO166">
        <f ca="1">_xlfn.BINOM.DIST($Q166,$C166,CO$1,FALSE)*$F166*$B166</f>
        <v>0</v>
      </c>
      <c r="CP166">
        <f ca="1">_xlfn.BINOM.DIST($Q166,$C166,CP$1,FALSE)*$F166*$B166</f>
        <v>0</v>
      </c>
      <c r="CQ166">
        <f ca="1">_xlfn.BINOM.DIST($Q166,$C166,CQ$1,FALSE)*$F166*$B166</f>
        <v>0</v>
      </c>
      <c r="CR166">
        <f ca="1">_xlfn.BINOM.DIST($Q166,$C166,CR$1,FALSE)*$F166*$B166</f>
        <v>0</v>
      </c>
      <c r="CS166">
        <f ca="1">_xlfn.BINOM.DIST($Q166,$C166,CS$1,FALSE)*$F166*$B166</f>
        <v>0</v>
      </c>
      <c r="CT166">
        <f ca="1">_xlfn.BINOM.DIST($Q166,$C166,CT$1,FALSE)*$F166*$B166</f>
        <v>0</v>
      </c>
      <c r="CU166">
        <f ca="1">_xlfn.BINOM.DIST($Q166,$C166,CU$1,FALSE)*$F166*$B166</f>
        <v>0</v>
      </c>
      <c r="CV166">
        <f ca="1">_xlfn.BINOM.DIST($Q166,$C166,CV$1,FALSE)*$F166*$B166</f>
        <v>0</v>
      </c>
      <c r="CW166">
        <f ca="1">_xlfn.BINOM.DIST($Q166,$C166,CW$1,FALSE)*$F166*$B166</f>
        <v>0</v>
      </c>
      <c r="CX166">
        <f ca="1">_xlfn.BINOM.DIST($Q166,$C166,CX$1,FALSE)*$F166*$B166</f>
        <v>0</v>
      </c>
      <c r="CY166">
        <f ca="1">_xlfn.BINOM.DIST($Q166,$C166,CY$1,FALSE)*$F166*$B166</f>
        <v>0</v>
      </c>
      <c r="CZ166">
        <f ca="1">_xlfn.BINOM.DIST($Q166,$C166,CZ$1,FALSE)*$F166*$B166</f>
        <v>0</v>
      </c>
      <c r="DA166">
        <f ca="1">_xlfn.BINOM.DIST($Q166,$C166,DA$1,FALSE)*$F166*$B166</f>
        <v>0</v>
      </c>
      <c r="DB166">
        <f ca="1">_xlfn.BINOM.DIST($Q166,$C166,DB$1,FALSE)*$F166*$B166</f>
        <v>0</v>
      </c>
      <c r="DC166">
        <f ca="1">_xlfn.BINOM.DIST($Q166,$C166,DC$1,FALSE)*$F166*$B166</f>
        <v>0</v>
      </c>
      <c r="DD166">
        <f ca="1">_xlfn.BINOM.DIST($Q166,$C166,DD$1,FALSE)*$F166*$B166</f>
        <v>0</v>
      </c>
      <c r="DE166">
        <f ca="1">_xlfn.BINOM.DIST($Q166,$C166,DE$1,FALSE)*$F166*$B166</f>
        <v>0</v>
      </c>
      <c r="DF166">
        <f ca="1">_xlfn.BINOM.DIST($Q166,$C166,DF$1,FALSE)*$F166*$B166</f>
        <v>0</v>
      </c>
      <c r="DG166">
        <f ca="1">_xlfn.BINOM.DIST($Q166,$C166,DG$1,FALSE)*$F166*$B166</f>
        <v>0</v>
      </c>
      <c r="DH166">
        <f ca="1">_xlfn.BINOM.DIST($Q166,$C166,DH$1,FALSE)*$F166*$B166</f>
        <v>0</v>
      </c>
      <c r="DI166">
        <f ca="1">_xlfn.BINOM.DIST($Q166,$C166,DI$1,FALSE)*$F166*$B166</f>
        <v>0</v>
      </c>
      <c r="DJ166">
        <f ca="1">_xlfn.BINOM.DIST($Q166,$C166,DJ$1,FALSE)*$F166*$B166</f>
        <v>0</v>
      </c>
      <c r="DK166">
        <f ca="1">_xlfn.BINOM.DIST($Q166,$C166,DK$1,FALSE)*$F166*$B166</f>
        <v>0</v>
      </c>
      <c r="DL166">
        <f ca="1">_xlfn.BINOM.DIST($Q166,$C166,DL$1,FALSE)*$F166*$B166</f>
        <v>0</v>
      </c>
      <c r="DM166">
        <f ca="1">_xlfn.BINOM.DIST($Q166,$C166,DM$1,FALSE)*$F166*$B166</f>
        <v>0</v>
      </c>
      <c r="DN166">
        <f ca="1">_xlfn.BINOM.DIST($Q166,$C166,DN$1,FALSE)*$F166*$B166</f>
        <v>0</v>
      </c>
      <c r="DQ166">
        <f t="shared" ca="1" si="102"/>
        <v>0</v>
      </c>
      <c r="DR166">
        <f t="shared" ca="1" si="102"/>
        <v>0</v>
      </c>
      <c r="DS166">
        <f t="shared" ca="1" si="102"/>
        <v>0</v>
      </c>
      <c r="DT166">
        <f t="shared" ca="1" si="102"/>
        <v>0</v>
      </c>
      <c r="DU166">
        <f t="shared" ca="1" si="102"/>
        <v>0</v>
      </c>
      <c r="DV166">
        <f t="shared" ca="1" si="102"/>
        <v>0</v>
      </c>
      <c r="DW166">
        <f t="shared" ca="1" si="102"/>
        <v>0</v>
      </c>
      <c r="DX166">
        <f t="shared" ca="1" si="102"/>
        <v>0</v>
      </c>
      <c r="DY166">
        <f t="shared" ca="1" si="102"/>
        <v>0</v>
      </c>
      <c r="DZ166">
        <f t="shared" ca="1" si="102"/>
        <v>0</v>
      </c>
      <c r="EA166">
        <f t="shared" ca="1" si="102"/>
        <v>0</v>
      </c>
      <c r="EB166">
        <f t="shared" ca="1" si="102"/>
        <v>0</v>
      </c>
      <c r="EC166">
        <f t="shared" ca="1" si="102"/>
        <v>0</v>
      </c>
      <c r="ED166">
        <f t="shared" ca="1" si="102"/>
        <v>0</v>
      </c>
      <c r="EE166">
        <f t="shared" ca="1" si="102"/>
        <v>0</v>
      </c>
      <c r="EF166">
        <f t="shared" ca="1" si="102"/>
        <v>0</v>
      </c>
      <c r="EG166">
        <f t="shared" ca="1" si="101"/>
        <v>0</v>
      </c>
      <c r="EH166">
        <f t="shared" ca="1" si="101"/>
        <v>0</v>
      </c>
      <c r="EI166">
        <f t="shared" ca="1" si="101"/>
        <v>8.5193041733204583E-297</v>
      </c>
      <c r="EJ166">
        <f t="shared" ca="1" si="101"/>
        <v>1.4728163415155563E-268</v>
      </c>
      <c r="EK166">
        <f t="shared" ca="1" si="101"/>
        <v>1.5236134425185152E-242</v>
      </c>
      <c r="EL166">
        <f t="shared" ca="1" si="101"/>
        <v>1.4895908521468351E-218</v>
      </c>
      <c r="EM166">
        <f t="shared" ca="1" si="101"/>
        <v>2.0361841875236028E-196</v>
      </c>
      <c r="EN166">
        <f t="shared" ca="1" si="101"/>
        <v>5.4556092308507429E-176</v>
      </c>
      <c r="EO166">
        <f t="shared" ca="1" si="101"/>
        <v>3.8409447152658159E-157</v>
      </c>
      <c r="EP166">
        <f t="shared" ca="1" si="101"/>
        <v>9.1750272121233298E-140</v>
      </c>
      <c r="EQ166">
        <f t="shared" ca="1" si="101"/>
        <v>9.3023228546899141E-124</v>
      </c>
      <c r="ER166">
        <f t="shared" ca="1" si="101"/>
        <v>4.8742448344863997E-109</v>
      </c>
      <c r="ES166">
        <f t="shared" ca="1" si="101"/>
        <v>1.5704267488303585E-95</v>
      </c>
      <c r="ET166">
        <f t="shared" ca="1" si="101"/>
        <v>3.6283015782900118E-83</v>
      </c>
      <c r="EU166">
        <f t="shared" ca="1" si="101"/>
        <v>6.8897150807394988E-72</v>
      </c>
      <c r="EV166">
        <f t="shared" ca="1" si="104"/>
        <v>1.2138141274954358E-61</v>
      </c>
      <c r="EW166">
        <f t="shared" ca="1" si="104"/>
        <v>2.2100168884190331E-52</v>
      </c>
      <c r="EX166">
        <f t="shared" ca="1" si="104"/>
        <v>4.5776086367889737E-44</v>
      </c>
      <c r="EY166">
        <f t="shared" ca="1" si="104"/>
        <v>1.1749577769139277E-36</v>
      </c>
      <c r="EZ166">
        <f t="shared" ca="1" si="104"/>
        <v>4.0327503745035953E-30</v>
      </c>
      <c r="FA166">
        <f t="shared" ca="1" si="104"/>
        <v>1.9804045479714016E-24</v>
      </c>
      <c r="FB166">
        <f t="shared" ca="1" si="104"/>
        <v>1.4775087496701197E-19</v>
      </c>
      <c r="FC166">
        <f t="shared" ca="1" si="104"/>
        <v>1.7658351153892591E-15</v>
      </c>
      <c r="FD166">
        <f t="shared" ca="1" si="104"/>
        <v>3.5420918781392471E-12</v>
      </c>
      <c r="FE166">
        <f t="shared" ca="1" si="104"/>
        <v>1.2420751437335334E-9</v>
      </c>
      <c r="FF166">
        <f t="shared" ca="1" si="104"/>
        <v>7.8873663640903235E-8</v>
      </c>
      <c r="FG166">
        <f t="shared" ca="1" si="104"/>
        <v>9.3479572992453911E-7</v>
      </c>
      <c r="FH166">
        <f t="shared" ca="1" si="104"/>
        <v>2.1209305228176357E-6</v>
      </c>
      <c r="FI166">
        <f t="shared" ca="1" si="104"/>
        <v>9.4062613734247214E-7</v>
      </c>
      <c r="FJ166">
        <f t="shared" ca="1" si="104"/>
        <v>8.2902504808640066E-8</v>
      </c>
      <c r="FK166">
        <f t="shared" ca="1" si="104"/>
        <v>1.4701268201948662E-9</v>
      </c>
      <c r="FL166">
        <f t="shared" ca="1" si="103"/>
        <v>5.2894467730754084E-12</v>
      </c>
      <c r="FM166">
        <f t="shared" ca="1" si="103"/>
        <v>3.8784990139456704E-15</v>
      </c>
      <c r="FN166">
        <f t="shared" ca="1" si="103"/>
        <v>5.7992397606006566E-19</v>
      </c>
      <c r="FO166">
        <f t="shared" ca="1" si="103"/>
        <v>1.7625005293110689E-23</v>
      </c>
      <c r="FP166">
        <f t="shared" ca="1" si="103"/>
        <v>1.0811283740158291E-28</v>
      </c>
      <c r="FQ166">
        <f t="shared" ca="1" si="103"/>
        <v>1.3239884003600935E-34</v>
      </c>
      <c r="FR166">
        <f t="shared" ca="1" si="103"/>
        <v>3.1895081690034512E-41</v>
      </c>
      <c r="FS166">
        <f t="shared" ca="1" si="103"/>
        <v>1.4833206456481645E-48</v>
      </c>
      <c r="FT166">
        <f t="shared" ca="1" si="103"/>
        <v>1.301575154642884E-56</v>
      </c>
      <c r="FU166">
        <f t="shared" ca="1" si="103"/>
        <v>2.0971077788399447E-65</v>
      </c>
      <c r="FV166">
        <f t="shared" ca="1" si="103"/>
        <v>6.0109399613494495E-75</v>
      </c>
      <c r="FW166">
        <f t="shared" ca="1" si="103"/>
        <v>2.9555815543275221E-85</v>
      </c>
      <c r="FX166">
        <f t="shared" ca="1" si="103"/>
        <v>2.3920224838868781E-96</v>
      </c>
      <c r="FY166">
        <f t="shared" ca="1" si="103"/>
        <v>3.0411847190646096E-108</v>
      </c>
      <c r="FZ166">
        <f t="shared" ca="1" si="103"/>
        <v>5.7641085510100086E-121</v>
      </c>
      <c r="GA166">
        <f t="shared" ca="1" si="108"/>
        <v>1.5360952115547994E-134</v>
      </c>
      <c r="GB166">
        <f t="shared" ca="1" si="108"/>
        <v>5.392471331788908E-149</v>
      </c>
      <c r="GC166">
        <f t="shared" ca="1" si="108"/>
        <v>2.3193640092769605E-164</v>
      </c>
      <c r="GD166">
        <f t="shared" ca="1" si="108"/>
        <v>1.1277853696763691E-180</v>
      </c>
      <c r="GE166">
        <f t="shared" ca="1" si="108"/>
        <v>5.6703765569524133E-198</v>
      </c>
      <c r="GF166">
        <f t="shared" ca="1" si="108"/>
        <v>2.6702718596558609E-216</v>
      </c>
      <c r="GG166">
        <f t="shared" ca="1" si="108"/>
        <v>1.0553398465162978E-235</v>
      </c>
      <c r="GH166">
        <f t="shared" ca="1" si="108"/>
        <v>3.0989168415067675E-256</v>
      </c>
      <c r="GI166">
        <f t="shared" ca="1" si="108"/>
        <v>5.9047497625060134E-278</v>
      </c>
      <c r="GJ166">
        <f t="shared" ca="1" si="108"/>
        <v>6.2792376261713283E-301</v>
      </c>
      <c r="GK166">
        <f t="shared" ca="1" si="108"/>
        <v>0</v>
      </c>
      <c r="GL166">
        <f t="shared" ca="1" si="108"/>
        <v>0</v>
      </c>
      <c r="GM166">
        <f t="shared" ca="1" si="108"/>
        <v>0</v>
      </c>
      <c r="GN166">
        <f t="shared" ca="1" si="108"/>
        <v>0</v>
      </c>
      <c r="GO166">
        <f t="shared" ca="1" si="108"/>
        <v>0</v>
      </c>
      <c r="GP166">
        <f t="shared" ca="1" si="108"/>
        <v>0</v>
      </c>
      <c r="GQ166">
        <f t="shared" ca="1" si="107"/>
        <v>0</v>
      </c>
      <c r="GR166">
        <f t="shared" ca="1" si="107"/>
        <v>0</v>
      </c>
      <c r="GS166">
        <f t="shared" ca="1" si="107"/>
        <v>0</v>
      </c>
      <c r="GT166">
        <f t="shared" ca="1" si="107"/>
        <v>0</v>
      </c>
      <c r="GU166">
        <f t="shared" ca="1" si="107"/>
        <v>0</v>
      </c>
      <c r="GV166">
        <f t="shared" ca="1" si="107"/>
        <v>0</v>
      </c>
      <c r="GW166">
        <f t="shared" ca="1" si="107"/>
        <v>0</v>
      </c>
      <c r="GX166">
        <f t="shared" ca="1" si="107"/>
        <v>0</v>
      </c>
      <c r="GY166">
        <f t="shared" ca="1" si="107"/>
        <v>0</v>
      </c>
      <c r="GZ166">
        <f t="shared" ca="1" si="107"/>
        <v>0</v>
      </c>
      <c r="HA166">
        <f t="shared" ca="1" si="107"/>
        <v>0</v>
      </c>
      <c r="HB166">
        <f t="shared" ca="1" si="107"/>
        <v>0</v>
      </c>
      <c r="HC166">
        <f t="shared" ca="1" si="107"/>
        <v>0</v>
      </c>
      <c r="HD166">
        <f t="shared" ca="1" si="107"/>
        <v>0</v>
      </c>
      <c r="HE166">
        <f t="shared" ca="1" si="107"/>
        <v>0</v>
      </c>
      <c r="HF166">
        <f t="shared" ca="1" si="106"/>
        <v>0</v>
      </c>
      <c r="HG166">
        <f t="shared" ca="1" si="106"/>
        <v>0</v>
      </c>
      <c r="HH166">
        <f t="shared" ca="1" si="106"/>
        <v>0</v>
      </c>
      <c r="HI166">
        <f t="shared" ca="1" si="106"/>
        <v>0</v>
      </c>
      <c r="HJ166">
        <f t="shared" ca="1" si="106"/>
        <v>0</v>
      </c>
      <c r="HK166">
        <f t="shared" ca="1" si="106"/>
        <v>0</v>
      </c>
      <c r="HL166">
        <f t="shared" ca="1" si="106"/>
        <v>0</v>
      </c>
    </row>
    <row r="167" spans="1:220" x14ac:dyDescent="0.25">
      <c r="A167" s="6">
        <v>45261</v>
      </c>
      <c r="B167">
        <f t="shared" ca="1" si="84"/>
        <v>2.5653238248369604E-4</v>
      </c>
      <c r="C167">
        <v>1301</v>
      </c>
      <c r="D167">
        <f t="shared" si="85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86"/>
        <v>0</v>
      </c>
      <c r="J167">
        <f t="shared" si="87"/>
        <v>1</v>
      </c>
      <c r="K167">
        <f t="shared" ca="1" si="88"/>
        <v>0</v>
      </c>
      <c r="L167">
        <f t="shared" ca="1" si="89"/>
        <v>2.4780796473204632E-4</v>
      </c>
      <c r="M167">
        <f t="shared" si="90"/>
        <v>1.1515151515151516</v>
      </c>
      <c r="Q167">
        <f t="shared" si="91"/>
        <v>429.33000000000004</v>
      </c>
      <c r="R167">
        <f t="shared" si="92"/>
        <v>494.38</v>
      </c>
      <c r="S167">
        <f ca="1">_xlfn.BINOM.DIST($Q167,$C167,S$1,FALSE)*$F167*$B167</f>
        <v>0</v>
      </c>
      <c r="T167">
        <f ca="1">_xlfn.BINOM.DIST($Q167,$C167,T$1,FALSE)*$F167*$B167</f>
        <v>0</v>
      </c>
      <c r="U167">
        <f ca="1">_xlfn.BINOM.DIST($Q167,$C167,U$1,FALSE)*$F167*$B167</f>
        <v>0</v>
      </c>
      <c r="V167">
        <f ca="1">_xlfn.BINOM.DIST($Q167,$C167,V$1,FALSE)*$F167*$B167</f>
        <v>0</v>
      </c>
      <c r="W167">
        <f ca="1">_xlfn.BINOM.DIST($Q167,$C167,W$1,FALSE)*$F167*$B167</f>
        <v>5.0324238125913951E-263</v>
      </c>
      <c r="X167">
        <f ca="1">_xlfn.BINOM.DIST($Q167,$C167,X$1,FALSE)*$F167*$B167</f>
        <v>2.0447555258363777E-225</v>
      </c>
      <c r="Y167">
        <f ca="1">_xlfn.BINOM.DIST($Q167,$C167,Y$1,FALSE)*$F167*$B167</f>
        <v>1.8702534821598782E-195</v>
      </c>
      <c r="Z167">
        <f ca="1">_xlfn.BINOM.DIST($Q167,$C167,Z$1,FALSE)*$F167*$B167</f>
        <v>8.7441182808488622E-171</v>
      </c>
      <c r="AA167">
        <f ca="1">_xlfn.BINOM.DIST($Q167,$C167,AA$1,FALSE)*$F167*$B167</f>
        <v>5.3224989368487627E-150</v>
      </c>
      <c r="AB167">
        <f ca="1">_xlfn.BINOM.DIST($Q167,$C167,AB$1,FALSE)*$F167*$B167</f>
        <v>3.4013895410118449E-132</v>
      </c>
      <c r="AC167">
        <f ca="1">_xlfn.BINOM.DIST($Q167,$C167,AC$1,FALSE)*$F167*$B167</f>
        <v>9.4840525041020147E-117</v>
      </c>
      <c r="AD167">
        <f ca="1">_xlfn.BINOM.DIST($Q167,$C167,AD$1,FALSE)*$F167*$B167</f>
        <v>3.184736063007233E-103</v>
      </c>
      <c r="AE167">
        <f ca="1">_xlfn.BINOM.DIST($Q167,$C167,AE$1,FALSE)*$F167*$B167</f>
        <v>2.7237697220608909E-91</v>
      </c>
      <c r="AF167">
        <f ca="1">_xlfn.BINOM.DIST($Q167,$C167,AF$1,FALSE)*$F167*$B167</f>
        <v>1.0471578230112593E-80</v>
      </c>
      <c r="AG167">
        <f ca="1">_xlfn.BINOM.DIST($Q167,$C167,AG$1,FALSE)*$F167*$B167</f>
        <v>2.8125646167222989E-71</v>
      </c>
      <c r="AH167">
        <f ca="1">_xlfn.BINOM.DIST($Q167,$C167,AH$1,FALSE)*$F167*$B167</f>
        <v>7.4813345552422651E-63</v>
      </c>
      <c r="AI167">
        <f ca="1">_xlfn.BINOM.DIST($Q167,$C167,AI$1,FALSE)*$F167*$B167</f>
        <v>2.6093703536736112E-55</v>
      </c>
      <c r="AJ167">
        <f ca="1">_xlfn.BINOM.DIST($Q167,$C167,AJ$1,FALSE)*$F167*$B167</f>
        <v>1.5004085894514689E-48</v>
      </c>
      <c r="AK167">
        <f ca="1">_xlfn.BINOM.DIST($Q167,$C167,AK$1,FALSE)*$F167*$B167</f>
        <v>1.718342320844667E-42</v>
      </c>
      <c r="AL167">
        <f ca="1">_xlfn.BINOM.DIST($Q167,$C167,AL$1,FALSE)*$F167*$B167</f>
        <v>4.5894113931761057E-37</v>
      </c>
      <c r="AM167">
        <f ca="1">_xlfn.BINOM.DIST($Q167,$C167,AM$1,FALSE)*$F167*$B167</f>
        <v>3.2648446056550905E-32</v>
      </c>
      <c r="AN167">
        <f ca="1">_xlfn.BINOM.DIST($Q167,$C167,AN$1,FALSE)*$F167*$B167</f>
        <v>6.9251114093986428E-28</v>
      </c>
      <c r="AO167">
        <f ca="1">_xlfn.BINOM.DIST($Q167,$C167,AO$1,FALSE)*$F167*$B167</f>
        <v>4.8233562222392557E-24</v>
      </c>
      <c r="AP167">
        <f ca="1">_xlfn.BINOM.DIST($Q167,$C167,AP$1,FALSE)*$F167*$B167</f>
        <v>1.1986150333859202E-20</v>
      </c>
      <c r="AQ167">
        <f ca="1">_xlfn.BINOM.DIST($Q167,$C167,AQ$1,FALSE)*$F167*$B167</f>
        <v>1.1418285074703256E-17</v>
      </c>
      <c r="AR167">
        <f ca="1">_xlfn.BINOM.DIST($Q167,$C167,AR$1,FALSE)*$F167*$B167</f>
        <v>4.438243404525756E-15</v>
      </c>
      <c r="AS167">
        <f ca="1">_xlfn.BINOM.DIST($Q167,$C167,AS$1,FALSE)*$F167*$B167</f>
        <v>7.4327855606758094E-13</v>
      </c>
      <c r="AT167">
        <f ca="1">_xlfn.BINOM.DIST($Q167,$C167,AT$1,FALSE)*$F167*$B167</f>
        <v>5.6248969150432668E-11</v>
      </c>
      <c r="AU167">
        <f ca="1">_xlfn.BINOM.DIST($Q167,$C167,AU$1,FALSE)*$F167*$B167</f>
        <v>2.0056634135949344E-9</v>
      </c>
      <c r="AV167">
        <f ca="1">_xlfn.BINOM.DIST($Q167,$C167,AV$1,FALSE)*$F167*$B167</f>
        <v>3.4958025931057635E-8</v>
      </c>
      <c r="AW167">
        <f ca="1">_xlfn.BINOM.DIST($Q167,$C167,AW$1,FALSE)*$F167*$B167</f>
        <v>3.0763439189160028E-7</v>
      </c>
      <c r="AX167">
        <f ca="1">_xlfn.BINOM.DIST($Q167,$C167,AX$1,FALSE)*$F167*$B167</f>
        <v>1.4063696846331388E-6</v>
      </c>
      <c r="AY167">
        <f ca="1">_xlfn.BINOM.DIST($Q167,$C167,AY$1,FALSE)*$F167*$B167</f>
        <v>3.4248243102848027E-6</v>
      </c>
      <c r="AZ167">
        <f ca="1">_xlfn.BINOM.DIST($Q167,$C167,AZ$1,FALSE)*$F167*$B167</f>
        <v>4.5418614431465237E-6</v>
      </c>
      <c r="BA167">
        <f ca="1">_xlfn.BINOM.DIST($Q167,$C167,BA$1,FALSE)*$F167*$B167</f>
        <v>3.3442052330531161E-6</v>
      </c>
      <c r="BB167">
        <f ca="1">_xlfn.BINOM.DIST($Q167,$C167,BB$1,FALSE)*$F167*$B167</f>
        <v>1.3904767687569293E-6</v>
      </c>
      <c r="BC167">
        <f ca="1">_xlfn.BINOM.DIST($Q167,$C167,BC$1,FALSE)*$F167*$B167</f>
        <v>3.3131100479757772E-7</v>
      </c>
      <c r="BD167">
        <f ca="1">_xlfn.BINOM.DIST($Q167,$C167,BD$1,FALSE)*$F167*$B167</f>
        <v>4.5816769768545341E-8</v>
      </c>
      <c r="BE167">
        <f ca="1">_xlfn.BINOM.DIST($Q167,$C167,BE$1,FALSE)*$F167*$B167</f>
        <v>3.7174223833240911E-9</v>
      </c>
      <c r="BF167">
        <f ca="1">_xlfn.BINOM.DIST($Q167,$C167,BF$1,FALSE)*$F167*$B167</f>
        <v>1.7859046261300592E-10</v>
      </c>
      <c r="BG167">
        <f ca="1">_xlfn.BINOM.DIST($Q167,$C167,BG$1,FALSE)*$F167*$B167</f>
        <v>5.1186134406303678E-12</v>
      </c>
      <c r="BH167">
        <f ca="1">_xlfn.BINOM.DIST($Q167,$C167,BH$1,FALSE)*$F167*$B167</f>
        <v>8.8055077410790963E-14</v>
      </c>
      <c r="BI167">
        <f ca="1">_xlfn.BINOM.DIST($Q167,$C167,BI$1,FALSE)*$F167*$B167</f>
        <v>9.134434923058543E-16</v>
      </c>
      <c r="BJ167">
        <f ca="1">_xlfn.BINOM.DIST($Q167,$C167,BJ$1,FALSE)*$F167*$B167</f>
        <v>5.7328068341290437E-18</v>
      </c>
      <c r="BK167">
        <f ca="1">_xlfn.BINOM.DIST($Q167,$C167,BK$1,FALSE)*$F167*$B167</f>
        <v>2.1811396891585483E-20</v>
      </c>
      <c r="BL167">
        <f ca="1">_xlfn.BINOM.DIST($Q167,$C167,BL$1,FALSE)*$F167*$B167</f>
        <v>5.0345350311319619E-23</v>
      </c>
      <c r="BM167">
        <f ca="1">_xlfn.BINOM.DIST($Q167,$C167,BM$1,FALSE)*$F167*$B167</f>
        <v>7.0468345587369507E-26</v>
      </c>
      <c r="BN167">
        <f ca="1">_xlfn.BINOM.DIST($Q167,$C167,BN$1,FALSE)*$F167*$B167</f>
        <v>5.9712473946828933E-29</v>
      </c>
      <c r="BO167">
        <f ca="1">_xlfn.BINOM.DIST($Q167,$C167,BO$1,FALSE)*$F167*$B167</f>
        <v>3.054444245836677E-32</v>
      </c>
      <c r="BP167">
        <f ca="1">_xlfn.BINOM.DIST($Q167,$C167,BP$1,FALSE)*$F167*$B167</f>
        <v>9.3937199386998203E-36</v>
      </c>
      <c r="BQ167">
        <f ca="1">_xlfn.BINOM.DIST($Q167,$C167,BQ$1,FALSE)*$F167*$B167</f>
        <v>1.727831389853532E-39</v>
      </c>
      <c r="BR167">
        <f ca="1">_xlfn.BINOM.DIST($Q167,$C167,BR$1,FALSE)*$F167*$B167</f>
        <v>1.888482868162306E-43</v>
      </c>
      <c r="BS167">
        <f ca="1">_xlfn.BINOM.DIST($Q167,$C167,BS$1,FALSE)*$F167*$B167</f>
        <v>1.2170800098492835E-47</v>
      </c>
      <c r="BT167">
        <f ca="1">_xlfn.BINOM.DIST($Q167,$C167,BT$1,FALSE)*$F167*$B167</f>
        <v>4.5835914134154021E-52</v>
      </c>
      <c r="BU167">
        <f ca="1">_xlfn.BINOM.DIST($Q167,$C167,BU$1,FALSE)*$F167*$B167</f>
        <v>9.983387052304939E-57</v>
      </c>
      <c r="BV167">
        <f ca="1">_xlfn.BINOM.DIST($Q167,$C167,BV$1,FALSE)*$F167*$B167</f>
        <v>1.2428866511210166E-61</v>
      </c>
      <c r="BW167">
        <f ca="1">_xlfn.BINOM.DIST($Q167,$C167,BW$1,FALSE)*$F167*$B167</f>
        <v>8.728170072776081E-67</v>
      </c>
      <c r="BX167">
        <f ca="1">_xlfn.BINOM.DIST($Q167,$C167,BX$1,FALSE)*$F167*$B167</f>
        <v>3.4066856990551915E-72</v>
      </c>
      <c r="BY167">
        <f ca="1">_xlfn.BINOM.DIST($Q167,$C167,BY$1,FALSE)*$F167*$B167</f>
        <v>7.2696948919192572E-78</v>
      </c>
      <c r="BZ167">
        <f ca="1">_xlfn.BINOM.DIST($Q167,$C167,BZ$1,FALSE)*$F167*$B167</f>
        <v>8.3284037796776939E-84</v>
      </c>
      <c r="CA167">
        <f ca="1">_xlfn.BINOM.DIST($Q167,$C167,CA$1,FALSE)*$F167*$B167</f>
        <v>5.0202410557108901E-90</v>
      </c>
      <c r="CB167">
        <f ca="1">_xlfn.BINOM.DIST($Q167,$C167,CB$1,FALSE)*$F167*$B167</f>
        <v>1.5572640763536609E-96</v>
      </c>
      <c r="CC167">
        <f ca="1">_xlfn.BINOM.DIST($Q167,$C167,CC$1,FALSE)*$F167*$B167</f>
        <v>2.4258098942895383E-103</v>
      </c>
      <c r="CD167">
        <f ca="1">_xlfn.BINOM.DIST($Q167,$C167,CD$1,FALSE)*$F167*$B167</f>
        <v>1.8472463644462631E-110</v>
      </c>
      <c r="CE167">
        <f ca="1">_xlfn.BINOM.DIST($Q167,$C167,CE$1,FALSE)*$F167*$B167</f>
        <v>6.6759830699773734E-118</v>
      </c>
      <c r="CF167">
        <f ca="1">_xlfn.BINOM.DIST($Q167,$C167,CF$1,FALSE)*$F167*$B167</f>
        <v>1.1083843669758345E-125</v>
      </c>
      <c r="CG167">
        <f ca="1">_xlfn.BINOM.DIST($Q167,$C167,CG$1,FALSE)*$F167*$B167</f>
        <v>8.1562349340099403E-134</v>
      </c>
      <c r="CH167">
        <f ca="1">_xlfn.BINOM.DIST($Q167,$C167,CH$1,FALSE)*$F167*$B167</f>
        <v>2.5572409519874519E-142</v>
      </c>
      <c r="CI167">
        <f ca="1">_xlfn.BINOM.DIST($Q167,$C167,CI$1,FALSE)*$F167*$B167</f>
        <v>3.2706220805965773E-151</v>
      </c>
      <c r="CJ167">
        <f ca="1">_xlfn.BINOM.DIST($Q167,$C167,CJ$1,FALSE)*$F167*$B167</f>
        <v>1.6262326203473634E-160</v>
      </c>
      <c r="CK167">
        <f ca="1">_xlfn.BINOM.DIST($Q167,$C167,CK$1,FALSE)*$F167*$B167</f>
        <v>2.9807050279053537E-170</v>
      </c>
      <c r="CL167">
        <f ca="1">_xlfn.BINOM.DIST($Q167,$C167,CL$1,FALSE)*$F167*$B167</f>
        <v>1.898503870450471E-180</v>
      </c>
      <c r="CM167">
        <f ca="1">_xlfn.BINOM.DIST($Q167,$C167,CM$1,FALSE)*$F167*$B167</f>
        <v>3.9352290715847049E-191</v>
      </c>
      <c r="CN167">
        <f ca="1">_xlfn.BINOM.DIST($Q167,$C167,CN$1,FALSE)*$F167*$B167</f>
        <v>2.4673744134288505E-202</v>
      </c>
      <c r="CO167">
        <f ca="1">_xlfn.BINOM.DIST($Q167,$C167,CO$1,FALSE)*$F167*$B167</f>
        <v>4.3121406078083951E-214</v>
      </c>
      <c r="CP167">
        <f ca="1">_xlfn.BINOM.DIST($Q167,$C167,CP$1,FALSE)*$F167*$B167</f>
        <v>1.9164402147223059E-226</v>
      </c>
      <c r="CQ167">
        <f ca="1">_xlfn.BINOM.DIST($Q167,$C167,CQ$1,FALSE)*$F167*$B167</f>
        <v>1.9532578549025528E-239</v>
      </c>
      <c r="CR167">
        <f ca="1">_xlfn.BINOM.DIST($Q167,$C167,CR$1,FALSE)*$F167*$B167</f>
        <v>4.0618120608974163E-253</v>
      </c>
      <c r="CS167">
        <f ca="1">_xlfn.BINOM.DIST($Q167,$C167,CS$1,FALSE)*$F167*$B167</f>
        <v>1.5089955174141335E-267</v>
      </c>
      <c r="CT167">
        <f ca="1">_xlfn.BINOM.DIST($Q167,$C167,CT$1,FALSE)*$F167*$B167</f>
        <v>8.6054362186930219E-283</v>
      </c>
      <c r="CU167">
        <f ca="1">_xlfn.BINOM.DIST($Q167,$C167,CU$1,FALSE)*$F167*$B167</f>
        <v>6.3282897685832523E-299</v>
      </c>
      <c r="CV167">
        <f ca="1">_xlfn.BINOM.DIST($Q167,$C167,CV$1,FALSE)*$F167*$B167</f>
        <v>0</v>
      </c>
      <c r="CW167">
        <f ca="1">_xlfn.BINOM.DIST($Q167,$C167,CW$1,FALSE)*$F167*$B167</f>
        <v>0</v>
      </c>
      <c r="CX167">
        <f ca="1">_xlfn.BINOM.DIST($Q167,$C167,CX$1,FALSE)*$F167*$B167</f>
        <v>0</v>
      </c>
      <c r="CY167">
        <f ca="1">_xlfn.BINOM.DIST($Q167,$C167,CY$1,FALSE)*$F167*$B167</f>
        <v>0</v>
      </c>
      <c r="CZ167">
        <f ca="1">_xlfn.BINOM.DIST($Q167,$C167,CZ$1,FALSE)*$F167*$B167</f>
        <v>0</v>
      </c>
      <c r="DA167">
        <f ca="1">_xlfn.BINOM.DIST($Q167,$C167,DA$1,FALSE)*$F167*$B167</f>
        <v>0</v>
      </c>
      <c r="DB167">
        <f ca="1">_xlfn.BINOM.DIST($Q167,$C167,DB$1,FALSE)*$F167*$B167</f>
        <v>0</v>
      </c>
      <c r="DC167">
        <f ca="1">_xlfn.BINOM.DIST($Q167,$C167,DC$1,FALSE)*$F167*$B167</f>
        <v>0</v>
      </c>
      <c r="DD167">
        <f ca="1">_xlfn.BINOM.DIST($Q167,$C167,DD$1,FALSE)*$F167*$B167</f>
        <v>0</v>
      </c>
      <c r="DE167">
        <f ca="1">_xlfn.BINOM.DIST($Q167,$C167,DE$1,FALSE)*$F167*$B167</f>
        <v>0</v>
      </c>
      <c r="DF167">
        <f ca="1">_xlfn.BINOM.DIST($Q167,$C167,DF$1,FALSE)*$F167*$B167</f>
        <v>0</v>
      </c>
      <c r="DG167">
        <f ca="1">_xlfn.BINOM.DIST($Q167,$C167,DG$1,FALSE)*$F167*$B167</f>
        <v>0</v>
      </c>
      <c r="DH167">
        <f ca="1">_xlfn.BINOM.DIST($Q167,$C167,DH$1,FALSE)*$F167*$B167</f>
        <v>0</v>
      </c>
      <c r="DI167">
        <f ca="1">_xlfn.BINOM.DIST($Q167,$C167,DI$1,FALSE)*$F167*$B167</f>
        <v>0</v>
      </c>
      <c r="DJ167">
        <f ca="1">_xlfn.BINOM.DIST($Q167,$C167,DJ$1,FALSE)*$F167*$B167</f>
        <v>0</v>
      </c>
      <c r="DK167">
        <f ca="1">_xlfn.BINOM.DIST($Q167,$C167,DK$1,FALSE)*$F167*$B167</f>
        <v>0</v>
      </c>
      <c r="DL167">
        <f ca="1">_xlfn.BINOM.DIST($Q167,$C167,DL$1,FALSE)*$F167*$B167</f>
        <v>0</v>
      </c>
      <c r="DM167">
        <f ca="1">_xlfn.BINOM.DIST($Q167,$C167,DM$1,FALSE)*$F167*$B167</f>
        <v>0</v>
      </c>
      <c r="DN167">
        <f ca="1">_xlfn.BINOM.DIST($Q167,$C167,DN$1,FALSE)*$F167*$B167</f>
        <v>0</v>
      </c>
      <c r="DQ167">
        <f t="shared" ca="1" si="102"/>
        <v>0</v>
      </c>
      <c r="DR167">
        <f t="shared" ca="1" si="102"/>
        <v>0</v>
      </c>
      <c r="DS167">
        <f t="shared" ca="1" si="102"/>
        <v>0</v>
      </c>
      <c r="DT167">
        <f t="shared" ca="1" si="102"/>
        <v>0</v>
      </c>
      <c r="DU167">
        <f t="shared" ca="1" si="102"/>
        <v>0</v>
      </c>
      <c r="DV167">
        <f t="shared" ca="1" si="102"/>
        <v>1.2143661476457713E-291</v>
      </c>
      <c r="DW167">
        <f t="shared" ca="1" si="102"/>
        <v>3.0982295119639234E-256</v>
      </c>
      <c r="DX167">
        <f t="shared" ca="1" si="102"/>
        <v>6.5221276134369936E-227</v>
      </c>
      <c r="DY167">
        <f t="shared" ca="1" si="102"/>
        <v>4.7146372572353419E-202</v>
      </c>
      <c r="DZ167">
        <f t="shared" ca="1" si="102"/>
        <v>1.2954519472132533E-180</v>
      </c>
      <c r="EA167">
        <f t="shared" ca="1" si="102"/>
        <v>6.9810887553599783E-162</v>
      </c>
      <c r="EB167">
        <f t="shared" ca="1" si="102"/>
        <v>2.3765112395226709E-145</v>
      </c>
      <c r="EC167">
        <f t="shared" ca="1" si="102"/>
        <v>1.2113510349680326E-130</v>
      </c>
      <c r="ED167">
        <f t="shared" ca="1" si="102"/>
        <v>1.7793891774709209E-117</v>
      </c>
      <c r="EE167">
        <f t="shared" ca="1" si="102"/>
        <v>1.2523272208412011E-105</v>
      </c>
      <c r="EF167">
        <f t="shared" ca="1" si="102"/>
        <v>6.3149958128088428E-95</v>
      </c>
      <c r="EG167">
        <f t="shared" ca="1" si="101"/>
        <v>3.1540845128617948E-85</v>
      </c>
      <c r="EH167">
        <f t="shared" ca="1" si="101"/>
        <v>2.032383920875677E-76</v>
      </c>
      <c r="EI167">
        <f t="shared" ca="1" si="101"/>
        <v>2.1019115501924929E-68</v>
      </c>
      <c r="EJ167">
        <f t="shared" ca="1" si="101"/>
        <v>4.1870403654510186E-61</v>
      </c>
      <c r="EK167">
        <f t="shared" ca="1" si="101"/>
        <v>1.8735073554816616E-54</v>
      </c>
      <c r="EL167">
        <f t="shared" ca="1" si="101"/>
        <v>2.1459139941183845E-48</v>
      </c>
      <c r="EM167">
        <f t="shared" ca="1" si="101"/>
        <v>7.0366627908463002E-43</v>
      </c>
      <c r="EN167">
        <f t="shared" ca="1" si="101"/>
        <v>7.2741834399917651E-38</v>
      </c>
      <c r="EO167">
        <f t="shared" ca="1" si="101"/>
        <v>2.5771542798761392E-33</v>
      </c>
      <c r="EP167">
        <f t="shared" ca="1" si="101"/>
        <v>3.3652852582951717E-29</v>
      </c>
      <c r="EQ167">
        <f t="shared" ca="1" si="101"/>
        <v>1.726035653837468E-25</v>
      </c>
      <c r="ER167">
        <f t="shared" ca="1" si="101"/>
        <v>3.6767631447605737E-22</v>
      </c>
      <c r="ES167">
        <f t="shared" ca="1" si="101"/>
        <v>3.416725941611319E-19</v>
      </c>
      <c r="ET167">
        <f t="shared" ca="1" si="101"/>
        <v>1.4464932799617681E-16</v>
      </c>
      <c r="EU167">
        <f t="shared" ca="1" si="101"/>
        <v>2.8989195627091419E-14</v>
      </c>
      <c r="EV167">
        <f t="shared" ca="1" si="104"/>
        <v>2.8451883456230289E-12</v>
      </c>
      <c r="EW167">
        <f t="shared" ca="1" si="104"/>
        <v>1.4092884283471937E-10</v>
      </c>
      <c r="EX167">
        <f t="shared" ca="1" si="104"/>
        <v>3.6180129852424011E-9</v>
      </c>
      <c r="EY167">
        <f t="shared" ca="1" si="104"/>
        <v>4.9290025535879349E-8</v>
      </c>
      <c r="EZ167">
        <f t="shared" ca="1" si="104"/>
        <v>3.6384026708397535E-7</v>
      </c>
      <c r="FA167">
        <f t="shared" ca="1" si="104"/>
        <v>1.4821509135185215E-6</v>
      </c>
      <c r="FB167">
        <f t="shared" ca="1" si="104"/>
        <v>3.3860482325689655E-6</v>
      </c>
      <c r="FC167">
        <f t="shared" ca="1" si="104"/>
        <v>4.3995493724341975E-6</v>
      </c>
      <c r="FD167">
        <f t="shared" ca="1" si="104"/>
        <v>3.2908703043983198E-6</v>
      </c>
      <c r="FE167">
        <f t="shared" ca="1" si="104"/>
        <v>1.431900423730816E-6</v>
      </c>
      <c r="FF167">
        <f t="shared" ca="1" si="104"/>
        <v>3.6560881375188022E-7</v>
      </c>
      <c r="FG167">
        <f t="shared" ca="1" si="104"/>
        <v>5.5177027932801562E-8</v>
      </c>
      <c r="FH167">
        <f t="shared" ca="1" si="104"/>
        <v>4.9504380033141201E-9</v>
      </c>
      <c r="FI167">
        <f t="shared" ca="1" si="104"/>
        <v>2.6520274818611541E-10</v>
      </c>
      <c r="FJ167">
        <f t="shared" ca="1" si="104"/>
        <v>8.5092301233910858E-12</v>
      </c>
      <c r="FK167">
        <f t="shared" ca="1" si="104"/>
        <v>1.6381402066950715E-13</v>
      </c>
      <c r="FL167">
        <f t="shared" ca="1" si="103"/>
        <v>1.8931569932844357E-15</v>
      </c>
      <c r="FM167">
        <f t="shared" ca="1" si="103"/>
        <v>1.3124646617555582E-17</v>
      </c>
      <c r="FN167">
        <f t="shared" ca="1" si="103"/>
        <v>5.4477063190378015E-20</v>
      </c>
      <c r="FO167">
        <f t="shared" ca="1" si="103"/>
        <v>1.3495646163447589E-22</v>
      </c>
      <c r="FP167">
        <f t="shared" ca="1" si="103"/>
        <v>1.986651170071969E-25</v>
      </c>
      <c r="FQ167">
        <f t="shared" ca="1" si="103"/>
        <v>1.7280183885754941E-28</v>
      </c>
      <c r="FR167">
        <f t="shared" ca="1" si="103"/>
        <v>8.8200079970257977E-32</v>
      </c>
      <c r="FS167">
        <f t="shared" ca="1" si="103"/>
        <v>2.6200257615528814E-35</v>
      </c>
      <c r="FT167">
        <f t="shared" ca="1" si="103"/>
        <v>4.4862685682341333E-39</v>
      </c>
      <c r="FU167">
        <f t="shared" ca="1" si="103"/>
        <v>4.3793868240538944E-43</v>
      </c>
      <c r="FV167">
        <f t="shared" ca="1" si="103"/>
        <v>2.4068021840859579E-47</v>
      </c>
      <c r="FW167">
        <f t="shared" ca="1" si="103"/>
        <v>7.3421662347517127E-52</v>
      </c>
      <c r="FX167">
        <f t="shared" ca="1" si="103"/>
        <v>1.223725939771122E-56</v>
      </c>
      <c r="FY167">
        <f t="shared" ca="1" si="103"/>
        <v>1.0948351526787514E-61</v>
      </c>
      <c r="FZ167">
        <f t="shared" ca="1" si="103"/>
        <v>5.1557803585628207E-67</v>
      </c>
      <c r="GA167">
        <f t="shared" ca="1" si="108"/>
        <v>1.2504753176741216E-72</v>
      </c>
      <c r="GB167">
        <f t="shared" ca="1" si="108"/>
        <v>1.5248979975612162E-78</v>
      </c>
      <c r="GC167">
        <f t="shared" ca="1" si="108"/>
        <v>9.1042318545559185E-85</v>
      </c>
      <c r="GD167">
        <f t="shared" ca="1" si="108"/>
        <v>2.5842112585800759E-91</v>
      </c>
      <c r="GE167">
        <f t="shared" ca="1" si="108"/>
        <v>3.3760452019533069E-98</v>
      </c>
      <c r="GF167">
        <f t="shared" ca="1" si="108"/>
        <v>1.9584841342028348E-105</v>
      </c>
      <c r="GG167">
        <f t="shared" ca="1" si="108"/>
        <v>4.8490138328349878E-113</v>
      </c>
      <c r="GH167">
        <f t="shared" ca="1" si="108"/>
        <v>4.9040601741157451E-121</v>
      </c>
      <c r="GI167">
        <f t="shared" ca="1" si="108"/>
        <v>1.9297558573052827E-129</v>
      </c>
      <c r="GJ167">
        <f t="shared" ca="1" si="108"/>
        <v>2.7991528471350737E-138</v>
      </c>
      <c r="GK167">
        <f t="shared" ca="1" si="108"/>
        <v>1.4092971452757486E-147</v>
      </c>
      <c r="GL167">
        <f t="shared" ca="1" si="108"/>
        <v>2.3028657347771446E-157</v>
      </c>
      <c r="GM167">
        <f t="shared" ca="1" si="108"/>
        <v>1.1328682400909158E-167</v>
      </c>
      <c r="GN167">
        <f t="shared" ca="1" si="108"/>
        <v>1.5419459685096376E-178</v>
      </c>
      <c r="GO167">
        <f t="shared" ca="1" si="108"/>
        <v>5.2796446126509913E-190</v>
      </c>
      <c r="GP167">
        <f t="shared" ca="1" si="108"/>
        <v>4.083193331107026E-202</v>
      </c>
      <c r="GQ167">
        <f t="shared" ca="1" si="107"/>
        <v>6.3103753812054422E-215</v>
      </c>
      <c r="GR167">
        <f t="shared" ca="1" si="107"/>
        <v>1.6942285259466316E-228</v>
      </c>
      <c r="GS167">
        <f t="shared" ca="1" si="107"/>
        <v>6.7278781434646339E-243</v>
      </c>
      <c r="GT167">
        <f t="shared" ca="1" si="107"/>
        <v>3.2807515068673654E-258</v>
      </c>
      <c r="GU167">
        <f t="shared" ca="1" si="107"/>
        <v>1.5818770958765654E-274</v>
      </c>
      <c r="GV167">
        <f t="shared" ca="1" si="107"/>
        <v>5.8489138964511996E-292</v>
      </c>
      <c r="GW167">
        <f t="shared" ca="1" si="107"/>
        <v>0</v>
      </c>
      <c r="GX167">
        <f t="shared" ca="1" si="107"/>
        <v>0</v>
      </c>
      <c r="GY167">
        <f t="shared" ca="1" si="107"/>
        <v>0</v>
      </c>
      <c r="GZ167">
        <f t="shared" ca="1" si="107"/>
        <v>0</v>
      </c>
      <c r="HA167">
        <f t="shared" ca="1" si="107"/>
        <v>0</v>
      </c>
      <c r="HB167">
        <f t="shared" ca="1" si="107"/>
        <v>0</v>
      </c>
      <c r="HC167">
        <f t="shared" ca="1" si="107"/>
        <v>0</v>
      </c>
      <c r="HD167">
        <f t="shared" ca="1" si="107"/>
        <v>0</v>
      </c>
      <c r="HE167">
        <f t="shared" ca="1" si="107"/>
        <v>0</v>
      </c>
      <c r="HF167">
        <f t="shared" ca="1" si="106"/>
        <v>0</v>
      </c>
      <c r="HG167">
        <f t="shared" ca="1" si="106"/>
        <v>0</v>
      </c>
      <c r="HH167">
        <f t="shared" ca="1" si="106"/>
        <v>0</v>
      </c>
      <c r="HI167">
        <f t="shared" ca="1" si="106"/>
        <v>0</v>
      </c>
      <c r="HJ167">
        <f t="shared" ca="1" si="106"/>
        <v>0</v>
      </c>
      <c r="HK167">
        <f t="shared" ca="1" si="106"/>
        <v>0</v>
      </c>
      <c r="HL167">
        <f t="shared" ca="1" si="106"/>
        <v>0</v>
      </c>
    </row>
    <row r="168" spans="1:220" x14ac:dyDescent="0.25">
      <c r="A168" s="6">
        <v>45261</v>
      </c>
      <c r="B168">
        <f t="shared" ca="1" si="84"/>
        <v>2.5653238248369604E-4</v>
      </c>
      <c r="C168">
        <v>1301</v>
      </c>
      <c r="D168">
        <f t="shared" si="85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86"/>
        <v>0</v>
      </c>
      <c r="J168">
        <f t="shared" si="87"/>
        <v>1</v>
      </c>
      <c r="K168">
        <f t="shared" ca="1" si="88"/>
        <v>0</v>
      </c>
      <c r="L168">
        <f t="shared" ca="1" si="89"/>
        <v>2.2623763581812326E-4</v>
      </c>
      <c r="M168">
        <f t="shared" si="90"/>
        <v>1.0512820512820513</v>
      </c>
      <c r="Q168">
        <f t="shared" si="91"/>
        <v>507.39000000000004</v>
      </c>
      <c r="R168">
        <f t="shared" si="92"/>
        <v>533.41</v>
      </c>
      <c r="S168">
        <f ca="1">_xlfn.BINOM.DIST($Q168,$C168,S$1,FALSE)*$F168*$B168</f>
        <v>0</v>
      </c>
      <c r="T168">
        <f ca="1">_xlfn.BINOM.DIST($Q168,$C168,T$1,FALSE)*$F168*$B168</f>
        <v>0</v>
      </c>
      <c r="U168">
        <f ca="1">_xlfn.BINOM.DIST($Q168,$C168,U$1,FALSE)*$F168*$B168</f>
        <v>0</v>
      </c>
      <c r="V168">
        <f ca="1">_xlfn.BINOM.DIST($Q168,$C168,V$1,FALSE)*$F168*$B168</f>
        <v>0</v>
      </c>
      <c r="W168">
        <f ca="1">_xlfn.BINOM.DIST($Q168,$C168,W$1,FALSE)*$F168*$B168</f>
        <v>0</v>
      </c>
      <c r="X168">
        <f ca="1">_xlfn.BINOM.DIST($Q168,$C168,X$1,FALSE)*$F168*$B168</f>
        <v>1.2881931182552273E-305</v>
      </c>
      <c r="Y168">
        <f ca="1">_xlfn.BINOM.DIST($Q168,$C168,Y$1,FALSE)*$F168*$B168</f>
        <v>4.0350217469240571E-269</v>
      </c>
      <c r="Z168">
        <f ca="1">_xlfn.BINOM.DIST($Q168,$C168,Z$1,FALSE)*$F168*$B168</f>
        <v>7.2412512436958725E-239</v>
      </c>
      <c r="AA168">
        <f ca="1">_xlfn.BINOM.DIST($Q168,$C168,AA$1,FALSE)*$F168*$B168</f>
        <v>3.4182552880831899E-213</v>
      </c>
      <c r="AB168">
        <f ca="1">_xlfn.BINOM.DIST($Q168,$C168,AB$1,FALSE)*$F168*$B168</f>
        <v>5.0056901760801522E-191</v>
      </c>
      <c r="AC168">
        <f ca="1">_xlfn.BINOM.DIST($Q168,$C168,AC$1,FALSE)*$F168*$B168</f>
        <v>1.2251765389813159E-171</v>
      </c>
      <c r="AD168">
        <f ca="1">_xlfn.BINOM.DIST($Q168,$C168,AD$1,FALSE)*$F168*$B168</f>
        <v>1.6649562587227066E-154</v>
      </c>
      <c r="AE168">
        <f ca="1">_xlfn.BINOM.DIST($Q168,$C168,AE$1,FALSE)*$F168*$B168</f>
        <v>3.0463486796919185E-139</v>
      </c>
      <c r="AF168">
        <f ca="1">_xlfn.BINOM.DIST($Q168,$C168,AF$1,FALSE)*$F168*$B168</f>
        <v>1.4696447778505374E-125</v>
      </c>
      <c r="AG168">
        <f ca="1">_xlfn.BINOM.DIST($Q168,$C168,AG$1,FALSE)*$F168*$B168</f>
        <v>3.1501450626828644E-113</v>
      </c>
      <c r="AH168">
        <f ca="1">_xlfn.BINOM.DIST($Q168,$C168,AH$1,FALSE)*$F168*$B168</f>
        <v>4.5346266435206803E-102</v>
      </c>
      <c r="AI168">
        <f ca="1">_xlfn.BINOM.DIST($Q168,$C168,AI$1,FALSE)*$F168*$B168</f>
        <v>6.1126638947377335E-92</v>
      </c>
      <c r="AJ168">
        <f ca="1">_xlfn.BINOM.DIST($Q168,$C168,AJ$1,FALSE)*$F168*$B168</f>
        <v>1.0121728001105123E-82</v>
      </c>
      <c r="AK168">
        <f ca="1">_xlfn.BINOM.DIST($Q168,$C168,AK$1,FALSE)*$F168*$B168</f>
        <v>2.5763511568540325E-74</v>
      </c>
      <c r="AL168">
        <f ca="1">_xlfn.BINOM.DIST($Q168,$C168,AL$1,FALSE)*$F168*$B168</f>
        <v>1.2157012123007651E-66</v>
      </c>
      <c r="AM168">
        <f ca="1">_xlfn.BINOM.DIST($Q168,$C168,AM$1,FALSE)*$F168*$B168</f>
        <v>1.2453850565376994E-59</v>
      </c>
      <c r="AN168">
        <f ca="1">_xlfn.BINOM.DIST($Q168,$C168,AN$1,FALSE)*$F168*$B168</f>
        <v>3.1676638746487292E-53</v>
      </c>
      <c r="AO168">
        <f ca="1">_xlfn.BINOM.DIST($Q168,$C168,AO$1,FALSE)*$F168*$B168</f>
        <v>2.244191381273718E-47</v>
      </c>
      <c r="AP168">
        <f ca="1">_xlfn.BINOM.DIST($Q168,$C168,AP$1,FALSE)*$F168*$B168</f>
        <v>4.8898419824050356E-42</v>
      </c>
      <c r="AQ168">
        <f ca="1">_xlfn.BINOM.DIST($Q168,$C168,AQ$1,FALSE)*$F168*$B168</f>
        <v>3.5705736508990748E-37</v>
      </c>
      <c r="AR168">
        <f ca="1">_xlfn.BINOM.DIST($Q168,$C168,AR$1,FALSE)*$F168*$B168</f>
        <v>9.4161573401136054E-33</v>
      </c>
      <c r="AS168">
        <f ca="1">_xlfn.BINOM.DIST($Q168,$C168,AS$1,FALSE)*$F168*$B168</f>
        <v>9.5745652822431633E-29</v>
      </c>
      <c r="AT168">
        <f ca="1">_xlfn.BINOM.DIST($Q168,$C168,AT$1,FALSE)*$F168*$B168</f>
        <v>3.9758092637220151E-25</v>
      </c>
      <c r="AU168">
        <f ca="1">_xlfn.BINOM.DIST($Q168,$C168,AU$1,FALSE)*$F168*$B168</f>
        <v>7.0920246100457637E-22</v>
      </c>
      <c r="AV168">
        <f ca="1">_xlfn.BINOM.DIST($Q168,$C168,AV$1,FALSE)*$F168*$B168</f>
        <v>5.6827688963708069E-19</v>
      </c>
      <c r="AW168">
        <f ca="1">_xlfn.BINOM.DIST($Q168,$C168,AW$1,FALSE)*$F168*$B168</f>
        <v>2.1279728920133708E-16</v>
      </c>
      <c r="AX168">
        <f ca="1">_xlfn.BINOM.DIST($Q168,$C168,AX$1,FALSE)*$F168*$B168</f>
        <v>3.8565857872233236E-14</v>
      </c>
      <c r="AY168">
        <f ca="1">_xlfn.BINOM.DIST($Q168,$C168,AY$1,FALSE)*$F168*$B168</f>
        <v>3.4894893243020085E-12</v>
      </c>
      <c r="AZ168">
        <f ca="1">_xlfn.BINOM.DIST($Q168,$C168,AZ$1,FALSE)*$F168*$B168</f>
        <v>1.620343307086039E-10</v>
      </c>
      <c r="BA168">
        <f ca="1">_xlfn.BINOM.DIST($Q168,$C168,BA$1,FALSE)*$F168*$B168</f>
        <v>3.9567803086829477E-9</v>
      </c>
      <c r="BB168">
        <f ca="1">_xlfn.BINOM.DIST($Q168,$C168,BB$1,FALSE)*$F168*$B168</f>
        <v>5.1921811608325328E-8</v>
      </c>
      <c r="BC168">
        <f ca="1">_xlfn.BINOM.DIST($Q168,$C168,BC$1,FALSE)*$F168*$B168</f>
        <v>3.7317574565236019E-7</v>
      </c>
      <c r="BD168">
        <f ca="1">_xlfn.BINOM.DIST($Q168,$C168,BD$1,FALSE)*$F168*$B168</f>
        <v>1.4938828624824616E-6</v>
      </c>
      <c r="BE168">
        <f ca="1">_xlfn.BINOM.DIST($Q168,$C168,BE$1,FALSE)*$F168*$B168</f>
        <v>3.3801122530964537E-6</v>
      </c>
      <c r="BF168">
        <f ca="1">_xlfn.BINOM.DIST($Q168,$C168,BF$1,FALSE)*$F168*$B168</f>
        <v>4.3781530360046157E-6</v>
      </c>
      <c r="BG168">
        <f ca="1">_xlfn.BINOM.DIST($Q168,$C168,BG$1,FALSE)*$F168*$B168</f>
        <v>3.2821209776823338E-6</v>
      </c>
      <c r="BH168">
        <f ca="1">_xlfn.BINOM.DIST($Q168,$C168,BH$1,FALSE)*$F168*$B168</f>
        <v>1.4373375707781127E-6</v>
      </c>
      <c r="BI168">
        <f ca="1">_xlfn.BINOM.DIST($Q168,$C168,BI$1,FALSE)*$F168*$B168</f>
        <v>3.7056406150832657E-7</v>
      </c>
      <c r="BJ168">
        <f ca="1">_xlfn.BINOM.DIST($Q168,$C168,BJ$1,FALSE)*$F168*$B168</f>
        <v>5.6596367748182595E-8</v>
      </c>
      <c r="BK168">
        <f ca="1">_xlfn.BINOM.DIST($Q168,$C168,BK$1,FALSE)*$F168*$B168</f>
        <v>5.1457253047326166E-9</v>
      </c>
      <c r="BL168">
        <f ca="1">_xlfn.BINOM.DIST($Q168,$C168,BL$1,FALSE)*$F168*$B168</f>
        <v>2.794899008249174E-10</v>
      </c>
      <c r="BM168">
        <f ca="1">_xlfn.BINOM.DIST($Q168,$C168,BM$1,FALSE)*$F168*$B168</f>
        <v>9.0889170329968577E-12</v>
      </c>
      <c r="BN168">
        <f ca="1">_xlfn.BINOM.DIST($Q168,$C168,BN$1,FALSE)*$F168*$B168</f>
        <v>1.7713346308559884E-13</v>
      </c>
      <c r="BO168">
        <f ca="1">_xlfn.BINOM.DIST($Q168,$C168,BO$1,FALSE)*$F168*$B168</f>
        <v>2.0682754285674556E-15</v>
      </c>
      <c r="BP168">
        <f ca="1">_xlfn.BINOM.DIST($Q168,$C168,BP$1,FALSE)*$F168*$B168</f>
        <v>1.4447029954758415E-17</v>
      </c>
      <c r="BQ168">
        <f ca="1">_xlfn.BINOM.DIST($Q168,$C168,BQ$1,FALSE)*$F168*$B168</f>
        <v>6.0203510812995284E-20</v>
      </c>
      <c r="BR168">
        <f ca="1">_xlfn.BINOM.DIST($Q168,$C168,BR$1,FALSE)*$F168*$B168</f>
        <v>1.4907780901577735E-22</v>
      </c>
      <c r="BS168">
        <f ca="1">_xlfn.BINOM.DIST($Q168,$C168,BS$1,FALSE)*$F168*$B168</f>
        <v>2.1821463602964552E-25</v>
      </c>
      <c r="BT168">
        <f ca="1">_xlfn.BINOM.DIST($Q168,$C168,BT$1,FALSE)*$F168*$B168</f>
        <v>1.8759068342169133E-28</v>
      </c>
      <c r="BU168">
        <f ca="1">_xlfn.BINOM.DIST($Q168,$C168,BU$1,FALSE)*$F168*$B168</f>
        <v>9.3972496037137148E-32</v>
      </c>
      <c r="BV168">
        <f ca="1">_xlfn.BINOM.DIST($Q168,$C168,BV$1,FALSE)*$F168*$B168</f>
        <v>2.7181016127891037E-35</v>
      </c>
      <c r="BW168">
        <f ca="1">_xlfn.BINOM.DIST($Q168,$C168,BW$1,FALSE)*$F168*$B168</f>
        <v>4.4915992352846882E-39</v>
      </c>
      <c r="BX168">
        <f ca="1">_xlfn.BINOM.DIST($Q168,$C168,BX$1,FALSE)*$F168*$B168</f>
        <v>4.1893990818252948E-43</v>
      </c>
      <c r="BY168">
        <f ca="1">_xlfn.BINOM.DIST($Q168,$C168,BY$1,FALSE)*$F168*$B168</f>
        <v>2.1755821624513172E-47</v>
      </c>
      <c r="BZ168">
        <f ca="1">_xlfn.BINOM.DIST($Q168,$C168,BZ$1,FALSE)*$F168*$B168</f>
        <v>6.1943867185643012E-52</v>
      </c>
      <c r="CA168">
        <f ca="1">_xlfn.BINOM.DIST($Q168,$C168,CA$1,FALSE)*$F168*$B168</f>
        <v>9.5052432613896692E-57</v>
      </c>
      <c r="CB168">
        <f ca="1">_xlfn.BINOM.DIST($Q168,$C168,CB$1,FALSE)*$F168*$B168</f>
        <v>7.7120618967946542E-62</v>
      </c>
      <c r="CC168">
        <f ca="1">_xlfn.BINOM.DIST($Q168,$C168,CC$1,FALSE)*$F168*$B168</f>
        <v>3.238981492074486E-67</v>
      </c>
      <c r="CD168">
        <f ca="1">_xlfn.BINOM.DIST($Q168,$C168,CD$1,FALSE)*$F168*$B168</f>
        <v>6.8781819354806809E-73</v>
      </c>
      <c r="CE168">
        <f ca="1">_xlfn.BINOM.DIST($Q168,$C168,CE$1,FALSE)*$F168*$B168</f>
        <v>7.1957919149809101E-79</v>
      </c>
      <c r="CF168">
        <f ca="1">_xlfn.BINOM.DIST($Q168,$C168,CF$1,FALSE)*$F168*$B168</f>
        <v>3.6036716159731002E-85</v>
      </c>
      <c r="CG168">
        <f ca="1">_xlfn.BINOM.DIST($Q168,$C168,CG$1,FALSE)*$F168*$B168</f>
        <v>8.3691553292857328E-92</v>
      </c>
      <c r="CH168">
        <f ca="1">_xlfn.BINOM.DIST($Q168,$C168,CH$1,FALSE)*$F168*$B168</f>
        <v>8.7024073726986429E-99</v>
      </c>
      <c r="CI168">
        <f ca="1">_xlfn.BINOM.DIST($Q168,$C168,CI$1,FALSE)*$F168*$B168</f>
        <v>3.8971552328956994E-106</v>
      </c>
      <c r="CJ168">
        <f ca="1">_xlfn.BINOM.DIST($Q168,$C168,CJ$1,FALSE)*$F168*$B168</f>
        <v>7.1997942427020627E-114</v>
      </c>
      <c r="CK168">
        <f ca="1">_xlfn.BINOM.DIST($Q168,$C168,CK$1,FALSE)*$F168*$B168</f>
        <v>5.2315298985503441E-122</v>
      </c>
      <c r="CL168">
        <f ca="1">_xlfn.BINOM.DIST($Q168,$C168,CL$1,FALSE)*$F168*$B168</f>
        <v>1.4178794541330827E-130</v>
      </c>
      <c r="CM168">
        <f ca="1">_xlfn.BINOM.DIST($Q168,$C168,CM$1,FALSE)*$F168*$B168</f>
        <v>1.3511350288211077E-139</v>
      </c>
      <c r="CN168">
        <f ca="1">_xlfn.BINOM.DIST($Q168,$C168,CN$1,FALSE)*$F168*$B168</f>
        <v>4.2380395017829335E-149</v>
      </c>
      <c r="CO168">
        <f ca="1">_xlfn.BINOM.DIST($Q168,$C168,CO$1,FALSE)*$F168*$B168</f>
        <v>4.0641185657635657E-159</v>
      </c>
      <c r="CP168">
        <f ca="1">_xlfn.BINOM.DIST($Q168,$C168,CP$1,FALSE)*$F168*$B168</f>
        <v>1.0966640379800583E-169</v>
      </c>
      <c r="CQ168">
        <f ca="1">_xlfn.BINOM.DIST($Q168,$C168,CQ$1,FALSE)*$F168*$B168</f>
        <v>7.5833898407904977E-181</v>
      </c>
      <c r="CR168">
        <f ca="1">_xlfn.BINOM.DIST($Q168,$C168,CR$1,FALSE)*$F168*$B168</f>
        <v>1.2087754680347694E-192</v>
      </c>
      <c r="CS168">
        <f ca="1">_xlfn.BINOM.DIST($Q168,$C168,CS$1,FALSE)*$F168*$B168</f>
        <v>3.9374795747687747E-205</v>
      </c>
      <c r="CT168">
        <f ca="1">_xlfn.BINOM.DIST($Q168,$C168,CT$1,FALSE)*$F168*$B168</f>
        <v>2.2840282965566187E-218</v>
      </c>
      <c r="CU168">
        <f ca="1">_xlfn.BINOM.DIST($Q168,$C168,CU$1,FALSE)*$F168*$B168</f>
        <v>2.014123697076251E-232</v>
      </c>
      <c r="CV168">
        <f ca="1">_xlfn.BINOM.DIST($Q168,$C168,CV$1,FALSE)*$F168*$B168</f>
        <v>2.2485880850332978E-247</v>
      </c>
      <c r="CW168">
        <f ca="1">_xlfn.BINOM.DIST($Q168,$C168,CW$1,FALSE)*$F168*$B168</f>
        <v>2.5682564507411862E-263</v>
      </c>
      <c r="CX168">
        <f ca="1">_xlfn.BINOM.DIST($Q168,$C168,CX$1,FALSE)*$F168*$B168</f>
        <v>2.3371284711290024E-280</v>
      </c>
      <c r="CY168">
        <f ca="1">_xlfn.BINOM.DIST($Q168,$C168,CY$1,FALSE)*$F168*$B168</f>
        <v>1.2604059341573099E-298</v>
      </c>
      <c r="CZ168">
        <f ca="1">_xlfn.BINOM.DIST($Q168,$C168,CZ$1,FALSE)*$F168*$B168</f>
        <v>0</v>
      </c>
      <c r="DA168">
        <f ca="1">_xlfn.BINOM.DIST($Q168,$C168,DA$1,FALSE)*$F168*$B168</f>
        <v>0</v>
      </c>
      <c r="DB168">
        <f ca="1">_xlfn.BINOM.DIST($Q168,$C168,DB$1,FALSE)*$F168*$B168</f>
        <v>0</v>
      </c>
      <c r="DC168">
        <f ca="1">_xlfn.BINOM.DIST($Q168,$C168,DC$1,FALSE)*$F168*$B168</f>
        <v>0</v>
      </c>
      <c r="DD168">
        <f ca="1">_xlfn.BINOM.DIST($Q168,$C168,DD$1,FALSE)*$F168*$B168</f>
        <v>0</v>
      </c>
      <c r="DE168">
        <f ca="1">_xlfn.BINOM.DIST($Q168,$C168,DE$1,FALSE)*$F168*$B168</f>
        <v>0</v>
      </c>
      <c r="DF168">
        <f ca="1">_xlfn.BINOM.DIST($Q168,$C168,DF$1,FALSE)*$F168*$B168</f>
        <v>0</v>
      </c>
      <c r="DG168">
        <f ca="1">_xlfn.BINOM.DIST($Q168,$C168,DG$1,FALSE)*$F168*$B168</f>
        <v>0</v>
      </c>
      <c r="DH168">
        <f ca="1">_xlfn.BINOM.DIST($Q168,$C168,DH$1,FALSE)*$F168*$B168</f>
        <v>0</v>
      </c>
      <c r="DI168">
        <f ca="1">_xlfn.BINOM.DIST($Q168,$C168,DI$1,FALSE)*$F168*$B168</f>
        <v>0</v>
      </c>
      <c r="DJ168">
        <f ca="1">_xlfn.BINOM.DIST($Q168,$C168,DJ$1,FALSE)*$F168*$B168</f>
        <v>0</v>
      </c>
      <c r="DK168">
        <f ca="1">_xlfn.BINOM.DIST($Q168,$C168,DK$1,FALSE)*$F168*$B168</f>
        <v>0</v>
      </c>
      <c r="DL168">
        <f ca="1">_xlfn.BINOM.DIST($Q168,$C168,DL$1,FALSE)*$F168*$B168</f>
        <v>0</v>
      </c>
      <c r="DM168">
        <f ca="1">_xlfn.BINOM.DIST($Q168,$C168,DM$1,FALSE)*$F168*$B168</f>
        <v>0</v>
      </c>
      <c r="DN168">
        <f ca="1">_xlfn.BINOM.DIST($Q168,$C168,DN$1,FALSE)*$F168*$B168</f>
        <v>0</v>
      </c>
      <c r="DQ168">
        <f t="shared" ca="1" si="102"/>
        <v>0</v>
      </c>
      <c r="DR168">
        <f t="shared" ca="1" si="102"/>
        <v>0</v>
      </c>
      <c r="DS168">
        <f t="shared" ca="1" si="102"/>
        <v>0</v>
      </c>
      <c r="DT168">
        <f t="shared" ca="1" si="102"/>
        <v>0</v>
      </c>
      <c r="DU168">
        <f t="shared" ca="1" si="102"/>
        <v>0</v>
      </c>
      <c r="DV168">
        <f t="shared" ca="1" si="102"/>
        <v>0</v>
      </c>
      <c r="DW168">
        <f t="shared" ca="1" si="102"/>
        <v>1.3375840001280216E-295</v>
      </c>
      <c r="DX168">
        <f t="shared" ca="1" si="102"/>
        <v>1.7445075893972189E-263</v>
      </c>
      <c r="DY168">
        <f t="shared" ca="1" si="102"/>
        <v>3.5117817230846314E-236</v>
      </c>
      <c r="DZ168">
        <f t="shared" ca="1" si="102"/>
        <v>1.460696134260749E-212</v>
      </c>
      <c r="EA168">
        <f t="shared" ca="1" si="102"/>
        <v>7.3749706371647247E-192</v>
      </c>
      <c r="EB168">
        <f t="shared" ca="1" si="102"/>
        <v>1.5971265849003292E-173</v>
      </c>
      <c r="EC168">
        <f t="shared" ca="1" si="102"/>
        <v>3.7653851098053203E-157</v>
      </c>
      <c r="ED168">
        <f t="shared" ca="1" si="102"/>
        <v>1.9593220986170998E-142</v>
      </c>
      <c r="EE168">
        <f t="shared" ca="1" si="102"/>
        <v>3.8955305780806518E-129</v>
      </c>
      <c r="EF168">
        <f t="shared" ca="1" si="102"/>
        <v>4.569714538967479E-117</v>
      </c>
      <c r="EG168">
        <f t="shared" ca="1" si="101"/>
        <v>4.4869940876333199E-106</v>
      </c>
      <c r="EH168">
        <f t="shared" ca="1" si="101"/>
        <v>4.906401512835542E-96</v>
      </c>
      <c r="EI168">
        <f t="shared" ca="1" si="101"/>
        <v>7.5647903565857285E-87</v>
      </c>
      <c r="EJ168">
        <f t="shared" ca="1" si="101"/>
        <v>2.0029811067666676E-78</v>
      </c>
      <c r="EK168">
        <f t="shared" ca="1" si="101"/>
        <v>1.0755008175586799E-70</v>
      </c>
      <c r="EL168">
        <f t="shared" ca="1" si="101"/>
        <v>1.3489729786490117E-63</v>
      </c>
      <c r="EM168">
        <f t="shared" ca="1" si="101"/>
        <v>4.461252359632516E-57</v>
      </c>
      <c r="EN168">
        <f t="shared" ca="1" si="101"/>
        <v>4.3184368783035673E-51</v>
      </c>
      <c r="EO168">
        <f t="shared" ca="1" si="101"/>
        <v>1.3395031834285788E-45</v>
      </c>
      <c r="EP168">
        <f t="shared" ca="1" si="101"/>
        <v>1.4407477604345441E-40</v>
      </c>
      <c r="EQ168">
        <f t="shared" ca="1" si="101"/>
        <v>5.7579550206259238E-36</v>
      </c>
      <c r="ER168">
        <f t="shared" ca="1" si="101"/>
        <v>9.085648171761201E-32</v>
      </c>
      <c r="ES168">
        <f t="shared" ca="1" si="101"/>
        <v>5.9717416470776501E-28</v>
      </c>
      <c r="ET168">
        <f t="shared" ca="1" si="101"/>
        <v>1.7141852054643262E-24</v>
      </c>
      <c r="EU168">
        <f t="shared" ca="1" si="101"/>
        <v>2.2409725801493555E-21</v>
      </c>
      <c r="EV168">
        <f t="shared" ca="1" si="104"/>
        <v>1.3848334527146288E-18</v>
      </c>
      <c r="EW168">
        <f t="shared" ca="1" si="104"/>
        <v>4.1811567466401415E-16</v>
      </c>
      <c r="EX168">
        <f t="shared" ca="1" si="104"/>
        <v>6.3517219050961127E-14</v>
      </c>
      <c r="EY168">
        <f t="shared" ca="1" si="104"/>
        <v>4.9833148350292491E-12</v>
      </c>
      <c r="EZ168">
        <f t="shared" ca="1" si="104"/>
        <v>2.0665151168492085E-10</v>
      </c>
      <c r="FA168">
        <f t="shared" ca="1" si="104"/>
        <v>4.6234479708242711E-9</v>
      </c>
      <c r="FB168">
        <f t="shared" ca="1" si="104"/>
        <v>5.6829515594290592E-8</v>
      </c>
      <c r="FC168">
        <f t="shared" ca="1" si="104"/>
        <v>3.8993083304574058E-7</v>
      </c>
      <c r="FD168">
        <f t="shared" ca="1" si="104"/>
        <v>1.514474200975324E-6</v>
      </c>
      <c r="FE168">
        <f t="shared" ca="1" si="104"/>
        <v>3.3701460232124557E-6</v>
      </c>
      <c r="FF168">
        <f t="shared" ca="1" si="104"/>
        <v>4.341638091957948E-6</v>
      </c>
      <c r="FG168">
        <f t="shared" ca="1" si="104"/>
        <v>3.2665091914243609E-6</v>
      </c>
      <c r="FH168">
        <f t="shared" ca="1" si="104"/>
        <v>1.4457361035197275E-6</v>
      </c>
      <c r="FI168">
        <f t="shared" ca="1" si="104"/>
        <v>3.786119820046371E-7</v>
      </c>
      <c r="FJ168">
        <f t="shared" ca="1" si="104"/>
        <v>5.8928911614474095E-8</v>
      </c>
      <c r="FK168">
        <f t="shared" ca="1" si="104"/>
        <v>5.4682061180942261E-9</v>
      </c>
      <c r="FL168">
        <f t="shared" ca="1" si="103"/>
        <v>3.0306736935754261E-10</v>
      </c>
      <c r="FM168">
        <f t="shared" ca="1" si="103"/>
        <v>1.0038307123609867E-11</v>
      </c>
      <c r="FN168">
        <f t="shared" ca="1" si="103"/>
        <v>1.9857242730429632E-13</v>
      </c>
      <c r="FO168">
        <f t="shared" ca="1" si="103"/>
        <v>2.3414704827151698E-15</v>
      </c>
      <c r="FP168">
        <f t="shared" ca="1" si="103"/>
        <v>1.6406138300357364E-17</v>
      </c>
      <c r="FQ168">
        <f t="shared" ca="1" si="103"/>
        <v>6.800886202119639E-20</v>
      </c>
      <c r="FR168">
        <f t="shared" ca="1" si="103"/>
        <v>1.6584654862440257E-22</v>
      </c>
      <c r="FS168">
        <f t="shared" ca="1" si="103"/>
        <v>2.3626629078783993E-25</v>
      </c>
      <c r="FT168">
        <f t="shared" ca="1" si="103"/>
        <v>1.9500112910397318E-28</v>
      </c>
      <c r="FU168">
        <f t="shared" ca="1" si="103"/>
        <v>9.2339385873958689E-32</v>
      </c>
      <c r="FV168">
        <f t="shared" ca="1" si="103"/>
        <v>2.4807614510203019E-35</v>
      </c>
      <c r="FW168">
        <f t="shared" ca="1" si="103"/>
        <v>3.733263470227243E-39</v>
      </c>
      <c r="FX168">
        <f t="shared" ca="1" si="103"/>
        <v>3.1019672775970834E-43</v>
      </c>
      <c r="FY168">
        <f t="shared" ca="1" si="103"/>
        <v>1.4002411630288451E-47</v>
      </c>
      <c r="FZ168">
        <f t="shared" ca="1" si="103"/>
        <v>3.3723551374533767E-52</v>
      </c>
      <c r="GA168">
        <f t="shared" ca="1" si="108"/>
        <v>4.2470341235806464E-57</v>
      </c>
      <c r="GB168">
        <f t="shared" ca="1" si="108"/>
        <v>2.7349537616541056E-62</v>
      </c>
      <c r="GC168">
        <f t="shared" ca="1" si="108"/>
        <v>8.7853641760457143E-68</v>
      </c>
      <c r="GD168">
        <f t="shared" ca="1" si="108"/>
        <v>1.3695888061595577E-73</v>
      </c>
      <c r="GE168">
        <f t="shared" ca="1" si="108"/>
        <v>1.0051687504548607E-79</v>
      </c>
      <c r="GF168">
        <f t="shared" ca="1" si="108"/>
        <v>3.3580620126364464E-86</v>
      </c>
      <c r="GG168">
        <f t="shared" ca="1" si="108"/>
        <v>4.9197934306886331E-93</v>
      </c>
      <c r="GH168">
        <f t="shared" ca="1" si="108"/>
        <v>3.0329082595642202E-100</v>
      </c>
      <c r="GI168">
        <f t="shared" ca="1" si="108"/>
        <v>7.5143600159214515E-108</v>
      </c>
      <c r="GJ168">
        <f t="shared" ca="1" si="108"/>
        <v>7.1100933024152392E-116</v>
      </c>
      <c r="GK168">
        <f t="shared" ca="1" si="108"/>
        <v>2.427178490862671E-124</v>
      </c>
      <c r="GL168">
        <f t="shared" ca="1" si="108"/>
        <v>2.8052292876573977E-133</v>
      </c>
      <c r="GM168">
        <f t="shared" ca="1" si="108"/>
        <v>1.0222353714019946E-142</v>
      </c>
      <c r="GN168">
        <f t="shared" ca="1" si="108"/>
        <v>1.084159286204429E-152</v>
      </c>
      <c r="GO168">
        <f t="shared" ca="1" si="108"/>
        <v>3.0576753091601992E-163</v>
      </c>
      <c r="GP168">
        <f t="shared" ca="1" si="108"/>
        <v>2.0703683722492142E-174</v>
      </c>
      <c r="GQ168">
        <f t="shared" ca="1" si="107"/>
        <v>2.9960920459194627E-186</v>
      </c>
      <c r="GR168">
        <f t="shared" ca="1" si="107"/>
        <v>8.1128054152906614E-199</v>
      </c>
      <c r="GS168">
        <f t="shared" ca="1" si="107"/>
        <v>3.5278717021167307E-212</v>
      </c>
      <c r="GT168">
        <f t="shared" ca="1" si="107"/>
        <v>2.0643990010088474E-226</v>
      </c>
      <c r="GU168">
        <f t="shared" ca="1" si="107"/>
        <v>1.3230622737814901E-241</v>
      </c>
      <c r="GV168">
        <f t="shared" ca="1" si="107"/>
        <v>7.2930283385404379E-258</v>
      </c>
      <c r="GW168">
        <f t="shared" ca="1" si="107"/>
        <v>2.5972825450973565E-275</v>
      </c>
      <c r="GX168">
        <f t="shared" ca="1" si="107"/>
        <v>4.2450949311882125E-294</v>
      </c>
      <c r="GY168">
        <f t="shared" ca="1" si="107"/>
        <v>0</v>
      </c>
      <c r="GZ168">
        <f t="shared" ca="1" si="107"/>
        <v>0</v>
      </c>
      <c r="HA168">
        <f t="shared" ca="1" si="107"/>
        <v>0</v>
      </c>
      <c r="HB168">
        <f t="shared" ca="1" si="107"/>
        <v>0</v>
      </c>
      <c r="HC168">
        <f t="shared" ca="1" si="107"/>
        <v>0</v>
      </c>
      <c r="HD168">
        <f t="shared" ca="1" si="107"/>
        <v>0</v>
      </c>
      <c r="HE168">
        <f t="shared" ca="1" si="107"/>
        <v>0</v>
      </c>
      <c r="HF168">
        <f t="shared" ca="1" si="106"/>
        <v>0</v>
      </c>
      <c r="HG168">
        <f t="shared" ca="1" si="106"/>
        <v>0</v>
      </c>
      <c r="HH168">
        <f t="shared" ca="1" si="106"/>
        <v>0</v>
      </c>
      <c r="HI168">
        <f t="shared" ca="1" si="106"/>
        <v>0</v>
      </c>
      <c r="HJ168">
        <f t="shared" ca="1" si="106"/>
        <v>0</v>
      </c>
      <c r="HK168">
        <f t="shared" ca="1" si="106"/>
        <v>0</v>
      </c>
      <c r="HL168">
        <f t="shared" ca="1" si="106"/>
        <v>0</v>
      </c>
    </row>
    <row r="169" spans="1:220" x14ac:dyDescent="0.25">
      <c r="A169" s="6">
        <v>45261</v>
      </c>
      <c r="B169">
        <f t="shared" ca="1" si="84"/>
        <v>2.5653238248369604E-4</v>
      </c>
      <c r="C169">
        <v>2018</v>
      </c>
      <c r="D169">
        <f t="shared" si="85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86"/>
        <v>0</v>
      </c>
      <c r="J169">
        <f t="shared" si="87"/>
        <v>1</v>
      </c>
      <c r="K169">
        <f t="shared" ca="1" si="88"/>
        <v>0</v>
      </c>
      <c r="L169">
        <f t="shared" ca="1" si="89"/>
        <v>2.8419380585542294E-4</v>
      </c>
      <c r="M169">
        <f t="shared" si="90"/>
        <v>1.1276595744680851</v>
      </c>
      <c r="Q169">
        <f t="shared" si="91"/>
        <v>948.45999999999992</v>
      </c>
      <c r="R169">
        <f t="shared" si="92"/>
        <v>1069.54</v>
      </c>
      <c r="S169">
        <f ca="1">_xlfn.BINOM.DIST($Q169,$C169,S$1,FALSE)*$F169*$B169</f>
        <v>0</v>
      </c>
      <c r="T169">
        <f ca="1">_xlfn.BINOM.DIST($Q169,$C169,T$1,FALSE)*$F169*$B169</f>
        <v>0</v>
      </c>
      <c r="U169">
        <f ca="1">_xlfn.BINOM.DIST($Q169,$C169,U$1,FALSE)*$F169*$B169</f>
        <v>0</v>
      </c>
      <c r="V169">
        <f ca="1">_xlfn.BINOM.DIST($Q169,$C169,V$1,FALSE)*$F169*$B169</f>
        <v>0</v>
      </c>
      <c r="W169">
        <f ca="1">_xlfn.BINOM.DIST($Q169,$C169,W$1,FALSE)*$F169*$B169</f>
        <v>0</v>
      </c>
      <c r="X169">
        <f ca="1">_xlfn.BINOM.DIST($Q169,$C169,X$1,FALSE)*$F169*$B169</f>
        <v>0</v>
      </c>
      <c r="Y169">
        <f ca="1">_xlfn.BINOM.DIST($Q169,$C169,Y$1,FALSE)*$F169*$B169</f>
        <v>0</v>
      </c>
      <c r="Z169">
        <f ca="1">_xlfn.BINOM.DIST($Q169,$C169,Z$1,FALSE)*$F169*$B169</f>
        <v>0</v>
      </c>
      <c r="AA169">
        <f ca="1">_xlfn.BINOM.DIST($Q169,$C169,AA$1,FALSE)*$F169*$B169</f>
        <v>0</v>
      </c>
      <c r="AB169">
        <f ca="1">_xlfn.BINOM.DIST($Q169,$C169,AB$1,FALSE)*$F169*$B169</f>
        <v>0</v>
      </c>
      <c r="AC169">
        <f ca="1">_xlfn.BINOM.DIST($Q169,$C169,AC$1,FALSE)*$F169*$B169</f>
        <v>0</v>
      </c>
      <c r="AD169">
        <f ca="1">_xlfn.BINOM.DIST($Q169,$C169,AD$1,FALSE)*$F169*$B169</f>
        <v>0</v>
      </c>
      <c r="AE169">
        <f ca="1">_xlfn.BINOM.DIST($Q169,$C169,AE$1,FALSE)*$F169*$B169</f>
        <v>0</v>
      </c>
      <c r="AF169">
        <f ca="1">_xlfn.BINOM.DIST($Q169,$C169,AF$1,FALSE)*$F169*$B169</f>
        <v>5.1991210710333432E-305</v>
      </c>
      <c r="AG169">
        <f ca="1">_xlfn.BINOM.DIST($Q169,$C169,AG$1,FALSE)*$F169*$B169</f>
        <v>7.1573506691634475E-280</v>
      </c>
      <c r="AH169">
        <f ca="1">_xlfn.BINOM.DIST($Q169,$C169,AH$1,FALSE)*$F169*$B169</f>
        <v>6.6802965373244924E-257</v>
      </c>
      <c r="AI169">
        <f ca="1">_xlfn.BINOM.DIST($Q169,$C169,AI$1,FALSE)*$F169*$B169</f>
        <v>7.8815436679114066E-236</v>
      </c>
      <c r="AJ169">
        <f ca="1">_xlfn.BINOM.DIST($Q169,$C169,AJ$1,FALSE)*$F169*$B169</f>
        <v>1.9550953873712097E-216</v>
      </c>
      <c r="AK169">
        <f ca="1">_xlfn.BINOM.DIST($Q169,$C169,AK$1,FALSE)*$F169*$B169</f>
        <v>1.5530610594829913E-198</v>
      </c>
      <c r="AL169">
        <f ca="1">_xlfn.BINOM.DIST($Q169,$C169,AL$1,FALSE)*$F169*$B169</f>
        <v>5.6158505987668746E-182</v>
      </c>
      <c r="AM169">
        <f ca="1">_xlfn.BINOM.DIST($Q169,$C169,AM$1,FALSE)*$F169*$B169</f>
        <v>1.2438087650092367E-166</v>
      </c>
      <c r="AN169">
        <f ca="1">_xlfn.BINOM.DIST($Q169,$C169,AN$1,FALSE)*$F169*$B169</f>
        <v>2.1722546252697049E-152</v>
      </c>
      <c r="AO169">
        <f ca="1">_xlfn.BINOM.DIST($Q169,$C169,AO$1,FALSE)*$F169*$B169</f>
        <v>3.7149924917099265E-139</v>
      </c>
      <c r="AP169">
        <f ca="1">_xlfn.BINOM.DIST($Q169,$C169,AP$1,FALSE)*$F169*$B169</f>
        <v>7.5006019992983897E-127</v>
      </c>
      <c r="AQ169">
        <f ca="1">_xlfn.BINOM.DIST($Q169,$C169,AQ$1,FALSE)*$F169*$B169</f>
        <v>2.1029673263552775E-115</v>
      </c>
      <c r="AR169">
        <f ca="1">_xlfn.BINOM.DIST($Q169,$C169,AR$1,FALSE)*$F169*$B169</f>
        <v>9.4343436660671948E-105</v>
      </c>
      <c r="AS169">
        <f ca="1">_xlfn.BINOM.DIST($Q169,$C169,AS$1,FALSE)*$F169*$B169</f>
        <v>7.6684153979469409E-95</v>
      </c>
      <c r="AT169">
        <f ca="1">_xlfn.BINOM.DIST($Q169,$C169,AT$1,FALSE)*$F169*$B169</f>
        <v>1.2599125260090309E-85</v>
      </c>
      <c r="AU169">
        <f ca="1">_xlfn.BINOM.DIST($Q169,$C169,AU$1,FALSE)*$F169*$B169</f>
        <v>4.6091043003163727E-77</v>
      </c>
      <c r="AV169">
        <f ca="1">_xlfn.BINOM.DIST($Q169,$C169,AV$1,FALSE)*$F169*$B169</f>
        <v>4.0904094184226787E-69</v>
      </c>
      <c r="AW169">
        <f ca="1">_xlfn.BINOM.DIST($Q169,$C169,AW$1,FALSE)*$F169*$B169</f>
        <v>9.5035077143182286E-62</v>
      </c>
      <c r="AX169">
        <f ca="1">_xlfn.BINOM.DIST($Q169,$C169,AX$1,FALSE)*$F169*$B169</f>
        <v>6.1864924299656474E-55</v>
      </c>
      <c r="AY169">
        <f ca="1">_xlfn.BINOM.DIST($Q169,$C169,AY$1,FALSE)*$F169*$B169</f>
        <v>1.1988026244199964E-48</v>
      </c>
      <c r="AZ169">
        <f ca="1">_xlfn.BINOM.DIST($Q169,$C169,AZ$1,FALSE)*$F169*$B169</f>
        <v>7.2993726541634526E-43</v>
      </c>
      <c r="BA169">
        <f ca="1">_xlfn.BINOM.DIST($Q169,$C169,BA$1,FALSE)*$F169*$B169</f>
        <v>1.4657369221803074E-37</v>
      </c>
      <c r="BB169">
        <f ca="1">_xlfn.BINOM.DIST($Q169,$C169,BB$1,FALSE)*$F169*$B169</f>
        <v>1.0135129308933296E-32</v>
      </c>
      <c r="BC169">
        <f ca="1">_xlfn.BINOM.DIST($Q169,$C169,BC$1,FALSE)*$F169*$B169</f>
        <v>2.5082714346570363E-28</v>
      </c>
      <c r="BD169">
        <f ca="1">_xlfn.BINOM.DIST($Q169,$C169,BD$1,FALSE)*$F169*$B169</f>
        <v>2.2996088583741961E-24</v>
      </c>
      <c r="BE169">
        <f ca="1">_xlfn.BINOM.DIST($Q169,$C169,BE$1,FALSE)*$F169*$B169</f>
        <v>8.0535803869167147E-21</v>
      </c>
      <c r="BF169">
        <f ca="1">_xlfn.BINOM.DIST($Q169,$C169,BF$1,FALSE)*$F169*$B169</f>
        <v>1.1071400586339711E-17</v>
      </c>
      <c r="BG169">
        <f ca="1">_xlfn.BINOM.DIST($Q169,$C169,BG$1,FALSE)*$F169*$B169</f>
        <v>6.1198578060254162E-15</v>
      </c>
      <c r="BH169">
        <f ca="1">_xlfn.BINOM.DIST($Q169,$C169,BH$1,FALSE)*$F169*$B169</f>
        <v>1.3892495650661458E-12</v>
      </c>
      <c r="BI169">
        <f ca="1">_xlfn.BINOM.DIST($Q169,$C169,BI$1,FALSE)*$F169*$B169</f>
        <v>1.3192042799583761E-10</v>
      </c>
      <c r="BJ169">
        <f ca="1">_xlfn.BINOM.DIST($Q169,$C169,BJ$1,FALSE)*$F169*$B169</f>
        <v>5.3238167843690919E-9</v>
      </c>
      <c r="BK169">
        <f ca="1">_xlfn.BINOM.DIST($Q169,$C169,BK$1,FALSE)*$F169*$B169</f>
        <v>9.2546041575184767E-8</v>
      </c>
      <c r="BL169">
        <f ca="1">_xlfn.BINOM.DIST($Q169,$C169,BL$1,FALSE)*$F169*$B169</f>
        <v>7.0076509241368499E-7</v>
      </c>
      <c r="BM169">
        <f ca="1">_xlfn.BINOM.DIST($Q169,$C169,BM$1,FALSE)*$F169*$B169</f>
        <v>2.3322714006273559E-6</v>
      </c>
      <c r="BN169">
        <f ca="1">_xlfn.BINOM.DIST($Q169,$C169,BN$1,FALSE)*$F169*$B169</f>
        <v>3.4354326434082785E-6</v>
      </c>
      <c r="BO169">
        <f ca="1">_xlfn.BINOM.DIST($Q169,$C169,BO$1,FALSE)*$F169*$B169</f>
        <v>2.2506209820206585E-6</v>
      </c>
      <c r="BP169">
        <f ca="1">_xlfn.BINOM.DIST($Q169,$C169,BP$1,FALSE)*$F169*$B169</f>
        <v>6.5766379455649961E-7</v>
      </c>
      <c r="BQ169">
        <f ca="1">_xlfn.BINOM.DIST($Q169,$C169,BQ$1,FALSE)*$F169*$B169</f>
        <v>8.5802588953311341E-8</v>
      </c>
      <c r="BR169">
        <f ca="1">_xlfn.BINOM.DIST($Q169,$C169,BR$1,FALSE)*$F169*$B169</f>
        <v>4.9930304365907573E-9</v>
      </c>
      <c r="BS169">
        <f ca="1">_xlfn.BINOM.DIST($Q169,$C169,BS$1,FALSE)*$F169*$B169</f>
        <v>1.2921870959090068E-10</v>
      </c>
      <c r="BT169">
        <f ca="1">_xlfn.BINOM.DIST($Q169,$C169,BT$1,FALSE)*$F169*$B169</f>
        <v>1.4800078361784799E-12</v>
      </c>
      <c r="BU169">
        <f ca="1">_xlfn.BINOM.DIST($Q169,$C169,BU$1,FALSE)*$F169*$B169</f>
        <v>7.4506790102141536E-15</v>
      </c>
      <c r="BV169">
        <f ca="1">_xlfn.BINOM.DIST($Q169,$C169,BV$1,FALSE)*$F169*$B169</f>
        <v>1.6339961249081706E-17</v>
      </c>
      <c r="BW169">
        <f ca="1">_xlfn.BINOM.DIST($Q169,$C169,BW$1,FALSE)*$F169*$B169</f>
        <v>1.543992136603454E-20</v>
      </c>
      <c r="BX169">
        <f ca="1">_xlfn.BINOM.DIST($Q169,$C169,BX$1,FALSE)*$F169*$B169</f>
        <v>6.2035786087437362E-24</v>
      </c>
      <c r="BY169">
        <f ca="1">_xlfn.BINOM.DIST($Q169,$C169,BY$1,FALSE)*$F169*$B169</f>
        <v>1.0435427988699008E-27</v>
      </c>
      <c r="BZ169">
        <f ca="1">_xlfn.BINOM.DIST($Q169,$C169,BZ$1,FALSE)*$F169*$B169</f>
        <v>7.2188059721888845E-32</v>
      </c>
      <c r="CA169">
        <f ca="1">_xlfn.BINOM.DIST($Q169,$C169,CA$1,FALSE)*$F169*$B169</f>
        <v>2.0119061894389827E-36</v>
      </c>
      <c r="CB169">
        <f ca="1">_xlfn.BINOM.DIST($Q169,$C169,CB$1,FALSE)*$F169*$B169</f>
        <v>2.2072155679438277E-41</v>
      </c>
      <c r="CC169">
        <f ca="1">_xlfn.BINOM.DIST($Q169,$C169,CC$1,FALSE)*$F169*$B169</f>
        <v>9.2854224331840806E-47</v>
      </c>
      <c r="CD169">
        <f ca="1">_xlfn.BINOM.DIST($Q169,$C169,CD$1,FALSE)*$F169*$B169</f>
        <v>1.4545118900108751E-52</v>
      </c>
      <c r="CE169">
        <f ca="1">_xlfn.BINOM.DIST($Q169,$C169,CE$1,FALSE)*$F169*$B169</f>
        <v>8.2096151699087942E-59</v>
      </c>
      <c r="CF169">
        <f ca="1">_xlfn.BINOM.DIST($Q169,$C169,CF$1,FALSE)*$F169*$B169</f>
        <v>1.6095378510032353E-65</v>
      </c>
      <c r="CG169">
        <f ca="1">_xlfn.BINOM.DIST($Q169,$C169,CG$1,FALSE)*$F169*$B169</f>
        <v>1.0522617185744314E-72</v>
      </c>
      <c r="CH169">
        <f ca="1">_xlfn.BINOM.DIST($Q169,$C169,CH$1,FALSE)*$F169*$B169</f>
        <v>2.1920995444468584E-80</v>
      </c>
      <c r="CI169">
        <f ca="1">_xlfn.BINOM.DIST($Q169,$C169,CI$1,FALSE)*$F169*$B169</f>
        <v>1.3834315948954991E-88</v>
      </c>
      <c r="CJ169">
        <f ca="1">_xlfn.BINOM.DIST($Q169,$C169,CJ$1,FALSE)*$F169*$B169</f>
        <v>2.5002420997976833E-97</v>
      </c>
      <c r="CK169">
        <f ca="1">_xlfn.BINOM.DIST($Q169,$C169,CK$1,FALSE)*$F169*$B169</f>
        <v>1.215391306666295E-106</v>
      </c>
      <c r="CL169">
        <f ca="1">_xlfn.BINOM.DIST($Q169,$C169,CL$1,FALSE)*$F169*$B169</f>
        <v>1.4818490963692743E-116</v>
      </c>
      <c r="CM169">
        <f ca="1">_xlfn.BINOM.DIST($Q169,$C169,CM$1,FALSE)*$F169*$B169</f>
        <v>4.1911363998354427E-127</v>
      </c>
      <c r="CN169">
        <f ca="1">_xlfn.BINOM.DIST($Q169,$C169,CN$1,FALSE)*$F169*$B169</f>
        <v>2.5195947015213154E-138</v>
      </c>
      <c r="CO169">
        <f ca="1">_xlfn.BINOM.DIST($Q169,$C169,CO$1,FALSE)*$F169*$B169</f>
        <v>2.9186651723866988E-150</v>
      </c>
      <c r="CP169">
        <f ca="1">_xlfn.BINOM.DIST($Q169,$C169,CP$1,FALSE)*$F169*$B169</f>
        <v>5.8333578131930966E-163</v>
      </c>
      <c r="CQ169">
        <f ca="1">_xlfn.BINOM.DIST($Q169,$C169,CQ$1,FALSE)*$F169*$B169</f>
        <v>1.7756025321694239E-176</v>
      </c>
      <c r="CR169">
        <f ca="1">_xlfn.BINOM.DIST($Q169,$C169,CR$1,FALSE)*$F169*$B169</f>
        <v>7.1453522667326313E-191</v>
      </c>
      <c r="CS169">
        <f ca="1">_xlfn.BINOM.DIST($Q169,$C169,CS$1,FALSE)*$F169*$B169</f>
        <v>3.2358134243525139E-206</v>
      </c>
      <c r="CT169">
        <f ca="1">_xlfn.BINOM.DIST($Q169,$C169,CT$1,FALSE)*$F169*$B169</f>
        <v>1.3713854920109184E-222</v>
      </c>
      <c r="CU169">
        <f ca="1">_xlfn.BINOM.DIST($Q169,$C169,CU$1,FALSE)*$F169*$B169</f>
        <v>4.3998175825519636E-240</v>
      </c>
      <c r="CV169">
        <f ca="1">_xlfn.BINOM.DIST($Q169,$C169,CV$1,FALSE)*$F169*$B169</f>
        <v>8.3595434335499671E-259</v>
      </c>
      <c r="CW169">
        <f ca="1">_xlfn.BINOM.DIST($Q169,$C169,CW$1,FALSE)*$F169*$B169</f>
        <v>7.0655205258613444E-279</v>
      </c>
      <c r="CX169">
        <f ca="1">_xlfn.BINOM.DIST($Q169,$C169,CX$1,FALSE)*$F169*$B169</f>
        <v>1.8984933898558234E-300</v>
      </c>
      <c r="CY169">
        <f ca="1">_xlfn.BINOM.DIST($Q169,$C169,CY$1,FALSE)*$F169*$B169</f>
        <v>0</v>
      </c>
      <c r="CZ169">
        <f ca="1">_xlfn.BINOM.DIST($Q169,$C169,CZ$1,FALSE)*$F169*$B169</f>
        <v>0</v>
      </c>
      <c r="DA169">
        <f ca="1">_xlfn.BINOM.DIST($Q169,$C169,DA$1,FALSE)*$F169*$B169</f>
        <v>0</v>
      </c>
      <c r="DB169">
        <f ca="1">_xlfn.BINOM.DIST($Q169,$C169,DB$1,FALSE)*$F169*$B169</f>
        <v>0</v>
      </c>
      <c r="DC169">
        <f ca="1">_xlfn.BINOM.DIST($Q169,$C169,DC$1,FALSE)*$F169*$B169</f>
        <v>0</v>
      </c>
      <c r="DD169">
        <f ca="1">_xlfn.BINOM.DIST($Q169,$C169,DD$1,FALSE)*$F169*$B169</f>
        <v>0</v>
      </c>
      <c r="DE169">
        <f ca="1">_xlfn.BINOM.DIST($Q169,$C169,DE$1,FALSE)*$F169*$B169</f>
        <v>0</v>
      </c>
      <c r="DF169">
        <f ca="1">_xlfn.BINOM.DIST($Q169,$C169,DF$1,FALSE)*$F169*$B169</f>
        <v>0</v>
      </c>
      <c r="DG169">
        <f ca="1">_xlfn.BINOM.DIST($Q169,$C169,DG$1,FALSE)*$F169*$B169</f>
        <v>0</v>
      </c>
      <c r="DH169">
        <f ca="1">_xlfn.BINOM.DIST($Q169,$C169,DH$1,FALSE)*$F169*$B169</f>
        <v>0</v>
      </c>
      <c r="DI169">
        <f ca="1">_xlfn.BINOM.DIST($Q169,$C169,DI$1,FALSE)*$F169*$B169</f>
        <v>0</v>
      </c>
      <c r="DJ169">
        <f ca="1">_xlfn.BINOM.DIST($Q169,$C169,DJ$1,FALSE)*$F169*$B169</f>
        <v>0</v>
      </c>
      <c r="DK169">
        <f ca="1">_xlfn.BINOM.DIST($Q169,$C169,DK$1,FALSE)*$F169*$B169</f>
        <v>0</v>
      </c>
      <c r="DL169">
        <f ca="1">_xlfn.BINOM.DIST($Q169,$C169,DL$1,FALSE)*$F169*$B169</f>
        <v>0</v>
      </c>
      <c r="DM169">
        <f ca="1">_xlfn.BINOM.DIST($Q169,$C169,DM$1,FALSE)*$F169*$B169</f>
        <v>0</v>
      </c>
      <c r="DN169">
        <f ca="1">_xlfn.BINOM.DIST($Q169,$C169,DN$1,FALSE)*$F169*$B169</f>
        <v>0</v>
      </c>
      <c r="DQ169">
        <f t="shared" ca="1" si="102"/>
        <v>0</v>
      </c>
      <c r="DR169">
        <f t="shared" ca="1" si="102"/>
        <v>0</v>
      </c>
      <c r="DS169">
        <f t="shared" ca="1" si="102"/>
        <v>0</v>
      </c>
      <c r="DT169">
        <f t="shared" ca="1" si="102"/>
        <v>0</v>
      </c>
      <c r="DU169">
        <f t="shared" ca="1" si="102"/>
        <v>0</v>
      </c>
      <c r="DV169">
        <f t="shared" ca="1" si="102"/>
        <v>0</v>
      </c>
      <c r="DW169">
        <f t="shared" ca="1" si="102"/>
        <v>0</v>
      </c>
      <c r="DX169">
        <f t="shared" ca="1" si="102"/>
        <v>0</v>
      </c>
      <c r="DY169">
        <f t="shared" ca="1" si="102"/>
        <v>0</v>
      </c>
      <c r="DZ169">
        <f t="shared" ca="1" si="102"/>
        <v>0</v>
      </c>
      <c r="EA169">
        <f t="shared" ca="1" si="102"/>
        <v>0</v>
      </c>
      <c r="EB169">
        <f t="shared" ca="1" si="102"/>
        <v>0</v>
      </c>
      <c r="EC169">
        <f t="shared" ca="1" si="102"/>
        <v>0</v>
      </c>
      <c r="ED169">
        <f t="shared" ca="1" si="102"/>
        <v>0</v>
      </c>
      <c r="EE169">
        <f t="shared" ca="1" si="102"/>
        <v>0</v>
      </c>
      <c r="EF169">
        <f t="shared" ref="EF169:EU232" ca="1" si="109">_xlfn.BINOM.DIST($R169,$C169,EF$1,FALSE)*$F169*$B169</f>
        <v>0</v>
      </c>
      <c r="EG169">
        <f t="shared" ca="1" si="109"/>
        <v>0</v>
      </c>
      <c r="EH169">
        <f t="shared" ca="1" si="109"/>
        <v>1.0450951339093636E-299</v>
      </c>
      <c r="EI169">
        <f t="shared" ca="1" si="109"/>
        <v>3.6291345916211669E-278</v>
      </c>
      <c r="EJ169">
        <f t="shared" ca="1" si="109"/>
        <v>4.0181999300500542E-258</v>
      </c>
      <c r="EK169">
        <f t="shared" ca="1" si="109"/>
        <v>1.9843223660021517E-239</v>
      </c>
      <c r="EL169">
        <f t="shared" ca="1" si="109"/>
        <v>5.8168104591265767E-222</v>
      </c>
      <c r="EM169">
        <f t="shared" ca="1" si="109"/>
        <v>1.2935194386293438E-205</v>
      </c>
      <c r="EN169">
        <f t="shared" ca="1" si="109"/>
        <v>2.6971437818163349E-190</v>
      </c>
      <c r="EO169">
        <f t="shared" ca="1" si="109"/>
        <v>6.3396556865233772E-176</v>
      </c>
      <c r="EP169">
        <f t="shared" ca="1" si="109"/>
        <v>1.973137890450336E-162</v>
      </c>
      <c r="EQ169">
        <f t="shared" ca="1" si="109"/>
        <v>9.3661306780387544E-150</v>
      </c>
      <c r="ER169">
        <f t="shared" ca="1" si="109"/>
        <v>7.6808157567835378E-138</v>
      </c>
      <c r="ES169">
        <f t="shared" ca="1" si="109"/>
        <v>1.2151330281638683E-126</v>
      </c>
      <c r="ET169">
        <f t="shared" ca="1" si="109"/>
        <v>4.0905517914060557E-116</v>
      </c>
      <c r="EU169">
        <f t="shared" ca="1" si="109"/>
        <v>3.1974994334172483E-106</v>
      </c>
      <c r="EV169">
        <f t="shared" ca="1" si="104"/>
        <v>6.2746141686758636E-97</v>
      </c>
      <c r="EW169">
        <f t="shared" ca="1" si="104"/>
        <v>3.3146233813453639E-88</v>
      </c>
      <c r="EX169">
        <f t="shared" ca="1" si="104"/>
        <v>5.0180929316837987E-80</v>
      </c>
      <c r="EY169">
        <f t="shared" ca="1" si="104"/>
        <v>2.3030658453413644E-72</v>
      </c>
      <c r="EZ169">
        <f t="shared" ca="1" si="104"/>
        <v>3.3702651674657429E-65</v>
      </c>
      <c r="FA169">
        <f t="shared" ca="1" si="104"/>
        <v>1.6455755966390548E-58</v>
      </c>
      <c r="FB169">
        <f t="shared" ca="1" si="104"/>
        <v>2.7923745195710189E-52</v>
      </c>
      <c r="FC169">
        <f t="shared" ca="1" si="104"/>
        <v>1.7081551888906611E-46</v>
      </c>
      <c r="FD169">
        <f t="shared" ca="1" si="104"/>
        <v>3.8924903439458251E-41</v>
      </c>
      <c r="FE169">
        <f t="shared" ca="1" si="104"/>
        <v>3.402644292994077E-36</v>
      </c>
      <c r="FF169">
        <f t="shared" ca="1" si="104"/>
        <v>1.1712540055630362E-31</v>
      </c>
      <c r="FG169">
        <f t="shared" ca="1" si="104"/>
        <v>1.6248247804177866E-27</v>
      </c>
      <c r="FH169">
        <f t="shared" ca="1" si="104"/>
        <v>9.2718469710446485E-24</v>
      </c>
      <c r="FI169">
        <f t="shared" ca="1" si="104"/>
        <v>2.2156338927415381E-20</v>
      </c>
      <c r="FJ169">
        <f t="shared" ca="1" si="104"/>
        <v>2.2517426987676736E-17</v>
      </c>
      <c r="FK169">
        <f t="shared" ca="1" si="104"/>
        <v>9.8616445963785374E-15</v>
      </c>
      <c r="FL169">
        <f t="shared" ca="1" si="103"/>
        <v>1.8817398917046261E-12</v>
      </c>
      <c r="FM169">
        <f t="shared" ca="1" si="103"/>
        <v>1.5783563842727063E-10</v>
      </c>
      <c r="FN169">
        <f t="shared" ca="1" si="103"/>
        <v>5.859436806193375E-9</v>
      </c>
      <c r="FO169">
        <f t="shared" ca="1" si="103"/>
        <v>9.6742645079086319E-8</v>
      </c>
      <c r="FP169">
        <f t="shared" ca="1" si="103"/>
        <v>7.1243853692430552E-7</v>
      </c>
      <c r="FQ169">
        <f t="shared" ca="1" si="103"/>
        <v>2.3423825410672183E-6</v>
      </c>
      <c r="FR169">
        <f t="shared" ca="1" si="103"/>
        <v>3.4349545228741729E-6</v>
      </c>
      <c r="FS169">
        <f t="shared" ca="1" si="103"/>
        <v>2.2400655336782224E-6</v>
      </c>
      <c r="FT169">
        <f t="shared" ca="1" si="103"/>
        <v>6.4645730816585711E-7</v>
      </c>
      <c r="FU169">
        <f t="shared" ca="1" si="103"/>
        <v>8.198606874452805E-8</v>
      </c>
      <c r="FV169">
        <f t="shared" ca="1" si="103"/>
        <v>4.5282903564006533E-9</v>
      </c>
      <c r="FW169">
        <f t="shared" ca="1" si="103"/>
        <v>1.0770873213422114E-10</v>
      </c>
      <c r="FX169">
        <f t="shared" ca="1" si="103"/>
        <v>1.0885031240634028E-12</v>
      </c>
      <c r="FY169">
        <f t="shared" ca="1" si="103"/>
        <v>4.6001038654339816E-15</v>
      </c>
      <c r="FZ169">
        <f t="shared" ca="1" si="103"/>
        <v>7.9809557336940407E-18</v>
      </c>
      <c r="GA169">
        <f t="shared" ca="1" si="108"/>
        <v>5.565426740064475E-21</v>
      </c>
      <c r="GB169">
        <f t="shared" ca="1" si="108"/>
        <v>1.522764391974837E-24</v>
      </c>
      <c r="GC169">
        <f t="shared" ca="1" si="108"/>
        <v>1.5907964907623638E-28</v>
      </c>
      <c r="GD169">
        <f t="shared" ca="1" si="108"/>
        <v>6.1532073051694302E-33</v>
      </c>
      <c r="GE169">
        <f t="shared" ca="1" si="108"/>
        <v>8.5135085143681458E-38</v>
      </c>
      <c r="GF169">
        <f t="shared" ca="1" si="108"/>
        <v>4.053612575976906E-43</v>
      </c>
      <c r="GG169">
        <f t="shared" ca="1" si="108"/>
        <v>6.3607205510621722E-49</v>
      </c>
      <c r="GH169">
        <f t="shared" ca="1" si="108"/>
        <v>3.1338243750370639E-55</v>
      </c>
      <c r="GI169">
        <f t="shared" ca="1" si="108"/>
        <v>4.592241421487058E-62</v>
      </c>
      <c r="GJ169">
        <f t="shared" ca="1" si="108"/>
        <v>1.8837531612752937E-69</v>
      </c>
      <c r="GK169">
        <f t="shared" ca="1" si="108"/>
        <v>2.0209689269022037E-77</v>
      </c>
      <c r="GL169">
        <f t="shared" ca="1" si="108"/>
        <v>5.2541063955375612E-86</v>
      </c>
      <c r="GM169">
        <f t="shared" ca="1" si="108"/>
        <v>3.0378394949259417E-95</v>
      </c>
      <c r="GN169">
        <f t="shared" ca="1" si="108"/>
        <v>3.5457491122862595E-105</v>
      </c>
      <c r="GO169">
        <f t="shared" ca="1" si="108"/>
        <v>7.4876880013218604E-116</v>
      </c>
      <c r="GP169">
        <f t="shared" ca="1" si="108"/>
        <v>2.526101504009365E-127</v>
      </c>
      <c r="GQ169">
        <f t="shared" ca="1" si="107"/>
        <v>1.1814180007932788E-139</v>
      </c>
      <c r="GR169">
        <f t="shared" ca="1" si="107"/>
        <v>6.5105922863127795E-153</v>
      </c>
      <c r="GS169">
        <f t="shared" ca="1" si="107"/>
        <v>3.5059941479381978E-167</v>
      </c>
      <c r="GT169">
        <f t="shared" ca="1" si="107"/>
        <v>1.4852572906208103E-182</v>
      </c>
      <c r="GU169">
        <f t="shared" ca="1" si="107"/>
        <v>3.8438351031350137E-199</v>
      </c>
      <c r="GV169">
        <f t="shared" ca="1" si="107"/>
        <v>4.514985348711313E-217</v>
      </c>
      <c r="GW169">
        <f t="shared" ca="1" si="107"/>
        <v>1.6926592853918574E-236</v>
      </c>
      <c r="GX169">
        <f t="shared" ca="1" si="107"/>
        <v>1.3291856371874429E-257</v>
      </c>
      <c r="GY169">
        <f t="shared" ca="1" si="107"/>
        <v>1.3137098172342863E-280</v>
      </c>
      <c r="GZ169">
        <f t="shared" ca="1" si="107"/>
        <v>8.759344270174774E-306</v>
      </c>
      <c r="HA169">
        <f t="shared" ca="1" si="107"/>
        <v>0</v>
      </c>
      <c r="HB169">
        <f t="shared" ca="1" si="107"/>
        <v>0</v>
      </c>
      <c r="HC169">
        <f t="shared" ca="1" si="107"/>
        <v>0</v>
      </c>
      <c r="HD169">
        <f t="shared" ca="1" si="107"/>
        <v>0</v>
      </c>
      <c r="HE169">
        <f t="shared" ca="1" si="107"/>
        <v>0</v>
      </c>
      <c r="HF169">
        <f t="shared" ca="1" si="106"/>
        <v>0</v>
      </c>
      <c r="HG169">
        <f t="shared" ca="1" si="106"/>
        <v>0</v>
      </c>
      <c r="HH169">
        <f t="shared" ca="1" si="106"/>
        <v>0</v>
      </c>
      <c r="HI169">
        <f t="shared" ca="1" si="106"/>
        <v>0</v>
      </c>
      <c r="HJ169">
        <f t="shared" ca="1" si="106"/>
        <v>0</v>
      </c>
      <c r="HK169">
        <f t="shared" ca="1" si="106"/>
        <v>0</v>
      </c>
      <c r="HL169">
        <f t="shared" ca="1" si="106"/>
        <v>0</v>
      </c>
    </row>
    <row r="170" spans="1:220" x14ac:dyDescent="0.25">
      <c r="A170" s="6">
        <v>45261</v>
      </c>
      <c r="B170">
        <f t="shared" ca="1" si="84"/>
        <v>2.5653238248369604E-4</v>
      </c>
      <c r="C170">
        <v>4000</v>
      </c>
      <c r="D170">
        <f t="shared" si="85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86"/>
        <v>0</v>
      </c>
      <c r="J170">
        <f t="shared" si="87"/>
        <v>1</v>
      </c>
      <c r="K170">
        <f t="shared" ca="1" si="88"/>
        <v>0</v>
      </c>
      <c r="L170">
        <f t="shared" ca="1" si="89"/>
        <v>3.3204727218493651E-4</v>
      </c>
      <c r="M170">
        <f t="shared" si="90"/>
        <v>1.0731707317073171</v>
      </c>
      <c r="Q170">
        <f t="shared" si="91"/>
        <v>1640</v>
      </c>
      <c r="R170">
        <f t="shared" si="92"/>
        <v>1760</v>
      </c>
      <c r="S170">
        <f ca="1">_xlfn.BINOM.DIST($Q170,$C170,S$1,FALSE)*$F170*$B170</f>
        <v>0</v>
      </c>
      <c r="T170">
        <f ca="1">_xlfn.BINOM.DIST($Q170,$C170,T$1,FALSE)*$F170*$B170</f>
        <v>0</v>
      </c>
      <c r="U170">
        <f ca="1">_xlfn.BINOM.DIST($Q170,$C170,U$1,FALSE)*$F170*$B170</f>
        <v>0</v>
      </c>
      <c r="V170">
        <f ca="1">_xlfn.BINOM.DIST($Q170,$C170,V$1,FALSE)*$F170*$B170</f>
        <v>0</v>
      </c>
      <c r="W170">
        <f ca="1">_xlfn.BINOM.DIST($Q170,$C170,W$1,FALSE)*$F170*$B170</f>
        <v>0</v>
      </c>
      <c r="X170">
        <f ca="1">_xlfn.BINOM.DIST($Q170,$C170,X$1,FALSE)*$F170*$B170</f>
        <v>0</v>
      </c>
      <c r="Y170">
        <f ca="1">_xlfn.BINOM.DIST($Q170,$C170,Y$1,FALSE)*$F170*$B170</f>
        <v>0</v>
      </c>
      <c r="Z170">
        <f ca="1">_xlfn.BINOM.DIST($Q170,$C170,Z$1,FALSE)*$F170*$B170</f>
        <v>0</v>
      </c>
      <c r="AA170">
        <f ca="1">_xlfn.BINOM.DIST($Q170,$C170,AA$1,FALSE)*$F170*$B170</f>
        <v>0</v>
      </c>
      <c r="AB170">
        <f ca="1">_xlfn.BINOM.DIST($Q170,$C170,AB$1,FALSE)*$F170*$B170</f>
        <v>0</v>
      </c>
      <c r="AC170">
        <f ca="1">_xlfn.BINOM.DIST($Q170,$C170,AC$1,FALSE)*$F170*$B170</f>
        <v>0</v>
      </c>
      <c r="AD170">
        <f ca="1">_xlfn.BINOM.DIST($Q170,$C170,AD$1,FALSE)*$F170*$B170</f>
        <v>0</v>
      </c>
      <c r="AE170">
        <f ca="1">_xlfn.BINOM.DIST($Q170,$C170,AE$1,FALSE)*$F170*$B170</f>
        <v>0</v>
      </c>
      <c r="AF170">
        <f ca="1">_xlfn.BINOM.DIST($Q170,$C170,AF$1,FALSE)*$F170*$B170</f>
        <v>0</v>
      </c>
      <c r="AG170">
        <f ca="1">_xlfn.BINOM.DIST($Q170,$C170,AG$1,FALSE)*$F170*$B170</f>
        <v>0</v>
      </c>
      <c r="AH170">
        <f ca="1">_xlfn.BINOM.DIST($Q170,$C170,AH$1,FALSE)*$F170*$B170</f>
        <v>0</v>
      </c>
      <c r="AI170">
        <f ca="1">_xlfn.BINOM.DIST($Q170,$C170,AI$1,FALSE)*$F170*$B170</f>
        <v>0</v>
      </c>
      <c r="AJ170">
        <f ca="1">_xlfn.BINOM.DIST($Q170,$C170,AJ$1,FALSE)*$F170*$B170</f>
        <v>1.5071021001144723E-283</v>
      </c>
      <c r="AK170">
        <f ca="1">_xlfn.BINOM.DIST($Q170,$C170,AK$1,FALSE)*$F170*$B170</f>
        <v>2.9188622655634473E-255</v>
      </c>
      <c r="AL170">
        <f ca="1">_xlfn.BINOM.DIST($Q170,$C170,AL$1,FALSE)*$F170*$B170</f>
        <v>2.5012881370530186E-229</v>
      </c>
      <c r="AM170">
        <f ca="1">_xlfn.BINOM.DIST($Q170,$C170,AM$1,FALSE)*$F170*$B170</f>
        <v>1.5818882384674545E-205</v>
      </c>
      <c r="AN170">
        <f ca="1">_xlfn.BINOM.DIST($Q170,$C170,AN$1,FALSE)*$F170*$B170</f>
        <v>1.1407550924474892E-183</v>
      </c>
      <c r="AO170">
        <f ca="1">_xlfn.BINOM.DIST($Q170,$C170,AO$1,FALSE)*$F170*$B170</f>
        <v>1.3616719933848837E-163</v>
      </c>
      <c r="AP170">
        <f ca="1">_xlfn.BINOM.DIST($Q170,$C170,AP$1,FALSE)*$F170*$B170</f>
        <v>3.7100185665912054E-145</v>
      </c>
      <c r="AQ170">
        <f ca="1">_xlfn.BINOM.DIST($Q170,$C170,AQ$1,FALSE)*$F170*$B170</f>
        <v>3.0487920044568496E-128</v>
      </c>
      <c r="AR170">
        <f ca="1">_xlfn.BINOM.DIST($Q170,$C170,AR$1,FALSE)*$F170*$B170</f>
        <v>9.6340619285477179E-113</v>
      </c>
      <c r="AS170">
        <f ca="1">_xlfn.BINOM.DIST($Q170,$C170,AS$1,FALSE)*$F170*$B170</f>
        <v>1.4479809371572683E-98</v>
      </c>
      <c r="AT170">
        <f ca="1">_xlfn.BINOM.DIST($Q170,$C170,AT$1,FALSE)*$F170*$B170</f>
        <v>1.2477762415461564E-85</v>
      </c>
      <c r="AU170">
        <f ca="1">_xlfn.BINOM.DIST($Q170,$C170,AU$1,FALSE)*$F170*$B170</f>
        <v>7.2690320907034405E-74</v>
      </c>
      <c r="AV170">
        <f ca="1">_xlfn.BINOM.DIST($Q170,$C170,AV$1,FALSE)*$F170*$B170</f>
        <v>3.3115638908640426E-63</v>
      </c>
      <c r="AW170">
        <f ca="1">_xlfn.BINOM.DIST($Q170,$C170,AW$1,FALSE)*$F170*$B170</f>
        <v>1.3422882267888906E-53</v>
      </c>
      <c r="AX170">
        <f ca="1">_xlfn.BINOM.DIST($Q170,$C170,AX$1,FALSE)*$F170*$B170</f>
        <v>5.428072444601199E-45</v>
      </c>
      <c r="AY170">
        <f ca="1">_xlfn.BINOM.DIST($Q170,$C170,AY$1,FALSE)*$F170*$B170</f>
        <v>2.4244433372421039E-37</v>
      </c>
      <c r="AZ170">
        <f ca="1">_xlfn.BINOM.DIST($Q170,$C170,AZ$1,FALSE)*$F170*$B170</f>
        <v>1.3092102017537157E-30</v>
      </c>
      <c r="BA170">
        <f ca="1">_xlfn.BINOM.DIST($Q170,$C170,BA$1,FALSE)*$F170*$B170</f>
        <v>9.2624405862597405E-25</v>
      </c>
      <c r="BB170">
        <f ca="1">_xlfn.BINOM.DIST($Q170,$C170,BB$1,FALSE)*$F170*$B170</f>
        <v>9.2199383838412792E-20</v>
      </c>
      <c r="BC170">
        <f ca="1">_xlfn.BINOM.DIST($Q170,$C170,BC$1,FALSE)*$F170*$B170</f>
        <v>1.3754774266027033E-15</v>
      </c>
      <c r="BD170">
        <f ca="1">_xlfn.BINOM.DIST($Q170,$C170,BD$1,FALSE)*$F170*$B170</f>
        <v>3.2519045331877755E-12</v>
      </c>
      <c r="BE170">
        <f ca="1">_xlfn.BINOM.DIST($Q170,$C170,BE$1,FALSE)*$F170*$B170</f>
        <v>1.2796737889619677E-9</v>
      </c>
      <c r="BF170">
        <f ca="1">_xlfn.BINOM.DIST($Q170,$C170,BF$1,FALSE)*$F170*$B170</f>
        <v>8.7494299005983707E-8</v>
      </c>
      <c r="BG170">
        <f ca="1">_xlfn.BINOM.DIST($Q170,$C170,BG$1,FALSE)*$F170*$B170</f>
        <v>1.078823232355404E-6</v>
      </c>
      <c r="BH170">
        <f ca="1">_xlfn.BINOM.DIST($Q170,$C170,BH$1,FALSE)*$F170*$B170</f>
        <v>2.4767724198863054E-6</v>
      </c>
      <c r="BI170">
        <f ca="1">_xlfn.BINOM.DIST($Q170,$C170,BI$1,FALSE)*$F170*$B170</f>
        <v>1.0877138743140389E-6</v>
      </c>
      <c r="BJ170">
        <f ca="1">_xlfn.BINOM.DIST($Q170,$C170,BJ$1,FALSE)*$F170*$B170</f>
        <v>9.3441573850237667E-8</v>
      </c>
      <c r="BK170">
        <f ca="1">_xlfn.BINOM.DIST($Q170,$C170,BK$1,FALSE)*$F170*$B170</f>
        <v>1.5986256578630289E-9</v>
      </c>
      <c r="BL170">
        <f ca="1">_xlfn.BINOM.DIST($Q170,$C170,BL$1,FALSE)*$F170*$B170</f>
        <v>5.5218347445777107E-12</v>
      </c>
      <c r="BM170">
        <f ca="1">_xlfn.BINOM.DIST($Q170,$C170,BM$1,FALSE)*$F170*$B170</f>
        <v>3.8880402042978388E-15</v>
      </c>
      <c r="BN170">
        <f ca="1">_xlfn.BINOM.DIST($Q170,$C170,BN$1,FALSE)*$F170*$B170</f>
        <v>5.6124550988570893E-19</v>
      </c>
      <c r="BO170">
        <f ca="1">_xlfn.BINOM.DIST($Q170,$C170,BO$1,FALSE)*$F170*$B170</f>
        <v>1.6639255143975968E-23</v>
      </c>
      <c r="BP170">
        <f ca="1">_xlfn.BINOM.DIST($Q170,$C170,BP$1,FALSE)*$F170*$B170</f>
        <v>1.0111147480088447E-28</v>
      </c>
      <c r="BQ170">
        <f ca="1">_xlfn.BINOM.DIST($Q170,$C170,BQ$1,FALSE)*$F170*$B170</f>
        <v>1.2520767501351604E-34</v>
      </c>
      <c r="BR170">
        <f ca="1">_xlfn.BINOM.DIST($Q170,$C170,BR$1,FALSE)*$F170*$B170</f>
        <v>3.129329361743789E-41</v>
      </c>
      <c r="BS170">
        <f ca="1">_xlfn.BINOM.DIST($Q170,$C170,BS$1,FALSE)*$F170*$B170</f>
        <v>1.5574616963131448E-48</v>
      </c>
      <c r="BT170">
        <f ca="1">_xlfn.BINOM.DIST($Q170,$C170,BT$1,FALSE)*$F170*$B170</f>
        <v>1.5169961573835165E-56</v>
      </c>
      <c r="BU170">
        <f ca="1">_xlfn.BINOM.DIST($Q170,$C170,BU$1,FALSE)*$F170*$B170</f>
        <v>2.8304956077312909E-65</v>
      </c>
      <c r="BV170">
        <f ca="1">_xlfn.BINOM.DIST($Q170,$C170,BV$1,FALSE)*$F170*$B170</f>
        <v>9.861815822956303E-75</v>
      </c>
      <c r="BW170">
        <f ca="1">_xlfn.BINOM.DIST($Q170,$C170,BW$1,FALSE)*$F170*$B170</f>
        <v>6.227222804716388E-85</v>
      </c>
      <c r="BX170">
        <f ca="1">_xlfn.BINOM.DIST($Q170,$C170,BX$1,FALSE)*$F170*$B170</f>
        <v>6.8854460189570796E-96</v>
      </c>
      <c r="BY170">
        <f ca="1">_xlfn.BINOM.DIST($Q170,$C170,BY$1,FALSE)*$F170*$B170</f>
        <v>1.2818830038434104E-107</v>
      </c>
      <c r="BZ170">
        <f ca="1">_xlfn.BINOM.DIST($Q170,$C170,BZ$1,FALSE)*$F170*$B170</f>
        <v>3.8442759866784176E-120</v>
      </c>
      <c r="CA170">
        <f ca="1">_xlfn.BINOM.DIST($Q170,$C170,CA$1,FALSE)*$F170*$B170</f>
        <v>1.767029379175927E-133</v>
      </c>
      <c r="CB170">
        <f ca="1">_xlfn.BINOM.DIST($Q170,$C170,CB$1,FALSE)*$F170*$B170</f>
        <v>1.1776482940950669E-147</v>
      </c>
      <c r="CC170">
        <f ca="1">_xlfn.BINOM.DIST($Q170,$C170,CC$1,FALSE)*$F170*$B170</f>
        <v>1.0697256264329605E-162</v>
      </c>
      <c r="CD170">
        <f ca="1">_xlfn.BINOM.DIST($Q170,$C170,CD$1,FALSE)*$F170*$B170</f>
        <v>1.2364697875861788E-178</v>
      </c>
      <c r="CE170">
        <f ca="1">_xlfn.BINOM.DIST($Q170,$C170,CE$1,FALSE)*$F170*$B170</f>
        <v>1.6852826567710222E-195</v>
      </c>
      <c r="CF170">
        <f ca="1">_xlfn.BINOM.DIST($Q170,$C170,CF$1,FALSE)*$F170*$B170</f>
        <v>2.4894486245540081E-213</v>
      </c>
      <c r="CG170">
        <f ca="1">_xlfn.BINOM.DIST($Q170,$C170,CG$1,FALSE)*$F170*$B170</f>
        <v>3.6300458916989871E-232</v>
      </c>
      <c r="CH170">
        <f ca="1">_xlfn.BINOM.DIST($Q170,$C170,CH$1,FALSE)*$F170*$B170</f>
        <v>4.7118141089938662E-252</v>
      </c>
      <c r="CI170">
        <f ca="1">_xlfn.BINOM.DIST($Q170,$C170,CI$1,FALSE)*$F170*$B170</f>
        <v>4.8548887258456133E-273</v>
      </c>
      <c r="CJ170">
        <f ca="1">_xlfn.BINOM.DIST($Q170,$C170,CJ$1,FALSE)*$F170*$B170</f>
        <v>3.4971951312350341E-295</v>
      </c>
      <c r="CK170">
        <f ca="1">_xlfn.BINOM.DIST($Q170,$C170,CK$1,FALSE)*$F170*$B170</f>
        <v>0</v>
      </c>
      <c r="CL170">
        <f ca="1">_xlfn.BINOM.DIST($Q170,$C170,CL$1,FALSE)*$F170*$B170</f>
        <v>0</v>
      </c>
      <c r="CM170">
        <f ca="1">_xlfn.BINOM.DIST($Q170,$C170,CM$1,FALSE)*$F170*$B170</f>
        <v>0</v>
      </c>
      <c r="CN170">
        <f ca="1">_xlfn.BINOM.DIST($Q170,$C170,CN$1,FALSE)*$F170*$B170</f>
        <v>0</v>
      </c>
      <c r="CO170">
        <f ca="1">_xlfn.BINOM.DIST($Q170,$C170,CO$1,FALSE)*$F170*$B170</f>
        <v>0</v>
      </c>
      <c r="CP170">
        <f ca="1">_xlfn.BINOM.DIST($Q170,$C170,CP$1,FALSE)*$F170*$B170</f>
        <v>0</v>
      </c>
      <c r="CQ170">
        <f ca="1">_xlfn.BINOM.DIST($Q170,$C170,CQ$1,FALSE)*$F170*$B170</f>
        <v>0</v>
      </c>
      <c r="CR170">
        <f ca="1">_xlfn.BINOM.DIST($Q170,$C170,CR$1,FALSE)*$F170*$B170</f>
        <v>0</v>
      </c>
      <c r="CS170">
        <f ca="1">_xlfn.BINOM.DIST($Q170,$C170,CS$1,FALSE)*$F170*$B170</f>
        <v>0</v>
      </c>
      <c r="CT170">
        <f ca="1">_xlfn.BINOM.DIST($Q170,$C170,CT$1,FALSE)*$F170*$B170</f>
        <v>0</v>
      </c>
      <c r="CU170">
        <f ca="1">_xlfn.BINOM.DIST($Q170,$C170,CU$1,FALSE)*$F170*$B170</f>
        <v>0</v>
      </c>
      <c r="CV170">
        <f ca="1">_xlfn.BINOM.DIST($Q170,$C170,CV$1,FALSE)*$F170*$B170</f>
        <v>0</v>
      </c>
      <c r="CW170">
        <f ca="1">_xlfn.BINOM.DIST($Q170,$C170,CW$1,FALSE)*$F170*$B170</f>
        <v>0</v>
      </c>
      <c r="CX170">
        <f ca="1">_xlfn.BINOM.DIST($Q170,$C170,CX$1,FALSE)*$F170*$B170</f>
        <v>0</v>
      </c>
      <c r="CY170">
        <f ca="1">_xlfn.BINOM.DIST($Q170,$C170,CY$1,FALSE)*$F170*$B170</f>
        <v>0</v>
      </c>
      <c r="CZ170">
        <f ca="1">_xlfn.BINOM.DIST($Q170,$C170,CZ$1,FALSE)*$F170*$B170</f>
        <v>0</v>
      </c>
      <c r="DA170">
        <f ca="1">_xlfn.BINOM.DIST($Q170,$C170,DA$1,FALSE)*$F170*$B170</f>
        <v>0</v>
      </c>
      <c r="DB170">
        <f ca="1">_xlfn.BINOM.DIST($Q170,$C170,DB$1,FALSE)*$F170*$B170</f>
        <v>0</v>
      </c>
      <c r="DC170">
        <f ca="1">_xlfn.BINOM.DIST($Q170,$C170,DC$1,FALSE)*$F170*$B170</f>
        <v>0</v>
      </c>
      <c r="DD170">
        <f ca="1">_xlfn.BINOM.DIST($Q170,$C170,DD$1,FALSE)*$F170*$B170</f>
        <v>0</v>
      </c>
      <c r="DE170">
        <f ca="1">_xlfn.BINOM.DIST($Q170,$C170,DE$1,FALSE)*$F170*$B170</f>
        <v>0</v>
      </c>
      <c r="DF170">
        <f ca="1">_xlfn.BINOM.DIST($Q170,$C170,DF$1,FALSE)*$F170*$B170</f>
        <v>0</v>
      </c>
      <c r="DG170">
        <f ca="1">_xlfn.BINOM.DIST($Q170,$C170,DG$1,FALSE)*$F170*$B170</f>
        <v>0</v>
      </c>
      <c r="DH170">
        <f ca="1">_xlfn.BINOM.DIST($Q170,$C170,DH$1,FALSE)*$F170*$B170</f>
        <v>0</v>
      </c>
      <c r="DI170">
        <f ca="1">_xlfn.BINOM.DIST($Q170,$C170,DI$1,FALSE)*$F170*$B170</f>
        <v>0</v>
      </c>
      <c r="DJ170">
        <f ca="1">_xlfn.BINOM.DIST($Q170,$C170,DJ$1,FALSE)*$F170*$B170</f>
        <v>0</v>
      </c>
      <c r="DK170">
        <f ca="1">_xlfn.BINOM.DIST($Q170,$C170,DK$1,FALSE)*$F170*$B170</f>
        <v>0</v>
      </c>
      <c r="DL170">
        <f ca="1">_xlfn.BINOM.DIST($Q170,$C170,DL$1,FALSE)*$F170*$B170</f>
        <v>0</v>
      </c>
      <c r="DM170">
        <f ca="1">_xlfn.BINOM.DIST($Q170,$C170,DM$1,FALSE)*$F170*$B170</f>
        <v>0</v>
      </c>
      <c r="DN170">
        <f ca="1">_xlfn.BINOM.DIST($Q170,$C170,DN$1,FALSE)*$F170*$B170</f>
        <v>0</v>
      </c>
      <c r="DQ170">
        <f t="shared" ref="DQ170:EF233" ca="1" si="110">_xlfn.BINOM.DIST($R170,$C170,DQ$1,FALSE)*$F170*$B170</f>
        <v>0</v>
      </c>
      <c r="DR170">
        <f t="shared" ca="1" si="110"/>
        <v>0</v>
      </c>
      <c r="DS170">
        <f t="shared" ca="1" si="110"/>
        <v>0</v>
      </c>
      <c r="DT170">
        <f t="shared" ca="1" si="110"/>
        <v>0</v>
      </c>
      <c r="DU170">
        <f t="shared" ca="1" si="110"/>
        <v>0</v>
      </c>
      <c r="DV170">
        <f t="shared" ca="1" si="110"/>
        <v>0</v>
      </c>
      <c r="DW170">
        <f t="shared" ca="1" si="110"/>
        <v>0</v>
      </c>
      <c r="DX170">
        <f t="shared" ca="1" si="110"/>
        <v>0</v>
      </c>
      <c r="DY170">
        <f t="shared" ca="1" si="110"/>
        <v>0</v>
      </c>
      <c r="DZ170">
        <f t="shared" ca="1" si="110"/>
        <v>0</v>
      </c>
      <c r="EA170">
        <f t="shared" ca="1" si="110"/>
        <v>0</v>
      </c>
      <c r="EB170">
        <f t="shared" ca="1" si="110"/>
        <v>0</v>
      </c>
      <c r="EC170">
        <f t="shared" ca="1" si="110"/>
        <v>0</v>
      </c>
      <c r="ED170">
        <f t="shared" ca="1" si="110"/>
        <v>0</v>
      </c>
      <c r="EE170">
        <f t="shared" ca="1" si="110"/>
        <v>0</v>
      </c>
      <c r="EF170">
        <f t="shared" ca="1" si="110"/>
        <v>0</v>
      </c>
      <c r="EG170">
        <f t="shared" ca="1" si="109"/>
        <v>0</v>
      </c>
      <c r="EH170">
        <f t="shared" ca="1" si="109"/>
        <v>0</v>
      </c>
      <c r="EI170">
        <f t="shared" ca="1" si="109"/>
        <v>0</v>
      </c>
      <c r="EJ170">
        <f t="shared" ca="1" si="109"/>
        <v>3.8439101181671111E-289</v>
      </c>
      <c r="EK170">
        <f t="shared" ca="1" si="109"/>
        <v>5.0857673510600318E-262</v>
      </c>
      <c r="EL170">
        <f t="shared" ca="1" si="109"/>
        <v>5.7894389839595322E-237</v>
      </c>
      <c r="EM170">
        <f t="shared" ca="1" si="109"/>
        <v>8.4687932919685894E-214</v>
      </c>
      <c r="EN170">
        <f t="shared" ca="1" si="109"/>
        <v>2.2501373896047906E-192</v>
      </c>
      <c r="EO170">
        <f t="shared" ca="1" si="109"/>
        <v>1.4663085950761694E-172</v>
      </c>
      <c r="EP170">
        <f t="shared" ca="1" si="109"/>
        <v>3.0453591584562738E-154</v>
      </c>
      <c r="EQ170">
        <f t="shared" ca="1" si="109"/>
        <v>2.5359336407081502E-137</v>
      </c>
      <c r="ER170">
        <f t="shared" ca="1" si="109"/>
        <v>1.0361552898491489E-121</v>
      </c>
      <c r="ES170">
        <f t="shared" ca="1" si="109"/>
        <v>2.4826781797255285E-107</v>
      </c>
      <c r="ET170">
        <f t="shared" ca="1" si="109"/>
        <v>4.0847990060151464E-94</v>
      </c>
      <c r="EU170">
        <f t="shared" ca="1" si="109"/>
        <v>5.308981322197231E-82</v>
      </c>
      <c r="EV170">
        <f t="shared" ca="1" si="104"/>
        <v>6.1735882215288706E-71</v>
      </c>
      <c r="EW170">
        <f t="shared" ca="1" si="104"/>
        <v>7.1766136019641197E-61</v>
      </c>
      <c r="EX170">
        <f t="shared" ca="1" si="104"/>
        <v>9.2063078634632658E-52</v>
      </c>
      <c r="EY170">
        <f t="shared" ca="1" si="104"/>
        <v>1.4233210326484543E-43</v>
      </c>
      <c r="EZ170">
        <f t="shared" ca="1" si="104"/>
        <v>2.8686013295659228E-36</v>
      </c>
      <c r="FA170">
        <f t="shared" ca="1" si="104"/>
        <v>8.0823254328898424E-30</v>
      </c>
      <c r="FB170">
        <f t="shared" ca="1" si="104"/>
        <v>3.387336897515531E-24</v>
      </c>
      <c r="FC170">
        <f t="shared" ca="1" si="104"/>
        <v>2.2310421771568043E-19</v>
      </c>
      <c r="FD170">
        <f t="shared" ca="1" si="104"/>
        <v>2.4239968417358826E-15</v>
      </c>
      <c r="FE170">
        <f t="shared" ca="1" si="104"/>
        <v>4.5329283609869489E-12</v>
      </c>
      <c r="FF170">
        <f t="shared" ca="1" si="104"/>
        <v>1.5138650545808242E-9</v>
      </c>
      <c r="FG170">
        <f t="shared" ca="1" si="104"/>
        <v>9.3207302687706757E-8</v>
      </c>
      <c r="FH170">
        <f t="shared" ca="1" si="104"/>
        <v>1.086805394282934E-6</v>
      </c>
      <c r="FI170">
        <f t="shared" ca="1" si="104"/>
        <v>2.4540554328927961E-6</v>
      </c>
      <c r="FJ170">
        <f t="shared" ca="1" si="104"/>
        <v>1.092551633273211E-6</v>
      </c>
      <c r="FK170">
        <f t="shared" ca="1" si="104"/>
        <v>9.7229717050693847E-8</v>
      </c>
      <c r="FL170">
        <f t="shared" ca="1" si="103"/>
        <v>1.7465102207641908E-9</v>
      </c>
      <c r="FM170">
        <f t="shared" ca="1" si="103"/>
        <v>6.3688465013754748E-12</v>
      </c>
      <c r="FN170">
        <f t="shared" ca="1" si="103"/>
        <v>4.7237680939230788E-15</v>
      </c>
      <c r="FO170">
        <f t="shared" ca="1" si="103"/>
        <v>7.1123087759288513E-19</v>
      </c>
      <c r="FP170">
        <f t="shared" ca="1" si="103"/>
        <v>2.161336835259532E-23</v>
      </c>
      <c r="FQ170">
        <f t="shared" ca="1" si="103"/>
        <v>1.3129548066434724E-28</v>
      </c>
      <c r="FR170">
        <f t="shared" ca="1" si="103"/>
        <v>1.5729884447419486E-34</v>
      </c>
      <c r="FS170">
        <f t="shared" ca="1" si="103"/>
        <v>3.6521912701260372E-41</v>
      </c>
      <c r="FT170">
        <f t="shared" ca="1" si="103"/>
        <v>1.608265054988848E-48</v>
      </c>
      <c r="FU170">
        <f t="shared" ca="1" si="103"/>
        <v>1.3089290874901531E-56</v>
      </c>
      <c r="FV170">
        <f t="shared" ca="1" si="103"/>
        <v>1.9102039586417213E-65</v>
      </c>
      <c r="FW170">
        <f t="shared" ca="1" si="103"/>
        <v>4.8269457849063859E-75</v>
      </c>
      <c r="FX170">
        <f t="shared" ca="1" si="103"/>
        <v>2.0294240431184856E-85</v>
      </c>
      <c r="FY170">
        <f t="shared" ca="1" si="103"/>
        <v>1.3569833180612692E-96</v>
      </c>
      <c r="FZ170">
        <f t="shared" ca="1" si="103"/>
        <v>1.3715846534883912E-108</v>
      </c>
      <c r="GA170">
        <f t="shared" ca="1" si="108"/>
        <v>1.9798085591422496E-121</v>
      </c>
      <c r="GB170">
        <f t="shared" ca="1" si="108"/>
        <v>3.8302066614559359E-135</v>
      </c>
      <c r="GC170">
        <f t="shared" ca="1" si="108"/>
        <v>9.2544196535777922E-150</v>
      </c>
      <c r="GD170">
        <f t="shared" ca="1" si="108"/>
        <v>2.5817863178389036E-165</v>
      </c>
      <c r="GE170">
        <f t="shared" ca="1" si="108"/>
        <v>7.6224395212788968E-182</v>
      </c>
      <c r="GF170">
        <f t="shared" ca="1" si="108"/>
        <v>2.1620779060440495E-199</v>
      </c>
      <c r="GG170">
        <f t="shared" ca="1" si="108"/>
        <v>5.2921367564074563E-218</v>
      </c>
      <c r="GH170">
        <f t="shared" ca="1" si="108"/>
        <v>9.9217240788955077E-238</v>
      </c>
      <c r="GI170">
        <f t="shared" ca="1" si="108"/>
        <v>1.2478266481183888E-258</v>
      </c>
      <c r="GJ170">
        <f t="shared" ca="1" si="108"/>
        <v>9.0824349932805029E-281</v>
      </c>
      <c r="GK170">
        <f t="shared" ca="1" si="108"/>
        <v>3.2447196919127563E-304</v>
      </c>
      <c r="GL170">
        <f t="shared" ca="1" si="108"/>
        <v>0</v>
      </c>
      <c r="GM170">
        <f t="shared" ca="1" si="108"/>
        <v>0</v>
      </c>
      <c r="GN170">
        <f t="shared" ca="1" si="108"/>
        <v>0</v>
      </c>
      <c r="GO170">
        <f t="shared" ca="1" si="108"/>
        <v>0</v>
      </c>
      <c r="GP170">
        <f t="shared" ca="1" si="108"/>
        <v>0</v>
      </c>
      <c r="GQ170">
        <f t="shared" ca="1" si="107"/>
        <v>0</v>
      </c>
      <c r="GR170">
        <f t="shared" ca="1" si="107"/>
        <v>0</v>
      </c>
      <c r="GS170">
        <f t="shared" ca="1" si="107"/>
        <v>0</v>
      </c>
      <c r="GT170">
        <f t="shared" ca="1" si="107"/>
        <v>0</v>
      </c>
      <c r="GU170">
        <f t="shared" ca="1" si="107"/>
        <v>0</v>
      </c>
      <c r="GV170">
        <f t="shared" ca="1" si="107"/>
        <v>0</v>
      </c>
      <c r="GW170">
        <f t="shared" ca="1" si="107"/>
        <v>0</v>
      </c>
      <c r="GX170">
        <f t="shared" ca="1" si="107"/>
        <v>0</v>
      </c>
      <c r="GY170">
        <f t="shared" ca="1" si="107"/>
        <v>0</v>
      </c>
      <c r="GZ170">
        <f t="shared" ca="1" si="107"/>
        <v>0</v>
      </c>
      <c r="HA170">
        <f t="shared" ca="1" si="107"/>
        <v>0</v>
      </c>
      <c r="HB170">
        <f t="shared" ca="1" si="107"/>
        <v>0</v>
      </c>
      <c r="HC170">
        <f t="shared" ca="1" si="107"/>
        <v>0</v>
      </c>
      <c r="HD170">
        <f t="shared" ca="1" si="107"/>
        <v>0</v>
      </c>
      <c r="HE170">
        <f t="shared" ca="1" si="107"/>
        <v>0</v>
      </c>
      <c r="HF170">
        <f t="shared" ca="1" si="106"/>
        <v>0</v>
      </c>
      <c r="HG170">
        <f t="shared" ca="1" si="106"/>
        <v>0</v>
      </c>
      <c r="HH170">
        <f t="shared" ca="1" si="106"/>
        <v>0</v>
      </c>
      <c r="HI170">
        <f t="shared" ca="1" si="106"/>
        <v>0</v>
      </c>
      <c r="HJ170">
        <f t="shared" ca="1" si="106"/>
        <v>0</v>
      </c>
      <c r="HK170">
        <f t="shared" ca="1" si="106"/>
        <v>0</v>
      </c>
      <c r="HL170">
        <f t="shared" ca="1" si="106"/>
        <v>0</v>
      </c>
    </row>
    <row r="171" spans="1:220" x14ac:dyDescent="0.25">
      <c r="A171" s="6">
        <v>45263</v>
      </c>
      <c r="B171">
        <f t="shared" ca="1" si="84"/>
        <v>2.8323471341800826E-4</v>
      </c>
      <c r="C171">
        <v>3021</v>
      </c>
      <c r="D171">
        <f t="shared" si="85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86"/>
        <v>0</v>
      </c>
      <c r="J171">
        <f t="shared" si="87"/>
        <v>1</v>
      </c>
      <c r="K171">
        <f t="shared" ca="1" si="88"/>
        <v>0</v>
      </c>
      <c r="L171">
        <f t="shared" ca="1" si="89"/>
        <v>3.3348354355584105E-4</v>
      </c>
      <c r="M171">
        <f t="shared" si="90"/>
        <v>1.2666666666666666</v>
      </c>
      <c r="Q171">
        <f t="shared" si="91"/>
        <v>906.3</v>
      </c>
      <c r="R171">
        <f t="shared" si="92"/>
        <v>1147.98</v>
      </c>
      <c r="S171">
        <f ca="1">_xlfn.BINOM.DIST($Q171,$C171,S$1,FALSE)*$F171*$B171</f>
        <v>0</v>
      </c>
      <c r="T171">
        <f ca="1">_xlfn.BINOM.DIST($Q171,$C171,T$1,FALSE)*$F171*$B171</f>
        <v>0</v>
      </c>
      <c r="U171">
        <f ca="1">_xlfn.BINOM.DIST($Q171,$C171,U$1,FALSE)*$F171*$B171</f>
        <v>0</v>
      </c>
      <c r="V171">
        <f ca="1">_xlfn.BINOM.DIST($Q171,$C171,V$1,FALSE)*$F171*$B171</f>
        <v>0</v>
      </c>
      <c r="W171">
        <f ca="1">_xlfn.BINOM.DIST($Q171,$C171,W$1,FALSE)*$F171*$B171</f>
        <v>0</v>
      </c>
      <c r="X171">
        <f ca="1">_xlfn.BINOM.DIST($Q171,$C171,X$1,FALSE)*$F171*$B171</f>
        <v>0</v>
      </c>
      <c r="Y171">
        <f ca="1">_xlfn.BINOM.DIST($Q171,$C171,Y$1,FALSE)*$F171*$B171</f>
        <v>0</v>
      </c>
      <c r="Z171">
        <f ca="1">_xlfn.BINOM.DIST($Q171,$C171,Z$1,FALSE)*$F171*$B171</f>
        <v>0</v>
      </c>
      <c r="AA171">
        <f ca="1">_xlfn.BINOM.DIST($Q171,$C171,AA$1,FALSE)*$F171*$B171</f>
        <v>2.5489893813132382E-275</v>
      </c>
      <c r="AB171">
        <f ca="1">_xlfn.BINOM.DIST($Q171,$C171,AB$1,FALSE)*$F171*$B171</f>
        <v>5.1504276026842885E-239</v>
      </c>
      <c r="AC171">
        <f ca="1">_xlfn.BINOM.DIST($Q171,$C171,AC$1,FALSE)*$F171*$B171</f>
        <v>1.04349996754202E-207</v>
      </c>
      <c r="AD171">
        <f ca="1">_xlfn.BINOM.DIST($Q171,$C171,AD$1,FALSE)*$F171*$B171</f>
        <v>1.8080972392132364E-180</v>
      </c>
      <c r="AE171">
        <f ca="1">_xlfn.BINOM.DIST($Q171,$C171,AE$1,FALSE)*$F171*$B171</f>
        <v>1.3021034586428149E-156</v>
      </c>
      <c r="AF171">
        <f ca="1">_xlfn.BINOM.DIST($Q171,$C171,AF$1,FALSE)*$F171*$B171</f>
        <v>1.2926514988470908E-135</v>
      </c>
      <c r="AG171">
        <f ca="1">_xlfn.BINOM.DIST($Q171,$C171,AG$1,FALSE)*$F171*$B171</f>
        <v>4.4854878058531851E-117</v>
      </c>
      <c r="AH171">
        <f ca="1">_xlfn.BINOM.DIST($Q171,$C171,AH$1,FALSE)*$F171*$B171</f>
        <v>1.135778297467837E-100</v>
      </c>
      <c r="AI171">
        <f ca="1">_xlfn.BINOM.DIST($Q171,$C171,AI$1,FALSE)*$F171*$B171</f>
        <v>3.7929689095818662E-86</v>
      </c>
      <c r="AJ171">
        <f ca="1">_xlfn.BINOM.DIST($Q171,$C171,AJ$1,FALSE)*$F171*$B171</f>
        <v>2.7069056578659666E-73</v>
      </c>
      <c r="AK171">
        <f ca="1">_xlfn.BINOM.DIST($Q171,$C171,AK$1,FALSE)*$F171*$B171</f>
        <v>6.1485454951817915E-62</v>
      </c>
      <c r="AL171">
        <f ca="1">_xlfn.BINOM.DIST($Q171,$C171,AL$1,FALSE)*$F171*$B171</f>
        <v>6.1967270545615203E-52</v>
      </c>
      <c r="AM171">
        <f ca="1">_xlfn.BINOM.DIST($Q171,$C171,AM$1,FALSE)*$F171*$B171</f>
        <v>3.6650806460154391E-43</v>
      </c>
      <c r="AN171">
        <f ca="1">_xlfn.BINOM.DIST($Q171,$C171,AN$1,FALSE)*$F171*$B171</f>
        <v>1.6127389834713256E-35</v>
      </c>
      <c r="AO171">
        <f ca="1">_xlfn.BINOM.DIST($Q171,$C171,AO$1,FALSE)*$F171*$B171</f>
        <v>6.4657437845991303E-29</v>
      </c>
      <c r="AP171">
        <f ca="1">_xlfn.BINOM.DIST($Q171,$C171,AP$1,FALSE)*$F171*$B171</f>
        <v>2.811176718609866E-23</v>
      </c>
      <c r="AQ171">
        <f ca="1">_xlfn.BINOM.DIST($Q171,$C171,AQ$1,FALSE)*$F171*$B171</f>
        <v>1.5406984310489832E-18</v>
      </c>
      <c r="AR171">
        <f ca="1">_xlfn.BINOM.DIST($Q171,$C171,AR$1,FALSE)*$F171*$B171</f>
        <v>1.2128438937774459E-14</v>
      </c>
      <c r="AS171">
        <f ca="1">_xlfn.BINOM.DIST($Q171,$C171,AS$1,FALSE)*$F171*$B171</f>
        <v>1.5364748940634582E-11</v>
      </c>
      <c r="AT171">
        <f ca="1">_xlfn.BINOM.DIST($Q171,$C171,AT$1,FALSE)*$F171*$B171</f>
        <v>3.4594292930601198E-9</v>
      </c>
      <c r="AU171">
        <f ca="1">_xlfn.BINOM.DIST($Q171,$C171,AU$1,FALSE)*$F171*$B171</f>
        <v>1.5100499869160774E-7</v>
      </c>
      <c r="AV171">
        <f ca="1">_xlfn.BINOM.DIST($Q171,$C171,AV$1,FALSE)*$F171*$B171</f>
        <v>1.3790455557795414E-6</v>
      </c>
      <c r="AW171">
        <f ca="1">_xlfn.BINOM.DIST($Q171,$C171,AW$1,FALSE)*$F171*$B171</f>
        <v>2.8170618476993522E-6</v>
      </c>
      <c r="AX171">
        <f ca="1">_xlfn.BINOM.DIST($Q171,$C171,AX$1,FALSE)*$F171*$B171</f>
        <v>1.3649178043864228E-6</v>
      </c>
      <c r="AY171">
        <f ca="1">_xlfn.BINOM.DIST($Q171,$C171,AY$1,FALSE)*$F171*$B171</f>
        <v>1.6512609373689554E-7</v>
      </c>
      <c r="AZ171">
        <f ca="1">_xlfn.BINOM.DIST($Q171,$C171,AZ$1,FALSE)*$F171*$B171</f>
        <v>5.2170165847503637E-9</v>
      </c>
      <c r="BA171">
        <f ca="1">_xlfn.BINOM.DIST($Q171,$C171,BA$1,FALSE)*$F171*$B171</f>
        <v>4.4761794292653622E-11</v>
      </c>
      <c r="BB171">
        <f ca="1">_xlfn.BINOM.DIST($Q171,$C171,BB$1,FALSE)*$F171*$B171</f>
        <v>1.0789031391454485E-13</v>
      </c>
      <c r="BC171">
        <f ca="1">_xlfn.BINOM.DIST($Q171,$C171,BC$1,FALSE)*$F171*$B171</f>
        <v>7.5213473694891678E-17</v>
      </c>
      <c r="BD171">
        <f ca="1">_xlfn.BINOM.DIST($Q171,$C171,BD$1,FALSE)*$F171*$B171</f>
        <v>1.5545656769446878E-20</v>
      </c>
      <c r="BE171">
        <f ca="1">_xlfn.BINOM.DIST($Q171,$C171,BE$1,FALSE)*$F171*$B171</f>
        <v>9.7262807050697501E-25</v>
      </c>
      <c r="BF171">
        <f ca="1">_xlfn.BINOM.DIST($Q171,$C171,BF$1,FALSE)*$F171*$B171</f>
        <v>1.8737859987413259E-29</v>
      </c>
      <c r="BG171">
        <f ca="1">_xlfn.BINOM.DIST($Q171,$C171,BG$1,FALSE)*$F171*$B171</f>
        <v>1.126760672316444E-34</v>
      </c>
      <c r="BH171">
        <f ca="1">_xlfn.BINOM.DIST($Q171,$C171,BH$1,FALSE)*$F171*$B171</f>
        <v>2.1367995666448022E-40</v>
      </c>
      <c r="BI171">
        <f ca="1">_xlfn.BINOM.DIST($Q171,$C171,BI$1,FALSE)*$F171*$B171</f>
        <v>1.2872072044593884E-46</v>
      </c>
      <c r="BJ171">
        <f ca="1">_xlfn.BINOM.DIST($Q171,$C171,BJ$1,FALSE)*$F171*$B171</f>
        <v>2.4735772510511586E-53</v>
      </c>
      <c r="BK171">
        <f ca="1">_xlfn.BINOM.DIST($Q171,$C171,BK$1,FALSE)*$F171*$B171</f>
        <v>1.5184027803461081E-60</v>
      </c>
      <c r="BL171">
        <f ca="1">_xlfn.BINOM.DIST($Q171,$C171,BL$1,FALSE)*$F171*$B171</f>
        <v>2.9731083491279611E-68</v>
      </c>
      <c r="BM171">
        <f ca="1">_xlfn.BINOM.DIST($Q171,$C171,BM$1,FALSE)*$F171*$B171</f>
        <v>1.8491941242176525E-76</v>
      </c>
      <c r="BN171">
        <f ca="1">_xlfn.BINOM.DIST($Q171,$C171,BN$1,FALSE)*$F171*$B171</f>
        <v>3.6283441315329344E-85</v>
      </c>
      <c r="BO171">
        <f ca="1">_xlfn.BINOM.DIST($Q171,$C171,BO$1,FALSE)*$F171*$B171</f>
        <v>2.2244252980745415E-94</v>
      </c>
      <c r="BP171">
        <f ca="1">_xlfn.BINOM.DIST($Q171,$C171,BP$1,FALSE)*$F171*$B171</f>
        <v>4.2087771280511481E-104</v>
      </c>
      <c r="BQ171">
        <f ca="1">_xlfn.BINOM.DIST($Q171,$C171,BQ$1,FALSE)*$F171*$B171</f>
        <v>2.4208510824321414E-114</v>
      </c>
      <c r="BR171">
        <f ca="1">_xlfn.BINOM.DIST($Q171,$C171,BR$1,FALSE)*$F171*$B171</f>
        <v>4.157897517292898E-125</v>
      </c>
      <c r="BS171">
        <f ca="1">_xlfn.BINOM.DIST($Q171,$C171,BS$1,FALSE)*$F171*$B171</f>
        <v>2.0884849894694396E-136</v>
      </c>
      <c r="BT171">
        <f ca="1">_xlfn.BINOM.DIST($Q171,$C171,BT$1,FALSE)*$F171*$B171</f>
        <v>2.9956589487996276E-148</v>
      </c>
      <c r="BU171">
        <f ca="1">_xlfn.BINOM.DIST($Q171,$C171,BU$1,FALSE)*$F171*$B171</f>
        <v>1.1943878637859392E-160</v>
      </c>
      <c r="BV171">
        <f ca="1">_xlfn.BINOM.DIST($Q171,$C171,BV$1,FALSE)*$F171*$B171</f>
        <v>1.2842462088940929E-173</v>
      </c>
      <c r="BW171">
        <f ca="1">_xlfn.BINOM.DIST($Q171,$C171,BW$1,FALSE)*$F171*$B171</f>
        <v>3.600378931237309E-187</v>
      </c>
      <c r="BX171">
        <f ca="1">_xlfn.BINOM.DIST($Q171,$C171,BX$1,FALSE)*$F171*$B171</f>
        <v>2.5350572163379101E-201</v>
      </c>
      <c r="BY171">
        <f ca="1">_xlfn.BINOM.DIST($Q171,$C171,BY$1,FALSE)*$F171*$B171</f>
        <v>4.3012663383723471E-216</v>
      </c>
      <c r="BZ171">
        <f ca="1">_xlfn.BINOM.DIST($Q171,$C171,BZ$1,FALSE)*$F171*$B171</f>
        <v>1.6802135616453005E-231</v>
      </c>
      <c r="CA171">
        <f ca="1">_xlfn.BINOM.DIST($Q171,$C171,CA$1,FALSE)*$F171*$B171</f>
        <v>1.4371413390280944E-247</v>
      </c>
      <c r="CB171">
        <f ca="1">_xlfn.BINOM.DIST($Q171,$C171,CB$1,FALSE)*$F171*$B171</f>
        <v>2.5471783604258094E-264</v>
      </c>
      <c r="CC171">
        <f ca="1">_xlfn.BINOM.DIST($Q171,$C171,CC$1,FALSE)*$F171*$B171</f>
        <v>8.8056720239219732E-282</v>
      </c>
      <c r="CD171">
        <f ca="1">_xlfn.BINOM.DIST($Q171,$C171,CD$1,FALSE)*$F171*$B171</f>
        <v>5.5560888529861403E-300</v>
      </c>
      <c r="CE171">
        <f ca="1">_xlfn.BINOM.DIST($Q171,$C171,CE$1,FALSE)*$F171*$B171</f>
        <v>0</v>
      </c>
      <c r="CF171">
        <f ca="1">_xlfn.BINOM.DIST($Q171,$C171,CF$1,FALSE)*$F171*$B171</f>
        <v>0</v>
      </c>
      <c r="CG171">
        <f ca="1">_xlfn.BINOM.DIST($Q171,$C171,CG$1,FALSE)*$F171*$B171</f>
        <v>0</v>
      </c>
      <c r="CH171">
        <f ca="1">_xlfn.BINOM.DIST($Q171,$C171,CH$1,FALSE)*$F171*$B171</f>
        <v>0</v>
      </c>
      <c r="CI171">
        <f ca="1">_xlfn.BINOM.DIST($Q171,$C171,CI$1,FALSE)*$F171*$B171</f>
        <v>0</v>
      </c>
      <c r="CJ171">
        <f ca="1">_xlfn.BINOM.DIST($Q171,$C171,CJ$1,FALSE)*$F171*$B171</f>
        <v>0</v>
      </c>
      <c r="CK171">
        <f ca="1">_xlfn.BINOM.DIST($Q171,$C171,CK$1,FALSE)*$F171*$B171</f>
        <v>0</v>
      </c>
      <c r="CL171">
        <f ca="1">_xlfn.BINOM.DIST($Q171,$C171,CL$1,FALSE)*$F171*$B171</f>
        <v>0</v>
      </c>
      <c r="CM171">
        <f ca="1">_xlfn.BINOM.DIST($Q171,$C171,CM$1,FALSE)*$F171*$B171</f>
        <v>0</v>
      </c>
      <c r="CN171">
        <f ca="1">_xlfn.BINOM.DIST($Q171,$C171,CN$1,FALSE)*$F171*$B171</f>
        <v>0</v>
      </c>
      <c r="CO171">
        <f ca="1">_xlfn.BINOM.DIST($Q171,$C171,CO$1,FALSE)*$F171*$B171</f>
        <v>0</v>
      </c>
      <c r="CP171">
        <f ca="1">_xlfn.BINOM.DIST($Q171,$C171,CP$1,FALSE)*$F171*$B171</f>
        <v>0</v>
      </c>
      <c r="CQ171">
        <f ca="1">_xlfn.BINOM.DIST($Q171,$C171,CQ$1,FALSE)*$F171*$B171</f>
        <v>0</v>
      </c>
      <c r="CR171">
        <f ca="1">_xlfn.BINOM.DIST($Q171,$C171,CR$1,FALSE)*$F171*$B171</f>
        <v>0</v>
      </c>
      <c r="CS171">
        <f ca="1">_xlfn.BINOM.DIST($Q171,$C171,CS$1,FALSE)*$F171*$B171</f>
        <v>0</v>
      </c>
      <c r="CT171">
        <f ca="1">_xlfn.BINOM.DIST($Q171,$C171,CT$1,FALSE)*$F171*$B171</f>
        <v>0</v>
      </c>
      <c r="CU171">
        <f ca="1">_xlfn.BINOM.DIST($Q171,$C171,CU$1,FALSE)*$F171*$B171</f>
        <v>0</v>
      </c>
      <c r="CV171">
        <f ca="1">_xlfn.BINOM.DIST($Q171,$C171,CV$1,FALSE)*$F171*$B171</f>
        <v>0</v>
      </c>
      <c r="CW171">
        <f ca="1">_xlfn.BINOM.DIST($Q171,$C171,CW$1,FALSE)*$F171*$B171</f>
        <v>0</v>
      </c>
      <c r="CX171">
        <f ca="1">_xlfn.BINOM.DIST($Q171,$C171,CX$1,FALSE)*$F171*$B171</f>
        <v>0</v>
      </c>
      <c r="CY171">
        <f ca="1">_xlfn.BINOM.DIST($Q171,$C171,CY$1,FALSE)*$F171*$B171</f>
        <v>0</v>
      </c>
      <c r="CZ171">
        <f ca="1">_xlfn.BINOM.DIST($Q171,$C171,CZ$1,FALSE)*$F171*$B171</f>
        <v>0</v>
      </c>
      <c r="DA171">
        <f ca="1">_xlfn.BINOM.DIST($Q171,$C171,DA$1,FALSE)*$F171*$B171</f>
        <v>0</v>
      </c>
      <c r="DB171">
        <f ca="1">_xlfn.BINOM.DIST($Q171,$C171,DB$1,FALSE)*$F171*$B171</f>
        <v>0</v>
      </c>
      <c r="DC171">
        <f ca="1">_xlfn.BINOM.DIST($Q171,$C171,DC$1,FALSE)*$F171*$B171</f>
        <v>0</v>
      </c>
      <c r="DD171">
        <f ca="1">_xlfn.BINOM.DIST($Q171,$C171,DD$1,FALSE)*$F171*$B171</f>
        <v>0</v>
      </c>
      <c r="DE171">
        <f ca="1">_xlfn.BINOM.DIST($Q171,$C171,DE$1,FALSE)*$F171*$B171</f>
        <v>0</v>
      </c>
      <c r="DF171">
        <f ca="1">_xlfn.BINOM.DIST($Q171,$C171,DF$1,FALSE)*$F171*$B171</f>
        <v>0</v>
      </c>
      <c r="DG171">
        <f ca="1">_xlfn.BINOM.DIST($Q171,$C171,DG$1,FALSE)*$F171*$B171</f>
        <v>0</v>
      </c>
      <c r="DH171">
        <f ca="1">_xlfn.BINOM.DIST($Q171,$C171,DH$1,FALSE)*$F171*$B171</f>
        <v>0</v>
      </c>
      <c r="DI171">
        <f ca="1">_xlfn.BINOM.DIST($Q171,$C171,DI$1,FALSE)*$F171*$B171</f>
        <v>0</v>
      </c>
      <c r="DJ171">
        <f ca="1">_xlfn.BINOM.DIST($Q171,$C171,DJ$1,FALSE)*$F171*$B171</f>
        <v>0</v>
      </c>
      <c r="DK171">
        <f ca="1">_xlfn.BINOM.DIST($Q171,$C171,DK$1,FALSE)*$F171*$B171</f>
        <v>0</v>
      </c>
      <c r="DL171">
        <f ca="1">_xlfn.BINOM.DIST($Q171,$C171,DL$1,FALSE)*$F171*$B171</f>
        <v>0</v>
      </c>
      <c r="DM171">
        <f ca="1">_xlfn.BINOM.DIST($Q171,$C171,DM$1,FALSE)*$F171*$B171</f>
        <v>0</v>
      </c>
      <c r="DN171">
        <f ca="1">_xlfn.BINOM.DIST($Q171,$C171,DN$1,FALSE)*$F171*$B171</f>
        <v>0</v>
      </c>
      <c r="DQ171">
        <f t="shared" ca="1" si="110"/>
        <v>0</v>
      </c>
      <c r="DR171">
        <f t="shared" ca="1" si="110"/>
        <v>0</v>
      </c>
      <c r="DS171">
        <f t="shared" ca="1" si="110"/>
        <v>0</v>
      </c>
      <c r="DT171">
        <f t="shared" ca="1" si="110"/>
        <v>0</v>
      </c>
      <c r="DU171">
        <f t="shared" ca="1" si="110"/>
        <v>0</v>
      </c>
      <c r="DV171">
        <f t="shared" ca="1" si="110"/>
        <v>0</v>
      </c>
      <c r="DW171">
        <f t="shared" ca="1" si="110"/>
        <v>0</v>
      </c>
      <c r="DX171">
        <f t="shared" ca="1" si="110"/>
        <v>0</v>
      </c>
      <c r="DY171">
        <f t="shared" ca="1" si="110"/>
        <v>0</v>
      </c>
      <c r="DZ171">
        <f t="shared" ca="1" si="110"/>
        <v>0</v>
      </c>
      <c r="EA171">
        <f t="shared" ca="1" si="110"/>
        <v>0</v>
      </c>
      <c r="EB171">
        <f t="shared" ca="1" si="110"/>
        <v>0</v>
      </c>
      <c r="EC171">
        <f t="shared" ca="1" si="110"/>
        <v>1.7873043410324546E-295</v>
      </c>
      <c r="ED171">
        <f t="shared" ca="1" si="110"/>
        <v>6.6509883540182662E-265</v>
      </c>
      <c r="EE171">
        <f t="shared" ca="1" si="110"/>
        <v>2.1366640233839976E-237</v>
      </c>
      <c r="EF171">
        <f t="shared" ca="1" si="110"/>
        <v>1.5084211376856593E-212</v>
      </c>
      <c r="EG171">
        <f t="shared" ca="1" si="109"/>
        <v>4.963452504565712E-190</v>
      </c>
      <c r="EH171">
        <f t="shared" ca="1" si="109"/>
        <v>1.4061757943163534E-169</v>
      </c>
      <c r="EI171">
        <f t="shared" ca="1" si="109"/>
        <v>5.6951400025145162E-151</v>
      </c>
      <c r="EJ171">
        <f t="shared" ca="1" si="109"/>
        <v>5.0360189498571566E-134</v>
      </c>
      <c r="EK171">
        <f t="shared" ca="1" si="109"/>
        <v>1.389384129108788E-118</v>
      </c>
      <c r="EL171">
        <f t="shared" ca="1" si="109"/>
        <v>1.619876191201482E-104</v>
      </c>
      <c r="EM171">
        <f t="shared" ca="1" si="109"/>
        <v>1.0348610210636701E-91</v>
      </c>
      <c r="EN171">
        <f t="shared" ca="1" si="109"/>
        <v>4.5313600302139718E-80</v>
      </c>
      <c r="EO171">
        <f t="shared" ca="1" si="109"/>
        <v>1.6510029967715122E-69</v>
      </c>
      <c r="EP171">
        <f t="shared" ca="1" si="109"/>
        <v>5.926239884342832E-60</v>
      </c>
      <c r="EQ171">
        <f t="shared" ca="1" si="109"/>
        <v>2.4291513939022343E-51</v>
      </c>
      <c r="ER171">
        <f t="shared" ca="1" si="109"/>
        <v>1.2943717930873921E-43</v>
      </c>
      <c r="ES171">
        <f t="shared" ca="1" si="109"/>
        <v>1.0049441950203036E-36</v>
      </c>
      <c r="ET171">
        <f t="shared" ca="1" si="109"/>
        <v>1.2572764295037767E-30</v>
      </c>
      <c r="EU171">
        <f t="shared" ca="1" si="109"/>
        <v>2.7706893433012404E-25</v>
      </c>
      <c r="EV171">
        <f t="shared" ca="1" si="104"/>
        <v>1.1636987120989332E-20</v>
      </c>
      <c r="EW171">
        <f t="shared" ca="1" si="104"/>
        <v>9.9887059526727553E-17</v>
      </c>
      <c r="EX171">
        <f t="shared" ca="1" si="104"/>
        <v>1.8640217924804224E-13</v>
      </c>
      <c r="EY171">
        <f t="shared" ca="1" si="104"/>
        <v>7.9879389514126319E-11</v>
      </c>
      <c r="EZ171">
        <f t="shared" ca="1" si="104"/>
        <v>8.2500941097330087E-9</v>
      </c>
      <c r="FA171">
        <f t="shared" ca="1" si="104"/>
        <v>2.1429957513869865E-7</v>
      </c>
      <c r="FB171">
        <f t="shared" ca="1" si="104"/>
        <v>1.453278554923331E-6</v>
      </c>
      <c r="FC171">
        <f t="shared" ca="1" si="104"/>
        <v>2.6582334786959946E-6</v>
      </c>
      <c r="FD171">
        <f t="shared" ca="1" si="104"/>
        <v>1.3489527993459487E-6</v>
      </c>
      <c r="FE171">
        <f t="shared" ca="1" si="104"/>
        <v>1.9455166695267435E-7</v>
      </c>
      <c r="FF171">
        <f t="shared" ca="1" si="104"/>
        <v>8.138327433484253E-9</v>
      </c>
      <c r="FG171">
        <f t="shared" ca="1" si="104"/>
        <v>1.0041017118356848E-10</v>
      </c>
      <c r="FH171">
        <f t="shared" ca="1" si="104"/>
        <v>3.7032221394422771E-13</v>
      </c>
      <c r="FI171">
        <f t="shared" ca="1" si="104"/>
        <v>4.1244327187976418E-16</v>
      </c>
      <c r="FJ171">
        <f t="shared" ca="1" si="104"/>
        <v>1.3970601234423108E-19</v>
      </c>
      <c r="FK171">
        <f t="shared" ca="1" si="104"/>
        <v>1.4451753029101766E-23</v>
      </c>
      <c r="FL171">
        <f t="shared" ca="1" si="103"/>
        <v>4.570927871975974E-28</v>
      </c>
      <c r="FM171">
        <f t="shared" ca="1" si="103"/>
        <v>4.4131320797811427E-33</v>
      </c>
      <c r="FN171">
        <f t="shared" ca="1" si="103"/>
        <v>1.2947785152675358E-38</v>
      </c>
      <c r="FO171">
        <f t="shared" ca="1" si="103"/>
        <v>1.1459476629950507E-44</v>
      </c>
      <c r="FP171">
        <f t="shared" ca="1" si="103"/>
        <v>3.0285004456952336E-51</v>
      </c>
      <c r="FQ171">
        <f t="shared" ca="1" si="103"/>
        <v>2.3588247453304678E-58</v>
      </c>
      <c r="FR171">
        <f t="shared" ca="1" si="103"/>
        <v>5.3283149532277947E-66</v>
      </c>
      <c r="FS171">
        <f t="shared" ca="1" si="103"/>
        <v>3.4245284011527308E-74</v>
      </c>
      <c r="FT171">
        <f t="shared" ca="1" si="103"/>
        <v>6.1240305571652292E-83</v>
      </c>
      <c r="FU171">
        <f t="shared" ca="1" si="103"/>
        <v>2.9700543410084015E-92</v>
      </c>
      <c r="FV171">
        <f t="shared" ca="1" si="103"/>
        <v>3.7942583332933318E-102</v>
      </c>
      <c r="FW171">
        <f t="shared" ca="1" si="103"/>
        <v>1.2355505162477513E-112</v>
      </c>
      <c r="FX171">
        <f t="shared" ca="1" si="103"/>
        <v>9.8852243541376585E-124</v>
      </c>
      <c r="FY171">
        <f t="shared" ca="1" si="103"/>
        <v>1.8650463218776224E-135</v>
      </c>
      <c r="FZ171">
        <f t="shared" ca="1" si="103"/>
        <v>7.9282257738610114E-148</v>
      </c>
      <c r="GA171">
        <f t="shared" ca="1" si="108"/>
        <v>7.2195411900522674E-161</v>
      </c>
      <c r="GB171">
        <f t="shared" ca="1" si="108"/>
        <v>1.3317503173646118E-174</v>
      </c>
      <c r="GC171">
        <f t="shared" ca="1" si="108"/>
        <v>4.6784100250171092E-189</v>
      </c>
      <c r="GD171">
        <f t="shared" ca="1" si="108"/>
        <v>2.9235926805168094E-204</v>
      </c>
      <c r="GE171">
        <f t="shared" ca="1" si="108"/>
        <v>3.014159900784371E-220</v>
      </c>
      <c r="GF171">
        <f t="shared" ca="1" si="108"/>
        <v>4.7174109756857508E-237</v>
      </c>
      <c r="GG171">
        <f t="shared" ca="1" si="108"/>
        <v>1.0222660307427215E-254</v>
      </c>
      <c r="GH171">
        <f t="shared" ca="1" si="108"/>
        <v>2.7701482077959164E-273</v>
      </c>
      <c r="GI171">
        <f t="shared" ca="1" si="108"/>
        <v>8.3842636219440398E-293</v>
      </c>
      <c r="GJ171">
        <f t="shared" ca="1" si="108"/>
        <v>0</v>
      </c>
      <c r="GK171">
        <f t="shared" ca="1" si="108"/>
        <v>0</v>
      </c>
      <c r="GL171">
        <f t="shared" ca="1" si="108"/>
        <v>0</v>
      </c>
      <c r="GM171">
        <f t="shared" ca="1" si="108"/>
        <v>0</v>
      </c>
      <c r="GN171">
        <f t="shared" ca="1" si="108"/>
        <v>0</v>
      </c>
      <c r="GO171">
        <f t="shared" ca="1" si="108"/>
        <v>0</v>
      </c>
      <c r="GP171">
        <f t="shared" ca="1" si="108"/>
        <v>0</v>
      </c>
      <c r="GQ171">
        <f t="shared" ca="1" si="107"/>
        <v>0</v>
      </c>
      <c r="GR171">
        <f t="shared" ca="1" si="107"/>
        <v>0</v>
      </c>
      <c r="GS171">
        <f t="shared" ca="1" si="107"/>
        <v>0</v>
      </c>
      <c r="GT171">
        <f t="shared" ca="1" si="107"/>
        <v>0</v>
      </c>
      <c r="GU171">
        <f t="shared" ca="1" si="107"/>
        <v>0</v>
      </c>
      <c r="GV171">
        <f t="shared" ca="1" si="107"/>
        <v>0</v>
      </c>
      <c r="GW171">
        <f t="shared" ca="1" si="107"/>
        <v>0</v>
      </c>
      <c r="GX171">
        <f t="shared" ca="1" si="107"/>
        <v>0</v>
      </c>
      <c r="GY171">
        <f t="shared" ca="1" si="107"/>
        <v>0</v>
      </c>
      <c r="GZ171">
        <f t="shared" ca="1" si="107"/>
        <v>0</v>
      </c>
      <c r="HA171">
        <f t="shared" ca="1" si="107"/>
        <v>0</v>
      </c>
      <c r="HB171">
        <f t="shared" ca="1" si="107"/>
        <v>0</v>
      </c>
      <c r="HC171">
        <f t="shared" ca="1" si="107"/>
        <v>0</v>
      </c>
      <c r="HD171">
        <f t="shared" ca="1" si="107"/>
        <v>0</v>
      </c>
      <c r="HE171">
        <f t="shared" ca="1" si="107"/>
        <v>0</v>
      </c>
      <c r="HF171">
        <f t="shared" ca="1" si="106"/>
        <v>0</v>
      </c>
      <c r="HG171">
        <f t="shared" ca="1" si="106"/>
        <v>0</v>
      </c>
      <c r="HH171">
        <f t="shared" ca="1" si="106"/>
        <v>0</v>
      </c>
      <c r="HI171">
        <f t="shared" ca="1" si="106"/>
        <v>0</v>
      </c>
      <c r="HJ171">
        <f t="shared" ca="1" si="106"/>
        <v>0</v>
      </c>
      <c r="HK171">
        <f t="shared" ca="1" si="106"/>
        <v>0</v>
      </c>
      <c r="HL171">
        <f t="shared" ca="1" si="106"/>
        <v>0</v>
      </c>
    </row>
    <row r="172" spans="1:220" x14ac:dyDescent="0.25">
      <c r="A172" s="6">
        <v>45263</v>
      </c>
      <c r="B172">
        <f t="shared" ca="1" si="84"/>
        <v>2.8323471341800826E-4</v>
      </c>
      <c r="C172">
        <v>2505</v>
      </c>
      <c r="D172">
        <f t="shared" si="85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86"/>
        <v>0</v>
      </c>
      <c r="J172">
        <f t="shared" si="87"/>
        <v>1</v>
      </c>
      <c r="K172">
        <f t="shared" ca="1" si="88"/>
        <v>0</v>
      </c>
      <c r="L172">
        <f t="shared" ca="1" si="89"/>
        <v>3.5090996821255966E-4</v>
      </c>
      <c r="M172">
        <f t="shared" si="90"/>
        <v>1.1764705882352942</v>
      </c>
      <c r="Q172">
        <f t="shared" si="91"/>
        <v>851.7</v>
      </c>
      <c r="R172">
        <f t="shared" si="92"/>
        <v>1002</v>
      </c>
      <c r="S172">
        <f ca="1">_xlfn.BINOM.DIST($Q172,$C172,S$1,FALSE)*$F172*$B172</f>
        <v>0</v>
      </c>
      <c r="T172">
        <f ca="1">_xlfn.BINOM.DIST($Q172,$C172,T$1,FALSE)*$F172*$B172</f>
        <v>0</v>
      </c>
      <c r="U172">
        <f ca="1">_xlfn.BINOM.DIST($Q172,$C172,U$1,FALSE)*$F172*$B172</f>
        <v>0</v>
      </c>
      <c r="V172">
        <f ca="1">_xlfn.BINOM.DIST($Q172,$C172,V$1,FALSE)*$F172*$B172</f>
        <v>0</v>
      </c>
      <c r="W172">
        <f ca="1">_xlfn.BINOM.DIST($Q172,$C172,W$1,FALSE)*$F172*$B172</f>
        <v>0</v>
      </c>
      <c r="X172">
        <f ca="1">_xlfn.BINOM.DIST($Q172,$C172,X$1,FALSE)*$F172*$B172</f>
        <v>0</v>
      </c>
      <c r="Y172">
        <f ca="1">_xlfn.BINOM.DIST($Q172,$C172,Y$1,FALSE)*$F172*$B172</f>
        <v>0</v>
      </c>
      <c r="Z172">
        <f ca="1">_xlfn.BINOM.DIST($Q172,$C172,Z$1,FALSE)*$F172*$B172</f>
        <v>0</v>
      </c>
      <c r="AA172">
        <f ca="1">_xlfn.BINOM.DIST($Q172,$C172,AA$1,FALSE)*$F172*$B172</f>
        <v>2.3720088390905877E-302</v>
      </c>
      <c r="AB172">
        <f ca="1">_xlfn.BINOM.DIST($Q172,$C172,AB$1,FALSE)*$F172*$B172</f>
        <v>1.1358196434337299E-266</v>
      </c>
      <c r="AC172">
        <f ca="1">_xlfn.BINOM.DIST($Q172,$C172,AC$1,FALSE)*$F172*$B172</f>
        <v>1.1417776985194783E-235</v>
      </c>
      <c r="AD172">
        <f ca="1">_xlfn.BINOM.DIST($Q172,$C172,AD$1,FALSE)*$F172*$B172</f>
        <v>1.8059969132638731E-208</v>
      </c>
      <c r="AE172">
        <f ca="1">_xlfn.BINOM.DIST($Q172,$C172,AE$1,FALSE)*$F172*$B172</f>
        <v>1.9863284649401776E-184</v>
      </c>
      <c r="AF172">
        <f ca="1">_xlfn.BINOM.DIST($Q172,$C172,AF$1,FALSE)*$F172*$B172</f>
        <v>4.6892953556925944E-163</v>
      </c>
      <c r="AG172">
        <f ca="1">_xlfn.BINOM.DIST($Q172,$C172,AG$1,FALSE)*$F172*$B172</f>
        <v>5.699905591065471E-144</v>
      </c>
      <c r="AH172">
        <f ca="1">_xlfn.BINOM.DIST($Q172,$C172,AH$1,FALSE)*$F172*$B172</f>
        <v>7.1291135357572187E-127</v>
      </c>
      <c r="AI172">
        <f ca="1">_xlfn.BINOM.DIST($Q172,$C172,AI$1,FALSE)*$F172*$B172</f>
        <v>1.601457176253727E-111</v>
      </c>
      <c r="AJ172">
        <f ca="1">_xlfn.BINOM.DIST($Q172,$C172,AJ$1,FALSE)*$F172*$B172</f>
        <v>1.0178126079388762E-97</v>
      </c>
      <c r="AK172">
        <f ca="1">_xlfn.BINOM.DIST($Q172,$C172,AK$1,FALSE)*$F172*$B172</f>
        <v>2.6636958184829777E-85</v>
      </c>
      <c r="AL172">
        <f ca="1">_xlfn.BINOM.DIST($Q172,$C172,AL$1,FALSE)*$F172*$B172</f>
        <v>3.9265088396772927E-74</v>
      </c>
      <c r="AM172">
        <f ca="1">_xlfn.BINOM.DIST($Q172,$C172,AM$1,FALSE)*$F172*$B172</f>
        <v>4.2445899171731176E-64</v>
      </c>
      <c r="AN172">
        <f ca="1">_xlfn.BINOM.DIST($Q172,$C172,AN$1,FALSE)*$F172*$B172</f>
        <v>4.2101712021530827E-55</v>
      </c>
      <c r="AO172">
        <f ca="1">_xlfn.BINOM.DIST($Q172,$C172,AO$1,FALSE)*$F172*$B172</f>
        <v>4.6413591236865667E-47</v>
      </c>
      <c r="AP172">
        <f ca="1">_xlfn.BINOM.DIST($Q172,$C172,AP$1,FALSE)*$F172*$B172</f>
        <v>6.7068536484635594E-40</v>
      </c>
      <c r="AQ172">
        <f ca="1">_xlfn.BINOM.DIST($Q172,$C172,AQ$1,FALSE)*$F172*$B172</f>
        <v>1.4652754469620294E-33</v>
      </c>
      <c r="AR172">
        <f ca="1">_xlfn.BINOM.DIST($Q172,$C172,AR$1,FALSE)*$F172*$B172</f>
        <v>5.4795888481347852E-28</v>
      </c>
      <c r="AS172">
        <f ca="1">_xlfn.BINOM.DIST($Q172,$C172,AS$1,FALSE)*$F172*$B172</f>
        <v>3.9088994724966663E-23</v>
      </c>
      <c r="AT172">
        <f ca="1">_xlfn.BINOM.DIST($Q172,$C172,AT$1,FALSE)*$F172*$B172</f>
        <v>5.8485052203980298E-19</v>
      </c>
      <c r="AU172">
        <f ca="1">_xlfn.BINOM.DIST($Q172,$C172,AU$1,FALSE)*$F172*$B172</f>
        <v>1.994824589209088E-15</v>
      </c>
      <c r="AV172">
        <f ca="1">_xlfn.BINOM.DIST($Q172,$C172,AV$1,FALSE)*$F172*$B172</f>
        <v>1.6690753249664022E-12</v>
      </c>
      <c r="AW172">
        <f ca="1">_xlfn.BINOM.DIST($Q172,$C172,AW$1,FALSE)*$F172*$B172</f>
        <v>3.6544068254679022E-10</v>
      </c>
      <c r="AX172">
        <f ca="1">_xlfn.BINOM.DIST($Q172,$C172,AX$1,FALSE)*$F172*$B172</f>
        <v>2.2165037773156364E-8</v>
      </c>
      <c r="AY172">
        <f ca="1">_xlfn.BINOM.DIST($Q172,$C172,AY$1,FALSE)*$F172*$B172</f>
        <v>3.9160128634576572E-7</v>
      </c>
      <c r="AZ172">
        <f ca="1">_xlfn.BINOM.DIST($Q172,$C172,AZ$1,FALSE)*$F172*$B172</f>
        <v>2.1064805167826632E-6</v>
      </c>
      <c r="BA172">
        <f ca="1">_xlfn.BINOM.DIST($Q172,$C172,BA$1,FALSE)*$F172*$B172</f>
        <v>3.5867303903302698E-6</v>
      </c>
      <c r="BB172">
        <f ca="1">_xlfn.BINOM.DIST($Q172,$C172,BB$1,FALSE)*$F172*$B172</f>
        <v>2.0001776618546309E-6</v>
      </c>
      <c r="BC172">
        <f ca="1">_xlfn.BINOM.DIST($Q172,$C172,BC$1,FALSE)*$F172*$B172</f>
        <v>3.7633626092249361E-7</v>
      </c>
      <c r="BD172">
        <f ca="1">_xlfn.BINOM.DIST($Q172,$C172,BD$1,FALSE)*$F172*$B172</f>
        <v>2.4513590143084047E-8</v>
      </c>
      <c r="BE172">
        <f ca="1">_xlfn.BINOM.DIST($Q172,$C172,BE$1,FALSE)*$F172*$B172</f>
        <v>5.6515307427200073E-10</v>
      </c>
      <c r="BF172">
        <f ca="1">_xlfn.BINOM.DIST($Q172,$C172,BF$1,FALSE)*$F172*$B172</f>
        <v>4.6989262709031032E-12</v>
      </c>
      <c r="BG172">
        <f ca="1">_xlfn.BINOM.DIST($Q172,$C172,BG$1,FALSE)*$F172*$B172</f>
        <v>1.4311715619398391E-14</v>
      </c>
      <c r="BH172">
        <f ca="1">_xlfn.BINOM.DIST($Q172,$C172,BH$1,FALSE)*$F172*$B172</f>
        <v>1.6171870984228935E-17</v>
      </c>
      <c r="BI172">
        <f ca="1">_xlfn.BINOM.DIST($Q172,$C172,BI$1,FALSE)*$F172*$B172</f>
        <v>6.8472853229187932E-21</v>
      </c>
      <c r="BJ172">
        <f ca="1">_xlfn.BINOM.DIST($Q172,$C172,BJ$1,FALSE)*$F172*$B172</f>
        <v>1.0943038417495467E-24</v>
      </c>
      <c r="BK172">
        <f ca="1">_xlfn.BINOM.DIST($Q172,$C172,BK$1,FALSE)*$F172*$B172</f>
        <v>6.6327755521233119E-29</v>
      </c>
      <c r="BL172">
        <f ca="1">_xlfn.BINOM.DIST($Q172,$C172,BL$1,FALSE)*$F172*$B172</f>
        <v>1.5282999174772155E-33</v>
      </c>
      <c r="BM172">
        <f ca="1">_xlfn.BINOM.DIST($Q172,$C172,BM$1,FALSE)*$F172*$B172</f>
        <v>1.3386420143895168E-38</v>
      </c>
      <c r="BN172">
        <f ca="1">_xlfn.BINOM.DIST($Q172,$C172,BN$1,FALSE)*$F172*$B172</f>
        <v>4.4466850096076445E-44</v>
      </c>
      <c r="BO172">
        <f ca="1">_xlfn.BINOM.DIST($Q172,$C172,BO$1,FALSE)*$F172*$B172</f>
        <v>5.575634824343804E-50</v>
      </c>
      <c r="BP172">
        <f ca="1">_xlfn.BINOM.DIST($Q172,$C172,BP$1,FALSE)*$F172*$B172</f>
        <v>2.6206336522810446E-56</v>
      </c>
      <c r="BQ172">
        <f ca="1">_xlfn.BINOM.DIST($Q172,$C172,BQ$1,FALSE)*$F172*$B172</f>
        <v>4.5743754275212192E-63</v>
      </c>
      <c r="BR172">
        <f ca="1">_xlfn.BINOM.DIST($Q172,$C172,BR$1,FALSE)*$F172*$B172</f>
        <v>2.9309416324552427E-70</v>
      </c>
      <c r="BS172">
        <f ca="1">_xlfn.BINOM.DIST($Q172,$C172,BS$1,FALSE)*$F172*$B172</f>
        <v>6.7970896144127537E-78</v>
      </c>
      <c r="BT172">
        <f ca="1">_xlfn.BINOM.DIST($Q172,$C172,BT$1,FALSE)*$F172*$B172</f>
        <v>5.6116813105439967E-86</v>
      </c>
      <c r="BU172">
        <f ca="1">_xlfn.BINOM.DIST($Q172,$C172,BU$1,FALSE)*$F172*$B172</f>
        <v>1.6181327731345287E-94</v>
      </c>
      <c r="BV172">
        <f ca="1">_xlfn.BINOM.DIST($Q172,$C172,BV$1,FALSE)*$F172*$B172</f>
        <v>1.594474167017421E-103</v>
      </c>
      <c r="BW172">
        <f ca="1">_xlfn.BINOM.DIST($Q172,$C172,BW$1,FALSE)*$F172*$B172</f>
        <v>5.2385227437015576E-113</v>
      </c>
      <c r="BX172">
        <f ca="1">_xlfn.BINOM.DIST($Q172,$C172,BX$1,FALSE)*$F172*$B172</f>
        <v>5.5821133280866556E-123</v>
      </c>
      <c r="BY172">
        <f ca="1">_xlfn.BINOM.DIST($Q172,$C172,BY$1,FALSE)*$F172*$B172</f>
        <v>1.8707673580699389E-133</v>
      </c>
      <c r="BZ172">
        <f ca="1">_xlfn.BINOM.DIST($Q172,$C172,BZ$1,FALSE)*$F172*$B172</f>
        <v>1.9056005315066516E-144</v>
      </c>
      <c r="CA172">
        <f ca="1">_xlfn.BINOM.DIST($Q172,$C172,CA$1,FALSE)*$F172*$B172</f>
        <v>5.6808153912726872E-156</v>
      </c>
      <c r="CB172">
        <f ca="1">_xlfn.BINOM.DIST($Q172,$C172,CB$1,FALSE)*$F172*$B172</f>
        <v>4.7535772868716073E-168</v>
      </c>
      <c r="CC172">
        <f ca="1">_xlfn.BINOM.DIST($Q172,$C172,CC$1,FALSE)*$F172*$B172</f>
        <v>1.0662707863426652E-180</v>
      </c>
      <c r="CD172">
        <f ca="1">_xlfn.BINOM.DIST($Q172,$C172,CD$1,FALSE)*$F172*$B172</f>
        <v>6.0943884910181952E-194</v>
      </c>
      <c r="CE172">
        <f ca="1">_xlfn.BINOM.DIST($Q172,$C172,CE$1,FALSE)*$F172*$B172</f>
        <v>8.393924773633388E-208</v>
      </c>
      <c r="CF172">
        <f ca="1">_xlfn.BINOM.DIST($Q172,$C172,CF$1,FALSE)*$F172*$B172</f>
        <v>2.6198884592388674E-222</v>
      </c>
      <c r="CG172">
        <f ca="1">_xlfn.BINOM.DIST($Q172,$C172,CG$1,FALSE)*$F172*$B172</f>
        <v>1.7317646783560971E-237</v>
      </c>
      <c r="CH172">
        <f ca="1">_xlfn.BINOM.DIST($Q172,$C172,CH$1,FALSE)*$F172*$B172</f>
        <v>2.2500107848365315E-253</v>
      </c>
      <c r="CI172">
        <f ca="1">_xlfn.BINOM.DIST($Q172,$C172,CI$1,FALSE)*$F172*$B172</f>
        <v>5.2919995367134612E-270</v>
      </c>
      <c r="CJ172">
        <f ca="1">_xlfn.BINOM.DIST($Q172,$C172,CJ$1,FALSE)*$F172*$B172</f>
        <v>2.0572580133923239E-287</v>
      </c>
      <c r="CK172">
        <f ca="1">_xlfn.BINOM.DIST($Q172,$C172,CK$1,FALSE)*$F172*$B172</f>
        <v>1.1952487600132576E-305</v>
      </c>
      <c r="CL172">
        <f ca="1">_xlfn.BINOM.DIST($Q172,$C172,CL$1,FALSE)*$F172*$B172</f>
        <v>0</v>
      </c>
      <c r="CM172">
        <f ca="1">_xlfn.BINOM.DIST($Q172,$C172,CM$1,FALSE)*$F172*$B172</f>
        <v>0</v>
      </c>
      <c r="CN172">
        <f ca="1">_xlfn.BINOM.DIST($Q172,$C172,CN$1,FALSE)*$F172*$B172</f>
        <v>0</v>
      </c>
      <c r="CO172">
        <f ca="1">_xlfn.BINOM.DIST($Q172,$C172,CO$1,FALSE)*$F172*$B172</f>
        <v>0</v>
      </c>
      <c r="CP172">
        <f ca="1">_xlfn.BINOM.DIST($Q172,$C172,CP$1,FALSE)*$F172*$B172</f>
        <v>0</v>
      </c>
      <c r="CQ172">
        <f ca="1">_xlfn.BINOM.DIST($Q172,$C172,CQ$1,FALSE)*$F172*$B172</f>
        <v>0</v>
      </c>
      <c r="CR172">
        <f ca="1">_xlfn.BINOM.DIST($Q172,$C172,CR$1,FALSE)*$F172*$B172</f>
        <v>0</v>
      </c>
      <c r="CS172">
        <f ca="1">_xlfn.BINOM.DIST($Q172,$C172,CS$1,FALSE)*$F172*$B172</f>
        <v>0</v>
      </c>
      <c r="CT172">
        <f ca="1">_xlfn.BINOM.DIST($Q172,$C172,CT$1,FALSE)*$F172*$B172</f>
        <v>0</v>
      </c>
      <c r="CU172">
        <f ca="1">_xlfn.BINOM.DIST($Q172,$C172,CU$1,FALSE)*$F172*$B172</f>
        <v>0</v>
      </c>
      <c r="CV172">
        <f ca="1">_xlfn.BINOM.DIST($Q172,$C172,CV$1,FALSE)*$F172*$B172</f>
        <v>0</v>
      </c>
      <c r="CW172">
        <f ca="1">_xlfn.BINOM.DIST($Q172,$C172,CW$1,FALSE)*$F172*$B172</f>
        <v>0</v>
      </c>
      <c r="CX172">
        <f ca="1">_xlfn.BINOM.DIST($Q172,$C172,CX$1,FALSE)*$F172*$B172</f>
        <v>0</v>
      </c>
      <c r="CY172">
        <f ca="1">_xlfn.BINOM.DIST($Q172,$C172,CY$1,FALSE)*$F172*$B172</f>
        <v>0</v>
      </c>
      <c r="CZ172">
        <f ca="1">_xlfn.BINOM.DIST($Q172,$C172,CZ$1,FALSE)*$F172*$B172</f>
        <v>0</v>
      </c>
      <c r="DA172">
        <f ca="1">_xlfn.BINOM.DIST($Q172,$C172,DA$1,FALSE)*$F172*$B172</f>
        <v>0</v>
      </c>
      <c r="DB172">
        <f ca="1">_xlfn.BINOM.DIST($Q172,$C172,DB$1,FALSE)*$F172*$B172</f>
        <v>0</v>
      </c>
      <c r="DC172">
        <f ca="1">_xlfn.BINOM.DIST($Q172,$C172,DC$1,FALSE)*$F172*$B172</f>
        <v>0</v>
      </c>
      <c r="DD172">
        <f ca="1">_xlfn.BINOM.DIST($Q172,$C172,DD$1,FALSE)*$F172*$B172</f>
        <v>0</v>
      </c>
      <c r="DE172">
        <f ca="1">_xlfn.BINOM.DIST($Q172,$C172,DE$1,FALSE)*$F172*$B172</f>
        <v>0</v>
      </c>
      <c r="DF172">
        <f ca="1">_xlfn.BINOM.DIST($Q172,$C172,DF$1,FALSE)*$F172*$B172</f>
        <v>0</v>
      </c>
      <c r="DG172">
        <f ca="1">_xlfn.BINOM.DIST($Q172,$C172,DG$1,FALSE)*$F172*$B172</f>
        <v>0</v>
      </c>
      <c r="DH172">
        <f ca="1">_xlfn.BINOM.DIST($Q172,$C172,DH$1,FALSE)*$F172*$B172</f>
        <v>0</v>
      </c>
      <c r="DI172">
        <f ca="1">_xlfn.BINOM.DIST($Q172,$C172,DI$1,FALSE)*$F172*$B172</f>
        <v>0</v>
      </c>
      <c r="DJ172">
        <f ca="1">_xlfn.BINOM.DIST($Q172,$C172,DJ$1,FALSE)*$F172*$B172</f>
        <v>0</v>
      </c>
      <c r="DK172">
        <f ca="1">_xlfn.BINOM.DIST($Q172,$C172,DK$1,FALSE)*$F172*$B172</f>
        <v>0</v>
      </c>
      <c r="DL172">
        <f ca="1">_xlfn.BINOM.DIST($Q172,$C172,DL$1,FALSE)*$F172*$B172</f>
        <v>0</v>
      </c>
      <c r="DM172">
        <f ca="1">_xlfn.BINOM.DIST($Q172,$C172,DM$1,FALSE)*$F172*$B172</f>
        <v>0</v>
      </c>
      <c r="DN172">
        <f ca="1">_xlfn.BINOM.DIST($Q172,$C172,DN$1,FALSE)*$F172*$B172</f>
        <v>0</v>
      </c>
      <c r="DQ172">
        <f t="shared" ca="1" si="110"/>
        <v>0</v>
      </c>
      <c r="DR172">
        <f t="shared" ca="1" si="110"/>
        <v>0</v>
      </c>
      <c r="DS172">
        <f t="shared" ca="1" si="110"/>
        <v>0</v>
      </c>
      <c r="DT172">
        <f t="shared" ca="1" si="110"/>
        <v>0</v>
      </c>
      <c r="DU172">
        <f t="shared" ca="1" si="110"/>
        <v>0</v>
      </c>
      <c r="DV172">
        <f t="shared" ca="1" si="110"/>
        <v>0</v>
      </c>
      <c r="DW172">
        <f t="shared" ca="1" si="110"/>
        <v>0</v>
      </c>
      <c r="DX172">
        <f t="shared" ca="1" si="110"/>
        <v>0</v>
      </c>
      <c r="DY172">
        <f t="shared" ca="1" si="110"/>
        <v>0</v>
      </c>
      <c r="DZ172">
        <f t="shared" ca="1" si="110"/>
        <v>0</v>
      </c>
      <c r="EA172">
        <f t="shared" ca="1" si="110"/>
        <v>0</v>
      </c>
      <c r="EB172">
        <f t="shared" ca="1" si="110"/>
        <v>0</v>
      </c>
      <c r="EC172">
        <f t="shared" ca="1" si="110"/>
        <v>4.0910574728115313E-280</v>
      </c>
      <c r="ED172">
        <f t="shared" ca="1" si="110"/>
        <v>9.6260141666351661E-253</v>
      </c>
      <c r="EE172">
        <f t="shared" ca="1" si="110"/>
        <v>4.8555090501446182E-228</v>
      </c>
      <c r="EF172">
        <f t="shared" ca="1" si="110"/>
        <v>1.1881129283208788E-205</v>
      </c>
      <c r="EG172">
        <f t="shared" ca="1" si="109"/>
        <v>2.7211994311696897E-185</v>
      </c>
      <c r="EH172">
        <f t="shared" ca="1" si="109"/>
        <v>9.9761474966044962E-167</v>
      </c>
      <c r="EI172">
        <f t="shared" ca="1" si="109"/>
        <v>9.1209703826193084E-150</v>
      </c>
      <c r="EJ172">
        <f t="shared" ca="1" si="109"/>
        <v>3.0120510523446342E-134</v>
      </c>
      <c r="EK172">
        <f t="shared" ca="1" si="109"/>
        <v>4.909948122269031E-120</v>
      </c>
      <c r="EL172">
        <f t="shared" ca="1" si="109"/>
        <v>5.1525513921992086E-107</v>
      </c>
      <c r="EM172">
        <f t="shared" ca="1" si="109"/>
        <v>4.370034110642028E-95</v>
      </c>
      <c r="EN172">
        <f t="shared" ca="1" si="109"/>
        <v>3.6443696660712145E-84</v>
      </c>
      <c r="EO172">
        <f t="shared" ca="1" si="109"/>
        <v>3.5421275213384353E-74</v>
      </c>
      <c r="EP172">
        <f t="shared" ca="1" si="109"/>
        <v>4.6530569323845956E-65</v>
      </c>
      <c r="EQ172">
        <f t="shared" ca="1" si="109"/>
        <v>9.4045976823834666E-57</v>
      </c>
      <c r="ER172">
        <f t="shared" ca="1" si="109"/>
        <v>3.2773381060346574E-49</v>
      </c>
      <c r="ES172">
        <f t="shared" ca="1" si="109"/>
        <v>2.1770095809448595E-42</v>
      </c>
      <c r="ET172">
        <f t="shared" ca="1" si="109"/>
        <v>3.0120544519844374E-36</v>
      </c>
      <c r="EU172">
        <f t="shared" ca="1" si="109"/>
        <v>9.3890611976813163E-31</v>
      </c>
      <c r="EV172">
        <f t="shared" ca="1" si="104"/>
        <v>7.0692184018703656E-26</v>
      </c>
      <c r="EW172">
        <f t="shared" ca="1" si="104"/>
        <v>1.3675552253706851E-21</v>
      </c>
      <c r="EX172">
        <f t="shared" ca="1" si="104"/>
        <v>7.1807038587398458E-18</v>
      </c>
      <c r="EY172">
        <f t="shared" ca="1" si="104"/>
        <v>1.0744366028461131E-14</v>
      </c>
      <c r="EZ172">
        <f t="shared" ca="1" si="104"/>
        <v>4.7832851592802507E-12</v>
      </c>
      <c r="FA172">
        <f t="shared" ca="1" si="104"/>
        <v>6.5822968734620315E-10</v>
      </c>
      <c r="FB172">
        <f t="shared" ca="1" si="104"/>
        <v>2.8956371719088423E-8</v>
      </c>
      <c r="FC172">
        <f t="shared" ca="1" si="104"/>
        <v>4.1941496776491531E-7</v>
      </c>
      <c r="FD172">
        <f t="shared" ca="1" si="104"/>
        <v>2.0523388251555868E-6</v>
      </c>
      <c r="FE172">
        <f t="shared" ca="1" si="104"/>
        <v>3.4690570056804967E-6</v>
      </c>
      <c r="FF172">
        <f t="shared" ca="1" si="104"/>
        <v>2.0642805974776945E-6</v>
      </c>
      <c r="FG172">
        <f t="shared" ca="1" si="104"/>
        <v>4.3937374619130094E-7</v>
      </c>
      <c r="FH172">
        <f t="shared" ca="1" si="104"/>
        <v>3.3889984152983675E-8</v>
      </c>
      <c r="FI172">
        <f t="shared" ca="1" si="104"/>
        <v>9.5709980718850503E-10</v>
      </c>
      <c r="FJ172">
        <f t="shared" ca="1" si="104"/>
        <v>9.9731399178372294E-12</v>
      </c>
      <c r="FK172">
        <f t="shared" ref="FK172:FZ235" ca="1" si="111">_xlfn.BINOM.DIST($R172,$C172,FK$1,FALSE)*$F172*$B172</f>
        <v>3.8542435839445749E-14</v>
      </c>
      <c r="FL172">
        <f t="shared" ca="1" si="111"/>
        <v>5.539320080129945E-17</v>
      </c>
      <c r="FM172">
        <f t="shared" ca="1" si="111"/>
        <v>2.9615299750639339E-20</v>
      </c>
      <c r="FN172">
        <f t="shared" ca="1" si="111"/>
        <v>5.877838687334806E-24</v>
      </c>
      <c r="FO172">
        <f t="shared" ca="1" si="111"/>
        <v>4.3115324688267424E-28</v>
      </c>
      <c r="FP172">
        <f t="shared" ca="1" si="111"/>
        <v>1.1609019274276543E-32</v>
      </c>
      <c r="FQ172">
        <f t="shared" ca="1" si="111"/>
        <v>1.1368440597221744E-37</v>
      </c>
      <c r="FR172">
        <f t="shared" ca="1" si="111"/>
        <v>4.0019588309127109E-43</v>
      </c>
      <c r="FS172">
        <f t="shared" ca="1" si="111"/>
        <v>4.9927424002731095E-49</v>
      </c>
      <c r="FT172">
        <f t="shared" ca="1" si="111"/>
        <v>2.1706703636601881E-55</v>
      </c>
      <c r="FU172">
        <f t="shared" ca="1" si="111"/>
        <v>3.2251254934520008E-62</v>
      </c>
      <c r="FV172">
        <f t="shared" ca="1" si="111"/>
        <v>1.6012712980409932E-69</v>
      </c>
      <c r="FW172">
        <f t="shared" ca="1" si="111"/>
        <v>2.5900241726778304E-77</v>
      </c>
      <c r="FX172">
        <f t="shared" ca="1" si="111"/>
        <v>1.3262430298389441E-85</v>
      </c>
      <c r="FY172">
        <f t="shared" ca="1" si="111"/>
        <v>2.082047578054984E-94</v>
      </c>
      <c r="FZ172">
        <f t="shared" ca="1" si="111"/>
        <v>9.6687390873696735E-104</v>
      </c>
      <c r="GA172">
        <f t="shared" ca="1" si="108"/>
        <v>1.2764076298781097E-113</v>
      </c>
      <c r="GB172">
        <f t="shared" ca="1" si="108"/>
        <v>4.5834513336571636E-124</v>
      </c>
      <c r="GC172">
        <f t="shared" ca="1" si="108"/>
        <v>4.263471697754033E-135</v>
      </c>
      <c r="GD172">
        <f t="shared" ca="1" si="108"/>
        <v>9.732508997027597E-147</v>
      </c>
      <c r="GE172">
        <f t="shared" ca="1" si="108"/>
        <v>5.1357813601321398E-159</v>
      </c>
      <c r="GF172">
        <f t="shared" ca="1" si="108"/>
        <v>5.8637404947187083E-172</v>
      </c>
      <c r="GG172">
        <f t="shared" ca="1" si="108"/>
        <v>1.3462283923883187E-185</v>
      </c>
      <c r="GH172">
        <f t="shared" ca="1" si="108"/>
        <v>5.7304080850908201E-200</v>
      </c>
      <c r="GI172">
        <f t="shared" ca="1" si="108"/>
        <v>4.1328794448700208E-215</v>
      </c>
      <c r="GJ172">
        <f t="shared" ca="1" si="108"/>
        <v>4.5690620698421084E-231</v>
      </c>
      <c r="GK172">
        <f t="shared" ca="1" si="108"/>
        <v>6.9255350368868581E-248</v>
      </c>
      <c r="GL172">
        <f t="shared" ca="1" si="108"/>
        <v>1.2706155643821189E-265</v>
      </c>
      <c r="GM172">
        <f t="shared" ca="1" si="108"/>
        <v>2.4541209892961243E-284</v>
      </c>
      <c r="GN172">
        <f t="shared" ca="1" si="108"/>
        <v>4.265694527882073E-304</v>
      </c>
      <c r="GO172">
        <f t="shared" ca="1" si="108"/>
        <v>0</v>
      </c>
      <c r="GP172">
        <f t="shared" ca="1" si="108"/>
        <v>0</v>
      </c>
      <c r="GQ172">
        <f t="shared" ca="1" si="107"/>
        <v>0</v>
      </c>
      <c r="GR172">
        <f t="shared" ca="1" si="107"/>
        <v>0</v>
      </c>
      <c r="GS172">
        <f t="shared" ca="1" si="107"/>
        <v>0</v>
      </c>
      <c r="GT172">
        <f t="shared" ca="1" si="107"/>
        <v>0</v>
      </c>
      <c r="GU172">
        <f t="shared" ca="1" si="107"/>
        <v>0</v>
      </c>
      <c r="GV172">
        <f t="shared" ca="1" si="107"/>
        <v>0</v>
      </c>
      <c r="GW172">
        <f t="shared" ca="1" si="107"/>
        <v>0</v>
      </c>
      <c r="GX172">
        <f t="shared" ca="1" si="107"/>
        <v>0</v>
      </c>
      <c r="GY172">
        <f t="shared" ca="1" si="107"/>
        <v>0</v>
      </c>
      <c r="GZ172">
        <f t="shared" ca="1" si="107"/>
        <v>0</v>
      </c>
      <c r="HA172">
        <f t="shared" ca="1" si="107"/>
        <v>0</v>
      </c>
      <c r="HB172">
        <f t="shared" ca="1" si="107"/>
        <v>0</v>
      </c>
      <c r="HC172">
        <f t="shared" ca="1" si="107"/>
        <v>0</v>
      </c>
      <c r="HD172">
        <f t="shared" ca="1" si="107"/>
        <v>0</v>
      </c>
      <c r="HE172">
        <f t="shared" ca="1" si="107"/>
        <v>0</v>
      </c>
      <c r="HF172">
        <f t="shared" ca="1" si="106"/>
        <v>0</v>
      </c>
      <c r="HG172">
        <f t="shared" ca="1" si="106"/>
        <v>0</v>
      </c>
      <c r="HH172">
        <f t="shared" ca="1" si="106"/>
        <v>0</v>
      </c>
      <c r="HI172">
        <f t="shared" ca="1" si="106"/>
        <v>0</v>
      </c>
      <c r="HJ172">
        <f t="shared" ca="1" si="106"/>
        <v>0</v>
      </c>
      <c r="HK172">
        <f t="shared" ca="1" si="106"/>
        <v>0</v>
      </c>
      <c r="HL172">
        <f t="shared" ca="1" si="106"/>
        <v>0</v>
      </c>
    </row>
    <row r="173" spans="1:220" x14ac:dyDescent="0.25">
      <c r="A173" s="6">
        <v>45263</v>
      </c>
      <c r="B173">
        <f t="shared" ca="1" si="84"/>
        <v>2.8323471341800826E-4</v>
      </c>
      <c r="C173">
        <v>2219</v>
      </c>
      <c r="D173">
        <f t="shared" si="85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86"/>
        <v>0</v>
      </c>
      <c r="J173">
        <f t="shared" si="87"/>
        <v>1</v>
      </c>
      <c r="K173">
        <f t="shared" ca="1" si="88"/>
        <v>0</v>
      </c>
      <c r="L173">
        <f t="shared" ca="1" si="89"/>
        <v>4.4482489066544902E-4</v>
      </c>
      <c r="M173">
        <f t="shared" si="90"/>
        <v>1.1666666666666667</v>
      </c>
      <c r="Q173">
        <f t="shared" si="91"/>
        <v>798.83999999999992</v>
      </c>
      <c r="R173">
        <f t="shared" si="92"/>
        <v>931.98</v>
      </c>
      <c r="S173">
        <f ca="1">_xlfn.BINOM.DIST($Q173,$C173,S$1,FALSE)*$F173*$B173</f>
        <v>0</v>
      </c>
      <c r="T173">
        <f ca="1">_xlfn.BINOM.DIST($Q173,$C173,T$1,FALSE)*$F173*$B173</f>
        <v>0</v>
      </c>
      <c r="U173">
        <f ca="1">_xlfn.BINOM.DIST($Q173,$C173,U$1,FALSE)*$F173*$B173</f>
        <v>0</v>
      </c>
      <c r="V173">
        <f ca="1">_xlfn.BINOM.DIST($Q173,$C173,V$1,FALSE)*$F173*$B173</f>
        <v>0</v>
      </c>
      <c r="W173">
        <f ca="1">_xlfn.BINOM.DIST($Q173,$C173,W$1,FALSE)*$F173*$B173</f>
        <v>0</v>
      </c>
      <c r="X173">
        <f ca="1">_xlfn.BINOM.DIST($Q173,$C173,X$1,FALSE)*$F173*$B173</f>
        <v>0</v>
      </c>
      <c r="Y173">
        <f ca="1">_xlfn.BINOM.DIST($Q173,$C173,Y$1,FALSE)*$F173*$B173</f>
        <v>0</v>
      </c>
      <c r="Z173">
        <f ca="1">_xlfn.BINOM.DIST($Q173,$C173,Z$1,FALSE)*$F173*$B173</f>
        <v>0</v>
      </c>
      <c r="AA173">
        <f ca="1">_xlfn.BINOM.DIST($Q173,$C173,AA$1,FALSE)*$F173*$B173</f>
        <v>2.4868872631912879E-303</v>
      </c>
      <c r="AB173">
        <f ca="1">_xlfn.BINOM.DIST($Q173,$C173,AB$1,FALSE)*$F173*$B173</f>
        <v>2.9558666756414843E-269</v>
      </c>
      <c r="AC173">
        <f ca="1">_xlfn.BINOM.DIST($Q173,$C173,AC$1,FALSE)*$F173*$B173</f>
        <v>1.4653782248293024E-239</v>
      </c>
      <c r="AD173">
        <f ca="1">_xlfn.BINOM.DIST($Q173,$C173,AD$1,FALSE)*$F173*$B173</f>
        <v>2.0040383087104062E-213</v>
      </c>
      <c r="AE173">
        <f ca="1">_xlfn.BINOM.DIST($Q173,$C173,AE$1,FALSE)*$F173*$B173</f>
        <v>3.046879591585696E-190</v>
      </c>
      <c r="AF173">
        <f ca="1">_xlfn.BINOM.DIST($Q173,$C173,AF$1,FALSE)*$F173*$B173</f>
        <v>1.482507613449589E-169</v>
      </c>
      <c r="AG173">
        <f ca="1">_xlfn.BINOM.DIST($Q173,$C173,AG$1,FALSE)*$F173*$B173</f>
        <v>5.2458456588013815E-151</v>
      </c>
      <c r="AH173">
        <f ca="1">_xlfn.BINOM.DIST($Q173,$C173,AH$1,FALSE)*$F173*$B173</f>
        <v>2.5850085680120611E-134</v>
      </c>
      <c r="AI173">
        <f ca="1">_xlfn.BINOM.DIST($Q173,$C173,AI$1,FALSE)*$F173*$B173</f>
        <v>2.9919578694487118E-119</v>
      </c>
      <c r="AJ173">
        <f ca="1">_xlfn.BINOM.DIST($Q173,$C173,AJ$1,FALSE)*$F173*$B173</f>
        <v>1.2460984239275762E-105</v>
      </c>
      <c r="AK173">
        <f ca="1">_xlfn.BINOM.DIST($Q173,$C173,AK$1,FALSE)*$F173*$B173</f>
        <v>2.6563612125022234E-93</v>
      </c>
      <c r="AL173">
        <f ca="1">_xlfn.BINOM.DIST($Q173,$C173,AL$1,FALSE)*$F173*$B173</f>
        <v>3.8898173345458669E-82</v>
      </c>
      <c r="AM173">
        <f ca="1">_xlfn.BINOM.DIST($Q173,$C173,AM$1,FALSE)*$F173*$B173</f>
        <v>5.0136253301468581E-72</v>
      </c>
      <c r="AN173">
        <f ca="1">_xlfn.BINOM.DIST($Q173,$C173,AN$1,FALSE)*$F173*$B173</f>
        <v>7.0216267819714987E-63</v>
      </c>
      <c r="AO173">
        <f ca="1">_xlfn.BINOM.DIST($Q173,$C173,AO$1,FALSE)*$F173*$B173</f>
        <v>1.2795979621004874E-54</v>
      </c>
      <c r="AP173">
        <f ca="1">_xlfn.BINOM.DIST($Q173,$C173,AP$1,FALSE)*$F173*$B173</f>
        <v>3.543867146735032E-47</v>
      </c>
      <c r="AQ173">
        <f ca="1">_xlfn.BINOM.DIST($Q173,$C173,AQ$1,FALSE)*$F173*$B173</f>
        <v>1.7061976416363804E-40</v>
      </c>
      <c r="AR173">
        <f ca="1">_xlfn.BINOM.DIST($Q173,$C173,AR$1,FALSE)*$F173*$B173</f>
        <v>1.605188428586947E-34</v>
      </c>
      <c r="AS173">
        <f ca="1">_xlfn.BINOM.DIST($Q173,$C173,AS$1,FALSE)*$F173*$B173</f>
        <v>3.2685056413885237E-29</v>
      </c>
      <c r="AT173">
        <f ca="1">_xlfn.BINOM.DIST($Q173,$C173,AT$1,FALSE)*$F173*$B173</f>
        <v>1.5754762131563496E-24</v>
      </c>
      <c r="AU173">
        <f ca="1">_xlfn.BINOM.DIST($Q173,$C173,AU$1,FALSE)*$F173*$B173</f>
        <v>1.9450477180458514E-20</v>
      </c>
      <c r="AV173">
        <f ca="1">_xlfn.BINOM.DIST($Q173,$C173,AV$1,FALSE)*$F173*$B173</f>
        <v>6.5926447434192895E-17</v>
      </c>
      <c r="AW173">
        <f ca="1">_xlfn.BINOM.DIST($Q173,$C173,AW$1,FALSE)*$F173*$B173</f>
        <v>6.5225879981712551E-14</v>
      </c>
      <c r="AX173">
        <f ca="1">_xlfn.BINOM.DIST($Q173,$C173,AX$1,FALSE)*$F173*$B173</f>
        <v>1.9885359088203925E-11</v>
      </c>
      <c r="AY173">
        <f ca="1">_xlfn.BINOM.DIST($Q173,$C173,AY$1,FALSE)*$F173*$B173</f>
        <v>1.9597084953841502E-9</v>
      </c>
      <c r="AZ173">
        <f ca="1">_xlfn.BINOM.DIST($Q173,$C173,AZ$1,FALSE)*$F173*$B173</f>
        <v>6.5127211073467213E-8</v>
      </c>
      <c r="BA173">
        <f ca="1">_xlfn.BINOM.DIST($Q173,$C173,BA$1,FALSE)*$F173*$B173</f>
        <v>7.5762103678557767E-7</v>
      </c>
      <c r="BB173">
        <f ca="1">_xlfn.BINOM.DIST($Q173,$C173,BB$1,FALSE)*$F173*$B173</f>
        <v>3.1880344186294818E-6</v>
      </c>
      <c r="BC173">
        <f ca="1">_xlfn.BINOM.DIST($Q173,$C173,BC$1,FALSE)*$F173*$B173</f>
        <v>4.9943901322199899E-6</v>
      </c>
      <c r="BD173">
        <f ca="1">_xlfn.BINOM.DIST($Q173,$C173,BD$1,FALSE)*$F173*$B173</f>
        <v>2.9870356057007519E-6</v>
      </c>
      <c r="BE173">
        <f ca="1">_xlfn.BINOM.DIST($Q173,$C173,BE$1,FALSE)*$F173*$B173</f>
        <v>6.9701913003922345E-7</v>
      </c>
      <c r="BF173">
        <f ca="1">_xlfn.BINOM.DIST($Q173,$C173,BF$1,FALSE)*$F173*$B173</f>
        <v>6.4654056424864589E-8</v>
      </c>
      <c r="BG173">
        <f ca="1">_xlfn.BINOM.DIST($Q173,$C173,BG$1,FALSE)*$F173*$B173</f>
        <v>2.4218302269051915E-9</v>
      </c>
      <c r="BH173">
        <f ca="1">_xlfn.BINOM.DIST($Q173,$C173,BH$1,FALSE)*$F173*$B173</f>
        <v>3.7116757228436265E-11</v>
      </c>
      <c r="BI173">
        <f ca="1">_xlfn.BINOM.DIST($Q173,$C173,BI$1,FALSE)*$F173*$B173</f>
        <v>2.3521034066283045E-13</v>
      </c>
      <c r="BJ173">
        <f ca="1">_xlfn.BINOM.DIST($Q173,$C173,BJ$1,FALSE)*$F173*$B173</f>
        <v>6.2135712627923916E-16</v>
      </c>
      <c r="BK173">
        <f ca="1">_xlfn.BINOM.DIST($Q173,$C173,BK$1,FALSE)*$F173*$B173</f>
        <v>6.8828139815284962E-19</v>
      </c>
      <c r="BL173">
        <f ca="1">_xlfn.BINOM.DIST($Q173,$C173,BL$1,FALSE)*$F173*$B173</f>
        <v>3.2085704872762923E-22</v>
      </c>
      <c r="BM173">
        <f ca="1">_xlfn.BINOM.DIST($Q173,$C173,BM$1,FALSE)*$F173*$B173</f>
        <v>6.3041452482408637E-26</v>
      </c>
      <c r="BN173">
        <f ca="1">_xlfn.BINOM.DIST($Q173,$C173,BN$1,FALSE)*$F173*$B173</f>
        <v>5.217292144182305E-30</v>
      </c>
      <c r="BO173">
        <f ca="1">_xlfn.BINOM.DIST($Q173,$C173,BO$1,FALSE)*$F173*$B173</f>
        <v>1.8138549361760857E-34</v>
      </c>
      <c r="BP173">
        <f ca="1">_xlfn.BINOM.DIST($Q173,$C173,BP$1,FALSE)*$F173*$B173</f>
        <v>2.636549432958343E-39</v>
      </c>
      <c r="BQ173">
        <f ca="1">_xlfn.BINOM.DIST($Q173,$C173,BQ$1,FALSE)*$F173*$B173</f>
        <v>1.5914149811812783E-44</v>
      </c>
      <c r="BR173">
        <f ca="1">_xlfn.BINOM.DIST($Q173,$C173,BR$1,FALSE)*$F173*$B173</f>
        <v>3.9534301238742046E-50</v>
      </c>
      <c r="BS173">
        <f ca="1">_xlfn.BINOM.DIST($Q173,$C173,BS$1,FALSE)*$F173*$B173</f>
        <v>3.9977013950979014E-56</v>
      </c>
      <c r="BT173">
        <f ca="1">_xlfn.BINOM.DIST($Q173,$C173,BT$1,FALSE)*$F173*$B173</f>
        <v>1.6238424430030074E-62</v>
      </c>
      <c r="BU173">
        <f ca="1">_xlfn.BINOM.DIST($Q173,$C173,BU$1,FALSE)*$F173*$B173</f>
        <v>2.6088131727811957E-69</v>
      </c>
      <c r="BV173">
        <f ca="1">_xlfn.BINOM.DIST($Q173,$C173,BV$1,FALSE)*$F173*$B173</f>
        <v>1.628366321775151E-76</v>
      </c>
      <c r="BW173">
        <f ca="1">_xlfn.BINOM.DIST($Q173,$C173,BW$1,FALSE)*$F173*$B173</f>
        <v>3.8693913662023666E-84</v>
      </c>
      <c r="BX173">
        <f ca="1">_xlfn.BINOM.DIST($Q173,$C173,BX$1,FALSE)*$F173*$B173</f>
        <v>3.4210074952147815E-92</v>
      </c>
      <c r="BY173">
        <f ca="1">_xlfn.BINOM.DIST($Q173,$C173,BY$1,FALSE)*$F173*$B173</f>
        <v>1.0967921642778133E-100</v>
      </c>
      <c r="BZ173">
        <f ca="1">_xlfn.BINOM.DIST($Q173,$C173,BZ$1,FALSE)*$F173*$B173</f>
        <v>1.2391089949770423E-109</v>
      </c>
      <c r="CA173">
        <f ca="1">_xlfn.BINOM.DIST($Q173,$C173,CA$1,FALSE)*$F173*$B173</f>
        <v>4.7784748396747369E-119</v>
      </c>
      <c r="CB173">
        <f ca="1">_xlfn.BINOM.DIST($Q173,$C173,CB$1,FALSE)*$F173*$B173</f>
        <v>6.0723772385343784E-129</v>
      </c>
      <c r="CC173">
        <f ca="1">_xlfn.BINOM.DIST($Q173,$C173,CC$1,FALSE)*$F173*$B173</f>
        <v>2.4456980233606244E-139</v>
      </c>
      <c r="CD173">
        <f ca="1">_xlfn.BINOM.DIST($Q173,$C173,CD$1,FALSE)*$F173*$B173</f>
        <v>2.990557682667715E-150</v>
      </c>
      <c r="CE173">
        <f ca="1">_xlfn.BINOM.DIST($Q173,$C173,CE$1,FALSE)*$F173*$B173</f>
        <v>1.0588066247002317E-161</v>
      </c>
      <c r="CF173">
        <f ca="1">_xlfn.BINOM.DIST($Q173,$C173,CF$1,FALSE)*$F173*$B173</f>
        <v>1.0301333399293488E-173</v>
      </c>
      <c r="CG173">
        <f ca="1">_xlfn.BINOM.DIST($Q173,$C173,CG$1,FALSE)*$F173*$B173</f>
        <v>2.5998332867872824E-186</v>
      </c>
      <c r="CH173">
        <f ca="1">_xlfn.BINOM.DIST($Q173,$C173,CH$1,FALSE)*$F173*$B173</f>
        <v>1.5971471917344292E-199</v>
      </c>
      <c r="CI173">
        <f ca="1">_xlfn.BINOM.DIST($Q173,$C173,CI$1,FALSE)*$F173*$B173</f>
        <v>2.2262572798811622E-213</v>
      </c>
      <c r="CJ173">
        <f ca="1">_xlfn.BINOM.DIST($Q173,$C173,CJ$1,FALSE)*$F173*$B173</f>
        <v>6.514561184124678E-228</v>
      </c>
      <c r="CK173">
        <f ca="1">_xlfn.BINOM.DIST($Q173,$C173,CK$1,FALSE)*$F173*$B173</f>
        <v>3.6718312059525491E-243</v>
      </c>
      <c r="CL173">
        <f ca="1">_xlfn.BINOM.DIST($Q173,$C173,CL$1,FALSE)*$F173*$B173</f>
        <v>3.6229397581750599E-259</v>
      </c>
      <c r="CM173">
        <f ca="1">_xlfn.BINOM.DIST($Q173,$C173,CM$1,FALSE)*$F173*$B173</f>
        <v>5.6265024187476454E-276</v>
      </c>
      <c r="CN173">
        <f ca="1">_xlfn.BINOM.DIST($Q173,$C173,CN$1,FALSE)*$F173*$B173</f>
        <v>1.2215044866587635E-293</v>
      </c>
      <c r="CO173">
        <f ca="1">_xlfn.BINOM.DIST($Q173,$C173,CO$1,FALSE)*$F173*$B173</f>
        <v>0</v>
      </c>
      <c r="CP173">
        <f ca="1">_xlfn.BINOM.DIST($Q173,$C173,CP$1,FALSE)*$F173*$B173</f>
        <v>0</v>
      </c>
      <c r="CQ173">
        <f ca="1">_xlfn.BINOM.DIST($Q173,$C173,CQ$1,FALSE)*$F173*$B173</f>
        <v>0</v>
      </c>
      <c r="CR173">
        <f ca="1">_xlfn.BINOM.DIST($Q173,$C173,CR$1,FALSE)*$F173*$B173</f>
        <v>0</v>
      </c>
      <c r="CS173">
        <f ca="1">_xlfn.BINOM.DIST($Q173,$C173,CS$1,FALSE)*$F173*$B173</f>
        <v>0</v>
      </c>
      <c r="CT173">
        <f ca="1">_xlfn.BINOM.DIST($Q173,$C173,CT$1,FALSE)*$F173*$B173</f>
        <v>0</v>
      </c>
      <c r="CU173">
        <f ca="1">_xlfn.BINOM.DIST($Q173,$C173,CU$1,FALSE)*$F173*$B173</f>
        <v>0</v>
      </c>
      <c r="CV173">
        <f ca="1">_xlfn.BINOM.DIST($Q173,$C173,CV$1,FALSE)*$F173*$B173</f>
        <v>0</v>
      </c>
      <c r="CW173">
        <f ca="1">_xlfn.BINOM.DIST($Q173,$C173,CW$1,FALSE)*$F173*$B173</f>
        <v>0</v>
      </c>
      <c r="CX173">
        <f ca="1">_xlfn.BINOM.DIST($Q173,$C173,CX$1,FALSE)*$F173*$B173</f>
        <v>0</v>
      </c>
      <c r="CY173">
        <f ca="1">_xlfn.BINOM.DIST($Q173,$C173,CY$1,FALSE)*$F173*$B173</f>
        <v>0</v>
      </c>
      <c r="CZ173">
        <f ca="1">_xlfn.BINOM.DIST($Q173,$C173,CZ$1,FALSE)*$F173*$B173</f>
        <v>0</v>
      </c>
      <c r="DA173">
        <f ca="1">_xlfn.BINOM.DIST($Q173,$C173,DA$1,FALSE)*$F173*$B173</f>
        <v>0</v>
      </c>
      <c r="DB173">
        <f ca="1">_xlfn.BINOM.DIST($Q173,$C173,DB$1,FALSE)*$F173*$B173</f>
        <v>0</v>
      </c>
      <c r="DC173">
        <f ca="1">_xlfn.BINOM.DIST($Q173,$C173,DC$1,FALSE)*$F173*$B173</f>
        <v>0</v>
      </c>
      <c r="DD173">
        <f ca="1">_xlfn.BINOM.DIST($Q173,$C173,DD$1,FALSE)*$F173*$B173</f>
        <v>0</v>
      </c>
      <c r="DE173">
        <f ca="1">_xlfn.BINOM.DIST($Q173,$C173,DE$1,FALSE)*$F173*$B173</f>
        <v>0</v>
      </c>
      <c r="DF173">
        <f ca="1">_xlfn.BINOM.DIST($Q173,$C173,DF$1,FALSE)*$F173*$B173</f>
        <v>0</v>
      </c>
      <c r="DG173">
        <f ca="1">_xlfn.BINOM.DIST($Q173,$C173,DG$1,FALSE)*$F173*$B173</f>
        <v>0</v>
      </c>
      <c r="DH173">
        <f ca="1">_xlfn.BINOM.DIST($Q173,$C173,DH$1,FALSE)*$F173*$B173</f>
        <v>0</v>
      </c>
      <c r="DI173">
        <f ca="1">_xlfn.BINOM.DIST($Q173,$C173,DI$1,FALSE)*$F173*$B173</f>
        <v>0</v>
      </c>
      <c r="DJ173">
        <f ca="1">_xlfn.BINOM.DIST($Q173,$C173,DJ$1,FALSE)*$F173*$B173</f>
        <v>0</v>
      </c>
      <c r="DK173">
        <f ca="1">_xlfn.BINOM.DIST($Q173,$C173,DK$1,FALSE)*$F173*$B173</f>
        <v>0</v>
      </c>
      <c r="DL173">
        <f ca="1">_xlfn.BINOM.DIST($Q173,$C173,DL$1,FALSE)*$F173*$B173</f>
        <v>0</v>
      </c>
      <c r="DM173">
        <f ca="1">_xlfn.BINOM.DIST($Q173,$C173,DM$1,FALSE)*$F173*$B173</f>
        <v>0</v>
      </c>
      <c r="DN173">
        <f ca="1">_xlfn.BINOM.DIST($Q173,$C173,DN$1,FALSE)*$F173*$B173</f>
        <v>0</v>
      </c>
      <c r="DQ173">
        <f t="shared" ca="1" si="110"/>
        <v>0</v>
      </c>
      <c r="DR173">
        <f t="shared" ca="1" si="110"/>
        <v>0</v>
      </c>
      <c r="DS173">
        <f t="shared" ca="1" si="110"/>
        <v>0</v>
      </c>
      <c r="DT173">
        <f t="shared" ca="1" si="110"/>
        <v>0</v>
      </c>
      <c r="DU173">
        <f t="shared" ca="1" si="110"/>
        <v>0</v>
      </c>
      <c r="DV173">
        <f t="shared" ca="1" si="110"/>
        <v>0</v>
      </c>
      <c r="DW173">
        <f t="shared" ca="1" si="110"/>
        <v>0</v>
      </c>
      <c r="DX173">
        <f t="shared" ca="1" si="110"/>
        <v>0</v>
      </c>
      <c r="DY173">
        <f t="shared" ca="1" si="110"/>
        <v>0</v>
      </c>
      <c r="DZ173">
        <f t="shared" ca="1" si="110"/>
        <v>0</v>
      </c>
      <c r="EA173">
        <f t="shared" ca="1" si="110"/>
        <v>0</v>
      </c>
      <c r="EB173">
        <f t="shared" ca="1" si="110"/>
        <v>3.139346750926241E-308</v>
      </c>
      <c r="EC173">
        <f t="shared" ca="1" si="110"/>
        <v>2.2768931281894098E-279</v>
      </c>
      <c r="ED173">
        <f t="shared" ca="1" si="110"/>
        <v>2.1280372074130906E-253</v>
      </c>
      <c r="EE173">
        <f t="shared" ca="1" si="110"/>
        <v>6.6853979640475442E-230</v>
      </c>
      <c r="EF173">
        <f t="shared" ca="1" si="110"/>
        <v>1.5082014273394189E-208</v>
      </c>
      <c r="EG173">
        <f t="shared" ca="1" si="109"/>
        <v>4.5013745064912066E-189</v>
      </c>
      <c r="EH173">
        <f t="shared" ca="1" si="109"/>
        <v>2.9271813547887936E-171</v>
      </c>
      <c r="EI173">
        <f t="shared" ca="1" si="109"/>
        <v>6.26419066528803E-155</v>
      </c>
      <c r="EJ173">
        <f t="shared" ca="1" si="109"/>
        <v>6.2262656935550449E-140</v>
      </c>
      <c r="EK173">
        <f t="shared" ca="1" si="109"/>
        <v>3.843705059627297E-126</v>
      </c>
      <c r="EL173">
        <f t="shared" ca="1" si="109"/>
        <v>1.8870257477182544E-113</v>
      </c>
      <c r="EM173">
        <f t="shared" ca="1" si="109"/>
        <v>9.1051049787470313E-102</v>
      </c>
      <c r="EN173">
        <f t="shared" ca="1" si="109"/>
        <v>5.1831073180240979E-91</v>
      </c>
      <c r="EO173">
        <f t="shared" ca="1" si="109"/>
        <v>4.0784368090929042E-81</v>
      </c>
      <c r="EP173">
        <f t="shared" ca="1" si="109"/>
        <v>5.0930292311376391E-72</v>
      </c>
      <c r="EQ173">
        <f t="shared" ca="1" si="109"/>
        <v>1.1391025417871207E-63</v>
      </c>
      <c r="ER173">
        <f t="shared" ca="1" si="109"/>
        <v>5.0749189865038448E-56</v>
      </c>
      <c r="ES173">
        <f t="shared" ca="1" si="109"/>
        <v>4.9465616903949089E-49</v>
      </c>
      <c r="ET173">
        <f t="shared" ca="1" si="109"/>
        <v>1.1460670874332818E-42</v>
      </c>
      <c r="EU173">
        <f t="shared" ca="1" si="109"/>
        <v>6.7933584240102684E-37</v>
      </c>
      <c r="EV173">
        <f t="shared" ref="EV173:FK236" ca="1" si="112">_xlfn.BINOM.DIST($R173,$C173,EV$1,FALSE)*$F173*$B173</f>
        <v>1.099731527913084E-31</v>
      </c>
      <c r="EW173">
        <f t="shared" ca="1" si="112"/>
        <v>5.1526450714677094E-27</v>
      </c>
      <c r="EX173">
        <f t="shared" ca="1" si="112"/>
        <v>7.3577453275687783E-23</v>
      </c>
      <c r="EY173">
        <f t="shared" ca="1" si="112"/>
        <v>3.3525988436197291E-19</v>
      </c>
      <c r="EZ173">
        <f t="shared" ca="1" si="112"/>
        <v>5.0777754637882472E-16</v>
      </c>
      <c r="FA173">
        <f t="shared" ca="1" si="112"/>
        <v>2.6506693249088754E-13</v>
      </c>
      <c r="FB173">
        <f t="shared" ca="1" si="112"/>
        <v>4.9244037028325068E-11</v>
      </c>
      <c r="FC173">
        <f t="shared" ca="1" si="112"/>
        <v>3.3492330690474178E-9</v>
      </c>
      <c r="FD173">
        <f t="shared" ca="1" si="112"/>
        <v>8.5486489302064352E-8</v>
      </c>
      <c r="FE173">
        <f t="shared" ca="1" si="112"/>
        <v>8.3672600546723361E-7</v>
      </c>
      <c r="FF173">
        <f t="shared" ca="1" si="112"/>
        <v>3.1995024551991024E-6</v>
      </c>
      <c r="FG173">
        <f t="shared" ca="1" si="112"/>
        <v>4.8558573062847076E-6</v>
      </c>
      <c r="FH173">
        <f t="shared" ca="1" si="112"/>
        <v>2.9639242318298399E-6</v>
      </c>
      <c r="FI173">
        <f t="shared" ca="1" si="112"/>
        <v>7.354301649453303E-7</v>
      </c>
      <c r="FJ173">
        <f t="shared" ca="1" si="112"/>
        <v>7.4802349675549651E-8</v>
      </c>
      <c r="FK173">
        <f t="shared" ca="1" si="112"/>
        <v>3.1377966437722124E-9</v>
      </c>
      <c r="FL173">
        <f t="shared" ca="1" si="111"/>
        <v>5.4493741916240026E-11</v>
      </c>
      <c r="FM173">
        <f t="shared" ca="1" si="111"/>
        <v>3.9248172976148086E-13</v>
      </c>
      <c r="FN173">
        <f t="shared" ca="1" si="111"/>
        <v>1.1718126103140419E-15</v>
      </c>
      <c r="FO173">
        <f t="shared" ca="1" si="111"/>
        <v>1.4466399964982349E-18</v>
      </c>
      <c r="FP173">
        <f t="shared" ca="1" si="111"/>
        <v>7.3503136326881922E-22</v>
      </c>
      <c r="FQ173">
        <f t="shared" ca="1" si="111"/>
        <v>1.5266782217305876E-25</v>
      </c>
      <c r="FR173">
        <f t="shared" ca="1" si="111"/>
        <v>1.2846844463310075E-29</v>
      </c>
      <c r="FS173">
        <f t="shared" ca="1" si="111"/>
        <v>4.3311023582607057E-34</v>
      </c>
      <c r="FT173">
        <f t="shared" ca="1" si="111"/>
        <v>5.7716835078874863E-39</v>
      </c>
      <c r="FU173">
        <f t="shared" ca="1" si="111"/>
        <v>2.9924114207890848E-44</v>
      </c>
      <c r="FV173">
        <f t="shared" ca="1" si="111"/>
        <v>5.9262813290107441E-50</v>
      </c>
      <c r="FW173">
        <f t="shared" ca="1" si="111"/>
        <v>4.3900441328874509E-56</v>
      </c>
      <c r="FX173">
        <f t="shared" ca="1" si="111"/>
        <v>1.1878213866849228E-62</v>
      </c>
      <c r="FY173">
        <f t="shared" ca="1" si="111"/>
        <v>1.1428882932416946E-69</v>
      </c>
      <c r="FZ173">
        <f t="shared" ca="1" si="111"/>
        <v>3.7949939840040529E-77</v>
      </c>
      <c r="GA173">
        <f t="shared" ca="1" si="108"/>
        <v>4.2058735548322184E-85</v>
      </c>
      <c r="GB173">
        <f t="shared" ca="1" si="108"/>
        <v>1.4989701556991289E-93</v>
      </c>
      <c r="GC173">
        <f t="shared" ca="1" si="108"/>
        <v>1.6485328811633073E-102</v>
      </c>
      <c r="GD173">
        <f t="shared" ca="1" si="108"/>
        <v>5.3443759904856768E-112</v>
      </c>
      <c r="GE173">
        <f t="shared" ca="1" si="108"/>
        <v>4.8547848334618592E-122</v>
      </c>
      <c r="GF173">
        <f t="shared" ca="1" si="108"/>
        <v>1.1681987139645265E-132</v>
      </c>
      <c r="GG173">
        <f t="shared" ca="1" si="108"/>
        <v>6.996658100691255E-144</v>
      </c>
      <c r="GH173">
        <f t="shared" ca="1" si="108"/>
        <v>9.7338798569076224E-156</v>
      </c>
      <c r="GI173">
        <f t="shared" ca="1" si="108"/>
        <v>2.9132125942900467E-168</v>
      </c>
      <c r="GJ173">
        <f t="shared" ca="1" si="108"/>
        <v>1.7221255016668419E-181</v>
      </c>
      <c r="GK173">
        <f t="shared" ca="1" si="108"/>
        <v>1.8281818496019085E-195</v>
      </c>
      <c r="GL173">
        <f t="shared" ca="1" si="108"/>
        <v>3.1335155594910899E-210</v>
      </c>
      <c r="GM173">
        <f t="shared" ca="1" si="108"/>
        <v>7.6970463636113064E-226</v>
      </c>
      <c r="GN173">
        <f t="shared" ca="1" si="108"/>
        <v>2.3696719831399115E-242</v>
      </c>
      <c r="GO173">
        <f t="shared" ca="1" si="108"/>
        <v>7.8605798650817381E-260</v>
      </c>
      <c r="GP173">
        <f t="shared" ca="1" si="108"/>
        <v>2.3672208255062139E-278</v>
      </c>
      <c r="GQ173">
        <f t="shared" ca="1" si="107"/>
        <v>5.3260942874274351E-298</v>
      </c>
      <c r="GR173">
        <f t="shared" ca="1" si="107"/>
        <v>0</v>
      </c>
      <c r="GS173">
        <f t="shared" ca="1" si="107"/>
        <v>0</v>
      </c>
      <c r="GT173">
        <f t="shared" ca="1" si="107"/>
        <v>0</v>
      </c>
      <c r="GU173">
        <f t="shared" ca="1" si="107"/>
        <v>0</v>
      </c>
      <c r="GV173">
        <f t="shared" ca="1" si="107"/>
        <v>0</v>
      </c>
      <c r="GW173">
        <f t="shared" ca="1" si="107"/>
        <v>0</v>
      </c>
      <c r="GX173">
        <f t="shared" ca="1" si="107"/>
        <v>0</v>
      </c>
      <c r="GY173">
        <f t="shared" ca="1" si="107"/>
        <v>0</v>
      </c>
      <c r="GZ173">
        <f t="shared" ca="1" si="107"/>
        <v>0</v>
      </c>
      <c r="HA173">
        <f t="shared" ca="1" si="107"/>
        <v>0</v>
      </c>
      <c r="HB173">
        <f t="shared" ca="1" si="107"/>
        <v>0</v>
      </c>
      <c r="HC173">
        <f t="shared" ca="1" si="107"/>
        <v>0</v>
      </c>
      <c r="HD173">
        <f t="shared" ca="1" si="107"/>
        <v>0</v>
      </c>
      <c r="HE173">
        <f t="shared" ca="1" si="107"/>
        <v>0</v>
      </c>
      <c r="HF173">
        <f t="shared" ca="1" si="106"/>
        <v>0</v>
      </c>
      <c r="HG173">
        <f t="shared" ca="1" si="106"/>
        <v>0</v>
      </c>
      <c r="HH173">
        <f t="shared" ca="1" si="106"/>
        <v>0</v>
      </c>
      <c r="HI173">
        <f t="shared" ca="1" si="106"/>
        <v>0</v>
      </c>
      <c r="HJ173">
        <f t="shared" ca="1" si="106"/>
        <v>0</v>
      </c>
      <c r="HK173">
        <f t="shared" ca="1" si="106"/>
        <v>0</v>
      </c>
      <c r="HL173">
        <f t="shared" ca="1" si="106"/>
        <v>0</v>
      </c>
    </row>
    <row r="174" spans="1:220" x14ac:dyDescent="0.25">
      <c r="A174" s="6">
        <v>45263</v>
      </c>
      <c r="B174">
        <f t="shared" ca="1" si="84"/>
        <v>2.8323471341800826E-4</v>
      </c>
      <c r="C174">
        <v>5800</v>
      </c>
      <c r="D174">
        <f t="shared" si="85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86"/>
        <v>1</v>
      </c>
      <c r="J174">
        <f t="shared" si="87"/>
        <v>0</v>
      </c>
      <c r="K174">
        <f t="shared" ca="1" si="88"/>
        <v>3.7602293770204562E-4</v>
      </c>
      <c r="L174">
        <f t="shared" ca="1" si="89"/>
        <v>0</v>
      </c>
      <c r="M174">
        <f t="shared" si="90"/>
        <v>1</v>
      </c>
      <c r="Q174">
        <f t="shared" si="91"/>
        <v>2494</v>
      </c>
      <c r="R174">
        <f t="shared" si="92"/>
        <v>2494</v>
      </c>
      <c r="S174">
        <f ca="1">_xlfn.BINOM.DIST($Q174,$C174,S$1,FALSE)*$F174*$B174</f>
        <v>0</v>
      </c>
      <c r="T174">
        <f ca="1">_xlfn.BINOM.DIST($Q174,$C174,T$1,FALSE)*$F174*$B174</f>
        <v>0</v>
      </c>
      <c r="U174">
        <f ca="1">_xlfn.BINOM.DIST($Q174,$C174,U$1,FALSE)*$F174*$B174</f>
        <v>0</v>
      </c>
      <c r="V174">
        <f ca="1">_xlfn.BINOM.DIST($Q174,$C174,V$1,FALSE)*$F174*$B174</f>
        <v>0</v>
      </c>
      <c r="W174">
        <f ca="1">_xlfn.BINOM.DIST($Q174,$C174,W$1,FALSE)*$F174*$B174</f>
        <v>0</v>
      </c>
      <c r="X174">
        <f ca="1">_xlfn.BINOM.DIST($Q174,$C174,X$1,FALSE)*$F174*$B174</f>
        <v>0</v>
      </c>
      <c r="Y174">
        <f ca="1">_xlfn.BINOM.DIST($Q174,$C174,Y$1,FALSE)*$F174*$B174</f>
        <v>0</v>
      </c>
      <c r="Z174">
        <f ca="1">_xlfn.BINOM.DIST($Q174,$C174,Z$1,FALSE)*$F174*$B174</f>
        <v>0</v>
      </c>
      <c r="AA174">
        <f ca="1">_xlfn.BINOM.DIST($Q174,$C174,AA$1,FALSE)*$F174*$B174</f>
        <v>0</v>
      </c>
      <c r="AB174">
        <f ca="1">_xlfn.BINOM.DIST($Q174,$C174,AB$1,FALSE)*$F174*$B174</f>
        <v>0</v>
      </c>
      <c r="AC174">
        <f ca="1">_xlfn.BINOM.DIST($Q174,$C174,AC$1,FALSE)*$F174*$B174</f>
        <v>0</v>
      </c>
      <c r="AD174">
        <f ca="1">_xlfn.BINOM.DIST($Q174,$C174,AD$1,FALSE)*$F174*$B174</f>
        <v>0</v>
      </c>
      <c r="AE174">
        <f ca="1">_xlfn.BINOM.DIST($Q174,$C174,AE$1,FALSE)*$F174*$B174</f>
        <v>0</v>
      </c>
      <c r="AF174">
        <f ca="1">_xlfn.BINOM.DIST($Q174,$C174,AF$1,FALSE)*$F174*$B174</f>
        <v>0</v>
      </c>
      <c r="AG174">
        <f ca="1">_xlfn.BINOM.DIST($Q174,$C174,AG$1,FALSE)*$F174*$B174</f>
        <v>0</v>
      </c>
      <c r="AH174">
        <f ca="1">_xlfn.BINOM.DIST($Q174,$C174,AH$1,FALSE)*$F174*$B174</f>
        <v>0</v>
      </c>
      <c r="AI174">
        <f ca="1">_xlfn.BINOM.DIST($Q174,$C174,AI$1,FALSE)*$F174*$B174</f>
        <v>0</v>
      </c>
      <c r="AJ174">
        <f ca="1">_xlfn.BINOM.DIST($Q174,$C174,AJ$1,FALSE)*$F174*$B174</f>
        <v>0</v>
      </c>
      <c r="AK174">
        <f ca="1">_xlfn.BINOM.DIST($Q174,$C174,AK$1,FALSE)*$F174*$B174</f>
        <v>0</v>
      </c>
      <c r="AL174">
        <f ca="1">_xlfn.BINOM.DIST($Q174,$C174,AL$1,FALSE)*$F174*$B174</f>
        <v>0</v>
      </c>
      <c r="AM174">
        <f ca="1">_xlfn.BINOM.DIST($Q174,$C174,AM$1,FALSE)*$F174*$B174</f>
        <v>0</v>
      </c>
      <c r="AN174">
        <f ca="1">_xlfn.BINOM.DIST($Q174,$C174,AN$1,FALSE)*$F174*$B174</f>
        <v>0</v>
      </c>
      <c r="AO174">
        <f ca="1">_xlfn.BINOM.DIST($Q174,$C174,AO$1,FALSE)*$F174*$B174</f>
        <v>6.7248592446961675E-282</v>
      </c>
      <c r="AP174">
        <f ca="1">_xlfn.BINOM.DIST($Q174,$C174,AP$1,FALSE)*$F174*$B174</f>
        <v>2.8075091575426852E-252</v>
      </c>
      <c r="AQ174">
        <f ca="1">_xlfn.BINOM.DIST($Q174,$C174,AQ$1,FALSE)*$F174*$B174</f>
        <v>5.9887149550945656E-225</v>
      </c>
      <c r="AR174">
        <f ca="1">_xlfn.BINOM.DIST($Q174,$C174,AR$1,FALSE)*$F174*$B174</f>
        <v>9.4553832037359109E-200</v>
      </c>
      <c r="AS174">
        <f ca="1">_xlfn.BINOM.DIST($Q174,$C174,AS$1,FALSE)*$F174*$B174</f>
        <v>1.5288187599140852E-176</v>
      </c>
      <c r="AT174">
        <f ca="1">_xlfn.BINOM.DIST($Q174,$C174,AT$1,FALSE)*$F174*$B174</f>
        <v>3.3679381251403772E-155</v>
      </c>
      <c r="AU174">
        <f ca="1">_xlfn.BINOM.DIST($Q174,$C174,AU$1,FALSE)*$F174*$B174</f>
        <v>1.3005411636715853E-135</v>
      </c>
      <c r="AV174">
        <f ca="1">_xlfn.BINOM.DIST($Q174,$C174,AV$1,FALSE)*$F174*$B174</f>
        <v>1.100191685886143E-117</v>
      </c>
      <c r="AW174">
        <f ca="1">_xlfn.BINOM.DIST($Q174,$C174,AW$1,FALSE)*$F174*$B174</f>
        <v>2.4847934375123677E-101</v>
      </c>
      <c r="AX174">
        <f ca="1">_xlfn.BINOM.DIST($Q174,$C174,AX$1,FALSE)*$F174*$B174</f>
        <v>1.786154958097678E-86</v>
      </c>
      <c r="AY174">
        <f ca="1">_xlfn.BINOM.DIST($Q174,$C174,AY$1,FALSE)*$F174*$B174</f>
        <v>4.7782852252479871E-73</v>
      </c>
      <c r="AZ174">
        <f ca="1">_xlfn.BINOM.DIST($Q174,$C174,AZ$1,FALSE)*$F174*$B174</f>
        <v>5.4679497879788378E-61</v>
      </c>
      <c r="BA174">
        <f ca="1">_xlfn.BINOM.DIST($Q174,$C174,BA$1,FALSE)*$F174*$B174</f>
        <v>3.0299170446183298E-50</v>
      </c>
      <c r="BB174">
        <f ca="1">_xlfn.BINOM.DIST($Q174,$C174,BB$1,FALSE)*$F174*$B174</f>
        <v>9.0786318295134136E-41</v>
      </c>
      <c r="BC174">
        <f ca="1">_xlfn.BINOM.DIST($Q174,$C174,BC$1,FALSE)*$F174*$B174</f>
        <v>1.6225258988566173E-32</v>
      </c>
      <c r="BD174">
        <f ca="1">_xlfn.BINOM.DIST($Q174,$C174,BD$1,FALSE)*$F174*$B174</f>
        <v>1.886761692475181E-25</v>
      </c>
      <c r="BE174">
        <f ca="1">_xlfn.BINOM.DIST($Q174,$C174,BE$1,FALSE)*$F174*$B174</f>
        <v>1.5416158859747633E-19</v>
      </c>
      <c r="BF174">
        <f ca="1">_xlfn.BINOM.DIST($Q174,$C174,BF$1,FALSE)*$F174*$B174</f>
        <v>9.4694597649671912E-15</v>
      </c>
      <c r="BG174">
        <f ca="1">_xlfn.BINOM.DIST($Q174,$C174,BG$1,FALSE)*$F174*$B174</f>
        <v>4.6388771745806993E-11</v>
      </c>
      <c r="BH174">
        <f ca="1">_xlfn.BINOM.DIST($Q174,$C174,BH$1,FALSE)*$F174*$B174</f>
        <v>1.9074355886064497E-8</v>
      </c>
      <c r="BI174">
        <f ca="1">_xlfn.BINOM.DIST($Q174,$C174,BI$1,FALSE)*$F174*$B174</f>
        <v>6.8776125284122776E-7</v>
      </c>
      <c r="BJ174">
        <f ca="1">_xlfn.BINOM.DIST($Q174,$C174,BJ$1,FALSE)*$F174*$B174</f>
        <v>2.2561179568180181E-6</v>
      </c>
      <c r="BK174">
        <f ca="1">_xlfn.BINOM.DIST($Q174,$C174,BK$1,FALSE)*$F174*$B174</f>
        <v>6.9398993592582402E-7</v>
      </c>
      <c r="BL174">
        <f ca="1">_xlfn.BINOM.DIST($Q174,$C174,BL$1,FALSE)*$F174*$B174</f>
        <v>2.0503195704786192E-8</v>
      </c>
      <c r="BM174">
        <f ca="1">_xlfn.BINOM.DIST($Q174,$C174,BM$1,FALSE)*$F174*$B174</f>
        <v>5.9232889919634091E-11</v>
      </c>
      <c r="BN174">
        <f ca="1">_xlfn.BINOM.DIST($Q174,$C174,BN$1,FALSE)*$F174*$B174</f>
        <v>1.6937266667765744E-14</v>
      </c>
      <c r="BO174">
        <f ca="1">_xlfn.BINOM.DIST($Q174,$C174,BO$1,FALSE)*$F174*$B174</f>
        <v>4.8245943596894077E-19</v>
      </c>
      <c r="BP174">
        <f ca="1">_xlfn.BINOM.DIST($Q174,$C174,BP$1,FALSE)*$F174*$B174</f>
        <v>1.3702080172755054E-24</v>
      </c>
      <c r="BQ174">
        <f ca="1">_xlfn.BINOM.DIST($Q174,$C174,BQ$1,FALSE)*$F174*$B174</f>
        <v>3.8617653574789927E-31</v>
      </c>
      <c r="BR174">
        <f ca="1">_xlfn.BINOM.DIST($Q174,$C174,BR$1,FALSE)*$F174*$B174</f>
        <v>1.069105333001528E-38</v>
      </c>
      <c r="BS174">
        <f ca="1">_xlfn.BINOM.DIST($Q174,$C174,BS$1,FALSE)*$F174*$B174</f>
        <v>2.8617422956964025E-47</v>
      </c>
      <c r="BT174">
        <f ca="1">_xlfn.BINOM.DIST($Q174,$C174,BT$1,FALSE)*$F174*$B174</f>
        <v>7.2493297220841132E-57</v>
      </c>
      <c r="BU174">
        <f ca="1">_xlfn.BINOM.DIST($Q174,$C174,BU$1,FALSE)*$F174*$B174</f>
        <v>1.6911778083474435E-67</v>
      </c>
      <c r="BV174">
        <f ca="1">_xlfn.BINOM.DIST($Q174,$C174,BV$1,FALSE)*$F174*$B174</f>
        <v>3.5146240243787254E-79</v>
      </c>
      <c r="BW174">
        <f ca="1">_xlfn.BINOM.DIST($Q174,$C174,BW$1,FALSE)*$F174*$B174</f>
        <v>6.2553058652607756E-92</v>
      </c>
      <c r="BX174">
        <f ca="1">_xlfn.BINOM.DIST($Q174,$C174,BX$1,FALSE)*$F174*$B174</f>
        <v>9.1067817117284234E-106</v>
      </c>
      <c r="BY174">
        <f ca="1">_xlfn.BINOM.DIST($Q174,$C174,BY$1,FALSE)*$F174*$B174</f>
        <v>1.0287994770914597E-120</v>
      </c>
      <c r="BZ174">
        <f ca="1">_xlfn.BINOM.DIST($Q174,$C174,BZ$1,FALSE)*$F174*$B174</f>
        <v>8.4939183981834729E-137</v>
      </c>
      <c r="CA174">
        <f ca="1">_xlfn.BINOM.DIST($Q174,$C174,CA$1,FALSE)*$F174*$B174</f>
        <v>4.7897243511551987E-154</v>
      </c>
      <c r="CB174">
        <f ca="1">_xlfn.BINOM.DIST($Q174,$C174,CB$1,FALSE)*$F174*$B174</f>
        <v>1.7098581385903666E-172</v>
      </c>
      <c r="CC174">
        <f ca="1">_xlfn.BINOM.DIST($Q174,$C174,CC$1,FALSE)*$F174*$B174</f>
        <v>3.5498071288345918E-192</v>
      </c>
      <c r="CD174">
        <f ca="1">_xlfn.BINOM.DIST($Q174,$C174,CD$1,FALSE)*$F174*$B174</f>
        <v>3.8993375876120937E-213</v>
      </c>
      <c r="CE174">
        <f ca="1">_xlfn.BINOM.DIST($Q174,$C174,CE$1,FALSE)*$F174*$B174</f>
        <v>2.0402499969677192E-235</v>
      </c>
      <c r="CF174">
        <f ca="1">_xlfn.BINOM.DIST($Q174,$C174,CF$1,FALSE)*$F174*$B174</f>
        <v>4.525085846332938E-259</v>
      </c>
      <c r="CG174">
        <f ca="1">_xlfn.BINOM.DIST($Q174,$C174,CG$1,FALSE)*$F174*$B174</f>
        <v>3.7379691824433942E-284</v>
      </c>
      <c r="CH174">
        <f ca="1">_xlfn.BINOM.DIST($Q174,$C174,CH$1,FALSE)*$F174*$B174</f>
        <v>0</v>
      </c>
      <c r="CI174">
        <f ca="1">_xlfn.BINOM.DIST($Q174,$C174,CI$1,FALSE)*$F174*$B174</f>
        <v>0</v>
      </c>
      <c r="CJ174">
        <f ca="1">_xlfn.BINOM.DIST($Q174,$C174,CJ$1,FALSE)*$F174*$B174</f>
        <v>0</v>
      </c>
      <c r="CK174">
        <f ca="1">_xlfn.BINOM.DIST($Q174,$C174,CK$1,FALSE)*$F174*$B174</f>
        <v>0</v>
      </c>
      <c r="CL174">
        <f ca="1">_xlfn.BINOM.DIST($Q174,$C174,CL$1,FALSE)*$F174*$B174</f>
        <v>0</v>
      </c>
      <c r="CM174">
        <f ca="1">_xlfn.BINOM.DIST($Q174,$C174,CM$1,FALSE)*$F174*$B174</f>
        <v>0</v>
      </c>
      <c r="CN174">
        <f ca="1">_xlfn.BINOM.DIST($Q174,$C174,CN$1,FALSE)*$F174*$B174</f>
        <v>0</v>
      </c>
      <c r="CO174">
        <f ca="1">_xlfn.BINOM.DIST($Q174,$C174,CO$1,FALSE)*$F174*$B174</f>
        <v>0</v>
      </c>
      <c r="CP174">
        <f ca="1">_xlfn.BINOM.DIST($Q174,$C174,CP$1,FALSE)*$F174*$B174</f>
        <v>0</v>
      </c>
      <c r="CQ174">
        <f ca="1">_xlfn.BINOM.DIST($Q174,$C174,CQ$1,FALSE)*$F174*$B174</f>
        <v>0</v>
      </c>
      <c r="CR174">
        <f ca="1">_xlfn.BINOM.DIST($Q174,$C174,CR$1,FALSE)*$F174*$B174</f>
        <v>0</v>
      </c>
      <c r="CS174">
        <f ca="1">_xlfn.BINOM.DIST($Q174,$C174,CS$1,FALSE)*$F174*$B174</f>
        <v>0</v>
      </c>
      <c r="CT174">
        <f ca="1">_xlfn.BINOM.DIST($Q174,$C174,CT$1,FALSE)*$F174*$B174</f>
        <v>0</v>
      </c>
      <c r="CU174">
        <f ca="1">_xlfn.BINOM.DIST($Q174,$C174,CU$1,FALSE)*$F174*$B174</f>
        <v>0</v>
      </c>
      <c r="CV174">
        <f ca="1">_xlfn.BINOM.DIST($Q174,$C174,CV$1,FALSE)*$F174*$B174</f>
        <v>0</v>
      </c>
      <c r="CW174">
        <f ca="1">_xlfn.BINOM.DIST($Q174,$C174,CW$1,FALSE)*$F174*$B174</f>
        <v>0</v>
      </c>
      <c r="CX174">
        <f ca="1">_xlfn.BINOM.DIST($Q174,$C174,CX$1,FALSE)*$F174*$B174</f>
        <v>0</v>
      </c>
      <c r="CY174">
        <f ca="1">_xlfn.BINOM.DIST($Q174,$C174,CY$1,FALSE)*$F174*$B174</f>
        <v>0</v>
      </c>
      <c r="CZ174">
        <f ca="1">_xlfn.BINOM.DIST($Q174,$C174,CZ$1,FALSE)*$F174*$B174</f>
        <v>0</v>
      </c>
      <c r="DA174">
        <f ca="1">_xlfn.BINOM.DIST($Q174,$C174,DA$1,FALSE)*$F174*$B174</f>
        <v>0</v>
      </c>
      <c r="DB174">
        <f ca="1">_xlfn.BINOM.DIST($Q174,$C174,DB$1,FALSE)*$F174*$B174</f>
        <v>0</v>
      </c>
      <c r="DC174">
        <f ca="1">_xlfn.BINOM.DIST($Q174,$C174,DC$1,FALSE)*$F174*$B174</f>
        <v>0</v>
      </c>
      <c r="DD174">
        <f ca="1">_xlfn.BINOM.DIST($Q174,$C174,DD$1,FALSE)*$F174*$B174</f>
        <v>0</v>
      </c>
      <c r="DE174">
        <f ca="1">_xlfn.BINOM.DIST($Q174,$C174,DE$1,FALSE)*$F174*$B174</f>
        <v>0</v>
      </c>
      <c r="DF174">
        <f ca="1">_xlfn.BINOM.DIST($Q174,$C174,DF$1,FALSE)*$F174*$B174</f>
        <v>0</v>
      </c>
      <c r="DG174">
        <f ca="1">_xlfn.BINOM.DIST($Q174,$C174,DG$1,FALSE)*$F174*$B174</f>
        <v>0</v>
      </c>
      <c r="DH174">
        <f ca="1">_xlfn.BINOM.DIST($Q174,$C174,DH$1,FALSE)*$F174*$B174</f>
        <v>0</v>
      </c>
      <c r="DI174">
        <f ca="1">_xlfn.BINOM.DIST($Q174,$C174,DI$1,FALSE)*$F174*$B174</f>
        <v>0</v>
      </c>
      <c r="DJ174">
        <f ca="1">_xlfn.BINOM.DIST($Q174,$C174,DJ$1,FALSE)*$F174*$B174</f>
        <v>0</v>
      </c>
      <c r="DK174">
        <f ca="1">_xlfn.BINOM.DIST($Q174,$C174,DK$1,FALSE)*$F174*$B174</f>
        <v>0</v>
      </c>
      <c r="DL174">
        <f ca="1">_xlfn.BINOM.DIST($Q174,$C174,DL$1,FALSE)*$F174*$B174</f>
        <v>0</v>
      </c>
      <c r="DM174">
        <f ca="1">_xlfn.BINOM.DIST($Q174,$C174,DM$1,FALSE)*$F174*$B174</f>
        <v>0</v>
      </c>
      <c r="DN174">
        <f ca="1">_xlfn.BINOM.DIST($Q174,$C174,DN$1,FALSE)*$F174*$B174</f>
        <v>0</v>
      </c>
      <c r="DQ174">
        <f t="shared" ca="1" si="110"/>
        <v>0</v>
      </c>
      <c r="DR174">
        <f t="shared" ca="1" si="110"/>
        <v>0</v>
      </c>
      <c r="DS174">
        <f t="shared" ca="1" si="110"/>
        <v>0</v>
      </c>
      <c r="DT174">
        <f t="shared" ca="1" si="110"/>
        <v>0</v>
      </c>
      <c r="DU174">
        <f t="shared" ca="1" si="110"/>
        <v>0</v>
      </c>
      <c r="DV174">
        <f t="shared" ca="1" si="110"/>
        <v>0</v>
      </c>
      <c r="DW174">
        <f t="shared" ca="1" si="110"/>
        <v>0</v>
      </c>
      <c r="DX174">
        <f t="shared" ca="1" si="110"/>
        <v>0</v>
      </c>
      <c r="DY174">
        <f t="shared" ca="1" si="110"/>
        <v>0</v>
      </c>
      <c r="DZ174">
        <f t="shared" ca="1" si="110"/>
        <v>0</v>
      </c>
      <c r="EA174">
        <f t="shared" ca="1" si="110"/>
        <v>0</v>
      </c>
      <c r="EB174">
        <f t="shared" ca="1" si="110"/>
        <v>0</v>
      </c>
      <c r="EC174">
        <f t="shared" ca="1" si="110"/>
        <v>0</v>
      </c>
      <c r="ED174">
        <f t="shared" ca="1" si="110"/>
        <v>0</v>
      </c>
      <c r="EE174">
        <f t="shared" ca="1" si="110"/>
        <v>0</v>
      </c>
      <c r="EF174">
        <f t="shared" ca="1" si="110"/>
        <v>0</v>
      </c>
      <c r="EG174">
        <f t="shared" ca="1" si="109"/>
        <v>0</v>
      </c>
      <c r="EH174">
        <f t="shared" ca="1" si="109"/>
        <v>0</v>
      </c>
      <c r="EI174">
        <f t="shared" ca="1" si="109"/>
        <v>0</v>
      </c>
      <c r="EJ174">
        <f t="shared" ca="1" si="109"/>
        <v>0</v>
      </c>
      <c r="EK174">
        <f t="shared" ca="1" si="109"/>
        <v>0</v>
      </c>
      <c r="EL174">
        <f t="shared" ca="1" si="109"/>
        <v>0</v>
      </c>
      <c r="EM174">
        <f t="shared" ca="1" si="109"/>
        <v>6.7248592446961675E-282</v>
      </c>
      <c r="EN174">
        <f t="shared" ca="1" si="109"/>
        <v>2.8075091575426852E-252</v>
      </c>
      <c r="EO174">
        <f t="shared" ca="1" si="109"/>
        <v>5.9887149550945656E-225</v>
      </c>
      <c r="EP174">
        <f t="shared" ca="1" si="109"/>
        <v>9.4553832037359109E-200</v>
      </c>
      <c r="EQ174">
        <f t="shared" ca="1" si="109"/>
        <v>1.5288187599140852E-176</v>
      </c>
      <c r="ER174">
        <f t="shared" ca="1" si="109"/>
        <v>3.3679381251403772E-155</v>
      </c>
      <c r="ES174">
        <f t="shared" ca="1" si="109"/>
        <v>1.3005411636715853E-135</v>
      </c>
      <c r="ET174">
        <f t="shared" ca="1" si="109"/>
        <v>1.100191685886143E-117</v>
      </c>
      <c r="EU174">
        <f t="shared" ca="1" si="109"/>
        <v>2.4847934375123677E-101</v>
      </c>
      <c r="EV174">
        <f t="shared" ca="1" si="112"/>
        <v>1.786154958097678E-86</v>
      </c>
      <c r="EW174">
        <f t="shared" ca="1" si="112"/>
        <v>4.7782852252479871E-73</v>
      </c>
      <c r="EX174">
        <f t="shared" ca="1" si="112"/>
        <v>5.4679497879788378E-61</v>
      </c>
      <c r="EY174">
        <f t="shared" ca="1" si="112"/>
        <v>3.0299170446183298E-50</v>
      </c>
      <c r="EZ174">
        <f t="shared" ca="1" si="112"/>
        <v>9.0786318295134136E-41</v>
      </c>
      <c r="FA174">
        <f t="shared" ca="1" si="112"/>
        <v>1.6225258988566173E-32</v>
      </c>
      <c r="FB174">
        <f t="shared" ca="1" si="112"/>
        <v>1.886761692475181E-25</v>
      </c>
      <c r="FC174">
        <f t="shared" ca="1" si="112"/>
        <v>1.5416158859747633E-19</v>
      </c>
      <c r="FD174">
        <f t="shared" ca="1" si="112"/>
        <v>9.4694597649671912E-15</v>
      </c>
      <c r="FE174">
        <f t="shared" ca="1" si="112"/>
        <v>4.6388771745806993E-11</v>
      </c>
      <c r="FF174">
        <f t="shared" ca="1" si="112"/>
        <v>1.9074355886064497E-8</v>
      </c>
      <c r="FG174">
        <f t="shared" ca="1" si="112"/>
        <v>6.8776125284122776E-7</v>
      </c>
      <c r="FH174">
        <f t="shared" ca="1" si="112"/>
        <v>2.2561179568180181E-6</v>
      </c>
      <c r="FI174">
        <f t="shared" ca="1" si="112"/>
        <v>6.9398993592582402E-7</v>
      </c>
      <c r="FJ174">
        <f t="shared" ca="1" si="112"/>
        <v>2.0503195704786192E-8</v>
      </c>
      <c r="FK174">
        <f t="shared" ca="1" si="112"/>
        <v>5.9232889919634091E-11</v>
      </c>
      <c r="FL174">
        <f t="shared" ca="1" si="111"/>
        <v>1.6937266667765744E-14</v>
      </c>
      <c r="FM174">
        <f t="shared" ca="1" si="111"/>
        <v>4.8245943596894077E-19</v>
      </c>
      <c r="FN174">
        <f t="shared" ca="1" si="111"/>
        <v>1.3702080172755054E-24</v>
      </c>
      <c r="FO174">
        <f t="shared" ca="1" si="111"/>
        <v>3.8617653574789927E-31</v>
      </c>
      <c r="FP174">
        <f t="shared" ca="1" si="111"/>
        <v>1.069105333001528E-38</v>
      </c>
      <c r="FQ174">
        <f t="shared" ca="1" si="111"/>
        <v>2.8617422956964025E-47</v>
      </c>
      <c r="FR174">
        <f t="shared" ca="1" si="111"/>
        <v>7.2493297220841132E-57</v>
      </c>
      <c r="FS174">
        <f t="shared" ca="1" si="111"/>
        <v>1.6911778083474435E-67</v>
      </c>
      <c r="FT174">
        <f t="shared" ca="1" si="111"/>
        <v>3.5146240243787254E-79</v>
      </c>
      <c r="FU174">
        <f t="shared" ca="1" si="111"/>
        <v>6.2553058652607756E-92</v>
      </c>
      <c r="FV174">
        <f t="shared" ca="1" si="111"/>
        <v>9.1067817117284234E-106</v>
      </c>
      <c r="FW174">
        <f t="shared" ca="1" si="111"/>
        <v>1.0287994770914597E-120</v>
      </c>
      <c r="FX174">
        <f t="shared" ca="1" si="111"/>
        <v>8.4939183981834729E-137</v>
      </c>
      <c r="FY174">
        <f t="shared" ca="1" si="111"/>
        <v>4.7897243511551987E-154</v>
      </c>
      <c r="FZ174">
        <f t="shared" ca="1" si="111"/>
        <v>1.7098581385903666E-172</v>
      </c>
      <c r="GA174">
        <f t="shared" ca="1" si="108"/>
        <v>3.5498071288345918E-192</v>
      </c>
      <c r="GB174">
        <f t="shared" ca="1" si="108"/>
        <v>3.8993375876120937E-213</v>
      </c>
      <c r="GC174">
        <f t="shared" ca="1" si="108"/>
        <v>2.0402499969677192E-235</v>
      </c>
      <c r="GD174">
        <f t="shared" ca="1" si="108"/>
        <v>4.525085846332938E-259</v>
      </c>
      <c r="GE174">
        <f t="shared" ca="1" si="108"/>
        <v>3.7379691824433942E-284</v>
      </c>
      <c r="GF174">
        <f t="shared" ca="1" si="108"/>
        <v>0</v>
      </c>
      <c r="GG174">
        <f t="shared" ca="1" si="108"/>
        <v>0</v>
      </c>
      <c r="GH174">
        <f t="shared" ca="1" si="108"/>
        <v>0</v>
      </c>
      <c r="GI174">
        <f t="shared" ca="1" si="108"/>
        <v>0</v>
      </c>
      <c r="GJ174">
        <f t="shared" ca="1" si="108"/>
        <v>0</v>
      </c>
      <c r="GK174">
        <f t="shared" ca="1" si="108"/>
        <v>0</v>
      </c>
      <c r="GL174">
        <f t="shared" ca="1" si="108"/>
        <v>0</v>
      </c>
      <c r="GM174">
        <f t="shared" ca="1" si="108"/>
        <v>0</v>
      </c>
      <c r="GN174">
        <f t="shared" ca="1" si="108"/>
        <v>0</v>
      </c>
      <c r="GO174">
        <f t="shared" ca="1" si="108"/>
        <v>0</v>
      </c>
      <c r="GP174">
        <f t="shared" ca="1" si="108"/>
        <v>0</v>
      </c>
      <c r="GQ174">
        <f t="shared" ca="1" si="107"/>
        <v>0</v>
      </c>
      <c r="GR174">
        <f t="shared" ca="1" si="107"/>
        <v>0</v>
      </c>
      <c r="GS174">
        <f t="shared" ca="1" si="107"/>
        <v>0</v>
      </c>
      <c r="GT174">
        <f t="shared" ca="1" si="107"/>
        <v>0</v>
      </c>
      <c r="GU174">
        <f t="shared" ca="1" si="107"/>
        <v>0</v>
      </c>
      <c r="GV174">
        <f t="shared" ca="1" si="107"/>
        <v>0</v>
      </c>
      <c r="GW174">
        <f t="shared" ca="1" si="107"/>
        <v>0</v>
      </c>
      <c r="GX174">
        <f t="shared" ca="1" si="107"/>
        <v>0</v>
      </c>
      <c r="GY174">
        <f t="shared" ca="1" si="107"/>
        <v>0</v>
      </c>
      <c r="GZ174">
        <f t="shared" ca="1" si="107"/>
        <v>0</v>
      </c>
      <c r="HA174">
        <f t="shared" ca="1" si="107"/>
        <v>0</v>
      </c>
      <c r="HB174">
        <f t="shared" ca="1" si="107"/>
        <v>0</v>
      </c>
      <c r="HC174">
        <f t="shared" ca="1" si="107"/>
        <v>0</v>
      </c>
      <c r="HD174">
        <f t="shared" ca="1" si="107"/>
        <v>0</v>
      </c>
      <c r="HE174">
        <f t="shared" ca="1" si="107"/>
        <v>0</v>
      </c>
      <c r="HF174">
        <f t="shared" ca="1" si="106"/>
        <v>0</v>
      </c>
      <c r="HG174">
        <f t="shared" ca="1" si="106"/>
        <v>0</v>
      </c>
      <c r="HH174">
        <f t="shared" ca="1" si="106"/>
        <v>0</v>
      </c>
      <c r="HI174">
        <f t="shared" ca="1" si="106"/>
        <v>0</v>
      </c>
      <c r="HJ174">
        <f t="shared" ca="1" si="106"/>
        <v>0</v>
      </c>
      <c r="HK174">
        <f t="shared" ca="1" si="106"/>
        <v>0</v>
      </c>
      <c r="HL174">
        <f t="shared" ca="1" si="106"/>
        <v>0</v>
      </c>
    </row>
    <row r="175" spans="1:220" x14ac:dyDescent="0.25">
      <c r="A175" s="6">
        <v>45264</v>
      </c>
      <c r="B175">
        <f t="shared" ca="1" si="84"/>
        <v>2.9761075542101499E-4</v>
      </c>
      <c r="C175">
        <v>1500</v>
      </c>
      <c r="D175">
        <f t="shared" si="85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86"/>
        <v>0</v>
      </c>
      <c r="J175">
        <f t="shared" si="87"/>
        <v>1</v>
      </c>
      <c r="K175">
        <f t="shared" ca="1" si="88"/>
        <v>0</v>
      </c>
      <c r="L175">
        <f t="shared" ca="1" si="89"/>
        <v>2.8802432960466567E-4</v>
      </c>
      <c r="M175">
        <f t="shared" si="90"/>
        <v>1.0930232558139534</v>
      </c>
      <c r="Q175">
        <f t="shared" si="91"/>
        <v>645</v>
      </c>
      <c r="R175">
        <f t="shared" si="92"/>
        <v>705</v>
      </c>
      <c r="S175">
        <f ca="1">_xlfn.BINOM.DIST($Q175,$C175,S$1,FALSE)*$F175*$B175</f>
        <v>0</v>
      </c>
      <c r="T175">
        <f ca="1">_xlfn.BINOM.DIST($Q175,$C175,T$1,FALSE)*$F175*$B175</f>
        <v>0</v>
      </c>
      <c r="U175">
        <f ca="1">_xlfn.BINOM.DIST($Q175,$C175,U$1,FALSE)*$F175*$B175</f>
        <v>0</v>
      </c>
      <c r="V175">
        <f ca="1">_xlfn.BINOM.DIST($Q175,$C175,V$1,FALSE)*$F175*$B175</f>
        <v>0</v>
      </c>
      <c r="W175">
        <f ca="1">_xlfn.BINOM.DIST($Q175,$C175,W$1,FALSE)*$F175*$B175</f>
        <v>0</v>
      </c>
      <c r="X175">
        <f ca="1">_xlfn.BINOM.DIST($Q175,$C175,X$1,FALSE)*$F175*$B175</f>
        <v>0</v>
      </c>
      <c r="Y175">
        <f ca="1">_xlfn.BINOM.DIST($Q175,$C175,Y$1,FALSE)*$F175*$B175</f>
        <v>0</v>
      </c>
      <c r="Z175">
        <f ca="1">_xlfn.BINOM.DIST($Q175,$C175,Z$1,FALSE)*$F175*$B175</f>
        <v>0</v>
      </c>
      <c r="AA175">
        <f ca="1">_xlfn.BINOM.DIST($Q175,$C175,AA$1,FALSE)*$F175*$B175</f>
        <v>2.187538776786071E-299</v>
      </c>
      <c r="AB175">
        <f ca="1">_xlfn.BINOM.DIST($Q175,$C175,AB$1,FALSE)*$F175*$B175</f>
        <v>1.884216457632071E-270</v>
      </c>
      <c r="AC175">
        <f ca="1">_xlfn.BINOM.DIST($Q175,$C175,AC$1,FALSE)*$F175*$B175</f>
        <v>4.8491692278836827E-245</v>
      </c>
      <c r="AD175">
        <f ca="1">_xlfn.BINOM.DIST($Q175,$C175,AD$1,FALSE)*$F175*$B175</f>
        <v>1.7181432820625918E-222</v>
      </c>
      <c r="AE175">
        <f ca="1">_xlfn.BINOM.DIST($Q175,$C175,AE$1,FALSE)*$F175*$B175</f>
        <v>2.5876775559749206E-202</v>
      </c>
      <c r="AF175">
        <f ca="1">_xlfn.BINOM.DIST($Q175,$C175,AF$1,FALSE)*$F175*$B175</f>
        <v>3.8971309292716705E-184</v>
      </c>
      <c r="AG175">
        <f ca="1">_xlfn.BINOM.DIST($Q175,$C175,AG$1,FALSE)*$F175*$B175</f>
        <v>1.140461412786596E-167</v>
      </c>
      <c r="AH175">
        <f ca="1">_xlfn.BINOM.DIST($Q175,$C175,AH$1,FALSE)*$F175*$B175</f>
        <v>1.0974009871975825E-152</v>
      </c>
      <c r="AI175">
        <f ca="1">_xlfn.BINOM.DIST($Q175,$C175,AI$1,FALSE)*$F175*$B175</f>
        <v>5.3027379517788724E-139</v>
      </c>
      <c r="AJ175">
        <f ca="1">_xlfn.BINOM.DIST($Q175,$C175,AJ$1,FALSE)*$F175*$B175</f>
        <v>1.8182141799691612E-126</v>
      </c>
      <c r="AK175">
        <f ca="1">_xlfn.BINOM.DIST($Q175,$C175,AK$1,FALSE)*$F175*$B175</f>
        <v>5.8875058222422948E-115</v>
      </c>
      <c r="AL175">
        <f ca="1">_xlfn.BINOM.DIST($Q175,$C175,AL$1,FALSE)*$F175*$B175</f>
        <v>2.2860489512761526E-104</v>
      </c>
      <c r="AM175">
        <f ca="1">_xlfn.BINOM.DIST($Q175,$C175,AM$1,FALSE)*$F175*$B175</f>
        <v>1.3019906075711538E-94</v>
      </c>
      <c r="AN175">
        <f ca="1">_xlfn.BINOM.DIST($Q175,$C175,AN$1,FALSE)*$F175*$B175</f>
        <v>1.2910109522713729E-85</v>
      </c>
      <c r="AO175">
        <f ca="1">_xlfn.BINOM.DIST($Q175,$C175,AO$1,FALSE)*$F175*$B175</f>
        <v>2.5812864436587729E-77</v>
      </c>
      <c r="AP175">
        <f ca="1">_xlfn.BINOM.DIST($Q175,$C175,AP$1,FALSE)*$F175*$B175</f>
        <v>1.1812614297649828E-69</v>
      </c>
      <c r="AQ175">
        <f ca="1">_xlfn.BINOM.DIST($Q175,$C175,AQ$1,FALSE)*$F175*$B175</f>
        <v>1.3810012572929234E-62</v>
      </c>
      <c r="AR175">
        <f ca="1">_xlfn.BINOM.DIST($Q175,$C175,AR$1,FALSE)*$F175*$B175</f>
        <v>4.539495221505875E-56</v>
      </c>
      <c r="AS175">
        <f ca="1">_xlfn.BINOM.DIST($Q175,$C175,AS$1,FALSE)*$F175*$B175</f>
        <v>4.5630116865795099E-50</v>
      </c>
      <c r="AT175">
        <f ca="1">_xlfn.BINOM.DIST($Q175,$C175,AT$1,FALSE)*$F175*$B175</f>
        <v>1.5100629616049147E-44</v>
      </c>
      <c r="AU175">
        <f ca="1">_xlfn.BINOM.DIST($Q175,$C175,AU$1,FALSE)*$F175*$B175</f>
        <v>1.7560482086014302E-39</v>
      </c>
      <c r="AV175">
        <f ca="1">_xlfn.BINOM.DIST($Q175,$C175,AV$1,FALSE)*$F175*$B175</f>
        <v>7.6018372870504354E-35</v>
      </c>
      <c r="AW175">
        <f ca="1">_xlfn.BINOM.DIST($Q175,$C175,AW$1,FALSE)*$F175*$B175</f>
        <v>1.2893038403905679E-30</v>
      </c>
      <c r="AX175">
        <f ca="1">_xlfn.BINOM.DIST($Q175,$C175,AX$1,FALSE)*$F175*$B175</f>
        <v>8.9657551298879218E-27</v>
      </c>
      <c r="AY175">
        <f ca="1">_xlfn.BINOM.DIST($Q175,$C175,AY$1,FALSE)*$F175*$B175</f>
        <v>2.6618167283146274E-23</v>
      </c>
      <c r="AZ175">
        <f ca="1">_xlfn.BINOM.DIST($Q175,$C175,AZ$1,FALSE)*$F175*$B175</f>
        <v>3.4975932357060647E-20</v>
      </c>
      <c r="BA175">
        <f ca="1">_xlfn.BINOM.DIST($Q175,$C175,BA$1,FALSE)*$F175*$B175</f>
        <v>2.1003329733465197E-17</v>
      </c>
      <c r="BB175">
        <f ca="1">_xlfn.BINOM.DIST($Q175,$C175,BB$1,FALSE)*$F175*$B175</f>
        <v>5.9310325225833057E-15</v>
      </c>
      <c r="BC175">
        <f ca="1">_xlfn.BINOM.DIST($Q175,$C175,BC$1,FALSE)*$F175*$B175</f>
        <v>8.0781613069252093E-13</v>
      </c>
      <c r="BD175">
        <f ca="1">_xlfn.BINOM.DIST($Q175,$C175,BD$1,FALSE)*$F175*$B175</f>
        <v>5.4275467875820603E-11</v>
      </c>
      <c r="BE175">
        <f ca="1">_xlfn.BINOM.DIST($Q175,$C175,BE$1,FALSE)*$F175*$B175</f>
        <v>1.835000169722749E-9</v>
      </c>
      <c r="BF175">
        <f ca="1">_xlfn.BINOM.DIST($Q175,$C175,BF$1,FALSE)*$F175*$B175</f>
        <v>3.1768904285828602E-8</v>
      </c>
      <c r="BG175">
        <f ca="1">_xlfn.BINOM.DIST($Q175,$C175,BG$1,FALSE)*$F175*$B175</f>
        <v>2.859797317527892E-7</v>
      </c>
      <c r="BH175">
        <f ca="1">_xlfn.BINOM.DIST($Q175,$C175,BH$1,FALSE)*$F175*$B175</f>
        <v>1.3563735373601085E-6</v>
      </c>
      <c r="BI175">
        <f ca="1">_xlfn.BINOM.DIST($Q175,$C175,BI$1,FALSE)*$F175*$B175</f>
        <v>3.428061249205113E-6</v>
      </c>
      <c r="BJ175">
        <f ca="1">_xlfn.BINOM.DIST($Q175,$C175,BJ$1,FALSE)*$F175*$B175</f>
        <v>4.6609797780237678E-6</v>
      </c>
      <c r="BK175">
        <f ca="1">_xlfn.BINOM.DIST($Q175,$C175,BK$1,FALSE)*$F175*$B175</f>
        <v>3.4360635997570499E-6</v>
      </c>
      <c r="BL175">
        <f ca="1">_xlfn.BINOM.DIST($Q175,$C175,BL$1,FALSE)*$F175*$B175</f>
        <v>1.3819510894222019E-6</v>
      </c>
      <c r="BM175">
        <f ca="1">_xlfn.BINOM.DIST($Q175,$C175,BM$1,FALSE)*$F175*$B175</f>
        <v>3.0464064987219584E-7</v>
      </c>
      <c r="BN175">
        <f ca="1">_xlfn.BINOM.DIST($Q175,$C175,BN$1,FALSE)*$F175*$B175</f>
        <v>3.692399190811835E-8</v>
      </c>
      <c r="BO175">
        <f ca="1">_xlfn.BINOM.DIST($Q175,$C175,BO$1,FALSE)*$F175*$B175</f>
        <v>2.4647829715837246E-9</v>
      </c>
      <c r="BP175">
        <f ca="1">_xlfn.BINOM.DIST($Q175,$C175,BP$1,FALSE)*$F175*$B175</f>
        <v>9.0634585313756423E-11</v>
      </c>
      <c r="BQ175">
        <f ca="1">_xlfn.BINOM.DIST($Q175,$C175,BQ$1,FALSE)*$F175*$B175</f>
        <v>1.8336999533405016E-12</v>
      </c>
      <c r="BR175">
        <f ca="1">_xlfn.BINOM.DIST($Q175,$C175,BR$1,FALSE)*$F175*$B175</f>
        <v>2.0357937534345492E-14</v>
      </c>
      <c r="BS175">
        <f ca="1">_xlfn.BINOM.DIST($Q175,$C175,BS$1,FALSE)*$F175*$B175</f>
        <v>1.2351974046789979E-16</v>
      </c>
      <c r="BT175">
        <f ca="1">_xlfn.BINOM.DIST($Q175,$C175,BT$1,FALSE)*$F175*$B175</f>
        <v>4.0731105484999574E-19</v>
      </c>
      <c r="BU175">
        <f ca="1">_xlfn.BINOM.DIST($Q175,$C175,BU$1,FALSE)*$F175*$B175</f>
        <v>7.2484132147597019E-22</v>
      </c>
      <c r="BV175">
        <f ca="1">_xlfn.BINOM.DIST($Q175,$C175,BV$1,FALSE)*$F175*$B175</f>
        <v>6.9016951365736279E-25</v>
      </c>
      <c r="BW175">
        <f ca="1">_xlfn.BINOM.DIST($Q175,$C175,BW$1,FALSE)*$F175*$B175</f>
        <v>3.4804675148036317E-28</v>
      </c>
      <c r="BX175">
        <f ca="1">_xlfn.BINOM.DIST($Q175,$C175,BX$1,FALSE)*$F175*$B175</f>
        <v>9.1861429459851292E-32</v>
      </c>
      <c r="BY175">
        <f ca="1">_xlfn.BINOM.DIST($Q175,$C175,BY$1,FALSE)*$F175*$B175</f>
        <v>1.2517595349461707E-35</v>
      </c>
      <c r="BZ175">
        <f ca="1">_xlfn.BINOM.DIST($Q175,$C175,BZ$1,FALSE)*$F175*$B175</f>
        <v>8.6709518476310815E-40</v>
      </c>
      <c r="CA175">
        <f ca="1">_xlfn.BINOM.DIST($Q175,$C175,CA$1,FALSE)*$F175*$B175</f>
        <v>3.000342630724468E-44</v>
      </c>
      <c r="CB175">
        <f ca="1">_xlfn.BINOM.DIST($Q175,$C175,CB$1,FALSE)*$F175*$B175</f>
        <v>5.0851569246099424E-49</v>
      </c>
      <c r="CC175">
        <f ca="1">_xlfn.BINOM.DIST($Q175,$C175,CC$1,FALSE)*$F175*$B175</f>
        <v>4.1298721158237809E-54</v>
      </c>
      <c r="CD175">
        <f ca="1">_xlfn.BINOM.DIST($Q175,$C175,CD$1,FALSE)*$F175*$B175</f>
        <v>1.5683762052666651E-59</v>
      </c>
      <c r="CE175">
        <f ca="1">_xlfn.BINOM.DIST($Q175,$C175,CE$1,FALSE)*$F175*$B175</f>
        <v>2.7104608927448478E-65</v>
      </c>
      <c r="CF175">
        <f ca="1">_xlfn.BINOM.DIST($Q175,$C175,CF$1,FALSE)*$F175*$B175</f>
        <v>2.0683056772184663E-71</v>
      </c>
      <c r="CG175">
        <f ca="1">_xlfn.BINOM.DIST($Q175,$C175,CG$1,FALSE)*$F175*$B175</f>
        <v>6.7396022334722312E-78</v>
      </c>
      <c r="CH175">
        <f ca="1">_xlfn.BINOM.DIST($Q175,$C175,CH$1,FALSE)*$F175*$B175</f>
        <v>9.036247290522031E-85</v>
      </c>
      <c r="CI175">
        <f ca="1">_xlfn.BINOM.DIST($Q175,$C175,CI$1,FALSE)*$F175*$B175</f>
        <v>4.7841185065925406E-92</v>
      </c>
      <c r="CJ175">
        <f ca="1">_xlfn.BINOM.DIST($Q175,$C175,CJ$1,FALSE)*$F175*$B175</f>
        <v>9.5550623152752586E-100</v>
      </c>
      <c r="CK175">
        <f ca="1">_xlfn.BINOM.DIST($Q175,$C175,CK$1,FALSE)*$F175*$B175</f>
        <v>6.8427451327297165E-108</v>
      </c>
      <c r="CL175">
        <f ca="1">_xlfn.BINOM.DIST($Q175,$C175,CL$1,FALSE)*$F175*$B175</f>
        <v>1.6605230072791744E-116</v>
      </c>
      <c r="CM175">
        <f ca="1">_xlfn.BINOM.DIST($Q175,$C175,CM$1,FALSE)*$F175*$B175</f>
        <v>1.2820317053946381E-125</v>
      </c>
      <c r="CN175">
        <f ca="1">_xlfn.BINOM.DIST($Q175,$C175,CN$1,FALSE)*$F175*$B175</f>
        <v>2.934843202719833E-135</v>
      </c>
      <c r="CO175">
        <f ca="1">_xlfn.BINOM.DIST($Q175,$C175,CO$1,FALSE)*$F175*$B175</f>
        <v>1.8407444996734112E-145</v>
      </c>
      <c r="CP175">
        <f ca="1">_xlfn.BINOM.DIST($Q175,$C175,CP$1,FALSE)*$F175*$B175</f>
        <v>2.8943035156921707E-156</v>
      </c>
      <c r="CQ175">
        <f ca="1">_xlfn.BINOM.DIST($Q175,$C175,CQ$1,FALSE)*$F175*$B175</f>
        <v>1.0320493257240116E-167</v>
      </c>
      <c r="CR175">
        <f ca="1">_xlfn.BINOM.DIST($Q175,$C175,CR$1,FALSE)*$F175*$B175</f>
        <v>7.4497088713444588E-180</v>
      </c>
      <c r="CS175">
        <f ca="1">_xlfn.BINOM.DIST($Q175,$C175,CS$1,FALSE)*$F175*$B175</f>
        <v>9.5660491571030408E-193</v>
      </c>
      <c r="CT175">
        <f ca="1">_xlfn.BINOM.DIST($Q175,$C175,CT$1,FALSE)*$F175*$B175</f>
        <v>1.8849188159430507E-206</v>
      </c>
      <c r="CU175">
        <f ca="1">_xlfn.BINOM.DIST($Q175,$C175,CU$1,FALSE)*$F175*$B175</f>
        <v>4.8085005760959713E-221</v>
      </c>
      <c r="CV175">
        <f ca="1">_xlfn.BINOM.DIST($Q175,$C175,CV$1,FALSE)*$F175*$B175</f>
        <v>1.304631202781664E-236</v>
      </c>
      <c r="CW175">
        <f ca="1">_xlfn.BINOM.DIST($Q175,$C175,CW$1,FALSE)*$F175*$B175</f>
        <v>2.9939767311359973E-253</v>
      </c>
      <c r="CX175">
        <f ca="1">_xlfn.BINOM.DIST($Q175,$C175,CX$1,FALSE)*$F175*$B175</f>
        <v>4.4413922549887343E-271</v>
      </c>
      <c r="CY175">
        <f ca="1">_xlfn.BINOM.DIST($Q175,$C175,CY$1,FALSE)*$F175*$B175</f>
        <v>3.0977506061886025E-290</v>
      </c>
      <c r="CZ175">
        <f ca="1">_xlfn.BINOM.DIST($Q175,$C175,CZ$1,FALSE)*$F175*$B175</f>
        <v>0</v>
      </c>
      <c r="DA175">
        <f ca="1">_xlfn.BINOM.DIST($Q175,$C175,DA$1,FALSE)*$F175*$B175</f>
        <v>0</v>
      </c>
      <c r="DB175">
        <f ca="1">_xlfn.BINOM.DIST($Q175,$C175,DB$1,FALSE)*$F175*$B175</f>
        <v>0</v>
      </c>
      <c r="DC175">
        <f ca="1">_xlfn.BINOM.DIST($Q175,$C175,DC$1,FALSE)*$F175*$B175</f>
        <v>0</v>
      </c>
      <c r="DD175">
        <f ca="1">_xlfn.BINOM.DIST($Q175,$C175,DD$1,FALSE)*$F175*$B175</f>
        <v>0</v>
      </c>
      <c r="DE175">
        <f ca="1">_xlfn.BINOM.DIST($Q175,$C175,DE$1,FALSE)*$F175*$B175</f>
        <v>0</v>
      </c>
      <c r="DF175">
        <f ca="1">_xlfn.BINOM.DIST($Q175,$C175,DF$1,FALSE)*$F175*$B175</f>
        <v>0</v>
      </c>
      <c r="DG175">
        <f ca="1">_xlfn.BINOM.DIST($Q175,$C175,DG$1,FALSE)*$F175*$B175</f>
        <v>0</v>
      </c>
      <c r="DH175">
        <f ca="1">_xlfn.BINOM.DIST($Q175,$C175,DH$1,FALSE)*$F175*$B175</f>
        <v>0</v>
      </c>
      <c r="DI175">
        <f ca="1">_xlfn.BINOM.DIST($Q175,$C175,DI$1,FALSE)*$F175*$B175</f>
        <v>0</v>
      </c>
      <c r="DJ175">
        <f ca="1">_xlfn.BINOM.DIST($Q175,$C175,DJ$1,FALSE)*$F175*$B175</f>
        <v>0</v>
      </c>
      <c r="DK175">
        <f ca="1">_xlfn.BINOM.DIST($Q175,$C175,DK$1,FALSE)*$F175*$B175</f>
        <v>0</v>
      </c>
      <c r="DL175">
        <f ca="1">_xlfn.BINOM.DIST($Q175,$C175,DL$1,FALSE)*$F175*$B175</f>
        <v>0</v>
      </c>
      <c r="DM175">
        <f ca="1">_xlfn.BINOM.DIST($Q175,$C175,DM$1,FALSE)*$F175*$B175</f>
        <v>0</v>
      </c>
      <c r="DN175">
        <f ca="1">_xlfn.BINOM.DIST($Q175,$C175,DN$1,FALSE)*$F175*$B175</f>
        <v>0</v>
      </c>
      <c r="DQ175">
        <f t="shared" ca="1" si="110"/>
        <v>0</v>
      </c>
      <c r="DR175">
        <f t="shared" ca="1" si="110"/>
        <v>0</v>
      </c>
      <c r="DS175">
        <f t="shared" ca="1" si="110"/>
        <v>0</v>
      </c>
      <c r="DT175">
        <f t="shared" ca="1" si="110"/>
        <v>0</v>
      </c>
      <c r="DU175">
        <f t="shared" ca="1" si="110"/>
        <v>0</v>
      </c>
      <c r="DV175">
        <f t="shared" ca="1" si="110"/>
        <v>0</v>
      </c>
      <c r="DW175">
        <f t="shared" ca="1" si="110"/>
        <v>0</v>
      </c>
      <c r="DX175">
        <f t="shared" ca="1" si="110"/>
        <v>0</v>
      </c>
      <c r="DY175">
        <f t="shared" ca="1" si="110"/>
        <v>0</v>
      </c>
      <c r="DZ175">
        <f t="shared" ca="1" si="110"/>
        <v>0</v>
      </c>
      <c r="EA175">
        <f t="shared" ca="1" si="110"/>
        <v>4.5651223151514795E-297</v>
      </c>
      <c r="EB175">
        <f t="shared" ca="1" si="110"/>
        <v>9.6284356727564595E-272</v>
      </c>
      <c r="EC175">
        <f t="shared" ca="1" si="110"/>
        <v>5.2864026249059876E-249</v>
      </c>
      <c r="ED175">
        <f t="shared" ca="1" si="110"/>
        <v>1.9254250693916095E-228</v>
      </c>
      <c r="EE175">
        <f t="shared" ca="1" si="110"/>
        <v>9.6203595982826113E-210</v>
      </c>
      <c r="EF175">
        <f t="shared" ca="1" si="110"/>
        <v>1.1723060090294914E-192</v>
      </c>
      <c r="EG175">
        <f t="shared" ca="1" si="109"/>
        <v>5.5370392951082481E-177</v>
      </c>
      <c r="EH175">
        <f t="shared" ca="1" si="109"/>
        <v>1.4798933704327607E-162</v>
      </c>
      <c r="EI175">
        <f t="shared" ca="1" si="109"/>
        <v>3.0604561185396025E-149</v>
      </c>
      <c r="EJ175">
        <f t="shared" ca="1" si="109"/>
        <v>6.3611567028066282E-137</v>
      </c>
      <c r="EK175">
        <f t="shared" ca="1" si="109"/>
        <v>1.6570820605212435E-125</v>
      </c>
      <c r="EL175">
        <f t="shared" ca="1" si="109"/>
        <v>6.5282650301749723E-115</v>
      </c>
      <c r="EM175">
        <f t="shared" ca="1" si="109"/>
        <v>4.5693721732022412E-105</v>
      </c>
      <c r="EN175">
        <f t="shared" ca="1" si="109"/>
        <v>6.5299268845331097E-96</v>
      </c>
      <c r="EO175">
        <f t="shared" ca="1" si="109"/>
        <v>2.1497535950738139E-87</v>
      </c>
      <c r="EP175">
        <f t="shared" ca="1" si="109"/>
        <v>1.8116234105347366E-79</v>
      </c>
      <c r="EQ175">
        <f t="shared" ca="1" si="109"/>
        <v>4.2863232459877538E-72</v>
      </c>
      <c r="ER175">
        <f t="shared" ca="1" si="109"/>
        <v>3.0887655288148064E-65</v>
      </c>
      <c r="ES175">
        <f t="shared" ca="1" si="109"/>
        <v>7.284574229664917E-59</v>
      </c>
      <c r="ET175">
        <f t="shared" ca="1" si="109"/>
        <v>5.9928466454709211E-53</v>
      </c>
      <c r="EU175">
        <f t="shared" ca="1" si="109"/>
        <v>1.8200520270883834E-47</v>
      </c>
      <c r="EV175">
        <f t="shared" ca="1" si="112"/>
        <v>2.1462420687236756E-42</v>
      </c>
      <c r="EW175">
        <f t="shared" ca="1" si="112"/>
        <v>1.0279635865936518E-37</v>
      </c>
      <c r="EX175">
        <f t="shared" ca="1" si="112"/>
        <v>2.0818679294161966E-33</v>
      </c>
      <c r="EY175">
        <f t="shared" ca="1" si="112"/>
        <v>1.8480881595055165E-29</v>
      </c>
      <c r="EZ175">
        <f t="shared" ca="1" si="112"/>
        <v>7.425867776574512E-26</v>
      </c>
      <c r="FA175">
        <f t="shared" ca="1" si="112"/>
        <v>1.3899519018774555E-22</v>
      </c>
      <c r="FB175">
        <f t="shared" ca="1" si="112"/>
        <v>1.2433966610935337E-19</v>
      </c>
      <c r="FC175">
        <f t="shared" ca="1" si="112"/>
        <v>5.4385882485858371E-17</v>
      </c>
      <c r="FD175">
        <f t="shared" ca="1" si="112"/>
        <v>1.1869275248052928E-14</v>
      </c>
      <c r="FE175">
        <f t="shared" ca="1" si="112"/>
        <v>1.315816582297975E-12</v>
      </c>
      <c r="FF175">
        <f t="shared" ca="1" si="112"/>
        <v>7.5270648354366024E-11</v>
      </c>
      <c r="FG175">
        <f t="shared" ca="1" si="112"/>
        <v>2.2524856197173771E-9</v>
      </c>
      <c r="FH175">
        <f t="shared" ca="1" si="112"/>
        <v>3.568032957324958E-8</v>
      </c>
      <c r="FI175">
        <f t="shared" ca="1" si="112"/>
        <v>3.0218702052818743E-7</v>
      </c>
      <c r="FJ175">
        <f t="shared" ca="1" si="112"/>
        <v>1.3798051879701117E-6</v>
      </c>
      <c r="FK175">
        <f t="shared" ca="1" si="112"/>
        <v>3.4195409488624078E-6</v>
      </c>
      <c r="FL175">
        <f t="shared" ca="1" si="111"/>
        <v>4.6234225971046037E-6</v>
      </c>
      <c r="FM175">
        <f t="shared" ca="1" si="111"/>
        <v>3.4228506780527887E-6</v>
      </c>
      <c r="FN175">
        <f t="shared" ca="1" si="111"/>
        <v>1.3905411070070992E-6</v>
      </c>
      <c r="FO175">
        <f t="shared" ca="1" si="111"/>
        <v>3.1021580311818826E-7</v>
      </c>
      <c r="FP175">
        <f t="shared" ca="1" si="111"/>
        <v>3.7976521775118122E-8</v>
      </c>
      <c r="FQ175">
        <f t="shared" ca="1" si="111"/>
        <v>2.5456482274515574E-9</v>
      </c>
      <c r="FR175">
        <f t="shared" ca="1" si="111"/>
        <v>9.3098469504454851E-11</v>
      </c>
      <c r="FS175">
        <f t="shared" ca="1" si="111"/>
        <v>1.8481374862704816E-12</v>
      </c>
      <c r="FT175">
        <f t="shared" ca="1" si="111"/>
        <v>1.9783446771912831E-14</v>
      </c>
      <c r="FU175">
        <f t="shared" ca="1" si="111"/>
        <v>1.1326461676616909E-16</v>
      </c>
      <c r="FV175">
        <f t="shared" ca="1" si="111"/>
        <v>3.434415605642382E-19</v>
      </c>
      <c r="FW175">
        <f t="shared" ca="1" si="111"/>
        <v>5.4522874247501088E-22</v>
      </c>
      <c r="FX175">
        <f t="shared" ca="1" si="111"/>
        <v>4.471896195652994E-25</v>
      </c>
      <c r="FY175">
        <f t="shared" ca="1" si="111"/>
        <v>1.8663025101726429E-28</v>
      </c>
      <c r="FZ175">
        <f t="shared" ca="1" si="111"/>
        <v>3.8954145550378486E-32</v>
      </c>
      <c r="GA175">
        <f t="shared" ca="1" si="108"/>
        <v>3.9880245269305202E-36</v>
      </c>
      <c r="GB175">
        <f t="shared" ca="1" si="108"/>
        <v>1.9593652978330042E-40</v>
      </c>
      <c r="GC175">
        <f t="shared" ca="1" si="108"/>
        <v>4.5084492217816647E-45</v>
      </c>
      <c r="GD175">
        <f t="shared" ca="1" si="108"/>
        <v>4.7279089647414335E-50</v>
      </c>
      <c r="GE175">
        <f t="shared" ca="1" si="108"/>
        <v>2.1921537945297863E-55</v>
      </c>
      <c r="GF175">
        <f t="shared" ca="1" si="108"/>
        <v>4.3448573369348452E-61</v>
      </c>
      <c r="GG175">
        <f t="shared" ca="1" si="108"/>
        <v>3.5454685408778919E-67</v>
      </c>
      <c r="GH175">
        <f t="shared" ca="1" si="108"/>
        <v>1.1423862889208109E-73</v>
      </c>
      <c r="GI175">
        <f t="shared" ca="1" si="108"/>
        <v>1.3873087522844816E-80</v>
      </c>
      <c r="GJ175">
        <f t="shared" ca="1" si="108"/>
        <v>6.0283934682226229E-88</v>
      </c>
      <c r="GK175">
        <f t="shared" ca="1" si="108"/>
        <v>8.8450911980299408E-96</v>
      </c>
      <c r="GL175">
        <f t="shared" ca="1" si="108"/>
        <v>4.1064477880381028E-104</v>
      </c>
      <c r="GM175">
        <f t="shared" ca="1" si="108"/>
        <v>5.6083028952727471E-113</v>
      </c>
      <c r="GN175">
        <f t="shared" ca="1" si="108"/>
        <v>2.0756541848509662E-122</v>
      </c>
      <c r="GO175">
        <f t="shared" ca="1" si="108"/>
        <v>1.8974796752610812E-132</v>
      </c>
      <c r="GP175">
        <f t="shared" ca="1" si="108"/>
        <v>3.8569880612716899E-143</v>
      </c>
      <c r="GQ175">
        <f t="shared" ca="1" si="107"/>
        <v>1.5466197952526253E-154</v>
      </c>
      <c r="GR175">
        <f t="shared" ca="1" si="107"/>
        <v>1.0668321306521833E-166</v>
      </c>
      <c r="GS175">
        <f t="shared" ca="1" si="107"/>
        <v>1.0812964973342324E-179</v>
      </c>
      <c r="GT175">
        <f t="shared" ca="1" si="107"/>
        <v>1.3418639360179689E-193</v>
      </c>
      <c r="GU175">
        <f t="shared" ca="1" si="107"/>
        <v>1.6484087138591009E-208</v>
      </c>
      <c r="GV175">
        <f t="shared" ca="1" si="107"/>
        <v>1.5617266985178716E-224</v>
      </c>
      <c r="GW175">
        <f t="shared" ca="1" si="107"/>
        <v>8.4906374922546187E-242</v>
      </c>
      <c r="GX175">
        <f t="shared" ca="1" si="107"/>
        <v>1.8601629577703119E-260</v>
      </c>
      <c r="GY175">
        <f t="shared" ca="1" si="107"/>
        <v>1.0711589106284445E-280</v>
      </c>
      <c r="GZ175">
        <f t="shared" ca="1" si="107"/>
        <v>9.6093850068377109E-303</v>
      </c>
      <c r="HA175">
        <f t="shared" ca="1" si="107"/>
        <v>0</v>
      </c>
      <c r="HB175">
        <f t="shared" ca="1" si="107"/>
        <v>0</v>
      </c>
      <c r="HC175">
        <f t="shared" ca="1" si="107"/>
        <v>0</v>
      </c>
      <c r="HD175">
        <f t="shared" ca="1" si="107"/>
        <v>0</v>
      </c>
      <c r="HE175">
        <f t="shared" ca="1" si="107"/>
        <v>0</v>
      </c>
      <c r="HF175">
        <f t="shared" ca="1" si="106"/>
        <v>0</v>
      </c>
      <c r="HG175">
        <f t="shared" ca="1" si="106"/>
        <v>0</v>
      </c>
      <c r="HH175">
        <f t="shared" ca="1" si="106"/>
        <v>0</v>
      </c>
      <c r="HI175">
        <f t="shared" ca="1" si="106"/>
        <v>0</v>
      </c>
      <c r="HJ175">
        <f t="shared" ca="1" si="106"/>
        <v>0</v>
      </c>
      <c r="HK175">
        <f t="shared" ca="1" si="106"/>
        <v>0</v>
      </c>
      <c r="HL175">
        <f t="shared" ca="1" si="106"/>
        <v>0</v>
      </c>
    </row>
    <row r="176" spans="1:220" x14ac:dyDescent="0.25">
      <c r="A176" s="6">
        <v>45264</v>
      </c>
      <c r="B176">
        <f t="shared" ca="1" si="84"/>
        <v>2.9761075542101499E-4</v>
      </c>
      <c r="C176">
        <v>1500</v>
      </c>
      <c r="D176">
        <f t="shared" si="85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86"/>
        <v>0</v>
      </c>
      <c r="J176">
        <f t="shared" si="87"/>
        <v>1</v>
      </c>
      <c r="K176">
        <f t="shared" ca="1" si="88"/>
        <v>0</v>
      </c>
      <c r="L176">
        <f t="shared" ca="1" si="89"/>
        <v>3.1451386987029726E-4</v>
      </c>
      <c r="M176">
        <f t="shared" si="90"/>
        <v>1.1935483870967742</v>
      </c>
      <c r="Q176">
        <f t="shared" si="91"/>
        <v>465</v>
      </c>
      <c r="R176">
        <f t="shared" si="92"/>
        <v>555</v>
      </c>
      <c r="S176">
        <f ca="1">_xlfn.BINOM.DIST($Q176,$C176,S$1,FALSE)*$F176*$B176</f>
        <v>0</v>
      </c>
      <c r="T176">
        <f ca="1">_xlfn.BINOM.DIST($Q176,$C176,T$1,FALSE)*$F176*$B176</f>
        <v>0</v>
      </c>
      <c r="U176">
        <f ca="1">_xlfn.BINOM.DIST($Q176,$C176,U$1,FALSE)*$F176*$B176</f>
        <v>0</v>
      </c>
      <c r="V176">
        <f ca="1">_xlfn.BINOM.DIST($Q176,$C176,V$1,FALSE)*$F176*$B176</f>
        <v>0</v>
      </c>
      <c r="W176">
        <f ca="1">_xlfn.BINOM.DIST($Q176,$C176,W$1,FALSE)*$F176*$B176</f>
        <v>4.1177003653572059E-271</v>
      </c>
      <c r="X176">
        <f ca="1">_xlfn.BINOM.DIST($Q176,$C176,X$1,FALSE)*$F176*$B176</f>
        <v>9.3544028215921762E-231</v>
      </c>
      <c r="Y176">
        <f ca="1">_xlfn.BINOM.DIST($Q176,$C176,Y$1,FALSE)*$F176*$B176</f>
        <v>1.0806684725820199E-198</v>
      </c>
      <c r="Z176">
        <f ca="1">_xlfn.BINOM.DIST($Q176,$C176,Z$1,FALSE)*$F176*$B176</f>
        <v>2.2723380326135631E-172</v>
      </c>
      <c r="AA176">
        <f ca="1">_xlfn.BINOM.DIST($Q176,$C176,AA$1,FALSE)*$F176*$B176</f>
        <v>2.9058810403115584E-150</v>
      </c>
      <c r="AB176">
        <f ca="1">_xlfn.BINOM.DIST($Q176,$C176,AB$1,FALSE)*$F176*$B176</f>
        <v>2.1709035012845159E-131</v>
      </c>
      <c r="AC176">
        <f ca="1">_xlfn.BINOM.DIST($Q176,$C176,AC$1,FALSE)*$F176*$B176</f>
        <v>4.4363913226678978E-115</v>
      </c>
      <c r="AD176">
        <f ca="1">_xlfn.BINOM.DIST($Q176,$C176,AD$1,FALSE)*$F176*$B176</f>
        <v>7.4522609445599913E-101</v>
      </c>
      <c r="AE176">
        <f ca="1">_xlfn.BINOM.DIST($Q176,$C176,AE$1,FALSE)*$F176*$B176</f>
        <v>2.3167419627235528E-88</v>
      </c>
      <c r="AF176">
        <f ca="1">_xlfn.BINOM.DIST($Q176,$C176,AF$1,FALSE)*$F176*$B176</f>
        <v>2.4667086707657924E-77</v>
      </c>
      <c r="AG176">
        <f ca="1">_xlfn.BINOM.DIST($Q176,$C176,AG$1,FALSE)*$F176*$B176</f>
        <v>1.4503279111883501E-67</v>
      </c>
      <c r="AH176">
        <f ca="1">_xlfn.BINOM.DIST($Q176,$C176,AH$1,FALSE)*$F176*$B176</f>
        <v>6.8715728113272178E-59</v>
      </c>
      <c r="AI176">
        <f ca="1">_xlfn.BINOM.DIST($Q176,$C176,AI$1,FALSE)*$F176*$B176</f>
        <v>3.555376409833723E-51</v>
      </c>
      <c r="AJ176">
        <f ca="1">_xlfn.BINOM.DIST($Q176,$C176,AJ$1,FALSE)*$F176*$B176</f>
        <v>2.5739886502786949E-44</v>
      </c>
      <c r="AK176">
        <f ca="1">_xlfn.BINOM.DIST($Q176,$C176,AK$1,FALSE)*$F176*$B176</f>
        <v>3.1995188093739738E-38</v>
      </c>
      <c r="AL176">
        <f ca="1">_xlfn.BINOM.DIST($Q176,$C176,AL$1,FALSE)*$F176*$B176</f>
        <v>8.0993759832691688E-33</v>
      </c>
      <c r="AM176">
        <f ca="1">_xlfn.BINOM.DIST($Q176,$C176,AM$1,FALSE)*$F176*$B176</f>
        <v>4.8207776168289874E-28</v>
      </c>
      <c r="AN176">
        <f ca="1">_xlfn.BINOM.DIST($Q176,$C176,AN$1,FALSE)*$F176*$B176</f>
        <v>7.6215642368030477E-24</v>
      </c>
      <c r="AO176">
        <f ca="1">_xlfn.BINOM.DIST($Q176,$C176,AO$1,FALSE)*$F176*$B176</f>
        <v>3.5521634757920524E-20</v>
      </c>
      <c r="AP176">
        <f ca="1">_xlfn.BINOM.DIST($Q176,$C176,AP$1,FALSE)*$F176*$B176</f>
        <v>5.3379792243821536E-17</v>
      </c>
      <c r="AQ176">
        <f ca="1">_xlfn.BINOM.DIST($Q176,$C176,AQ$1,FALSE)*$F176*$B176</f>
        <v>2.7946535976878401E-14</v>
      </c>
      <c r="AR176">
        <f ca="1">_xlfn.BINOM.DIST($Q176,$C176,AR$1,FALSE)*$F176*$B176</f>
        <v>5.4518540427795222E-12</v>
      </c>
      <c r="AS176">
        <f ca="1">_xlfn.BINOM.DIST($Q176,$C176,AS$1,FALSE)*$F176*$B176</f>
        <v>4.2021282732947147E-10</v>
      </c>
      <c r="AT176">
        <f ca="1">_xlfn.BINOM.DIST($Q176,$C176,AT$1,FALSE)*$F176*$B176</f>
        <v>1.3469241385005128E-8</v>
      </c>
      <c r="AU176">
        <f ca="1">_xlfn.BINOM.DIST($Q176,$C176,AU$1,FALSE)*$F176*$B176</f>
        <v>1.8778070185512326E-7</v>
      </c>
      <c r="AV176">
        <f ca="1">_xlfn.BINOM.DIST($Q176,$C176,AV$1,FALSE)*$F176*$B176</f>
        <v>1.1843839806560299E-6</v>
      </c>
      <c r="AW176">
        <f ca="1">_xlfn.BINOM.DIST($Q176,$C176,AW$1,FALSE)*$F176*$B176</f>
        <v>3.4985447782351457E-6</v>
      </c>
      <c r="AX176">
        <f ca="1">_xlfn.BINOM.DIST($Q176,$C176,AX$1,FALSE)*$F176*$B176</f>
        <v>4.9891794339962766E-6</v>
      </c>
      <c r="AY176">
        <f ca="1">_xlfn.BINOM.DIST($Q176,$C176,AY$1,FALSE)*$F176*$B176</f>
        <v>3.5277446928128061E-6</v>
      </c>
      <c r="AZ176">
        <f ca="1">_xlfn.BINOM.DIST($Q176,$C176,AZ$1,FALSE)*$F176*$B176</f>
        <v>1.2660049858231089E-6</v>
      </c>
      <c r="BA176">
        <f ca="1">_xlfn.BINOM.DIST($Q176,$C176,BA$1,FALSE)*$F176*$B176</f>
        <v>2.3534354335555513E-7</v>
      </c>
      <c r="BB176">
        <f ca="1">_xlfn.BINOM.DIST($Q176,$C176,BB$1,FALSE)*$F176*$B176</f>
        <v>2.306732984259736E-8</v>
      </c>
      <c r="BC176">
        <f ca="1">_xlfn.BINOM.DIST($Q176,$C176,BC$1,FALSE)*$F176*$B176</f>
        <v>1.2105103514384355E-9</v>
      </c>
      <c r="BD176">
        <f ca="1">_xlfn.BINOM.DIST($Q176,$C176,BD$1,FALSE)*$F176*$B176</f>
        <v>3.4459022454828795E-11</v>
      </c>
      <c r="BE176">
        <f ca="1">_xlfn.BINOM.DIST($Q176,$C176,BE$1,FALSE)*$F176*$B176</f>
        <v>5.3802646036420861E-13</v>
      </c>
      <c r="BF176">
        <f ca="1">_xlfn.BINOM.DIST($Q176,$C176,BF$1,FALSE)*$F176*$B176</f>
        <v>4.6500120779710478E-15</v>
      </c>
      <c r="BG176">
        <f ca="1">_xlfn.BINOM.DIST($Q176,$C176,BG$1,FALSE)*$F176*$B176</f>
        <v>2.2411591197193211E-17</v>
      </c>
      <c r="BH176">
        <f ca="1">_xlfn.BINOM.DIST($Q176,$C176,BH$1,FALSE)*$F176*$B176</f>
        <v>6.0584008083222564E-20</v>
      </c>
      <c r="BI176">
        <f ca="1">_xlfn.BINOM.DIST($Q176,$C176,BI$1,FALSE)*$F176*$B176</f>
        <v>9.2241413648057632E-23</v>
      </c>
      <c r="BJ176">
        <f ca="1">_xlfn.BINOM.DIST($Q176,$C176,BJ$1,FALSE)*$F176*$B176</f>
        <v>7.9312208453030225E-26</v>
      </c>
      <c r="BK176">
        <f ca="1">_xlfn.BINOM.DIST($Q176,$C176,BK$1,FALSE)*$F176*$B176</f>
        <v>3.8559828616045106E-29</v>
      </c>
      <c r="BL176">
        <f ca="1">_xlfn.BINOM.DIST($Q176,$C176,BL$1,FALSE)*$F176*$B176</f>
        <v>1.0598273177299233E-32</v>
      </c>
      <c r="BM176">
        <f ca="1">_xlfn.BINOM.DIST($Q176,$C176,BM$1,FALSE)*$F176*$B176</f>
        <v>1.6442419571297182E-36</v>
      </c>
      <c r="BN176">
        <f ca="1">_xlfn.BINOM.DIST($Q176,$C176,BN$1,FALSE)*$F176*$B176</f>
        <v>1.4356929057487851E-40</v>
      </c>
      <c r="BO176">
        <f ca="1">_xlfn.BINOM.DIST($Q176,$C176,BO$1,FALSE)*$F176*$B176</f>
        <v>7.0253605736609867E-45</v>
      </c>
      <c r="BP176">
        <f ca="1">_xlfn.BINOM.DIST($Q176,$C176,BP$1,FALSE)*$F176*$B176</f>
        <v>1.9157641945988713E-49</v>
      </c>
      <c r="BQ176">
        <f ca="1">_xlfn.BINOM.DIST($Q176,$C176,BQ$1,FALSE)*$F176*$B176</f>
        <v>2.8909400219087715E-54</v>
      </c>
      <c r="BR176">
        <f ca="1">_xlfn.BINOM.DIST($Q176,$C176,BR$1,FALSE)*$F176*$B176</f>
        <v>2.3939070984630099E-59</v>
      </c>
      <c r="BS176">
        <f ca="1">_xlfn.BINOM.DIST($Q176,$C176,BS$1,FALSE)*$F176*$B176</f>
        <v>1.0771298250001485E-64</v>
      </c>
      <c r="BT176">
        <f ca="1">_xlfn.BINOM.DIST($Q176,$C176,BT$1,FALSE)*$F176*$B176</f>
        <v>2.6037237545217607E-70</v>
      </c>
      <c r="BU176">
        <f ca="1">_xlfn.BINOM.DIST($Q176,$C176,BU$1,FALSE)*$F176*$B176</f>
        <v>3.3380027149438398E-76</v>
      </c>
      <c r="BV176">
        <f ca="1">_xlfn.BINOM.DIST($Q176,$C176,BV$1,FALSE)*$F176*$B176</f>
        <v>2.2368401515232111E-82</v>
      </c>
      <c r="BW176">
        <f ca="1">_xlfn.BINOM.DIST($Q176,$C176,BW$1,FALSE)*$F176*$B176</f>
        <v>7.7087737339398147E-89</v>
      </c>
      <c r="BX176">
        <f ca="1">_xlfn.BINOM.DIST($Q176,$C176,BX$1,FALSE)*$F176*$B176</f>
        <v>1.3418129841593462E-95</v>
      </c>
      <c r="BY176">
        <f ca="1">_xlfn.BINOM.DIST($Q176,$C176,BY$1,FALSE)*$F176*$B176</f>
        <v>1.1562856770540786E-102</v>
      </c>
      <c r="BZ176">
        <f ca="1">_xlfn.BINOM.DIST($Q176,$C176,BZ$1,FALSE)*$F176*$B176</f>
        <v>4.825137524628E-110</v>
      </c>
      <c r="CA176">
        <f ca="1">_xlfn.BINOM.DIST($Q176,$C176,CA$1,FALSE)*$F176*$B176</f>
        <v>9.5160130796820451E-118</v>
      </c>
      <c r="CB176">
        <f ca="1">_xlfn.BINOM.DIST($Q176,$C176,CB$1,FALSE)*$F176*$B176</f>
        <v>8.6352343817761392E-126</v>
      </c>
      <c r="CC176">
        <f ca="1">_xlfn.BINOM.DIST($Q176,$C176,CC$1,FALSE)*$F176*$B176</f>
        <v>3.5009885672984361E-134</v>
      </c>
      <c r="CD176">
        <f ca="1">_xlfn.BINOM.DIST($Q176,$C176,CD$1,FALSE)*$F176*$B176</f>
        <v>6.1400581292488368E-143</v>
      </c>
      <c r="CE176">
        <f ca="1">_xlfn.BINOM.DIST($Q176,$C176,CE$1,FALSE)*$F176*$B176</f>
        <v>4.4958185417735943E-152</v>
      </c>
      <c r="CF176">
        <f ca="1">_xlfn.BINOM.DIST($Q176,$C176,CF$1,FALSE)*$F176*$B176</f>
        <v>1.3218108697829685E-161</v>
      </c>
      <c r="CG176">
        <f ca="1">_xlfn.BINOM.DIST($Q176,$C176,CG$1,FALSE)*$F176*$B176</f>
        <v>1.4950018950466503E-171</v>
      </c>
      <c r="CH176">
        <f ca="1">_xlfn.BINOM.DIST($Q176,$C176,CH$1,FALSE)*$F176*$B176</f>
        <v>6.2050260194861101E-182</v>
      </c>
      <c r="CI176">
        <f ca="1">_xlfn.BINOM.DIST($Q176,$C176,CI$1,FALSE)*$F176*$B176</f>
        <v>8.9723157143906309E-193</v>
      </c>
      <c r="CJ176">
        <f ca="1">_xlfn.BINOM.DIST($Q176,$C176,CJ$1,FALSE)*$F176*$B176</f>
        <v>4.2678867698930516E-204</v>
      </c>
      <c r="CK176">
        <f ca="1">_xlfn.BINOM.DIST($Q176,$C176,CK$1,FALSE)*$F176*$B176</f>
        <v>6.2678676709883431E-216</v>
      </c>
      <c r="CL176">
        <f ca="1">_xlfn.BINOM.DIST($Q176,$C176,CL$1,FALSE)*$F176*$B176</f>
        <v>2.6490646496323412E-228</v>
      </c>
      <c r="CM176">
        <f ca="1">_xlfn.BINOM.DIST($Q176,$C176,CM$1,FALSE)*$F176*$B176</f>
        <v>2.9799285919615345E-241</v>
      </c>
      <c r="CN176">
        <f ca="1">_xlfn.BINOM.DIST($Q176,$C176,CN$1,FALSE)*$F176*$B176</f>
        <v>8.1782133868900323E-255</v>
      </c>
      <c r="CO176">
        <f ca="1">_xlfn.BINOM.DIST($Q176,$C176,CO$1,FALSE)*$F176*$B176</f>
        <v>4.9681809148738222E-269</v>
      </c>
      <c r="CP176">
        <f ca="1">_xlfn.BINOM.DIST($Q176,$C176,CP$1,FALSE)*$F176*$B176</f>
        <v>5.9900304507677346E-284</v>
      </c>
      <c r="CQ176">
        <f ca="1">_xlfn.BINOM.DIST($Q176,$C176,CQ$1,FALSE)*$F176*$B176</f>
        <v>1.2676173055030876E-299</v>
      </c>
      <c r="CR176">
        <f ca="1">_xlfn.BINOM.DIST($Q176,$C176,CR$1,FALSE)*$F176*$B176</f>
        <v>0</v>
      </c>
      <c r="CS176">
        <f ca="1">_xlfn.BINOM.DIST($Q176,$C176,CS$1,FALSE)*$F176*$B176</f>
        <v>0</v>
      </c>
      <c r="CT176">
        <f ca="1">_xlfn.BINOM.DIST($Q176,$C176,CT$1,FALSE)*$F176*$B176</f>
        <v>0</v>
      </c>
      <c r="CU176">
        <f ca="1">_xlfn.BINOM.DIST($Q176,$C176,CU$1,FALSE)*$F176*$B176</f>
        <v>0</v>
      </c>
      <c r="CV176">
        <f ca="1">_xlfn.BINOM.DIST($Q176,$C176,CV$1,FALSE)*$F176*$B176</f>
        <v>0</v>
      </c>
      <c r="CW176">
        <f ca="1">_xlfn.BINOM.DIST($Q176,$C176,CW$1,FALSE)*$F176*$B176</f>
        <v>0</v>
      </c>
      <c r="CX176">
        <f ca="1">_xlfn.BINOM.DIST($Q176,$C176,CX$1,FALSE)*$F176*$B176</f>
        <v>0</v>
      </c>
      <c r="CY176">
        <f ca="1">_xlfn.BINOM.DIST($Q176,$C176,CY$1,FALSE)*$F176*$B176</f>
        <v>0</v>
      </c>
      <c r="CZ176">
        <f ca="1">_xlfn.BINOM.DIST($Q176,$C176,CZ$1,FALSE)*$F176*$B176</f>
        <v>0</v>
      </c>
      <c r="DA176">
        <f ca="1">_xlfn.BINOM.DIST($Q176,$C176,DA$1,FALSE)*$F176*$B176</f>
        <v>0</v>
      </c>
      <c r="DB176">
        <f ca="1">_xlfn.BINOM.DIST($Q176,$C176,DB$1,FALSE)*$F176*$B176</f>
        <v>0</v>
      </c>
      <c r="DC176">
        <f ca="1">_xlfn.BINOM.DIST($Q176,$C176,DC$1,FALSE)*$F176*$B176</f>
        <v>0</v>
      </c>
      <c r="DD176">
        <f ca="1">_xlfn.BINOM.DIST($Q176,$C176,DD$1,FALSE)*$F176*$B176</f>
        <v>0</v>
      </c>
      <c r="DE176">
        <f ca="1">_xlfn.BINOM.DIST($Q176,$C176,DE$1,FALSE)*$F176*$B176</f>
        <v>0</v>
      </c>
      <c r="DF176">
        <f ca="1">_xlfn.BINOM.DIST($Q176,$C176,DF$1,FALSE)*$F176*$B176</f>
        <v>0</v>
      </c>
      <c r="DG176">
        <f ca="1">_xlfn.BINOM.DIST($Q176,$C176,DG$1,FALSE)*$F176*$B176</f>
        <v>0</v>
      </c>
      <c r="DH176">
        <f ca="1">_xlfn.BINOM.DIST($Q176,$C176,DH$1,FALSE)*$F176*$B176</f>
        <v>0</v>
      </c>
      <c r="DI176">
        <f ca="1">_xlfn.BINOM.DIST($Q176,$C176,DI$1,FALSE)*$F176*$B176</f>
        <v>0</v>
      </c>
      <c r="DJ176">
        <f ca="1">_xlfn.BINOM.DIST($Q176,$C176,DJ$1,FALSE)*$F176*$B176</f>
        <v>0</v>
      </c>
      <c r="DK176">
        <f ca="1">_xlfn.BINOM.DIST($Q176,$C176,DK$1,FALSE)*$F176*$B176</f>
        <v>0</v>
      </c>
      <c r="DL176">
        <f ca="1">_xlfn.BINOM.DIST($Q176,$C176,DL$1,FALSE)*$F176*$B176</f>
        <v>0</v>
      </c>
      <c r="DM176">
        <f ca="1">_xlfn.BINOM.DIST($Q176,$C176,DM$1,FALSE)*$F176*$B176</f>
        <v>0</v>
      </c>
      <c r="DN176">
        <f ca="1">_xlfn.BINOM.DIST($Q176,$C176,DN$1,FALSE)*$F176*$B176</f>
        <v>0</v>
      </c>
      <c r="DQ176">
        <f t="shared" ca="1" si="110"/>
        <v>0</v>
      </c>
      <c r="DR176">
        <f t="shared" ca="1" si="110"/>
        <v>0</v>
      </c>
      <c r="DS176">
        <f t="shared" ca="1" si="110"/>
        <v>0</v>
      </c>
      <c r="DT176">
        <f t="shared" ca="1" si="110"/>
        <v>0</v>
      </c>
      <c r="DU176">
        <f t="shared" ca="1" si="110"/>
        <v>0</v>
      </c>
      <c r="DV176">
        <f t="shared" ca="1" si="110"/>
        <v>0</v>
      </c>
      <c r="DW176">
        <f t="shared" ca="1" si="110"/>
        <v>2.6937804315861186E-280</v>
      </c>
      <c r="DX176">
        <f t="shared" ca="1" si="110"/>
        <v>1.5717923492238703E-247</v>
      </c>
      <c r="DY176">
        <f t="shared" ca="1" si="110"/>
        <v>8.8112231706116616E-220</v>
      </c>
      <c r="DZ176">
        <f t="shared" ca="1" si="110"/>
        <v>7.0681386702779393E-196</v>
      </c>
      <c r="EA176">
        <f t="shared" ca="1" si="110"/>
        <v>5.1258748587961695E-175</v>
      </c>
      <c r="EB176">
        <f t="shared" ca="1" si="110"/>
        <v>1.250527139347077E-156</v>
      </c>
      <c r="EC176">
        <f t="shared" ca="1" si="110"/>
        <v>2.7059098119319873E-140</v>
      </c>
      <c r="ED176">
        <f t="shared" ca="1" si="110"/>
        <v>1.0835546843826995E-125</v>
      </c>
      <c r="EE176">
        <f t="shared" ca="1" si="110"/>
        <v>1.421323071384477E-112</v>
      </c>
      <c r="EF176">
        <f t="shared" ca="1" si="110"/>
        <v>9.5968820026970837E-101</v>
      </c>
      <c r="EG176">
        <f t="shared" ca="1" si="109"/>
        <v>4.7985749399889808E-90</v>
      </c>
      <c r="EH176">
        <f t="shared" ca="1" si="109"/>
        <v>2.3908109675772161E-80</v>
      </c>
      <c r="EI176">
        <f t="shared" ca="1" si="109"/>
        <v>1.5167968359692038E-71</v>
      </c>
      <c r="EJ176">
        <f t="shared" ca="1" si="109"/>
        <v>1.5037926168863955E-63</v>
      </c>
      <c r="EK176">
        <f t="shared" ca="1" si="109"/>
        <v>2.7687381193084755E-56</v>
      </c>
      <c r="EL176">
        <f t="shared" ca="1" si="109"/>
        <v>1.0962419718582355E-49</v>
      </c>
      <c r="EM176">
        <f t="shared" ca="1" si="109"/>
        <v>1.0582395241307132E-43</v>
      </c>
      <c r="EN176">
        <f t="shared" ca="1" si="109"/>
        <v>2.7751141820619158E-38</v>
      </c>
      <c r="EO176">
        <f t="shared" ca="1" si="109"/>
        <v>2.1711030347570501E-33</v>
      </c>
      <c r="EP176">
        <f t="shared" ca="1" si="109"/>
        <v>5.497880516600356E-29</v>
      </c>
      <c r="EQ176">
        <f t="shared" ca="1" si="109"/>
        <v>4.839269945147193E-25</v>
      </c>
      <c r="ER176">
        <f t="shared" ca="1" si="109"/>
        <v>1.5761171735401714E-21</v>
      </c>
      <c r="ES176">
        <f t="shared" ca="1" si="109"/>
        <v>2.0068416305607051E-18</v>
      </c>
      <c r="ET176">
        <f t="shared" ca="1" si="109"/>
        <v>1.0486364574654432E-15</v>
      </c>
      <c r="EU176">
        <f t="shared" ca="1" si="109"/>
        <v>2.3471495510323702E-13</v>
      </c>
      <c r="EV176">
        <f t="shared" ca="1" si="112"/>
        <v>2.3373696676205504E-11</v>
      </c>
      <c r="EW176">
        <f t="shared" ca="1" si="112"/>
        <v>1.0709200609812255E-9</v>
      </c>
      <c r="EX176">
        <f t="shared" ca="1" si="112"/>
        <v>2.3255290212293408E-8</v>
      </c>
      <c r="EY176">
        <f t="shared" ca="1" si="112"/>
        <v>2.457053566178291E-7</v>
      </c>
      <c r="EZ176">
        <f t="shared" ca="1" si="112"/>
        <v>1.2926567579897598E-6</v>
      </c>
      <c r="FA176">
        <f t="shared" ca="1" si="112"/>
        <v>3.4558900729931713E-6</v>
      </c>
      <c r="FB176">
        <f t="shared" ca="1" si="112"/>
        <v>4.7793921940646885E-6</v>
      </c>
      <c r="FC176">
        <f t="shared" ca="1" si="112"/>
        <v>3.4724761958552766E-6</v>
      </c>
      <c r="FD176">
        <f t="shared" ca="1" si="112"/>
        <v>1.3432212815253729E-6</v>
      </c>
      <c r="FE176">
        <f t="shared" ca="1" si="112"/>
        <v>2.7978432455807623E-7</v>
      </c>
      <c r="FF176">
        <f t="shared" ca="1" si="112"/>
        <v>3.1680210630044683E-8</v>
      </c>
      <c r="FG176">
        <f t="shared" ca="1" si="112"/>
        <v>1.9651995993495871E-9</v>
      </c>
      <c r="FH176">
        <f t="shared" ca="1" si="112"/>
        <v>6.7193619584571981E-11</v>
      </c>
      <c r="FI176">
        <f t="shared" ca="1" si="112"/>
        <v>1.2720891540670926E-12</v>
      </c>
      <c r="FJ176">
        <f t="shared" ca="1" si="112"/>
        <v>1.3374676813062932E-14</v>
      </c>
      <c r="FK176">
        <f t="shared" ca="1" si="112"/>
        <v>7.8216106783220116E-17</v>
      </c>
      <c r="FL176">
        <f t="shared" ca="1" si="111"/>
        <v>2.5445120165195805E-19</v>
      </c>
      <c r="FM176">
        <f t="shared" ca="1" si="111"/>
        <v>4.5987844843990457E-22</v>
      </c>
      <c r="FN176">
        <f t="shared" ca="1" si="111"/>
        <v>4.6050824205070657E-25</v>
      </c>
      <c r="FO176">
        <f t="shared" ca="1" si="111"/>
        <v>2.5445036790014293E-28</v>
      </c>
      <c r="FP176">
        <f t="shared" ca="1" si="111"/>
        <v>7.7150712359697631E-32</v>
      </c>
      <c r="FQ176">
        <f t="shared" ca="1" si="111"/>
        <v>1.2747400077138174E-35</v>
      </c>
      <c r="FR176">
        <f t="shared" ca="1" si="111"/>
        <v>1.1380987773996528E-39</v>
      </c>
      <c r="FS176">
        <f t="shared" ca="1" si="111"/>
        <v>5.4360597293221432E-44</v>
      </c>
      <c r="FT176">
        <f t="shared" ca="1" si="111"/>
        <v>1.3731398344827748E-48</v>
      </c>
      <c r="FU176">
        <f t="shared" ca="1" si="111"/>
        <v>1.8102178665728806E-53</v>
      </c>
      <c r="FV176">
        <f t="shared" ca="1" si="111"/>
        <v>1.2269645075445021E-58</v>
      </c>
      <c r="FW176">
        <f t="shared" ca="1" si="111"/>
        <v>4.2044813708735773E-64</v>
      </c>
      <c r="FX176">
        <f t="shared" ca="1" si="111"/>
        <v>7.1483801578216064E-70</v>
      </c>
      <c r="FY176">
        <f t="shared" ca="1" si="111"/>
        <v>5.9051692142800136E-76</v>
      </c>
      <c r="FZ176">
        <f t="shared" ca="1" si="111"/>
        <v>2.3158405288843884E-82</v>
      </c>
      <c r="GA176">
        <f t="shared" ca="1" si="108"/>
        <v>4.2022612984209646E-89</v>
      </c>
      <c r="GB176">
        <f t="shared" ca="1" si="108"/>
        <v>3.4294996996480699E-96</v>
      </c>
      <c r="GC176">
        <f t="shared" ca="1" si="108"/>
        <v>1.219959365088154E-103</v>
      </c>
      <c r="GD176">
        <f t="shared" ca="1" si="108"/>
        <v>1.8273066171078797E-111</v>
      </c>
      <c r="GE176">
        <f t="shared" ca="1" si="108"/>
        <v>1.109321447773611E-119</v>
      </c>
      <c r="GF176">
        <f t="shared" ca="1" si="108"/>
        <v>2.6168887650954007E-128</v>
      </c>
      <c r="GG176">
        <f t="shared" ca="1" si="108"/>
        <v>2.2896686791890532E-137</v>
      </c>
      <c r="GH176">
        <f t="shared" ca="1" si="108"/>
        <v>7.0573655261102253E-147</v>
      </c>
      <c r="GI176">
        <f t="shared" ca="1" si="108"/>
        <v>7.2375986633858856E-157</v>
      </c>
      <c r="GJ176">
        <f t="shared" ca="1" si="108"/>
        <v>2.3178649736938196E-167</v>
      </c>
      <c r="GK176">
        <f t="shared" ca="1" si="108"/>
        <v>2.1600893558188242E-178</v>
      </c>
      <c r="GL176">
        <f t="shared" ca="1" si="108"/>
        <v>5.4142845455588996E-190</v>
      </c>
      <c r="GM176">
        <f t="shared" ca="1" si="108"/>
        <v>3.3420647689063872E-202</v>
      </c>
      <c r="GN176">
        <f t="shared" ca="1" si="108"/>
        <v>4.6015691904295391E-215</v>
      </c>
      <c r="GO176">
        <f t="shared" ca="1" si="108"/>
        <v>1.26404842665898E-228</v>
      </c>
      <c r="GP176">
        <f t="shared" ca="1" si="108"/>
        <v>6.1059618494504638E-243</v>
      </c>
      <c r="GQ176">
        <f t="shared" ca="1" si="107"/>
        <v>4.4929796268239691E-258</v>
      </c>
      <c r="GR176">
        <f t="shared" ca="1" si="107"/>
        <v>4.2743075602372153E-274</v>
      </c>
      <c r="GS176">
        <f t="shared" ca="1" si="107"/>
        <v>4.353968293574922E-291</v>
      </c>
      <c r="GT176">
        <f t="shared" ca="1" si="107"/>
        <v>0</v>
      </c>
      <c r="GU176">
        <f t="shared" ca="1" si="107"/>
        <v>0</v>
      </c>
      <c r="GV176">
        <f t="shared" ca="1" si="107"/>
        <v>0</v>
      </c>
      <c r="GW176">
        <f t="shared" ca="1" si="107"/>
        <v>0</v>
      </c>
      <c r="GX176">
        <f t="shared" ca="1" si="107"/>
        <v>0</v>
      </c>
      <c r="GY176">
        <f t="shared" ca="1" si="107"/>
        <v>0</v>
      </c>
      <c r="GZ176">
        <f t="shared" ca="1" si="107"/>
        <v>0</v>
      </c>
      <c r="HA176">
        <f t="shared" ca="1" si="107"/>
        <v>0</v>
      </c>
      <c r="HB176">
        <f t="shared" ca="1" si="107"/>
        <v>0</v>
      </c>
      <c r="HC176">
        <f t="shared" ca="1" si="107"/>
        <v>0</v>
      </c>
      <c r="HD176">
        <f t="shared" ca="1" si="107"/>
        <v>0</v>
      </c>
      <c r="HE176">
        <f t="shared" ca="1" si="107"/>
        <v>0</v>
      </c>
      <c r="HF176">
        <f t="shared" ca="1" si="106"/>
        <v>0</v>
      </c>
      <c r="HG176">
        <f t="shared" ca="1" si="106"/>
        <v>0</v>
      </c>
      <c r="HH176">
        <f t="shared" ca="1" si="106"/>
        <v>0</v>
      </c>
      <c r="HI176">
        <f t="shared" ca="1" si="106"/>
        <v>0</v>
      </c>
      <c r="HJ176">
        <f t="shared" ca="1" si="106"/>
        <v>0</v>
      </c>
      <c r="HK176">
        <f t="shared" ca="1" si="106"/>
        <v>0</v>
      </c>
      <c r="HL176">
        <f t="shared" ca="1" si="106"/>
        <v>0</v>
      </c>
    </row>
    <row r="177" spans="1:220" x14ac:dyDescent="0.25">
      <c r="A177" s="6">
        <v>45264</v>
      </c>
      <c r="B177">
        <f t="shared" ca="1" si="84"/>
        <v>2.9761075542101499E-4</v>
      </c>
      <c r="C177">
        <v>4000</v>
      </c>
      <c r="D177">
        <f t="shared" si="85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86"/>
        <v>1</v>
      </c>
      <c r="J177">
        <f t="shared" si="87"/>
        <v>0</v>
      </c>
      <c r="K177">
        <f t="shared" ca="1" si="88"/>
        <v>3.5895294818860847E-4</v>
      </c>
      <c r="L177">
        <f t="shared" ca="1" si="89"/>
        <v>0</v>
      </c>
      <c r="M177">
        <f t="shared" si="90"/>
        <v>1</v>
      </c>
      <c r="Q177">
        <f t="shared" si="91"/>
        <v>1720</v>
      </c>
      <c r="R177">
        <f t="shared" si="92"/>
        <v>1720</v>
      </c>
      <c r="S177">
        <f ca="1">_xlfn.BINOM.DIST($Q177,$C177,S$1,FALSE)*$F177*$B177</f>
        <v>0</v>
      </c>
      <c r="T177">
        <f ca="1">_xlfn.BINOM.DIST($Q177,$C177,T$1,FALSE)*$F177*$B177</f>
        <v>0</v>
      </c>
      <c r="U177">
        <f ca="1">_xlfn.BINOM.DIST($Q177,$C177,U$1,FALSE)*$F177*$B177</f>
        <v>0</v>
      </c>
      <c r="V177">
        <f ca="1">_xlfn.BINOM.DIST($Q177,$C177,V$1,FALSE)*$F177*$B177</f>
        <v>0</v>
      </c>
      <c r="W177">
        <f ca="1">_xlfn.BINOM.DIST($Q177,$C177,W$1,FALSE)*$F177*$B177</f>
        <v>0</v>
      </c>
      <c r="X177">
        <f ca="1">_xlfn.BINOM.DIST($Q177,$C177,X$1,FALSE)*$F177*$B177</f>
        <v>0</v>
      </c>
      <c r="Y177">
        <f ca="1">_xlfn.BINOM.DIST($Q177,$C177,Y$1,FALSE)*$F177*$B177</f>
        <v>0</v>
      </c>
      <c r="Z177">
        <f ca="1">_xlfn.BINOM.DIST($Q177,$C177,Z$1,FALSE)*$F177*$B177</f>
        <v>0</v>
      </c>
      <c r="AA177">
        <f ca="1">_xlfn.BINOM.DIST($Q177,$C177,AA$1,FALSE)*$F177*$B177</f>
        <v>0</v>
      </c>
      <c r="AB177">
        <f ca="1">_xlfn.BINOM.DIST($Q177,$C177,AB$1,FALSE)*$F177*$B177</f>
        <v>0</v>
      </c>
      <c r="AC177">
        <f ca="1">_xlfn.BINOM.DIST($Q177,$C177,AC$1,FALSE)*$F177*$B177</f>
        <v>0</v>
      </c>
      <c r="AD177">
        <f ca="1">_xlfn.BINOM.DIST($Q177,$C177,AD$1,FALSE)*$F177*$B177</f>
        <v>0</v>
      </c>
      <c r="AE177">
        <f ca="1">_xlfn.BINOM.DIST($Q177,$C177,AE$1,FALSE)*$F177*$B177</f>
        <v>0</v>
      </c>
      <c r="AF177">
        <f ca="1">_xlfn.BINOM.DIST($Q177,$C177,AF$1,FALSE)*$F177*$B177</f>
        <v>0</v>
      </c>
      <c r="AG177">
        <f ca="1">_xlfn.BINOM.DIST($Q177,$C177,AG$1,FALSE)*$F177*$B177</f>
        <v>0</v>
      </c>
      <c r="AH177">
        <f ca="1">_xlfn.BINOM.DIST($Q177,$C177,AH$1,FALSE)*$F177*$B177</f>
        <v>0</v>
      </c>
      <c r="AI177">
        <f ca="1">_xlfn.BINOM.DIST($Q177,$C177,AI$1,FALSE)*$F177*$B177</f>
        <v>0</v>
      </c>
      <c r="AJ177">
        <f ca="1">_xlfn.BINOM.DIST($Q177,$C177,AJ$1,FALSE)*$F177*$B177</f>
        <v>0</v>
      </c>
      <c r="AK177">
        <f ca="1">_xlfn.BINOM.DIST($Q177,$C177,AK$1,FALSE)*$F177*$B177</f>
        <v>1.1466133127965643E-296</v>
      </c>
      <c r="AL177">
        <f ca="1">_xlfn.BINOM.DIST($Q177,$C177,AL$1,FALSE)*$F177*$B177</f>
        <v>1.9822637977578697E-268</v>
      </c>
      <c r="AM177">
        <f ca="1">_xlfn.BINOM.DIST($Q177,$C177,AM$1,FALSE)*$F177*$B177</f>
        <v>2.0506316257829173E-242</v>
      </c>
      <c r="AN177">
        <f ca="1">_xlfn.BINOM.DIST($Q177,$C177,AN$1,FALSE)*$F177*$B177</f>
        <v>2.0048406148478216E-218</v>
      </c>
      <c r="AO177">
        <f ca="1">_xlfn.BINOM.DIST($Q177,$C177,AO$1,FALSE)*$F177*$B177</f>
        <v>2.7405006902229753E-196</v>
      </c>
      <c r="AP177">
        <f ca="1">_xlfn.BINOM.DIST($Q177,$C177,AP$1,FALSE)*$F177*$B177</f>
        <v>7.3427055147288771E-176</v>
      </c>
      <c r="AQ177">
        <f ca="1">_xlfn.BINOM.DIST($Q177,$C177,AQ$1,FALSE)*$F177*$B177</f>
        <v>5.1695282321664936E-157</v>
      </c>
      <c r="AR177">
        <f ca="1">_xlfn.BINOM.DIST($Q177,$C177,AR$1,FALSE)*$F177*$B177</f>
        <v>1.2348670892203904E-139</v>
      </c>
      <c r="AS177">
        <f ca="1">_xlfn.BINOM.DIST($Q177,$C177,AS$1,FALSE)*$F177*$B177</f>
        <v>1.2519998122055529E-123</v>
      </c>
      <c r="AT177">
        <f ca="1">_xlfn.BINOM.DIST($Q177,$C177,AT$1,FALSE)*$F177*$B177</f>
        <v>6.5602470616725142E-109</v>
      </c>
      <c r="AU177">
        <f ca="1">_xlfn.BINOM.DIST($Q177,$C177,AU$1,FALSE)*$F177*$B177</f>
        <v>2.113637663765785E-95</v>
      </c>
      <c r="AV177">
        <f ca="1">_xlfn.BINOM.DIST($Q177,$C177,AV$1,FALSE)*$F177*$B177</f>
        <v>4.8833317931488097E-83</v>
      </c>
      <c r="AW177">
        <f ca="1">_xlfn.BINOM.DIST($Q177,$C177,AW$1,FALSE)*$F177*$B177</f>
        <v>9.2728688543493436E-72</v>
      </c>
      <c r="AX177">
        <f ca="1">_xlfn.BINOM.DIST($Q177,$C177,AX$1,FALSE)*$F177*$B177</f>
        <v>1.6336726680159828E-61</v>
      </c>
      <c r="AY177">
        <f ca="1">_xlfn.BINOM.DIST($Q177,$C177,AY$1,FALSE)*$F177*$B177</f>
        <v>2.9744621558439379E-52</v>
      </c>
      <c r="AZ177">
        <f ca="1">_xlfn.BINOM.DIST($Q177,$C177,AZ$1,FALSE)*$F177*$B177</f>
        <v>6.1610043460498198E-44</v>
      </c>
      <c r="BA177">
        <f ca="1">_xlfn.BINOM.DIST($Q177,$C177,BA$1,FALSE)*$F177*$B177</f>
        <v>1.5813758982833408E-36</v>
      </c>
      <c r="BB177">
        <f ca="1">_xlfn.BINOM.DIST($Q177,$C177,BB$1,FALSE)*$F177*$B177</f>
        <v>5.427679505882597E-30</v>
      </c>
      <c r="BC177">
        <f ca="1">_xlfn.BINOM.DIST($Q177,$C177,BC$1,FALSE)*$F177*$B177</f>
        <v>2.6654268626047045E-24</v>
      </c>
      <c r="BD177">
        <f ca="1">_xlfn.BINOM.DIST($Q177,$C177,BD$1,FALSE)*$F177*$B177</f>
        <v>1.9885793107970064E-19</v>
      </c>
      <c r="BE177">
        <f ca="1">_xlfn.BINOM.DIST($Q177,$C177,BE$1,FALSE)*$F177*$B177</f>
        <v>2.3766378219593837E-15</v>
      </c>
      <c r="BF177">
        <f ca="1">_xlfn.BINOM.DIST($Q177,$C177,BF$1,FALSE)*$F177*$B177</f>
        <v>4.767302141109118E-12</v>
      </c>
      <c r="BG177">
        <f ca="1">_xlfn.BINOM.DIST($Q177,$C177,BG$1,FALSE)*$F177*$B177</f>
        <v>1.6717091752148245E-9</v>
      </c>
      <c r="BH177">
        <f ca="1">_xlfn.BINOM.DIST($Q177,$C177,BH$1,FALSE)*$F177*$B177</f>
        <v>1.0615607908791136E-7</v>
      </c>
      <c r="BI177">
        <f ca="1">_xlfn.BINOM.DIST($Q177,$C177,BI$1,FALSE)*$F177*$B177</f>
        <v>1.2581417529773417E-6</v>
      </c>
      <c r="BJ177">
        <f ca="1">_xlfn.BINOM.DIST($Q177,$C177,BJ$1,FALSE)*$F177*$B177</f>
        <v>2.854560799220101E-6</v>
      </c>
      <c r="BK177">
        <f ca="1">_xlfn.BINOM.DIST($Q177,$C177,BK$1,FALSE)*$F177*$B177</f>
        <v>1.2659888994442627E-6</v>
      </c>
      <c r="BL177">
        <f ca="1">_xlfn.BINOM.DIST($Q177,$C177,BL$1,FALSE)*$F177*$B177</f>
        <v>1.1157849719165352E-7</v>
      </c>
      <c r="BM177">
        <f ca="1">_xlfn.BINOM.DIST($Q177,$C177,BM$1,FALSE)*$F177*$B177</f>
        <v>1.9786439704942642E-9</v>
      </c>
      <c r="BN177">
        <f ca="1">_xlfn.BINOM.DIST($Q177,$C177,BN$1,FALSE)*$F177*$B177</f>
        <v>7.119067430800789E-12</v>
      </c>
      <c r="BO177">
        <f ca="1">_xlfn.BINOM.DIST($Q177,$C177,BO$1,FALSE)*$F177*$B177</f>
        <v>5.2200725699938831E-15</v>
      </c>
      <c r="BP177">
        <f ca="1">_xlfn.BINOM.DIST($Q177,$C177,BP$1,FALSE)*$F177*$B177</f>
        <v>7.8051979109136453E-19</v>
      </c>
      <c r="BQ177">
        <f ca="1">_xlfn.BINOM.DIST($Q177,$C177,BQ$1,FALSE)*$F177*$B177</f>
        <v>2.3721498019143981E-23</v>
      </c>
      <c r="BR177">
        <f ca="1">_xlfn.BINOM.DIST($Q177,$C177,BR$1,FALSE)*$F177*$B177</f>
        <v>1.4550908868482109E-28</v>
      </c>
      <c r="BS177">
        <f ca="1">_xlfn.BINOM.DIST($Q177,$C177,BS$1,FALSE)*$F177*$B177</f>
        <v>1.7819562430876554E-34</v>
      </c>
      <c r="BT177">
        <f ca="1">_xlfn.BINOM.DIST($Q177,$C177,BT$1,FALSE)*$F177*$B177</f>
        <v>4.2927596590642196E-41</v>
      </c>
      <c r="BU177">
        <f ca="1">_xlfn.BINOM.DIST($Q177,$C177,BU$1,FALSE)*$F177*$B177</f>
        <v>1.9964015427134164E-48</v>
      </c>
      <c r="BV177">
        <f ca="1">_xlfn.BINOM.DIST($Q177,$C177,BV$1,FALSE)*$F177*$B177</f>
        <v>1.7517902513593468E-56</v>
      </c>
      <c r="BW177">
        <f ca="1">_xlfn.BINOM.DIST($Q177,$C177,BW$1,FALSE)*$F177*$B177</f>
        <v>2.8224977635114952E-65</v>
      </c>
      <c r="BX177">
        <f ca="1">_xlfn.BINOM.DIST($Q177,$C177,BX$1,FALSE)*$F177*$B177</f>
        <v>8.0901252518817535E-75</v>
      </c>
      <c r="BY177">
        <f ca="1">_xlfn.BINOM.DIST($Q177,$C177,BY$1,FALSE)*$F177*$B177</f>
        <v>3.9779177833100522E-85</v>
      </c>
      <c r="BZ177">
        <f ca="1">_xlfn.BINOM.DIST($Q177,$C177,BZ$1,FALSE)*$F177*$B177</f>
        <v>3.2194235218442769E-96</v>
      </c>
      <c r="CA177">
        <f ca="1">_xlfn.BINOM.DIST($Q177,$C177,CA$1,FALSE)*$F177*$B177</f>
        <v>4.0931310992196373E-108</v>
      </c>
      <c r="CB177">
        <f ca="1">_xlfn.BINOM.DIST($Q177,$C177,CB$1,FALSE)*$F177*$B177</f>
        <v>7.7579148091581843E-121</v>
      </c>
      <c r="CC177">
        <f ca="1">_xlfn.BINOM.DIST($Q177,$C177,CC$1,FALSE)*$F177*$B177</f>
        <v>2.067430841133245E-134</v>
      </c>
      <c r="CD177">
        <f ca="1">_xlfn.BINOM.DIST($Q177,$C177,CD$1,FALSE)*$F177*$B177</f>
        <v>7.2577282042191524E-149</v>
      </c>
      <c r="CE177">
        <f ca="1">_xlfn.BINOM.DIST($Q177,$C177,CE$1,FALSE)*$F177*$B177</f>
        <v>3.1216324668704155E-164</v>
      </c>
      <c r="CF177">
        <f ca="1">_xlfn.BINOM.DIST($Q177,$C177,CF$1,FALSE)*$F177*$B177</f>
        <v>1.5178865462953785E-180</v>
      </c>
      <c r="CG177">
        <f ca="1">_xlfn.BINOM.DIST($Q177,$C177,CG$1,FALSE)*$F177*$B177</f>
        <v>7.6317609003002519E-198</v>
      </c>
      <c r="CH177">
        <f ca="1">_xlfn.BINOM.DIST($Q177,$C177,CH$1,FALSE)*$F177*$B177</f>
        <v>3.5939194102915841E-216</v>
      </c>
      <c r="CI177">
        <f ca="1">_xlfn.BINOM.DIST($Q177,$C177,CI$1,FALSE)*$F177*$B177</f>
        <v>1.4203821027188867E-235</v>
      </c>
      <c r="CJ177">
        <f ca="1">_xlfn.BINOM.DIST($Q177,$C177,CJ$1,FALSE)*$F177*$B177</f>
        <v>4.1708327739356128E-256</v>
      </c>
      <c r="CK177">
        <f ca="1">_xlfn.BINOM.DIST($Q177,$C177,CK$1,FALSE)*$F177*$B177</f>
        <v>7.9472038428027047E-278</v>
      </c>
      <c r="CL177">
        <f ca="1">_xlfn.BINOM.DIST($Q177,$C177,CL$1,FALSE)*$F177*$B177</f>
        <v>8.4512271306483325E-301</v>
      </c>
      <c r="CM177">
        <f ca="1">_xlfn.BINOM.DIST($Q177,$C177,CM$1,FALSE)*$F177*$B177</f>
        <v>0</v>
      </c>
      <c r="CN177">
        <f ca="1">_xlfn.BINOM.DIST($Q177,$C177,CN$1,FALSE)*$F177*$B177</f>
        <v>0</v>
      </c>
      <c r="CO177">
        <f ca="1">_xlfn.BINOM.DIST($Q177,$C177,CO$1,FALSE)*$F177*$B177</f>
        <v>0</v>
      </c>
      <c r="CP177">
        <f ca="1">_xlfn.BINOM.DIST($Q177,$C177,CP$1,FALSE)*$F177*$B177</f>
        <v>0</v>
      </c>
      <c r="CQ177">
        <f ca="1">_xlfn.BINOM.DIST($Q177,$C177,CQ$1,FALSE)*$F177*$B177</f>
        <v>0</v>
      </c>
      <c r="CR177">
        <f ca="1">_xlfn.BINOM.DIST($Q177,$C177,CR$1,FALSE)*$F177*$B177</f>
        <v>0</v>
      </c>
      <c r="CS177">
        <f ca="1">_xlfn.BINOM.DIST($Q177,$C177,CS$1,FALSE)*$F177*$B177</f>
        <v>0</v>
      </c>
      <c r="CT177">
        <f ca="1">_xlfn.BINOM.DIST($Q177,$C177,CT$1,FALSE)*$F177*$B177</f>
        <v>0</v>
      </c>
      <c r="CU177">
        <f ca="1">_xlfn.BINOM.DIST($Q177,$C177,CU$1,FALSE)*$F177*$B177</f>
        <v>0</v>
      </c>
      <c r="CV177">
        <f ca="1">_xlfn.BINOM.DIST($Q177,$C177,CV$1,FALSE)*$F177*$B177</f>
        <v>0</v>
      </c>
      <c r="CW177">
        <f ca="1">_xlfn.BINOM.DIST($Q177,$C177,CW$1,FALSE)*$F177*$B177</f>
        <v>0</v>
      </c>
      <c r="CX177">
        <f ca="1">_xlfn.BINOM.DIST($Q177,$C177,CX$1,FALSE)*$F177*$B177</f>
        <v>0</v>
      </c>
      <c r="CY177">
        <f ca="1">_xlfn.BINOM.DIST($Q177,$C177,CY$1,FALSE)*$F177*$B177</f>
        <v>0</v>
      </c>
      <c r="CZ177">
        <f ca="1">_xlfn.BINOM.DIST($Q177,$C177,CZ$1,FALSE)*$F177*$B177</f>
        <v>0</v>
      </c>
      <c r="DA177">
        <f ca="1">_xlfn.BINOM.DIST($Q177,$C177,DA$1,FALSE)*$F177*$B177</f>
        <v>0</v>
      </c>
      <c r="DB177">
        <f ca="1">_xlfn.BINOM.DIST($Q177,$C177,DB$1,FALSE)*$F177*$B177</f>
        <v>0</v>
      </c>
      <c r="DC177">
        <f ca="1">_xlfn.BINOM.DIST($Q177,$C177,DC$1,FALSE)*$F177*$B177</f>
        <v>0</v>
      </c>
      <c r="DD177">
        <f ca="1">_xlfn.BINOM.DIST($Q177,$C177,DD$1,FALSE)*$F177*$B177</f>
        <v>0</v>
      </c>
      <c r="DE177">
        <f ca="1">_xlfn.BINOM.DIST($Q177,$C177,DE$1,FALSE)*$F177*$B177</f>
        <v>0</v>
      </c>
      <c r="DF177">
        <f ca="1">_xlfn.BINOM.DIST($Q177,$C177,DF$1,FALSE)*$F177*$B177</f>
        <v>0</v>
      </c>
      <c r="DG177">
        <f ca="1">_xlfn.BINOM.DIST($Q177,$C177,DG$1,FALSE)*$F177*$B177</f>
        <v>0</v>
      </c>
      <c r="DH177">
        <f ca="1">_xlfn.BINOM.DIST($Q177,$C177,DH$1,FALSE)*$F177*$B177</f>
        <v>0</v>
      </c>
      <c r="DI177">
        <f ca="1">_xlfn.BINOM.DIST($Q177,$C177,DI$1,FALSE)*$F177*$B177</f>
        <v>0</v>
      </c>
      <c r="DJ177">
        <f ca="1">_xlfn.BINOM.DIST($Q177,$C177,DJ$1,FALSE)*$F177*$B177</f>
        <v>0</v>
      </c>
      <c r="DK177">
        <f ca="1">_xlfn.BINOM.DIST($Q177,$C177,DK$1,FALSE)*$F177*$B177</f>
        <v>0</v>
      </c>
      <c r="DL177">
        <f ca="1">_xlfn.BINOM.DIST($Q177,$C177,DL$1,FALSE)*$F177*$B177</f>
        <v>0</v>
      </c>
      <c r="DM177">
        <f ca="1">_xlfn.BINOM.DIST($Q177,$C177,DM$1,FALSE)*$F177*$B177</f>
        <v>0</v>
      </c>
      <c r="DN177">
        <f ca="1">_xlfn.BINOM.DIST($Q177,$C177,DN$1,FALSE)*$F177*$B177</f>
        <v>0</v>
      </c>
      <c r="DQ177">
        <f t="shared" ca="1" si="110"/>
        <v>0</v>
      </c>
      <c r="DR177">
        <f t="shared" ca="1" si="110"/>
        <v>0</v>
      </c>
      <c r="DS177">
        <f t="shared" ca="1" si="110"/>
        <v>0</v>
      </c>
      <c r="DT177">
        <f t="shared" ca="1" si="110"/>
        <v>0</v>
      </c>
      <c r="DU177">
        <f t="shared" ca="1" si="110"/>
        <v>0</v>
      </c>
      <c r="DV177">
        <f t="shared" ca="1" si="110"/>
        <v>0</v>
      </c>
      <c r="DW177">
        <f t="shared" ca="1" si="110"/>
        <v>0</v>
      </c>
      <c r="DX177">
        <f t="shared" ca="1" si="110"/>
        <v>0</v>
      </c>
      <c r="DY177">
        <f t="shared" ca="1" si="110"/>
        <v>0</v>
      </c>
      <c r="DZ177">
        <f t="shared" ca="1" si="110"/>
        <v>0</v>
      </c>
      <c r="EA177">
        <f t="shared" ca="1" si="110"/>
        <v>0</v>
      </c>
      <c r="EB177">
        <f t="shared" ca="1" si="110"/>
        <v>0</v>
      </c>
      <c r="EC177">
        <f t="shared" ca="1" si="110"/>
        <v>0</v>
      </c>
      <c r="ED177">
        <f t="shared" ca="1" si="110"/>
        <v>0</v>
      </c>
      <c r="EE177">
        <f t="shared" ca="1" si="110"/>
        <v>0</v>
      </c>
      <c r="EF177">
        <f t="shared" ca="1" si="110"/>
        <v>0</v>
      </c>
      <c r="EG177">
        <f t="shared" ca="1" si="109"/>
        <v>0</v>
      </c>
      <c r="EH177">
        <f t="shared" ca="1" si="109"/>
        <v>0</v>
      </c>
      <c r="EI177">
        <f t="shared" ca="1" si="109"/>
        <v>1.1466133127965643E-296</v>
      </c>
      <c r="EJ177">
        <f t="shared" ca="1" si="109"/>
        <v>1.9822637977578697E-268</v>
      </c>
      <c r="EK177">
        <f t="shared" ca="1" si="109"/>
        <v>2.0506316257829173E-242</v>
      </c>
      <c r="EL177">
        <f t="shared" ca="1" si="109"/>
        <v>2.0048406148478216E-218</v>
      </c>
      <c r="EM177">
        <f t="shared" ca="1" si="109"/>
        <v>2.7405006902229753E-196</v>
      </c>
      <c r="EN177">
        <f t="shared" ca="1" si="109"/>
        <v>7.3427055147288771E-176</v>
      </c>
      <c r="EO177">
        <f t="shared" ca="1" si="109"/>
        <v>5.1695282321664936E-157</v>
      </c>
      <c r="EP177">
        <f t="shared" ca="1" si="109"/>
        <v>1.2348670892203904E-139</v>
      </c>
      <c r="EQ177">
        <f t="shared" ca="1" si="109"/>
        <v>1.2519998122055529E-123</v>
      </c>
      <c r="ER177">
        <f t="shared" ca="1" si="109"/>
        <v>6.5602470616725142E-109</v>
      </c>
      <c r="ES177">
        <f t="shared" ca="1" si="109"/>
        <v>2.113637663765785E-95</v>
      </c>
      <c r="ET177">
        <f t="shared" ca="1" si="109"/>
        <v>4.8833317931488097E-83</v>
      </c>
      <c r="EU177">
        <f t="shared" ca="1" si="109"/>
        <v>9.2728688543493436E-72</v>
      </c>
      <c r="EV177">
        <f t="shared" ca="1" si="112"/>
        <v>1.6336726680159828E-61</v>
      </c>
      <c r="EW177">
        <f t="shared" ca="1" si="112"/>
        <v>2.9744621558439379E-52</v>
      </c>
      <c r="EX177">
        <f t="shared" ca="1" si="112"/>
        <v>6.1610043460498198E-44</v>
      </c>
      <c r="EY177">
        <f t="shared" ca="1" si="112"/>
        <v>1.5813758982833408E-36</v>
      </c>
      <c r="EZ177">
        <f t="shared" ca="1" si="112"/>
        <v>5.427679505882597E-30</v>
      </c>
      <c r="FA177">
        <f t="shared" ca="1" si="112"/>
        <v>2.6654268626047045E-24</v>
      </c>
      <c r="FB177">
        <f t="shared" ca="1" si="112"/>
        <v>1.9885793107970064E-19</v>
      </c>
      <c r="FC177">
        <f t="shared" ca="1" si="112"/>
        <v>2.3766378219593837E-15</v>
      </c>
      <c r="FD177">
        <f t="shared" ca="1" si="112"/>
        <v>4.767302141109118E-12</v>
      </c>
      <c r="FE177">
        <f t="shared" ca="1" si="112"/>
        <v>1.6717091752148245E-9</v>
      </c>
      <c r="FF177">
        <f t="shared" ca="1" si="112"/>
        <v>1.0615607908791136E-7</v>
      </c>
      <c r="FG177">
        <f t="shared" ca="1" si="112"/>
        <v>1.2581417529773417E-6</v>
      </c>
      <c r="FH177">
        <f t="shared" ca="1" si="112"/>
        <v>2.854560799220101E-6</v>
      </c>
      <c r="FI177">
        <f t="shared" ca="1" si="112"/>
        <v>1.2659888994442627E-6</v>
      </c>
      <c r="FJ177">
        <f t="shared" ca="1" si="112"/>
        <v>1.1157849719165352E-7</v>
      </c>
      <c r="FK177">
        <f t="shared" ca="1" si="112"/>
        <v>1.9786439704942642E-9</v>
      </c>
      <c r="FL177">
        <f t="shared" ca="1" si="111"/>
        <v>7.119067430800789E-12</v>
      </c>
      <c r="FM177">
        <f t="shared" ca="1" si="111"/>
        <v>5.2200725699938831E-15</v>
      </c>
      <c r="FN177">
        <f t="shared" ca="1" si="111"/>
        <v>7.8051979109136453E-19</v>
      </c>
      <c r="FO177">
        <f t="shared" ca="1" si="111"/>
        <v>2.3721498019143981E-23</v>
      </c>
      <c r="FP177">
        <f t="shared" ca="1" si="111"/>
        <v>1.4550908868482109E-28</v>
      </c>
      <c r="FQ177">
        <f t="shared" ca="1" si="111"/>
        <v>1.7819562430876554E-34</v>
      </c>
      <c r="FR177">
        <f t="shared" ca="1" si="111"/>
        <v>4.2927596590642196E-41</v>
      </c>
      <c r="FS177">
        <f t="shared" ca="1" si="111"/>
        <v>1.9964015427134164E-48</v>
      </c>
      <c r="FT177">
        <f t="shared" ca="1" si="111"/>
        <v>1.7517902513593468E-56</v>
      </c>
      <c r="FU177">
        <f t="shared" ca="1" si="111"/>
        <v>2.8224977635114952E-65</v>
      </c>
      <c r="FV177">
        <f t="shared" ca="1" si="111"/>
        <v>8.0901252518817535E-75</v>
      </c>
      <c r="FW177">
        <f t="shared" ca="1" si="111"/>
        <v>3.9779177833100522E-85</v>
      </c>
      <c r="FX177">
        <f t="shared" ca="1" si="111"/>
        <v>3.2194235218442769E-96</v>
      </c>
      <c r="FY177">
        <f t="shared" ca="1" si="111"/>
        <v>4.0931310992196373E-108</v>
      </c>
      <c r="FZ177">
        <f t="shared" ca="1" si="111"/>
        <v>7.7579148091581843E-121</v>
      </c>
      <c r="GA177">
        <f t="shared" ca="1" si="108"/>
        <v>2.067430841133245E-134</v>
      </c>
      <c r="GB177">
        <f t="shared" ca="1" si="108"/>
        <v>7.2577282042191524E-149</v>
      </c>
      <c r="GC177">
        <f t="shared" ca="1" si="108"/>
        <v>3.1216324668704155E-164</v>
      </c>
      <c r="GD177">
        <f t="shared" ca="1" si="108"/>
        <v>1.5178865462953785E-180</v>
      </c>
      <c r="GE177">
        <f t="shared" ca="1" si="108"/>
        <v>7.6317609003002519E-198</v>
      </c>
      <c r="GF177">
        <f t="shared" ca="1" si="108"/>
        <v>3.5939194102915841E-216</v>
      </c>
      <c r="GG177">
        <f t="shared" ca="1" si="108"/>
        <v>1.4203821027188867E-235</v>
      </c>
      <c r="GH177">
        <f t="shared" ca="1" si="108"/>
        <v>4.1708327739356128E-256</v>
      </c>
      <c r="GI177">
        <f t="shared" ca="1" si="108"/>
        <v>7.9472038428027047E-278</v>
      </c>
      <c r="GJ177">
        <f t="shared" ca="1" si="108"/>
        <v>8.4512271306483325E-301</v>
      </c>
      <c r="GK177">
        <f t="shared" ca="1" si="108"/>
        <v>0</v>
      </c>
      <c r="GL177">
        <f t="shared" ca="1" si="108"/>
        <v>0</v>
      </c>
      <c r="GM177">
        <f t="shared" ca="1" si="108"/>
        <v>0</v>
      </c>
      <c r="GN177">
        <f t="shared" ca="1" si="108"/>
        <v>0</v>
      </c>
      <c r="GO177">
        <f t="shared" ca="1" si="108"/>
        <v>0</v>
      </c>
      <c r="GP177">
        <f t="shared" ca="1" si="108"/>
        <v>0</v>
      </c>
      <c r="GQ177">
        <f t="shared" ca="1" si="107"/>
        <v>0</v>
      </c>
      <c r="GR177">
        <f t="shared" ca="1" si="107"/>
        <v>0</v>
      </c>
      <c r="GS177">
        <f t="shared" ca="1" si="107"/>
        <v>0</v>
      </c>
      <c r="GT177">
        <f t="shared" ca="1" si="107"/>
        <v>0</v>
      </c>
      <c r="GU177">
        <f t="shared" ca="1" si="107"/>
        <v>0</v>
      </c>
      <c r="GV177">
        <f t="shared" ca="1" si="107"/>
        <v>0</v>
      </c>
      <c r="GW177">
        <f t="shared" ca="1" si="107"/>
        <v>0</v>
      </c>
      <c r="GX177">
        <f t="shared" ca="1" si="107"/>
        <v>0</v>
      </c>
      <c r="GY177">
        <f t="shared" ca="1" si="107"/>
        <v>0</v>
      </c>
      <c r="GZ177">
        <f t="shared" ca="1" si="107"/>
        <v>0</v>
      </c>
      <c r="HA177">
        <f t="shared" ca="1" si="107"/>
        <v>0</v>
      </c>
      <c r="HB177">
        <f t="shared" ca="1" si="107"/>
        <v>0</v>
      </c>
      <c r="HC177">
        <f t="shared" ca="1" si="107"/>
        <v>0</v>
      </c>
      <c r="HD177">
        <f t="shared" ca="1" si="107"/>
        <v>0</v>
      </c>
      <c r="HE177">
        <f t="shared" ca="1" si="107"/>
        <v>0</v>
      </c>
      <c r="HF177">
        <f t="shared" ca="1" si="106"/>
        <v>0</v>
      </c>
      <c r="HG177">
        <f t="shared" ca="1" si="106"/>
        <v>0</v>
      </c>
      <c r="HH177">
        <f t="shared" ca="1" si="106"/>
        <v>0</v>
      </c>
      <c r="HI177">
        <f t="shared" ca="1" si="106"/>
        <v>0</v>
      </c>
      <c r="HJ177">
        <f t="shared" ca="1" si="106"/>
        <v>0</v>
      </c>
      <c r="HK177">
        <f t="shared" ca="1" si="106"/>
        <v>0</v>
      </c>
      <c r="HL177">
        <f t="shared" ca="1" si="106"/>
        <v>0</v>
      </c>
    </row>
    <row r="178" spans="1:220" x14ac:dyDescent="0.25">
      <c r="A178" s="6">
        <v>45264</v>
      </c>
      <c r="B178">
        <f t="shared" ca="1" si="84"/>
        <v>2.9761075542101499E-4</v>
      </c>
      <c r="C178">
        <v>4000</v>
      </c>
      <c r="D178">
        <f t="shared" si="85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86"/>
        <v>1</v>
      </c>
      <c r="J178">
        <f t="shared" si="87"/>
        <v>0</v>
      </c>
      <c r="K178">
        <f t="shared" ca="1" si="88"/>
        <v>3.5895294818860847E-4</v>
      </c>
      <c r="L178">
        <f t="shared" ca="1" si="89"/>
        <v>0</v>
      </c>
      <c r="M178">
        <f t="shared" si="90"/>
        <v>1</v>
      </c>
      <c r="Q178">
        <f t="shared" si="91"/>
        <v>1720</v>
      </c>
      <c r="R178">
        <f t="shared" si="92"/>
        <v>1720</v>
      </c>
      <c r="S178">
        <f ca="1">_xlfn.BINOM.DIST($Q178,$C178,S$1,FALSE)*$F178*$B178</f>
        <v>0</v>
      </c>
      <c r="T178">
        <f ca="1">_xlfn.BINOM.DIST($Q178,$C178,T$1,FALSE)*$F178*$B178</f>
        <v>0</v>
      </c>
      <c r="U178">
        <f ca="1">_xlfn.BINOM.DIST($Q178,$C178,U$1,FALSE)*$F178*$B178</f>
        <v>0</v>
      </c>
      <c r="V178">
        <f ca="1">_xlfn.BINOM.DIST($Q178,$C178,V$1,FALSE)*$F178*$B178</f>
        <v>0</v>
      </c>
      <c r="W178">
        <f ca="1">_xlfn.BINOM.DIST($Q178,$C178,W$1,FALSE)*$F178*$B178</f>
        <v>0</v>
      </c>
      <c r="X178">
        <f ca="1">_xlfn.BINOM.DIST($Q178,$C178,X$1,FALSE)*$F178*$B178</f>
        <v>0</v>
      </c>
      <c r="Y178">
        <f ca="1">_xlfn.BINOM.DIST($Q178,$C178,Y$1,FALSE)*$F178*$B178</f>
        <v>0</v>
      </c>
      <c r="Z178">
        <f ca="1">_xlfn.BINOM.DIST($Q178,$C178,Z$1,FALSE)*$F178*$B178</f>
        <v>0</v>
      </c>
      <c r="AA178">
        <f ca="1">_xlfn.BINOM.DIST($Q178,$C178,AA$1,FALSE)*$F178*$B178</f>
        <v>0</v>
      </c>
      <c r="AB178">
        <f ca="1">_xlfn.BINOM.DIST($Q178,$C178,AB$1,FALSE)*$F178*$B178</f>
        <v>0</v>
      </c>
      <c r="AC178">
        <f ca="1">_xlfn.BINOM.DIST($Q178,$C178,AC$1,FALSE)*$F178*$B178</f>
        <v>0</v>
      </c>
      <c r="AD178">
        <f ca="1">_xlfn.BINOM.DIST($Q178,$C178,AD$1,FALSE)*$F178*$B178</f>
        <v>0</v>
      </c>
      <c r="AE178">
        <f ca="1">_xlfn.BINOM.DIST($Q178,$C178,AE$1,FALSE)*$F178*$B178</f>
        <v>0</v>
      </c>
      <c r="AF178">
        <f ca="1">_xlfn.BINOM.DIST($Q178,$C178,AF$1,FALSE)*$F178*$B178</f>
        <v>0</v>
      </c>
      <c r="AG178">
        <f ca="1">_xlfn.BINOM.DIST($Q178,$C178,AG$1,FALSE)*$F178*$B178</f>
        <v>0</v>
      </c>
      <c r="AH178">
        <f ca="1">_xlfn.BINOM.DIST($Q178,$C178,AH$1,FALSE)*$F178*$B178</f>
        <v>0</v>
      </c>
      <c r="AI178">
        <f ca="1">_xlfn.BINOM.DIST($Q178,$C178,AI$1,FALSE)*$F178*$B178</f>
        <v>0</v>
      </c>
      <c r="AJ178">
        <f ca="1">_xlfn.BINOM.DIST($Q178,$C178,AJ$1,FALSE)*$F178*$B178</f>
        <v>0</v>
      </c>
      <c r="AK178">
        <f ca="1">_xlfn.BINOM.DIST($Q178,$C178,AK$1,FALSE)*$F178*$B178</f>
        <v>1.1466133127965643E-296</v>
      </c>
      <c r="AL178">
        <f ca="1">_xlfn.BINOM.DIST($Q178,$C178,AL$1,FALSE)*$F178*$B178</f>
        <v>1.9822637977578697E-268</v>
      </c>
      <c r="AM178">
        <f ca="1">_xlfn.BINOM.DIST($Q178,$C178,AM$1,FALSE)*$F178*$B178</f>
        <v>2.0506316257829173E-242</v>
      </c>
      <c r="AN178">
        <f ca="1">_xlfn.BINOM.DIST($Q178,$C178,AN$1,FALSE)*$F178*$B178</f>
        <v>2.0048406148478216E-218</v>
      </c>
      <c r="AO178">
        <f ca="1">_xlfn.BINOM.DIST($Q178,$C178,AO$1,FALSE)*$F178*$B178</f>
        <v>2.7405006902229753E-196</v>
      </c>
      <c r="AP178">
        <f ca="1">_xlfn.BINOM.DIST($Q178,$C178,AP$1,FALSE)*$F178*$B178</f>
        <v>7.3427055147288771E-176</v>
      </c>
      <c r="AQ178">
        <f ca="1">_xlfn.BINOM.DIST($Q178,$C178,AQ$1,FALSE)*$F178*$B178</f>
        <v>5.1695282321664936E-157</v>
      </c>
      <c r="AR178">
        <f ca="1">_xlfn.BINOM.DIST($Q178,$C178,AR$1,FALSE)*$F178*$B178</f>
        <v>1.2348670892203904E-139</v>
      </c>
      <c r="AS178">
        <f ca="1">_xlfn.BINOM.DIST($Q178,$C178,AS$1,FALSE)*$F178*$B178</f>
        <v>1.2519998122055529E-123</v>
      </c>
      <c r="AT178">
        <f ca="1">_xlfn.BINOM.DIST($Q178,$C178,AT$1,FALSE)*$F178*$B178</f>
        <v>6.5602470616725142E-109</v>
      </c>
      <c r="AU178">
        <f ca="1">_xlfn.BINOM.DIST($Q178,$C178,AU$1,FALSE)*$F178*$B178</f>
        <v>2.113637663765785E-95</v>
      </c>
      <c r="AV178">
        <f ca="1">_xlfn.BINOM.DIST($Q178,$C178,AV$1,FALSE)*$F178*$B178</f>
        <v>4.8833317931488097E-83</v>
      </c>
      <c r="AW178">
        <f ca="1">_xlfn.BINOM.DIST($Q178,$C178,AW$1,FALSE)*$F178*$B178</f>
        <v>9.2728688543493436E-72</v>
      </c>
      <c r="AX178">
        <f ca="1">_xlfn.BINOM.DIST($Q178,$C178,AX$1,FALSE)*$F178*$B178</f>
        <v>1.6336726680159828E-61</v>
      </c>
      <c r="AY178">
        <f ca="1">_xlfn.BINOM.DIST($Q178,$C178,AY$1,FALSE)*$F178*$B178</f>
        <v>2.9744621558439379E-52</v>
      </c>
      <c r="AZ178">
        <f ca="1">_xlfn.BINOM.DIST($Q178,$C178,AZ$1,FALSE)*$F178*$B178</f>
        <v>6.1610043460498198E-44</v>
      </c>
      <c r="BA178">
        <f ca="1">_xlfn.BINOM.DIST($Q178,$C178,BA$1,FALSE)*$F178*$B178</f>
        <v>1.5813758982833408E-36</v>
      </c>
      <c r="BB178">
        <f ca="1">_xlfn.BINOM.DIST($Q178,$C178,BB$1,FALSE)*$F178*$B178</f>
        <v>5.427679505882597E-30</v>
      </c>
      <c r="BC178">
        <f ca="1">_xlfn.BINOM.DIST($Q178,$C178,BC$1,FALSE)*$F178*$B178</f>
        <v>2.6654268626047045E-24</v>
      </c>
      <c r="BD178">
        <f ca="1">_xlfn.BINOM.DIST($Q178,$C178,BD$1,FALSE)*$F178*$B178</f>
        <v>1.9885793107970064E-19</v>
      </c>
      <c r="BE178">
        <f ca="1">_xlfn.BINOM.DIST($Q178,$C178,BE$1,FALSE)*$F178*$B178</f>
        <v>2.3766378219593837E-15</v>
      </c>
      <c r="BF178">
        <f ca="1">_xlfn.BINOM.DIST($Q178,$C178,BF$1,FALSE)*$F178*$B178</f>
        <v>4.767302141109118E-12</v>
      </c>
      <c r="BG178">
        <f ca="1">_xlfn.BINOM.DIST($Q178,$C178,BG$1,FALSE)*$F178*$B178</f>
        <v>1.6717091752148245E-9</v>
      </c>
      <c r="BH178">
        <f ca="1">_xlfn.BINOM.DIST($Q178,$C178,BH$1,FALSE)*$F178*$B178</f>
        <v>1.0615607908791136E-7</v>
      </c>
      <c r="BI178">
        <f ca="1">_xlfn.BINOM.DIST($Q178,$C178,BI$1,FALSE)*$F178*$B178</f>
        <v>1.2581417529773417E-6</v>
      </c>
      <c r="BJ178">
        <f ca="1">_xlfn.BINOM.DIST($Q178,$C178,BJ$1,FALSE)*$F178*$B178</f>
        <v>2.854560799220101E-6</v>
      </c>
      <c r="BK178">
        <f ca="1">_xlfn.BINOM.DIST($Q178,$C178,BK$1,FALSE)*$F178*$B178</f>
        <v>1.2659888994442627E-6</v>
      </c>
      <c r="BL178">
        <f ca="1">_xlfn.BINOM.DIST($Q178,$C178,BL$1,FALSE)*$F178*$B178</f>
        <v>1.1157849719165352E-7</v>
      </c>
      <c r="BM178">
        <f ca="1">_xlfn.BINOM.DIST($Q178,$C178,BM$1,FALSE)*$F178*$B178</f>
        <v>1.9786439704942642E-9</v>
      </c>
      <c r="BN178">
        <f ca="1">_xlfn.BINOM.DIST($Q178,$C178,BN$1,FALSE)*$F178*$B178</f>
        <v>7.119067430800789E-12</v>
      </c>
      <c r="BO178">
        <f ca="1">_xlfn.BINOM.DIST($Q178,$C178,BO$1,FALSE)*$F178*$B178</f>
        <v>5.2200725699938831E-15</v>
      </c>
      <c r="BP178">
        <f ca="1">_xlfn.BINOM.DIST($Q178,$C178,BP$1,FALSE)*$F178*$B178</f>
        <v>7.8051979109136453E-19</v>
      </c>
      <c r="BQ178">
        <f ca="1">_xlfn.BINOM.DIST($Q178,$C178,BQ$1,FALSE)*$F178*$B178</f>
        <v>2.3721498019143981E-23</v>
      </c>
      <c r="BR178">
        <f ca="1">_xlfn.BINOM.DIST($Q178,$C178,BR$1,FALSE)*$F178*$B178</f>
        <v>1.4550908868482109E-28</v>
      </c>
      <c r="BS178">
        <f ca="1">_xlfn.BINOM.DIST($Q178,$C178,BS$1,FALSE)*$F178*$B178</f>
        <v>1.7819562430876554E-34</v>
      </c>
      <c r="BT178">
        <f ca="1">_xlfn.BINOM.DIST($Q178,$C178,BT$1,FALSE)*$F178*$B178</f>
        <v>4.2927596590642196E-41</v>
      </c>
      <c r="BU178">
        <f ca="1">_xlfn.BINOM.DIST($Q178,$C178,BU$1,FALSE)*$F178*$B178</f>
        <v>1.9964015427134164E-48</v>
      </c>
      <c r="BV178">
        <f ca="1">_xlfn.BINOM.DIST($Q178,$C178,BV$1,FALSE)*$F178*$B178</f>
        <v>1.7517902513593468E-56</v>
      </c>
      <c r="BW178">
        <f ca="1">_xlfn.BINOM.DIST($Q178,$C178,BW$1,FALSE)*$F178*$B178</f>
        <v>2.8224977635114952E-65</v>
      </c>
      <c r="BX178">
        <f ca="1">_xlfn.BINOM.DIST($Q178,$C178,BX$1,FALSE)*$F178*$B178</f>
        <v>8.0901252518817535E-75</v>
      </c>
      <c r="BY178">
        <f ca="1">_xlfn.BINOM.DIST($Q178,$C178,BY$1,FALSE)*$F178*$B178</f>
        <v>3.9779177833100522E-85</v>
      </c>
      <c r="BZ178">
        <f ca="1">_xlfn.BINOM.DIST($Q178,$C178,BZ$1,FALSE)*$F178*$B178</f>
        <v>3.2194235218442769E-96</v>
      </c>
      <c r="CA178">
        <f ca="1">_xlfn.BINOM.DIST($Q178,$C178,CA$1,FALSE)*$F178*$B178</f>
        <v>4.0931310992196373E-108</v>
      </c>
      <c r="CB178">
        <f ca="1">_xlfn.BINOM.DIST($Q178,$C178,CB$1,FALSE)*$F178*$B178</f>
        <v>7.7579148091581843E-121</v>
      </c>
      <c r="CC178">
        <f ca="1">_xlfn.BINOM.DIST($Q178,$C178,CC$1,FALSE)*$F178*$B178</f>
        <v>2.067430841133245E-134</v>
      </c>
      <c r="CD178">
        <f ca="1">_xlfn.BINOM.DIST($Q178,$C178,CD$1,FALSE)*$F178*$B178</f>
        <v>7.2577282042191524E-149</v>
      </c>
      <c r="CE178">
        <f ca="1">_xlfn.BINOM.DIST($Q178,$C178,CE$1,FALSE)*$F178*$B178</f>
        <v>3.1216324668704155E-164</v>
      </c>
      <c r="CF178">
        <f ca="1">_xlfn.BINOM.DIST($Q178,$C178,CF$1,FALSE)*$F178*$B178</f>
        <v>1.5178865462953785E-180</v>
      </c>
      <c r="CG178">
        <f ca="1">_xlfn.BINOM.DIST($Q178,$C178,CG$1,FALSE)*$F178*$B178</f>
        <v>7.6317609003002519E-198</v>
      </c>
      <c r="CH178">
        <f ca="1">_xlfn.BINOM.DIST($Q178,$C178,CH$1,FALSE)*$F178*$B178</f>
        <v>3.5939194102915841E-216</v>
      </c>
      <c r="CI178">
        <f ca="1">_xlfn.BINOM.DIST($Q178,$C178,CI$1,FALSE)*$F178*$B178</f>
        <v>1.4203821027188867E-235</v>
      </c>
      <c r="CJ178">
        <f ca="1">_xlfn.BINOM.DIST($Q178,$C178,CJ$1,FALSE)*$F178*$B178</f>
        <v>4.1708327739356128E-256</v>
      </c>
      <c r="CK178">
        <f ca="1">_xlfn.BINOM.DIST($Q178,$C178,CK$1,FALSE)*$F178*$B178</f>
        <v>7.9472038428027047E-278</v>
      </c>
      <c r="CL178">
        <f ca="1">_xlfn.BINOM.DIST($Q178,$C178,CL$1,FALSE)*$F178*$B178</f>
        <v>8.4512271306483325E-301</v>
      </c>
      <c r="CM178">
        <f ca="1">_xlfn.BINOM.DIST($Q178,$C178,CM$1,FALSE)*$F178*$B178</f>
        <v>0</v>
      </c>
      <c r="CN178">
        <f ca="1">_xlfn.BINOM.DIST($Q178,$C178,CN$1,FALSE)*$F178*$B178</f>
        <v>0</v>
      </c>
      <c r="CO178">
        <f ca="1">_xlfn.BINOM.DIST($Q178,$C178,CO$1,FALSE)*$F178*$B178</f>
        <v>0</v>
      </c>
      <c r="CP178">
        <f ca="1">_xlfn.BINOM.DIST($Q178,$C178,CP$1,FALSE)*$F178*$B178</f>
        <v>0</v>
      </c>
      <c r="CQ178">
        <f ca="1">_xlfn.BINOM.DIST($Q178,$C178,CQ$1,FALSE)*$F178*$B178</f>
        <v>0</v>
      </c>
      <c r="CR178">
        <f ca="1">_xlfn.BINOM.DIST($Q178,$C178,CR$1,FALSE)*$F178*$B178</f>
        <v>0</v>
      </c>
      <c r="CS178">
        <f ca="1">_xlfn.BINOM.DIST($Q178,$C178,CS$1,FALSE)*$F178*$B178</f>
        <v>0</v>
      </c>
      <c r="CT178">
        <f ca="1">_xlfn.BINOM.DIST($Q178,$C178,CT$1,FALSE)*$F178*$B178</f>
        <v>0</v>
      </c>
      <c r="CU178">
        <f ca="1">_xlfn.BINOM.DIST($Q178,$C178,CU$1,FALSE)*$F178*$B178</f>
        <v>0</v>
      </c>
      <c r="CV178">
        <f ca="1">_xlfn.BINOM.DIST($Q178,$C178,CV$1,FALSE)*$F178*$B178</f>
        <v>0</v>
      </c>
      <c r="CW178">
        <f ca="1">_xlfn.BINOM.DIST($Q178,$C178,CW$1,FALSE)*$F178*$B178</f>
        <v>0</v>
      </c>
      <c r="CX178">
        <f ca="1">_xlfn.BINOM.DIST($Q178,$C178,CX$1,FALSE)*$F178*$B178</f>
        <v>0</v>
      </c>
      <c r="CY178">
        <f ca="1">_xlfn.BINOM.DIST($Q178,$C178,CY$1,FALSE)*$F178*$B178</f>
        <v>0</v>
      </c>
      <c r="CZ178">
        <f ca="1">_xlfn.BINOM.DIST($Q178,$C178,CZ$1,FALSE)*$F178*$B178</f>
        <v>0</v>
      </c>
      <c r="DA178">
        <f ca="1">_xlfn.BINOM.DIST($Q178,$C178,DA$1,FALSE)*$F178*$B178</f>
        <v>0</v>
      </c>
      <c r="DB178">
        <f ca="1">_xlfn.BINOM.DIST($Q178,$C178,DB$1,FALSE)*$F178*$B178</f>
        <v>0</v>
      </c>
      <c r="DC178">
        <f ca="1">_xlfn.BINOM.DIST($Q178,$C178,DC$1,FALSE)*$F178*$B178</f>
        <v>0</v>
      </c>
      <c r="DD178">
        <f ca="1">_xlfn.BINOM.DIST($Q178,$C178,DD$1,FALSE)*$F178*$B178</f>
        <v>0</v>
      </c>
      <c r="DE178">
        <f ca="1">_xlfn.BINOM.DIST($Q178,$C178,DE$1,FALSE)*$F178*$B178</f>
        <v>0</v>
      </c>
      <c r="DF178">
        <f ca="1">_xlfn.BINOM.DIST($Q178,$C178,DF$1,FALSE)*$F178*$B178</f>
        <v>0</v>
      </c>
      <c r="DG178">
        <f ca="1">_xlfn.BINOM.DIST($Q178,$C178,DG$1,FALSE)*$F178*$B178</f>
        <v>0</v>
      </c>
      <c r="DH178">
        <f ca="1">_xlfn.BINOM.DIST($Q178,$C178,DH$1,FALSE)*$F178*$B178</f>
        <v>0</v>
      </c>
      <c r="DI178">
        <f ca="1">_xlfn.BINOM.DIST($Q178,$C178,DI$1,FALSE)*$F178*$B178</f>
        <v>0</v>
      </c>
      <c r="DJ178">
        <f ca="1">_xlfn.BINOM.DIST($Q178,$C178,DJ$1,FALSE)*$F178*$B178</f>
        <v>0</v>
      </c>
      <c r="DK178">
        <f ca="1">_xlfn.BINOM.DIST($Q178,$C178,DK$1,FALSE)*$F178*$B178</f>
        <v>0</v>
      </c>
      <c r="DL178">
        <f ca="1">_xlfn.BINOM.DIST($Q178,$C178,DL$1,FALSE)*$F178*$B178</f>
        <v>0</v>
      </c>
      <c r="DM178">
        <f ca="1">_xlfn.BINOM.DIST($Q178,$C178,DM$1,FALSE)*$F178*$B178</f>
        <v>0</v>
      </c>
      <c r="DN178">
        <f ca="1">_xlfn.BINOM.DIST($Q178,$C178,DN$1,FALSE)*$F178*$B178</f>
        <v>0</v>
      </c>
      <c r="DQ178">
        <f t="shared" ca="1" si="110"/>
        <v>0</v>
      </c>
      <c r="DR178">
        <f t="shared" ca="1" si="110"/>
        <v>0</v>
      </c>
      <c r="DS178">
        <f t="shared" ca="1" si="110"/>
        <v>0</v>
      </c>
      <c r="DT178">
        <f t="shared" ca="1" si="110"/>
        <v>0</v>
      </c>
      <c r="DU178">
        <f t="shared" ca="1" si="110"/>
        <v>0</v>
      </c>
      <c r="DV178">
        <f t="shared" ca="1" si="110"/>
        <v>0</v>
      </c>
      <c r="DW178">
        <f t="shared" ca="1" si="110"/>
        <v>0</v>
      </c>
      <c r="DX178">
        <f t="shared" ca="1" si="110"/>
        <v>0</v>
      </c>
      <c r="DY178">
        <f t="shared" ca="1" si="110"/>
        <v>0</v>
      </c>
      <c r="DZ178">
        <f t="shared" ca="1" si="110"/>
        <v>0</v>
      </c>
      <c r="EA178">
        <f t="shared" ca="1" si="110"/>
        <v>0</v>
      </c>
      <c r="EB178">
        <f t="shared" ca="1" si="110"/>
        <v>0</v>
      </c>
      <c r="EC178">
        <f t="shared" ca="1" si="110"/>
        <v>0</v>
      </c>
      <c r="ED178">
        <f t="shared" ca="1" si="110"/>
        <v>0</v>
      </c>
      <c r="EE178">
        <f t="shared" ca="1" si="110"/>
        <v>0</v>
      </c>
      <c r="EF178">
        <f t="shared" ca="1" si="110"/>
        <v>0</v>
      </c>
      <c r="EG178">
        <f t="shared" ca="1" si="109"/>
        <v>0</v>
      </c>
      <c r="EH178">
        <f t="shared" ca="1" si="109"/>
        <v>0</v>
      </c>
      <c r="EI178">
        <f t="shared" ca="1" si="109"/>
        <v>1.1466133127965643E-296</v>
      </c>
      <c r="EJ178">
        <f t="shared" ca="1" si="109"/>
        <v>1.9822637977578697E-268</v>
      </c>
      <c r="EK178">
        <f t="shared" ca="1" si="109"/>
        <v>2.0506316257829173E-242</v>
      </c>
      <c r="EL178">
        <f t="shared" ca="1" si="109"/>
        <v>2.0048406148478216E-218</v>
      </c>
      <c r="EM178">
        <f t="shared" ca="1" si="109"/>
        <v>2.7405006902229753E-196</v>
      </c>
      <c r="EN178">
        <f t="shared" ca="1" si="109"/>
        <v>7.3427055147288771E-176</v>
      </c>
      <c r="EO178">
        <f t="shared" ca="1" si="109"/>
        <v>5.1695282321664936E-157</v>
      </c>
      <c r="EP178">
        <f t="shared" ca="1" si="109"/>
        <v>1.2348670892203904E-139</v>
      </c>
      <c r="EQ178">
        <f t="shared" ca="1" si="109"/>
        <v>1.2519998122055529E-123</v>
      </c>
      <c r="ER178">
        <f t="shared" ca="1" si="109"/>
        <v>6.5602470616725142E-109</v>
      </c>
      <c r="ES178">
        <f t="shared" ca="1" si="109"/>
        <v>2.113637663765785E-95</v>
      </c>
      <c r="ET178">
        <f t="shared" ca="1" si="109"/>
        <v>4.8833317931488097E-83</v>
      </c>
      <c r="EU178">
        <f t="shared" ca="1" si="109"/>
        <v>9.2728688543493436E-72</v>
      </c>
      <c r="EV178">
        <f t="shared" ca="1" si="112"/>
        <v>1.6336726680159828E-61</v>
      </c>
      <c r="EW178">
        <f t="shared" ca="1" si="112"/>
        <v>2.9744621558439379E-52</v>
      </c>
      <c r="EX178">
        <f t="shared" ca="1" si="112"/>
        <v>6.1610043460498198E-44</v>
      </c>
      <c r="EY178">
        <f t="shared" ca="1" si="112"/>
        <v>1.5813758982833408E-36</v>
      </c>
      <c r="EZ178">
        <f t="shared" ca="1" si="112"/>
        <v>5.427679505882597E-30</v>
      </c>
      <c r="FA178">
        <f t="shared" ca="1" si="112"/>
        <v>2.6654268626047045E-24</v>
      </c>
      <c r="FB178">
        <f t="shared" ca="1" si="112"/>
        <v>1.9885793107970064E-19</v>
      </c>
      <c r="FC178">
        <f t="shared" ca="1" si="112"/>
        <v>2.3766378219593837E-15</v>
      </c>
      <c r="FD178">
        <f t="shared" ca="1" si="112"/>
        <v>4.767302141109118E-12</v>
      </c>
      <c r="FE178">
        <f t="shared" ca="1" si="112"/>
        <v>1.6717091752148245E-9</v>
      </c>
      <c r="FF178">
        <f t="shared" ca="1" si="112"/>
        <v>1.0615607908791136E-7</v>
      </c>
      <c r="FG178">
        <f t="shared" ca="1" si="112"/>
        <v>1.2581417529773417E-6</v>
      </c>
      <c r="FH178">
        <f t="shared" ca="1" si="112"/>
        <v>2.854560799220101E-6</v>
      </c>
      <c r="FI178">
        <f t="shared" ca="1" si="112"/>
        <v>1.2659888994442627E-6</v>
      </c>
      <c r="FJ178">
        <f t="shared" ca="1" si="112"/>
        <v>1.1157849719165352E-7</v>
      </c>
      <c r="FK178">
        <f t="shared" ca="1" si="112"/>
        <v>1.9786439704942642E-9</v>
      </c>
      <c r="FL178">
        <f t="shared" ca="1" si="111"/>
        <v>7.119067430800789E-12</v>
      </c>
      <c r="FM178">
        <f t="shared" ca="1" si="111"/>
        <v>5.2200725699938831E-15</v>
      </c>
      <c r="FN178">
        <f t="shared" ca="1" si="111"/>
        <v>7.8051979109136453E-19</v>
      </c>
      <c r="FO178">
        <f t="shared" ca="1" si="111"/>
        <v>2.3721498019143981E-23</v>
      </c>
      <c r="FP178">
        <f t="shared" ca="1" si="111"/>
        <v>1.4550908868482109E-28</v>
      </c>
      <c r="FQ178">
        <f t="shared" ca="1" si="111"/>
        <v>1.7819562430876554E-34</v>
      </c>
      <c r="FR178">
        <f t="shared" ca="1" si="111"/>
        <v>4.2927596590642196E-41</v>
      </c>
      <c r="FS178">
        <f t="shared" ca="1" si="111"/>
        <v>1.9964015427134164E-48</v>
      </c>
      <c r="FT178">
        <f t="shared" ca="1" si="111"/>
        <v>1.7517902513593468E-56</v>
      </c>
      <c r="FU178">
        <f t="shared" ca="1" si="111"/>
        <v>2.8224977635114952E-65</v>
      </c>
      <c r="FV178">
        <f t="shared" ca="1" si="111"/>
        <v>8.0901252518817535E-75</v>
      </c>
      <c r="FW178">
        <f t="shared" ca="1" si="111"/>
        <v>3.9779177833100522E-85</v>
      </c>
      <c r="FX178">
        <f t="shared" ca="1" si="111"/>
        <v>3.2194235218442769E-96</v>
      </c>
      <c r="FY178">
        <f t="shared" ca="1" si="111"/>
        <v>4.0931310992196373E-108</v>
      </c>
      <c r="FZ178">
        <f t="shared" ca="1" si="111"/>
        <v>7.7579148091581843E-121</v>
      </c>
      <c r="GA178">
        <f t="shared" ca="1" si="108"/>
        <v>2.067430841133245E-134</v>
      </c>
      <c r="GB178">
        <f t="shared" ca="1" si="108"/>
        <v>7.2577282042191524E-149</v>
      </c>
      <c r="GC178">
        <f t="shared" ca="1" si="108"/>
        <v>3.1216324668704155E-164</v>
      </c>
      <c r="GD178">
        <f t="shared" ca="1" si="108"/>
        <v>1.5178865462953785E-180</v>
      </c>
      <c r="GE178">
        <f t="shared" ca="1" si="108"/>
        <v>7.6317609003002519E-198</v>
      </c>
      <c r="GF178">
        <f t="shared" ca="1" si="108"/>
        <v>3.5939194102915841E-216</v>
      </c>
      <c r="GG178">
        <f t="shared" ca="1" si="108"/>
        <v>1.4203821027188867E-235</v>
      </c>
      <c r="GH178">
        <f t="shared" ca="1" si="108"/>
        <v>4.1708327739356128E-256</v>
      </c>
      <c r="GI178">
        <f t="shared" ca="1" si="108"/>
        <v>7.9472038428027047E-278</v>
      </c>
      <c r="GJ178">
        <f t="shared" ca="1" si="108"/>
        <v>8.4512271306483325E-301</v>
      </c>
      <c r="GK178">
        <f t="shared" ca="1" si="108"/>
        <v>0</v>
      </c>
      <c r="GL178">
        <f t="shared" ca="1" si="108"/>
        <v>0</v>
      </c>
      <c r="GM178">
        <f t="shared" ca="1" si="108"/>
        <v>0</v>
      </c>
      <c r="GN178">
        <f t="shared" ca="1" si="108"/>
        <v>0</v>
      </c>
      <c r="GO178">
        <f t="shared" ca="1" si="108"/>
        <v>0</v>
      </c>
      <c r="GP178">
        <f t="shared" ca="1" si="108"/>
        <v>0</v>
      </c>
      <c r="GQ178">
        <f t="shared" ca="1" si="107"/>
        <v>0</v>
      </c>
      <c r="GR178">
        <f t="shared" ca="1" si="107"/>
        <v>0</v>
      </c>
      <c r="GS178">
        <f t="shared" ca="1" si="107"/>
        <v>0</v>
      </c>
      <c r="GT178">
        <f t="shared" ca="1" si="107"/>
        <v>0</v>
      </c>
      <c r="GU178">
        <f t="shared" ca="1" si="107"/>
        <v>0</v>
      </c>
      <c r="GV178">
        <f t="shared" ca="1" si="107"/>
        <v>0</v>
      </c>
      <c r="GW178">
        <f t="shared" ca="1" si="107"/>
        <v>0</v>
      </c>
      <c r="GX178">
        <f t="shared" ca="1" si="107"/>
        <v>0</v>
      </c>
      <c r="GY178">
        <f t="shared" ca="1" si="107"/>
        <v>0</v>
      </c>
      <c r="GZ178">
        <f t="shared" ca="1" si="107"/>
        <v>0</v>
      </c>
      <c r="HA178">
        <f t="shared" ca="1" si="107"/>
        <v>0</v>
      </c>
      <c r="HB178">
        <f t="shared" ca="1" si="107"/>
        <v>0</v>
      </c>
      <c r="HC178">
        <f t="shared" ca="1" si="107"/>
        <v>0</v>
      </c>
      <c r="HD178">
        <f t="shared" ca="1" si="107"/>
        <v>0</v>
      </c>
      <c r="HE178">
        <f t="shared" ca="1" si="107"/>
        <v>0</v>
      </c>
      <c r="HF178">
        <f t="shared" ca="1" si="106"/>
        <v>0</v>
      </c>
      <c r="HG178">
        <f t="shared" ca="1" si="106"/>
        <v>0</v>
      </c>
      <c r="HH178">
        <f t="shared" ca="1" si="106"/>
        <v>0</v>
      </c>
      <c r="HI178">
        <f t="shared" ca="1" si="106"/>
        <v>0</v>
      </c>
      <c r="HJ178">
        <f t="shared" ca="1" si="106"/>
        <v>0</v>
      </c>
      <c r="HK178">
        <f t="shared" ca="1" si="106"/>
        <v>0</v>
      </c>
      <c r="HL178">
        <f t="shared" ca="1" si="106"/>
        <v>0</v>
      </c>
    </row>
    <row r="179" spans="1:220" x14ac:dyDescent="0.25">
      <c r="A179" s="6">
        <v>45265</v>
      </c>
      <c r="B179">
        <f t="shared" ca="1" si="84"/>
        <v>3.1271647699323071E-4</v>
      </c>
      <c r="C179">
        <v>1291</v>
      </c>
      <c r="D179">
        <f t="shared" si="85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86"/>
        <v>1</v>
      </c>
      <c r="J179">
        <f t="shared" si="87"/>
        <v>0</v>
      </c>
      <c r="K179">
        <f t="shared" ca="1" si="88"/>
        <v>2.6792395894558786E-4</v>
      </c>
      <c r="L179">
        <f t="shared" ca="1" si="89"/>
        <v>0</v>
      </c>
      <c r="M179">
        <f t="shared" si="90"/>
        <v>1.024390243902439</v>
      </c>
      <c r="Q179">
        <f t="shared" si="91"/>
        <v>542.22</v>
      </c>
      <c r="R179">
        <f t="shared" si="92"/>
        <v>529.30999999999995</v>
      </c>
      <c r="S179">
        <f ca="1">_xlfn.BINOM.DIST($Q179,$C179,S$1,FALSE)*$F179*$B179</f>
        <v>0</v>
      </c>
      <c r="T179">
        <f ca="1">_xlfn.BINOM.DIST($Q179,$C179,T$1,FALSE)*$F179*$B179</f>
        <v>0</v>
      </c>
      <c r="U179">
        <f ca="1">_xlfn.BINOM.DIST($Q179,$C179,U$1,FALSE)*$F179*$B179</f>
        <v>0</v>
      </c>
      <c r="V179">
        <f ca="1">_xlfn.BINOM.DIST($Q179,$C179,V$1,FALSE)*$F179*$B179</f>
        <v>0</v>
      </c>
      <c r="W179">
        <f ca="1">_xlfn.BINOM.DIST($Q179,$C179,W$1,FALSE)*$F179*$B179</f>
        <v>0</v>
      </c>
      <c r="X179">
        <f ca="1">_xlfn.BINOM.DIST($Q179,$C179,X$1,FALSE)*$F179*$B179</f>
        <v>0</v>
      </c>
      <c r="Y179">
        <f ca="1">_xlfn.BINOM.DIST($Q179,$C179,Y$1,FALSE)*$F179*$B179</f>
        <v>5.5709662479984289E-307</v>
      </c>
      <c r="Z179">
        <f ca="1">_xlfn.BINOM.DIST($Q179,$C179,Z$1,FALSE)*$F179*$B179</f>
        <v>3.5649761422541685E-274</v>
      </c>
      <c r="AA179">
        <f ca="1">_xlfn.BINOM.DIST($Q179,$C179,AA$1,FALSE)*$F179*$B179</f>
        <v>2.9312044048110841E-246</v>
      </c>
      <c r="AB179">
        <f ca="1">_xlfn.BINOM.DIST($Q179,$C179,AB$1,FALSE)*$F179*$B179</f>
        <v>4.3314513192973723E-222</v>
      </c>
      <c r="AC179">
        <f ca="1">_xlfn.BINOM.DIST($Q179,$C179,AC$1,FALSE)*$F179*$B179</f>
        <v>6.9635394965644634E-201</v>
      </c>
      <c r="AD179">
        <f ca="1">_xlfn.BINOM.DIST($Q179,$C179,AD$1,FALSE)*$F179*$B179</f>
        <v>4.3968414571473554E-182</v>
      </c>
      <c r="AE179">
        <f ca="1">_xlfn.BINOM.DIST($Q179,$C179,AE$1,FALSE)*$F179*$B179</f>
        <v>2.8115594526979478E-165</v>
      </c>
      <c r="AF179">
        <f ca="1">_xlfn.BINOM.DIST($Q179,$C179,AF$1,FALSE)*$F179*$B179</f>
        <v>3.7360066002786004E-150</v>
      </c>
      <c r="AG179">
        <f ca="1">_xlfn.BINOM.DIST($Q179,$C179,AG$1,FALSE)*$F179*$B179</f>
        <v>1.802709685939905E-136</v>
      </c>
      <c r="AH179">
        <f ca="1">_xlfn.BINOM.DIST($Q179,$C179,AH$1,FALSE)*$F179*$B179</f>
        <v>4.9139218056121884E-124</v>
      </c>
      <c r="AI179">
        <f ca="1">_xlfn.BINOM.DIST($Q179,$C179,AI$1,FALSE)*$F179*$B179</f>
        <v>1.0799566748246959E-112</v>
      </c>
      <c r="AJ179">
        <f ca="1">_xlfn.BINOM.DIST($Q179,$C179,AJ$1,FALSE)*$F179*$B179</f>
        <v>2.5585685066547458E-102</v>
      </c>
      <c r="AK179">
        <f ca="1">_xlfn.BINOM.DIST($Q179,$C179,AK$1,FALSE)*$F179*$B179</f>
        <v>8.3073723092115156E-93</v>
      </c>
      <c r="AL179">
        <f ca="1">_xlfn.BINOM.DIST($Q179,$C179,AL$1,FALSE)*$F179*$B179</f>
        <v>4.5177410031948513E-84</v>
      </c>
      <c r="AM179">
        <f ca="1">_xlfn.BINOM.DIST($Q179,$C179,AM$1,FALSE)*$F179*$B179</f>
        <v>4.8735831486858098E-76</v>
      </c>
      <c r="AN179">
        <f ca="1">_xlfn.BINOM.DIST($Q179,$C179,AN$1,FALSE)*$F179*$B179</f>
        <v>1.2043136131195077E-68</v>
      </c>
      <c r="AO179">
        <f ca="1">_xlfn.BINOM.DIST($Q179,$C179,AO$1,FALSE)*$F179*$B179</f>
        <v>7.711536064092464E-62</v>
      </c>
      <c r="AP179">
        <f ca="1">_xlfn.BINOM.DIST($Q179,$C179,AP$1,FALSE)*$F179*$B179</f>
        <v>1.4230846981502424E-55</v>
      </c>
      <c r="AQ179">
        <f ca="1">_xlfn.BINOM.DIST($Q179,$C179,AQ$1,FALSE)*$F179*$B179</f>
        <v>8.2997325736622949E-50</v>
      </c>
      <c r="AR179">
        <f ca="1">_xlfn.BINOM.DIST($Q179,$C179,AR$1,FALSE)*$F179*$B179</f>
        <v>1.6579119190640785E-44</v>
      </c>
      <c r="AS179">
        <f ca="1">_xlfn.BINOM.DIST($Q179,$C179,AS$1,FALSE)*$F179*$B179</f>
        <v>1.2170352348759553E-39</v>
      </c>
      <c r="AT179">
        <f ca="1">_xlfn.BINOM.DIST($Q179,$C179,AT$1,FALSE)*$F179*$B179</f>
        <v>3.4927932378110618E-35</v>
      </c>
      <c r="AU179">
        <f ca="1">_xlfn.BINOM.DIST($Q179,$C179,AU$1,FALSE)*$F179*$B179</f>
        <v>4.1388843146083092E-31</v>
      </c>
      <c r="AV179">
        <f ca="1">_xlfn.BINOM.DIST($Q179,$C179,AV$1,FALSE)*$F179*$B179</f>
        <v>2.1252426603132867E-27</v>
      </c>
      <c r="AW179">
        <f ca="1">_xlfn.BINOM.DIST($Q179,$C179,AW$1,FALSE)*$F179*$B179</f>
        <v>4.9356289383218824E-24</v>
      </c>
      <c r="AX179">
        <f ca="1">_xlfn.BINOM.DIST($Q179,$C179,AX$1,FALSE)*$F179*$B179</f>
        <v>5.3851461404100749E-21</v>
      </c>
      <c r="AY179">
        <f ca="1">_xlfn.BINOM.DIST($Q179,$C179,AY$1,FALSE)*$F179*$B179</f>
        <v>2.8553170557397521E-18</v>
      </c>
      <c r="AZ179">
        <f ca="1">_xlfn.BINOM.DIST($Q179,$C179,AZ$1,FALSE)*$F179*$B179</f>
        <v>7.5818137198914391E-16</v>
      </c>
      <c r="BA179">
        <f ca="1">_xlfn.BINOM.DIST($Q179,$C179,BA$1,FALSE)*$F179*$B179</f>
        <v>1.0355503765537882E-13</v>
      </c>
      <c r="BB179">
        <f ca="1">_xlfn.BINOM.DIST($Q179,$C179,BB$1,FALSE)*$F179*$B179</f>
        <v>7.4503150233802714E-12</v>
      </c>
      <c r="BC179">
        <f ca="1">_xlfn.BINOM.DIST($Q179,$C179,BC$1,FALSE)*$F179*$B179</f>
        <v>2.8836756017452699E-10</v>
      </c>
      <c r="BD179">
        <f ca="1">_xlfn.BINOM.DIST($Q179,$C179,BD$1,FALSE)*$F179*$B179</f>
        <v>6.1178166654812998E-9</v>
      </c>
      <c r="BE179">
        <f ca="1">_xlfn.BINOM.DIST($Q179,$C179,BE$1,FALSE)*$F179*$B179</f>
        <v>7.2322806998277644E-8</v>
      </c>
      <c r="BF179">
        <f ca="1">_xlfn.BINOM.DIST($Q179,$C179,BF$1,FALSE)*$F179*$B179</f>
        <v>4.833412986213176E-7</v>
      </c>
      <c r="BG179">
        <f ca="1">_xlfn.BINOM.DIST($Q179,$C179,BG$1,FALSE)*$F179*$B179</f>
        <v>1.8492358756254093E-6</v>
      </c>
      <c r="BH179">
        <f ca="1">_xlfn.BINOM.DIST($Q179,$C179,BH$1,FALSE)*$F179*$B179</f>
        <v>4.0944685086944976E-6</v>
      </c>
      <c r="BI179">
        <f ca="1">_xlfn.BINOM.DIST($Q179,$C179,BI$1,FALSE)*$F179*$B179</f>
        <v>5.2950863582177902E-6</v>
      </c>
      <c r="BJ179">
        <f ca="1">_xlfn.BINOM.DIST($Q179,$C179,BJ$1,FALSE)*$F179*$B179</f>
        <v>4.030512719083469E-6</v>
      </c>
      <c r="BK179">
        <f ca="1">_xlfn.BINOM.DIST($Q179,$C179,BK$1,FALSE)*$F179*$B179</f>
        <v>1.8170771048798892E-6</v>
      </c>
      <c r="BL179">
        <f ca="1">_xlfn.BINOM.DIST($Q179,$C179,BL$1,FALSE)*$F179*$B179</f>
        <v>4.875592166305386E-7</v>
      </c>
      <c r="BM179">
        <f ca="1">_xlfn.BINOM.DIST($Q179,$C179,BM$1,FALSE)*$F179*$B179</f>
        <v>7.813783106236565E-8</v>
      </c>
      <c r="BN179">
        <f ca="1">_xlfn.BINOM.DIST($Q179,$C179,BN$1,FALSE)*$F179*$B179</f>
        <v>7.4964527038050458E-9</v>
      </c>
      <c r="BO179">
        <f ca="1">_xlfn.BINOM.DIST($Q179,$C179,BO$1,FALSE)*$F179*$B179</f>
        <v>4.309684850886707E-10</v>
      </c>
      <c r="BP179">
        <f ca="1">_xlfn.BINOM.DIST($Q179,$C179,BP$1,FALSE)*$F179*$B179</f>
        <v>1.4843207065115167E-11</v>
      </c>
      <c r="BQ179">
        <f ca="1">_xlfn.BINOM.DIST($Q179,$C179,BQ$1,FALSE)*$F179*$B179</f>
        <v>3.0582013167361404E-13</v>
      </c>
      <c r="BR179">
        <f ca="1">_xlfn.BINOM.DIST($Q179,$C179,BR$1,FALSE)*$F179*$B179</f>
        <v>3.7591517661644218E-15</v>
      </c>
      <c r="BS179">
        <f ca="1">_xlfn.BINOM.DIST($Q179,$C179,BS$1,FALSE)*$F179*$B179</f>
        <v>2.7459303518576803E-17</v>
      </c>
      <c r="BT179">
        <f ca="1">_xlfn.BINOM.DIST($Q179,$C179,BT$1,FALSE)*$F179*$B179</f>
        <v>1.1857889272545877E-19</v>
      </c>
      <c r="BU179">
        <f ca="1">_xlfn.BINOM.DIST($Q179,$C179,BU$1,FALSE)*$F179*$B179</f>
        <v>3.0076287437944676E-22</v>
      </c>
      <c r="BV179">
        <f ca="1">_xlfn.BINOM.DIST($Q179,$C179,BV$1,FALSE)*$F179*$B179</f>
        <v>4.4457086399134191E-25</v>
      </c>
      <c r="BW179">
        <f ca="1">_xlfn.BINOM.DIST($Q179,$C179,BW$1,FALSE)*$F179*$B179</f>
        <v>3.7945108473210714E-28</v>
      </c>
      <c r="BX179">
        <f ca="1">_xlfn.BINOM.DIST($Q179,$C179,BX$1,FALSE)*$F179*$B179</f>
        <v>1.8502715740707476E-31</v>
      </c>
      <c r="BY179">
        <f ca="1">_xlfn.BINOM.DIST($Q179,$C179,BY$1,FALSE)*$F179*$B179</f>
        <v>5.0919190683455319E-35</v>
      </c>
      <c r="BZ179">
        <f ca="1">_xlfn.BINOM.DIST($Q179,$C179,BZ$1,FALSE)*$F179*$B179</f>
        <v>7.7999077498708393E-39</v>
      </c>
      <c r="CA179">
        <f ca="1">_xlfn.BINOM.DIST($Q179,$C179,CA$1,FALSE)*$F179*$B179</f>
        <v>6.5478946857199862E-43</v>
      </c>
      <c r="CB179">
        <f ca="1">_xlfn.BINOM.DIST($Q179,$C179,CB$1,FALSE)*$F179*$B179</f>
        <v>2.9604089727210553E-47</v>
      </c>
      <c r="CC179">
        <f ca="1">_xlfn.BINOM.DIST($Q179,$C179,CC$1,FALSE)*$F179*$B179</f>
        <v>7.0696847329355729E-52</v>
      </c>
      <c r="CD179">
        <f ca="1">_xlfn.BINOM.DIST($Q179,$C179,CD$1,FALSE)*$F179*$B179</f>
        <v>8.7268920363833958E-57</v>
      </c>
      <c r="CE179">
        <f ca="1">_xlfn.BINOM.DIST($Q179,$C179,CE$1,FALSE)*$F179*$B179</f>
        <v>5.4363755068544721E-62</v>
      </c>
      <c r="CF179">
        <f ca="1">_xlfn.BINOM.DIST($Q179,$C179,CF$1,FALSE)*$F179*$B179</f>
        <v>1.6641596662961271E-67</v>
      </c>
      <c r="CG179">
        <f ca="1">_xlfn.BINOM.DIST($Q179,$C179,CG$1,FALSE)*$F179*$B179</f>
        <v>2.4305938880931972E-73</v>
      </c>
      <c r="CH179">
        <f ca="1">_xlfn.BINOM.DIST($Q179,$C179,CH$1,FALSE)*$F179*$B179</f>
        <v>1.6393606468090459E-79</v>
      </c>
      <c r="CI179">
        <f ca="1">_xlfn.BINOM.DIST($Q179,$C179,CI$1,FALSE)*$F179*$B179</f>
        <v>4.924418129866795E-86</v>
      </c>
      <c r="CJ179">
        <f ca="1">_xlfn.BINOM.DIST($Q179,$C179,CJ$1,FALSE)*$F179*$B179</f>
        <v>6.3285808773312358E-93</v>
      </c>
      <c r="CK179">
        <f ca="1">_xlfn.BINOM.DIST($Q179,$C179,CK$1,FALSE)*$F179*$B179</f>
        <v>3.3277289575647063E-100</v>
      </c>
      <c r="CL179">
        <f ca="1">_xlfn.BINOM.DIST($Q179,$C179,CL$1,FALSE)*$F179*$B179</f>
        <v>6.8126472954773861E-108</v>
      </c>
      <c r="CM179">
        <f ca="1">_xlfn.BINOM.DIST($Q179,$C179,CM$1,FALSE)*$F179*$B179</f>
        <v>5.1377032276337176E-116</v>
      </c>
      <c r="CN179">
        <f ca="1">_xlfn.BINOM.DIST($Q179,$C179,CN$1,FALSE)*$F179*$B179</f>
        <v>1.3416524051219014E-124</v>
      </c>
      <c r="CO179">
        <f ca="1">_xlfn.BINOM.DIST($Q179,$C179,CO$1,FALSE)*$F179*$B179</f>
        <v>1.1319316345487927E-133</v>
      </c>
      <c r="CP179">
        <f ca="1">_xlfn.BINOM.DIST($Q179,$C179,CP$1,FALSE)*$F179*$B179</f>
        <v>2.8540509830199754E-143</v>
      </c>
      <c r="CQ179">
        <f ca="1">_xlfn.BINOM.DIST($Q179,$C179,CQ$1,FALSE)*$F179*$B179</f>
        <v>1.9695977131669274E-153</v>
      </c>
      <c r="CR179">
        <f ca="1">_xlfn.BINOM.DIST($Q179,$C179,CR$1,FALSE)*$F179*$B179</f>
        <v>3.367539463430682E-164</v>
      </c>
      <c r="CS179">
        <f ca="1">_xlfn.BINOM.DIST($Q179,$C179,CS$1,FALSE)*$F179*$B179</f>
        <v>1.2736587021855373E-175</v>
      </c>
      <c r="CT179">
        <f ca="1">_xlfn.BINOM.DIST($Q179,$C179,CT$1,FALSE)*$F179*$B179</f>
        <v>9.3610746444538678E-188</v>
      </c>
      <c r="CU179">
        <f ca="1">_xlfn.BINOM.DIST($Q179,$C179,CU$1,FALSE)*$F179*$B179</f>
        <v>1.151940838495974E-200</v>
      </c>
      <c r="CV179">
        <f ca="1">_xlfn.BINOM.DIST($Q179,$C179,CV$1,FALSE)*$F179*$B179</f>
        <v>1.9976427298368367E-214</v>
      </c>
      <c r="CW179">
        <f ca="1">_xlfn.BINOM.DIST($Q179,$C179,CW$1,FALSE)*$F179*$B179</f>
        <v>3.9939698996741626E-229</v>
      </c>
      <c r="CX179">
        <f ca="1">_xlfn.BINOM.DIST($Q179,$C179,CX$1,FALSE)*$F179*$B179</f>
        <v>7.2737547417910571E-245</v>
      </c>
      <c r="CY179">
        <f ca="1">_xlfn.BINOM.DIST($Q179,$C179,CY$1,FALSE)*$F179*$B179</f>
        <v>9.1291538890244872E-262</v>
      </c>
      <c r="CZ179">
        <f ca="1">_xlfn.BINOM.DIST($Q179,$C179,CZ$1,FALSE)*$F179*$B179</f>
        <v>5.6571962264516403E-280</v>
      </c>
      <c r="DA179">
        <f ca="1">_xlfn.BINOM.DIST($Q179,$C179,DA$1,FALSE)*$F179*$B179</f>
        <v>1.1567773333235817E-299</v>
      </c>
      <c r="DB179">
        <f ca="1">_xlfn.BINOM.DIST($Q179,$C179,DB$1,FALSE)*$F179*$B179</f>
        <v>0</v>
      </c>
      <c r="DC179">
        <f ca="1">_xlfn.BINOM.DIST($Q179,$C179,DC$1,FALSE)*$F179*$B179</f>
        <v>0</v>
      </c>
      <c r="DD179">
        <f ca="1">_xlfn.BINOM.DIST($Q179,$C179,DD$1,FALSE)*$F179*$B179</f>
        <v>0</v>
      </c>
      <c r="DE179">
        <f ca="1">_xlfn.BINOM.DIST($Q179,$C179,DE$1,FALSE)*$F179*$B179</f>
        <v>0</v>
      </c>
      <c r="DF179">
        <f ca="1">_xlfn.BINOM.DIST($Q179,$C179,DF$1,FALSE)*$F179*$B179</f>
        <v>0</v>
      </c>
      <c r="DG179">
        <f ca="1">_xlfn.BINOM.DIST($Q179,$C179,DG$1,FALSE)*$F179*$B179</f>
        <v>0</v>
      </c>
      <c r="DH179">
        <f ca="1">_xlfn.BINOM.DIST($Q179,$C179,DH$1,FALSE)*$F179*$B179</f>
        <v>0</v>
      </c>
      <c r="DI179">
        <f ca="1">_xlfn.BINOM.DIST($Q179,$C179,DI$1,FALSE)*$F179*$B179</f>
        <v>0</v>
      </c>
      <c r="DJ179">
        <f ca="1">_xlfn.BINOM.DIST($Q179,$C179,DJ$1,FALSE)*$F179*$B179</f>
        <v>0</v>
      </c>
      <c r="DK179">
        <f ca="1">_xlfn.BINOM.DIST($Q179,$C179,DK$1,FALSE)*$F179*$B179</f>
        <v>0</v>
      </c>
      <c r="DL179">
        <f ca="1">_xlfn.BINOM.DIST($Q179,$C179,DL$1,FALSE)*$F179*$B179</f>
        <v>0</v>
      </c>
      <c r="DM179">
        <f ca="1">_xlfn.BINOM.DIST($Q179,$C179,DM$1,FALSE)*$F179*$B179</f>
        <v>0</v>
      </c>
      <c r="DN179">
        <f ca="1">_xlfn.BINOM.DIST($Q179,$C179,DN$1,FALSE)*$F179*$B179</f>
        <v>0</v>
      </c>
      <c r="DQ179">
        <f t="shared" ca="1" si="110"/>
        <v>0</v>
      </c>
      <c r="DR179">
        <f t="shared" ca="1" si="110"/>
        <v>0</v>
      </c>
      <c r="DS179">
        <f t="shared" ca="1" si="110"/>
        <v>0</v>
      </c>
      <c r="DT179">
        <f t="shared" ca="1" si="110"/>
        <v>0</v>
      </c>
      <c r="DU179">
        <f t="shared" ca="1" si="110"/>
        <v>0</v>
      </c>
      <c r="DV179">
        <f t="shared" ca="1" si="110"/>
        <v>0</v>
      </c>
      <c r="DW179">
        <f t="shared" ca="1" si="110"/>
        <v>2.182312178338428E-293</v>
      </c>
      <c r="DX179">
        <f t="shared" ca="1" si="110"/>
        <v>1.638139739499002E-261</v>
      </c>
      <c r="DY179">
        <f t="shared" ca="1" si="110"/>
        <v>2.0625692387418987E-234</v>
      </c>
      <c r="DZ179">
        <f t="shared" ca="1" si="110"/>
        <v>5.7188594393673969E-211</v>
      </c>
      <c r="EA179">
        <f t="shared" ca="1" si="110"/>
        <v>2.0242920666809067E-190</v>
      </c>
      <c r="EB179">
        <f t="shared" ca="1" si="110"/>
        <v>3.2018168988130307E-172</v>
      </c>
      <c r="EC179">
        <f t="shared" ca="1" si="110"/>
        <v>5.7036953150512669E-156</v>
      </c>
      <c r="ED179">
        <f t="shared" ca="1" si="110"/>
        <v>2.3077292039702784E-141</v>
      </c>
      <c r="EE179">
        <f t="shared" ca="1" si="110"/>
        <v>3.65621479500973E-128</v>
      </c>
      <c r="EF179">
        <f t="shared" ca="1" si="110"/>
        <v>3.4912296323728803E-116</v>
      </c>
      <c r="EG179">
        <f t="shared" ca="1" si="109"/>
        <v>2.8429405918965794E-105</v>
      </c>
      <c r="EH179">
        <f t="shared" ca="1" si="109"/>
        <v>2.6209985458507712E-95</v>
      </c>
      <c r="EI179">
        <f t="shared" ca="1" si="109"/>
        <v>3.4577349233822754E-86</v>
      </c>
      <c r="EJ179">
        <f t="shared" ca="1" si="109"/>
        <v>7.9381677076901836E-78</v>
      </c>
      <c r="EK179">
        <f t="shared" ca="1" si="109"/>
        <v>3.7404062536432651E-70</v>
      </c>
      <c r="EL179">
        <f t="shared" ca="1" si="109"/>
        <v>4.1622815878390771E-63</v>
      </c>
      <c r="EM179">
        <f t="shared" ca="1" si="109"/>
        <v>1.2335773466384961E-56</v>
      </c>
      <c r="EN179">
        <f t="shared" ca="1" si="109"/>
        <v>1.0800374506724396E-50</v>
      </c>
      <c r="EO179">
        <f t="shared" ca="1" si="109"/>
        <v>3.0562238725129173E-45</v>
      </c>
      <c r="EP179">
        <f t="shared" ca="1" si="109"/>
        <v>3.0229312646088724E-40</v>
      </c>
      <c r="EQ179">
        <f t="shared" ca="1" si="109"/>
        <v>1.1193154332091651E-35</v>
      </c>
      <c r="ER179">
        <f t="shared" ca="1" si="109"/>
        <v>1.6479029538614999E-31</v>
      </c>
      <c r="ES179">
        <f t="shared" ca="1" si="109"/>
        <v>1.0172831264824211E-27</v>
      </c>
      <c r="ET179">
        <f t="shared" ca="1" si="109"/>
        <v>2.7598380170662793E-24</v>
      </c>
      <c r="EU179">
        <f t="shared" ca="1" si="109"/>
        <v>3.4302930063475608E-21</v>
      </c>
      <c r="EV179">
        <f t="shared" ca="1" si="112"/>
        <v>2.026861906270093E-18</v>
      </c>
      <c r="EW179">
        <f t="shared" ca="1" si="112"/>
        <v>5.8831645240718352E-16</v>
      </c>
      <c r="EX179">
        <f t="shared" ca="1" si="112"/>
        <v>8.636839194863954E-14</v>
      </c>
      <c r="EY179">
        <f t="shared" ca="1" si="112"/>
        <v>6.5812286337948604E-12</v>
      </c>
      <c r="EZ179">
        <f t="shared" ca="1" si="112"/>
        <v>2.6635092138472643E-10</v>
      </c>
      <c r="FA179">
        <f t="shared" ca="1" si="112"/>
        <v>5.8431099959781338E-9</v>
      </c>
      <c r="FB179">
        <f t="shared" ca="1" si="112"/>
        <v>7.074433937176693E-8</v>
      </c>
      <c r="FC179">
        <f t="shared" ca="1" si="112"/>
        <v>4.8025399726674695E-7</v>
      </c>
      <c r="FD179">
        <f t="shared" ca="1" si="112"/>
        <v>1.853499083176707E-6</v>
      </c>
      <c r="FE179">
        <f t="shared" ca="1" si="112"/>
        <v>4.1159414209255984E-6</v>
      </c>
      <c r="FF179">
        <f t="shared" ca="1" si="112"/>
        <v>5.3134189018611332E-6</v>
      </c>
      <c r="FG179">
        <f t="shared" ca="1" si="112"/>
        <v>4.0224133349925016E-6</v>
      </c>
      <c r="FH179">
        <f t="shared" ca="1" si="112"/>
        <v>1.7985975784411923E-6</v>
      </c>
      <c r="FI179">
        <f t="shared" ca="1" si="112"/>
        <v>4.7777499898184506E-7</v>
      </c>
      <c r="FJ179">
        <f t="shared" ca="1" si="112"/>
        <v>7.5730384544012225E-8</v>
      </c>
      <c r="FK179">
        <f t="shared" ca="1" si="112"/>
        <v>7.184870171653529E-9</v>
      </c>
      <c r="FL179">
        <f t="shared" ca="1" si="111"/>
        <v>4.0875253973866956E-10</v>
      </c>
      <c r="FM179">
        <f t="shared" ca="1" si="111"/>
        <v>1.3952222765515069E-11</v>
      </c>
      <c r="FN179">
        <f t="shared" ca="1" si="111"/>
        <v>2.8554956442555331E-13</v>
      </c>
      <c r="FO179">
        <f t="shared" ca="1" si="111"/>
        <v>3.4974907786554199E-15</v>
      </c>
      <c r="FP179">
        <f t="shared" ca="1" si="111"/>
        <v>2.5557426345007348E-17</v>
      </c>
      <c r="FQ179">
        <f t="shared" ca="1" si="111"/>
        <v>1.1093603596157478E-19</v>
      </c>
      <c r="FR179">
        <f t="shared" ca="1" si="111"/>
        <v>2.8443546530378807E-22</v>
      </c>
      <c r="FS179">
        <f t="shared" ca="1" si="111"/>
        <v>4.2780678484889864E-25</v>
      </c>
      <c r="FT179">
        <f t="shared" ca="1" si="111"/>
        <v>3.743511913554404E-28</v>
      </c>
      <c r="FU179">
        <f t="shared" ca="1" si="111"/>
        <v>1.8874990819898475E-31</v>
      </c>
      <c r="FV179">
        <f t="shared" ca="1" si="111"/>
        <v>5.423039687057427E-35</v>
      </c>
      <c r="FW179">
        <f t="shared" ca="1" si="111"/>
        <v>8.7669566341179955E-39</v>
      </c>
      <c r="FX179">
        <f t="shared" ca="1" si="111"/>
        <v>7.8612925690200972E-43</v>
      </c>
      <c r="FY179">
        <f t="shared" ca="1" si="111"/>
        <v>3.8477409482033073E-47</v>
      </c>
      <c r="FZ179">
        <f t="shared" ca="1" si="111"/>
        <v>1.0097044149165982E-51</v>
      </c>
      <c r="GA179">
        <f t="shared" ca="1" si="108"/>
        <v>1.3924683955659864E-56</v>
      </c>
      <c r="GB179">
        <f t="shared" ca="1" si="108"/>
        <v>9.8706415368822589E-62</v>
      </c>
      <c r="GC179">
        <f t="shared" ca="1" si="108"/>
        <v>3.5090762274508013E-67</v>
      </c>
      <c r="GD179">
        <f t="shared" ca="1" si="108"/>
        <v>6.0883055405487742E-73</v>
      </c>
      <c r="GE179">
        <f t="shared" ca="1" si="108"/>
        <v>5.0021610265833491E-79</v>
      </c>
      <c r="GF179">
        <f t="shared" ca="1" si="108"/>
        <v>1.8822347884283245E-85</v>
      </c>
      <c r="GG179">
        <f t="shared" ca="1" si="108"/>
        <v>3.1259302389560901E-92</v>
      </c>
      <c r="GH179">
        <f t="shared" ca="1" si="108"/>
        <v>2.199179517904186E-99</v>
      </c>
      <c r="GI179">
        <f t="shared" ca="1" si="108"/>
        <v>6.2623919288342798E-107</v>
      </c>
      <c r="GJ179">
        <f t="shared" ca="1" si="108"/>
        <v>6.8615439857157733E-115</v>
      </c>
      <c r="GK179">
        <f t="shared" ca="1" si="108"/>
        <v>2.7339557131604445E-123</v>
      </c>
      <c r="GL179">
        <f t="shared" ca="1" si="108"/>
        <v>3.7193091042213892E-132</v>
      </c>
      <c r="GM179">
        <f t="shared" ca="1" si="108"/>
        <v>1.6097256775891207E-141</v>
      </c>
      <c r="GN179">
        <f t="shared" ca="1" si="108"/>
        <v>2.0472737719096571E-151</v>
      </c>
      <c r="GO179">
        <f t="shared" ca="1" si="108"/>
        <v>6.9958015461317253E-162</v>
      </c>
      <c r="GP179">
        <f t="shared" ca="1" si="108"/>
        <v>5.8034419136786735E-173</v>
      </c>
      <c r="GQ179">
        <f t="shared" ca="1" si="107"/>
        <v>1.0413784592187538E-184</v>
      </c>
      <c r="GR179">
        <f t="shared" ca="1" si="107"/>
        <v>3.5425407953083366E-197</v>
      </c>
      <c r="GS179">
        <f t="shared" ca="1" si="107"/>
        <v>1.9630926409299054E-210</v>
      </c>
      <c r="GT179">
        <f t="shared" ca="1" si="107"/>
        <v>1.4869620791404886E-224</v>
      </c>
      <c r="GU179">
        <f t="shared" ca="1" si="107"/>
        <v>1.255040613727877E-239</v>
      </c>
      <c r="GV179">
        <f t="shared" ca="1" si="107"/>
        <v>9.2868822162394029E-256</v>
      </c>
      <c r="GW179">
        <f t="shared" ca="1" si="107"/>
        <v>4.5357602520950037E-273</v>
      </c>
      <c r="GX179">
        <f t="shared" ca="1" si="107"/>
        <v>1.0414347949357895E-291</v>
      </c>
      <c r="GY179">
        <f t="shared" ca="1" si="107"/>
        <v>0</v>
      </c>
      <c r="GZ179">
        <f t="shared" ca="1" si="107"/>
        <v>0</v>
      </c>
      <c r="HA179">
        <f t="shared" ca="1" si="107"/>
        <v>0</v>
      </c>
      <c r="HB179">
        <f t="shared" ca="1" si="107"/>
        <v>0</v>
      </c>
      <c r="HC179">
        <f t="shared" ca="1" si="107"/>
        <v>0</v>
      </c>
      <c r="HD179">
        <f t="shared" ca="1" si="107"/>
        <v>0</v>
      </c>
      <c r="HE179">
        <f t="shared" ca="1" si="107"/>
        <v>0</v>
      </c>
      <c r="HF179">
        <f t="shared" ca="1" si="106"/>
        <v>0</v>
      </c>
      <c r="HG179">
        <f t="shared" ca="1" si="106"/>
        <v>0</v>
      </c>
      <c r="HH179">
        <f t="shared" ca="1" si="106"/>
        <v>0</v>
      </c>
      <c r="HI179">
        <f t="shared" ca="1" si="106"/>
        <v>0</v>
      </c>
      <c r="HJ179">
        <f t="shared" ca="1" si="106"/>
        <v>0</v>
      </c>
      <c r="HK179">
        <f t="shared" ca="1" si="106"/>
        <v>0</v>
      </c>
      <c r="HL179">
        <f t="shared" ca="1" si="106"/>
        <v>0</v>
      </c>
    </row>
    <row r="180" spans="1:220" x14ac:dyDescent="0.25">
      <c r="A180" s="6">
        <v>45267</v>
      </c>
      <c r="B180">
        <f t="shared" ca="1" si="84"/>
        <v>3.4526698300124388E-4</v>
      </c>
      <c r="C180">
        <v>4000</v>
      </c>
      <c r="D180">
        <f t="shared" si="85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86"/>
        <v>0</v>
      </c>
      <c r="J180">
        <f t="shared" si="87"/>
        <v>1</v>
      </c>
      <c r="K180">
        <f t="shared" ca="1" si="88"/>
        <v>0</v>
      </c>
      <c r="L180">
        <f t="shared" ca="1" si="89"/>
        <v>4.4690248759675453E-4</v>
      </c>
      <c r="M180">
        <f t="shared" si="90"/>
        <v>1.0731707317073171</v>
      </c>
      <c r="Q180">
        <f t="shared" si="91"/>
        <v>1640</v>
      </c>
      <c r="R180">
        <f t="shared" si="92"/>
        <v>1760</v>
      </c>
      <c r="S180">
        <f ca="1">_xlfn.BINOM.DIST($Q180,$C180,S$1,FALSE)*$F180*$B180</f>
        <v>0</v>
      </c>
      <c r="T180">
        <f ca="1">_xlfn.BINOM.DIST($Q180,$C180,T$1,FALSE)*$F180*$B180</f>
        <v>0</v>
      </c>
      <c r="U180">
        <f ca="1">_xlfn.BINOM.DIST($Q180,$C180,U$1,FALSE)*$F180*$B180</f>
        <v>0</v>
      </c>
      <c r="V180">
        <f ca="1">_xlfn.BINOM.DIST($Q180,$C180,V$1,FALSE)*$F180*$B180</f>
        <v>0</v>
      </c>
      <c r="W180">
        <f ca="1">_xlfn.BINOM.DIST($Q180,$C180,W$1,FALSE)*$F180*$B180</f>
        <v>0</v>
      </c>
      <c r="X180">
        <f ca="1">_xlfn.BINOM.DIST($Q180,$C180,X$1,FALSE)*$F180*$B180</f>
        <v>0</v>
      </c>
      <c r="Y180">
        <f ca="1">_xlfn.BINOM.DIST($Q180,$C180,Y$1,FALSE)*$F180*$B180</f>
        <v>0</v>
      </c>
      <c r="Z180">
        <f ca="1">_xlfn.BINOM.DIST($Q180,$C180,Z$1,FALSE)*$F180*$B180</f>
        <v>0</v>
      </c>
      <c r="AA180">
        <f ca="1">_xlfn.BINOM.DIST($Q180,$C180,AA$1,FALSE)*$F180*$B180</f>
        <v>0</v>
      </c>
      <c r="AB180">
        <f ca="1">_xlfn.BINOM.DIST($Q180,$C180,AB$1,FALSE)*$F180*$B180</f>
        <v>0</v>
      </c>
      <c r="AC180">
        <f ca="1">_xlfn.BINOM.DIST($Q180,$C180,AC$1,FALSE)*$F180*$B180</f>
        <v>0</v>
      </c>
      <c r="AD180">
        <f ca="1">_xlfn.BINOM.DIST($Q180,$C180,AD$1,FALSE)*$F180*$B180</f>
        <v>0</v>
      </c>
      <c r="AE180">
        <f ca="1">_xlfn.BINOM.DIST($Q180,$C180,AE$1,FALSE)*$F180*$B180</f>
        <v>0</v>
      </c>
      <c r="AF180">
        <f ca="1">_xlfn.BINOM.DIST($Q180,$C180,AF$1,FALSE)*$F180*$B180</f>
        <v>0</v>
      </c>
      <c r="AG180">
        <f ca="1">_xlfn.BINOM.DIST($Q180,$C180,AG$1,FALSE)*$F180*$B180</f>
        <v>0</v>
      </c>
      <c r="AH180">
        <f ca="1">_xlfn.BINOM.DIST($Q180,$C180,AH$1,FALSE)*$F180*$B180</f>
        <v>0</v>
      </c>
      <c r="AI180">
        <f ca="1">_xlfn.BINOM.DIST($Q180,$C180,AI$1,FALSE)*$F180*$B180</f>
        <v>0</v>
      </c>
      <c r="AJ180">
        <f ca="1">_xlfn.BINOM.DIST($Q180,$C180,AJ$1,FALSE)*$F180*$B180</f>
        <v>2.0284090068606973E-283</v>
      </c>
      <c r="AK180">
        <f ca="1">_xlfn.BINOM.DIST($Q180,$C180,AK$1,FALSE)*$F180*$B180</f>
        <v>3.9284972854891606E-255</v>
      </c>
      <c r="AL180">
        <f ca="1">_xlfn.BINOM.DIST($Q180,$C180,AL$1,FALSE)*$F180*$B180</f>
        <v>3.3664841854886865E-229</v>
      </c>
      <c r="AM180">
        <f ca="1">_xlfn.BINOM.DIST($Q180,$C180,AM$1,FALSE)*$F180*$B180</f>
        <v>2.1290636848762062E-205</v>
      </c>
      <c r="AN180">
        <f ca="1">_xlfn.BINOM.DIST($Q180,$C180,AN$1,FALSE)*$F180*$B180</f>
        <v>1.5353424986714175E-183</v>
      </c>
      <c r="AO180">
        <f ca="1">_xlfn.BINOM.DIST($Q180,$C180,AO$1,FALSE)*$F180*$B180</f>
        <v>1.8326745981987998E-163</v>
      </c>
      <c r="AP180">
        <f ca="1">_xlfn.BINOM.DIST($Q180,$C180,AP$1,FALSE)*$F180*$B180</f>
        <v>4.9933147034447225E-145</v>
      </c>
      <c r="AQ180">
        <f ca="1">_xlfn.BINOM.DIST($Q180,$C180,AQ$1,FALSE)*$F180*$B180</f>
        <v>4.103369746094462E-128</v>
      </c>
      <c r="AR180">
        <f ca="1">_xlfn.BINOM.DIST($Q180,$C180,AR$1,FALSE)*$F180*$B180</f>
        <v>1.2966485805464426E-112</v>
      </c>
      <c r="AS180">
        <f ca="1">_xlfn.BINOM.DIST($Q180,$C180,AS$1,FALSE)*$F180*$B180</f>
        <v>1.9488378222479476E-98</v>
      </c>
      <c r="AT180">
        <f ca="1">_xlfn.BINOM.DIST($Q180,$C180,AT$1,FALSE)*$F180*$B180</f>
        <v>1.67938228385905E-85</v>
      </c>
      <c r="AU180">
        <f ca="1">_xlfn.BINOM.DIST($Q180,$C180,AU$1,FALSE)*$F180*$B180</f>
        <v>9.7833916911285425E-74</v>
      </c>
      <c r="AV180">
        <f ca="1">_xlfn.BINOM.DIST($Q180,$C180,AV$1,FALSE)*$F180*$B180</f>
        <v>4.4570344786282715E-63</v>
      </c>
      <c r="AW180">
        <f ca="1">_xlfn.BINOM.DIST($Q180,$C180,AW$1,FALSE)*$F180*$B180</f>
        <v>1.8065859830033121E-53</v>
      </c>
      <c r="AX180">
        <f ca="1">_xlfn.BINOM.DIST($Q180,$C180,AX$1,FALSE)*$F180*$B180</f>
        <v>7.3056437488111404E-45</v>
      </c>
      <c r="AY180">
        <f ca="1">_xlfn.BINOM.DIST($Q180,$C180,AY$1,FALSE)*$F180*$B180</f>
        <v>3.2630587546203807E-37</v>
      </c>
      <c r="AZ180">
        <f ca="1">_xlfn.BINOM.DIST($Q180,$C180,AZ$1,FALSE)*$F180*$B180</f>
        <v>1.7620662627365726E-30</v>
      </c>
      <c r="BA180">
        <f ca="1">_xlfn.BINOM.DIST($Q180,$C180,BA$1,FALSE)*$F180*$B180</f>
        <v>1.2466320569292741E-24</v>
      </c>
      <c r="BB180">
        <f ca="1">_xlfn.BINOM.DIST($Q180,$C180,BB$1,FALSE)*$F180*$B180</f>
        <v>1.2409116846870437E-19</v>
      </c>
      <c r="BC180">
        <f ca="1">_xlfn.BINOM.DIST($Q180,$C180,BC$1,FALSE)*$F180*$B180</f>
        <v>1.8512553334260364E-15</v>
      </c>
      <c r="BD180">
        <f ca="1">_xlfn.BINOM.DIST($Q180,$C180,BD$1,FALSE)*$F180*$B180</f>
        <v>4.3767389376394603E-12</v>
      </c>
      <c r="BE180">
        <f ca="1">_xlfn.BINOM.DIST($Q180,$C180,BE$1,FALSE)*$F180*$B180</f>
        <v>1.7223131990704899E-9</v>
      </c>
      <c r="BF180">
        <f ca="1">_xlfn.BINOM.DIST($Q180,$C180,BF$1,FALSE)*$F180*$B180</f>
        <v>1.1775859388638648E-7</v>
      </c>
      <c r="BG180">
        <f ca="1">_xlfn.BINOM.DIST($Q180,$C180,BG$1,FALSE)*$F180*$B180</f>
        <v>1.4519883962433999E-6</v>
      </c>
      <c r="BH180">
        <f ca="1">_xlfn.BINOM.DIST($Q180,$C180,BH$1,FALSE)*$F180*$B180</f>
        <v>3.3334884770314863E-6</v>
      </c>
      <c r="BI180">
        <f ca="1">_xlfn.BINOM.DIST($Q180,$C180,BI$1,FALSE)*$F180*$B180</f>
        <v>1.4639543129681516E-6</v>
      </c>
      <c r="BJ180">
        <f ca="1">_xlfn.BINOM.DIST($Q180,$C180,BJ$1,FALSE)*$F180*$B180</f>
        <v>1.2576303224490544E-7</v>
      </c>
      <c r="BK180">
        <f ca="1">_xlfn.BINOM.DIST($Q180,$C180,BK$1,FALSE)*$F180*$B180</f>
        <v>2.1515905808648782E-9</v>
      </c>
      <c r="BL180">
        <f ca="1">_xlfn.BINOM.DIST($Q180,$C180,BL$1,FALSE)*$F180*$B180</f>
        <v>7.4318384464111803E-12</v>
      </c>
      <c r="BM180">
        <f ca="1">_xlfn.BINOM.DIST($Q180,$C180,BM$1,FALSE)*$F180*$B180</f>
        <v>5.2329140599268088E-15</v>
      </c>
      <c r="BN180">
        <f ca="1">_xlfn.BINOM.DIST($Q180,$C180,BN$1,FALSE)*$F180*$B180</f>
        <v>7.5538043986922072E-19</v>
      </c>
      <c r="BO180">
        <f ca="1">_xlfn.BINOM.DIST($Q180,$C180,BO$1,FALSE)*$F180*$B180</f>
        <v>2.2394776703536185E-23</v>
      </c>
      <c r="BP180">
        <f ca="1">_xlfn.BINOM.DIST($Q180,$C180,BP$1,FALSE)*$F180*$B180</f>
        <v>1.3608595341185206E-28</v>
      </c>
      <c r="BQ180">
        <f ca="1">_xlfn.BINOM.DIST($Q180,$C180,BQ$1,FALSE)*$F180*$B180</f>
        <v>1.6851703391974073E-34</v>
      </c>
      <c r="BR180">
        <f ca="1">_xlfn.BINOM.DIST($Q180,$C180,BR$1,FALSE)*$F180*$B180</f>
        <v>4.2117649907810554E-41</v>
      </c>
      <c r="BS180">
        <f ca="1">_xlfn.BINOM.DIST($Q180,$C180,BS$1,FALSE)*$F180*$B180</f>
        <v>2.0961879970853786E-48</v>
      </c>
      <c r="BT180">
        <f ca="1">_xlfn.BINOM.DIST($Q180,$C180,BT$1,FALSE)*$F180*$B180</f>
        <v>2.0417254204450194E-56</v>
      </c>
      <c r="BU180">
        <f ca="1">_xlfn.BINOM.DIST($Q180,$C180,BU$1,FALSE)*$F180*$B180</f>
        <v>3.8095645836905841E-65</v>
      </c>
      <c r="BV180">
        <f ca="1">_xlfn.BINOM.DIST($Q180,$C180,BV$1,FALSE)*$F180*$B180</f>
        <v>1.3273019815821711E-74</v>
      </c>
      <c r="BW180">
        <f ca="1">_xlfn.BINOM.DIST($Q180,$C180,BW$1,FALSE)*$F180*$B180</f>
        <v>8.3812203724323899E-85</v>
      </c>
      <c r="BX180">
        <f ca="1">_xlfn.BINOM.DIST($Q180,$C180,BX$1,FALSE)*$F180*$B180</f>
        <v>9.2671231232740263E-96</v>
      </c>
      <c r="BY180">
        <f ca="1">_xlfn.BINOM.DIST($Q180,$C180,BY$1,FALSE)*$F180*$B180</f>
        <v>1.7252865818049898E-107</v>
      </c>
      <c r="BZ180">
        <f ca="1">_xlfn.BINOM.DIST($Q180,$C180,BZ$1,FALSE)*$F180*$B180</f>
        <v>5.1740117910024246E-120</v>
      </c>
      <c r="CA180">
        <f ca="1">_xlfn.BINOM.DIST($Q180,$C180,CA$1,FALSE)*$F180*$B180</f>
        <v>2.3782451818199139E-133</v>
      </c>
      <c r="CB180">
        <f ca="1">_xlfn.BINOM.DIST($Q180,$C180,CB$1,FALSE)*$F180*$B180</f>
        <v>1.5849970658757165E-147</v>
      </c>
      <c r="CC180">
        <f ca="1">_xlfn.BINOM.DIST($Q180,$C180,CC$1,FALSE)*$F180*$B180</f>
        <v>1.4397439266798898E-162</v>
      </c>
      <c r="CD180">
        <f ca="1">_xlfn.BINOM.DIST($Q180,$C180,CD$1,FALSE)*$F180*$B180</f>
        <v>1.664164925296327E-178</v>
      </c>
      <c r="CE180">
        <f ca="1">_xlfn.BINOM.DIST($Q180,$C180,CE$1,FALSE)*$F180*$B180</f>
        <v>2.2682222523880884E-195</v>
      </c>
      <c r="CF180">
        <f ca="1">_xlfn.BINOM.DIST($Q180,$C180,CF$1,FALSE)*$F180*$B180</f>
        <v>3.3505493833355943E-213</v>
      </c>
      <c r="CG180">
        <f ca="1">_xlfn.BINOM.DIST($Q180,$C180,CG$1,FALSE)*$F180*$B180</f>
        <v>4.8856794649019612E-232</v>
      </c>
      <c r="CH180">
        <f ca="1">_xlfn.BINOM.DIST($Q180,$C180,CH$1,FALSE)*$F180*$B180</f>
        <v>6.3416315169427005E-252</v>
      </c>
      <c r="CI180">
        <f ca="1">_xlfn.BINOM.DIST($Q180,$C180,CI$1,FALSE)*$F180*$B180</f>
        <v>6.5341956713242676E-273</v>
      </c>
      <c r="CJ180">
        <f ca="1">_xlfn.BINOM.DIST($Q180,$C180,CJ$1,FALSE)*$F180*$B180</f>
        <v>4.706875600802172E-295</v>
      </c>
      <c r="CK180">
        <f ca="1">_xlfn.BINOM.DIST($Q180,$C180,CK$1,FALSE)*$F180*$B180</f>
        <v>0</v>
      </c>
      <c r="CL180">
        <f ca="1">_xlfn.BINOM.DIST($Q180,$C180,CL$1,FALSE)*$F180*$B180</f>
        <v>0</v>
      </c>
      <c r="CM180">
        <f ca="1">_xlfn.BINOM.DIST($Q180,$C180,CM$1,FALSE)*$F180*$B180</f>
        <v>0</v>
      </c>
      <c r="CN180">
        <f ca="1">_xlfn.BINOM.DIST($Q180,$C180,CN$1,FALSE)*$F180*$B180</f>
        <v>0</v>
      </c>
      <c r="CO180">
        <f ca="1">_xlfn.BINOM.DIST($Q180,$C180,CO$1,FALSE)*$F180*$B180</f>
        <v>0</v>
      </c>
      <c r="CP180">
        <f ca="1">_xlfn.BINOM.DIST($Q180,$C180,CP$1,FALSE)*$F180*$B180</f>
        <v>0</v>
      </c>
      <c r="CQ180">
        <f ca="1">_xlfn.BINOM.DIST($Q180,$C180,CQ$1,FALSE)*$F180*$B180</f>
        <v>0</v>
      </c>
      <c r="CR180">
        <f ca="1">_xlfn.BINOM.DIST($Q180,$C180,CR$1,FALSE)*$F180*$B180</f>
        <v>0</v>
      </c>
      <c r="CS180">
        <f ca="1">_xlfn.BINOM.DIST($Q180,$C180,CS$1,FALSE)*$F180*$B180</f>
        <v>0</v>
      </c>
      <c r="CT180">
        <f ca="1">_xlfn.BINOM.DIST($Q180,$C180,CT$1,FALSE)*$F180*$B180</f>
        <v>0</v>
      </c>
      <c r="CU180">
        <f ca="1">_xlfn.BINOM.DIST($Q180,$C180,CU$1,FALSE)*$F180*$B180</f>
        <v>0</v>
      </c>
      <c r="CV180">
        <f ca="1">_xlfn.BINOM.DIST($Q180,$C180,CV$1,FALSE)*$F180*$B180</f>
        <v>0</v>
      </c>
      <c r="CW180">
        <f ca="1">_xlfn.BINOM.DIST($Q180,$C180,CW$1,FALSE)*$F180*$B180</f>
        <v>0</v>
      </c>
      <c r="CX180">
        <f ca="1">_xlfn.BINOM.DIST($Q180,$C180,CX$1,FALSE)*$F180*$B180</f>
        <v>0</v>
      </c>
      <c r="CY180">
        <f ca="1">_xlfn.BINOM.DIST($Q180,$C180,CY$1,FALSE)*$F180*$B180</f>
        <v>0</v>
      </c>
      <c r="CZ180">
        <f ca="1">_xlfn.BINOM.DIST($Q180,$C180,CZ$1,FALSE)*$F180*$B180</f>
        <v>0</v>
      </c>
      <c r="DA180">
        <f ca="1">_xlfn.BINOM.DIST($Q180,$C180,DA$1,FALSE)*$F180*$B180</f>
        <v>0</v>
      </c>
      <c r="DB180">
        <f ca="1">_xlfn.BINOM.DIST($Q180,$C180,DB$1,FALSE)*$F180*$B180</f>
        <v>0</v>
      </c>
      <c r="DC180">
        <f ca="1">_xlfn.BINOM.DIST($Q180,$C180,DC$1,FALSE)*$F180*$B180</f>
        <v>0</v>
      </c>
      <c r="DD180">
        <f ca="1">_xlfn.BINOM.DIST($Q180,$C180,DD$1,FALSE)*$F180*$B180</f>
        <v>0</v>
      </c>
      <c r="DE180">
        <f ca="1">_xlfn.BINOM.DIST($Q180,$C180,DE$1,FALSE)*$F180*$B180</f>
        <v>0</v>
      </c>
      <c r="DF180">
        <f ca="1">_xlfn.BINOM.DIST($Q180,$C180,DF$1,FALSE)*$F180*$B180</f>
        <v>0</v>
      </c>
      <c r="DG180">
        <f ca="1">_xlfn.BINOM.DIST($Q180,$C180,DG$1,FALSE)*$F180*$B180</f>
        <v>0</v>
      </c>
      <c r="DH180">
        <f ca="1">_xlfn.BINOM.DIST($Q180,$C180,DH$1,FALSE)*$F180*$B180</f>
        <v>0</v>
      </c>
      <c r="DI180">
        <f ca="1">_xlfn.BINOM.DIST($Q180,$C180,DI$1,FALSE)*$F180*$B180</f>
        <v>0</v>
      </c>
      <c r="DJ180">
        <f ca="1">_xlfn.BINOM.DIST($Q180,$C180,DJ$1,FALSE)*$F180*$B180</f>
        <v>0</v>
      </c>
      <c r="DK180">
        <f ca="1">_xlfn.BINOM.DIST($Q180,$C180,DK$1,FALSE)*$F180*$B180</f>
        <v>0</v>
      </c>
      <c r="DL180">
        <f ca="1">_xlfn.BINOM.DIST($Q180,$C180,DL$1,FALSE)*$F180*$B180</f>
        <v>0</v>
      </c>
      <c r="DM180">
        <f ca="1">_xlfn.BINOM.DIST($Q180,$C180,DM$1,FALSE)*$F180*$B180</f>
        <v>0</v>
      </c>
      <c r="DN180">
        <f ca="1">_xlfn.BINOM.DIST($Q180,$C180,DN$1,FALSE)*$F180*$B180</f>
        <v>0</v>
      </c>
      <c r="DQ180">
        <f t="shared" ca="1" si="110"/>
        <v>0</v>
      </c>
      <c r="DR180">
        <f t="shared" ca="1" si="110"/>
        <v>0</v>
      </c>
      <c r="DS180">
        <f t="shared" ca="1" si="110"/>
        <v>0</v>
      </c>
      <c r="DT180">
        <f t="shared" ca="1" si="110"/>
        <v>0</v>
      </c>
      <c r="DU180">
        <f t="shared" ca="1" si="110"/>
        <v>0</v>
      </c>
      <c r="DV180">
        <f t="shared" ca="1" si="110"/>
        <v>0</v>
      </c>
      <c r="DW180">
        <f t="shared" ca="1" si="110"/>
        <v>0</v>
      </c>
      <c r="DX180">
        <f t="shared" ca="1" si="110"/>
        <v>0</v>
      </c>
      <c r="DY180">
        <f t="shared" ca="1" si="110"/>
        <v>0</v>
      </c>
      <c r="DZ180">
        <f t="shared" ca="1" si="110"/>
        <v>0</v>
      </c>
      <c r="EA180">
        <f t="shared" ca="1" si="110"/>
        <v>0</v>
      </c>
      <c r="EB180">
        <f t="shared" ca="1" si="110"/>
        <v>0</v>
      </c>
      <c r="EC180">
        <f t="shared" ca="1" si="110"/>
        <v>0</v>
      </c>
      <c r="ED180">
        <f t="shared" ca="1" si="110"/>
        <v>0</v>
      </c>
      <c r="EE180">
        <f t="shared" ca="1" si="110"/>
        <v>0</v>
      </c>
      <c r="EF180">
        <f t="shared" ca="1" si="110"/>
        <v>0</v>
      </c>
      <c r="EG180">
        <f t="shared" ca="1" si="109"/>
        <v>0</v>
      </c>
      <c r="EH180">
        <f t="shared" ca="1" si="109"/>
        <v>0</v>
      </c>
      <c r="EI180">
        <f t="shared" ca="1" si="109"/>
        <v>0</v>
      </c>
      <c r="EJ180">
        <f t="shared" ca="1" si="109"/>
        <v>5.1735193685025793E-289</v>
      </c>
      <c r="EK180">
        <f t="shared" ca="1" si="109"/>
        <v>6.8449352574750464E-262</v>
      </c>
      <c r="EL180">
        <f t="shared" ca="1" si="109"/>
        <v>7.7920070437444089E-237</v>
      </c>
      <c r="EM180">
        <f t="shared" ca="1" si="109"/>
        <v>1.1398150523024134E-213</v>
      </c>
      <c r="EN180">
        <f t="shared" ca="1" si="109"/>
        <v>3.028460346118356E-192</v>
      </c>
      <c r="EO180">
        <f t="shared" ca="1" si="109"/>
        <v>1.9735050205714965E-172</v>
      </c>
      <c r="EP180">
        <f t="shared" ca="1" si="109"/>
        <v>4.0987494780010097E-154</v>
      </c>
      <c r="EQ180">
        <f t="shared" ca="1" si="109"/>
        <v>3.4131135755319726E-137</v>
      </c>
      <c r="ER180">
        <f t="shared" ca="1" si="109"/>
        <v>1.3945616042050046E-121</v>
      </c>
      <c r="ES180">
        <f t="shared" ca="1" si="109"/>
        <v>3.3414370403367372E-107</v>
      </c>
      <c r="ET180">
        <f t="shared" ca="1" si="109"/>
        <v>5.4977317690602437E-94</v>
      </c>
      <c r="EU180">
        <f t="shared" ca="1" si="109"/>
        <v>7.1453589842268351E-82</v>
      </c>
      <c r="EV180">
        <f t="shared" ca="1" si="112"/>
        <v>8.3090335765885546E-71</v>
      </c>
      <c r="EW180">
        <f t="shared" ca="1" si="112"/>
        <v>9.6590056293314996E-61</v>
      </c>
      <c r="EX180">
        <f t="shared" ca="1" si="112"/>
        <v>1.2390771526867987E-51</v>
      </c>
      <c r="EY180">
        <f t="shared" ca="1" si="112"/>
        <v>1.9156480520192395E-43</v>
      </c>
      <c r="EZ180">
        <f t="shared" ca="1" si="112"/>
        <v>3.8608510820482093E-36</v>
      </c>
      <c r="FA180">
        <f t="shared" ca="1" si="112"/>
        <v>1.0878003357043834E-29</v>
      </c>
      <c r="FB180">
        <f t="shared" ca="1" si="112"/>
        <v>4.5590173828768416E-24</v>
      </c>
      <c r="FC180">
        <f t="shared" ca="1" si="112"/>
        <v>3.0027600960062554E-19</v>
      </c>
      <c r="FD180">
        <f t="shared" ca="1" si="112"/>
        <v>3.2624578162325484E-15</v>
      </c>
      <c r="FE180">
        <f t="shared" ca="1" si="112"/>
        <v>6.1008691542410071E-12</v>
      </c>
      <c r="FF180">
        <f t="shared" ca="1" si="112"/>
        <v>2.0375112685797243E-9</v>
      </c>
      <c r="FG180">
        <f t="shared" ca="1" si="112"/>
        <v>1.254477266421269E-7</v>
      </c>
      <c r="FH180">
        <f t="shared" ca="1" si="112"/>
        <v>1.4627315895192851E-6</v>
      </c>
      <c r="FI180">
        <f t="shared" ca="1" si="112"/>
        <v>3.3029136798608954E-6</v>
      </c>
      <c r="FJ180">
        <f t="shared" ca="1" si="112"/>
        <v>1.4704654536832107E-6</v>
      </c>
      <c r="FK180">
        <f t="shared" ca="1" si="112"/>
        <v>1.3086149490811838E-7</v>
      </c>
      <c r="FL180">
        <f t="shared" ca="1" si="111"/>
        <v>2.3506284425609039E-9</v>
      </c>
      <c r="FM180">
        <f t="shared" ca="1" si="111"/>
        <v>8.5718317330471612E-12</v>
      </c>
      <c r="FN180">
        <f t="shared" ca="1" si="111"/>
        <v>6.3577203875616517E-15</v>
      </c>
      <c r="FO180">
        <f t="shared" ca="1" si="111"/>
        <v>9.572457751583441E-19</v>
      </c>
      <c r="FP180">
        <f t="shared" ca="1" si="111"/>
        <v>2.9089436629192119E-23</v>
      </c>
      <c r="FQ180">
        <f t="shared" ca="1" si="111"/>
        <v>1.7671061271790281E-28</v>
      </c>
      <c r="FR180">
        <f t="shared" ca="1" si="111"/>
        <v>2.1170854507866596E-34</v>
      </c>
      <c r="FS180">
        <f t="shared" ca="1" si="111"/>
        <v>4.9154849339928445E-41</v>
      </c>
      <c r="FT180">
        <f t="shared" ca="1" si="111"/>
        <v>2.1645642473133782E-48</v>
      </c>
      <c r="FU180">
        <f t="shared" ca="1" si="111"/>
        <v>1.7616879109950916E-56</v>
      </c>
      <c r="FV180">
        <f t="shared" ca="1" si="111"/>
        <v>2.5709438759029827E-65</v>
      </c>
      <c r="FW180">
        <f t="shared" ca="1" si="111"/>
        <v>6.4965872617314472E-75</v>
      </c>
      <c r="FX180">
        <f t="shared" ca="1" si="111"/>
        <v>2.731402210565906E-85</v>
      </c>
      <c r="FY180">
        <f t="shared" ca="1" si="111"/>
        <v>1.8263641091775567E-96</v>
      </c>
      <c r="FZ180">
        <f t="shared" ca="1" si="111"/>
        <v>1.8460160493416098E-108</v>
      </c>
      <c r="GA180">
        <f t="shared" ca="1" si="108"/>
        <v>2.6646247211247423E-121</v>
      </c>
      <c r="GB180">
        <f t="shared" ca="1" si="108"/>
        <v>5.1550758834752796E-135</v>
      </c>
      <c r="GC180">
        <f t="shared" ca="1" si="108"/>
        <v>1.2455525194451016E-149</v>
      </c>
      <c r="GD180">
        <f t="shared" ca="1" si="108"/>
        <v>3.4748267025149631E-165</v>
      </c>
      <c r="GE180">
        <f t="shared" ca="1" si="108"/>
        <v>1.0259042820017755E-181</v>
      </c>
      <c r="GF180">
        <f t="shared" ca="1" si="108"/>
        <v>2.9099410702308487E-199</v>
      </c>
      <c r="GG180">
        <f t="shared" ca="1" si="108"/>
        <v>7.1226878798855692E-218</v>
      </c>
      <c r="GH180">
        <f t="shared" ca="1" si="108"/>
        <v>1.3353650349030555E-237</v>
      </c>
      <c r="GI180">
        <f t="shared" ca="1" si="108"/>
        <v>1.6794501260743274E-258</v>
      </c>
      <c r="GJ180">
        <f t="shared" ca="1" si="108"/>
        <v>1.2224051007027084E-280</v>
      </c>
      <c r="GK180">
        <f t="shared" ca="1" si="108"/>
        <v>4.3670688583833795E-304</v>
      </c>
      <c r="GL180">
        <f t="shared" ca="1" si="108"/>
        <v>0</v>
      </c>
      <c r="GM180">
        <f t="shared" ca="1" si="108"/>
        <v>0</v>
      </c>
      <c r="GN180">
        <f t="shared" ca="1" si="108"/>
        <v>0</v>
      </c>
      <c r="GO180">
        <f t="shared" ca="1" si="108"/>
        <v>0</v>
      </c>
      <c r="GP180">
        <f t="shared" ref="GP180:HE243" ca="1" si="113">_xlfn.BINOM.DIST($R180,$C180,GP$1,FALSE)*$F180*$B180</f>
        <v>0</v>
      </c>
      <c r="GQ180">
        <f t="shared" ca="1" si="113"/>
        <v>0</v>
      </c>
      <c r="GR180">
        <f t="shared" ca="1" si="113"/>
        <v>0</v>
      </c>
      <c r="GS180">
        <f t="shared" ca="1" si="113"/>
        <v>0</v>
      </c>
      <c r="GT180">
        <f t="shared" ca="1" si="113"/>
        <v>0</v>
      </c>
      <c r="GU180">
        <f t="shared" ca="1" si="113"/>
        <v>0</v>
      </c>
      <c r="GV180">
        <f t="shared" ca="1" si="113"/>
        <v>0</v>
      </c>
      <c r="GW180">
        <f t="shared" ca="1" si="113"/>
        <v>0</v>
      </c>
      <c r="GX180">
        <f t="shared" ca="1" si="113"/>
        <v>0</v>
      </c>
      <c r="GY180">
        <f t="shared" ca="1" si="113"/>
        <v>0</v>
      </c>
      <c r="GZ180">
        <f t="shared" ca="1" si="113"/>
        <v>0</v>
      </c>
      <c r="HA180">
        <f t="shared" ca="1" si="113"/>
        <v>0</v>
      </c>
      <c r="HB180">
        <f t="shared" ca="1" si="113"/>
        <v>0</v>
      </c>
      <c r="HC180">
        <f t="shared" ca="1" si="113"/>
        <v>0</v>
      </c>
      <c r="HD180">
        <f t="shared" ca="1" si="113"/>
        <v>0</v>
      </c>
      <c r="HE180">
        <f t="shared" ca="1" si="113"/>
        <v>0</v>
      </c>
      <c r="HF180">
        <f t="shared" ca="1" si="106"/>
        <v>0</v>
      </c>
      <c r="HG180">
        <f t="shared" ca="1" si="106"/>
        <v>0</v>
      </c>
      <c r="HH180">
        <f t="shared" ca="1" si="106"/>
        <v>0</v>
      </c>
      <c r="HI180">
        <f t="shared" ca="1" si="106"/>
        <v>0</v>
      </c>
      <c r="HJ180">
        <f t="shared" ca="1" si="106"/>
        <v>0</v>
      </c>
      <c r="HK180">
        <f t="shared" ca="1" si="106"/>
        <v>0</v>
      </c>
      <c r="HL180">
        <f t="shared" ca="1" si="106"/>
        <v>0</v>
      </c>
    </row>
    <row r="181" spans="1:220" x14ac:dyDescent="0.25">
      <c r="A181" s="6">
        <v>45267</v>
      </c>
      <c r="B181">
        <f t="shared" ca="1" si="84"/>
        <v>3.4526698300124388E-4</v>
      </c>
      <c r="C181">
        <v>1129</v>
      </c>
      <c r="D181">
        <f t="shared" si="85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86"/>
        <v>1</v>
      </c>
      <c r="J181">
        <f t="shared" si="87"/>
        <v>0</v>
      </c>
      <c r="K181">
        <f t="shared" ca="1" si="88"/>
        <v>2.7933293449687086E-4</v>
      </c>
      <c r="L181">
        <f t="shared" ca="1" si="89"/>
        <v>0</v>
      </c>
      <c r="M181">
        <f t="shared" si="90"/>
        <v>1.0208333333333333</v>
      </c>
      <c r="Q181">
        <f t="shared" si="91"/>
        <v>553.21</v>
      </c>
      <c r="R181">
        <f t="shared" si="92"/>
        <v>541.91999999999996</v>
      </c>
      <c r="S181">
        <f ca="1">_xlfn.BINOM.DIST($Q181,$C181,S$1,FALSE)*$F181*$B181</f>
        <v>0</v>
      </c>
      <c r="T181">
        <f ca="1">_xlfn.BINOM.DIST($Q181,$C181,T$1,FALSE)*$F181*$B181</f>
        <v>0</v>
      </c>
      <c r="U181">
        <f ca="1">_xlfn.BINOM.DIST($Q181,$C181,U$1,FALSE)*$F181*$B181</f>
        <v>0</v>
      </c>
      <c r="V181">
        <f ca="1">_xlfn.BINOM.DIST($Q181,$C181,V$1,FALSE)*$F181*$B181</f>
        <v>0</v>
      </c>
      <c r="W181">
        <f ca="1">_xlfn.BINOM.DIST($Q181,$C181,W$1,FALSE)*$F181*$B181</f>
        <v>0</v>
      </c>
      <c r="X181">
        <f ca="1">_xlfn.BINOM.DIST($Q181,$C181,X$1,FALSE)*$F181*$B181</f>
        <v>0</v>
      </c>
      <c r="Y181">
        <f ca="1">_xlfn.BINOM.DIST($Q181,$C181,Y$1,FALSE)*$F181*$B181</f>
        <v>0</v>
      </c>
      <c r="Z181">
        <f ca="1">_xlfn.BINOM.DIST($Q181,$C181,Z$1,FALSE)*$F181*$B181</f>
        <v>0</v>
      </c>
      <c r="AA181">
        <f ca="1">_xlfn.BINOM.DIST($Q181,$C181,AA$1,FALSE)*$F181*$B181</f>
        <v>1.2650739511246632E-293</v>
      </c>
      <c r="AB181">
        <f ca="1">_xlfn.BINOM.DIST($Q181,$C181,AB$1,FALSE)*$F181*$B181</f>
        <v>4.523913086613018E-268</v>
      </c>
      <c r="AC181">
        <f ca="1">_xlfn.BINOM.DIST($Q181,$C181,AC$1,FALSE)*$F181*$B181</f>
        <v>1.5676531982610872E-245</v>
      </c>
      <c r="AD181">
        <f ca="1">_xlfn.BINOM.DIST($Q181,$C181,AD$1,FALSE)*$F181*$B181</f>
        <v>1.9514762750543008E-225</v>
      </c>
      <c r="AE181">
        <f ca="1">_xlfn.BINOM.DIST($Q181,$C181,AE$1,FALSE)*$F181*$B181</f>
        <v>2.2951590074046521E-207</v>
      </c>
      <c r="AF181">
        <f ca="1">_xlfn.BINOM.DIST($Q181,$C181,AF$1,FALSE)*$F181*$B181</f>
        <v>5.3128541020816707E-191</v>
      </c>
      <c r="AG181">
        <f ca="1">_xlfn.BINOM.DIST($Q181,$C181,AG$1,FALSE)*$F181*$B181</f>
        <v>4.2803196424328257E-176</v>
      </c>
      <c r="AH181">
        <f ca="1">_xlfn.BINOM.DIST($Q181,$C181,AH$1,FALSE)*$F181*$B181</f>
        <v>1.885089719626021E-162</v>
      </c>
      <c r="AI181">
        <f ca="1">_xlfn.BINOM.DIST($Q181,$C181,AI$1,FALSE)*$F181*$B181</f>
        <v>6.528053968497106E-150</v>
      </c>
      <c r="AJ181">
        <f ca="1">_xlfn.BINOM.DIST($Q181,$C181,AJ$1,FALSE)*$F181*$B181</f>
        <v>2.3922099177924298E-138</v>
      </c>
      <c r="AK181">
        <f ca="1">_xlfn.BINOM.DIST($Q181,$C181,AK$1,FALSE)*$F181*$B181</f>
        <v>1.1858748288874568E-127</v>
      </c>
      <c r="AL181">
        <f ca="1">_xlfn.BINOM.DIST($Q181,$C181,AL$1,FALSE)*$F181*$B181</f>
        <v>9.7651013879943039E-118</v>
      </c>
      <c r="AM181">
        <f ca="1">_xlfn.BINOM.DIST($Q181,$C181,AM$1,FALSE)*$F181*$B181</f>
        <v>1.5884906589299191E-108</v>
      </c>
      <c r="AN181">
        <f ca="1">_xlfn.BINOM.DIST($Q181,$C181,AN$1,FALSE)*$F181*$B181</f>
        <v>5.9161493218396042E-100</v>
      </c>
      <c r="AO181">
        <f ca="1">_xlfn.BINOM.DIST($Q181,$C181,AO$1,FALSE)*$F181*$B181</f>
        <v>5.7252993667692228E-92</v>
      </c>
      <c r="AP181">
        <f ca="1">_xlfn.BINOM.DIST($Q181,$C181,AP$1,FALSE)*$F181*$B181</f>
        <v>1.6058891832759643E-84</v>
      </c>
      <c r="AQ181">
        <f ca="1">_xlfn.BINOM.DIST($Q181,$C181,AQ$1,FALSE)*$F181*$B181</f>
        <v>1.4355237300295521E-77</v>
      </c>
      <c r="AR181">
        <f ca="1">_xlfn.BINOM.DIST($Q181,$C181,AR$1,FALSE)*$F181*$B181</f>
        <v>4.4430076911033435E-71</v>
      </c>
      <c r="AS181">
        <f ca="1">_xlfn.BINOM.DIST($Q181,$C181,AS$1,FALSE)*$F181*$B181</f>
        <v>5.1203134582939909E-65</v>
      </c>
      <c r="AT181">
        <f ca="1">_xlfn.BINOM.DIST($Q181,$C181,AT$1,FALSE)*$F181*$B181</f>
        <v>2.3425753284956671E-59</v>
      </c>
      <c r="AU181">
        <f ca="1">_xlfn.BINOM.DIST($Q181,$C181,AU$1,FALSE)*$F181*$B181</f>
        <v>4.5027085027810887E-54</v>
      </c>
      <c r="AV181">
        <f ca="1">_xlfn.BINOM.DIST($Q181,$C181,AV$1,FALSE)*$F181*$B181</f>
        <v>3.8235454423000629E-49</v>
      </c>
      <c r="AW181">
        <f ca="1">_xlfn.BINOM.DIST($Q181,$C181,AW$1,FALSE)*$F181*$B181</f>
        <v>1.4999937999708117E-44</v>
      </c>
      <c r="AX181">
        <f ca="1">_xlfn.BINOM.DIST($Q181,$C181,AX$1,FALSE)*$F181*$B181</f>
        <v>2.8291600103766929E-40</v>
      </c>
      <c r="AY181">
        <f ca="1">_xlfn.BINOM.DIST($Q181,$C181,AY$1,FALSE)*$F181*$B181</f>
        <v>2.6584976789065161E-36</v>
      </c>
      <c r="AZ181">
        <f ca="1">_xlfn.BINOM.DIST($Q181,$C181,AZ$1,FALSE)*$F181*$B181</f>
        <v>1.2848714049564521E-32</v>
      </c>
      <c r="BA181">
        <f ca="1">_xlfn.BINOM.DIST($Q181,$C181,BA$1,FALSE)*$F181*$B181</f>
        <v>3.2863404491302547E-29</v>
      </c>
      <c r="BB181">
        <f ca="1">_xlfn.BINOM.DIST($Q181,$C181,BB$1,FALSE)*$F181*$B181</f>
        <v>4.5633786664046778E-26</v>
      </c>
      <c r="BC181">
        <f ca="1">_xlfn.BINOM.DIST($Q181,$C181,BC$1,FALSE)*$F181*$B181</f>
        <v>3.5197554883803317E-23</v>
      </c>
      <c r="BD181">
        <f ca="1">_xlfn.BINOM.DIST($Q181,$C181,BD$1,FALSE)*$F181*$B181</f>
        <v>1.5391269761378476E-20</v>
      </c>
      <c r="BE181">
        <f ca="1">_xlfn.BINOM.DIST($Q181,$C181,BE$1,FALSE)*$F181*$B181</f>
        <v>3.8860343563079716E-18</v>
      </c>
      <c r="BF181">
        <f ca="1">_xlfn.BINOM.DIST($Q181,$C181,BF$1,FALSE)*$F181*$B181</f>
        <v>5.7580735453459698E-16</v>
      </c>
      <c r="BG181">
        <f ca="1">_xlfn.BINOM.DIST($Q181,$C181,BG$1,FALSE)*$F181*$B181</f>
        <v>5.0799563562266882E-14</v>
      </c>
      <c r="BH181">
        <f ca="1">_xlfn.BINOM.DIST($Q181,$C181,BH$1,FALSE)*$F181*$B181</f>
        <v>2.7026887112995317E-12</v>
      </c>
      <c r="BI181">
        <f ca="1">_xlfn.BINOM.DIST($Q181,$C181,BI$1,FALSE)*$F181*$B181</f>
        <v>8.7689266650157628E-11</v>
      </c>
      <c r="BJ181">
        <f ca="1">_xlfn.BINOM.DIST($Q181,$C181,BJ$1,FALSE)*$F181*$B181</f>
        <v>1.7520131384360558E-9</v>
      </c>
      <c r="BK181">
        <f ca="1">_xlfn.BINOM.DIST($Q181,$C181,BK$1,FALSE)*$F181*$B181</f>
        <v>2.1736930070143658E-8</v>
      </c>
      <c r="BL181">
        <f ca="1">_xlfn.BINOM.DIST($Q181,$C181,BL$1,FALSE)*$F181*$B181</f>
        <v>1.6865290345868429E-7</v>
      </c>
      <c r="BM181">
        <f ca="1">_xlfn.BINOM.DIST($Q181,$C181,BM$1,FALSE)*$F181*$B181</f>
        <v>8.2309721781596237E-7</v>
      </c>
      <c r="BN181">
        <f ca="1">_xlfn.BINOM.DIST($Q181,$C181,BN$1,FALSE)*$F181*$B181</f>
        <v>2.5385217236864656E-6</v>
      </c>
      <c r="BO181">
        <f ca="1">_xlfn.BINOM.DIST($Q181,$C181,BO$1,FALSE)*$F181*$B181</f>
        <v>4.9647199761326959E-6</v>
      </c>
      <c r="BP181">
        <f ca="1">_xlfn.BINOM.DIST($Q181,$C181,BP$1,FALSE)*$F181*$B181</f>
        <v>6.1718909494850655E-6</v>
      </c>
      <c r="BQ181">
        <f ca="1">_xlfn.BINOM.DIST($Q181,$C181,BQ$1,FALSE)*$F181*$B181</f>
        <v>4.8831430967889912E-6</v>
      </c>
      <c r="BR181">
        <f ca="1">_xlfn.BINOM.DIST($Q181,$C181,BR$1,FALSE)*$F181*$B181</f>
        <v>2.4593142960445917E-6</v>
      </c>
      <c r="BS181">
        <f ca="1">_xlfn.BINOM.DIST($Q181,$C181,BS$1,FALSE)*$F181*$B181</f>
        <v>7.8770991887352271E-7</v>
      </c>
      <c r="BT181">
        <f ca="1">_xlfn.BINOM.DIST($Q181,$C181,BT$1,FALSE)*$F181*$B181</f>
        <v>1.6013512974025109E-7</v>
      </c>
      <c r="BU181">
        <f ca="1">_xlfn.BINOM.DIST($Q181,$C181,BU$1,FALSE)*$F181*$B181</f>
        <v>2.0597987320106611E-8</v>
      </c>
      <c r="BV181">
        <f ca="1">_xlfn.BINOM.DIST($Q181,$C181,BV$1,FALSE)*$F181*$B181</f>
        <v>1.6693207073505654E-9</v>
      </c>
      <c r="BW181">
        <f ca="1">_xlfn.BINOM.DIST($Q181,$C181,BW$1,FALSE)*$F181*$B181</f>
        <v>8.4778386386252571E-11</v>
      </c>
      <c r="BX181">
        <f ca="1">_xlfn.BINOM.DIST($Q181,$C181,BX$1,FALSE)*$F181*$B181</f>
        <v>2.680341659626934E-12</v>
      </c>
      <c r="BY181">
        <f ca="1">_xlfn.BINOM.DIST($Q181,$C181,BY$1,FALSE)*$F181*$B181</f>
        <v>5.23403069543075E-14</v>
      </c>
      <c r="BZ181">
        <f ca="1">_xlfn.BINOM.DIST($Q181,$C181,BZ$1,FALSE)*$F181*$B181</f>
        <v>6.2550165691160611E-16</v>
      </c>
      <c r="CA181">
        <f ca="1">_xlfn.BINOM.DIST($Q181,$C181,CA$1,FALSE)*$F181*$B181</f>
        <v>4.5264843465495807E-18</v>
      </c>
      <c r="CB181">
        <f ca="1">_xlfn.BINOM.DIST($Q181,$C181,CB$1,FALSE)*$F181*$B181</f>
        <v>1.9596430156947315E-20</v>
      </c>
      <c r="CC181">
        <f ca="1">_xlfn.BINOM.DIST($Q181,$C181,CC$1,FALSE)*$F181*$B181</f>
        <v>5.0063418293255932E-23</v>
      </c>
      <c r="CD181">
        <f ca="1">_xlfn.BINOM.DIST($Q181,$C181,CD$1,FALSE)*$F181*$B181</f>
        <v>7.4315852861298479E-26</v>
      </c>
      <c r="CE181">
        <f ca="1">_xlfn.BINOM.DIST($Q181,$C181,CE$1,FALSE)*$F181*$B181</f>
        <v>6.299855829006848E-29</v>
      </c>
      <c r="CF181">
        <f ca="1">_xlfn.BINOM.DIST($Q181,$C181,CF$1,FALSE)*$F181*$B181</f>
        <v>2.9911922370207153E-32</v>
      </c>
      <c r="CG181">
        <f ca="1">_xlfn.BINOM.DIST($Q181,$C181,CG$1,FALSE)*$F181*$B181</f>
        <v>7.7842562988799434E-36</v>
      </c>
      <c r="CH181">
        <f ca="1">_xlfn.BINOM.DIST($Q181,$C181,CH$1,FALSE)*$F181*$B181</f>
        <v>1.0838266335422194E-39</v>
      </c>
      <c r="CI181">
        <f ca="1">_xlfn.BINOM.DIST($Q181,$C181,CI$1,FALSE)*$F181*$B181</f>
        <v>7.8592444052540426E-44</v>
      </c>
      <c r="CJ181">
        <f ca="1">_xlfn.BINOM.DIST($Q181,$C181,CJ$1,FALSE)*$F181*$B181</f>
        <v>2.8803640512651863E-48</v>
      </c>
      <c r="CK181">
        <f ca="1">_xlfn.BINOM.DIST($Q181,$C181,CK$1,FALSE)*$F181*$B181</f>
        <v>5.159687536855854E-53</v>
      </c>
      <c r="CL181">
        <f ca="1">_xlfn.BINOM.DIST($Q181,$C181,CL$1,FALSE)*$F181*$B181</f>
        <v>4.3518927835467321E-58</v>
      </c>
      <c r="CM181">
        <f ca="1">_xlfn.BINOM.DIST($Q181,$C181,CM$1,FALSE)*$F181*$B181</f>
        <v>1.6575289994569844E-63</v>
      </c>
      <c r="CN181">
        <f ca="1">_xlfn.BINOM.DIST($Q181,$C181,CN$1,FALSE)*$F181*$B181</f>
        <v>2.7204099709075567E-69</v>
      </c>
      <c r="CO181">
        <f ca="1">_xlfn.BINOM.DIST($Q181,$C181,CO$1,FALSE)*$F181*$B181</f>
        <v>1.8253829857773719E-75</v>
      </c>
      <c r="CP181">
        <f ca="1">_xlfn.BINOM.DIST($Q181,$C181,CP$1,FALSE)*$F181*$B181</f>
        <v>4.7194154122042296E-82</v>
      </c>
      <c r="CQ181">
        <f ca="1">_xlfn.BINOM.DIST($Q181,$C181,CQ$1,FALSE)*$F181*$B181</f>
        <v>4.3969984541662302E-89</v>
      </c>
      <c r="CR181">
        <f ca="1">_xlfn.BINOM.DIST($Q181,$C181,CR$1,FALSE)*$F181*$B181</f>
        <v>1.3682615481733265E-96</v>
      </c>
      <c r="CS181">
        <f ca="1">_xlfn.BINOM.DIST($Q181,$C181,CS$1,FALSE)*$F181*$B181</f>
        <v>1.3041994033846718E-104</v>
      </c>
      <c r="CT181">
        <f ca="1">_xlfn.BINOM.DIST($Q181,$C181,CT$1,FALSE)*$F181*$B181</f>
        <v>3.4487348535968667E-113</v>
      </c>
      <c r="CU181">
        <f ca="1">_xlfn.BINOM.DIST($Q181,$C181,CU$1,FALSE)*$F181*$B181</f>
        <v>2.2573809970487395E-122</v>
      </c>
      <c r="CV181">
        <f ca="1">_xlfn.BINOM.DIST($Q181,$C181,CV$1,FALSE)*$F181*$B181</f>
        <v>3.2051926967215037E-132</v>
      </c>
      <c r="CW181">
        <f ca="1">_xlfn.BINOM.DIST($Q181,$C181,CW$1,FALSE)*$F181*$B181</f>
        <v>8.4642379412811256E-143</v>
      </c>
      <c r="CX181">
        <f ca="1">_xlfn.BINOM.DIST($Q181,$C181,CX$1,FALSE)*$F181*$B181</f>
        <v>3.4699910419566041E-154</v>
      </c>
      <c r="CY181">
        <f ca="1">_xlfn.BINOM.DIST($Q181,$C181,CY$1,FALSE)*$F181*$B181</f>
        <v>1.7828703306938178E-166</v>
      </c>
      <c r="CZ181">
        <f ca="1">_xlfn.BINOM.DIST($Q181,$C181,CZ$1,FALSE)*$F181*$B181</f>
        <v>8.8878290321937588E-180</v>
      </c>
      <c r="DA181">
        <f ca="1">_xlfn.BINOM.DIST($Q181,$C181,DA$1,FALSE)*$F181*$B181</f>
        <v>3.1546896731659117E-194</v>
      </c>
      <c r="DB181">
        <f ca="1">_xlfn.BINOM.DIST($Q181,$C181,DB$1,FALSE)*$F181*$B181</f>
        <v>5.4586114595885316E-210</v>
      </c>
      <c r="DC181">
        <f ca="1">_xlfn.BINOM.DIST($Q181,$C181,DC$1,FALSE)*$F181*$B181</f>
        <v>2.8766033259290608E-227</v>
      </c>
      <c r="DD181">
        <f ca="1">_xlfn.BINOM.DIST($Q181,$C181,DD$1,FALSE)*$F181*$B181</f>
        <v>2.5493231018402234E-246</v>
      </c>
      <c r="DE181">
        <f ca="1">_xlfn.BINOM.DIST($Q181,$C181,DE$1,FALSE)*$F181*$B181</f>
        <v>1.7687737148706253E-267</v>
      </c>
      <c r="DF181">
        <f ca="1">_xlfn.BINOM.DIST($Q181,$C181,DF$1,FALSE)*$F181*$B181</f>
        <v>3.5086491791191454E-291</v>
      </c>
      <c r="DG181">
        <f ca="1">_xlfn.BINOM.DIST($Q181,$C181,DG$1,FALSE)*$F181*$B181</f>
        <v>0</v>
      </c>
      <c r="DH181">
        <f ca="1">_xlfn.BINOM.DIST($Q181,$C181,DH$1,FALSE)*$F181*$B181</f>
        <v>0</v>
      </c>
      <c r="DI181">
        <f ca="1">_xlfn.BINOM.DIST($Q181,$C181,DI$1,FALSE)*$F181*$B181</f>
        <v>0</v>
      </c>
      <c r="DJ181">
        <f ca="1">_xlfn.BINOM.DIST($Q181,$C181,DJ$1,FALSE)*$F181*$B181</f>
        <v>0</v>
      </c>
      <c r="DK181">
        <f ca="1">_xlfn.BINOM.DIST($Q181,$C181,DK$1,FALSE)*$F181*$B181</f>
        <v>0</v>
      </c>
      <c r="DL181">
        <f ca="1">_xlfn.BINOM.DIST($Q181,$C181,DL$1,FALSE)*$F181*$B181</f>
        <v>0</v>
      </c>
      <c r="DM181">
        <f ca="1">_xlfn.BINOM.DIST($Q181,$C181,DM$1,FALSE)*$F181*$B181</f>
        <v>0</v>
      </c>
      <c r="DN181">
        <f ca="1">_xlfn.BINOM.DIST($Q181,$C181,DN$1,FALSE)*$F181*$B181</f>
        <v>0</v>
      </c>
      <c r="DQ181">
        <f t="shared" ca="1" si="110"/>
        <v>0</v>
      </c>
      <c r="DR181">
        <f t="shared" ca="1" si="110"/>
        <v>0</v>
      </c>
      <c r="DS181">
        <f t="shared" ca="1" si="110"/>
        <v>0</v>
      </c>
      <c r="DT181">
        <f t="shared" ca="1" si="110"/>
        <v>0</v>
      </c>
      <c r="DU181">
        <f t="shared" ca="1" si="110"/>
        <v>0</v>
      </c>
      <c r="DV181">
        <f t="shared" ca="1" si="110"/>
        <v>0</v>
      </c>
      <c r="DW181">
        <f t="shared" ca="1" si="110"/>
        <v>0</v>
      </c>
      <c r="DX181">
        <f t="shared" ca="1" si="110"/>
        <v>0</v>
      </c>
      <c r="DY181">
        <f t="shared" ca="1" si="110"/>
        <v>3.2176310771076275E-281</v>
      </c>
      <c r="DZ181">
        <f t="shared" ca="1" si="110"/>
        <v>2.4555404775114912E-256</v>
      </c>
      <c r="EA181">
        <f t="shared" ca="1" si="110"/>
        <v>2.1047782940414833E-234</v>
      </c>
      <c r="EB181">
        <f t="shared" ca="1" si="110"/>
        <v>7.300916539629023E-215</v>
      </c>
      <c r="EC181">
        <f t="shared" ca="1" si="110"/>
        <v>2.639223333003274E-197</v>
      </c>
      <c r="ED181">
        <f t="shared" ca="1" si="110"/>
        <v>2.0383790343965142E-181</v>
      </c>
      <c r="EE181">
        <f t="shared" ca="1" si="110"/>
        <v>5.8744530770781948E-167</v>
      </c>
      <c r="EF181">
        <f t="shared" ca="1" si="110"/>
        <v>9.8244958866798326E-154</v>
      </c>
      <c r="EG181">
        <f t="shared" ca="1" si="109"/>
        <v>1.3606349656001051E-141</v>
      </c>
      <c r="EH181">
        <f t="shared" ca="1" si="109"/>
        <v>2.0863904626675235E-130</v>
      </c>
      <c r="EI181">
        <f t="shared" ca="1" si="109"/>
        <v>4.5038225241179328E-120</v>
      </c>
      <c r="EJ181">
        <f t="shared" ca="1" si="109"/>
        <v>1.6730157217388715E-110</v>
      </c>
      <c r="EK181">
        <f t="shared" ca="1" si="109"/>
        <v>1.2669247240923207E-101</v>
      </c>
      <c r="EL181">
        <f t="shared" ca="1" si="109"/>
        <v>2.2593261857641491E-93</v>
      </c>
      <c r="EM181">
        <f t="shared" ca="1" si="109"/>
        <v>1.0737607203916902E-85</v>
      </c>
      <c r="EN181">
        <f t="shared" ca="1" si="109"/>
        <v>1.5132702457446977E-78</v>
      </c>
      <c r="EO181">
        <f t="shared" ca="1" si="109"/>
        <v>6.9388074021636391E-72</v>
      </c>
      <c r="EP181">
        <f t="shared" ca="1" si="109"/>
        <v>1.1224793804664591E-65</v>
      </c>
      <c r="EQ181">
        <f t="shared" ca="1" si="109"/>
        <v>6.8777005027509255E-60</v>
      </c>
      <c r="ER181">
        <f t="shared" ca="1" si="109"/>
        <v>1.6992174792839331E-54</v>
      </c>
      <c r="ES181">
        <f t="shared" ca="1" si="109"/>
        <v>1.7890136893338279E-49</v>
      </c>
      <c r="ET181">
        <f t="shared" ca="1" si="109"/>
        <v>8.4301774466637558E-45</v>
      </c>
      <c r="EU181">
        <f t="shared" ca="1" si="109"/>
        <v>1.8571934261883358E-40</v>
      </c>
      <c r="EV181">
        <f t="shared" ca="1" si="112"/>
        <v>1.988623301328349E-36</v>
      </c>
      <c r="EW181">
        <f t="shared" ca="1" si="112"/>
        <v>1.0714940120368692E-32</v>
      </c>
      <c r="EX181">
        <f t="shared" ca="1" si="112"/>
        <v>2.9966517006804328E-29</v>
      </c>
      <c r="EY181">
        <f t="shared" ca="1" si="112"/>
        <v>4.4723833758798626E-26</v>
      </c>
      <c r="EZ181">
        <f t="shared" ca="1" si="112"/>
        <v>3.6515437258899573E-23</v>
      </c>
      <c r="FA181">
        <f t="shared" ca="1" si="112"/>
        <v>1.6675867036270571E-20</v>
      </c>
      <c r="FB181">
        <f t="shared" ca="1" si="112"/>
        <v>4.3449682270112629E-18</v>
      </c>
      <c r="FC181">
        <f t="shared" ca="1" si="112"/>
        <v>6.5743073065890897E-16</v>
      </c>
      <c r="FD181">
        <f t="shared" ca="1" si="112"/>
        <v>5.8682173852144288E-14</v>
      </c>
      <c r="FE181">
        <f t="shared" ca="1" si="112"/>
        <v>3.1332953922365381E-12</v>
      </c>
      <c r="FF181">
        <f t="shared" ca="1" si="112"/>
        <v>1.0131182460619526E-10</v>
      </c>
      <c r="FG181">
        <f t="shared" ca="1" si="112"/>
        <v>2.0051050292528184E-9</v>
      </c>
      <c r="FH181">
        <f t="shared" ca="1" si="112"/>
        <v>2.4516609518637676E-8</v>
      </c>
      <c r="FI181">
        <f t="shared" ca="1" si="112"/>
        <v>1.8666748005778176E-7</v>
      </c>
      <c r="FJ181">
        <f t="shared" ca="1" si="112"/>
        <v>8.9092712401149164E-7</v>
      </c>
      <c r="FK181">
        <f t="shared" ca="1" si="112"/>
        <v>2.6799612939661692E-6</v>
      </c>
      <c r="FL181">
        <f t="shared" ca="1" si="111"/>
        <v>5.1022680944115817E-6</v>
      </c>
      <c r="FM181">
        <f t="shared" ca="1" si="111"/>
        <v>6.1671751607894869E-6</v>
      </c>
      <c r="FN181">
        <f t="shared" ca="1" si="111"/>
        <v>4.7419137133808899E-6</v>
      </c>
      <c r="FO181">
        <f t="shared" ca="1" si="111"/>
        <v>2.3213771294460381E-6</v>
      </c>
      <c r="FP181">
        <f t="shared" ca="1" si="111"/>
        <v>7.2338771955557162E-7</v>
      </c>
      <c r="FQ181">
        <f t="shared" ca="1" si="111"/>
        <v>1.4330696197183364E-7</v>
      </c>
      <c r="FR181">
        <f t="shared" ca="1" si="111"/>
        <v>1.8005149272302675E-8</v>
      </c>
      <c r="FS181">
        <f t="shared" ca="1" si="111"/>
        <v>1.429683480289606E-9</v>
      </c>
      <c r="FT181">
        <f t="shared" ca="1" si="111"/>
        <v>7.1414092595288902E-11</v>
      </c>
      <c r="FU181">
        <f t="shared" ca="1" si="111"/>
        <v>2.231039144670351E-12</v>
      </c>
      <c r="FV181">
        <f t="shared" ca="1" si="111"/>
        <v>4.3287211056853541E-14</v>
      </c>
      <c r="FW181">
        <f t="shared" ca="1" si="111"/>
        <v>5.1729475803279183E-16</v>
      </c>
      <c r="FX181">
        <f t="shared" ca="1" si="111"/>
        <v>3.7710028065834428E-18</v>
      </c>
      <c r="FY181">
        <f t="shared" ca="1" si="111"/>
        <v>1.6584873542134079E-20</v>
      </c>
      <c r="FZ181">
        <f t="shared" ca="1" si="111"/>
        <v>4.3455072460034301E-23</v>
      </c>
      <c r="GA181">
        <f t="shared" ref="GA181:GP244" ca="1" si="114">_xlfn.BINOM.DIST($R181,$C181,GA$1,FALSE)*$F181*$B181</f>
        <v>6.6875899317152484E-26</v>
      </c>
      <c r="GB181">
        <f t="shared" ca="1" si="114"/>
        <v>5.9492444182279851E-29</v>
      </c>
      <c r="GC181">
        <f t="shared" ca="1" si="114"/>
        <v>3.0050187245368299E-32</v>
      </c>
      <c r="GD181">
        <f t="shared" ca="1" si="114"/>
        <v>8.447862329530398E-36</v>
      </c>
      <c r="GE181">
        <f t="shared" ca="1" si="114"/>
        <v>1.2926565615750148E-39</v>
      </c>
      <c r="GF181">
        <f t="shared" ca="1" si="114"/>
        <v>1.0502089507200688E-43</v>
      </c>
      <c r="GG181">
        <f t="shared" ca="1" si="114"/>
        <v>4.4067643987236352E-48</v>
      </c>
      <c r="GH181">
        <f t="shared" ca="1" si="114"/>
        <v>9.2607224741192481E-53</v>
      </c>
      <c r="GI181">
        <f t="shared" ca="1" si="114"/>
        <v>9.4177732304178085E-58</v>
      </c>
      <c r="GJ181">
        <f t="shared" ca="1" si="114"/>
        <v>4.4606713585799491E-63</v>
      </c>
      <c r="GK181">
        <f t="shared" ca="1" si="114"/>
        <v>9.4278747567447096E-69</v>
      </c>
      <c r="GL181">
        <f t="shared" ca="1" si="114"/>
        <v>8.4756196012691114E-75</v>
      </c>
      <c r="GM181">
        <f t="shared" ca="1" si="114"/>
        <v>3.0711412221259293E-81</v>
      </c>
      <c r="GN181">
        <f t="shared" ca="1" si="114"/>
        <v>4.2216225413878917E-88</v>
      </c>
      <c r="GO181">
        <f t="shared" ca="1" si="114"/>
        <v>2.0557692060826915E-95</v>
      </c>
      <c r="GP181">
        <f t="shared" ca="1" si="114"/>
        <v>3.2814115521260532E-103</v>
      </c>
      <c r="GQ181">
        <f t="shared" ca="1" si="113"/>
        <v>1.5715463164838084E-111</v>
      </c>
      <c r="GR181">
        <f t="shared" ca="1" si="113"/>
        <v>2.0408566349873493E-120</v>
      </c>
      <c r="GS181">
        <f t="shared" ca="1" si="113"/>
        <v>6.3963352620361657E-130</v>
      </c>
      <c r="GT181">
        <f t="shared" ca="1" si="113"/>
        <v>4.2278870814542337E-140</v>
      </c>
      <c r="GU181">
        <f t="shared" ca="1" si="113"/>
        <v>5.0366056271656883E-151</v>
      </c>
      <c r="GV181">
        <f t="shared" ca="1" si="113"/>
        <v>8.9913427214266704E-163</v>
      </c>
      <c r="GW181">
        <f t="shared" ca="1" si="113"/>
        <v>1.9331002063495976E-175</v>
      </c>
      <c r="GX181">
        <f t="shared" ca="1" si="113"/>
        <v>3.8539843094421394E-189</v>
      </c>
      <c r="GY181">
        <f t="shared" ca="1" si="113"/>
        <v>5.1946693314351601E-204</v>
      </c>
      <c r="GZ181">
        <f t="shared" ca="1" si="113"/>
        <v>3.2152713382310481E-220</v>
      </c>
      <c r="HA181">
        <f t="shared" ca="1" si="113"/>
        <v>5.6533921986853486E-238</v>
      </c>
      <c r="HB181">
        <f t="shared" ca="1" si="113"/>
        <v>1.5399381349483671E-257</v>
      </c>
      <c r="HC181">
        <f t="shared" ca="1" si="113"/>
        <v>2.9772027584213419E-279</v>
      </c>
      <c r="HD181">
        <f t="shared" ca="1" si="113"/>
        <v>1.4608297409594532E-303</v>
      </c>
      <c r="HE181">
        <f t="shared" ca="1" si="113"/>
        <v>0</v>
      </c>
      <c r="HF181">
        <f t="shared" ca="1" si="106"/>
        <v>0</v>
      </c>
      <c r="HG181">
        <f t="shared" ca="1" si="106"/>
        <v>0</v>
      </c>
      <c r="HH181">
        <f t="shared" ca="1" si="106"/>
        <v>0</v>
      </c>
      <c r="HI181">
        <f t="shared" ca="1" si="106"/>
        <v>0</v>
      </c>
      <c r="HJ181">
        <f t="shared" ca="1" si="106"/>
        <v>0</v>
      </c>
      <c r="HK181">
        <f t="shared" ca="1" si="106"/>
        <v>0</v>
      </c>
      <c r="HL181">
        <f t="shared" ca="1" si="106"/>
        <v>0</v>
      </c>
    </row>
    <row r="182" spans="1:220" x14ac:dyDescent="0.25">
      <c r="A182" s="6">
        <v>45267</v>
      </c>
      <c r="B182">
        <f t="shared" ca="1" si="84"/>
        <v>3.4526698300124388E-4</v>
      </c>
      <c r="C182">
        <v>4000</v>
      </c>
      <c r="D182">
        <f t="shared" si="85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86"/>
        <v>0</v>
      </c>
      <c r="J182">
        <f t="shared" si="87"/>
        <v>1</v>
      </c>
      <c r="K182">
        <f t="shared" ca="1" si="88"/>
        <v>0</v>
      </c>
      <c r="L182">
        <f t="shared" ca="1" si="89"/>
        <v>4.4690248759675453E-4</v>
      </c>
      <c r="M182">
        <f t="shared" si="90"/>
        <v>1.0731707317073171</v>
      </c>
      <c r="Q182">
        <f t="shared" si="91"/>
        <v>1640</v>
      </c>
      <c r="R182">
        <f t="shared" si="92"/>
        <v>1760</v>
      </c>
      <c r="S182">
        <f ca="1">_xlfn.BINOM.DIST($Q182,$C182,S$1,FALSE)*$F182*$B182</f>
        <v>0</v>
      </c>
      <c r="T182">
        <f ca="1">_xlfn.BINOM.DIST($Q182,$C182,T$1,FALSE)*$F182*$B182</f>
        <v>0</v>
      </c>
      <c r="U182">
        <f ca="1">_xlfn.BINOM.DIST($Q182,$C182,U$1,FALSE)*$F182*$B182</f>
        <v>0</v>
      </c>
      <c r="V182">
        <f ca="1">_xlfn.BINOM.DIST($Q182,$C182,V$1,FALSE)*$F182*$B182</f>
        <v>0</v>
      </c>
      <c r="W182">
        <f ca="1">_xlfn.BINOM.DIST($Q182,$C182,W$1,FALSE)*$F182*$B182</f>
        <v>0</v>
      </c>
      <c r="X182">
        <f ca="1">_xlfn.BINOM.DIST($Q182,$C182,X$1,FALSE)*$F182*$B182</f>
        <v>0</v>
      </c>
      <c r="Y182">
        <f ca="1">_xlfn.BINOM.DIST($Q182,$C182,Y$1,FALSE)*$F182*$B182</f>
        <v>0</v>
      </c>
      <c r="Z182">
        <f ca="1">_xlfn.BINOM.DIST($Q182,$C182,Z$1,FALSE)*$F182*$B182</f>
        <v>0</v>
      </c>
      <c r="AA182">
        <f ca="1">_xlfn.BINOM.DIST($Q182,$C182,AA$1,FALSE)*$F182*$B182</f>
        <v>0</v>
      </c>
      <c r="AB182">
        <f ca="1">_xlfn.BINOM.DIST($Q182,$C182,AB$1,FALSE)*$F182*$B182</f>
        <v>0</v>
      </c>
      <c r="AC182">
        <f ca="1">_xlfn.BINOM.DIST($Q182,$C182,AC$1,FALSE)*$F182*$B182</f>
        <v>0</v>
      </c>
      <c r="AD182">
        <f ca="1">_xlfn.BINOM.DIST($Q182,$C182,AD$1,FALSE)*$F182*$B182</f>
        <v>0</v>
      </c>
      <c r="AE182">
        <f ca="1">_xlfn.BINOM.DIST($Q182,$C182,AE$1,FALSE)*$F182*$B182</f>
        <v>0</v>
      </c>
      <c r="AF182">
        <f ca="1">_xlfn.BINOM.DIST($Q182,$C182,AF$1,FALSE)*$F182*$B182</f>
        <v>0</v>
      </c>
      <c r="AG182">
        <f ca="1">_xlfn.BINOM.DIST($Q182,$C182,AG$1,FALSE)*$F182*$B182</f>
        <v>0</v>
      </c>
      <c r="AH182">
        <f ca="1">_xlfn.BINOM.DIST($Q182,$C182,AH$1,FALSE)*$F182*$B182</f>
        <v>0</v>
      </c>
      <c r="AI182">
        <f ca="1">_xlfn.BINOM.DIST($Q182,$C182,AI$1,FALSE)*$F182*$B182</f>
        <v>0</v>
      </c>
      <c r="AJ182">
        <f ca="1">_xlfn.BINOM.DIST($Q182,$C182,AJ$1,FALSE)*$F182*$B182</f>
        <v>2.0284090068606973E-283</v>
      </c>
      <c r="AK182">
        <f ca="1">_xlfn.BINOM.DIST($Q182,$C182,AK$1,FALSE)*$F182*$B182</f>
        <v>3.9284972854891606E-255</v>
      </c>
      <c r="AL182">
        <f ca="1">_xlfn.BINOM.DIST($Q182,$C182,AL$1,FALSE)*$F182*$B182</f>
        <v>3.3664841854886865E-229</v>
      </c>
      <c r="AM182">
        <f ca="1">_xlfn.BINOM.DIST($Q182,$C182,AM$1,FALSE)*$F182*$B182</f>
        <v>2.1290636848762062E-205</v>
      </c>
      <c r="AN182">
        <f ca="1">_xlfn.BINOM.DIST($Q182,$C182,AN$1,FALSE)*$F182*$B182</f>
        <v>1.5353424986714175E-183</v>
      </c>
      <c r="AO182">
        <f ca="1">_xlfn.BINOM.DIST($Q182,$C182,AO$1,FALSE)*$F182*$B182</f>
        <v>1.8326745981987998E-163</v>
      </c>
      <c r="AP182">
        <f ca="1">_xlfn.BINOM.DIST($Q182,$C182,AP$1,FALSE)*$F182*$B182</f>
        <v>4.9933147034447225E-145</v>
      </c>
      <c r="AQ182">
        <f ca="1">_xlfn.BINOM.DIST($Q182,$C182,AQ$1,FALSE)*$F182*$B182</f>
        <v>4.103369746094462E-128</v>
      </c>
      <c r="AR182">
        <f ca="1">_xlfn.BINOM.DIST($Q182,$C182,AR$1,FALSE)*$F182*$B182</f>
        <v>1.2966485805464426E-112</v>
      </c>
      <c r="AS182">
        <f ca="1">_xlfn.BINOM.DIST($Q182,$C182,AS$1,FALSE)*$F182*$B182</f>
        <v>1.9488378222479476E-98</v>
      </c>
      <c r="AT182">
        <f ca="1">_xlfn.BINOM.DIST($Q182,$C182,AT$1,FALSE)*$F182*$B182</f>
        <v>1.67938228385905E-85</v>
      </c>
      <c r="AU182">
        <f ca="1">_xlfn.BINOM.DIST($Q182,$C182,AU$1,FALSE)*$F182*$B182</f>
        <v>9.7833916911285425E-74</v>
      </c>
      <c r="AV182">
        <f ca="1">_xlfn.BINOM.DIST($Q182,$C182,AV$1,FALSE)*$F182*$B182</f>
        <v>4.4570344786282715E-63</v>
      </c>
      <c r="AW182">
        <f ca="1">_xlfn.BINOM.DIST($Q182,$C182,AW$1,FALSE)*$F182*$B182</f>
        <v>1.8065859830033121E-53</v>
      </c>
      <c r="AX182">
        <f ca="1">_xlfn.BINOM.DIST($Q182,$C182,AX$1,FALSE)*$F182*$B182</f>
        <v>7.3056437488111404E-45</v>
      </c>
      <c r="AY182">
        <f ca="1">_xlfn.BINOM.DIST($Q182,$C182,AY$1,FALSE)*$F182*$B182</f>
        <v>3.2630587546203807E-37</v>
      </c>
      <c r="AZ182">
        <f ca="1">_xlfn.BINOM.DIST($Q182,$C182,AZ$1,FALSE)*$F182*$B182</f>
        <v>1.7620662627365726E-30</v>
      </c>
      <c r="BA182">
        <f ca="1">_xlfn.BINOM.DIST($Q182,$C182,BA$1,FALSE)*$F182*$B182</f>
        <v>1.2466320569292741E-24</v>
      </c>
      <c r="BB182">
        <f ca="1">_xlfn.BINOM.DIST($Q182,$C182,BB$1,FALSE)*$F182*$B182</f>
        <v>1.2409116846870437E-19</v>
      </c>
      <c r="BC182">
        <f ca="1">_xlfn.BINOM.DIST($Q182,$C182,BC$1,FALSE)*$F182*$B182</f>
        <v>1.8512553334260364E-15</v>
      </c>
      <c r="BD182">
        <f ca="1">_xlfn.BINOM.DIST($Q182,$C182,BD$1,FALSE)*$F182*$B182</f>
        <v>4.3767389376394603E-12</v>
      </c>
      <c r="BE182">
        <f ca="1">_xlfn.BINOM.DIST($Q182,$C182,BE$1,FALSE)*$F182*$B182</f>
        <v>1.7223131990704899E-9</v>
      </c>
      <c r="BF182">
        <f ca="1">_xlfn.BINOM.DIST($Q182,$C182,BF$1,FALSE)*$F182*$B182</f>
        <v>1.1775859388638648E-7</v>
      </c>
      <c r="BG182">
        <f ca="1">_xlfn.BINOM.DIST($Q182,$C182,BG$1,FALSE)*$F182*$B182</f>
        <v>1.4519883962433999E-6</v>
      </c>
      <c r="BH182">
        <f ca="1">_xlfn.BINOM.DIST($Q182,$C182,BH$1,FALSE)*$F182*$B182</f>
        <v>3.3334884770314863E-6</v>
      </c>
      <c r="BI182">
        <f ca="1">_xlfn.BINOM.DIST($Q182,$C182,BI$1,FALSE)*$F182*$B182</f>
        <v>1.4639543129681516E-6</v>
      </c>
      <c r="BJ182">
        <f ca="1">_xlfn.BINOM.DIST($Q182,$C182,BJ$1,FALSE)*$F182*$B182</f>
        <v>1.2576303224490544E-7</v>
      </c>
      <c r="BK182">
        <f ca="1">_xlfn.BINOM.DIST($Q182,$C182,BK$1,FALSE)*$F182*$B182</f>
        <v>2.1515905808648782E-9</v>
      </c>
      <c r="BL182">
        <f ca="1">_xlfn.BINOM.DIST($Q182,$C182,BL$1,FALSE)*$F182*$B182</f>
        <v>7.4318384464111803E-12</v>
      </c>
      <c r="BM182">
        <f ca="1">_xlfn.BINOM.DIST($Q182,$C182,BM$1,FALSE)*$F182*$B182</f>
        <v>5.2329140599268088E-15</v>
      </c>
      <c r="BN182">
        <f ca="1">_xlfn.BINOM.DIST($Q182,$C182,BN$1,FALSE)*$F182*$B182</f>
        <v>7.5538043986922072E-19</v>
      </c>
      <c r="BO182">
        <f ca="1">_xlfn.BINOM.DIST($Q182,$C182,BO$1,FALSE)*$F182*$B182</f>
        <v>2.2394776703536185E-23</v>
      </c>
      <c r="BP182">
        <f ca="1">_xlfn.BINOM.DIST($Q182,$C182,BP$1,FALSE)*$F182*$B182</f>
        <v>1.3608595341185206E-28</v>
      </c>
      <c r="BQ182">
        <f ca="1">_xlfn.BINOM.DIST($Q182,$C182,BQ$1,FALSE)*$F182*$B182</f>
        <v>1.6851703391974073E-34</v>
      </c>
      <c r="BR182">
        <f ca="1">_xlfn.BINOM.DIST($Q182,$C182,BR$1,FALSE)*$F182*$B182</f>
        <v>4.2117649907810554E-41</v>
      </c>
      <c r="BS182">
        <f ca="1">_xlfn.BINOM.DIST($Q182,$C182,BS$1,FALSE)*$F182*$B182</f>
        <v>2.0961879970853786E-48</v>
      </c>
      <c r="BT182">
        <f ca="1">_xlfn.BINOM.DIST($Q182,$C182,BT$1,FALSE)*$F182*$B182</f>
        <v>2.0417254204450194E-56</v>
      </c>
      <c r="BU182">
        <f ca="1">_xlfn.BINOM.DIST($Q182,$C182,BU$1,FALSE)*$F182*$B182</f>
        <v>3.8095645836905841E-65</v>
      </c>
      <c r="BV182">
        <f ca="1">_xlfn.BINOM.DIST($Q182,$C182,BV$1,FALSE)*$F182*$B182</f>
        <v>1.3273019815821711E-74</v>
      </c>
      <c r="BW182">
        <f ca="1">_xlfn.BINOM.DIST($Q182,$C182,BW$1,FALSE)*$F182*$B182</f>
        <v>8.3812203724323899E-85</v>
      </c>
      <c r="BX182">
        <f ca="1">_xlfn.BINOM.DIST($Q182,$C182,BX$1,FALSE)*$F182*$B182</f>
        <v>9.2671231232740263E-96</v>
      </c>
      <c r="BY182">
        <f ca="1">_xlfn.BINOM.DIST($Q182,$C182,BY$1,FALSE)*$F182*$B182</f>
        <v>1.7252865818049898E-107</v>
      </c>
      <c r="BZ182">
        <f ca="1">_xlfn.BINOM.DIST($Q182,$C182,BZ$1,FALSE)*$F182*$B182</f>
        <v>5.1740117910024246E-120</v>
      </c>
      <c r="CA182">
        <f ca="1">_xlfn.BINOM.DIST($Q182,$C182,CA$1,FALSE)*$F182*$B182</f>
        <v>2.3782451818199139E-133</v>
      </c>
      <c r="CB182">
        <f ca="1">_xlfn.BINOM.DIST($Q182,$C182,CB$1,FALSE)*$F182*$B182</f>
        <v>1.5849970658757165E-147</v>
      </c>
      <c r="CC182">
        <f ca="1">_xlfn.BINOM.DIST($Q182,$C182,CC$1,FALSE)*$F182*$B182</f>
        <v>1.4397439266798898E-162</v>
      </c>
      <c r="CD182">
        <f ca="1">_xlfn.BINOM.DIST($Q182,$C182,CD$1,FALSE)*$F182*$B182</f>
        <v>1.664164925296327E-178</v>
      </c>
      <c r="CE182">
        <f ca="1">_xlfn.BINOM.DIST($Q182,$C182,CE$1,FALSE)*$F182*$B182</f>
        <v>2.2682222523880884E-195</v>
      </c>
      <c r="CF182">
        <f ca="1">_xlfn.BINOM.DIST($Q182,$C182,CF$1,FALSE)*$F182*$B182</f>
        <v>3.3505493833355943E-213</v>
      </c>
      <c r="CG182">
        <f ca="1">_xlfn.BINOM.DIST($Q182,$C182,CG$1,FALSE)*$F182*$B182</f>
        <v>4.8856794649019612E-232</v>
      </c>
      <c r="CH182">
        <f ca="1">_xlfn.BINOM.DIST($Q182,$C182,CH$1,FALSE)*$F182*$B182</f>
        <v>6.3416315169427005E-252</v>
      </c>
      <c r="CI182">
        <f ca="1">_xlfn.BINOM.DIST($Q182,$C182,CI$1,FALSE)*$F182*$B182</f>
        <v>6.5341956713242676E-273</v>
      </c>
      <c r="CJ182">
        <f ca="1">_xlfn.BINOM.DIST($Q182,$C182,CJ$1,FALSE)*$F182*$B182</f>
        <v>4.706875600802172E-295</v>
      </c>
      <c r="CK182">
        <f ca="1">_xlfn.BINOM.DIST($Q182,$C182,CK$1,FALSE)*$F182*$B182</f>
        <v>0</v>
      </c>
      <c r="CL182">
        <f ca="1">_xlfn.BINOM.DIST($Q182,$C182,CL$1,FALSE)*$F182*$B182</f>
        <v>0</v>
      </c>
      <c r="CM182">
        <f ca="1">_xlfn.BINOM.DIST($Q182,$C182,CM$1,FALSE)*$F182*$B182</f>
        <v>0</v>
      </c>
      <c r="CN182">
        <f ca="1">_xlfn.BINOM.DIST($Q182,$C182,CN$1,FALSE)*$F182*$B182</f>
        <v>0</v>
      </c>
      <c r="CO182">
        <f ca="1">_xlfn.BINOM.DIST($Q182,$C182,CO$1,FALSE)*$F182*$B182</f>
        <v>0</v>
      </c>
      <c r="CP182">
        <f ca="1">_xlfn.BINOM.DIST($Q182,$C182,CP$1,FALSE)*$F182*$B182</f>
        <v>0</v>
      </c>
      <c r="CQ182">
        <f ca="1">_xlfn.BINOM.DIST($Q182,$C182,CQ$1,FALSE)*$F182*$B182</f>
        <v>0</v>
      </c>
      <c r="CR182">
        <f ca="1">_xlfn.BINOM.DIST($Q182,$C182,CR$1,FALSE)*$F182*$B182</f>
        <v>0</v>
      </c>
      <c r="CS182">
        <f ca="1">_xlfn.BINOM.DIST($Q182,$C182,CS$1,FALSE)*$F182*$B182</f>
        <v>0</v>
      </c>
      <c r="CT182">
        <f ca="1">_xlfn.BINOM.DIST($Q182,$C182,CT$1,FALSE)*$F182*$B182</f>
        <v>0</v>
      </c>
      <c r="CU182">
        <f ca="1">_xlfn.BINOM.DIST($Q182,$C182,CU$1,FALSE)*$F182*$B182</f>
        <v>0</v>
      </c>
      <c r="CV182">
        <f ca="1">_xlfn.BINOM.DIST($Q182,$C182,CV$1,FALSE)*$F182*$B182</f>
        <v>0</v>
      </c>
      <c r="CW182">
        <f ca="1">_xlfn.BINOM.DIST($Q182,$C182,CW$1,FALSE)*$F182*$B182</f>
        <v>0</v>
      </c>
      <c r="CX182">
        <f ca="1">_xlfn.BINOM.DIST($Q182,$C182,CX$1,FALSE)*$F182*$B182</f>
        <v>0</v>
      </c>
      <c r="CY182">
        <f ca="1">_xlfn.BINOM.DIST($Q182,$C182,CY$1,FALSE)*$F182*$B182</f>
        <v>0</v>
      </c>
      <c r="CZ182">
        <f ca="1">_xlfn.BINOM.DIST($Q182,$C182,CZ$1,FALSE)*$F182*$B182</f>
        <v>0</v>
      </c>
      <c r="DA182">
        <f ca="1">_xlfn.BINOM.DIST($Q182,$C182,DA$1,FALSE)*$F182*$B182</f>
        <v>0</v>
      </c>
      <c r="DB182">
        <f ca="1">_xlfn.BINOM.DIST($Q182,$C182,DB$1,FALSE)*$F182*$B182</f>
        <v>0</v>
      </c>
      <c r="DC182">
        <f ca="1">_xlfn.BINOM.DIST($Q182,$C182,DC$1,FALSE)*$F182*$B182</f>
        <v>0</v>
      </c>
      <c r="DD182">
        <f ca="1">_xlfn.BINOM.DIST($Q182,$C182,DD$1,FALSE)*$F182*$B182</f>
        <v>0</v>
      </c>
      <c r="DE182">
        <f ca="1">_xlfn.BINOM.DIST($Q182,$C182,DE$1,FALSE)*$F182*$B182</f>
        <v>0</v>
      </c>
      <c r="DF182">
        <f ca="1">_xlfn.BINOM.DIST($Q182,$C182,DF$1,FALSE)*$F182*$B182</f>
        <v>0</v>
      </c>
      <c r="DG182">
        <f ca="1">_xlfn.BINOM.DIST($Q182,$C182,DG$1,FALSE)*$F182*$B182</f>
        <v>0</v>
      </c>
      <c r="DH182">
        <f ca="1">_xlfn.BINOM.DIST($Q182,$C182,DH$1,FALSE)*$F182*$B182</f>
        <v>0</v>
      </c>
      <c r="DI182">
        <f ca="1">_xlfn.BINOM.DIST($Q182,$C182,DI$1,FALSE)*$F182*$B182</f>
        <v>0</v>
      </c>
      <c r="DJ182">
        <f ca="1">_xlfn.BINOM.DIST($Q182,$C182,DJ$1,FALSE)*$F182*$B182</f>
        <v>0</v>
      </c>
      <c r="DK182">
        <f ca="1">_xlfn.BINOM.DIST($Q182,$C182,DK$1,FALSE)*$F182*$B182</f>
        <v>0</v>
      </c>
      <c r="DL182">
        <f ca="1">_xlfn.BINOM.DIST($Q182,$C182,DL$1,FALSE)*$F182*$B182</f>
        <v>0</v>
      </c>
      <c r="DM182">
        <f ca="1">_xlfn.BINOM.DIST($Q182,$C182,DM$1,FALSE)*$F182*$B182</f>
        <v>0</v>
      </c>
      <c r="DN182">
        <f ca="1">_xlfn.BINOM.DIST($Q182,$C182,DN$1,FALSE)*$F182*$B182</f>
        <v>0</v>
      </c>
      <c r="DQ182">
        <f t="shared" ca="1" si="110"/>
        <v>0</v>
      </c>
      <c r="DR182">
        <f t="shared" ca="1" si="110"/>
        <v>0</v>
      </c>
      <c r="DS182">
        <f t="shared" ca="1" si="110"/>
        <v>0</v>
      </c>
      <c r="DT182">
        <f t="shared" ca="1" si="110"/>
        <v>0</v>
      </c>
      <c r="DU182">
        <f t="shared" ca="1" si="110"/>
        <v>0</v>
      </c>
      <c r="DV182">
        <f t="shared" ca="1" si="110"/>
        <v>0</v>
      </c>
      <c r="DW182">
        <f t="shared" ca="1" si="110"/>
        <v>0</v>
      </c>
      <c r="DX182">
        <f t="shared" ca="1" si="110"/>
        <v>0</v>
      </c>
      <c r="DY182">
        <f t="shared" ca="1" si="110"/>
        <v>0</v>
      </c>
      <c r="DZ182">
        <f t="shared" ca="1" si="110"/>
        <v>0</v>
      </c>
      <c r="EA182">
        <f t="shared" ca="1" si="110"/>
        <v>0</v>
      </c>
      <c r="EB182">
        <f t="shared" ca="1" si="110"/>
        <v>0</v>
      </c>
      <c r="EC182">
        <f t="shared" ca="1" si="110"/>
        <v>0</v>
      </c>
      <c r="ED182">
        <f t="shared" ca="1" si="110"/>
        <v>0</v>
      </c>
      <c r="EE182">
        <f t="shared" ca="1" si="110"/>
        <v>0</v>
      </c>
      <c r="EF182">
        <f t="shared" ca="1" si="110"/>
        <v>0</v>
      </c>
      <c r="EG182">
        <f t="shared" ca="1" si="109"/>
        <v>0</v>
      </c>
      <c r="EH182">
        <f t="shared" ca="1" si="109"/>
        <v>0</v>
      </c>
      <c r="EI182">
        <f t="shared" ca="1" si="109"/>
        <v>0</v>
      </c>
      <c r="EJ182">
        <f t="shared" ca="1" si="109"/>
        <v>5.1735193685025793E-289</v>
      </c>
      <c r="EK182">
        <f t="shared" ca="1" si="109"/>
        <v>6.8449352574750464E-262</v>
      </c>
      <c r="EL182">
        <f t="shared" ca="1" si="109"/>
        <v>7.7920070437444089E-237</v>
      </c>
      <c r="EM182">
        <f t="shared" ca="1" si="109"/>
        <v>1.1398150523024134E-213</v>
      </c>
      <c r="EN182">
        <f t="shared" ca="1" si="109"/>
        <v>3.028460346118356E-192</v>
      </c>
      <c r="EO182">
        <f t="shared" ca="1" si="109"/>
        <v>1.9735050205714965E-172</v>
      </c>
      <c r="EP182">
        <f t="shared" ca="1" si="109"/>
        <v>4.0987494780010097E-154</v>
      </c>
      <c r="EQ182">
        <f t="shared" ca="1" si="109"/>
        <v>3.4131135755319726E-137</v>
      </c>
      <c r="ER182">
        <f t="shared" ca="1" si="109"/>
        <v>1.3945616042050046E-121</v>
      </c>
      <c r="ES182">
        <f t="shared" ca="1" si="109"/>
        <v>3.3414370403367372E-107</v>
      </c>
      <c r="ET182">
        <f t="shared" ca="1" si="109"/>
        <v>5.4977317690602437E-94</v>
      </c>
      <c r="EU182">
        <f t="shared" ca="1" si="109"/>
        <v>7.1453589842268351E-82</v>
      </c>
      <c r="EV182">
        <f t="shared" ca="1" si="112"/>
        <v>8.3090335765885546E-71</v>
      </c>
      <c r="EW182">
        <f t="shared" ca="1" si="112"/>
        <v>9.6590056293314996E-61</v>
      </c>
      <c r="EX182">
        <f t="shared" ca="1" si="112"/>
        <v>1.2390771526867987E-51</v>
      </c>
      <c r="EY182">
        <f t="shared" ca="1" si="112"/>
        <v>1.9156480520192395E-43</v>
      </c>
      <c r="EZ182">
        <f t="shared" ca="1" si="112"/>
        <v>3.8608510820482093E-36</v>
      </c>
      <c r="FA182">
        <f t="shared" ca="1" si="112"/>
        <v>1.0878003357043834E-29</v>
      </c>
      <c r="FB182">
        <f t="shared" ca="1" si="112"/>
        <v>4.5590173828768416E-24</v>
      </c>
      <c r="FC182">
        <f t="shared" ca="1" si="112"/>
        <v>3.0027600960062554E-19</v>
      </c>
      <c r="FD182">
        <f t="shared" ca="1" si="112"/>
        <v>3.2624578162325484E-15</v>
      </c>
      <c r="FE182">
        <f t="shared" ca="1" si="112"/>
        <v>6.1008691542410071E-12</v>
      </c>
      <c r="FF182">
        <f t="shared" ca="1" si="112"/>
        <v>2.0375112685797243E-9</v>
      </c>
      <c r="FG182">
        <f t="shared" ca="1" si="112"/>
        <v>1.254477266421269E-7</v>
      </c>
      <c r="FH182">
        <f t="shared" ca="1" si="112"/>
        <v>1.4627315895192851E-6</v>
      </c>
      <c r="FI182">
        <f t="shared" ca="1" si="112"/>
        <v>3.3029136798608954E-6</v>
      </c>
      <c r="FJ182">
        <f t="shared" ca="1" si="112"/>
        <v>1.4704654536832107E-6</v>
      </c>
      <c r="FK182">
        <f t="shared" ca="1" si="112"/>
        <v>1.3086149490811838E-7</v>
      </c>
      <c r="FL182">
        <f t="shared" ca="1" si="111"/>
        <v>2.3506284425609039E-9</v>
      </c>
      <c r="FM182">
        <f t="shared" ca="1" si="111"/>
        <v>8.5718317330471612E-12</v>
      </c>
      <c r="FN182">
        <f t="shared" ca="1" si="111"/>
        <v>6.3577203875616517E-15</v>
      </c>
      <c r="FO182">
        <f t="shared" ca="1" si="111"/>
        <v>9.572457751583441E-19</v>
      </c>
      <c r="FP182">
        <f t="shared" ca="1" si="111"/>
        <v>2.9089436629192119E-23</v>
      </c>
      <c r="FQ182">
        <f t="shared" ca="1" si="111"/>
        <v>1.7671061271790281E-28</v>
      </c>
      <c r="FR182">
        <f t="shared" ca="1" si="111"/>
        <v>2.1170854507866596E-34</v>
      </c>
      <c r="FS182">
        <f t="shared" ca="1" si="111"/>
        <v>4.9154849339928445E-41</v>
      </c>
      <c r="FT182">
        <f t="shared" ca="1" si="111"/>
        <v>2.1645642473133782E-48</v>
      </c>
      <c r="FU182">
        <f t="shared" ca="1" si="111"/>
        <v>1.7616879109950916E-56</v>
      </c>
      <c r="FV182">
        <f t="shared" ca="1" si="111"/>
        <v>2.5709438759029827E-65</v>
      </c>
      <c r="FW182">
        <f t="shared" ca="1" si="111"/>
        <v>6.4965872617314472E-75</v>
      </c>
      <c r="FX182">
        <f t="shared" ca="1" si="111"/>
        <v>2.731402210565906E-85</v>
      </c>
      <c r="FY182">
        <f t="shared" ca="1" si="111"/>
        <v>1.8263641091775567E-96</v>
      </c>
      <c r="FZ182">
        <f t="shared" ca="1" si="111"/>
        <v>1.8460160493416098E-108</v>
      </c>
      <c r="GA182">
        <f t="shared" ca="1" si="114"/>
        <v>2.6646247211247423E-121</v>
      </c>
      <c r="GB182">
        <f t="shared" ca="1" si="114"/>
        <v>5.1550758834752796E-135</v>
      </c>
      <c r="GC182">
        <f t="shared" ca="1" si="114"/>
        <v>1.2455525194451016E-149</v>
      </c>
      <c r="GD182">
        <f t="shared" ca="1" si="114"/>
        <v>3.4748267025149631E-165</v>
      </c>
      <c r="GE182">
        <f t="shared" ca="1" si="114"/>
        <v>1.0259042820017755E-181</v>
      </c>
      <c r="GF182">
        <f t="shared" ca="1" si="114"/>
        <v>2.9099410702308487E-199</v>
      </c>
      <c r="GG182">
        <f t="shared" ca="1" si="114"/>
        <v>7.1226878798855692E-218</v>
      </c>
      <c r="GH182">
        <f t="shared" ca="1" si="114"/>
        <v>1.3353650349030555E-237</v>
      </c>
      <c r="GI182">
        <f t="shared" ca="1" si="114"/>
        <v>1.6794501260743274E-258</v>
      </c>
      <c r="GJ182">
        <f t="shared" ca="1" si="114"/>
        <v>1.2224051007027084E-280</v>
      </c>
      <c r="GK182">
        <f t="shared" ca="1" si="114"/>
        <v>4.3670688583833795E-304</v>
      </c>
      <c r="GL182">
        <f t="shared" ca="1" si="114"/>
        <v>0</v>
      </c>
      <c r="GM182">
        <f t="shared" ca="1" si="114"/>
        <v>0</v>
      </c>
      <c r="GN182">
        <f t="shared" ca="1" si="114"/>
        <v>0</v>
      </c>
      <c r="GO182">
        <f t="shared" ca="1" si="114"/>
        <v>0</v>
      </c>
      <c r="GP182">
        <f t="shared" ca="1" si="114"/>
        <v>0</v>
      </c>
      <c r="GQ182">
        <f t="shared" ca="1" si="113"/>
        <v>0</v>
      </c>
      <c r="GR182">
        <f t="shared" ca="1" si="113"/>
        <v>0</v>
      </c>
      <c r="GS182">
        <f t="shared" ca="1" si="113"/>
        <v>0</v>
      </c>
      <c r="GT182">
        <f t="shared" ca="1" si="113"/>
        <v>0</v>
      </c>
      <c r="GU182">
        <f t="shared" ca="1" si="113"/>
        <v>0</v>
      </c>
      <c r="GV182">
        <f t="shared" ca="1" si="113"/>
        <v>0</v>
      </c>
      <c r="GW182">
        <f t="shared" ca="1" si="113"/>
        <v>0</v>
      </c>
      <c r="GX182">
        <f t="shared" ca="1" si="113"/>
        <v>0</v>
      </c>
      <c r="GY182">
        <f t="shared" ca="1" si="113"/>
        <v>0</v>
      </c>
      <c r="GZ182">
        <f t="shared" ca="1" si="113"/>
        <v>0</v>
      </c>
      <c r="HA182">
        <f t="shared" ca="1" si="113"/>
        <v>0</v>
      </c>
      <c r="HB182">
        <f t="shared" ca="1" si="113"/>
        <v>0</v>
      </c>
      <c r="HC182">
        <f t="shared" ca="1" si="113"/>
        <v>0</v>
      </c>
      <c r="HD182">
        <f t="shared" ca="1" si="113"/>
        <v>0</v>
      </c>
      <c r="HE182">
        <f t="shared" ca="1" si="113"/>
        <v>0</v>
      </c>
      <c r="HF182">
        <f t="shared" ca="1" si="106"/>
        <v>0</v>
      </c>
      <c r="HG182">
        <f t="shared" ca="1" si="106"/>
        <v>0</v>
      </c>
      <c r="HH182">
        <f t="shared" ca="1" si="106"/>
        <v>0</v>
      </c>
      <c r="HI182">
        <f t="shared" ca="1" si="106"/>
        <v>0</v>
      </c>
      <c r="HJ182">
        <f t="shared" ca="1" si="106"/>
        <v>0</v>
      </c>
      <c r="HK182">
        <f t="shared" ca="1" si="106"/>
        <v>0</v>
      </c>
      <c r="HL182">
        <f t="shared" ca="1" si="106"/>
        <v>0</v>
      </c>
    </row>
    <row r="183" spans="1:220" x14ac:dyDescent="0.25">
      <c r="A183" s="6">
        <v>45267</v>
      </c>
      <c r="B183">
        <f t="shared" ca="1" si="84"/>
        <v>3.4526698300124388E-4</v>
      </c>
      <c r="C183">
        <v>1129</v>
      </c>
      <c r="D183">
        <f t="shared" si="85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86"/>
        <v>1</v>
      </c>
      <c r="J183">
        <f t="shared" si="87"/>
        <v>0</v>
      </c>
      <c r="K183">
        <f t="shared" ca="1" si="88"/>
        <v>2.7933293449687086E-4</v>
      </c>
      <c r="L183">
        <f t="shared" ca="1" si="89"/>
        <v>0</v>
      </c>
      <c r="M183">
        <f t="shared" si="90"/>
        <v>1.0208333333333333</v>
      </c>
      <c r="Q183">
        <f t="shared" si="91"/>
        <v>553.21</v>
      </c>
      <c r="R183">
        <f t="shared" si="92"/>
        <v>541.91999999999996</v>
      </c>
      <c r="S183">
        <f ca="1">_xlfn.BINOM.DIST($Q183,$C183,S$1,FALSE)*$F183*$B183</f>
        <v>0</v>
      </c>
      <c r="T183">
        <f ca="1">_xlfn.BINOM.DIST($Q183,$C183,T$1,FALSE)*$F183*$B183</f>
        <v>0</v>
      </c>
      <c r="U183">
        <f ca="1">_xlfn.BINOM.DIST($Q183,$C183,U$1,FALSE)*$F183*$B183</f>
        <v>0</v>
      </c>
      <c r="V183">
        <f ca="1">_xlfn.BINOM.DIST($Q183,$C183,V$1,FALSE)*$F183*$B183</f>
        <v>0</v>
      </c>
      <c r="W183">
        <f ca="1">_xlfn.BINOM.DIST($Q183,$C183,W$1,FALSE)*$F183*$B183</f>
        <v>0</v>
      </c>
      <c r="X183">
        <f ca="1">_xlfn.BINOM.DIST($Q183,$C183,X$1,FALSE)*$F183*$B183</f>
        <v>0</v>
      </c>
      <c r="Y183">
        <f ca="1">_xlfn.BINOM.DIST($Q183,$C183,Y$1,FALSE)*$F183*$B183</f>
        <v>0</v>
      </c>
      <c r="Z183">
        <f ca="1">_xlfn.BINOM.DIST($Q183,$C183,Z$1,FALSE)*$F183*$B183</f>
        <v>0</v>
      </c>
      <c r="AA183">
        <f ca="1">_xlfn.BINOM.DIST($Q183,$C183,AA$1,FALSE)*$F183*$B183</f>
        <v>1.2650739511246632E-293</v>
      </c>
      <c r="AB183">
        <f ca="1">_xlfn.BINOM.DIST($Q183,$C183,AB$1,FALSE)*$F183*$B183</f>
        <v>4.523913086613018E-268</v>
      </c>
      <c r="AC183">
        <f ca="1">_xlfn.BINOM.DIST($Q183,$C183,AC$1,FALSE)*$F183*$B183</f>
        <v>1.5676531982610872E-245</v>
      </c>
      <c r="AD183">
        <f ca="1">_xlfn.BINOM.DIST($Q183,$C183,AD$1,FALSE)*$F183*$B183</f>
        <v>1.9514762750543008E-225</v>
      </c>
      <c r="AE183">
        <f ca="1">_xlfn.BINOM.DIST($Q183,$C183,AE$1,FALSE)*$F183*$B183</f>
        <v>2.2951590074046521E-207</v>
      </c>
      <c r="AF183">
        <f ca="1">_xlfn.BINOM.DIST($Q183,$C183,AF$1,FALSE)*$F183*$B183</f>
        <v>5.3128541020816707E-191</v>
      </c>
      <c r="AG183">
        <f ca="1">_xlfn.BINOM.DIST($Q183,$C183,AG$1,FALSE)*$F183*$B183</f>
        <v>4.2803196424328257E-176</v>
      </c>
      <c r="AH183">
        <f ca="1">_xlfn.BINOM.DIST($Q183,$C183,AH$1,FALSE)*$F183*$B183</f>
        <v>1.885089719626021E-162</v>
      </c>
      <c r="AI183">
        <f ca="1">_xlfn.BINOM.DIST($Q183,$C183,AI$1,FALSE)*$F183*$B183</f>
        <v>6.528053968497106E-150</v>
      </c>
      <c r="AJ183">
        <f ca="1">_xlfn.BINOM.DIST($Q183,$C183,AJ$1,FALSE)*$F183*$B183</f>
        <v>2.3922099177924298E-138</v>
      </c>
      <c r="AK183">
        <f ca="1">_xlfn.BINOM.DIST($Q183,$C183,AK$1,FALSE)*$F183*$B183</f>
        <v>1.1858748288874568E-127</v>
      </c>
      <c r="AL183">
        <f ca="1">_xlfn.BINOM.DIST($Q183,$C183,AL$1,FALSE)*$F183*$B183</f>
        <v>9.7651013879943039E-118</v>
      </c>
      <c r="AM183">
        <f ca="1">_xlfn.BINOM.DIST($Q183,$C183,AM$1,FALSE)*$F183*$B183</f>
        <v>1.5884906589299191E-108</v>
      </c>
      <c r="AN183">
        <f ca="1">_xlfn.BINOM.DIST($Q183,$C183,AN$1,FALSE)*$F183*$B183</f>
        <v>5.9161493218396042E-100</v>
      </c>
      <c r="AO183">
        <f ca="1">_xlfn.BINOM.DIST($Q183,$C183,AO$1,FALSE)*$F183*$B183</f>
        <v>5.7252993667692228E-92</v>
      </c>
      <c r="AP183">
        <f ca="1">_xlfn.BINOM.DIST($Q183,$C183,AP$1,FALSE)*$F183*$B183</f>
        <v>1.6058891832759643E-84</v>
      </c>
      <c r="AQ183">
        <f ca="1">_xlfn.BINOM.DIST($Q183,$C183,AQ$1,FALSE)*$F183*$B183</f>
        <v>1.4355237300295521E-77</v>
      </c>
      <c r="AR183">
        <f ca="1">_xlfn.BINOM.DIST($Q183,$C183,AR$1,FALSE)*$F183*$B183</f>
        <v>4.4430076911033435E-71</v>
      </c>
      <c r="AS183">
        <f ca="1">_xlfn.BINOM.DIST($Q183,$C183,AS$1,FALSE)*$F183*$B183</f>
        <v>5.1203134582939909E-65</v>
      </c>
      <c r="AT183">
        <f ca="1">_xlfn.BINOM.DIST($Q183,$C183,AT$1,FALSE)*$F183*$B183</f>
        <v>2.3425753284956671E-59</v>
      </c>
      <c r="AU183">
        <f ca="1">_xlfn.BINOM.DIST($Q183,$C183,AU$1,FALSE)*$F183*$B183</f>
        <v>4.5027085027810887E-54</v>
      </c>
      <c r="AV183">
        <f ca="1">_xlfn.BINOM.DIST($Q183,$C183,AV$1,FALSE)*$F183*$B183</f>
        <v>3.8235454423000629E-49</v>
      </c>
      <c r="AW183">
        <f ca="1">_xlfn.BINOM.DIST($Q183,$C183,AW$1,FALSE)*$F183*$B183</f>
        <v>1.4999937999708117E-44</v>
      </c>
      <c r="AX183">
        <f ca="1">_xlfn.BINOM.DIST($Q183,$C183,AX$1,FALSE)*$F183*$B183</f>
        <v>2.8291600103766929E-40</v>
      </c>
      <c r="AY183">
        <f ca="1">_xlfn.BINOM.DIST($Q183,$C183,AY$1,FALSE)*$F183*$B183</f>
        <v>2.6584976789065161E-36</v>
      </c>
      <c r="AZ183">
        <f ca="1">_xlfn.BINOM.DIST($Q183,$C183,AZ$1,FALSE)*$F183*$B183</f>
        <v>1.2848714049564521E-32</v>
      </c>
      <c r="BA183">
        <f ca="1">_xlfn.BINOM.DIST($Q183,$C183,BA$1,FALSE)*$F183*$B183</f>
        <v>3.2863404491302547E-29</v>
      </c>
      <c r="BB183">
        <f ca="1">_xlfn.BINOM.DIST($Q183,$C183,BB$1,FALSE)*$F183*$B183</f>
        <v>4.5633786664046778E-26</v>
      </c>
      <c r="BC183">
        <f ca="1">_xlfn.BINOM.DIST($Q183,$C183,BC$1,FALSE)*$F183*$B183</f>
        <v>3.5197554883803317E-23</v>
      </c>
      <c r="BD183">
        <f ca="1">_xlfn.BINOM.DIST($Q183,$C183,BD$1,FALSE)*$F183*$B183</f>
        <v>1.5391269761378476E-20</v>
      </c>
      <c r="BE183">
        <f ca="1">_xlfn.BINOM.DIST($Q183,$C183,BE$1,FALSE)*$F183*$B183</f>
        <v>3.8860343563079716E-18</v>
      </c>
      <c r="BF183">
        <f ca="1">_xlfn.BINOM.DIST($Q183,$C183,BF$1,FALSE)*$F183*$B183</f>
        <v>5.7580735453459698E-16</v>
      </c>
      <c r="BG183">
        <f ca="1">_xlfn.BINOM.DIST($Q183,$C183,BG$1,FALSE)*$F183*$B183</f>
        <v>5.0799563562266882E-14</v>
      </c>
      <c r="BH183">
        <f ca="1">_xlfn.BINOM.DIST($Q183,$C183,BH$1,FALSE)*$F183*$B183</f>
        <v>2.7026887112995317E-12</v>
      </c>
      <c r="BI183">
        <f ca="1">_xlfn.BINOM.DIST($Q183,$C183,BI$1,FALSE)*$F183*$B183</f>
        <v>8.7689266650157628E-11</v>
      </c>
      <c r="BJ183">
        <f ca="1">_xlfn.BINOM.DIST($Q183,$C183,BJ$1,FALSE)*$F183*$B183</f>
        <v>1.7520131384360558E-9</v>
      </c>
      <c r="BK183">
        <f ca="1">_xlfn.BINOM.DIST($Q183,$C183,BK$1,FALSE)*$F183*$B183</f>
        <v>2.1736930070143658E-8</v>
      </c>
      <c r="BL183">
        <f ca="1">_xlfn.BINOM.DIST($Q183,$C183,BL$1,FALSE)*$F183*$B183</f>
        <v>1.6865290345868429E-7</v>
      </c>
      <c r="BM183">
        <f ca="1">_xlfn.BINOM.DIST($Q183,$C183,BM$1,FALSE)*$F183*$B183</f>
        <v>8.2309721781596237E-7</v>
      </c>
      <c r="BN183">
        <f ca="1">_xlfn.BINOM.DIST($Q183,$C183,BN$1,FALSE)*$F183*$B183</f>
        <v>2.5385217236864656E-6</v>
      </c>
      <c r="BO183">
        <f ca="1">_xlfn.BINOM.DIST($Q183,$C183,BO$1,FALSE)*$F183*$B183</f>
        <v>4.9647199761326959E-6</v>
      </c>
      <c r="BP183">
        <f ca="1">_xlfn.BINOM.DIST($Q183,$C183,BP$1,FALSE)*$F183*$B183</f>
        <v>6.1718909494850655E-6</v>
      </c>
      <c r="BQ183">
        <f ca="1">_xlfn.BINOM.DIST($Q183,$C183,BQ$1,FALSE)*$F183*$B183</f>
        <v>4.8831430967889912E-6</v>
      </c>
      <c r="BR183">
        <f ca="1">_xlfn.BINOM.DIST($Q183,$C183,BR$1,FALSE)*$F183*$B183</f>
        <v>2.4593142960445917E-6</v>
      </c>
      <c r="BS183">
        <f ca="1">_xlfn.BINOM.DIST($Q183,$C183,BS$1,FALSE)*$F183*$B183</f>
        <v>7.8770991887352271E-7</v>
      </c>
      <c r="BT183">
        <f ca="1">_xlfn.BINOM.DIST($Q183,$C183,BT$1,FALSE)*$F183*$B183</f>
        <v>1.6013512974025109E-7</v>
      </c>
      <c r="BU183">
        <f ca="1">_xlfn.BINOM.DIST($Q183,$C183,BU$1,FALSE)*$F183*$B183</f>
        <v>2.0597987320106611E-8</v>
      </c>
      <c r="BV183">
        <f ca="1">_xlfn.BINOM.DIST($Q183,$C183,BV$1,FALSE)*$F183*$B183</f>
        <v>1.6693207073505654E-9</v>
      </c>
      <c r="BW183">
        <f ca="1">_xlfn.BINOM.DIST($Q183,$C183,BW$1,FALSE)*$F183*$B183</f>
        <v>8.4778386386252571E-11</v>
      </c>
      <c r="BX183">
        <f ca="1">_xlfn.BINOM.DIST($Q183,$C183,BX$1,FALSE)*$F183*$B183</f>
        <v>2.680341659626934E-12</v>
      </c>
      <c r="BY183">
        <f ca="1">_xlfn.BINOM.DIST($Q183,$C183,BY$1,FALSE)*$F183*$B183</f>
        <v>5.23403069543075E-14</v>
      </c>
      <c r="BZ183">
        <f ca="1">_xlfn.BINOM.DIST($Q183,$C183,BZ$1,FALSE)*$F183*$B183</f>
        <v>6.2550165691160611E-16</v>
      </c>
      <c r="CA183">
        <f ca="1">_xlfn.BINOM.DIST($Q183,$C183,CA$1,FALSE)*$F183*$B183</f>
        <v>4.5264843465495807E-18</v>
      </c>
      <c r="CB183">
        <f ca="1">_xlfn.BINOM.DIST($Q183,$C183,CB$1,FALSE)*$F183*$B183</f>
        <v>1.9596430156947315E-20</v>
      </c>
      <c r="CC183">
        <f ca="1">_xlfn.BINOM.DIST($Q183,$C183,CC$1,FALSE)*$F183*$B183</f>
        <v>5.0063418293255932E-23</v>
      </c>
      <c r="CD183">
        <f ca="1">_xlfn.BINOM.DIST($Q183,$C183,CD$1,FALSE)*$F183*$B183</f>
        <v>7.4315852861298479E-26</v>
      </c>
      <c r="CE183">
        <f ca="1">_xlfn.BINOM.DIST($Q183,$C183,CE$1,FALSE)*$F183*$B183</f>
        <v>6.299855829006848E-29</v>
      </c>
      <c r="CF183">
        <f ca="1">_xlfn.BINOM.DIST($Q183,$C183,CF$1,FALSE)*$F183*$B183</f>
        <v>2.9911922370207153E-32</v>
      </c>
      <c r="CG183">
        <f ca="1">_xlfn.BINOM.DIST($Q183,$C183,CG$1,FALSE)*$F183*$B183</f>
        <v>7.7842562988799434E-36</v>
      </c>
      <c r="CH183">
        <f ca="1">_xlfn.BINOM.DIST($Q183,$C183,CH$1,FALSE)*$F183*$B183</f>
        <v>1.0838266335422194E-39</v>
      </c>
      <c r="CI183">
        <f ca="1">_xlfn.BINOM.DIST($Q183,$C183,CI$1,FALSE)*$F183*$B183</f>
        <v>7.8592444052540426E-44</v>
      </c>
      <c r="CJ183">
        <f ca="1">_xlfn.BINOM.DIST($Q183,$C183,CJ$1,FALSE)*$F183*$B183</f>
        <v>2.8803640512651863E-48</v>
      </c>
      <c r="CK183">
        <f ca="1">_xlfn.BINOM.DIST($Q183,$C183,CK$1,FALSE)*$F183*$B183</f>
        <v>5.159687536855854E-53</v>
      </c>
      <c r="CL183">
        <f ca="1">_xlfn.BINOM.DIST($Q183,$C183,CL$1,FALSE)*$F183*$B183</f>
        <v>4.3518927835467321E-58</v>
      </c>
      <c r="CM183">
        <f ca="1">_xlfn.BINOM.DIST($Q183,$C183,CM$1,FALSE)*$F183*$B183</f>
        <v>1.6575289994569844E-63</v>
      </c>
      <c r="CN183">
        <f ca="1">_xlfn.BINOM.DIST($Q183,$C183,CN$1,FALSE)*$F183*$B183</f>
        <v>2.7204099709075567E-69</v>
      </c>
      <c r="CO183">
        <f ca="1">_xlfn.BINOM.DIST($Q183,$C183,CO$1,FALSE)*$F183*$B183</f>
        <v>1.8253829857773719E-75</v>
      </c>
      <c r="CP183">
        <f ca="1">_xlfn.BINOM.DIST($Q183,$C183,CP$1,FALSE)*$F183*$B183</f>
        <v>4.7194154122042296E-82</v>
      </c>
      <c r="CQ183">
        <f ca="1">_xlfn.BINOM.DIST($Q183,$C183,CQ$1,FALSE)*$F183*$B183</f>
        <v>4.3969984541662302E-89</v>
      </c>
      <c r="CR183">
        <f ca="1">_xlfn.BINOM.DIST($Q183,$C183,CR$1,FALSE)*$F183*$B183</f>
        <v>1.3682615481733265E-96</v>
      </c>
      <c r="CS183">
        <f ca="1">_xlfn.BINOM.DIST($Q183,$C183,CS$1,FALSE)*$F183*$B183</f>
        <v>1.3041994033846718E-104</v>
      </c>
      <c r="CT183">
        <f ca="1">_xlfn.BINOM.DIST($Q183,$C183,CT$1,FALSE)*$F183*$B183</f>
        <v>3.4487348535968667E-113</v>
      </c>
      <c r="CU183">
        <f ca="1">_xlfn.BINOM.DIST($Q183,$C183,CU$1,FALSE)*$F183*$B183</f>
        <v>2.2573809970487395E-122</v>
      </c>
      <c r="CV183">
        <f ca="1">_xlfn.BINOM.DIST($Q183,$C183,CV$1,FALSE)*$F183*$B183</f>
        <v>3.2051926967215037E-132</v>
      </c>
      <c r="CW183">
        <f ca="1">_xlfn.BINOM.DIST($Q183,$C183,CW$1,FALSE)*$F183*$B183</f>
        <v>8.4642379412811256E-143</v>
      </c>
      <c r="CX183">
        <f ca="1">_xlfn.BINOM.DIST($Q183,$C183,CX$1,FALSE)*$F183*$B183</f>
        <v>3.4699910419566041E-154</v>
      </c>
      <c r="CY183">
        <f ca="1">_xlfn.BINOM.DIST($Q183,$C183,CY$1,FALSE)*$F183*$B183</f>
        <v>1.7828703306938178E-166</v>
      </c>
      <c r="CZ183">
        <f ca="1">_xlfn.BINOM.DIST($Q183,$C183,CZ$1,FALSE)*$F183*$B183</f>
        <v>8.8878290321937588E-180</v>
      </c>
      <c r="DA183">
        <f ca="1">_xlfn.BINOM.DIST($Q183,$C183,DA$1,FALSE)*$F183*$B183</f>
        <v>3.1546896731659117E-194</v>
      </c>
      <c r="DB183">
        <f ca="1">_xlfn.BINOM.DIST($Q183,$C183,DB$1,FALSE)*$F183*$B183</f>
        <v>5.4586114595885316E-210</v>
      </c>
      <c r="DC183">
        <f ca="1">_xlfn.BINOM.DIST($Q183,$C183,DC$1,FALSE)*$F183*$B183</f>
        <v>2.8766033259290608E-227</v>
      </c>
      <c r="DD183">
        <f ca="1">_xlfn.BINOM.DIST($Q183,$C183,DD$1,FALSE)*$F183*$B183</f>
        <v>2.5493231018402234E-246</v>
      </c>
      <c r="DE183">
        <f ca="1">_xlfn.BINOM.DIST($Q183,$C183,DE$1,FALSE)*$F183*$B183</f>
        <v>1.7687737148706253E-267</v>
      </c>
      <c r="DF183">
        <f ca="1">_xlfn.BINOM.DIST($Q183,$C183,DF$1,FALSE)*$F183*$B183</f>
        <v>3.5086491791191454E-291</v>
      </c>
      <c r="DG183">
        <f ca="1">_xlfn.BINOM.DIST($Q183,$C183,DG$1,FALSE)*$F183*$B183</f>
        <v>0</v>
      </c>
      <c r="DH183">
        <f ca="1">_xlfn.BINOM.DIST($Q183,$C183,DH$1,FALSE)*$F183*$B183</f>
        <v>0</v>
      </c>
      <c r="DI183">
        <f ca="1">_xlfn.BINOM.DIST($Q183,$C183,DI$1,FALSE)*$F183*$B183</f>
        <v>0</v>
      </c>
      <c r="DJ183">
        <f ca="1">_xlfn.BINOM.DIST($Q183,$C183,DJ$1,FALSE)*$F183*$B183</f>
        <v>0</v>
      </c>
      <c r="DK183">
        <f ca="1">_xlfn.BINOM.DIST($Q183,$C183,DK$1,FALSE)*$F183*$B183</f>
        <v>0</v>
      </c>
      <c r="DL183">
        <f ca="1">_xlfn.BINOM.DIST($Q183,$C183,DL$1,FALSE)*$F183*$B183</f>
        <v>0</v>
      </c>
      <c r="DM183">
        <f ca="1">_xlfn.BINOM.DIST($Q183,$C183,DM$1,FALSE)*$F183*$B183</f>
        <v>0</v>
      </c>
      <c r="DN183">
        <f ca="1">_xlfn.BINOM.DIST($Q183,$C183,DN$1,FALSE)*$F183*$B183</f>
        <v>0</v>
      </c>
      <c r="DQ183">
        <f t="shared" ca="1" si="110"/>
        <v>0</v>
      </c>
      <c r="DR183">
        <f t="shared" ca="1" si="110"/>
        <v>0</v>
      </c>
      <c r="DS183">
        <f t="shared" ca="1" si="110"/>
        <v>0</v>
      </c>
      <c r="DT183">
        <f t="shared" ca="1" si="110"/>
        <v>0</v>
      </c>
      <c r="DU183">
        <f t="shared" ca="1" si="110"/>
        <v>0</v>
      </c>
      <c r="DV183">
        <f t="shared" ca="1" si="110"/>
        <v>0</v>
      </c>
      <c r="DW183">
        <f t="shared" ca="1" si="110"/>
        <v>0</v>
      </c>
      <c r="DX183">
        <f t="shared" ca="1" si="110"/>
        <v>0</v>
      </c>
      <c r="DY183">
        <f t="shared" ca="1" si="110"/>
        <v>3.2176310771076275E-281</v>
      </c>
      <c r="DZ183">
        <f t="shared" ca="1" si="110"/>
        <v>2.4555404775114912E-256</v>
      </c>
      <c r="EA183">
        <f t="shared" ca="1" si="110"/>
        <v>2.1047782940414833E-234</v>
      </c>
      <c r="EB183">
        <f t="shared" ca="1" si="110"/>
        <v>7.300916539629023E-215</v>
      </c>
      <c r="EC183">
        <f t="shared" ca="1" si="110"/>
        <v>2.639223333003274E-197</v>
      </c>
      <c r="ED183">
        <f t="shared" ca="1" si="110"/>
        <v>2.0383790343965142E-181</v>
      </c>
      <c r="EE183">
        <f t="shared" ca="1" si="110"/>
        <v>5.8744530770781948E-167</v>
      </c>
      <c r="EF183">
        <f t="shared" ca="1" si="110"/>
        <v>9.8244958866798326E-154</v>
      </c>
      <c r="EG183">
        <f t="shared" ca="1" si="109"/>
        <v>1.3606349656001051E-141</v>
      </c>
      <c r="EH183">
        <f t="shared" ca="1" si="109"/>
        <v>2.0863904626675235E-130</v>
      </c>
      <c r="EI183">
        <f t="shared" ca="1" si="109"/>
        <v>4.5038225241179328E-120</v>
      </c>
      <c r="EJ183">
        <f t="shared" ca="1" si="109"/>
        <v>1.6730157217388715E-110</v>
      </c>
      <c r="EK183">
        <f t="shared" ca="1" si="109"/>
        <v>1.2669247240923207E-101</v>
      </c>
      <c r="EL183">
        <f t="shared" ca="1" si="109"/>
        <v>2.2593261857641491E-93</v>
      </c>
      <c r="EM183">
        <f t="shared" ca="1" si="109"/>
        <v>1.0737607203916902E-85</v>
      </c>
      <c r="EN183">
        <f t="shared" ca="1" si="109"/>
        <v>1.5132702457446977E-78</v>
      </c>
      <c r="EO183">
        <f t="shared" ca="1" si="109"/>
        <v>6.9388074021636391E-72</v>
      </c>
      <c r="EP183">
        <f t="shared" ca="1" si="109"/>
        <v>1.1224793804664591E-65</v>
      </c>
      <c r="EQ183">
        <f t="shared" ca="1" si="109"/>
        <v>6.8777005027509255E-60</v>
      </c>
      <c r="ER183">
        <f t="shared" ca="1" si="109"/>
        <v>1.6992174792839331E-54</v>
      </c>
      <c r="ES183">
        <f t="shared" ca="1" si="109"/>
        <v>1.7890136893338279E-49</v>
      </c>
      <c r="ET183">
        <f t="shared" ca="1" si="109"/>
        <v>8.4301774466637558E-45</v>
      </c>
      <c r="EU183">
        <f t="shared" ca="1" si="109"/>
        <v>1.8571934261883358E-40</v>
      </c>
      <c r="EV183">
        <f t="shared" ca="1" si="112"/>
        <v>1.988623301328349E-36</v>
      </c>
      <c r="EW183">
        <f t="shared" ca="1" si="112"/>
        <v>1.0714940120368692E-32</v>
      </c>
      <c r="EX183">
        <f t="shared" ca="1" si="112"/>
        <v>2.9966517006804328E-29</v>
      </c>
      <c r="EY183">
        <f t="shared" ca="1" si="112"/>
        <v>4.4723833758798626E-26</v>
      </c>
      <c r="EZ183">
        <f t="shared" ca="1" si="112"/>
        <v>3.6515437258899573E-23</v>
      </c>
      <c r="FA183">
        <f t="shared" ca="1" si="112"/>
        <v>1.6675867036270571E-20</v>
      </c>
      <c r="FB183">
        <f t="shared" ca="1" si="112"/>
        <v>4.3449682270112629E-18</v>
      </c>
      <c r="FC183">
        <f t="shared" ca="1" si="112"/>
        <v>6.5743073065890897E-16</v>
      </c>
      <c r="FD183">
        <f t="shared" ca="1" si="112"/>
        <v>5.8682173852144288E-14</v>
      </c>
      <c r="FE183">
        <f t="shared" ca="1" si="112"/>
        <v>3.1332953922365381E-12</v>
      </c>
      <c r="FF183">
        <f t="shared" ca="1" si="112"/>
        <v>1.0131182460619526E-10</v>
      </c>
      <c r="FG183">
        <f t="shared" ca="1" si="112"/>
        <v>2.0051050292528184E-9</v>
      </c>
      <c r="FH183">
        <f t="shared" ca="1" si="112"/>
        <v>2.4516609518637676E-8</v>
      </c>
      <c r="FI183">
        <f t="shared" ca="1" si="112"/>
        <v>1.8666748005778176E-7</v>
      </c>
      <c r="FJ183">
        <f t="shared" ca="1" si="112"/>
        <v>8.9092712401149164E-7</v>
      </c>
      <c r="FK183">
        <f t="shared" ca="1" si="112"/>
        <v>2.6799612939661692E-6</v>
      </c>
      <c r="FL183">
        <f t="shared" ca="1" si="111"/>
        <v>5.1022680944115817E-6</v>
      </c>
      <c r="FM183">
        <f t="shared" ca="1" si="111"/>
        <v>6.1671751607894869E-6</v>
      </c>
      <c r="FN183">
        <f t="shared" ca="1" si="111"/>
        <v>4.7419137133808899E-6</v>
      </c>
      <c r="FO183">
        <f t="shared" ca="1" si="111"/>
        <v>2.3213771294460381E-6</v>
      </c>
      <c r="FP183">
        <f t="shared" ca="1" si="111"/>
        <v>7.2338771955557162E-7</v>
      </c>
      <c r="FQ183">
        <f t="shared" ca="1" si="111"/>
        <v>1.4330696197183364E-7</v>
      </c>
      <c r="FR183">
        <f t="shared" ca="1" si="111"/>
        <v>1.8005149272302675E-8</v>
      </c>
      <c r="FS183">
        <f t="shared" ca="1" si="111"/>
        <v>1.429683480289606E-9</v>
      </c>
      <c r="FT183">
        <f t="shared" ca="1" si="111"/>
        <v>7.1414092595288902E-11</v>
      </c>
      <c r="FU183">
        <f t="shared" ca="1" si="111"/>
        <v>2.231039144670351E-12</v>
      </c>
      <c r="FV183">
        <f t="shared" ca="1" si="111"/>
        <v>4.3287211056853541E-14</v>
      </c>
      <c r="FW183">
        <f t="shared" ca="1" si="111"/>
        <v>5.1729475803279183E-16</v>
      </c>
      <c r="FX183">
        <f t="shared" ca="1" si="111"/>
        <v>3.7710028065834428E-18</v>
      </c>
      <c r="FY183">
        <f t="shared" ca="1" si="111"/>
        <v>1.6584873542134079E-20</v>
      </c>
      <c r="FZ183">
        <f t="shared" ca="1" si="111"/>
        <v>4.3455072460034301E-23</v>
      </c>
      <c r="GA183">
        <f t="shared" ca="1" si="114"/>
        <v>6.6875899317152484E-26</v>
      </c>
      <c r="GB183">
        <f t="shared" ca="1" si="114"/>
        <v>5.9492444182279851E-29</v>
      </c>
      <c r="GC183">
        <f t="shared" ca="1" si="114"/>
        <v>3.0050187245368299E-32</v>
      </c>
      <c r="GD183">
        <f t="shared" ca="1" si="114"/>
        <v>8.447862329530398E-36</v>
      </c>
      <c r="GE183">
        <f t="shared" ca="1" si="114"/>
        <v>1.2926565615750148E-39</v>
      </c>
      <c r="GF183">
        <f t="shared" ca="1" si="114"/>
        <v>1.0502089507200688E-43</v>
      </c>
      <c r="GG183">
        <f t="shared" ca="1" si="114"/>
        <v>4.4067643987236352E-48</v>
      </c>
      <c r="GH183">
        <f t="shared" ca="1" si="114"/>
        <v>9.2607224741192481E-53</v>
      </c>
      <c r="GI183">
        <f t="shared" ca="1" si="114"/>
        <v>9.4177732304178085E-58</v>
      </c>
      <c r="GJ183">
        <f t="shared" ca="1" si="114"/>
        <v>4.4606713585799491E-63</v>
      </c>
      <c r="GK183">
        <f t="shared" ca="1" si="114"/>
        <v>9.4278747567447096E-69</v>
      </c>
      <c r="GL183">
        <f t="shared" ca="1" si="114"/>
        <v>8.4756196012691114E-75</v>
      </c>
      <c r="GM183">
        <f t="shared" ca="1" si="114"/>
        <v>3.0711412221259293E-81</v>
      </c>
      <c r="GN183">
        <f t="shared" ca="1" si="114"/>
        <v>4.2216225413878917E-88</v>
      </c>
      <c r="GO183">
        <f t="shared" ca="1" si="114"/>
        <v>2.0557692060826915E-95</v>
      </c>
      <c r="GP183">
        <f t="shared" ca="1" si="114"/>
        <v>3.2814115521260532E-103</v>
      </c>
      <c r="GQ183">
        <f t="shared" ca="1" si="113"/>
        <v>1.5715463164838084E-111</v>
      </c>
      <c r="GR183">
        <f t="shared" ca="1" si="113"/>
        <v>2.0408566349873493E-120</v>
      </c>
      <c r="GS183">
        <f t="shared" ca="1" si="113"/>
        <v>6.3963352620361657E-130</v>
      </c>
      <c r="GT183">
        <f t="shared" ca="1" si="113"/>
        <v>4.2278870814542337E-140</v>
      </c>
      <c r="GU183">
        <f t="shared" ca="1" si="113"/>
        <v>5.0366056271656883E-151</v>
      </c>
      <c r="GV183">
        <f t="shared" ca="1" si="113"/>
        <v>8.9913427214266704E-163</v>
      </c>
      <c r="GW183">
        <f t="shared" ca="1" si="113"/>
        <v>1.9331002063495976E-175</v>
      </c>
      <c r="GX183">
        <f t="shared" ca="1" si="113"/>
        <v>3.8539843094421394E-189</v>
      </c>
      <c r="GY183">
        <f t="shared" ca="1" si="113"/>
        <v>5.1946693314351601E-204</v>
      </c>
      <c r="GZ183">
        <f t="shared" ca="1" si="113"/>
        <v>3.2152713382310481E-220</v>
      </c>
      <c r="HA183">
        <f t="shared" ca="1" si="113"/>
        <v>5.6533921986853486E-238</v>
      </c>
      <c r="HB183">
        <f t="shared" ca="1" si="113"/>
        <v>1.5399381349483671E-257</v>
      </c>
      <c r="HC183">
        <f t="shared" ca="1" si="113"/>
        <v>2.9772027584213419E-279</v>
      </c>
      <c r="HD183">
        <f t="shared" ca="1" si="113"/>
        <v>1.4608297409594532E-303</v>
      </c>
      <c r="HE183">
        <f t="shared" ca="1" si="113"/>
        <v>0</v>
      </c>
      <c r="HF183">
        <f t="shared" ca="1" si="106"/>
        <v>0</v>
      </c>
      <c r="HG183">
        <f t="shared" ca="1" si="106"/>
        <v>0</v>
      </c>
      <c r="HH183">
        <f t="shared" ca="1" si="106"/>
        <v>0</v>
      </c>
      <c r="HI183">
        <f t="shared" ca="1" si="106"/>
        <v>0</v>
      </c>
      <c r="HJ183">
        <f t="shared" ca="1" si="106"/>
        <v>0</v>
      </c>
      <c r="HK183">
        <f t="shared" ca="1" si="106"/>
        <v>0</v>
      </c>
      <c r="HL183">
        <f t="shared" ca="1" si="106"/>
        <v>0</v>
      </c>
    </row>
    <row r="184" spans="1:220" x14ac:dyDescent="0.25">
      <c r="A184" s="6">
        <v>45267</v>
      </c>
      <c r="B184">
        <f t="shared" ca="1" si="84"/>
        <v>3.4526698300124388E-4</v>
      </c>
      <c r="C184">
        <v>2000</v>
      </c>
      <c r="D184">
        <f t="shared" si="85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86"/>
        <v>1</v>
      </c>
      <c r="J184">
        <f t="shared" si="87"/>
        <v>0</v>
      </c>
      <c r="K184">
        <f t="shared" ca="1" si="88"/>
        <v>4.5896797751435089E-4</v>
      </c>
      <c r="L184">
        <f t="shared" ca="1" si="89"/>
        <v>0</v>
      </c>
      <c r="M184">
        <f t="shared" si="90"/>
        <v>1.0217391304347827</v>
      </c>
      <c r="Q184">
        <f t="shared" si="91"/>
        <v>940</v>
      </c>
      <c r="R184">
        <f t="shared" si="92"/>
        <v>920</v>
      </c>
      <c r="S184">
        <f ca="1">_xlfn.BINOM.DIST($Q184,$C184,S$1,FALSE)*$F184*$B184</f>
        <v>0</v>
      </c>
      <c r="T184">
        <f ca="1">_xlfn.BINOM.DIST($Q184,$C184,T$1,FALSE)*$F184*$B184</f>
        <v>0</v>
      </c>
      <c r="U184">
        <f ca="1">_xlfn.BINOM.DIST($Q184,$C184,U$1,FALSE)*$F184*$B184</f>
        <v>0</v>
      </c>
      <c r="V184">
        <f ca="1">_xlfn.BINOM.DIST($Q184,$C184,V$1,FALSE)*$F184*$B184</f>
        <v>0</v>
      </c>
      <c r="W184">
        <f ca="1">_xlfn.BINOM.DIST($Q184,$C184,W$1,FALSE)*$F184*$B184</f>
        <v>0</v>
      </c>
      <c r="X184">
        <f ca="1">_xlfn.BINOM.DIST($Q184,$C184,X$1,FALSE)*$F184*$B184</f>
        <v>0</v>
      </c>
      <c r="Y184">
        <f ca="1">_xlfn.BINOM.DIST($Q184,$C184,Y$1,FALSE)*$F184*$B184</f>
        <v>0</v>
      </c>
      <c r="Z184">
        <f ca="1">_xlfn.BINOM.DIST($Q184,$C184,Z$1,FALSE)*$F184*$B184</f>
        <v>0</v>
      </c>
      <c r="AA184">
        <f ca="1">_xlfn.BINOM.DIST($Q184,$C184,AA$1,FALSE)*$F184*$B184</f>
        <v>0</v>
      </c>
      <c r="AB184">
        <f ca="1">_xlfn.BINOM.DIST($Q184,$C184,AB$1,FALSE)*$F184*$B184</f>
        <v>0</v>
      </c>
      <c r="AC184">
        <f ca="1">_xlfn.BINOM.DIST($Q184,$C184,AC$1,FALSE)*$F184*$B184</f>
        <v>0</v>
      </c>
      <c r="AD184">
        <f ca="1">_xlfn.BINOM.DIST($Q184,$C184,AD$1,FALSE)*$F184*$B184</f>
        <v>0</v>
      </c>
      <c r="AE184">
        <f ca="1">_xlfn.BINOM.DIST($Q184,$C184,AE$1,FALSE)*$F184*$B184</f>
        <v>0</v>
      </c>
      <c r="AF184">
        <f ca="1">_xlfn.BINOM.DIST($Q184,$C184,AF$1,FALSE)*$F184*$B184</f>
        <v>1.9189312414554826E-302</v>
      </c>
      <c r="AG184">
        <f ca="1">_xlfn.BINOM.DIST($Q184,$C184,AG$1,FALSE)*$F184*$B184</f>
        <v>1.6391259467877414E-277</v>
      </c>
      <c r="AH184">
        <f ca="1">_xlfn.BINOM.DIST($Q184,$C184,AH$1,FALSE)*$F184*$B184</f>
        <v>9.9025088415074255E-255</v>
      </c>
      <c r="AI184">
        <f ca="1">_xlfn.BINOM.DIST($Q184,$C184,AI$1,FALSE)*$F184*$B184</f>
        <v>7.8474289353608402E-234</v>
      </c>
      <c r="AJ184">
        <f ca="1">_xlfn.BINOM.DIST($Q184,$C184,AJ$1,FALSE)*$F184*$B184</f>
        <v>1.3510284159628757E-214</v>
      </c>
      <c r="AK184">
        <f ca="1">_xlfn.BINOM.DIST($Q184,$C184,AK$1,FALSE)*$F184*$B184</f>
        <v>7.6690009787397265E-197</v>
      </c>
      <c r="AL184">
        <f ca="1">_xlfn.BINOM.DIST($Q184,$C184,AL$1,FALSE)*$F184*$B184</f>
        <v>2.0342549262433856E-180</v>
      </c>
      <c r="AM184">
        <f ca="1">_xlfn.BINOM.DIST($Q184,$C184,AM$1,FALSE)*$F184*$B184</f>
        <v>3.3844071583206922E-165</v>
      </c>
      <c r="AN184">
        <f ca="1">_xlfn.BINOM.DIST($Q184,$C184,AN$1,FALSE)*$F184*$B184</f>
        <v>4.536848605353543E-151</v>
      </c>
      <c r="AO184">
        <f ca="1">_xlfn.BINOM.DIST($Q184,$C184,AO$1,FALSE)*$F184*$B184</f>
        <v>6.0743427558587216E-138</v>
      </c>
      <c r="AP184">
        <f ca="1">_xlfn.BINOM.DIST($Q184,$C184,AP$1,FALSE)*$F184*$B184</f>
        <v>9.7776617405798161E-126</v>
      </c>
      <c r="AQ184">
        <f ca="1">_xlfn.BINOM.DIST($Q184,$C184,AQ$1,FALSE)*$F184*$B184</f>
        <v>2.2226726006525143E-114</v>
      </c>
      <c r="AR184">
        <f ca="1">_xlfn.BINOM.DIST($Q184,$C184,AR$1,FALSE)*$F184*$B184</f>
        <v>8.2119787383148207E-104</v>
      </c>
      <c r="AS184">
        <f ca="1">_xlfn.BINOM.DIST($Q184,$C184,AS$1,FALSE)*$F184*$B184</f>
        <v>5.5778968242604513E-94</v>
      </c>
      <c r="AT184">
        <f ca="1">_xlfn.BINOM.DIST($Q184,$C184,AT$1,FALSE)*$F184*$B184</f>
        <v>7.7637314838016545E-85</v>
      </c>
      <c r="AU184">
        <f ca="1">_xlfn.BINOM.DIST($Q184,$C184,AU$1,FALSE)*$F184*$B184</f>
        <v>2.4372279400768665E-76</v>
      </c>
      <c r="AV184">
        <f ca="1">_xlfn.BINOM.DIST($Q184,$C184,AV$1,FALSE)*$F184*$B184</f>
        <v>1.8787462926010922E-68</v>
      </c>
      <c r="AW184">
        <f ca="1">_xlfn.BINOM.DIST($Q184,$C184,AW$1,FALSE)*$F184*$B184</f>
        <v>3.8353263211451358E-61</v>
      </c>
      <c r="AX184">
        <f ca="1">_xlfn.BINOM.DIST($Q184,$C184,AX$1,FALSE)*$F184*$B184</f>
        <v>2.2178330706367225E-54</v>
      </c>
      <c r="AY184">
        <f ca="1">_xlfn.BINOM.DIST($Q184,$C184,AY$1,FALSE)*$F184*$B184</f>
        <v>3.857692073373259E-48</v>
      </c>
      <c r="AZ184">
        <f ca="1">_xlfn.BINOM.DIST($Q184,$C184,AZ$1,FALSE)*$F184*$B184</f>
        <v>2.129584207119644E-42</v>
      </c>
      <c r="BA184">
        <f ca="1">_xlfn.BINOM.DIST($Q184,$C184,BA$1,FALSE)*$F184*$B184</f>
        <v>3.9143005013857885E-37</v>
      </c>
      <c r="BB184">
        <f ca="1">_xlfn.BINOM.DIST($Q184,$C184,BB$1,FALSE)*$F184*$B184</f>
        <v>2.5004616612081282E-32</v>
      </c>
      <c r="BC184">
        <f ca="1">_xlfn.BINOM.DIST($Q184,$C184,BC$1,FALSE)*$F184*$B184</f>
        <v>5.7679782426929488E-28</v>
      </c>
      <c r="BD184">
        <f ca="1">_xlfn.BINOM.DIST($Q184,$C184,BD$1,FALSE)*$F184*$B184</f>
        <v>4.9716839543225912E-24</v>
      </c>
      <c r="BE184">
        <f ca="1">_xlfn.BINOM.DIST($Q184,$C184,BE$1,FALSE)*$F184*$B184</f>
        <v>1.6507152264316996E-20</v>
      </c>
      <c r="BF184">
        <f ca="1">_xlfn.BINOM.DIST($Q184,$C184,BF$1,FALSE)*$F184*$B184</f>
        <v>2.1689831875104682E-17</v>
      </c>
      <c r="BG184">
        <f ca="1">_xlfn.BINOM.DIST($Q184,$C184,BG$1,FALSE)*$F184*$B184</f>
        <v>1.1550950541106776E-14</v>
      </c>
      <c r="BH184">
        <f ca="1">_xlfn.BINOM.DIST($Q184,$C184,BH$1,FALSE)*$F184*$B184</f>
        <v>2.5459984010631348E-12</v>
      </c>
      <c r="BI184">
        <f ca="1">_xlfn.BINOM.DIST($Q184,$C184,BI$1,FALSE)*$F184*$B184</f>
        <v>2.3654110434907333E-10</v>
      </c>
      <c r="BJ184">
        <f ca="1">_xlfn.BINOM.DIST($Q184,$C184,BJ$1,FALSE)*$F184*$B184</f>
        <v>9.4101322490338956E-9</v>
      </c>
      <c r="BK184">
        <f ca="1">_xlfn.BINOM.DIST($Q184,$C184,BK$1,FALSE)*$F184*$B184</f>
        <v>1.6245197399559319E-7</v>
      </c>
      <c r="BL184">
        <f ca="1">_xlfn.BINOM.DIST($Q184,$C184,BL$1,FALSE)*$F184*$B184</f>
        <v>1.2305925514899699E-6</v>
      </c>
      <c r="BM184">
        <f ca="1">_xlfn.BINOM.DIST($Q184,$C184,BM$1,FALSE)*$F184*$B184</f>
        <v>4.12712537665325E-6</v>
      </c>
      <c r="BN184">
        <f ca="1">_xlfn.BINOM.DIST($Q184,$C184,BN$1,FALSE)*$F184*$B184</f>
        <v>6.1703344651840704E-6</v>
      </c>
      <c r="BO184">
        <f ca="1">_xlfn.BINOM.DIST($Q184,$C184,BO$1,FALSE)*$F184*$B184</f>
        <v>4.1324523569172937E-6</v>
      </c>
      <c r="BP184">
        <f ca="1">_xlfn.BINOM.DIST($Q184,$C184,BP$1,FALSE)*$F184*$B184</f>
        <v>1.2433756556608417E-6</v>
      </c>
      <c r="BQ184">
        <f ca="1">_xlfn.BINOM.DIST($Q184,$C184,BQ$1,FALSE)*$F184*$B184</f>
        <v>1.6823220661716808E-7</v>
      </c>
      <c r="BR184">
        <f ca="1">_xlfn.BINOM.DIST($Q184,$C184,BR$1,FALSE)*$F184*$B184</f>
        <v>1.0226118750055005E-8</v>
      </c>
      <c r="BS184">
        <f ca="1">_xlfn.BINOM.DIST($Q184,$C184,BS$1,FALSE)*$F184*$B184</f>
        <v>2.7845505359985033E-10</v>
      </c>
      <c r="BT184">
        <f ca="1">_xlfn.BINOM.DIST($Q184,$C184,BT$1,FALSE)*$F184*$B184</f>
        <v>3.3802382043122516E-12</v>
      </c>
      <c r="BU184">
        <f ca="1">_xlfn.BINOM.DIST($Q184,$C184,BU$1,FALSE)*$F184*$B184</f>
        <v>1.8169220077417164E-14</v>
      </c>
      <c r="BV184">
        <f ca="1">_xlfn.BINOM.DIST($Q184,$C184,BV$1,FALSE)*$F184*$B184</f>
        <v>4.2864049303369346E-17</v>
      </c>
      <c r="BW184">
        <f ca="1">_xlfn.BINOM.DIST($Q184,$C184,BW$1,FALSE)*$F184*$B184</f>
        <v>4.3901861016021436E-20</v>
      </c>
      <c r="BX184">
        <f ca="1">_xlfn.BINOM.DIST($Q184,$C184,BX$1,FALSE)*$F184*$B184</f>
        <v>1.9267604178025044E-23</v>
      </c>
      <c r="BY184">
        <f ca="1">_xlfn.BINOM.DIST($Q184,$C184,BY$1,FALSE)*$F184*$B184</f>
        <v>3.5683072330159796E-27</v>
      </c>
      <c r="BZ184">
        <f ca="1">_xlfn.BINOM.DIST($Q184,$C184,BZ$1,FALSE)*$F184*$B184</f>
        <v>2.7395519217878301E-31</v>
      </c>
      <c r="CA184">
        <f ca="1">_xlfn.BINOM.DIST($Q184,$C184,CA$1,FALSE)*$F184*$B184</f>
        <v>8.544106195657602E-36</v>
      </c>
      <c r="CB184">
        <f ca="1">_xlfn.BINOM.DIST($Q184,$C184,CB$1,FALSE)*$F184*$B184</f>
        <v>1.0578615388021946E-40</v>
      </c>
      <c r="CC184">
        <f ca="1">_xlfn.BINOM.DIST($Q184,$C184,CC$1,FALSE)*$F184*$B184</f>
        <v>5.0664179246298742E-46</v>
      </c>
      <c r="CD184">
        <f ca="1">_xlfn.BINOM.DIST($Q184,$C184,CD$1,FALSE)*$F184*$B184</f>
        <v>9.1168428067793982E-52</v>
      </c>
      <c r="CE184">
        <f ca="1">_xlfn.BINOM.DIST($Q184,$C184,CE$1,FALSE)*$F184*$B184</f>
        <v>5.9665986775968301E-58</v>
      </c>
      <c r="CF184">
        <f ca="1">_xlfn.BINOM.DIST($Q184,$C184,CF$1,FALSE)*$F184*$B184</f>
        <v>1.3695652399460283E-64</v>
      </c>
      <c r="CG184">
        <f ca="1">_xlfn.BINOM.DIST($Q184,$C184,CG$1,FALSE)*$F184*$B184</f>
        <v>1.0588926736748683E-71</v>
      </c>
      <c r="CH184">
        <f ca="1">_xlfn.BINOM.DIST($Q184,$C184,CH$1,FALSE)*$F184*$B184</f>
        <v>2.6362784446857678E-79</v>
      </c>
      <c r="CI184">
        <f ca="1">_xlfn.BINOM.DIST($Q184,$C184,CI$1,FALSE)*$F184*$B184</f>
        <v>2.0102748174148689E-87</v>
      </c>
      <c r="CJ184">
        <f ca="1">_xlfn.BINOM.DIST($Q184,$C184,CJ$1,FALSE)*$F184*$B184</f>
        <v>4.4405956248222632E-96</v>
      </c>
      <c r="CK184">
        <f ca="1">_xlfn.BINOM.DIST($Q184,$C184,CK$1,FALSE)*$F184*$B184</f>
        <v>2.6704723496084472E-105</v>
      </c>
      <c r="CL184">
        <f ca="1">_xlfn.BINOM.DIST($Q184,$C184,CL$1,FALSE)*$F184*$B184</f>
        <v>4.0796794244423905E-115</v>
      </c>
      <c r="CM184">
        <f ca="1">_xlfn.BINOM.DIST($Q184,$C184,CM$1,FALSE)*$F184*$B184</f>
        <v>1.4654140040073638E-125</v>
      </c>
      <c r="CN184">
        <f ca="1">_xlfn.BINOM.DIST($Q184,$C184,CN$1,FALSE)*$F184*$B184</f>
        <v>1.1349559111086862E-136</v>
      </c>
      <c r="CO184">
        <f ca="1">_xlfn.BINOM.DIST($Q184,$C184,CO$1,FALSE)*$F184*$B184</f>
        <v>1.7197521676761174E-148</v>
      </c>
      <c r="CP184">
        <f ca="1">_xlfn.BINOM.DIST($Q184,$C184,CP$1,FALSE)*$F184*$B184</f>
        <v>4.5698005952971443E-161</v>
      </c>
      <c r="CQ184">
        <f ca="1">_xlfn.BINOM.DIST($Q184,$C184,CQ$1,FALSE)*$F184*$B184</f>
        <v>1.8818865034806431E-174</v>
      </c>
      <c r="CR184">
        <f ca="1">_xlfn.BINOM.DIST($Q184,$C184,CR$1,FALSE)*$F184*$B184</f>
        <v>1.043970700400114E-188</v>
      </c>
      <c r="CS184">
        <f ca="1">_xlfn.BINOM.DIST($Q184,$C184,CS$1,FALSE)*$F184*$B184</f>
        <v>6.6507200891600125E-204</v>
      </c>
      <c r="CT184">
        <f ca="1">_xlfn.BINOM.DIST($Q184,$C184,CT$1,FALSE)*$F184*$B184</f>
        <v>4.0533928801644495E-220</v>
      </c>
      <c r="CU184">
        <f ca="1">_xlfn.BINOM.DIST($Q184,$C184,CU$1,FALSE)*$F184*$B184</f>
        <v>1.9155065686103032E-237</v>
      </c>
      <c r="CV184">
        <f ca="1">_xlfn.BINOM.DIST($Q184,$C184,CV$1,FALSE)*$F184*$B184</f>
        <v>5.5034525357468214E-256</v>
      </c>
      <c r="CW184">
        <f ca="1">_xlfn.BINOM.DIST($Q184,$C184,CW$1,FALSE)*$F184*$B184</f>
        <v>7.2406427404461077E-276</v>
      </c>
      <c r="CX184">
        <f ca="1">_xlfn.BINOM.DIST($Q184,$C184,CX$1,FALSE)*$F184*$B184</f>
        <v>3.1272598120204723E-297</v>
      </c>
      <c r="CY184">
        <f ca="1">_xlfn.BINOM.DIST($Q184,$C184,CY$1,FALSE)*$F184*$B184</f>
        <v>0</v>
      </c>
      <c r="CZ184">
        <f ca="1">_xlfn.BINOM.DIST($Q184,$C184,CZ$1,FALSE)*$F184*$B184</f>
        <v>0</v>
      </c>
      <c r="DA184">
        <f ca="1">_xlfn.BINOM.DIST($Q184,$C184,DA$1,FALSE)*$F184*$B184</f>
        <v>0</v>
      </c>
      <c r="DB184">
        <f ca="1">_xlfn.BINOM.DIST($Q184,$C184,DB$1,FALSE)*$F184*$B184</f>
        <v>0</v>
      </c>
      <c r="DC184">
        <f ca="1">_xlfn.BINOM.DIST($Q184,$C184,DC$1,FALSE)*$F184*$B184</f>
        <v>0</v>
      </c>
      <c r="DD184">
        <f ca="1">_xlfn.BINOM.DIST($Q184,$C184,DD$1,FALSE)*$F184*$B184</f>
        <v>0</v>
      </c>
      <c r="DE184">
        <f ca="1">_xlfn.BINOM.DIST($Q184,$C184,DE$1,FALSE)*$F184*$B184</f>
        <v>0</v>
      </c>
      <c r="DF184">
        <f ca="1">_xlfn.BINOM.DIST($Q184,$C184,DF$1,FALSE)*$F184*$B184</f>
        <v>0</v>
      </c>
      <c r="DG184">
        <f ca="1">_xlfn.BINOM.DIST($Q184,$C184,DG$1,FALSE)*$F184*$B184</f>
        <v>0</v>
      </c>
      <c r="DH184">
        <f ca="1">_xlfn.BINOM.DIST($Q184,$C184,DH$1,FALSE)*$F184*$B184</f>
        <v>0</v>
      </c>
      <c r="DI184">
        <f ca="1">_xlfn.BINOM.DIST($Q184,$C184,DI$1,FALSE)*$F184*$B184</f>
        <v>0</v>
      </c>
      <c r="DJ184">
        <f ca="1">_xlfn.BINOM.DIST($Q184,$C184,DJ$1,FALSE)*$F184*$B184</f>
        <v>0</v>
      </c>
      <c r="DK184">
        <f ca="1">_xlfn.BINOM.DIST($Q184,$C184,DK$1,FALSE)*$F184*$B184</f>
        <v>0</v>
      </c>
      <c r="DL184">
        <f ca="1">_xlfn.BINOM.DIST($Q184,$C184,DL$1,FALSE)*$F184*$B184</f>
        <v>0</v>
      </c>
      <c r="DM184">
        <f ca="1">_xlfn.BINOM.DIST($Q184,$C184,DM$1,FALSE)*$F184*$B184</f>
        <v>0</v>
      </c>
      <c r="DN184">
        <f ca="1">_xlfn.BINOM.DIST($Q184,$C184,DN$1,FALSE)*$F184*$B184</f>
        <v>0</v>
      </c>
      <c r="DQ184">
        <f t="shared" ca="1" si="110"/>
        <v>0</v>
      </c>
      <c r="DR184">
        <f t="shared" ca="1" si="110"/>
        <v>0</v>
      </c>
      <c r="DS184">
        <f t="shared" ca="1" si="110"/>
        <v>0</v>
      </c>
      <c r="DT184">
        <f t="shared" ca="1" si="110"/>
        <v>0</v>
      </c>
      <c r="DU184">
        <f t="shared" ca="1" si="110"/>
        <v>0</v>
      </c>
      <c r="DV184">
        <f t="shared" ca="1" si="110"/>
        <v>0</v>
      </c>
      <c r="DW184">
        <f t="shared" ca="1" si="110"/>
        <v>0</v>
      </c>
      <c r="DX184">
        <f t="shared" ca="1" si="110"/>
        <v>0</v>
      </c>
      <c r="DY184">
        <f t="shared" ca="1" si="110"/>
        <v>0</v>
      </c>
      <c r="DZ184">
        <f t="shared" ca="1" si="110"/>
        <v>0</v>
      </c>
      <c r="EA184">
        <f t="shared" ca="1" si="110"/>
        <v>0</v>
      </c>
      <c r="EB184">
        <f t="shared" ca="1" si="110"/>
        <v>0</v>
      </c>
      <c r="EC184">
        <f t="shared" ca="1" si="110"/>
        <v>0</v>
      </c>
      <c r="ED184">
        <f t="shared" ca="1" si="110"/>
        <v>3.7768589288724551E-287</v>
      </c>
      <c r="EE184">
        <f t="shared" ca="1" si="110"/>
        <v>5.8153248548609399E-263</v>
      </c>
      <c r="EF184">
        <f t="shared" ca="1" si="110"/>
        <v>6.9960340714041713E-241</v>
      </c>
      <c r="EG184">
        <f t="shared" ca="1" si="109"/>
        <v>1.2035573890108448E-220</v>
      </c>
      <c r="EH184">
        <f t="shared" ca="1" si="109"/>
        <v>4.8506646120443315E-202</v>
      </c>
      <c r="EI184">
        <f t="shared" ca="1" si="109"/>
        <v>6.8884114929290652E-185</v>
      </c>
      <c r="EJ184">
        <f t="shared" ca="1" si="109"/>
        <v>4.8482731377932091E-169</v>
      </c>
      <c r="EK184">
        <f t="shared" ca="1" si="109"/>
        <v>2.2554633547640722E-154</v>
      </c>
      <c r="EL184">
        <f t="shared" ca="1" si="109"/>
        <v>8.8606087880311028E-141</v>
      </c>
      <c r="EM184">
        <f t="shared" ca="1" si="109"/>
        <v>3.6265283374262067E-128</v>
      </c>
      <c r="EN184">
        <f t="shared" ca="1" si="109"/>
        <v>1.8537285369738804E-116</v>
      </c>
      <c r="EO184">
        <f t="shared" ca="1" si="109"/>
        <v>1.3850831665031619E-105</v>
      </c>
      <c r="EP184">
        <f t="shared" ca="1" si="109"/>
        <v>1.7355065397328539E-95</v>
      </c>
      <c r="EQ184">
        <f t="shared" ca="1" si="109"/>
        <v>4.1133082423903949E-86</v>
      </c>
      <c r="ER184">
        <f t="shared" ca="1" si="109"/>
        <v>2.050245038366167E-77</v>
      </c>
      <c r="ES184">
        <f t="shared" ca="1" si="109"/>
        <v>2.3601455886655283E-69</v>
      </c>
      <c r="ET184">
        <f t="shared" ca="1" si="109"/>
        <v>6.8175525917667247E-62</v>
      </c>
      <c r="EU184">
        <f t="shared" ca="1" si="109"/>
        <v>5.319751806192542E-55</v>
      </c>
      <c r="EV184">
        <f t="shared" ca="1" si="112"/>
        <v>1.1973748640964857E-48</v>
      </c>
      <c r="EW184">
        <f t="shared" ca="1" si="112"/>
        <v>8.2425120411042006E-43</v>
      </c>
      <c r="EX184">
        <f t="shared" ca="1" si="112"/>
        <v>1.8283756035294509E-37</v>
      </c>
      <c r="EY184">
        <f t="shared" ca="1" si="112"/>
        <v>1.3693292252712194E-32</v>
      </c>
      <c r="EZ184">
        <f t="shared" ca="1" si="112"/>
        <v>3.6097721482075422E-28</v>
      </c>
      <c r="FA184">
        <f t="shared" ca="1" si="112"/>
        <v>3.4763734281462788E-24</v>
      </c>
      <c r="FB184">
        <f t="shared" ca="1" si="112"/>
        <v>1.2642511714237102E-20</v>
      </c>
      <c r="FC184">
        <f t="shared" ca="1" si="112"/>
        <v>1.7880817014012127E-17</v>
      </c>
      <c r="FD184">
        <f t="shared" ca="1" si="112"/>
        <v>1.0095180517653256E-14</v>
      </c>
      <c r="FE184">
        <f t="shared" ca="1" si="112"/>
        <v>2.3280711514726215E-12</v>
      </c>
      <c r="FF184">
        <f t="shared" ca="1" si="112"/>
        <v>2.2375593774249897E-10</v>
      </c>
      <c r="FG184">
        <f t="shared" ca="1" si="112"/>
        <v>9.1208229878336944E-9</v>
      </c>
      <c r="FH184">
        <f t="shared" ca="1" si="112"/>
        <v>1.6005788458576814E-7</v>
      </c>
      <c r="FI184">
        <f t="shared" ca="1" si="112"/>
        <v>1.2245748822356281E-6</v>
      </c>
      <c r="FJ184">
        <f t="shared" ca="1" si="112"/>
        <v>4.127348494826474E-6</v>
      </c>
      <c r="FK184">
        <f t="shared" ca="1" si="112"/>
        <v>6.1790195466787284E-6</v>
      </c>
      <c r="FL184">
        <f t="shared" ca="1" si="111"/>
        <v>4.1344932089254156E-6</v>
      </c>
      <c r="FM184">
        <f t="shared" ca="1" si="111"/>
        <v>1.2416618119242969E-6</v>
      </c>
      <c r="FN184">
        <f t="shared" ca="1" si="111"/>
        <v>1.6774038103343498E-7</v>
      </c>
      <c r="FO184">
        <f t="shared" ca="1" si="111"/>
        <v>1.0196766756357885E-8</v>
      </c>
      <c r="FP184">
        <f t="shared" ca="1" si="111"/>
        <v>2.7847246176328299E-10</v>
      </c>
      <c r="FQ184">
        <f t="shared" ca="1" si="111"/>
        <v>3.4046017877429436E-12</v>
      </c>
      <c r="FR184">
        <f t="shared" ca="1" si="111"/>
        <v>1.8532773436227762E-14</v>
      </c>
      <c r="FS184">
        <f t="shared" ca="1" si="111"/>
        <v>4.4583182475644008E-17</v>
      </c>
      <c r="FT184">
        <f t="shared" ca="1" si="111"/>
        <v>4.695080309458836E-20</v>
      </c>
      <c r="FU184">
        <f t="shared" ca="1" si="111"/>
        <v>2.1395836179541606E-23</v>
      </c>
      <c r="FV184">
        <f t="shared" ca="1" si="111"/>
        <v>4.1615302691933624E-27</v>
      </c>
      <c r="FW184">
        <f t="shared" ca="1" si="111"/>
        <v>3.3997072456331532E-31</v>
      </c>
      <c r="FX184">
        <f t="shared" ca="1" si="111"/>
        <v>1.1451695227334998E-35</v>
      </c>
      <c r="FY184">
        <f t="shared" ca="1" si="111"/>
        <v>1.5573807430475198E-40</v>
      </c>
      <c r="FZ184">
        <f t="shared" ca="1" si="111"/>
        <v>8.3498295820645577E-46</v>
      </c>
      <c r="GA184">
        <f t="shared" ca="1" si="114"/>
        <v>1.7182743130449345E-51</v>
      </c>
      <c r="GB184">
        <f t="shared" ca="1" si="114"/>
        <v>1.3171077429118882E-57</v>
      </c>
      <c r="GC184">
        <f t="shared" ca="1" si="114"/>
        <v>3.6368945330434388E-64</v>
      </c>
      <c r="GD184">
        <f t="shared" ca="1" si="114"/>
        <v>3.4852169934768968E-71</v>
      </c>
      <c r="GE184">
        <f t="shared" ca="1" si="114"/>
        <v>1.1120003331584823E-78</v>
      </c>
      <c r="GF184">
        <f t="shared" ca="1" si="114"/>
        <v>1.1280474447111116E-86</v>
      </c>
      <c r="GG184">
        <f t="shared" ca="1" si="114"/>
        <v>3.4564484843071495E-95</v>
      </c>
      <c r="GH184">
        <f t="shared" ca="1" si="114"/>
        <v>3.0216672148226018E-104</v>
      </c>
      <c r="GI184">
        <f t="shared" ca="1" si="114"/>
        <v>7.0730336388095309E-114</v>
      </c>
      <c r="GJ184">
        <f t="shared" ca="1" si="114"/>
        <v>4.1302122041106934E-124</v>
      </c>
      <c r="GK184">
        <f t="shared" ca="1" si="114"/>
        <v>5.5593546440790143E-135</v>
      </c>
      <c r="GL184">
        <f t="shared" ca="1" si="114"/>
        <v>1.5788846980219491E-146</v>
      </c>
      <c r="GM184">
        <f t="shared" ca="1" si="114"/>
        <v>8.5674538594473208E-159</v>
      </c>
      <c r="GN184">
        <f t="shared" ca="1" si="114"/>
        <v>7.9437487465708301E-172</v>
      </c>
      <c r="GO184">
        <f t="shared" ca="1" si="114"/>
        <v>1.1094296286914562E-185</v>
      </c>
      <c r="GP184">
        <f t="shared" ca="1" si="114"/>
        <v>2.0229440478781845E-200</v>
      </c>
      <c r="GQ184">
        <f t="shared" ca="1" si="113"/>
        <v>4.0924518314976629E-216</v>
      </c>
      <c r="GR184">
        <f t="shared" ca="1" si="113"/>
        <v>7.624583291446612E-233</v>
      </c>
      <c r="GS184">
        <f t="shared" ca="1" si="113"/>
        <v>1.0559349456851792E-250</v>
      </c>
      <c r="GT184">
        <f t="shared" ca="1" si="113"/>
        <v>8.4832098558538119E-270</v>
      </c>
      <c r="GU184">
        <f t="shared" ca="1" si="113"/>
        <v>2.9614439530693664E-290</v>
      </c>
      <c r="GV184">
        <f t="shared" ca="1" si="113"/>
        <v>0</v>
      </c>
      <c r="GW184">
        <f t="shared" ca="1" si="113"/>
        <v>0</v>
      </c>
      <c r="GX184">
        <f t="shared" ca="1" si="113"/>
        <v>0</v>
      </c>
      <c r="GY184">
        <f t="shared" ca="1" si="113"/>
        <v>0</v>
      </c>
      <c r="GZ184">
        <f t="shared" ca="1" si="113"/>
        <v>0</v>
      </c>
      <c r="HA184">
        <f t="shared" ca="1" si="113"/>
        <v>0</v>
      </c>
      <c r="HB184">
        <f t="shared" ca="1" si="113"/>
        <v>0</v>
      </c>
      <c r="HC184">
        <f t="shared" ca="1" si="113"/>
        <v>0</v>
      </c>
      <c r="HD184">
        <f t="shared" ca="1" si="113"/>
        <v>0</v>
      </c>
      <c r="HE184">
        <f t="shared" ca="1" si="113"/>
        <v>0</v>
      </c>
      <c r="HF184">
        <f t="shared" ca="1" si="106"/>
        <v>0</v>
      </c>
      <c r="HG184">
        <f t="shared" ca="1" si="106"/>
        <v>0</v>
      </c>
      <c r="HH184">
        <f t="shared" ca="1" si="106"/>
        <v>0</v>
      </c>
      <c r="HI184">
        <f t="shared" ca="1" si="106"/>
        <v>0</v>
      </c>
      <c r="HJ184">
        <f t="shared" ca="1" si="106"/>
        <v>0</v>
      </c>
      <c r="HK184">
        <f t="shared" ca="1" si="106"/>
        <v>0</v>
      </c>
      <c r="HL184">
        <f t="shared" ca="1" si="106"/>
        <v>0</v>
      </c>
    </row>
    <row r="185" spans="1:220" x14ac:dyDescent="0.25">
      <c r="A185" s="6">
        <v>45267</v>
      </c>
      <c r="B185">
        <f t="shared" ca="1" si="84"/>
        <v>3.4526698300124388E-4</v>
      </c>
      <c r="C185">
        <v>2000</v>
      </c>
      <c r="D185">
        <f t="shared" si="85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86"/>
        <v>0</v>
      </c>
      <c r="J185">
        <f t="shared" si="87"/>
        <v>1</v>
      </c>
      <c r="K185">
        <f t="shared" ca="1" si="88"/>
        <v>0</v>
      </c>
      <c r="L185">
        <f t="shared" ca="1" si="89"/>
        <v>4.5989800381123901E-4</v>
      </c>
      <c r="M185">
        <f t="shared" si="90"/>
        <v>1.0238095238095237</v>
      </c>
      <c r="Q185">
        <f t="shared" si="91"/>
        <v>840</v>
      </c>
      <c r="R185">
        <f t="shared" si="92"/>
        <v>860</v>
      </c>
      <c r="S185">
        <f ca="1">_xlfn.BINOM.DIST($Q185,$C185,S$1,FALSE)*$F185*$B185</f>
        <v>0</v>
      </c>
      <c r="T185">
        <f ca="1">_xlfn.BINOM.DIST($Q185,$C185,T$1,FALSE)*$F185*$B185</f>
        <v>0</v>
      </c>
      <c r="U185">
        <f ca="1">_xlfn.BINOM.DIST($Q185,$C185,U$1,FALSE)*$F185*$B185</f>
        <v>0</v>
      </c>
      <c r="V185">
        <f ca="1">_xlfn.BINOM.DIST($Q185,$C185,V$1,FALSE)*$F185*$B185</f>
        <v>0</v>
      </c>
      <c r="W185">
        <f ca="1">_xlfn.BINOM.DIST($Q185,$C185,W$1,FALSE)*$F185*$B185</f>
        <v>0</v>
      </c>
      <c r="X185">
        <f ca="1">_xlfn.BINOM.DIST($Q185,$C185,X$1,FALSE)*$F185*$B185</f>
        <v>0</v>
      </c>
      <c r="Y185">
        <f ca="1">_xlfn.BINOM.DIST($Q185,$C185,Y$1,FALSE)*$F185*$B185</f>
        <v>0</v>
      </c>
      <c r="Z185">
        <f ca="1">_xlfn.BINOM.DIST($Q185,$C185,Z$1,FALSE)*$F185*$B185</f>
        <v>0</v>
      </c>
      <c r="AA185">
        <f ca="1">_xlfn.BINOM.DIST($Q185,$C185,AA$1,FALSE)*$F185*$B185</f>
        <v>0</v>
      </c>
      <c r="AB185">
        <f ca="1">_xlfn.BINOM.DIST($Q185,$C185,AB$1,FALSE)*$F185*$B185</f>
        <v>0</v>
      </c>
      <c r="AC185">
        <f ca="1">_xlfn.BINOM.DIST($Q185,$C185,AC$1,FALSE)*$F185*$B185</f>
        <v>4.0793387401866821E-308</v>
      </c>
      <c r="AD185">
        <f ca="1">_xlfn.BINOM.DIST($Q185,$C185,AD$1,FALSE)*$F185*$B185</f>
        <v>5.6434159483903679E-279</v>
      </c>
      <c r="AE185">
        <f ca="1">_xlfn.BINOM.DIST($Q185,$C185,AE$1,FALSE)*$F185*$B185</f>
        <v>6.3303131496974241E-253</v>
      </c>
      <c r="AF185">
        <f ca="1">_xlfn.BINOM.DIST($Q185,$C185,AF$1,FALSE)*$F185*$B185</f>
        <v>1.7539927563803477E-229</v>
      </c>
      <c r="AG185">
        <f ca="1">_xlfn.BINOM.DIST($Q185,$C185,AG$1,FALSE)*$F185*$B185</f>
        <v>2.8512298718332131E-208</v>
      </c>
      <c r="AH185">
        <f ca="1">_xlfn.BINOM.DIST($Q185,$C185,AH$1,FALSE)*$F185*$B185</f>
        <v>5.3937430753683251E-189</v>
      </c>
      <c r="AI185">
        <f ca="1">_xlfn.BINOM.DIST($Q185,$C185,AI$1,FALSE)*$F185*$B185</f>
        <v>2.060801125690418E-171</v>
      </c>
      <c r="AJ185">
        <f ca="1">_xlfn.BINOM.DIST($Q185,$C185,AJ$1,FALSE)*$F185*$B185</f>
        <v>2.4943645986195945E-155</v>
      </c>
      <c r="AK185">
        <f ca="1">_xlfn.BINOM.DIST($Q185,$C185,AK$1,FALSE)*$F185*$B185</f>
        <v>1.387560320605521E-140</v>
      </c>
      <c r="AL185">
        <f ca="1">_xlfn.BINOM.DIST($Q185,$C185,AL$1,FALSE)*$F185*$B185</f>
        <v>4.8408934055037627E-127</v>
      </c>
      <c r="AM185">
        <f ca="1">_xlfn.BINOM.DIST($Q185,$C185,AM$1,FALSE)*$F185*$B185</f>
        <v>1.376765861272053E-114</v>
      </c>
      <c r="AN185">
        <f ca="1">_xlfn.BINOM.DIST($Q185,$C185,AN$1,FALSE)*$F185*$B185</f>
        <v>3.9894432679833238E-103</v>
      </c>
      <c r="AO185">
        <f ca="1">_xlfn.BINOM.DIST($Q185,$C185,AO$1,FALSE)*$F185*$B185</f>
        <v>1.4258368405646511E-92</v>
      </c>
      <c r="AP185">
        <f ca="1">_xlfn.BINOM.DIST($Q185,$C185,AP$1,FALSE)*$F185*$B185</f>
        <v>7.4114345035195202E-83</v>
      </c>
      <c r="AQ185">
        <f ca="1">_xlfn.BINOM.DIST($Q185,$C185,AQ$1,FALSE)*$F185*$B185</f>
        <v>6.4638147850373619E-74</v>
      </c>
      <c r="AR185">
        <f ca="1">_xlfn.BINOM.DIST($Q185,$C185,AR$1,FALSE)*$F185*$B185</f>
        <v>1.071399992588534E-65</v>
      </c>
      <c r="AS185">
        <f ca="1">_xlfn.BINOM.DIST($Q185,$C185,AS$1,FALSE)*$F185*$B185</f>
        <v>3.7643153925202413E-58</v>
      </c>
      <c r="AT185">
        <f ca="1">_xlfn.BINOM.DIST($Q185,$C185,AT$1,FALSE)*$F185*$B185</f>
        <v>3.0857337700779806E-51</v>
      </c>
      <c r="AU185">
        <f ca="1">_xlfn.BINOM.DIST($Q185,$C185,AU$1,FALSE)*$F185*$B185</f>
        <v>6.4227498532829087E-45</v>
      </c>
      <c r="AV185">
        <f ca="1">_xlfn.BINOM.DIST($Q185,$C185,AV$1,FALSE)*$F185*$B185</f>
        <v>3.6583189728093136E-39</v>
      </c>
      <c r="AW185">
        <f ca="1">_xlfn.BINOM.DIST($Q185,$C185,AW$1,FALSE)*$F185*$B185</f>
        <v>6.0933931667002528E-34</v>
      </c>
      <c r="AX185">
        <f ca="1">_xlfn.BINOM.DIST($Q185,$C185,AX$1,FALSE)*$F185*$B185</f>
        <v>3.1480882338257901E-29</v>
      </c>
      <c r="AY185">
        <f ca="1">_xlfn.BINOM.DIST($Q185,$C185,AY$1,FALSE)*$F185*$B185</f>
        <v>5.3161759709106187E-25</v>
      </c>
      <c r="AZ185">
        <f ca="1">_xlfn.BINOM.DIST($Q185,$C185,AZ$1,FALSE)*$F185*$B185</f>
        <v>3.0743934807294833E-21</v>
      </c>
      <c r="BA185">
        <f ca="1">_xlfn.BINOM.DIST($Q185,$C185,BA$1,FALSE)*$F185*$B185</f>
        <v>6.3465011664959492E-18</v>
      </c>
      <c r="BB185">
        <f ca="1">_xlfn.BINOM.DIST($Q185,$C185,BB$1,FALSE)*$F185*$B185</f>
        <v>4.8521004151245201E-15</v>
      </c>
      <c r="BC185">
        <f ca="1">_xlfn.BINOM.DIST($Q185,$C185,BC$1,FALSE)*$F185*$B185</f>
        <v>1.4195453975778881E-12</v>
      </c>
      <c r="BD185">
        <f ca="1">_xlfn.BINOM.DIST($Q185,$C185,BD$1,FALSE)*$F185*$B185</f>
        <v>1.6359288169176208E-10</v>
      </c>
      <c r="BE185">
        <f ca="1">_xlfn.BINOM.DIST($Q185,$C185,BE$1,FALSE)*$F185*$B185</f>
        <v>7.6183302694424462E-9</v>
      </c>
      <c r="BF185">
        <f ca="1">_xlfn.BINOM.DIST($Q185,$C185,BF$1,FALSE)*$F185*$B185</f>
        <v>1.4660788714018752E-7</v>
      </c>
      <c r="BG185">
        <f ca="1">_xlfn.BINOM.DIST($Q185,$C185,BG$1,FALSE)*$F185*$B185</f>
        <v>1.1888360899618465E-6</v>
      </c>
      <c r="BH185">
        <f ca="1">_xlfn.BINOM.DIST($Q185,$C185,BH$1,FALSE)*$F185*$B185</f>
        <v>4.130969320532724E-6</v>
      </c>
      <c r="BI185">
        <f ca="1">_xlfn.BINOM.DIST($Q185,$C185,BI$1,FALSE)*$F185*$B185</f>
        <v>6.2395789950641937E-6</v>
      </c>
      <c r="BJ185">
        <f ca="1">_xlfn.BINOM.DIST($Q185,$C185,BJ$1,FALSE)*$F185*$B185</f>
        <v>4.1458547936470936E-6</v>
      </c>
      <c r="BK185">
        <f ca="1">_xlfn.BINOM.DIST($Q185,$C185,BK$1,FALSE)*$F185*$B185</f>
        <v>1.2235969780880472E-6</v>
      </c>
      <c r="BL185">
        <f ca="1">_xlfn.BINOM.DIST($Q185,$C185,BL$1,FALSE)*$F185*$B185</f>
        <v>1.6162562033646641E-7</v>
      </c>
      <c r="BM185">
        <f ca="1">_xlfn.BINOM.DIST($Q185,$C185,BM$1,FALSE)*$F185*$B185</f>
        <v>9.6076865834296848E-9</v>
      </c>
      <c r="BN185">
        <f ca="1">_xlfn.BINOM.DIST($Q185,$C185,BN$1,FALSE)*$F185*$B185</f>
        <v>2.5792190217892061E-10</v>
      </c>
      <c r="BO185">
        <f ca="1">_xlfn.BINOM.DIST($Q185,$C185,BO$1,FALSE)*$F185*$B185</f>
        <v>3.1318202797508513E-12</v>
      </c>
      <c r="BP185">
        <f ca="1">_xlfn.BINOM.DIST($Q185,$C185,BP$1,FALSE)*$F185*$B185</f>
        <v>1.7194530336957422E-14</v>
      </c>
      <c r="BQ185">
        <f ca="1">_xlfn.BINOM.DIST($Q185,$C185,BQ$1,FALSE)*$F185*$B185</f>
        <v>4.2588024200972635E-17</v>
      </c>
      <c r="BR185">
        <f ca="1">_xlfn.BINOM.DIST($Q185,$C185,BR$1,FALSE)*$F185*$B185</f>
        <v>4.7389221634230152E-20</v>
      </c>
      <c r="BS185">
        <f ca="1">_xlfn.BINOM.DIST($Q185,$C185,BS$1,FALSE)*$F185*$B185</f>
        <v>2.3546308461184812E-23</v>
      </c>
      <c r="BT185">
        <f ca="1">_xlfn.BINOM.DIST($Q185,$C185,BT$1,FALSE)*$F185*$B185</f>
        <v>5.1823231475463233E-27</v>
      </c>
      <c r="BU185">
        <f ca="1">_xlfn.BINOM.DIST($Q185,$C185,BU$1,FALSE)*$F185*$B185</f>
        <v>5.0017481717750504E-31</v>
      </c>
      <c r="BV185">
        <f ca="1">_xlfn.BINOM.DIST($Q185,$C185,BV$1,FALSE)*$F185*$B185</f>
        <v>2.0914812461539055E-35</v>
      </c>
      <c r="BW185">
        <f ca="1">_xlfn.BINOM.DIST($Q185,$C185,BW$1,FALSE)*$F185*$B185</f>
        <v>3.735306377473494E-40</v>
      </c>
      <c r="BX185">
        <f ca="1">_xlfn.BINOM.DIST($Q185,$C185,BX$1,FALSE)*$F185*$B185</f>
        <v>2.8026318771154282E-45</v>
      </c>
      <c r="BY185">
        <f ca="1">_xlfn.BINOM.DIST($Q185,$C185,BY$1,FALSE)*$F185*$B185</f>
        <v>8.6690253831668651E-51</v>
      </c>
      <c r="BZ185">
        <f ca="1">_xlfn.BINOM.DIST($Q185,$C185,BZ$1,FALSE)*$F185*$B185</f>
        <v>1.0820377046442394E-56</v>
      </c>
      <c r="CA185">
        <f ca="1">_xlfn.BINOM.DIST($Q185,$C185,CA$1,FALSE)*$F185*$B185</f>
        <v>5.3200912681865052E-63</v>
      </c>
      <c r="CB185">
        <f ca="1">_xlfn.BINOM.DIST($Q185,$C185,CB$1,FALSE)*$F185*$B185</f>
        <v>1.0029617714893426E-69</v>
      </c>
      <c r="CC185">
        <f ca="1">_xlfn.BINOM.DIST($Q185,$C185,CC$1,FALSE)*$F185*$B185</f>
        <v>7.0350967458750569E-77</v>
      </c>
      <c r="CD185">
        <f ca="1">_xlfn.BINOM.DIST($Q185,$C185,CD$1,FALSE)*$F185*$B185</f>
        <v>1.7755801404417768E-84</v>
      </c>
      <c r="CE185">
        <f ca="1">_xlfn.BINOM.DIST($Q185,$C185,CE$1,FALSE)*$F185*$B185</f>
        <v>1.5536666969108873E-92</v>
      </c>
      <c r="CF185">
        <f ca="1">_xlfn.BINOM.DIST($Q185,$C185,CF$1,FALSE)*$F185*$B185</f>
        <v>4.5230339383791794E-101</v>
      </c>
      <c r="CG185">
        <f ca="1">_xlfn.BINOM.DIST($Q185,$C185,CG$1,FALSE)*$F185*$B185</f>
        <v>4.1853178371769024E-110</v>
      </c>
      <c r="CH185">
        <f ca="1">_xlfn.BINOM.DIST($Q185,$C185,CH$1,FALSE)*$F185*$B185</f>
        <v>1.1702626576638465E-119</v>
      </c>
      <c r="CI185">
        <f ca="1">_xlfn.BINOM.DIST($Q185,$C185,CI$1,FALSE)*$F185*$B185</f>
        <v>9.3484658195131707E-130</v>
      </c>
      <c r="CJ185">
        <f ca="1">_xlfn.BINOM.DIST($Q185,$C185,CJ$1,FALSE)*$F185*$B185</f>
        <v>2.0048407780440689E-140</v>
      </c>
      <c r="CK185">
        <f ca="1">_xlfn.BINOM.DIST($Q185,$C185,CK$1,FALSE)*$F185*$B185</f>
        <v>1.0771790715342339E-151</v>
      </c>
      <c r="CL185">
        <f ca="1">_xlfn.BINOM.DIST($Q185,$C185,CL$1,FALSE)*$F185*$B185</f>
        <v>1.3426700668137629E-163</v>
      </c>
      <c r="CM185">
        <f ca="1">_xlfn.BINOM.DIST($Q185,$C185,CM$1,FALSE)*$F185*$B185</f>
        <v>3.5636264966580786E-176</v>
      </c>
      <c r="CN185">
        <f ca="1">_xlfn.BINOM.DIST($Q185,$C185,CN$1,FALSE)*$F185*$B185</f>
        <v>1.829985909448677E-189</v>
      </c>
      <c r="CO185">
        <f ca="1">_xlfn.BINOM.DIST($Q185,$C185,CO$1,FALSE)*$F185*$B185</f>
        <v>1.6330784213984519E-203</v>
      </c>
      <c r="CP185">
        <f ca="1">_xlfn.BINOM.DIST($Q185,$C185,CP$1,FALSE)*$F185*$B185</f>
        <v>2.2446577323920032E-218</v>
      </c>
      <c r="CQ185">
        <f ca="1">_xlfn.BINOM.DIST($Q185,$C185,CQ$1,FALSE)*$F185*$B185</f>
        <v>4.1470256492790404E-234</v>
      </c>
      <c r="CR185">
        <f ca="1">_xlfn.BINOM.DIST($Q185,$C185,CR$1,FALSE)*$F185*$B185</f>
        <v>8.8262809103661382E-251</v>
      </c>
      <c r="CS185">
        <f ca="1">_xlfn.BINOM.DIST($Q185,$C185,CS$1,FALSE)*$F185*$B185</f>
        <v>1.8157449037905916E-268</v>
      </c>
      <c r="CT185">
        <f ca="1">_xlfn.BINOM.DIST($Q185,$C185,CT$1,FALSE)*$F185*$B185</f>
        <v>2.9540469635794933E-287</v>
      </c>
      <c r="CU185">
        <f ca="1">_xlfn.BINOM.DIST($Q185,$C185,CU$1,FALSE)*$F185*$B185</f>
        <v>3.017608286124575E-307</v>
      </c>
      <c r="CV185">
        <f ca="1">_xlfn.BINOM.DIST($Q185,$C185,CV$1,FALSE)*$F185*$B185</f>
        <v>0</v>
      </c>
      <c r="CW185">
        <f ca="1">_xlfn.BINOM.DIST($Q185,$C185,CW$1,FALSE)*$F185*$B185</f>
        <v>0</v>
      </c>
      <c r="CX185">
        <f ca="1">_xlfn.BINOM.DIST($Q185,$C185,CX$1,FALSE)*$F185*$B185</f>
        <v>0</v>
      </c>
      <c r="CY185">
        <f ca="1">_xlfn.BINOM.DIST($Q185,$C185,CY$1,FALSE)*$F185*$B185</f>
        <v>0</v>
      </c>
      <c r="CZ185">
        <f ca="1">_xlfn.BINOM.DIST($Q185,$C185,CZ$1,FALSE)*$F185*$B185</f>
        <v>0</v>
      </c>
      <c r="DA185">
        <f ca="1">_xlfn.BINOM.DIST($Q185,$C185,DA$1,FALSE)*$F185*$B185</f>
        <v>0</v>
      </c>
      <c r="DB185">
        <f ca="1">_xlfn.BINOM.DIST($Q185,$C185,DB$1,FALSE)*$F185*$B185</f>
        <v>0</v>
      </c>
      <c r="DC185">
        <f ca="1">_xlfn.BINOM.DIST($Q185,$C185,DC$1,FALSE)*$F185*$B185</f>
        <v>0</v>
      </c>
      <c r="DD185">
        <f ca="1">_xlfn.BINOM.DIST($Q185,$C185,DD$1,FALSE)*$F185*$B185</f>
        <v>0</v>
      </c>
      <c r="DE185">
        <f ca="1">_xlfn.BINOM.DIST($Q185,$C185,DE$1,FALSE)*$F185*$B185</f>
        <v>0</v>
      </c>
      <c r="DF185">
        <f ca="1">_xlfn.BINOM.DIST($Q185,$C185,DF$1,FALSE)*$F185*$B185</f>
        <v>0</v>
      </c>
      <c r="DG185">
        <f ca="1">_xlfn.BINOM.DIST($Q185,$C185,DG$1,FALSE)*$F185*$B185</f>
        <v>0</v>
      </c>
      <c r="DH185">
        <f ca="1">_xlfn.BINOM.DIST($Q185,$C185,DH$1,FALSE)*$F185*$B185</f>
        <v>0</v>
      </c>
      <c r="DI185">
        <f ca="1">_xlfn.BINOM.DIST($Q185,$C185,DI$1,FALSE)*$F185*$B185</f>
        <v>0</v>
      </c>
      <c r="DJ185">
        <f ca="1">_xlfn.BINOM.DIST($Q185,$C185,DJ$1,FALSE)*$F185*$B185</f>
        <v>0</v>
      </c>
      <c r="DK185">
        <f ca="1">_xlfn.BINOM.DIST($Q185,$C185,DK$1,FALSE)*$F185*$B185</f>
        <v>0</v>
      </c>
      <c r="DL185">
        <f ca="1">_xlfn.BINOM.DIST($Q185,$C185,DL$1,FALSE)*$F185*$B185</f>
        <v>0</v>
      </c>
      <c r="DM185">
        <f ca="1">_xlfn.BINOM.DIST($Q185,$C185,DM$1,FALSE)*$F185*$B185</f>
        <v>0</v>
      </c>
      <c r="DN185">
        <f ca="1">_xlfn.BINOM.DIST($Q185,$C185,DN$1,FALSE)*$F185*$B185</f>
        <v>0</v>
      </c>
      <c r="DQ185">
        <f t="shared" ca="1" si="110"/>
        <v>0</v>
      </c>
      <c r="DR185">
        <f t="shared" ca="1" si="110"/>
        <v>0</v>
      </c>
      <c r="DS185">
        <f t="shared" ca="1" si="110"/>
        <v>0</v>
      </c>
      <c r="DT185">
        <f t="shared" ca="1" si="110"/>
        <v>0</v>
      </c>
      <c r="DU185">
        <f t="shared" ca="1" si="110"/>
        <v>0</v>
      </c>
      <c r="DV185">
        <f t="shared" ca="1" si="110"/>
        <v>0</v>
      </c>
      <c r="DW185">
        <f t="shared" ca="1" si="110"/>
        <v>0</v>
      </c>
      <c r="DX185">
        <f t="shared" ca="1" si="110"/>
        <v>0</v>
      </c>
      <c r="DY185">
        <f t="shared" ca="1" si="110"/>
        <v>0</v>
      </c>
      <c r="DZ185">
        <f t="shared" ca="1" si="110"/>
        <v>0</v>
      </c>
      <c r="EA185">
        <f t="shared" ca="1" si="110"/>
        <v>0</v>
      </c>
      <c r="EB185">
        <f t="shared" ca="1" si="110"/>
        <v>1.6441153139474534E-294</v>
      </c>
      <c r="EC185">
        <f t="shared" ca="1" si="110"/>
        <v>1.3174474931418528E-267</v>
      </c>
      <c r="ED185">
        <f t="shared" ca="1" si="110"/>
        <v>2.2742930928306577E-243</v>
      </c>
      <c r="EE185">
        <f t="shared" ca="1" si="110"/>
        <v>2.0509759331034799E-221</v>
      </c>
      <c r="EF185">
        <f t="shared" ref="EF185:EU248" ca="1" si="115">_xlfn.BINOM.DIST($R185,$C185,EF$1,FALSE)*$F185*$B185</f>
        <v>1.9483795627649549E-201</v>
      </c>
      <c r="EG185">
        <f t="shared" ca="1" si="115"/>
        <v>3.4291513834375094E-183</v>
      </c>
      <c r="EH185">
        <f t="shared" ca="1" si="115"/>
        <v>1.7730180516744539E-166</v>
      </c>
      <c r="EI185">
        <f t="shared" ca="1" si="115"/>
        <v>3.942408019342406E-151</v>
      </c>
      <c r="EJ185">
        <f t="shared" ca="1" si="115"/>
        <v>5.1836277287828901E-137</v>
      </c>
      <c r="EK185">
        <f t="shared" ca="1" si="115"/>
        <v>5.2722610427387359E-124</v>
      </c>
      <c r="EL185">
        <f t="shared" ca="1" si="115"/>
        <v>5.2130633857018814E-112</v>
      </c>
      <c r="EM185">
        <f t="shared" ca="1" si="115"/>
        <v>6.0949203921551998E-101</v>
      </c>
      <c r="EN185">
        <f t="shared" ca="1" si="115"/>
        <v>9.9765672648513611E-91</v>
      </c>
      <c r="EO185">
        <f t="shared" ca="1" si="115"/>
        <v>2.6471499036271847E-81</v>
      </c>
      <c r="EP185">
        <f t="shared" ca="1" si="115"/>
        <v>1.2937882057481801E-72</v>
      </c>
      <c r="EQ185">
        <f t="shared" ca="1" si="115"/>
        <v>1.3027323908870764E-64</v>
      </c>
      <c r="ER185">
        <f t="shared" ca="1" si="115"/>
        <v>2.9820380272957169E-57</v>
      </c>
      <c r="ES185">
        <f t="shared" ca="1" si="115"/>
        <v>1.6926546133269128E-50</v>
      </c>
      <c r="ET185">
        <f t="shared" ca="1" si="115"/>
        <v>2.5728306221455644E-44</v>
      </c>
      <c r="EU185">
        <f t="shared" ca="1" si="115"/>
        <v>1.1211407508309142E-38</v>
      </c>
      <c r="EV185">
        <f t="shared" ca="1" si="112"/>
        <v>1.4881119397317777E-33</v>
      </c>
      <c r="EW185">
        <f t="shared" ca="1" si="112"/>
        <v>6.3497598947831356E-29</v>
      </c>
      <c r="EX185">
        <f t="shared" ca="1" si="112"/>
        <v>9.1385825073549095E-25</v>
      </c>
      <c r="EY185">
        <f t="shared" ca="1" si="112"/>
        <v>4.629889621150079E-21</v>
      </c>
      <c r="EZ185">
        <f t="shared" ca="1" si="112"/>
        <v>8.5774891499429091E-18</v>
      </c>
      <c r="FA185">
        <f t="shared" ca="1" si="112"/>
        <v>6.0108579504772092E-15</v>
      </c>
      <c r="FB185">
        <f t="shared" ca="1" si="112"/>
        <v>1.6418162052493863E-12</v>
      </c>
      <c r="FC185">
        <f t="shared" ca="1" si="112"/>
        <v>1.7948765425070877E-10</v>
      </c>
      <c r="FD185">
        <f t="shared" ca="1" si="112"/>
        <v>8.0387665802679358E-9</v>
      </c>
      <c r="FE185">
        <f t="shared" ca="1" si="112"/>
        <v>1.5053359819842553E-7</v>
      </c>
      <c r="FF185">
        <f t="shared" ca="1" si="112"/>
        <v>1.1995697744040171E-6</v>
      </c>
      <c r="FG185">
        <f t="shared" ca="1" si="112"/>
        <v>4.1296939477652119E-6</v>
      </c>
      <c r="FH185">
        <f t="shared" ca="1" si="112"/>
        <v>6.2204632458698346E-6</v>
      </c>
      <c r="FI185">
        <f t="shared" ca="1" si="112"/>
        <v>4.1425525703613312E-6</v>
      </c>
      <c r="FJ185">
        <f t="shared" ca="1" si="112"/>
        <v>1.229825046250527E-6</v>
      </c>
      <c r="FK185">
        <f t="shared" ca="1" si="112"/>
        <v>1.6377096483246032E-7</v>
      </c>
      <c r="FL185">
        <f t="shared" ca="1" si="111"/>
        <v>9.8234634336823249E-9</v>
      </c>
      <c r="FM185">
        <f t="shared" ca="1" si="111"/>
        <v>2.6600594935623304E-10</v>
      </c>
      <c r="FN185">
        <f t="shared" ca="1" si="111"/>
        <v>3.2527077125338289E-12</v>
      </c>
      <c r="FO185">
        <f t="shared" ca="1" si="111"/>
        <v>1.7931810278652873E-14</v>
      </c>
      <c r="FP185">
        <f t="shared" ca="1" si="111"/>
        <v>4.4411775929847616E-17</v>
      </c>
      <c r="FQ185">
        <f t="shared" ca="1" si="111"/>
        <v>4.9147518788551441E-20</v>
      </c>
      <c r="FR185">
        <f t="shared" ca="1" si="111"/>
        <v>2.4122447321986428E-23</v>
      </c>
      <c r="FS185">
        <f t="shared" ca="1" si="111"/>
        <v>5.2020800159455583E-27</v>
      </c>
      <c r="FT185">
        <f t="shared" ca="1" si="111"/>
        <v>4.8729744267286354E-31</v>
      </c>
      <c r="FU185">
        <f t="shared" ca="1" si="111"/>
        <v>1.9560046498387674E-35</v>
      </c>
      <c r="FV185">
        <f t="shared" ca="1" si="111"/>
        <v>3.3115453154839849E-40</v>
      </c>
      <c r="FW185">
        <f t="shared" ca="1" si="111"/>
        <v>2.322100334411115E-45</v>
      </c>
      <c r="FX185">
        <f t="shared" ca="1" si="111"/>
        <v>6.6060542523126202E-51</v>
      </c>
      <c r="FY185">
        <f t="shared" ca="1" si="111"/>
        <v>7.4487072701126649E-57</v>
      </c>
      <c r="FZ185">
        <f t="shared" ca="1" si="111"/>
        <v>3.2428404584894634E-63</v>
      </c>
      <c r="GA185">
        <f t="shared" ca="1" si="114"/>
        <v>5.2938127419690693E-70</v>
      </c>
      <c r="GB185">
        <f t="shared" ca="1" si="114"/>
        <v>3.1365587726356688E-77</v>
      </c>
      <c r="GC185">
        <f t="shared" ca="1" si="114"/>
        <v>6.5049500209935953E-85</v>
      </c>
      <c r="GD185">
        <f t="shared" ca="1" si="114"/>
        <v>4.5359967576246982E-93</v>
      </c>
      <c r="GE185">
        <f t="shared" ca="1" si="114"/>
        <v>1.0171042228953039E-101</v>
      </c>
      <c r="GF185">
        <f t="shared" ca="1" si="114"/>
        <v>6.9797078831526882E-111</v>
      </c>
      <c r="GG185">
        <f t="shared" ca="1" si="114"/>
        <v>1.3875724720956169E-120</v>
      </c>
      <c r="GH185">
        <f t="shared" ca="1" si="114"/>
        <v>7.5190758935872131E-131</v>
      </c>
      <c r="GI185">
        <f t="shared" ca="1" si="114"/>
        <v>1.0379113375280096E-141</v>
      </c>
      <c r="GJ185">
        <f t="shared" ca="1" si="114"/>
        <v>3.3846437706014826E-153</v>
      </c>
      <c r="GK185">
        <f t="shared" ca="1" si="114"/>
        <v>2.3972764789598824E-165</v>
      </c>
      <c r="GL185">
        <f t="shared" ca="1" si="114"/>
        <v>3.3571156925491977E-178</v>
      </c>
      <c r="GM185">
        <f t="shared" ca="1" si="114"/>
        <v>8.3658701347671833E-192</v>
      </c>
      <c r="GN185">
        <f t="shared" ca="1" si="114"/>
        <v>3.2954282947456054E-206</v>
      </c>
      <c r="GO185">
        <f t="shared" ca="1" si="114"/>
        <v>1.7952311527879916E-221</v>
      </c>
      <c r="GP185">
        <f t="shared" ca="1" si="114"/>
        <v>1.1624443518724451E-237</v>
      </c>
      <c r="GQ185">
        <f t="shared" ca="1" si="113"/>
        <v>7.5306057992186455E-255</v>
      </c>
      <c r="GR185">
        <f t="shared" ca="1" si="113"/>
        <v>4.0078362561889456E-273</v>
      </c>
      <c r="GS185">
        <f t="shared" ca="1" si="113"/>
        <v>1.397009415899351E-292</v>
      </c>
      <c r="GT185">
        <f t="shared" ca="1" si="113"/>
        <v>0</v>
      </c>
      <c r="GU185">
        <f t="shared" ca="1" si="113"/>
        <v>0</v>
      </c>
      <c r="GV185">
        <f t="shared" ca="1" si="113"/>
        <v>0</v>
      </c>
      <c r="GW185">
        <f t="shared" ca="1" si="113"/>
        <v>0</v>
      </c>
      <c r="GX185">
        <f t="shared" ca="1" si="113"/>
        <v>0</v>
      </c>
      <c r="GY185">
        <f t="shared" ca="1" si="113"/>
        <v>0</v>
      </c>
      <c r="GZ185">
        <f t="shared" ca="1" si="113"/>
        <v>0</v>
      </c>
      <c r="HA185">
        <f t="shared" ca="1" si="113"/>
        <v>0</v>
      </c>
      <c r="HB185">
        <f t="shared" ca="1" si="113"/>
        <v>0</v>
      </c>
      <c r="HC185">
        <f t="shared" ca="1" si="113"/>
        <v>0</v>
      </c>
      <c r="HD185">
        <f t="shared" ca="1" si="113"/>
        <v>0</v>
      </c>
      <c r="HE185">
        <f t="shared" ca="1" si="113"/>
        <v>0</v>
      </c>
      <c r="HF185">
        <f t="shared" ca="1" si="106"/>
        <v>0</v>
      </c>
      <c r="HG185">
        <f t="shared" ca="1" si="106"/>
        <v>0</v>
      </c>
      <c r="HH185">
        <f t="shared" ca="1" si="106"/>
        <v>0</v>
      </c>
      <c r="HI185">
        <f t="shared" ca="1" si="106"/>
        <v>0</v>
      </c>
      <c r="HJ185">
        <f t="shared" ca="1" si="106"/>
        <v>0</v>
      </c>
      <c r="HK185">
        <f t="shared" ca="1" si="106"/>
        <v>0</v>
      </c>
      <c r="HL185">
        <f t="shared" ca="1" si="106"/>
        <v>0</v>
      </c>
    </row>
    <row r="186" spans="1:220" x14ac:dyDescent="0.25">
      <c r="A186" s="6">
        <v>45267</v>
      </c>
      <c r="B186">
        <f t="shared" ca="1" si="84"/>
        <v>3.4526698300124388E-4</v>
      </c>
      <c r="C186">
        <v>2000</v>
      </c>
      <c r="D186">
        <f t="shared" si="85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86"/>
        <v>1</v>
      </c>
      <c r="J186">
        <f t="shared" si="87"/>
        <v>0</v>
      </c>
      <c r="K186">
        <f t="shared" ca="1" si="88"/>
        <v>4.4920270139702423E-4</v>
      </c>
      <c r="L186">
        <f t="shared" ca="1" si="89"/>
        <v>0</v>
      </c>
      <c r="M186">
        <f t="shared" si="90"/>
        <v>1</v>
      </c>
      <c r="Q186">
        <f t="shared" si="91"/>
        <v>820</v>
      </c>
      <c r="R186">
        <f t="shared" si="92"/>
        <v>820</v>
      </c>
      <c r="S186">
        <f ca="1">_xlfn.BINOM.DIST($Q186,$C186,S$1,FALSE)*$F186*$B186</f>
        <v>0</v>
      </c>
      <c r="T186">
        <f ca="1">_xlfn.BINOM.DIST($Q186,$C186,T$1,FALSE)*$F186*$B186</f>
        <v>0</v>
      </c>
      <c r="U186">
        <f ca="1">_xlfn.BINOM.DIST($Q186,$C186,U$1,FALSE)*$F186*$B186</f>
        <v>0</v>
      </c>
      <c r="V186">
        <f ca="1">_xlfn.BINOM.DIST($Q186,$C186,V$1,FALSE)*$F186*$B186</f>
        <v>0</v>
      </c>
      <c r="W186">
        <f ca="1">_xlfn.BINOM.DIST($Q186,$C186,W$1,FALSE)*$F186*$B186</f>
        <v>0</v>
      </c>
      <c r="X186">
        <f ca="1">_xlfn.BINOM.DIST($Q186,$C186,X$1,FALSE)*$F186*$B186</f>
        <v>0</v>
      </c>
      <c r="Y186">
        <f ca="1">_xlfn.BINOM.DIST($Q186,$C186,Y$1,FALSE)*$F186*$B186</f>
        <v>0</v>
      </c>
      <c r="Z186">
        <f ca="1">_xlfn.BINOM.DIST($Q186,$C186,Z$1,FALSE)*$F186*$B186</f>
        <v>0</v>
      </c>
      <c r="AA186">
        <f ca="1">_xlfn.BINOM.DIST($Q186,$C186,AA$1,FALSE)*$F186*$B186</f>
        <v>0</v>
      </c>
      <c r="AB186">
        <f ca="1">_xlfn.BINOM.DIST($Q186,$C186,AB$1,FALSE)*$F186*$B186</f>
        <v>0</v>
      </c>
      <c r="AC186">
        <f ca="1">_xlfn.BINOM.DIST($Q186,$C186,AC$1,FALSE)*$F186*$B186</f>
        <v>5.1844222240100632E-292</v>
      </c>
      <c r="AD186">
        <f ca="1">_xlfn.BINOM.DIST($Q186,$C186,AD$1,FALSE)*$F186*$B186</f>
        <v>8.5260700400839047E-264</v>
      </c>
      <c r="AE186">
        <f ca="1">_xlfn.BINOM.DIST($Q186,$C186,AE$1,FALSE)*$F186*$B186</f>
        <v>1.3387951225546323E-238</v>
      </c>
      <c r="AF186">
        <f ca="1">_xlfn.BINOM.DIST($Q186,$C186,AF$1,FALSE)*$F186*$B186</f>
        <v>5.9539640329690005E-216</v>
      </c>
      <c r="AG186">
        <f ca="1">_xlfn.BINOM.DIST($Q186,$C186,AG$1,FALSE)*$F186*$B186</f>
        <v>1.7446204095798745E-195</v>
      </c>
      <c r="AH186">
        <f ca="1">_xlfn.BINOM.DIST($Q186,$C186,AH$1,FALSE)*$F186*$B186</f>
        <v>6.572097439371852E-177</v>
      </c>
      <c r="AI186">
        <f ca="1">_xlfn.BINOM.DIST($Q186,$C186,AI$1,FALSE)*$F186*$B186</f>
        <v>5.4510800042070153E-160</v>
      </c>
      <c r="AJ186">
        <f ca="1">_xlfn.BINOM.DIST($Q186,$C186,AJ$1,FALSE)*$F186*$B186</f>
        <v>1.5445563567802743E-144</v>
      </c>
      <c r="AK186">
        <f ca="1">_xlfn.BINOM.DIST($Q186,$C186,AK$1,FALSE)*$F186*$B186</f>
        <v>2.149508776684394E-130</v>
      </c>
      <c r="AL186">
        <f ca="1">_xlfn.BINOM.DIST($Q186,$C186,AL$1,FALSE)*$F186*$B186</f>
        <v>1.9898222525827944E-117</v>
      </c>
      <c r="AM186">
        <f ca="1">_xlfn.BINOM.DIST($Q186,$C186,AM$1,FALSE)*$F186*$B186</f>
        <v>1.5824147418904868E-105</v>
      </c>
      <c r="AN186">
        <f ca="1">_xlfn.BINOM.DIST($Q186,$C186,AN$1,FALSE)*$F186*$B186</f>
        <v>1.3437814132288894E-94</v>
      </c>
      <c r="AO186">
        <f ca="1">_xlfn.BINOM.DIST($Q186,$C186,AO$1,FALSE)*$F186*$B186</f>
        <v>1.468144066341229E-84</v>
      </c>
      <c r="AP186">
        <f ca="1">_xlfn.BINOM.DIST($Q186,$C186,AP$1,FALSE)*$F186*$B186</f>
        <v>2.4233741065032722E-75</v>
      </c>
      <c r="AQ186">
        <f ca="1">_xlfn.BINOM.DIST($Q186,$C186,AQ$1,FALSE)*$F186*$B186</f>
        <v>6.9469843432234945E-67</v>
      </c>
      <c r="AR186">
        <f ca="1">_xlfn.BINOM.DIST($Q186,$C186,AR$1,FALSE)*$F186*$B186</f>
        <v>3.9051447700246567E-59</v>
      </c>
      <c r="AS186">
        <f ca="1">_xlfn.BINOM.DIST($Q186,$C186,AS$1,FALSE)*$F186*$B186</f>
        <v>4.7875557454659368E-52</v>
      </c>
      <c r="AT186">
        <f ca="1">_xlfn.BINOM.DIST($Q186,$C186,AT$1,FALSE)*$F186*$B186</f>
        <v>1.4054026811994893E-45</v>
      </c>
      <c r="AU186">
        <f ca="1">_xlfn.BINOM.DIST($Q186,$C186,AU$1,FALSE)*$F186*$B186</f>
        <v>1.0726813125848726E-39</v>
      </c>
      <c r="AV186">
        <f ca="1">_xlfn.BINOM.DIST($Q186,$C186,AV$1,FALSE)*$F186*$B186</f>
        <v>2.2895439829034374E-34</v>
      </c>
      <c r="AW186">
        <f ca="1">_xlfn.BINOM.DIST($Q186,$C186,AW$1,FALSE)*$F186*$B186</f>
        <v>1.4576568980737311E-29</v>
      </c>
      <c r="AX186">
        <f ca="1">_xlfn.BINOM.DIST($Q186,$C186,AX$1,FALSE)*$F186*$B186</f>
        <v>2.9312660586016833E-25</v>
      </c>
      <c r="AY186">
        <f ca="1">_xlfn.BINOM.DIST($Q186,$C186,AY$1,FALSE)*$F186*$B186</f>
        <v>1.9590180653325261E-21</v>
      </c>
      <c r="AZ186">
        <f ca="1">_xlfn.BINOM.DIST($Q186,$C186,AZ$1,FALSE)*$F186*$B186</f>
        <v>4.5523653813855381E-18</v>
      </c>
      <c r="BA186">
        <f ca="1">_xlfn.BINOM.DIST($Q186,$C186,BA$1,FALSE)*$F186*$B186</f>
        <v>3.829086165050644E-15</v>
      </c>
      <c r="BB186">
        <f ca="1">_xlfn.BINOM.DIST($Q186,$C186,BB$1,FALSE)*$F186*$B186</f>
        <v>1.2080820486502327E-12</v>
      </c>
      <c r="BC186">
        <f ca="1">_xlfn.BINOM.DIST($Q186,$C186,BC$1,FALSE)*$F186*$B186</f>
        <v>1.4755677522913581E-10</v>
      </c>
      <c r="BD186">
        <f ca="1">_xlfn.BINOM.DIST($Q186,$C186,BD$1,FALSE)*$F186*$B186</f>
        <v>7.1746598395046907E-9</v>
      </c>
      <c r="BE186">
        <f ca="1">_xlfn.BINOM.DIST($Q186,$C186,BE$1,FALSE)*$F186*$B186</f>
        <v>1.4232528395689939E-7</v>
      </c>
      <c r="BF186">
        <f ca="1">_xlfn.BINOM.DIST($Q186,$C186,BF$1,FALSE)*$F186*$B186</f>
        <v>1.176853219219103E-6</v>
      </c>
      <c r="BG186">
        <f ca="1">_xlfn.BINOM.DIST($Q186,$C186,BG$1,FALSE)*$F186*$B186</f>
        <v>4.1324496124550282E-6</v>
      </c>
      <c r="BH186">
        <f ca="1">_xlfn.BINOM.DIST($Q186,$C186,BH$1,FALSE)*$F186*$B186</f>
        <v>6.2614580192764254E-6</v>
      </c>
      <c r="BI186">
        <f ca="1">_xlfn.BINOM.DIST($Q186,$C186,BI$1,FALSE)*$F186*$B186</f>
        <v>4.1494425473304029E-6</v>
      </c>
      <c r="BJ186">
        <f ca="1">_xlfn.BINOM.DIST($Q186,$C186,BJ$1,FALSE)*$F186*$B186</f>
        <v>1.2161929848877052E-6</v>
      </c>
      <c r="BK186">
        <f ca="1">_xlfn.BINOM.DIST($Q186,$C186,BK$1,FALSE)*$F186*$B186</f>
        <v>1.5907642093619069E-7</v>
      </c>
      <c r="BL186">
        <f ca="1">_xlfn.BINOM.DIST($Q186,$C186,BL$1,FALSE)*$F186*$B186</f>
        <v>9.3491929783426333E-9</v>
      </c>
      <c r="BM186">
        <f ca="1">_xlfn.BINOM.DIST($Q186,$C186,BM$1,FALSE)*$F186*$B186</f>
        <v>2.4808345136566868E-10</v>
      </c>
      <c r="BN186">
        <f ca="1">_xlfn.BINOM.DIST($Q186,$C186,BN$1,FALSE)*$F186*$B186</f>
        <v>2.980635443485659E-12</v>
      </c>
      <c r="BO186">
        <f ca="1">_xlfn.BINOM.DIST($Q186,$C186,BO$1,FALSE)*$F186*$B186</f>
        <v>1.6229284079870529E-14</v>
      </c>
      <c r="BP186">
        <f ca="1">_xlfn.BINOM.DIST($Q186,$C186,BP$1,FALSE)*$F186*$B186</f>
        <v>4.0006692134605181E-17</v>
      </c>
      <c r="BQ186">
        <f ca="1">_xlfn.BINOM.DIST($Q186,$C186,BQ$1,FALSE)*$F186*$B186</f>
        <v>4.451925594052209E-20</v>
      </c>
      <c r="BR186">
        <f ca="1">_xlfn.BINOM.DIST($Q186,$C186,BR$1,FALSE)*$F186*$B186</f>
        <v>2.225656097704742E-23</v>
      </c>
      <c r="BS186">
        <f ca="1">_xlfn.BINOM.DIST($Q186,$C186,BS$1,FALSE)*$F186*$B186</f>
        <v>4.9652498728820459E-27</v>
      </c>
      <c r="BT186">
        <f ca="1">_xlfn.BINOM.DIST($Q186,$C186,BT$1,FALSE)*$F186*$B186</f>
        <v>4.9003224917742862E-31</v>
      </c>
      <c r="BU186">
        <f ca="1">_xlfn.BINOM.DIST($Q186,$C186,BU$1,FALSE)*$F186*$B186</f>
        <v>2.1167212235354306E-35</v>
      </c>
      <c r="BV186">
        <f ca="1">_xlfn.BINOM.DIST($Q186,$C186,BV$1,FALSE)*$F186*$B186</f>
        <v>3.9510348958218047E-40</v>
      </c>
      <c r="BW186">
        <f ca="1">_xlfn.BINOM.DIST($Q186,$C186,BW$1,FALSE)*$F186*$B186</f>
        <v>3.139638341048951E-45</v>
      </c>
      <c r="BX186">
        <f ca="1">_xlfn.BINOM.DIST($Q186,$C186,BX$1,FALSE)*$F186*$B186</f>
        <v>1.0439951006769452E-50</v>
      </c>
      <c r="BY186">
        <f ca="1">_xlfn.BINOM.DIST($Q186,$C186,BY$1,FALSE)*$F186*$B186</f>
        <v>1.4244808538846425E-56</v>
      </c>
      <c r="BZ186">
        <f ca="1">_xlfn.BINOM.DIST($Q186,$C186,BZ$1,FALSE)*$F186*$B186</f>
        <v>7.800810016493514E-63</v>
      </c>
      <c r="CA186">
        <f ca="1">_xlfn.BINOM.DIST($Q186,$C186,CA$1,FALSE)*$F186*$B186</f>
        <v>1.6724544823785092E-69</v>
      </c>
      <c r="CB186">
        <f ca="1">_xlfn.BINOM.DIST($Q186,$C186,CB$1,FALSE)*$F186*$B186</f>
        <v>1.3653381498970607E-76</v>
      </c>
      <c r="CC186">
        <f ca="1">_xlfn.BINOM.DIST($Q186,$C186,CC$1,FALSE)*$F186*$B186</f>
        <v>4.1149884601363364E-84</v>
      </c>
      <c r="CD186">
        <f ca="1">_xlfn.BINOM.DIST($Q186,$C186,CD$1,FALSE)*$F186*$B186</f>
        <v>4.4240922707714516E-92</v>
      </c>
      <c r="CE186">
        <f ca="1">_xlfn.BINOM.DIST($Q186,$C186,CE$1,FALSE)*$F186*$B186</f>
        <v>1.6333106632661663E-100</v>
      </c>
      <c r="CF186">
        <f ca="1">_xlfn.BINOM.DIST($Q186,$C186,CF$1,FALSE)*$F186*$B186</f>
        <v>1.9851073880624381E-109</v>
      </c>
      <c r="CG186">
        <f ca="1">_xlfn.BINOM.DIST($Q186,$C186,CG$1,FALSE)*$F186*$B186</f>
        <v>7.5803364044550993E-119</v>
      </c>
      <c r="CH186">
        <f ca="1">_xlfn.BINOM.DIST($Q186,$C186,CH$1,FALSE)*$F186*$B186</f>
        <v>8.6362756550854898E-129</v>
      </c>
      <c r="CI186">
        <f ca="1">_xlfn.BINOM.DIST($Q186,$C186,CI$1,FALSE)*$F186*$B186</f>
        <v>2.7721840588797808E-139</v>
      </c>
      <c r="CJ186">
        <f ca="1">_xlfn.BINOM.DIST($Q186,$C186,CJ$1,FALSE)*$F186*$B186</f>
        <v>2.3528397797089069E-150</v>
      </c>
      <c r="CK186">
        <f ca="1">_xlfn.BINOM.DIST($Q186,$C186,CK$1,FALSE)*$F186*$B186</f>
        <v>4.9205381816024507E-162</v>
      </c>
      <c r="CL186">
        <f ca="1">_xlfn.BINOM.DIST($Q186,$C186,CL$1,FALSE)*$F186*$B186</f>
        <v>2.3443513247478108E-174</v>
      </c>
      <c r="CM186">
        <f ca="1">_xlfn.BINOM.DIST($Q186,$C186,CM$1,FALSE)*$F186*$B186</f>
        <v>2.3316495861431292E-187</v>
      </c>
      <c r="CN186">
        <f ca="1">_xlfn.BINOM.DIST($Q186,$C186,CN$1,FALSE)*$F186*$B186</f>
        <v>4.390623844348698E-201</v>
      </c>
      <c r="CO186">
        <f ca="1">_xlfn.BINOM.DIST($Q186,$C186,CO$1,FALSE)*$F186*$B186</f>
        <v>1.4031367844927083E-215</v>
      </c>
      <c r="CP186">
        <f ca="1">_xlfn.BINOM.DIST($Q186,$C186,CP$1,FALSE)*$F186*$B186</f>
        <v>6.7295409380768849E-231</v>
      </c>
      <c r="CQ186">
        <f ca="1">_xlfn.BINOM.DIST($Q186,$C186,CQ$1,FALSE)*$F186*$B186</f>
        <v>4.2164806844127214E-247</v>
      </c>
      <c r="CR186">
        <f ca="1">_xlfn.BINOM.DIST($Q186,$C186,CR$1,FALSE)*$F186*$B186</f>
        <v>2.9497171105296686E-264</v>
      </c>
      <c r="CS186">
        <f ca="1">_xlfn.BINOM.DIST($Q186,$C186,CS$1,FALSE)*$F186*$B186</f>
        <v>1.9269782006255265E-282</v>
      </c>
      <c r="CT186">
        <f ca="1">_xlfn.BINOM.DIST($Q186,$C186,CT$1,FALSE)*$F186*$B186</f>
        <v>9.5834497369993991E-302</v>
      </c>
      <c r="CU186">
        <f ca="1">_xlfn.BINOM.DIST($Q186,$C186,CU$1,FALSE)*$F186*$B186</f>
        <v>0</v>
      </c>
      <c r="CV186">
        <f ca="1">_xlfn.BINOM.DIST($Q186,$C186,CV$1,FALSE)*$F186*$B186</f>
        <v>0</v>
      </c>
      <c r="CW186">
        <f ca="1">_xlfn.BINOM.DIST($Q186,$C186,CW$1,FALSE)*$F186*$B186</f>
        <v>0</v>
      </c>
      <c r="CX186">
        <f ca="1">_xlfn.BINOM.DIST($Q186,$C186,CX$1,FALSE)*$F186*$B186</f>
        <v>0</v>
      </c>
      <c r="CY186">
        <f ca="1">_xlfn.BINOM.DIST($Q186,$C186,CY$1,FALSE)*$F186*$B186</f>
        <v>0</v>
      </c>
      <c r="CZ186">
        <f ca="1">_xlfn.BINOM.DIST($Q186,$C186,CZ$1,FALSE)*$F186*$B186</f>
        <v>0</v>
      </c>
      <c r="DA186">
        <f ca="1">_xlfn.BINOM.DIST($Q186,$C186,DA$1,FALSE)*$F186*$B186</f>
        <v>0</v>
      </c>
      <c r="DB186">
        <f ca="1">_xlfn.BINOM.DIST($Q186,$C186,DB$1,FALSE)*$F186*$B186</f>
        <v>0</v>
      </c>
      <c r="DC186">
        <f ca="1">_xlfn.BINOM.DIST($Q186,$C186,DC$1,FALSE)*$F186*$B186</f>
        <v>0</v>
      </c>
      <c r="DD186">
        <f ca="1">_xlfn.BINOM.DIST($Q186,$C186,DD$1,FALSE)*$F186*$B186</f>
        <v>0</v>
      </c>
      <c r="DE186">
        <f ca="1">_xlfn.BINOM.DIST($Q186,$C186,DE$1,FALSE)*$F186*$B186</f>
        <v>0</v>
      </c>
      <c r="DF186">
        <f ca="1">_xlfn.BINOM.DIST($Q186,$C186,DF$1,FALSE)*$F186*$B186</f>
        <v>0</v>
      </c>
      <c r="DG186">
        <f ca="1">_xlfn.BINOM.DIST($Q186,$C186,DG$1,FALSE)*$F186*$B186</f>
        <v>0</v>
      </c>
      <c r="DH186">
        <f ca="1">_xlfn.BINOM.DIST($Q186,$C186,DH$1,FALSE)*$F186*$B186</f>
        <v>0</v>
      </c>
      <c r="DI186">
        <f ca="1">_xlfn.BINOM.DIST($Q186,$C186,DI$1,FALSE)*$F186*$B186</f>
        <v>0</v>
      </c>
      <c r="DJ186">
        <f ca="1">_xlfn.BINOM.DIST($Q186,$C186,DJ$1,FALSE)*$F186*$B186</f>
        <v>0</v>
      </c>
      <c r="DK186">
        <f ca="1">_xlfn.BINOM.DIST($Q186,$C186,DK$1,FALSE)*$F186*$B186</f>
        <v>0</v>
      </c>
      <c r="DL186">
        <f ca="1">_xlfn.BINOM.DIST($Q186,$C186,DL$1,FALSE)*$F186*$B186</f>
        <v>0</v>
      </c>
      <c r="DM186">
        <f ca="1">_xlfn.BINOM.DIST($Q186,$C186,DM$1,FALSE)*$F186*$B186</f>
        <v>0</v>
      </c>
      <c r="DN186">
        <f ca="1">_xlfn.BINOM.DIST($Q186,$C186,DN$1,FALSE)*$F186*$B186</f>
        <v>0</v>
      </c>
      <c r="DQ186">
        <f t="shared" ref="DQ186:EF249" ca="1" si="116">_xlfn.BINOM.DIST($R186,$C186,DQ$1,FALSE)*$F186*$B186</f>
        <v>0</v>
      </c>
      <c r="DR186">
        <f t="shared" ca="1" si="116"/>
        <v>0</v>
      </c>
      <c r="DS186">
        <f t="shared" ca="1" si="116"/>
        <v>0</v>
      </c>
      <c r="DT186">
        <f t="shared" ca="1" si="116"/>
        <v>0</v>
      </c>
      <c r="DU186">
        <f t="shared" ca="1" si="116"/>
        <v>0</v>
      </c>
      <c r="DV186">
        <f t="shared" ca="1" si="116"/>
        <v>0</v>
      </c>
      <c r="DW186">
        <f t="shared" ca="1" si="116"/>
        <v>0</v>
      </c>
      <c r="DX186">
        <f t="shared" ca="1" si="116"/>
        <v>0</v>
      </c>
      <c r="DY186">
        <f t="shared" ca="1" si="116"/>
        <v>0</v>
      </c>
      <c r="DZ186">
        <f t="shared" ca="1" si="116"/>
        <v>0</v>
      </c>
      <c r="EA186">
        <f t="shared" ca="1" si="116"/>
        <v>5.1844222240100632E-292</v>
      </c>
      <c r="EB186">
        <f t="shared" ca="1" si="116"/>
        <v>8.5260700400839047E-264</v>
      </c>
      <c r="EC186">
        <f t="shared" ca="1" si="116"/>
        <v>1.3387951225546323E-238</v>
      </c>
      <c r="ED186">
        <f t="shared" ca="1" si="116"/>
        <v>5.9539640329690005E-216</v>
      </c>
      <c r="EE186">
        <f t="shared" ca="1" si="116"/>
        <v>1.7446204095798745E-195</v>
      </c>
      <c r="EF186">
        <f t="shared" ca="1" si="116"/>
        <v>6.572097439371852E-177</v>
      </c>
      <c r="EG186">
        <f t="shared" ca="1" si="115"/>
        <v>5.4510800042070153E-160</v>
      </c>
      <c r="EH186">
        <f t="shared" ca="1" si="115"/>
        <v>1.5445563567802743E-144</v>
      </c>
      <c r="EI186">
        <f t="shared" ca="1" si="115"/>
        <v>2.149508776684394E-130</v>
      </c>
      <c r="EJ186">
        <f t="shared" ca="1" si="115"/>
        <v>1.9898222525827944E-117</v>
      </c>
      <c r="EK186">
        <f t="shared" ca="1" si="115"/>
        <v>1.5824147418904868E-105</v>
      </c>
      <c r="EL186">
        <f t="shared" ca="1" si="115"/>
        <v>1.3437814132288894E-94</v>
      </c>
      <c r="EM186">
        <f t="shared" ca="1" si="115"/>
        <v>1.468144066341229E-84</v>
      </c>
      <c r="EN186">
        <f t="shared" ca="1" si="115"/>
        <v>2.4233741065032722E-75</v>
      </c>
      <c r="EO186">
        <f t="shared" ca="1" si="115"/>
        <v>6.9469843432234945E-67</v>
      </c>
      <c r="EP186">
        <f t="shared" ca="1" si="115"/>
        <v>3.9051447700246567E-59</v>
      </c>
      <c r="EQ186">
        <f t="shared" ca="1" si="115"/>
        <v>4.7875557454659368E-52</v>
      </c>
      <c r="ER186">
        <f t="shared" ca="1" si="115"/>
        <v>1.4054026811994893E-45</v>
      </c>
      <c r="ES186">
        <f t="shared" ca="1" si="115"/>
        <v>1.0726813125848726E-39</v>
      </c>
      <c r="ET186">
        <f t="shared" ca="1" si="115"/>
        <v>2.2895439829034374E-34</v>
      </c>
      <c r="EU186">
        <f t="shared" ca="1" si="115"/>
        <v>1.4576568980737311E-29</v>
      </c>
      <c r="EV186">
        <f t="shared" ca="1" si="112"/>
        <v>2.9312660586016833E-25</v>
      </c>
      <c r="EW186">
        <f t="shared" ca="1" si="112"/>
        <v>1.9590180653325261E-21</v>
      </c>
      <c r="EX186">
        <f t="shared" ca="1" si="112"/>
        <v>4.5523653813855381E-18</v>
      </c>
      <c r="EY186">
        <f t="shared" ca="1" si="112"/>
        <v>3.829086165050644E-15</v>
      </c>
      <c r="EZ186">
        <f t="shared" ca="1" si="112"/>
        <v>1.2080820486502327E-12</v>
      </c>
      <c r="FA186">
        <f t="shared" ca="1" si="112"/>
        <v>1.4755677522913581E-10</v>
      </c>
      <c r="FB186">
        <f t="shared" ca="1" si="112"/>
        <v>7.1746598395046907E-9</v>
      </c>
      <c r="FC186">
        <f t="shared" ca="1" si="112"/>
        <v>1.4232528395689939E-7</v>
      </c>
      <c r="FD186">
        <f t="shared" ca="1" si="112"/>
        <v>1.176853219219103E-6</v>
      </c>
      <c r="FE186">
        <f t="shared" ca="1" si="112"/>
        <v>4.1324496124550282E-6</v>
      </c>
      <c r="FF186">
        <f t="shared" ca="1" si="112"/>
        <v>6.2614580192764254E-6</v>
      </c>
      <c r="FG186">
        <f t="shared" ca="1" si="112"/>
        <v>4.1494425473304029E-6</v>
      </c>
      <c r="FH186">
        <f t="shared" ca="1" si="112"/>
        <v>1.2161929848877052E-6</v>
      </c>
      <c r="FI186">
        <f t="shared" ca="1" si="112"/>
        <v>1.5907642093619069E-7</v>
      </c>
      <c r="FJ186">
        <f t="shared" ca="1" si="112"/>
        <v>9.3491929783426333E-9</v>
      </c>
      <c r="FK186">
        <f t="shared" ca="1" si="112"/>
        <v>2.4808345136566868E-10</v>
      </c>
      <c r="FL186">
        <f t="shared" ca="1" si="111"/>
        <v>2.980635443485659E-12</v>
      </c>
      <c r="FM186">
        <f t="shared" ca="1" si="111"/>
        <v>1.6229284079870529E-14</v>
      </c>
      <c r="FN186">
        <f t="shared" ca="1" si="111"/>
        <v>4.0006692134605181E-17</v>
      </c>
      <c r="FO186">
        <f t="shared" ca="1" si="111"/>
        <v>4.451925594052209E-20</v>
      </c>
      <c r="FP186">
        <f t="shared" ca="1" si="111"/>
        <v>2.225656097704742E-23</v>
      </c>
      <c r="FQ186">
        <f t="shared" ca="1" si="111"/>
        <v>4.9652498728820459E-27</v>
      </c>
      <c r="FR186">
        <f t="shared" ca="1" si="111"/>
        <v>4.9003224917742862E-31</v>
      </c>
      <c r="FS186">
        <f t="shared" ca="1" si="111"/>
        <v>2.1167212235354306E-35</v>
      </c>
      <c r="FT186">
        <f t="shared" ca="1" si="111"/>
        <v>3.9510348958218047E-40</v>
      </c>
      <c r="FU186">
        <f t="shared" ca="1" si="111"/>
        <v>3.139638341048951E-45</v>
      </c>
      <c r="FV186">
        <f t="shared" ca="1" si="111"/>
        <v>1.0439951006769452E-50</v>
      </c>
      <c r="FW186">
        <f t="shared" ca="1" si="111"/>
        <v>1.4244808538846425E-56</v>
      </c>
      <c r="FX186">
        <f t="shared" ca="1" si="111"/>
        <v>7.800810016493514E-63</v>
      </c>
      <c r="FY186">
        <f t="shared" ca="1" si="111"/>
        <v>1.6724544823785092E-69</v>
      </c>
      <c r="FZ186">
        <f t="shared" ca="1" si="111"/>
        <v>1.3653381498970607E-76</v>
      </c>
      <c r="GA186">
        <f t="shared" ca="1" si="114"/>
        <v>4.1149884601363364E-84</v>
      </c>
      <c r="GB186">
        <f t="shared" ca="1" si="114"/>
        <v>4.4240922707714516E-92</v>
      </c>
      <c r="GC186">
        <f t="shared" ca="1" si="114"/>
        <v>1.6333106632661663E-100</v>
      </c>
      <c r="GD186">
        <f t="shared" ca="1" si="114"/>
        <v>1.9851073880624381E-109</v>
      </c>
      <c r="GE186">
        <f t="shared" ca="1" si="114"/>
        <v>7.5803364044550993E-119</v>
      </c>
      <c r="GF186">
        <f t="shared" ca="1" si="114"/>
        <v>8.6362756550854898E-129</v>
      </c>
      <c r="GG186">
        <f t="shared" ca="1" si="114"/>
        <v>2.7721840588797808E-139</v>
      </c>
      <c r="GH186">
        <f t="shared" ca="1" si="114"/>
        <v>2.3528397797089069E-150</v>
      </c>
      <c r="GI186">
        <f t="shared" ca="1" si="114"/>
        <v>4.9205381816024507E-162</v>
      </c>
      <c r="GJ186">
        <f t="shared" ca="1" si="114"/>
        <v>2.3443513247478108E-174</v>
      </c>
      <c r="GK186">
        <f t="shared" ca="1" si="114"/>
        <v>2.3316495861431292E-187</v>
      </c>
      <c r="GL186">
        <f t="shared" ca="1" si="114"/>
        <v>4.390623844348698E-201</v>
      </c>
      <c r="GM186">
        <f t="shared" ca="1" si="114"/>
        <v>1.4031367844927083E-215</v>
      </c>
      <c r="GN186">
        <f t="shared" ca="1" si="114"/>
        <v>6.7295409380768849E-231</v>
      </c>
      <c r="GO186">
        <f t="shared" ca="1" si="114"/>
        <v>4.2164806844127214E-247</v>
      </c>
      <c r="GP186">
        <f t="shared" ca="1" si="114"/>
        <v>2.9497171105296686E-264</v>
      </c>
      <c r="GQ186">
        <f t="shared" ca="1" si="113"/>
        <v>1.9269782006255265E-282</v>
      </c>
      <c r="GR186">
        <f t="shared" ca="1" si="113"/>
        <v>9.5834497369993991E-302</v>
      </c>
      <c r="GS186">
        <f t="shared" ca="1" si="113"/>
        <v>0</v>
      </c>
      <c r="GT186">
        <f t="shared" ca="1" si="113"/>
        <v>0</v>
      </c>
      <c r="GU186">
        <f t="shared" ca="1" si="113"/>
        <v>0</v>
      </c>
      <c r="GV186">
        <f t="shared" ca="1" si="113"/>
        <v>0</v>
      </c>
      <c r="GW186">
        <f t="shared" ca="1" si="113"/>
        <v>0</v>
      </c>
      <c r="GX186">
        <f t="shared" ca="1" si="113"/>
        <v>0</v>
      </c>
      <c r="GY186">
        <f t="shared" ca="1" si="113"/>
        <v>0</v>
      </c>
      <c r="GZ186">
        <f t="shared" ca="1" si="113"/>
        <v>0</v>
      </c>
      <c r="HA186">
        <f t="shared" ca="1" si="113"/>
        <v>0</v>
      </c>
      <c r="HB186">
        <f t="shared" ca="1" si="113"/>
        <v>0</v>
      </c>
      <c r="HC186">
        <f t="shared" ca="1" si="113"/>
        <v>0</v>
      </c>
      <c r="HD186">
        <f t="shared" ca="1" si="113"/>
        <v>0</v>
      </c>
      <c r="HE186">
        <f t="shared" ca="1" si="113"/>
        <v>0</v>
      </c>
      <c r="HF186">
        <f t="shared" ca="1" si="106"/>
        <v>0</v>
      </c>
      <c r="HG186">
        <f t="shared" ca="1" si="106"/>
        <v>0</v>
      </c>
      <c r="HH186">
        <f t="shared" ca="1" si="106"/>
        <v>0</v>
      </c>
      <c r="HI186">
        <f t="shared" ca="1" si="106"/>
        <v>0</v>
      </c>
      <c r="HJ186">
        <f t="shared" ca="1" si="106"/>
        <v>0</v>
      </c>
      <c r="HK186">
        <f t="shared" ca="1" si="106"/>
        <v>0</v>
      </c>
      <c r="HL186">
        <f t="shared" ca="1" si="106"/>
        <v>0</v>
      </c>
    </row>
    <row r="187" spans="1:220" x14ac:dyDescent="0.25">
      <c r="A187" s="6">
        <v>45268</v>
      </c>
      <c r="B187">
        <f t="shared" ca="1" si="84"/>
        <v>3.6279157449632546E-4</v>
      </c>
      <c r="C187">
        <v>1500</v>
      </c>
      <c r="D187">
        <f t="shared" si="85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86"/>
        <v>1</v>
      </c>
      <c r="J187">
        <f t="shared" si="87"/>
        <v>0</v>
      </c>
      <c r="K187">
        <f t="shared" ca="1" si="88"/>
        <v>3.2122426367746018E-4</v>
      </c>
      <c r="L187">
        <f t="shared" ca="1" si="89"/>
        <v>0</v>
      </c>
      <c r="M187">
        <f t="shared" si="90"/>
        <v>1</v>
      </c>
      <c r="Q187">
        <f t="shared" si="91"/>
        <v>540</v>
      </c>
      <c r="R187">
        <f t="shared" si="92"/>
        <v>540</v>
      </c>
      <c r="S187">
        <f ca="1">_xlfn.BINOM.DIST($Q187,$C187,S$1,FALSE)*$F187*$B187</f>
        <v>0</v>
      </c>
      <c r="T187">
        <f ca="1">_xlfn.BINOM.DIST($Q187,$C187,T$1,FALSE)*$F187*$B187</f>
        <v>0</v>
      </c>
      <c r="U187">
        <f ca="1">_xlfn.BINOM.DIST($Q187,$C187,U$1,FALSE)*$F187*$B187</f>
        <v>0</v>
      </c>
      <c r="V187">
        <f ca="1">_xlfn.BINOM.DIST($Q187,$C187,V$1,FALSE)*$F187*$B187</f>
        <v>0</v>
      </c>
      <c r="W187">
        <f ca="1">_xlfn.BINOM.DIST($Q187,$C187,W$1,FALSE)*$F187*$B187</f>
        <v>0</v>
      </c>
      <c r="X187">
        <f ca="1">_xlfn.BINOM.DIST($Q187,$C187,X$1,FALSE)*$F187*$B187</f>
        <v>3.092059955829892E-304</v>
      </c>
      <c r="Y187">
        <f ca="1">_xlfn.BINOM.DIST($Q187,$C187,Y$1,FALSE)*$F187*$B187</f>
        <v>6.8580263675064494E-266</v>
      </c>
      <c r="Z187">
        <f ca="1">_xlfn.BINOM.DIST($Q187,$C187,Z$1,FALSE)*$F187*$B187</f>
        <v>3.3756445289963074E-234</v>
      </c>
      <c r="AA187">
        <f ca="1">_xlfn.BINOM.DIST($Q187,$C187,AA$1,FALSE)*$F187*$B187</f>
        <v>2.1711594291263625E-207</v>
      </c>
      <c r="AB187">
        <f ca="1">_xlfn.BINOM.DIST($Q187,$C187,AB$1,FALSE)*$F187*$B187</f>
        <v>2.5262493405169351E-184</v>
      </c>
      <c r="AC187">
        <f ca="1">_xlfn.BINOM.DIST($Q187,$C187,AC$1,FALSE)*$F187*$B187</f>
        <v>3.1959027056629315E-164</v>
      </c>
      <c r="AD187">
        <f ca="1">_xlfn.BINOM.DIST($Q187,$C187,AD$1,FALSE)*$F187*$B187</f>
        <v>1.5784864283260587E-146</v>
      </c>
      <c r="AE187">
        <f ca="1">_xlfn.BINOM.DIST($Q187,$C187,AE$1,FALSE)*$F187*$B187</f>
        <v>7.8166851190135115E-131</v>
      </c>
      <c r="AF187">
        <f ca="1">_xlfn.BINOM.DIST($Q187,$C187,AF$1,FALSE)*$F187*$B187</f>
        <v>7.9373813651005091E-117</v>
      </c>
      <c r="AG187">
        <f ca="1">_xlfn.BINOM.DIST($Q187,$C187,AG$1,FALSE)*$F187*$B187</f>
        <v>2.8802948489990759E-104</v>
      </c>
      <c r="AH187">
        <f ca="1">_xlfn.BINOM.DIST($Q187,$C187,AH$1,FALSE)*$F187*$B187</f>
        <v>5.7973972937937164E-93</v>
      </c>
      <c r="AI187">
        <f ca="1">_xlfn.BINOM.DIST($Q187,$C187,AI$1,FALSE)*$F187*$B187</f>
        <v>9.2191258014584937E-83</v>
      </c>
      <c r="AJ187">
        <f ca="1">_xlfn.BINOM.DIST($Q187,$C187,AJ$1,FALSE)*$F187*$B187</f>
        <v>1.5458619692879881E-73</v>
      </c>
      <c r="AK187">
        <f ca="1">_xlfn.BINOM.DIST($Q187,$C187,AK$1,FALSE)*$F187*$B187</f>
        <v>3.4692494796142205E-65</v>
      </c>
      <c r="AL187">
        <f ca="1">_xlfn.BINOM.DIST($Q187,$C187,AL$1,FALSE)*$F187*$B187</f>
        <v>1.2715900638450843E-57</v>
      </c>
      <c r="AM187">
        <f ca="1">_xlfn.BINOM.DIST($Q187,$C187,AM$1,FALSE)*$F187*$B187</f>
        <v>9.0026353291308581E-51</v>
      </c>
      <c r="AN187">
        <f ca="1">_xlfn.BINOM.DIST($Q187,$C187,AN$1,FALSE)*$F187*$B187</f>
        <v>1.4197480563582355E-44</v>
      </c>
      <c r="AO187">
        <f ca="1">_xlfn.BINOM.DIST($Q187,$C187,AO$1,FALSE)*$F187*$B187</f>
        <v>5.6344394288912056E-39</v>
      </c>
      <c r="AP187">
        <f ca="1">_xlfn.BINOM.DIST($Q187,$C187,AP$1,FALSE)*$F187*$B187</f>
        <v>6.2504617631273753E-34</v>
      </c>
      <c r="AQ187">
        <f ca="1">_xlfn.BINOM.DIST($Q187,$C187,AQ$1,FALSE)*$F187*$B187</f>
        <v>2.12277322671218E-29</v>
      </c>
      <c r="AR187">
        <f ca="1">_xlfn.BINOM.DIST($Q187,$C187,AR$1,FALSE)*$F187*$B187</f>
        <v>2.3889223115528888E-25</v>
      </c>
      <c r="AS187">
        <f ca="1">_xlfn.BINOM.DIST($Q187,$C187,AS$1,FALSE)*$F187*$B187</f>
        <v>9.5464814640129308E-22</v>
      </c>
      <c r="AT187">
        <f ca="1">_xlfn.BINOM.DIST($Q187,$C187,AT$1,FALSE)*$F187*$B187</f>
        <v>1.4393381915320765E-18</v>
      </c>
      <c r="AU187">
        <f ca="1">_xlfn.BINOM.DIST($Q187,$C187,AU$1,FALSE)*$F187*$B187</f>
        <v>8.6361064421192522E-16</v>
      </c>
      <c r="AV187">
        <f ca="1">_xlfn.BINOM.DIST($Q187,$C187,AV$1,FALSE)*$F187*$B187</f>
        <v>2.1613152778907024E-13</v>
      </c>
      <c r="AW187">
        <f ca="1">_xlfn.BINOM.DIST($Q187,$C187,AW$1,FALSE)*$F187*$B187</f>
        <v>2.3516920443227263E-11</v>
      </c>
      <c r="AX187">
        <f ca="1">_xlfn.BINOM.DIST($Q187,$C187,AX$1,FALSE)*$F187*$B187</f>
        <v>1.1540543595882561E-9</v>
      </c>
      <c r="AY187">
        <f ca="1">_xlfn.BINOM.DIST($Q187,$C187,AY$1,FALSE)*$F187*$B187</f>
        <v>2.6383291654211296E-8</v>
      </c>
      <c r="AZ187">
        <f ca="1">_xlfn.BINOM.DIST($Q187,$C187,AZ$1,FALSE)*$F187*$B187</f>
        <v>2.8914961242749053E-7</v>
      </c>
      <c r="BA187">
        <f ca="1">_xlfn.BINOM.DIST($Q187,$C187,BA$1,FALSE)*$F187*$B187</f>
        <v>1.5580371566489978E-6</v>
      </c>
      <c r="BB187">
        <f ca="1">_xlfn.BINOM.DIST($Q187,$C187,BB$1,FALSE)*$F187*$B187</f>
        <v>4.2203727861804922E-6</v>
      </c>
      <c r="BC187">
        <f ca="1">_xlfn.BINOM.DIST($Q187,$C187,BC$1,FALSE)*$F187*$B187</f>
        <v>5.8601661099391927E-6</v>
      </c>
      <c r="BD187">
        <f ca="1">_xlfn.BINOM.DIST($Q187,$C187,BD$1,FALSE)*$F187*$B187</f>
        <v>4.2427062059331385E-6</v>
      </c>
      <c r="BE187">
        <f ca="1">_xlfn.BINOM.DIST($Q187,$C187,BE$1,FALSE)*$F187*$B187</f>
        <v>1.6253563004211643E-6</v>
      </c>
      <c r="BF187">
        <f ca="1">_xlfn.BINOM.DIST($Q187,$C187,BF$1,FALSE)*$F187*$B187</f>
        <v>3.3366748839914251E-7</v>
      </c>
      <c r="BG187">
        <f ca="1">_xlfn.BINOM.DIST($Q187,$C187,BG$1,FALSE)*$F187*$B187</f>
        <v>3.7100535064501701E-8</v>
      </c>
      <c r="BH187">
        <f ca="1">_xlfn.BINOM.DIST($Q187,$C187,BH$1,FALSE)*$F187*$B187</f>
        <v>2.2542303507123511E-9</v>
      </c>
      <c r="BI187">
        <f ca="1">_xlfn.BINOM.DIST($Q187,$C187,BI$1,FALSE)*$F187*$B187</f>
        <v>7.5383296116491709E-11</v>
      </c>
      <c r="BJ187">
        <f ca="1">_xlfn.BINOM.DIST($Q187,$C187,BJ$1,FALSE)*$F187*$B187</f>
        <v>1.3951212257330952E-12</v>
      </c>
      <c r="BK187">
        <f ca="1">_xlfn.BINOM.DIST($Q187,$C187,BK$1,FALSE)*$F187*$B187</f>
        <v>1.4346161520445173E-14</v>
      </c>
      <c r="BL187">
        <f ca="1">_xlfn.BINOM.DIST($Q187,$C187,BL$1,FALSE)*$F187*$B187</f>
        <v>8.2171996848843736E-17</v>
      </c>
      <c r="BM187">
        <f ca="1">_xlfn.BINOM.DIST($Q187,$C187,BM$1,FALSE)*$F187*$B187</f>
        <v>2.6243576799423187E-19</v>
      </c>
      <c r="BN187">
        <f ca="1">_xlfn.BINOM.DIST($Q187,$C187,BN$1,FALSE)*$F187*$B187</f>
        <v>4.6715670838340456E-22</v>
      </c>
      <c r="BO187">
        <f ca="1">_xlfn.BINOM.DIST($Q187,$C187,BO$1,FALSE)*$F187*$B187</f>
        <v>4.6266064598577464E-25</v>
      </c>
      <c r="BP187">
        <f ca="1">_xlfn.BINOM.DIST($Q187,$C187,BP$1,FALSE)*$F187*$B187</f>
        <v>2.5411877731941663E-28</v>
      </c>
      <c r="BQ187">
        <f ca="1">_xlfn.BINOM.DIST($Q187,$C187,BQ$1,FALSE)*$F187*$B187</f>
        <v>7.705325537739812E-32</v>
      </c>
      <c r="BR187">
        <f ca="1">_xlfn.BINOM.DIST($Q187,$C187,BR$1,FALSE)*$F187*$B187</f>
        <v>1.2820837861490856E-35</v>
      </c>
      <c r="BS187">
        <f ca="1">_xlfn.BINOM.DIST($Q187,$C187,BS$1,FALSE)*$F187*$B187</f>
        <v>1.1619245583539587E-39</v>
      </c>
      <c r="BT187">
        <f ca="1">_xlfn.BINOM.DIST($Q187,$C187,BT$1,FALSE)*$F187*$B187</f>
        <v>5.6845709373026592E-44</v>
      </c>
      <c r="BU187">
        <f ca="1">_xlfn.BINOM.DIST($Q187,$C187,BU$1,FALSE)*$F187*$B187</f>
        <v>1.4857071259344269E-48</v>
      </c>
      <c r="BV187">
        <f ca="1">_xlfn.BINOM.DIST($Q187,$C187,BV$1,FALSE)*$F187*$B187</f>
        <v>2.049509986843391E-53</v>
      </c>
      <c r="BW187">
        <f ca="1">_xlfn.BINOM.DIST($Q187,$C187,BW$1,FALSE)*$F187*$B187</f>
        <v>1.4719345444171846E-58</v>
      </c>
      <c r="BX187">
        <f ca="1">_xlfn.BINOM.DIST($Q187,$C187,BX$1,FALSE)*$F187*$B187</f>
        <v>5.4190593468078113E-64</v>
      </c>
      <c r="BY187">
        <f ca="1">_xlfn.BINOM.DIST($Q187,$C187,BY$1,FALSE)*$F187*$B187</f>
        <v>1.0051243485255869E-69</v>
      </c>
      <c r="BZ187">
        <f ca="1">_xlfn.BINOM.DIST($Q187,$C187,BZ$1,FALSE)*$F187*$B187</f>
        <v>9.2124093061480998E-76</v>
      </c>
      <c r="CA187">
        <f ca="1">_xlfn.BINOM.DIST($Q187,$C187,CA$1,FALSE)*$F187*$B187</f>
        <v>4.0836768645147381E-82</v>
      </c>
      <c r="CB187">
        <f ca="1">_xlfn.BINOM.DIST($Q187,$C187,CB$1,FALSE)*$F187*$B187</f>
        <v>8.5490555474679545E-89</v>
      </c>
      <c r="CC187">
        <f ca="1">_xlfn.BINOM.DIST($Q187,$C187,CC$1,FALSE)*$F187*$B187</f>
        <v>8.2328379830369063E-96</v>
      </c>
      <c r="CD187">
        <f ca="1">_xlfn.BINOM.DIST($Q187,$C187,CD$1,FALSE)*$F187*$B187</f>
        <v>3.5427156588415622E-103</v>
      </c>
      <c r="CE187">
        <f ca="1">_xlfn.BINOM.DIST($Q187,$C187,CE$1,FALSE)*$F187*$B187</f>
        <v>6.5973750780215213E-111</v>
      </c>
      <c r="CF187">
        <f ca="1">_xlfn.BINOM.DIST($Q187,$C187,CF$1,FALSE)*$F187*$B187</f>
        <v>5.1323900112185015E-119</v>
      </c>
      <c r="CG187">
        <f ca="1">_xlfn.BINOM.DIST($Q187,$C187,CG$1,FALSE)*$F187*$B187</f>
        <v>1.6042425858534917E-127</v>
      </c>
      <c r="CH187">
        <f ca="1">_xlfn.BINOM.DIST($Q187,$C187,CH$1,FALSE)*$F187*$B187</f>
        <v>1.930012975935116E-136</v>
      </c>
      <c r="CI187">
        <f ca="1">_xlfn.BINOM.DIST($Q187,$C187,CI$1,FALSE)*$F187*$B187</f>
        <v>8.5226869429144246E-146</v>
      </c>
      <c r="CJ187">
        <f ca="1">_xlfn.BINOM.DIST($Q187,$C187,CJ$1,FALSE)*$F187*$B187</f>
        <v>1.3107490954656163E-155</v>
      </c>
      <c r="CK187">
        <f ca="1">_xlfn.BINOM.DIST($Q187,$C187,CK$1,FALSE)*$F187*$B187</f>
        <v>6.6241571383469971E-166</v>
      </c>
      <c r="CL187">
        <f ca="1">_xlfn.BINOM.DIST($Q187,$C187,CL$1,FALSE)*$F187*$B187</f>
        <v>1.0312661883329496E-176</v>
      </c>
      <c r="CM187">
        <f ca="1">_xlfn.BINOM.DIST($Q187,$C187,CM$1,FALSE)*$F187*$B187</f>
        <v>4.6030177443898856E-188</v>
      </c>
      <c r="CN187">
        <f ca="1">_xlfn.BINOM.DIST($Q187,$C187,CN$1,FALSE)*$F187*$B187</f>
        <v>5.4367898366953942E-200</v>
      </c>
      <c r="CO187">
        <f ca="1">_xlfn.BINOM.DIST($Q187,$C187,CO$1,FALSE)*$F187*$B187</f>
        <v>1.5535570079779578E-212</v>
      </c>
      <c r="CP187">
        <f ca="1">_xlfn.BINOM.DIST($Q187,$C187,CP$1,FALSE)*$F187*$B187</f>
        <v>9.7112479848715011E-226</v>
      </c>
      <c r="CQ187">
        <f ca="1">_xlfn.BINOM.DIST($Q187,$C187,CQ$1,FALSE)*$F187*$B187</f>
        <v>1.1855404117082915E-239</v>
      </c>
      <c r="CR187">
        <f ca="1">_xlfn.BINOM.DIST($Q187,$C187,CR$1,FALSE)*$F187*$B187</f>
        <v>2.4859858805915723E-254</v>
      </c>
      <c r="CS187">
        <f ca="1">_xlfn.BINOM.DIST($Q187,$C187,CS$1,FALSE)*$F187*$B187</f>
        <v>7.7382637814595052E-270</v>
      </c>
      <c r="CT187">
        <f ca="1">_xlfn.BINOM.DIST($Q187,$C187,CT$1,FALSE)*$F187*$B187</f>
        <v>3.0264724791548493E-286</v>
      </c>
      <c r="CU187">
        <f ca="1">_xlfn.BINOM.DIST($Q187,$C187,CU$1,FALSE)*$F187*$B187</f>
        <v>1.2279291258649535E-303</v>
      </c>
      <c r="CV187">
        <f ca="1">_xlfn.BINOM.DIST($Q187,$C187,CV$1,FALSE)*$F187*$B187</f>
        <v>0</v>
      </c>
      <c r="CW187">
        <f ca="1">_xlfn.BINOM.DIST($Q187,$C187,CW$1,FALSE)*$F187*$B187</f>
        <v>0</v>
      </c>
      <c r="CX187">
        <f ca="1">_xlfn.BINOM.DIST($Q187,$C187,CX$1,FALSE)*$F187*$B187</f>
        <v>0</v>
      </c>
      <c r="CY187">
        <f ca="1">_xlfn.BINOM.DIST($Q187,$C187,CY$1,FALSE)*$F187*$B187</f>
        <v>0</v>
      </c>
      <c r="CZ187">
        <f ca="1">_xlfn.BINOM.DIST($Q187,$C187,CZ$1,FALSE)*$F187*$B187</f>
        <v>0</v>
      </c>
      <c r="DA187">
        <f ca="1">_xlfn.BINOM.DIST($Q187,$C187,DA$1,FALSE)*$F187*$B187</f>
        <v>0</v>
      </c>
      <c r="DB187">
        <f ca="1">_xlfn.BINOM.DIST($Q187,$C187,DB$1,FALSE)*$F187*$B187</f>
        <v>0</v>
      </c>
      <c r="DC187">
        <f ca="1">_xlfn.BINOM.DIST($Q187,$C187,DC$1,FALSE)*$F187*$B187</f>
        <v>0</v>
      </c>
      <c r="DD187">
        <f ca="1">_xlfn.BINOM.DIST($Q187,$C187,DD$1,FALSE)*$F187*$B187</f>
        <v>0</v>
      </c>
      <c r="DE187">
        <f ca="1">_xlfn.BINOM.DIST($Q187,$C187,DE$1,FALSE)*$F187*$B187</f>
        <v>0</v>
      </c>
      <c r="DF187">
        <f ca="1">_xlfn.BINOM.DIST($Q187,$C187,DF$1,FALSE)*$F187*$B187</f>
        <v>0</v>
      </c>
      <c r="DG187">
        <f ca="1">_xlfn.BINOM.DIST($Q187,$C187,DG$1,FALSE)*$F187*$B187</f>
        <v>0</v>
      </c>
      <c r="DH187">
        <f ca="1">_xlfn.BINOM.DIST($Q187,$C187,DH$1,FALSE)*$F187*$B187</f>
        <v>0</v>
      </c>
      <c r="DI187">
        <f ca="1">_xlfn.BINOM.DIST($Q187,$C187,DI$1,FALSE)*$F187*$B187</f>
        <v>0</v>
      </c>
      <c r="DJ187">
        <f ca="1">_xlfn.BINOM.DIST($Q187,$C187,DJ$1,FALSE)*$F187*$B187</f>
        <v>0</v>
      </c>
      <c r="DK187">
        <f ca="1">_xlfn.BINOM.DIST($Q187,$C187,DK$1,FALSE)*$F187*$B187</f>
        <v>0</v>
      </c>
      <c r="DL187">
        <f ca="1">_xlfn.BINOM.DIST($Q187,$C187,DL$1,FALSE)*$F187*$B187</f>
        <v>0</v>
      </c>
      <c r="DM187">
        <f ca="1">_xlfn.BINOM.DIST($Q187,$C187,DM$1,FALSE)*$F187*$B187</f>
        <v>0</v>
      </c>
      <c r="DN187">
        <f ca="1">_xlfn.BINOM.DIST($Q187,$C187,DN$1,FALSE)*$F187*$B187</f>
        <v>0</v>
      </c>
      <c r="DQ187">
        <f t="shared" ca="1" si="116"/>
        <v>0</v>
      </c>
      <c r="DR187">
        <f t="shared" ca="1" si="116"/>
        <v>0</v>
      </c>
      <c r="DS187">
        <f t="shared" ca="1" si="116"/>
        <v>0</v>
      </c>
      <c r="DT187">
        <f t="shared" ca="1" si="116"/>
        <v>0</v>
      </c>
      <c r="DU187">
        <f t="shared" ca="1" si="116"/>
        <v>0</v>
      </c>
      <c r="DV187">
        <f t="shared" ca="1" si="116"/>
        <v>3.092059955829892E-304</v>
      </c>
      <c r="DW187">
        <f t="shared" ca="1" si="116"/>
        <v>6.8580263675064494E-266</v>
      </c>
      <c r="DX187">
        <f t="shared" ca="1" si="116"/>
        <v>3.3756445289963074E-234</v>
      </c>
      <c r="DY187">
        <f t="shared" ca="1" si="116"/>
        <v>2.1711594291263625E-207</v>
      </c>
      <c r="DZ187">
        <f t="shared" ca="1" si="116"/>
        <v>2.5262493405169351E-184</v>
      </c>
      <c r="EA187">
        <f t="shared" ca="1" si="116"/>
        <v>3.1959027056629315E-164</v>
      </c>
      <c r="EB187">
        <f t="shared" ca="1" si="116"/>
        <v>1.5784864283260587E-146</v>
      </c>
      <c r="EC187">
        <f t="shared" ca="1" si="116"/>
        <v>7.8166851190135115E-131</v>
      </c>
      <c r="ED187">
        <f t="shared" ca="1" si="116"/>
        <v>7.9373813651005091E-117</v>
      </c>
      <c r="EE187">
        <f t="shared" ca="1" si="116"/>
        <v>2.8802948489990759E-104</v>
      </c>
      <c r="EF187">
        <f t="shared" ca="1" si="116"/>
        <v>5.7973972937937164E-93</v>
      </c>
      <c r="EG187">
        <f t="shared" ca="1" si="115"/>
        <v>9.2191258014584937E-83</v>
      </c>
      <c r="EH187">
        <f t="shared" ca="1" si="115"/>
        <v>1.5458619692879881E-73</v>
      </c>
      <c r="EI187">
        <f t="shared" ca="1" si="115"/>
        <v>3.4692494796142205E-65</v>
      </c>
      <c r="EJ187">
        <f t="shared" ca="1" si="115"/>
        <v>1.2715900638450843E-57</v>
      </c>
      <c r="EK187">
        <f t="shared" ca="1" si="115"/>
        <v>9.0026353291308581E-51</v>
      </c>
      <c r="EL187">
        <f t="shared" ca="1" si="115"/>
        <v>1.4197480563582355E-44</v>
      </c>
      <c r="EM187">
        <f t="shared" ca="1" si="115"/>
        <v>5.6344394288912056E-39</v>
      </c>
      <c r="EN187">
        <f t="shared" ca="1" si="115"/>
        <v>6.2504617631273753E-34</v>
      </c>
      <c r="EO187">
        <f t="shared" ca="1" si="115"/>
        <v>2.12277322671218E-29</v>
      </c>
      <c r="EP187">
        <f t="shared" ca="1" si="115"/>
        <v>2.3889223115528888E-25</v>
      </c>
      <c r="EQ187">
        <f t="shared" ca="1" si="115"/>
        <v>9.5464814640129308E-22</v>
      </c>
      <c r="ER187">
        <f t="shared" ca="1" si="115"/>
        <v>1.4393381915320765E-18</v>
      </c>
      <c r="ES187">
        <f t="shared" ca="1" si="115"/>
        <v>8.6361064421192522E-16</v>
      </c>
      <c r="ET187">
        <f t="shared" ca="1" si="115"/>
        <v>2.1613152778907024E-13</v>
      </c>
      <c r="EU187">
        <f t="shared" ca="1" si="115"/>
        <v>2.3516920443227263E-11</v>
      </c>
      <c r="EV187">
        <f t="shared" ca="1" si="112"/>
        <v>1.1540543595882561E-9</v>
      </c>
      <c r="EW187">
        <f t="shared" ca="1" si="112"/>
        <v>2.6383291654211296E-8</v>
      </c>
      <c r="EX187">
        <f t="shared" ca="1" si="112"/>
        <v>2.8914961242749053E-7</v>
      </c>
      <c r="EY187">
        <f t="shared" ca="1" si="112"/>
        <v>1.5580371566489978E-6</v>
      </c>
      <c r="EZ187">
        <f t="shared" ca="1" si="112"/>
        <v>4.2203727861804922E-6</v>
      </c>
      <c r="FA187">
        <f t="shared" ca="1" si="112"/>
        <v>5.8601661099391927E-6</v>
      </c>
      <c r="FB187">
        <f t="shared" ca="1" si="112"/>
        <v>4.2427062059331385E-6</v>
      </c>
      <c r="FC187">
        <f t="shared" ca="1" si="112"/>
        <v>1.6253563004211643E-6</v>
      </c>
      <c r="FD187">
        <f t="shared" ca="1" si="112"/>
        <v>3.3366748839914251E-7</v>
      </c>
      <c r="FE187">
        <f t="shared" ca="1" si="112"/>
        <v>3.7100535064501701E-8</v>
      </c>
      <c r="FF187">
        <f t="shared" ca="1" si="112"/>
        <v>2.2542303507123511E-9</v>
      </c>
      <c r="FG187">
        <f t="shared" ca="1" si="112"/>
        <v>7.5383296116491709E-11</v>
      </c>
      <c r="FH187">
        <f t="shared" ca="1" si="112"/>
        <v>1.3951212257330952E-12</v>
      </c>
      <c r="FI187">
        <f t="shared" ca="1" si="112"/>
        <v>1.4346161520445173E-14</v>
      </c>
      <c r="FJ187">
        <f t="shared" ca="1" si="112"/>
        <v>8.2171996848843736E-17</v>
      </c>
      <c r="FK187">
        <f t="shared" ca="1" si="112"/>
        <v>2.6243576799423187E-19</v>
      </c>
      <c r="FL187">
        <f t="shared" ca="1" si="111"/>
        <v>4.6715670838340456E-22</v>
      </c>
      <c r="FM187">
        <f t="shared" ca="1" si="111"/>
        <v>4.6266064598577464E-25</v>
      </c>
      <c r="FN187">
        <f t="shared" ca="1" si="111"/>
        <v>2.5411877731941663E-28</v>
      </c>
      <c r="FO187">
        <f t="shared" ca="1" si="111"/>
        <v>7.705325537739812E-32</v>
      </c>
      <c r="FP187">
        <f t="shared" ca="1" si="111"/>
        <v>1.2820837861490856E-35</v>
      </c>
      <c r="FQ187">
        <f t="shared" ca="1" si="111"/>
        <v>1.1619245583539587E-39</v>
      </c>
      <c r="FR187">
        <f t="shared" ca="1" si="111"/>
        <v>5.6845709373026592E-44</v>
      </c>
      <c r="FS187">
        <f t="shared" ca="1" si="111"/>
        <v>1.4857071259344269E-48</v>
      </c>
      <c r="FT187">
        <f t="shared" ca="1" si="111"/>
        <v>2.049509986843391E-53</v>
      </c>
      <c r="FU187">
        <f t="shared" ca="1" si="111"/>
        <v>1.4719345444171846E-58</v>
      </c>
      <c r="FV187">
        <f t="shared" ca="1" si="111"/>
        <v>5.4190593468078113E-64</v>
      </c>
      <c r="FW187">
        <f t="shared" ca="1" si="111"/>
        <v>1.0051243485255869E-69</v>
      </c>
      <c r="FX187">
        <f t="shared" ca="1" si="111"/>
        <v>9.2124093061480998E-76</v>
      </c>
      <c r="FY187">
        <f t="shared" ca="1" si="111"/>
        <v>4.0836768645147381E-82</v>
      </c>
      <c r="FZ187">
        <f t="shared" ca="1" si="111"/>
        <v>8.5490555474679545E-89</v>
      </c>
      <c r="GA187">
        <f t="shared" ca="1" si="114"/>
        <v>8.2328379830369063E-96</v>
      </c>
      <c r="GB187">
        <f t="shared" ca="1" si="114"/>
        <v>3.5427156588415622E-103</v>
      </c>
      <c r="GC187">
        <f t="shared" ca="1" si="114"/>
        <v>6.5973750780215213E-111</v>
      </c>
      <c r="GD187">
        <f t="shared" ca="1" si="114"/>
        <v>5.1323900112185015E-119</v>
      </c>
      <c r="GE187">
        <f t="shared" ca="1" si="114"/>
        <v>1.6042425858534917E-127</v>
      </c>
      <c r="GF187">
        <f t="shared" ca="1" si="114"/>
        <v>1.930012975935116E-136</v>
      </c>
      <c r="GG187">
        <f t="shared" ca="1" si="114"/>
        <v>8.5226869429144246E-146</v>
      </c>
      <c r="GH187">
        <f t="shared" ca="1" si="114"/>
        <v>1.3107490954656163E-155</v>
      </c>
      <c r="GI187">
        <f t="shared" ca="1" si="114"/>
        <v>6.6241571383469971E-166</v>
      </c>
      <c r="GJ187">
        <f t="shared" ca="1" si="114"/>
        <v>1.0312661883329496E-176</v>
      </c>
      <c r="GK187">
        <f t="shared" ca="1" si="114"/>
        <v>4.6030177443898856E-188</v>
      </c>
      <c r="GL187">
        <f t="shared" ca="1" si="114"/>
        <v>5.4367898366953942E-200</v>
      </c>
      <c r="GM187">
        <f t="shared" ca="1" si="114"/>
        <v>1.5535570079779578E-212</v>
      </c>
      <c r="GN187">
        <f t="shared" ca="1" si="114"/>
        <v>9.7112479848715011E-226</v>
      </c>
      <c r="GO187">
        <f t="shared" ca="1" si="114"/>
        <v>1.1855404117082915E-239</v>
      </c>
      <c r="GP187">
        <f t="shared" ca="1" si="114"/>
        <v>2.4859858805915723E-254</v>
      </c>
      <c r="GQ187">
        <f t="shared" ca="1" si="113"/>
        <v>7.7382637814595052E-270</v>
      </c>
      <c r="GR187">
        <f t="shared" ca="1" si="113"/>
        <v>3.0264724791548493E-286</v>
      </c>
      <c r="GS187">
        <f t="shared" ca="1" si="113"/>
        <v>1.2279291258649535E-303</v>
      </c>
      <c r="GT187">
        <f t="shared" ca="1" si="113"/>
        <v>0</v>
      </c>
      <c r="GU187">
        <f t="shared" ca="1" si="113"/>
        <v>0</v>
      </c>
      <c r="GV187">
        <f t="shared" ca="1" si="113"/>
        <v>0</v>
      </c>
      <c r="GW187">
        <f t="shared" ca="1" si="113"/>
        <v>0</v>
      </c>
      <c r="GX187">
        <f t="shared" ca="1" si="113"/>
        <v>0</v>
      </c>
      <c r="GY187">
        <f t="shared" ca="1" si="113"/>
        <v>0</v>
      </c>
      <c r="GZ187">
        <f t="shared" ca="1" si="113"/>
        <v>0</v>
      </c>
      <c r="HA187">
        <f t="shared" ca="1" si="113"/>
        <v>0</v>
      </c>
      <c r="HB187">
        <f t="shared" ca="1" si="113"/>
        <v>0</v>
      </c>
      <c r="HC187">
        <f t="shared" ca="1" si="113"/>
        <v>0</v>
      </c>
      <c r="HD187">
        <f t="shared" ca="1" si="113"/>
        <v>0</v>
      </c>
      <c r="HE187">
        <f t="shared" ca="1" si="113"/>
        <v>0</v>
      </c>
      <c r="HF187">
        <f t="shared" ca="1" si="106"/>
        <v>0</v>
      </c>
      <c r="HG187">
        <f t="shared" ca="1" si="106"/>
        <v>0</v>
      </c>
      <c r="HH187">
        <f t="shared" ca="1" si="106"/>
        <v>0</v>
      </c>
      <c r="HI187">
        <f t="shared" ca="1" si="106"/>
        <v>0</v>
      </c>
      <c r="HJ187">
        <f t="shared" ca="1" si="106"/>
        <v>0</v>
      </c>
      <c r="HK187">
        <f t="shared" ca="1" si="106"/>
        <v>0</v>
      </c>
      <c r="HL187">
        <f t="shared" ca="1" si="106"/>
        <v>0</v>
      </c>
    </row>
    <row r="188" spans="1:220" x14ac:dyDescent="0.25">
      <c r="A188" s="6">
        <v>45268</v>
      </c>
      <c r="B188">
        <f t="shared" ca="1" si="84"/>
        <v>3.6279157449632546E-4</v>
      </c>
      <c r="C188">
        <v>1500</v>
      </c>
      <c r="D188">
        <f t="shared" si="85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86"/>
        <v>0</v>
      </c>
      <c r="J188">
        <f t="shared" si="87"/>
        <v>1</v>
      </c>
      <c r="K188">
        <f t="shared" ca="1" si="88"/>
        <v>0</v>
      </c>
      <c r="L188">
        <f t="shared" ca="1" si="89"/>
        <v>4.8281757852209435E-4</v>
      </c>
      <c r="M188">
        <f t="shared" si="90"/>
        <v>1.131578947368421</v>
      </c>
      <c r="Q188">
        <f t="shared" si="91"/>
        <v>570</v>
      </c>
      <c r="R188">
        <f t="shared" si="92"/>
        <v>645</v>
      </c>
      <c r="S188">
        <f ca="1">_xlfn.BINOM.DIST($Q188,$C188,S$1,FALSE)*$F188*$B188</f>
        <v>0</v>
      </c>
      <c r="T188">
        <f ca="1">_xlfn.BINOM.DIST($Q188,$C188,T$1,FALSE)*$F188*$B188</f>
        <v>0</v>
      </c>
      <c r="U188">
        <f ca="1">_xlfn.BINOM.DIST($Q188,$C188,U$1,FALSE)*$F188*$B188</f>
        <v>0</v>
      </c>
      <c r="V188">
        <f ca="1">_xlfn.BINOM.DIST($Q188,$C188,V$1,FALSE)*$F188*$B188</f>
        <v>0</v>
      </c>
      <c r="W188">
        <f ca="1">_xlfn.BINOM.DIST($Q188,$C188,W$1,FALSE)*$F188*$B188</f>
        <v>0</v>
      </c>
      <c r="X188">
        <f ca="1">_xlfn.BINOM.DIST($Q188,$C188,X$1,FALSE)*$F188*$B188</f>
        <v>0</v>
      </c>
      <c r="Y188">
        <f ca="1">_xlfn.BINOM.DIST($Q188,$C188,Y$1,FALSE)*$F188*$B188</f>
        <v>1.0978701215293525E-294</v>
      </c>
      <c r="Z188">
        <f ca="1">_xlfn.BINOM.DIST($Q188,$C188,Z$1,FALSE)*$F188*$B188</f>
        <v>7.5938036371612784E-261</v>
      </c>
      <c r="AA188">
        <f ca="1">_xlfn.BINOM.DIST($Q188,$C188,AA$1,FALSE)*$F188*$B188</f>
        <v>3.7102777018761058E-232</v>
      </c>
      <c r="AB188">
        <f ca="1">_xlfn.BINOM.DIST($Q188,$C188,AB$1,FALSE)*$F188*$B188</f>
        <v>2.051916286505198E-207</v>
      </c>
      <c r="AC188">
        <f ca="1">_xlfn.BINOM.DIST($Q188,$C188,AC$1,FALSE)*$F188*$B188</f>
        <v>8.5303760745350919E-186</v>
      </c>
      <c r="AD188">
        <f ca="1">_xlfn.BINOM.DIST($Q188,$C188,AD$1,FALSE)*$F188*$B188</f>
        <v>1.0279479375212496E-166</v>
      </c>
      <c r="AE188">
        <f ca="1">_xlfn.BINOM.DIST($Q188,$C188,AE$1,FALSE)*$F188*$B188</f>
        <v>9.719182707457292E-150</v>
      </c>
      <c r="AF188">
        <f ca="1">_xlfn.BINOM.DIST($Q188,$C188,AF$1,FALSE)*$F188*$B188</f>
        <v>1.5347942015264618E-134</v>
      </c>
      <c r="AG188">
        <f ca="1">_xlfn.BINOM.DIST($Q188,$C188,AG$1,FALSE)*$F188*$B188</f>
        <v>7.2773689366412101E-121</v>
      </c>
      <c r="AH188">
        <f ca="1">_xlfn.BINOM.DIST($Q188,$C188,AH$1,FALSE)*$F188*$B188</f>
        <v>1.6483634479127796E-108</v>
      </c>
      <c r="AI188">
        <f ca="1">_xlfn.BINOM.DIST($Q188,$C188,AI$1,FALSE)*$F188*$B188</f>
        <v>2.5915557206348862E-97</v>
      </c>
      <c r="AJ188">
        <f ca="1">_xlfn.BINOM.DIST($Q188,$C188,AJ$1,FALSE)*$F188*$B188</f>
        <v>3.8365909225555838E-87</v>
      </c>
      <c r="AK188">
        <f ca="1">_xlfn.BINOM.DIST($Q188,$C188,AK$1,FALSE)*$F188*$B188</f>
        <v>6.8808964983437892E-78</v>
      </c>
      <c r="AL188">
        <f ca="1">_xlfn.BINOM.DIST($Q188,$C188,AL$1,FALSE)*$F188*$B188</f>
        <v>1.8452469654954379E-69</v>
      </c>
      <c r="AM188">
        <f ca="1">_xlfn.BINOM.DIST($Q188,$C188,AM$1,FALSE)*$F188*$B188</f>
        <v>8.8352700961503641E-62</v>
      </c>
      <c r="AN188">
        <f ca="1">_xlfn.BINOM.DIST($Q188,$C188,AN$1,FALSE)*$F188*$B188</f>
        <v>8.7826848256091557E-55</v>
      </c>
      <c r="AO188">
        <f ca="1">_xlfn.BINOM.DIST($Q188,$C188,AO$1,FALSE)*$F188*$B188</f>
        <v>2.0622578733950357E-48</v>
      </c>
      <c r="AP188">
        <f ca="1">_xlfn.BINOM.DIST($Q188,$C188,AP$1,FALSE)*$F188*$B188</f>
        <v>1.2784252507008686E-42</v>
      </c>
      <c r="AQ188">
        <f ca="1">_xlfn.BINOM.DIST($Q188,$C188,AQ$1,FALSE)*$F188*$B188</f>
        <v>2.3040027668898893E-37</v>
      </c>
      <c r="AR188">
        <f ca="1">_xlfn.BINOM.DIST($Q188,$C188,AR$1,FALSE)*$F188*$B188</f>
        <v>1.3128475465414183E-32</v>
      </c>
      <c r="AS188">
        <f ca="1">_xlfn.BINOM.DIST($Q188,$C188,AS$1,FALSE)*$F188*$B188</f>
        <v>2.5453182576330217E-28</v>
      </c>
      <c r="AT188">
        <f ca="1">_xlfn.BINOM.DIST($Q188,$C188,AT$1,FALSE)*$F188*$B188</f>
        <v>1.7907702967607848E-24</v>
      </c>
      <c r="AU188">
        <f ca="1">_xlfn.BINOM.DIST($Q188,$C188,AU$1,FALSE)*$F188*$B188</f>
        <v>4.8387584828503019E-21</v>
      </c>
      <c r="AV188">
        <f ca="1">_xlfn.BINOM.DIST($Q188,$C188,AV$1,FALSE)*$F188*$B188</f>
        <v>5.2790710933428466E-18</v>
      </c>
      <c r="AW188">
        <f ca="1">_xlfn.BINOM.DIST($Q188,$C188,AW$1,FALSE)*$F188*$B188</f>
        <v>2.430674489629482E-15</v>
      </c>
      <c r="AX188">
        <f ca="1">_xlfn.BINOM.DIST($Q188,$C188,AX$1,FALSE)*$F188*$B188</f>
        <v>4.9119537704661651E-13</v>
      </c>
      <c r="AY188">
        <f ca="1">_xlfn.BINOM.DIST($Q188,$C188,AY$1,FALSE)*$F188*$B188</f>
        <v>4.5103563824934591E-11</v>
      </c>
      <c r="AZ188">
        <f ca="1">_xlfn.BINOM.DIST($Q188,$C188,AZ$1,FALSE)*$F188*$B188</f>
        <v>1.9406474311196103E-9</v>
      </c>
      <c r="BA188">
        <f ca="1">_xlfn.BINOM.DIST($Q188,$C188,BA$1,FALSE)*$F188*$B188</f>
        <v>4.0204731635630675E-8</v>
      </c>
      <c r="BB188">
        <f ca="1">_xlfn.BINOM.DIST($Q188,$C188,BB$1,FALSE)*$F188*$B188</f>
        <v>4.1081033139810828E-7</v>
      </c>
      <c r="BC188">
        <f ca="1">_xlfn.BINOM.DIST($Q188,$C188,BC$1,FALSE)*$F188*$B188</f>
        <v>2.1146360996360627E-6</v>
      </c>
      <c r="BD188">
        <f ca="1">_xlfn.BINOM.DIST($Q188,$C188,BD$1,FALSE)*$F188*$B188</f>
        <v>5.5863495834769788E-6</v>
      </c>
      <c r="BE188">
        <f ca="1">_xlfn.BINOM.DIST($Q188,$C188,BE$1,FALSE)*$F188*$B188</f>
        <v>7.6976064684463169E-6</v>
      </c>
      <c r="BF188">
        <f ca="1">_xlfn.BINOM.DIST($Q188,$C188,BF$1,FALSE)*$F188*$B188</f>
        <v>5.6105697348116242E-6</v>
      </c>
      <c r="BG188">
        <f ca="1">_xlfn.BINOM.DIST($Q188,$C188,BG$1,FALSE)*$F188*$B188</f>
        <v>2.1892346498749308E-6</v>
      </c>
      <c r="BH188">
        <f ca="1">_xlfn.BINOM.DIST($Q188,$C188,BH$1,FALSE)*$F188*$B188</f>
        <v>4.6195913235553405E-7</v>
      </c>
      <c r="BI188">
        <f ca="1">_xlfn.BINOM.DIST($Q188,$C188,BI$1,FALSE)*$F188*$B188</f>
        <v>5.3157425583849015E-8</v>
      </c>
      <c r="BJ188">
        <f ca="1">_xlfn.BINOM.DIST($Q188,$C188,BJ$1,FALSE)*$F188*$B188</f>
        <v>3.357916212553388E-9</v>
      </c>
      <c r="BK188">
        <f ca="1">_xlfn.BINOM.DIST($Q188,$C188,BK$1,FALSE)*$F188*$B188</f>
        <v>1.1703752049378235E-10</v>
      </c>
      <c r="BL188">
        <f ca="1">_xlfn.BINOM.DIST($Q188,$C188,BL$1,FALSE)*$F188*$B188</f>
        <v>2.2587516412708106E-12</v>
      </c>
      <c r="BM188">
        <f ca="1">_xlfn.BINOM.DIST($Q188,$C188,BM$1,FALSE)*$F188*$B188</f>
        <v>2.4187728960519583E-14</v>
      </c>
      <c r="BN188">
        <f ca="1">_xlfn.BINOM.DIST($Q188,$C188,BN$1,FALSE)*$F188*$B188</f>
        <v>1.438043924604801E-16</v>
      </c>
      <c r="BO188">
        <f ca="1">_xlfn.BINOM.DIST($Q188,$C188,BO$1,FALSE)*$F188*$B188</f>
        <v>4.7429580557487975E-19</v>
      </c>
      <c r="BP188">
        <f ca="1">_xlfn.BINOM.DIST($Q188,$C188,BP$1,FALSE)*$F188*$B188</f>
        <v>8.6589211898342619E-22</v>
      </c>
      <c r="BQ188">
        <f ca="1">_xlfn.BINOM.DIST($Q188,$C188,BQ$1,FALSE)*$F188*$B188</f>
        <v>8.7184825685792011E-25</v>
      </c>
      <c r="BR188">
        <f ca="1">_xlfn.BINOM.DIST($Q188,$C188,BR$1,FALSE)*$F188*$B188</f>
        <v>4.8171392628159759E-28</v>
      </c>
      <c r="BS188">
        <f ca="1">_xlfn.BINOM.DIST($Q188,$C188,BS$1,FALSE)*$F188*$B188</f>
        <v>1.4510789118911317E-31</v>
      </c>
      <c r="BT188">
        <f ca="1">_xlfn.BINOM.DIST($Q188,$C188,BT$1,FALSE)*$F188*$B188</f>
        <v>2.3642203555291362E-35</v>
      </c>
      <c r="BU188">
        <f ca="1">_xlfn.BINOM.DIST($Q188,$C188,BU$1,FALSE)*$F188*$B188</f>
        <v>2.0637684197803525E-39</v>
      </c>
      <c r="BV188">
        <f ca="1">_xlfn.BINOM.DIST($Q188,$C188,BV$1,FALSE)*$F188*$B188</f>
        <v>9.5456437537755485E-44</v>
      </c>
      <c r="BW188">
        <f ca="1">_xlfn.BINOM.DIST($Q188,$C188,BW$1,FALSE)*$F188*$B188</f>
        <v>2.3099305636942845E-48</v>
      </c>
      <c r="BX188">
        <f ca="1">_xlfn.BINOM.DIST($Q188,$C188,BX$1,FALSE)*$F188*$B188</f>
        <v>2.8824768091497551E-53</v>
      </c>
      <c r="BY188">
        <f ca="1">_xlfn.BINOM.DIST($Q188,$C188,BY$1,FALSE)*$F188*$B188</f>
        <v>1.8248652468922911E-58</v>
      </c>
      <c r="BZ188">
        <f ca="1">_xlfn.BINOM.DIST($Q188,$C188,BZ$1,FALSE)*$F188*$B188</f>
        <v>5.7552975933017714E-64</v>
      </c>
      <c r="CA188">
        <f ca="1">_xlfn.BINOM.DIST($Q188,$C188,CA$1,FALSE)*$F188*$B188</f>
        <v>8.8601087648518674E-70</v>
      </c>
      <c r="CB188">
        <f ca="1">_xlfn.BINOM.DIST($Q188,$C188,CB$1,FALSE)*$F188*$B188</f>
        <v>6.5091591512824768E-76</v>
      </c>
      <c r="CC188">
        <f ca="1">_xlfn.BINOM.DIST($Q188,$C188,CC$1,FALSE)*$F188*$B188</f>
        <v>2.2255751689157323E-82</v>
      </c>
      <c r="CD188">
        <f ca="1">_xlfn.BINOM.DIST($Q188,$C188,CD$1,FALSE)*$F188*$B188</f>
        <v>3.444696552443054E-89</v>
      </c>
      <c r="CE188">
        <f ca="1">_xlfn.BINOM.DIST($Q188,$C188,CE$1,FALSE)*$F188*$B188</f>
        <v>2.3406974604178932E-96</v>
      </c>
      <c r="CF188">
        <f ca="1">_xlfn.BINOM.DIST($Q188,$C188,CF$1,FALSE)*$F188*$B188</f>
        <v>6.7503910422472483E-104</v>
      </c>
      <c r="CG188">
        <f ca="1">_xlfn.BINOM.DIST($Q188,$C188,CG$1,FALSE)*$F188*$B188</f>
        <v>7.9592199734410321E-112</v>
      </c>
      <c r="CH188">
        <f ca="1">_xlfn.BINOM.DIST($Q188,$C188,CH$1,FALSE)*$F188*$B188</f>
        <v>3.6815951182253095E-120</v>
      </c>
      <c r="CI188">
        <f ca="1">_xlfn.BINOM.DIST($Q188,$C188,CI$1,FALSE)*$F188*$B188</f>
        <v>6.382553731732835E-129</v>
      </c>
      <c r="CJ188">
        <f ca="1">_xlfn.BINOM.DIST($Q188,$C188,CJ$1,FALSE)*$F188*$B188</f>
        <v>3.9426786911180504E-138</v>
      </c>
      <c r="CK188">
        <f ca="1">_xlfn.BINOM.DIST($Q188,$C188,CK$1,FALSE)*$F188*$B188</f>
        <v>8.2051041291525019E-148</v>
      </c>
      <c r="CL188">
        <f ca="1">_xlfn.BINOM.DIST($Q188,$C188,CL$1,FALSE)*$F188*$B188</f>
        <v>5.4054420458994884E-158</v>
      </c>
      <c r="CM188">
        <f ca="1">_xlfn.BINOM.DIST($Q188,$C188,CM$1,FALSE)*$F188*$B188</f>
        <v>1.0517838878725678E-168</v>
      </c>
      <c r="CN188">
        <f ca="1">_xlfn.BINOM.DIST($Q188,$C188,CN$1,FALSE)*$F188*$B188</f>
        <v>5.5945522730916941E-180</v>
      </c>
      <c r="CO188">
        <f ca="1">_xlfn.BINOM.DIST($Q188,$C188,CO$1,FALSE)*$F188*$B188</f>
        <v>7.4598184656323957E-192</v>
      </c>
      <c r="CP188">
        <f ca="1">_xlfn.BINOM.DIST($Q188,$C188,CP$1,FALSE)*$F188*$B188</f>
        <v>2.2623646062298393E-204</v>
      </c>
      <c r="CQ188">
        <f ca="1">_xlfn.BINOM.DIST($Q188,$C188,CQ$1,FALSE)*$F188*$B188</f>
        <v>1.3984173108010683E-217</v>
      </c>
      <c r="CR188">
        <f ca="1">_xlfn.BINOM.DIST($Q188,$C188,CR$1,FALSE)*$F188*$B188</f>
        <v>1.5560919077282604E-231</v>
      </c>
      <c r="CS188">
        <f ca="1">_xlfn.BINOM.DIST($Q188,$C188,CS$1,FALSE)*$F188*$B188</f>
        <v>2.7067684004654201E-246</v>
      </c>
      <c r="CT188">
        <f ca="1">_xlfn.BINOM.DIST($Q188,$C188,CT$1,FALSE)*$F188*$B188</f>
        <v>6.2635498417799277E-262</v>
      </c>
      <c r="CU188">
        <f ca="1">_xlfn.BINOM.DIST($Q188,$C188,CU$1,FALSE)*$F188*$B188</f>
        <v>1.6018540826509701E-278</v>
      </c>
      <c r="CV188">
        <f ca="1">_xlfn.BINOM.DIST($Q188,$C188,CV$1,FALSE)*$F188*$B188</f>
        <v>3.6537939008561843E-296</v>
      </c>
      <c r="CW188">
        <f ca="1">_xlfn.BINOM.DIST($Q188,$C188,CW$1,FALSE)*$F188*$B188</f>
        <v>0</v>
      </c>
      <c r="CX188">
        <f ca="1">_xlfn.BINOM.DIST($Q188,$C188,CX$1,FALSE)*$F188*$B188</f>
        <v>0</v>
      </c>
      <c r="CY188">
        <f ca="1">_xlfn.BINOM.DIST($Q188,$C188,CY$1,FALSE)*$F188*$B188</f>
        <v>0</v>
      </c>
      <c r="CZ188">
        <f ca="1">_xlfn.BINOM.DIST($Q188,$C188,CZ$1,FALSE)*$F188*$B188</f>
        <v>0</v>
      </c>
      <c r="DA188">
        <f ca="1">_xlfn.BINOM.DIST($Q188,$C188,DA$1,FALSE)*$F188*$B188</f>
        <v>0</v>
      </c>
      <c r="DB188">
        <f ca="1">_xlfn.BINOM.DIST($Q188,$C188,DB$1,FALSE)*$F188*$B188</f>
        <v>0</v>
      </c>
      <c r="DC188">
        <f ca="1">_xlfn.BINOM.DIST($Q188,$C188,DC$1,FALSE)*$F188*$B188</f>
        <v>0</v>
      </c>
      <c r="DD188">
        <f ca="1">_xlfn.BINOM.DIST($Q188,$C188,DD$1,FALSE)*$F188*$B188</f>
        <v>0</v>
      </c>
      <c r="DE188">
        <f ca="1">_xlfn.BINOM.DIST($Q188,$C188,DE$1,FALSE)*$F188*$B188</f>
        <v>0</v>
      </c>
      <c r="DF188">
        <f ca="1">_xlfn.BINOM.DIST($Q188,$C188,DF$1,FALSE)*$F188*$B188</f>
        <v>0</v>
      </c>
      <c r="DG188">
        <f ca="1">_xlfn.BINOM.DIST($Q188,$C188,DG$1,FALSE)*$F188*$B188</f>
        <v>0</v>
      </c>
      <c r="DH188">
        <f ca="1">_xlfn.BINOM.DIST($Q188,$C188,DH$1,FALSE)*$F188*$B188</f>
        <v>0</v>
      </c>
      <c r="DI188">
        <f ca="1">_xlfn.BINOM.DIST($Q188,$C188,DI$1,FALSE)*$F188*$B188</f>
        <v>0</v>
      </c>
      <c r="DJ188">
        <f ca="1">_xlfn.BINOM.DIST($Q188,$C188,DJ$1,FALSE)*$F188*$B188</f>
        <v>0</v>
      </c>
      <c r="DK188">
        <f ca="1">_xlfn.BINOM.DIST($Q188,$C188,DK$1,FALSE)*$F188*$B188</f>
        <v>0</v>
      </c>
      <c r="DL188">
        <f ca="1">_xlfn.BINOM.DIST($Q188,$C188,DL$1,FALSE)*$F188*$B188</f>
        <v>0</v>
      </c>
      <c r="DM188">
        <f ca="1">_xlfn.BINOM.DIST($Q188,$C188,DM$1,FALSE)*$F188*$B188</f>
        <v>0</v>
      </c>
      <c r="DN188">
        <f ca="1">_xlfn.BINOM.DIST($Q188,$C188,DN$1,FALSE)*$F188*$B188</f>
        <v>0</v>
      </c>
      <c r="DQ188">
        <f t="shared" ca="1" si="116"/>
        <v>0</v>
      </c>
      <c r="DR188">
        <f t="shared" ca="1" si="116"/>
        <v>0</v>
      </c>
      <c r="DS188">
        <f t="shared" ca="1" si="116"/>
        <v>0</v>
      </c>
      <c r="DT188">
        <f t="shared" ca="1" si="116"/>
        <v>0</v>
      </c>
      <c r="DU188">
        <f t="shared" ca="1" si="116"/>
        <v>0</v>
      </c>
      <c r="DV188">
        <f t="shared" ca="1" si="116"/>
        <v>0</v>
      </c>
      <c r="DW188">
        <f t="shared" ca="1" si="116"/>
        <v>0</v>
      </c>
      <c r="DX188">
        <f t="shared" ca="1" si="116"/>
        <v>0</v>
      </c>
      <c r="DY188">
        <f t="shared" ca="1" si="116"/>
        <v>3.5420460464507392E-299</v>
      </c>
      <c r="DZ188">
        <f t="shared" ca="1" si="116"/>
        <v>3.0509088685588914E-270</v>
      </c>
      <c r="EA188">
        <f t="shared" ca="1" si="116"/>
        <v>7.8517377037909732E-245</v>
      </c>
      <c r="EB188">
        <f t="shared" ca="1" si="116"/>
        <v>2.7820044536110419E-222</v>
      </c>
      <c r="EC188">
        <f t="shared" ca="1" si="116"/>
        <v>4.1899476955084992E-202</v>
      </c>
      <c r="ED188">
        <f t="shared" ca="1" si="116"/>
        <v>6.3102045764912862E-184</v>
      </c>
      <c r="EE188">
        <f t="shared" ca="1" si="116"/>
        <v>1.8466263917960407E-167</v>
      </c>
      <c r="EF188">
        <f t="shared" ca="1" si="116"/>
        <v>1.7769032802175857E-152</v>
      </c>
      <c r="EG188">
        <f t="shared" ca="1" si="115"/>
        <v>8.5861527104255177E-139</v>
      </c>
      <c r="EH188">
        <f t="shared" ca="1" si="115"/>
        <v>2.9440384856730955E-126</v>
      </c>
      <c r="EI188">
        <f t="shared" ca="1" si="115"/>
        <v>9.5330043711350464E-115</v>
      </c>
      <c r="EJ188">
        <f t="shared" ca="1" si="115"/>
        <v>3.7015529671008085E-104</v>
      </c>
      <c r="EK188">
        <f t="shared" ca="1" si="115"/>
        <v>2.1081732278313806E-94</v>
      </c>
      <c r="EL188">
        <f t="shared" ca="1" si="115"/>
        <v>2.0903950539957066E-85</v>
      </c>
      <c r="EM188">
        <f t="shared" ca="1" si="115"/>
        <v>4.17959925535646E-77</v>
      </c>
      <c r="EN188">
        <f t="shared" ca="1" si="115"/>
        <v>1.912689467050752E-69</v>
      </c>
      <c r="EO188">
        <f t="shared" ca="1" si="115"/>
        <v>2.2361066672036725E-62</v>
      </c>
      <c r="EP188">
        <f t="shared" ca="1" si="115"/>
        <v>7.3503159225548901E-56</v>
      </c>
      <c r="EQ188">
        <f t="shared" ca="1" si="115"/>
        <v>7.3883936028339775E-50</v>
      </c>
      <c r="ER188">
        <f t="shared" ca="1" si="115"/>
        <v>2.4450823911348917E-44</v>
      </c>
      <c r="ES188">
        <f t="shared" ca="1" si="115"/>
        <v>2.8433798205817494E-39</v>
      </c>
      <c r="ET188">
        <f t="shared" ca="1" si="115"/>
        <v>1.2308836759418973E-34</v>
      </c>
      <c r="EU188">
        <f t="shared" ca="1" si="115"/>
        <v>2.08763091150259E-30</v>
      </c>
      <c r="EV188">
        <f t="shared" ca="1" si="112"/>
        <v>1.4517282092673326E-26</v>
      </c>
      <c r="EW188">
        <f t="shared" ca="1" si="112"/>
        <v>4.3099932759844741E-23</v>
      </c>
      <c r="EX188">
        <f t="shared" ca="1" si="112"/>
        <v>5.6632762006746605E-20</v>
      </c>
      <c r="EY188">
        <f t="shared" ca="1" si="112"/>
        <v>3.4008430768949541E-17</v>
      </c>
      <c r="EZ188">
        <f t="shared" ca="1" si="112"/>
        <v>9.6034824712236013E-15</v>
      </c>
      <c r="FA188">
        <f t="shared" ca="1" si="112"/>
        <v>1.3080096967160633E-12</v>
      </c>
      <c r="FB188">
        <f t="shared" ca="1" si="112"/>
        <v>8.7882422222138759E-11</v>
      </c>
      <c r="FC188">
        <f t="shared" ca="1" si="112"/>
        <v>2.971218231821327E-9</v>
      </c>
      <c r="FD188">
        <f t="shared" ca="1" si="112"/>
        <v>5.1439966696734645E-8</v>
      </c>
      <c r="FE188">
        <f t="shared" ca="1" si="112"/>
        <v>4.6305619309214699E-7</v>
      </c>
      <c r="FF188">
        <f t="shared" ca="1" si="112"/>
        <v>2.1962296515608755E-6</v>
      </c>
      <c r="FG188">
        <f t="shared" ca="1" si="112"/>
        <v>5.5506905402506634E-6</v>
      </c>
      <c r="FH188">
        <f t="shared" ca="1" si="112"/>
        <v>7.5470227867647329E-6</v>
      </c>
      <c r="FI188">
        <f t="shared" ca="1" si="112"/>
        <v>5.5636478850235157E-6</v>
      </c>
      <c r="FJ188">
        <f t="shared" ca="1" si="112"/>
        <v>2.2376446281184703E-6</v>
      </c>
      <c r="FK188">
        <f t="shared" ref="FK188:FZ251" ca="1" si="117">_xlfn.BINOM.DIST($R188,$C188,FK$1,FALSE)*$F188*$B188</f>
        <v>4.9327180890175383E-7</v>
      </c>
      <c r="FL188">
        <f t="shared" ca="1" si="117"/>
        <v>5.978704512359821E-8</v>
      </c>
      <c r="FM188">
        <f t="shared" ca="1" si="117"/>
        <v>3.9909577249569454E-9</v>
      </c>
      <c r="FN188">
        <f t="shared" ca="1" si="117"/>
        <v>1.4675482692652094E-10</v>
      </c>
      <c r="FO188">
        <f t="shared" ca="1" si="117"/>
        <v>2.969112931405562E-12</v>
      </c>
      <c r="FP188">
        <f t="shared" ca="1" si="117"/>
        <v>3.2963416659229074E-14</v>
      </c>
      <c r="FQ188">
        <f t="shared" ca="1" si="117"/>
        <v>2.0000221848672264E-16</v>
      </c>
      <c r="FR188">
        <f t="shared" ca="1" si="117"/>
        <v>6.5951494291988807E-19</v>
      </c>
      <c r="FS188">
        <f t="shared" ca="1" si="117"/>
        <v>1.1736575206269674E-21</v>
      </c>
      <c r="FT188">
        <f t="shared" ca="1" si="117"/>
        <v>1.1175171947454627E-24</v>
      </c>
      <c r="FU188">
        <f t="shared" ca="1" si="117"/>
        <v>5.6355463644501324E-28</v>
      </c>
      <c r="FV188">
        <f t="shared" ca="1" si="117"/>
        <v>1.4874132357901503E-31</v>
      </c>
      <c r="FW188">
        <f t="shared" ca="1" si="117"/>
        <v>2.0268394594482195E-35</v>
      </c>
      <c r="FX188">
        <f t="shared" ca="1" si="117"/>
        <v>1.403993887413039E-39</v>
      </c>
      <c r="FY188">
        <f t="shared" ca="1" si="117"/>
        <v>4.8581318264761918E-44</v>
      </c>
      <c r="FZ188">
        <f t="shared" ca="1" si="117"/>
        <v>8.2338471763500552E-49</v>
      </c>
      <c r="GA188">
        <f t="shared" ca="1" si="114"/>
        <v>6.6870573246214631E-54</v>
      </c>
      <c r="GB188">
        <f t="shared" ca="1" si="114"/>
        <v>2.5395027490090876E-59</v>
      </c>
      <c r="GC188">
        <f t="shared" ca="1" si="114"/>
        <v>4.3887575347630562E-65</v>
      </c>
      <c r="GD188">
        <f t="shared" ca="1" si="114"/>
        <v>3.3489847241047245E-71</v>
      </c>
      <c r="GE188">
        <f t="shared" ca="1" si="114"/>
        <v>1.091271235922664E-77</v>
      </c>
      <c r="GF188">
        <f t="shared" ca="1" si="114"/>
        <v>1.4631422459705658E-84</v>
      </c>
      <c r="GG188">
        <f t="shared" ca="1" si="114"/>
        <v>7.7464080737002193E-92</v>
      </c>
      <c r="GH188">
        <f t="shared" ca="1" si="114"/>
        <v>1.5471483777368931E-99</v>
      </c>
      <c r="GI188">
        <f t="shared" ca="1" si="114"/>
        <v>1.1079720552366511E-107</v>
      </c>
      <c r="GJ188">
        <f t="shared" ca="1" si="114"/>
        <v>2.6887061456414512E-116</v>
      </c>
      <c r="GK188">
        <f t="shared" ca="1" si="114"/>
        <v>2.0758559261697887E-125</v>
      </c>
      <c r="GL188">
        <f t="shared" ca="1" si="114"/>
        <v>4.7520756539088383E-135</v>
      </c>
      <c r="GM188">
        <f t="shared" ca="1" si="114"/>
        <v>2.9805194069169038E-145</v>
      </c>
      <c r="GN188">
        <f t="shared" ca="1" si="114"/>
        <v>4.6864341029180727E-156</v>
      </c>
      <c r="GO188">
        <f t="shared" ca="1" si="114"/>
        <v>1.6710863700864948E-167</v>
      </c>
      <c r="GP188">
        <f t="shared" ca="1" si="114"/>
        <v>1.2062511592924854E-179</v>
      </c>
      <c r="GQ188">
        <f t="shared" ca="1" si="113"/>
        <v>1.5489273587575747E-192</v>
      </c>
      <c r="GR188">
        <f t="shared" ca="1" si="113"/>
        <v>3.0520461217609817E-206</v>
      </c>
      <c r="GS188">
        <f t="shared" ca="1" si="113"/>
        <v>7.7858873340476857E-221</v>
      </c>
      <c r="GT188">
        <f t="shared" ca="1" si="113"/>
        <v>2.1124488593881417E-236</v>
      </c>
      <c r="GU188">
        <f t="shared" ca="1" si="113"/>
        <v>4.847824210579859E-253</v>
      </c>
      <c r="GV188">
        <f t="shared" ca="1" si="113"/>
        <v>7.1914683499383023E-271</v>
      </c>
      <c r="GW188">
        <f t="shared" ca="1" si="113"/>
        <v>5.0158540748984198E-290</v>
      </c>
      <c r="GX188">
        <f t="shared" ca="1" si="113"/>
        <v>0</v>
      </c>
      <c r="GY188">
        <f t="shared" ca="1" si="113"/>
        <v>0</v>
      </c>
      <c r="GZ188">
        <f t="shared" ca="1" si="113"/>
        <v>0</v>
      </c>
      <c r="HA188">
        <f t="shared" ca="1" si="113"/>
        <v>0</v>
      </c>
      <c r="HB188">
        <f t="shared" ca="1" si="113"/>
        <v>0</v>
      </c>
      <c r="HC188">
        <f t="shared" ca="1" si="113"/>
        <v>0</v>
      </c>
      <c r="HD188">
        <f t="shared" ca="1" si="113"/>
        <v>0</v>
      </c>
      <c r="HE188">
        <f t="shared" ca="1" si="113"/>
        <v>0</v>
      </c>
      <c r="HF188">
        <f t="shared" ca="1" si="106"/>
        <v>0</v>
      </c>
      <c r="HG188">
        <f t="shared" ca="1" si="106"/>
        <v>0</v>
      </c>
      <c r="HH188">
        <f t="shared" ca="1" si="106"/>
        <v>0</v>
      </c>
      <c r="HI188">
        <f t="shared" ca="1" si="106"/>
        <v>0</v>
      </c>
      <c r="HJ188">
        <f t="shared" ca="1" si="106"/>
        <v>0</v>
      </c>
      <c r="HK188">
        <f t="shared" ca="1" si="106"/>
        <v>0</v>
      </c>
      <c r="HL188">
        <f t="shared" ca="1" si="106"/>
        <v>0</v>
      </c>
    </row>
    <row r="189" spans="1:220" x14ac:dyDescent="0.25">
      <c r="A189" s="6">
        <v>45270</v>
      </c>
      <c r="B189">
        <f t="shared" ca="1" si="84"/>
        <v>4.0055437305060447E-4</v>
      </c>
      <c r="C189">
        <v>4000</v>
      </c>
      <c r="D189">
        <f t="shared" si="85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86"/>
        <v>0</v>
      </c>
      <c r="J189">
        <f t="shared" si="87"/>
        <v>1</v>
      </c>
      <c r="K189">
        <f t="shared" ca="1" si="88"/>
        <v>0</v>
      </c>
      <c r="L189">
        <f t="shared" ca="1" si="89"/>
        <v>5.0668141977704823E-4</v>
      </c>
      <c r="M189">
        <f t="shared" si="90"/>
        <v>1.0487804878048781</v>
      </c>
      <c r="Q189">
        <f t="shared" si="91"/>
        <v>1640</v>
      </c>
      <c r="R189">
        <f t="shared" si="92"/>
        <v>1720</v>
      </c>
      <c r="S189">
        <f ca="1">_xlfn.BINOM.DIST($Q189,$C189,S$1,FALSE)*$F189*$B189</f>
        <v>0</v>
      </c>
      <c r="T189">
        <f ca="1">_xlfn.BINOM.DIST($Q189,$C189,T$1,FALSE)*$F189*$B189</f>
        <v>0</v>
      </c>
      <c r="U189">
        <f ca="1">_xlfn.BINOM.DIST($Q189,$C189,U$1,FALSE)*$F189*$B189</f>
        <v>0</v>
      </c>
      <c r="V189">
        <f ca="1">_xlfn.BINOM.DIST($Q189,$C189,V$1,FALSE)*$F189*$B189</f>
        <v>0</v>
      </c>
      <c r="W189">
        <f ca="1">_xlfn.BINOM.DIST($Q189,$C189,W$1,FALSE)*$F189*$B189</f>
        <v>0</v>
      </c>
      <c r="X189">
        <f ca="1">_xlfn.BINOM.DIST($Q189,$C189,X$1,FALSE)*$F189*$B189</f>
        <v>0</v>
      </c>
      <c r="Y189">
        <f ca="1">_xlfn.BINOM.DIST($Q189,$C189,Y$1,FALSE)*$F189*$B189</f>
        <v>0</v>
      </c>
      <c r="Z189">
        <f ca="1">_xlfn.BINOM.DIST($Q189,$C189,Z$1,FALSE)*$F189*$B189</f>
        <v>0</v>
      </c>
      <c r="AA189">
        <f ca="1">_xlfn.BINOM.DIST($Q189,$C189,AA$1,FALSE)*$F189*$B189</f>
        <v>0</v>
      </c>
      <c r="AB189">
        <f ca="1">_xlfn.BINOM.DIST($Q189,$C189,AB$1,FALSE)*$F189*$B189</f>
        <v>0</v>
      </c>
      <c r="AC189">
        <f ca="1">_xlfn.BINOM.DIST($Q189,$C189,AC$1,FALSE)*$F189*$B189</f>
        <v>0</v>
      </c>
      <c r="AD189">
        <f ca="1">_xlfn.BINOM.DIST($Q189,$C189,AD$1,FALSE)*$F189*$B189</f>
        <v>0</v>
      </c>
      <c r="AE189">
        <f ca="1">_xlfn.BINOM.DIST($Q189,$C189,AE$1,FALSE)*$F189*$B189</f>
        <v>0</v>
      </c>
      <c r="AF189">
        <f ca="1">_xlfn.BINOM.DIST($Q189,$C189,AF$1,FALSE)*$F189*$B189</f>
        <v>0</v>
      </c>
      <c r="AG189">
        <f ca="1">_xlfn.BINOM.DIST($Q189,$C189,AG$1,FALSE)*$F189*$B189</f>
        <v>0</v>
      </c>
      <c r="AH189">
        <f ca="1">_xlfn.BINOM.DIST($Q189,$C189,AH$1,FALSE)*$F189*$B189</f>
        <v>0</v>
      </c>
      <c r="AI189">
        <f ca="1">_xlfn.BINOM.DIST($Q189,$C189,AI$1,FALSE)*$F189*$B189</f>
        <v>0</v>
      </c>
      <c r="AJ189">
        <f ca="1">_xlfn.BINOM.DIST($Q189,$C189,AJ$1,FALSE)*$F189*$B189</f>
        <v>2.3532168960110468E-283</v>
      </c>
      <c r="AK189">
        <f ca="1">_xlfn.BINOM.DIST($Q189,$C189,AK$1,FALSE)*$F189*$B189</f>
        <v>4.5575651443464059E-255</v>
      </c>
      <c r="AL189">
        <f ca="1">_xlfn.BINOM.DIST($Q189,$C189,AL$1,FALSE)*$F189*$B189</f>
        <v>3.9055572316288856E-229</v>
      </c>
      <c r="AM189">
        <f ca="1">_xlfn.BINOM.DIST($Q189,$C189,AM$1,FALSE)*$F189*$B189</f>
        <v>2.4699893458313279E-205</v>
      </c>
      <c r="AN189">
        <f ca="1">_xlfn.BINOM.DIST($Q189,$C189,AN$1,FALSE)*$F189*$B189</f>
        <v>1.7811959505292824E-183</v>
      </c>
      <c r="AO189">
        <f ca="1">_xlfn.BINOM.DIST($Q189,$C189,AO$1,FALSE)*$F189*$B189</f>
        <v>2.126139656639697E-163</v>
      </c>
      <c r="AP189">
        <f ca="1">_xlfn.BINOM.DIST($Q189,$C189,AP$1,FALSE)*$F189*$B189</f>
        <v>5.7928911218118415E-145</v>
      </c>
      <c r="AQ189">
        <f ca="1">_xlfn.BINOM.DIST($Q189,$C189,AQ$1,FALSE)*$F189*$B189</f>
        <v>4.7604398247247522E-128</v>
      </c>
      <c r="AR189">
        <f ca="1">_xlfn.BINOM.DIST($Q189,$C189,AR$1,FALSE)*$F189*$B189</f>
        <v>1.504280121814791E-112</v>
      </c>
      <c r="AS189">
        <f ca="1">_xlfn.BINOM.DIST($Q189,$C189,AS$1,FALSE)*$F189*$B189</f>
        <v>2.2609040264502201E-98</v>
      </c>
      <c r="AT189">
        <f ca="1">_xlfn.BINOM.DIST($Q189,$C189,AT$1,FALSE)*$F189*$B189</f>
        <v>1.9483007381016521E-85</v>
      </c>
      <c r="AU189">
        <f ca="1">_xlfn.BINOM.DIST($Q189,$C189,AU$1,FALSE)*$F189*$B189</f>
        <v>1.1350000197193395E-73</v>
      </c>
      <c r="AV189">
        <f ca="1">_xlfn.BINOM.DIST($Q189,$C189,AV$1,FALSE)*$F189*$B189</f>
        <v>5.1707366737856985E-63</v>
      </c>
      <c r="AW189">
        <f ca="1">_xlfn.BINOM.DIST($Q189,$C189,AW$1,FALSE)*$F189*$B189</f>
        <v>2.095873487507187E-53</v>
      </c>
      <c r="AX189">
        <f ca="1">_xlfn.BINOM.DIST($Q189,$C189,AX$1,FALSE)*$F189*$B189</f>
        <v>8.4754919978130993E-45</v>
      </c>
      <c r="AY189">
        <f ca="1">_xlfn.BINOM.DIST($Q189,$C189,AY$1,FALSE)*$F189*$B189</f>
        <v>3.785570350002288E-37</v>
      </c>
      <c r="AZ189">
        <f ca="1">_xlfn.BINOM.DIST($Q189,$C189,AZ$1,FALSE)*$F189*$B189</f>
        <v>2.0442248517621122E-30</v>
      </c>
      <c r="BA189">
        <f ca="1">_xlfn.BINOM.DIST($Q189,$C189,BA$1,FALSE)*$F189*$B189</f>
        <v>1.4462544829729402E-24</v>
      </c>
      <c r="BB189">
        <f ca="1">_xlfn.BINOM.DIST($Q189,$C189,BB$1,FALSE)*$F189*$B189</f>
        <v>1.4396181110349536E-19</v>
      </c>
      <c r="BC189">
        <f ca="1">_xlfn.BINOM.DIST($Q189,$C189,BC$1,FALSE)*$F189*$B189</f>
        <v>2.1476957135932754E-15</v>
      </c>
      <c r="BD189">
        <f ca="1">_xlfn.BINOM.DIST($Q189,$C189,BD$1,FALSE)*$F189*$B189</f>
        <v>5.0775834571069511E-12</v>
      </c>
      <c r="BE189">
        <f ca="1">_xlfn.BINOM.DIST($Q189,$C189,BE$1,FALSE)*$F189*$B189</f>
        <v>1.9981061544131941E-9</v>
      </c>
      <c r="BF189">
        <f ca="1">_xlfn.BINOM.DIST($Q189,$C189,BF$1,FALSE)*$F189*$B189</f>
        <v>1.3661520524049747E-7</v>
      </c>
      <c r="BG189">
        <f ca="1">_xlfn.BINOM.DIST($Q189,$C189,BG$1,FALSE)*$F189*$B189</f>
        <v>1.6844944068455349E-6</v>
      </c>
      <c r="BH189">
        <f ca="1">_xlfn.BINOM.DIST($Q189,$C189,BH$1,FALSE)*$F189*$B189</f>
        <v>3.8672779406305146E-6</v>
      </c>
      <c r="BI189">
        <f ca="1">_xlfn.BINOM.DIST($Q189,$C189,BI$1,FALSE)*$F189*$B189</f>
        <v>1.6983764184702648E-6</v>
      </c>
      <c r="BJ189">
        <f ca="1">_xlfn.BINOM.DIST($Q189,$C189,BJ$1,FALSE)*$F189*$B189</f>
        <v>1.4590138939992294E-7</v>
      </c>
      <c r="BK189">
        <f ca="1">_xlfn.BINOM.DIST($Q189,$C189,BK$1,FALSE)*$F189*$B189</f>
        <v>2.4961234598467598E-9</v>
      </c>
      <c r="BL189">
        <f ca="1">_xlfn.BINOM.DIST($Q189,$C189,BL$1,FALSE)*$F189*$B189</f>
        <v>8.6218941748765018E-12</v>
      </c>
      <c r="BM189">
        <f ca="1">_xlfn.BINOM.DIST($Q189,$C189,BM$1,FALSE)*$F189*$B189</f>
        <v>6.0708573761717747E-15</v>
      </c>
      <c r="BN189">
        <f ca="1">_xlfn.BINOM.DIST($Q189,$C189,BN$1,FALSE)*$F189*$B189</f>
        <v>8.7633904602287296E-19</v>
      </c>
      <c r="BO189">
        <f ca="1">_xlfn.BINOM.DIST($Q189,$C189,BO$1,FALSE)*$F189*$B189</f>
        <v>2.5980838550267352E-23</v>
      </c>
      <c r="BP189">
        <f ca="1">_xlfn.BINOM.DIST($Q189,$C189,BP$1,FALSE)*$F189*$B189</f>
        <v>1.5787731359671249E-28</v>
      </c>
      <c r="BQ189">
        <f ca="1">_xlfn.BINOM.DIST($Q189,$C189,BQ$1,FALSE)*$F189*$B189</f>
        <v>1.9550156311884016E-34</v>
      </c>
      <c r="BR189">
        <f ca="1">_xlfn.BINOM.DIST($Q189,$C189,BR$1,FALSE)*$F189*$B189</f>
        <v>4.88619233340569E-41</v>
      </c>
      <c r="BS189">
        <f ca="1">_xlfn.BINOM.DIST($Q189,$C189,BS$1,FALSE)*$F189*$B189</f>
        <v>2.4318492943349614E-48</v>
      </c>
      <c r="BT189">
        <f ca="1">_xlfn.BINOM.DIST($Q189,$C189,BT$1,FALSE)*$F189*$B189</f>
        <v>2.3686656587284812E-56</v>
      </c>
      <c r="BU189">
        <f ca="1">_xlfn.BINOM.DIST($Q189,$C189,BU$1,FALSE)*$F189*$B189</f>
        <v>4.4195878220144534E-65</v>
      </c>
      <c r="BV189">
        <f ca="1">_xlfn.BINOM.DIST($Q189,$C189,BV$1,FALSE)*$F189*$B189</f>
        <v>1.5398420331420921E-74</v>
      </c>
      <c r="BW189">
        <f ca="1">_xlfn.BINOM.DIST($Q189,$C189,BW$1,FALSE)*$F189*$B189</f>
        <v>9.7233000459430412E-85</v>
      </c>
      <c r="BX189">
        <f ca="1">_xlfn.BINOM.DIST($Q189,$C189,BX$1,FALSE)*$F189*$B189</f>
        <v>1.0751061860474548E-95</v>
      </c>
      <c r="BY189">
        <f ca="1">_xlfn.BINOM.DIST($Q189,$C189,BY$1,FALSE)*$F189*$B189</f>
        <v>2.0015556630997886E-107</v>
      </c>
      <c r="BZ189">
        <f ca="1">_xlfn.BINOM.DIST($Q189,$C189,BZ$1,FALSE)*$F189*$B189</f>
        <v>6.0025231230810878E-120</v>
      </c>
      <c r="CA189">
        <f ca="1">_xlfn.BINOM.DIST($Q189,$C189,CA$1,FALSE)*$F189*$B189</f>
        <v>2.7590721229231017E-133</v>
      </c>
      <c r="CB189">
        <f ca="1">_xlfn.BINOM.DIST($Q189,$C189,CB$1,FALSE)*$F189*$B189</f>
        <v>1.8388016731000544E-147</v>
      </c>
      <c r="CC189">
        <f ca="1">_xlfn.BINOM.DIST($Q189,$C189,CC$1,FALSE)*$F189*$B189</f>
        <v>1.6702892378869631E-162</v>
      </c>
      <c r="CD189">
        <f ca="1">_xlfn.BINOM.DIST($Q189,$C189,CD$1,FALSE)*$F189*$B189</f>
        <v>1.9306466332533016E-178</v>
      </c>
      <c r="CE189">
        <f ca="1">_xlfn.BINOM.DIST($Q189,$C189,CE$1,FALSE)*$F189*$B189</f>
        <v>2.6314312893378153E-195</v>
      </c>
      <c r="CF189">
        <f ca="1">_xlfn.BINOM.DIST($Q189,$C189,CF$1,FALSE)*$F189*$B189</f>
        <v>3.8870707993884359E-213</v>
      </c>
      <c r="CG189">
        <f ca="1">_xlfn.BINOM.DIST($Q189,$C189,CG$1,FALSE)*$F189*$B189</f>
        <v>5.6680203185920253E-232</v>
      </c>
      <c r="CH189">
        <f ca="1">_xlfn.BINOM.DIST($Q189,$C189,CH$1,FALSE)*$F189*$B189</f>
        <v>7.357113079004678E-252</v>
      </c>
      <c r="CI189">
        <f ca="1">_xlfn.BINOM.DIST($Q189,$C189,CI$1,FALSE)*$F189*$B189</f>
        <v>7.5805124132238166E-273</v>
      </c>
      <c r="CJ189">
        <f ca="1">_xlfn.BINOM.DIST($Q189,$C189,CJ$1,FALSE)*$F189*$B189</f>
        <v>5.4605847014908714E-295</v>
      </c>
      <c r="CK189">
        <f ca="1">_xlfn.BINOM.DIST($Q189,$C189,CK$1,FALSE)*$F189*$B189</f>
        <v>0</v>
      </c>
      <c r="CL189">
        <f ca="1">_xlfn.BINOM.DIST($Q189,$C189,CL$1,FALSE)*$F189*$B189</f>
        <v>0</v>
      </c>
      <c r="CM189">
        <f ca="1">_xlfn.BINOM.DIST($Q189,$C189,CM$1,FALSE)*$F189*$B189</f>
        <v>0</v>
      </c>
      <c r="CN189">
        <f ca="1">_xlfn.BINOM.DIST($Q189,$C189,CN$1,FALSE)*$F189*$B189</f>
        <v>0</v>
      </c>
      <c r="CO189">
        <f ca="1">_xlfn.BINOM.DIST($Q189,$C189,CO$1,FALSE)*$F189*$B189</f>
        <v>0</v>
      </c>
      <c r="CP189">
        <f ca="1">_xlfn.BINOM.DIST($Q189,$C189,CP$1,FALSE)*$F189*$B189</f>
        <v>0</v>
      </c>
      <c r="CQ189">
        <f ca="1">_xlfn.BINOM.DIST($Q189,$C189,CQ$1,FALSE)*$F189*$B189</f>
        <v>0</v>
      </c>
      <c r="CR189">
        <f ca="1">_xlfn.BINOM.DIST($Q189,$C189,CR$1,FALSE)*$F189*$B189</f>
        <v>0</v>
      </c>
      <c r="CS189">
        <f ca="1">_xlfn.BINOM.DIST($Q189,$C189,CS$1,FALSE)*$F189*$B189</f>
        <v>0</v>
      </c>
      <c r="CT189">
        <f ca="1">_xlfn.BINOM.DIST($Q189,$C189,CT$1,FALSE)*$F189*$B189</f>
        <v>0</v>
      </c>
      <c r="CU189">
        <f ca="1">_xlfn.BINOM.DIST($Q189,$C189,CU$1,FALSE)*$F189*$B189</f>
        <v>0</v>
      </c>
      <c r="CV189">
        <f ca="1">_xlfn.BINOM.DIST($Q189,$C189,CV$1,FALSE)*$F189*$B189</f>
        <v>0</v>
      </c>
      <c r="CW189">
        <f ca="1">_xlfn.BINOM.DIST($Q189,$C189,CW$1,FALSE)*$F189*$B189</f>
        <v>0</v>
      </c>
      <c r="CX189">
        <f ca="1">_xlfn.BINOM.DIST($Q189,$C189,CX$1,FALSE)*$F189*$B189</f>
        <v>0</v>
      </c>
      <c r="CY189">
        <f ca="1">_xlfn.BINOM.DIST($Q189,$C189,CY$1,FALSE)*$F189*$B189</f>
        <v>0</v>
      </c>
      <c r="CZ189">
        <f ca="1">_xlfn.BINOM.DIST($Q189,$C189,CZ$1,FALSE)*$F189*$B189</f>
        <v>0</v>
      </c>
      <c r="DA189">
        <f ca="1">_xlfn.BINOM.DIST($Q189,$C189,DA$1,FALSE)*$F189*$B189</f>
        <v>0</v>
      </c>
      <c r="DB189">
        <f ca="1">_xlfn.BINOM.DIST($Q189,$C189,DB$1,FALSE)*$F189*$B189</f>
        <v>0</v>
      </c>
      <c r="DC189">
        <f ca="1">_xlfn.BINOM.DIST($Q189,$C189,DC$1,FALSE)*$F189*$B189</f>
        <v>0</v>
      </c>
      <c r="DD189">
        <f ca="1">_xlfn.BINOM.DIST($Q189,$C189,DD$1,FALSE)*$F189*$B189</f>
        <v>0</v>
      </c>
      <c r="DE189">
        <f ca="1">_xlfn.BINOM.DIST($Q189,$C189,DE$1,FALSE)*$F189*$B189</f>
        <v>0</v>
      </c>
      <c r="DF189">
        <f ca="1">_xlfn.BINOM.DIST($Q189,$C189,DF$1,FALSE)*$F189*$B189</f>
        <v>0</v>
      </c>
      <c r="DG189">
        <f ca="1">_xlfn.BINOM.DIST($Q189,$C189,DG$1,FALSE)*$F189*$B189</f>
        <v>0</v>
      </c>
      <c r="DH189">
        <f ca="1">_xlfn.BINOM.DIST($Q189,$C189,DH$1,FALSE)*$F189*$B189</f>
        <v>0</v>
      </c>
      <c r="DI189">
        <f ca="1">_xlfn.BINOM.DIST($Q189,$C189,DI$1,FALSE)*$F189*$B189</f>
        <v>0</v>
      </c>
      <c r="DJ189">
        <f ca="1">_xlfn.BINOM.DIST($Q189,$C189,DJ$1,FALSE)*$F189*$B189</f>
        <v>0</v>
      </c>
      <c r="DK189">
        <f ca="1">_xlfn.BINOM.DIST($Q189,$C189,DK$1,FALSE)*$F189*$B189</f>
        <v>0</v>
      </c>
      <c r="DL189">
        <f ca="1">_xlfn.BINOM.DIST($Q189,$C189,DL$1,FALSE)*$F189*$B189</f>
        <v>0</v>
      </c>
      <c r="DM189">
        <f ca="1">_xlfn.BINOM.DIST($Q189,$C189,DM$1,FALSE)*$F189*$B189</f>
        <v>0</v>
      </c>
      <c r="DN189">
        <f ca="1">_xlfn.BINOM.DIST($Q189,$C189,DN$1,FALSE)*$F189*$B189</f>
        <v>0</v>
      </c>
      <c r="DQ189">
        <f t="shared" ca="1" si="116"/>
        <v>0</v>
      </c>
      <c r="DR189">
        <f t="shared" ca="1" si="116"/>
        <v>0</v>
      </c>
      <c r="DS189">
        <f t="shared" ca="1" si="116"/>
        <v>0</v>
      </c>
      <c r="DT189">
        <f t="shared" ca="1" si="116"/>
        <v>0</v>
      </c>
      <c r="DU189">
        <f t="shared" ca="1" si="116"/>
        <v>0</v>
      </c>
      <c r="DV189">
        <f t="shared" ca="1" si="116"/>
        <v>0</v>
      </c>
      <c r="DW189">
        <f t="shared" ca="1" si="116"/>
        <v>0</v>
      </c>
      <c r="DX189">
        <f t="shared" ca="1" si="116"/>
        <v>0</v>
      </c>
      <c r="DY189">
        <f t="shared" ca="1" si="116"/>
        <v>0</v>
      </c>
      <c r="DZ189">
        <f t="shared" ca="1" si="116"/>
        <v>0</v>
      </c>
      <c r="EA189">
        <f t="shared" ca="1" si="116"/>
        <v>0</v>
      </c>
      <c r="EB189">
        <f t="shared" ca="1" si="116"/>
        <v>0</v>
      </c>
      <c r="EC189">
        <f t="shared" ca="1" si="116"/>
        <v>0</v>
      </c>
      <c r="ED189">
        <f t="shared" ca="1" si="116"/>
        <v>0</v>
      </c>
      <c r="EE189">
        <f t="shared" ca="1" si="116"/>
        <v>0</v>
      </c>
      <c r="EF189">
        <f t="shared" ca="1" si="116"/>
        <v>0</v>
      </c>
      <c r="EG189">
        <f t="shared" ca="1" si="115"/>
        <v>0</v>
      </c>
      <c r="EH189">
        <f t="shared" ca="1" si="115"/>
        <v>0</v>
      </c>
      <c r="EI189">
        <f t="shared" ca="1" si="115"/>
        <v>1.5432270785677175E-296</v>
      </c>
      <c r="EJ189">
        <f t="shared" ca="1" si="115"/>
        <v>2.6679292272504585E-268</v>
      </c>
      <c r="EK189">
        <f t="shared" ca="1" si="115"/>
        <v>2.7599455001592259E-242</v>
      </c>
      <c r="EL189">
        <f t="shared" ca="1" si="115"/>
        <v>2.69831536972085E-218</v>
      </c>
      <c r="EM189">
        <f t="shared" ca="1" si="115"/>
        <v>3.6884404068802018E-196</v>
      </c>
      <c r="EN189">
        <f t="shared" ca="1" si="115"/>
        <v>9.8825487667162438E-176</v>
      </c>
      <c r="EO189">
        <f t="shared" ca="1" si="115"/>
        <v>6.9576690434912765E-157</v>
      </c>
      <c r="EP189">
        <f t="shared" ca="1" si="115"/>
        <v>1.6620078532570778E-139</v>
      </c>
      <c r="EQ189">
        <f t="shared" ca="1" si="115"/>
        <v>1.6850667884231248E-123</v>
      </c>
      <c r="ER189">
        <f t="shared" ca="1" si="115"/>
        <v>8.8294377840208708E-109</v>
      </c>
      <c r="ES189">
        <f t="shared" ca="1" si="115"/>
        <v>2.844745338817369E-95</v>
      </c>
      <c r="ET189">
        <f t="shared" ca="1" si="115"/>
        <v>6.5724772010866822E-83</v>
      </c>
      <c r="EU189">
        <f t="shared" ca="1" si="115"/>
        <v>1.2480355977323338E-71</v>
      </c>
      <c r="EV189">
        <f t="shared" ref="EV189:FK252" ca="1" si="118">_xlfn.BINOM.DIST($R189,$C189,EV$1,FALSE)*$F189*$B189</f>
        <v>2.1987603585809231E-61</v>
      </c>
      <c r="EW189">
        <f t="shared" ca="1" si="118"/>
        <v>4.0033291885280034E-52</v>
      </c>
      <c r="EX189">
        <f t="shared" ca="1" si="118"/>
        <v>8.2920969361572227E-44</v>
      </c>
      <c r="EY189">
        <f t="shared" ca="1" si="118"/>
        <v>2.1283741261237103E-36</v>
      </c>
      <c r="EZ189">
        <f t="shared" ca="1" si="118"/>
        <v>7.3051148925140668E-30</v>
      </c>
      <c r="FA189">
        <f t="shared" ca="1" si="118"/>
        <v>3.5873985278271229E-24</v>
      </c>
      <c r="FB189">
        <f t="shared" ca="1" si="118"/>
        <v>2.6764292774664049E-19</v>
      </c>
      <c r="FC189">
        <f t="shared" ca="1" si="118"/>
        <v>3.1987173023924725E-15</v>
      </c>
      <c r="FD189">
        <f t="shared" ca="1" si="118"/>
        <v>6.416312870055396E-12</v>
      </c>
      <c r="FE189">
        <f t="shared" ca="1" si="118"/>
        <v>2.2499537009469059E-9</v>
      </c>
      <c r="FF189">
        <f t="shared" ca="1" si="118"/>
        <v>1.4287548729351532E-7</v>
      </c>
      <c r="FG189">
        <f t="shared" ca="1" si="118"/>
        <v>1.6933332276910117E-6</v>
      </c>
      <c r="FH189">
        <f t="shared" ca="1" si="118"/>
        <v>3.8419539295510998E-6</v>
      </c>
      <c r="FI189">
        <f t="shared" ca="1" si="118"/>
        <v>1.7038947036324552E-6</v>
      </c>
      <c r="FJ189">
        <f t="shared" ca="1" si="118"/>
        <v>1.5017352086387504E-7</v>
      </c>
      <c r="FK189">
        <f t="shared" ca="1" si="118"/>
        <v>2.6630573010390762E-9</v>
      </c>
      <c r="FL189">
        <f t="shared" ca="1" si="117"/>
        <v>9.5815542264775002E-12</v>
      </c>
      <c r="FM189">
        <f t="shared" ca="1" si="117"/>
        <v>7.0256966775096343E-15</v>
      </c>
      <c r="FN189">
        <f t="shared" ca="1" si="117"/>
        <v>1.0505017371832323E-18</v>
      </c>
      <c r="FO189">
        <f t="shared" ca="1" si="117"/>
        <v>3.1926768753493887E-23</v>
      </c>
      <c r="FP189">
        <f t="shared" ca="1" si="117"/>
        <v>1.95840710490659E-28</v>
      </c>
      <c r="FQ189">
        <f t="shared" ca="1" si="117"/>
        <v>2.3983352508341012E-34</v>
      </c>
      <c r="FR189">
        <f t="shared" ca="1" si="117"/>
        <v>5.777626052058932E-41</v>
      </c>
      <c r="FS189">
        <f t="shared" ca="1" si="117"/>
        <v>2.6869572209095156E-48</v>
      </c>
      <c r="FT189">
        <f t="shared" ca="1" si="117"/>
        <v>2.3577348367560248E-56</v>
      </c>
      <c r="FU189">
        <f t="shared" ca="1" si="117"/>
        <v>3.7988002836145099E-65</v>
      </c>
      <c r="FV189">
        <f t="shared" ca="1" si="117"/>
        <v>1.0888501134927524E-74</v>
      </c>
      <c r="FW189">
        <f t="shared" ca="1" si="117"/>
        <v>5.3538803108326656E-85</v>
      </c>
      <c r="FX189">
        <f t="shared" ca="1" si="117"/>
        <v>4.3330227382153443E-96</v>
      </c>
      <c r="FY189">
        <f t="shared" ca="1" si="117"/>
        <v>5.5089459349091886E-108</v>
      </c>
      <c r="FZ189">
        <f t="shared" ca="1" si="117"/>
        <v>1.0441379036071391E-120</v>
      </c>
      <c r="GA189">
        <f t="shared" ca="1" si="114"/>
        <v>2.7825555673353043E-134</v>
      </c>
      <c r="GB189">
        <f t="shared" ca="1" si="114"/>
        <v>9.7681777881318257E-149</v>
      </c>
      <c r="GC189">
        <f t="shared" ca="1" si="114"/>
        <v>4.2014057384883029E-164</v>
      </c>
      <c r="GD189">
        <f t="shared" ca="1" si="114"/>
        <v>2.0429237950530084E-180</v>
      </c>
      <c r="GE189">
        <f t="shared" ca="1" si="114"/>
        <v>1.0271588465838176E-197</v>
      </c>
      <c r="GF189">
        <f t="shared" ca="1" si="114"/>
        <v>4.8370568266165994E-216</v>
      </c>
      <c r="GG189">
        <f t="shared" ca="1" si="114"/>
        <v>1.9116925456608978E-235</v>
      </c>
      <c r="GH189">
        <f t="shared" ca="1" si="114"/>
        <v>5.6135246338772761E-256</v>
      </c>
      <c r="GI189">
        <f t="shared" ca="1" si="114"/>
        <v>1.0696143182916744E-277</v>
      </c>
      <c r="GJ189">
        <f t="shared" ca="1" si="114"/>
        <v>1.1374508223119367E-300</v>
      </c>
      <c r="GK189">
        <f t="shared" ca="1" si="114"/>
        <v>0</v>
      </c>
      <c r="GL189">
        <f t="shared" ca="1" si="114"/>
        <v>0</v>
      </c>
      <c r="GM189">
        <f t="shared" ca="1" si="114"/>
        <v>0</v>
      </c>
      <c r="GN189">
        <f t="shared" ca="1" si="114"/>
        <v>0</v>
      </c>
      <c r="GO189">
        <f t="shared" ca="1" si="114"/>
        <v>0</v>
      </c>
      <c r="GP189">
        <f t="shared" ca="1" si="114"/>
        <v>0</v>
      </c>
      <c r="GQ189">
        <f t="shared" ca="1" si="113"/>
        <v>0</v>
      </c>
      <c r="GR189">
        <f t="shared" ca="1" si="113"/>
        <v>0</v>
      </c>
      <c r="GS189">
        <f t="shared" ca="1" si="113"/>
        <v>0</v>
      </c>
      <c r="GT189">
        <f t="shared" ca="1" si="113"/>
        <v>0</v>
      </c>
      <c r="GU189">
        <f t="shared" ca="1" si="113"/>
        <v>0</v>
      </c>
      <c r="GV189">
        <f t="shared" ca="1" si="113"/>
        <v>0</v>
      </c>
      <c r="GW189">
        <f t="shared" ca="1" si="113"/>
        <v>0</v>
      </c>
      <c r="GX189">
        <f t="shared" ca="1" si="113"/>
        <v>0</v>
      </c>
      <c r="GY189">
        <f t="shared" ca="1" si="113"/>
        <v>0</v>
      </c>
      <c r="GZ189">
        <f t="shared" ca="1" si="113"/>
        <v>0</v>
      </c>
      <c r="HA189">
        <f t="shared" ca="1" si="113"/>
        <v>0</v>
      </c>
      <c r="HB189">
        <f t="shared" ca="1" si="113"/>
        <v>0</v>
      </c>
      <c r="HC189">
        <f t="shared" ca="1" si="113"/>
        <v>0</v>
      </c>
      <c r="HD189">
        <f t="shared" ca="1" si="113"/>
        <v>0</v>
      </c>
      <c r="HE189">
        <f t="shared" ca="1" si="113"/>
        <v>0</v>
      </c>
      <c r="HF189">
        <f t="shared" ca="1" si="106"/>
        <v>0</v>
      </c>
      <c r="HG189">
        <f t="shared" ca="1" si="106"/>
        <v>0</v>
      </c>
      <c r="HH189">
        <f t="shared" ca="1" si="106"/>
        <v>0</v>
      </c>
      <c r="HI189">
        <f t="shared" ca="1" si="106"/>
        <v>0</v>
      </c>
      <c r="HJ189">
        <f t="shared" ca="1" si="106"/>
        <v>0</v>
      </c>
      <c r="HK189">
        <f t="shared" ca="1" si="106"/>
        <v>0</v>
      </c>
      <c r="HL189">
        <f t="shared" ca="1" si="106"/>
        <v>0</v>
      </c>
    </row>
    <row r="190" spans="1:220" x14ac:dyDescent="0.25">
      <c r="A190" s="6">
        <v>45270</v>
      </c>
      <c r="B190">
        <f t="shared" ca="1" si="84"/>
        <v>4.0055437305060447E-4</v>
      </c>
      <c r="C190">
        <v>5840</v>
      </c>
      <c r="D190">
        <f t="shared" si="85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86"/>
        <v>0</v>
      </c>
      <c r="J190">
        <f t="shared" si="87"/>
        <v>1</v>
      </c>
      <c r="K190">
        <f t="shared" ca="1" si="88"/>
        <v>0</v>
      </c>
      <c r="L190">
        <f t="shared" ca="1" si="89"/>
        <v>5.5866108268857496E-4</v>
      </c>
      <c r="M190">
        <f t="shared" si="90"/>
        <v>1.0487804878048781</v>
      </c>
      <c r="Q190">
        <f t="shared" si="91"/>
        <v>2394.3999999999996</v>
      </c>
      <c r="R190">
        <f t="shared" si="92"/>
        <v>2511.1999999999998</v>
      </c>
      <c r="S190">
        <f ca="1">_xlfn.BINOM.DIST($Q190,$C190,S$1,FALSE)*$F190*$B190</f>
        <v>0</v>
      </c>
      <c r="T190">
        <f ca="1">_xlfn.BINOM.DIST($Q190,$C190,T$1,FALSE)*$F190*$B190</f>
        <v>0</v>
      </c>
      <c r="U190">
        <f ca="1">_xlfn.BINOM.DIST($Q190,$C190,U$1,FALSE)*$F190*$B190</f>
        <v>0</v>
      </c>
      <c r="V190">
        <f ca="1">_xlfn.BINOM.DIST($Q190,$C190,V$1,FALSE)*$F190*$B190</f>
        <v>0</v>
      </c>
      <c r="W190">
        <f ca="1">_xlfn.BINOM.DIST($Q190,$C190,W$1,FALSE)*$F190*$B190</f>
        <v>0</v>
      </c>
      <c r="X190">
        <f ca="1">_xlfn.BINOM.DIST($Q190,$C190,X$1,FALSE)*$F190*$B190</f>
        <v>0</v>
      </c>
      <c r="Y190">
        <f ca="1">_xlfn.BINOM.DIST($Q190,$C190,Y$1,FALSE)*$F190*$B190</f>
        <v>0</v>
      </c>
      <c r="Z190">
        <f ca="1">_xlfn.BINOM.DIST($Q190,$C190,Z$1,FALSE)*$F190*$B190</f>
        <v>0</v>
      </c>
      <c r="AA190">
        <f ca="1">_xlfn.BINOM.DIST($Q190,$C190,AA$1,FALSE)*$F190*$B190</f>
        <v>0</v>
      </c>
      <c r="AB190">
        <f ca="1">_xlfn.BINOM.DIST($Q190,$C190,AB$1,FALSE)*$F190*$B190</f>
        <v>0</v>
      </c>
      <c r="AC190">
        <f ca="1">_xlfn.BINOM.DIST($Q190,$C190,AC$1,FALSE)*$F190*$B190</f>
        <v>0</v>
      </c>
      <c r="AD190">
        <f ca="1">_xlfn.BINOM.DIST($Q190,$C190,AD$1,FALSE)*$F190*$B190</f>
        <v>0</v>
      </c>
      <c r="AE190">
        <f ca="1">_xlfn.BINOM.DIST($Q190,$C190,AE$1,FALSE)*$F190*$B190</f>
        <v>0</v>
      </c>
      <c r="AF190">
        <f ca="1">_xlfn.BINOM.DIST($Q190,$C190,AF$1,FALSE)*$F190*$B190</f>
        <v>0</v>
      </c>
      <c r="AG190">
        <f ca="1">_xlfn.BINOM.DIST($Q190,$C190,AG$1,FALSE)*$F190*$B190</f>
        <v>0</v>
      </c>
      <c r="AH190">
        <f ca="1">_xlfn.BINOM.DIST($Q190,$C190,AH$1,FALSE)*$F190*$B190</f>
        <v>0</v>
      </c>
      <c r="AI190">
        <f ca="1">_xlfn.BINOM.DIST($Q190,$C190,AI$1,FALSE)*$F190*$B190</f>
        <v>0</v>
      </c>
      <c r="AJ190">
        <f ca="1">_xlfn.BINOM.DIST($Q190,$C190,AJ$1,FALSE)*$F190*$B190</f>
        <v>0</v>
      </c>
      <c r="AK190">
        <f ca="1">_xlfn.BINOM.DIST($Q190,$C190,AK$1,FALSE)*$F190*$B190</f>
        <v>0</v>
      </c>
      <c r="AL190">
        <f ca="1">_xlfn.BINOM.DIST($Q190,$C190,AL$1,FALSE)*$F190*$B190</f>
        <v>0</v>
      </c>
      <c r="AM190">
        <f ca="1">_xlfn.BINOM.DIST($Q190,$C190,AM$1,FALSE)*$F190*$B190</f>
        <v>7.2201140190047903E-297</v>
      </c>
      <c r="AN190">
        <f ca="1">_xlfn.BINOM.DIST($Q190,$C190,AN$1,FALSE)*$F190*$B190</f>
        <v>5.7621882429725612E-265</v>
      </c>
      <c r="AO190">
        <f ca="1">_xlfn.BINOM.DIST($Q190,$C190,AO$1,FALSE)*$F190*$B190</f>
        <v>1.1548830887005368E-235</v>
      </c>
      <c r="AP190">
        <f ca="1">_xlfn.BINOM.DIST($Q190,$C190,AP$1,FALSE)*$F190*$B190</f>
        <v>9.2921803987780249E-209</v>
      </c>
      <c r="AQ190">
        <f ca="1">_xlfn.BINOM.DIST($Q190,$C190,AQ$1,FALSE)*$F190*$B190</f>
        <v>4.508072784994967E-184</v>
      </c>
      <c r="AR190">
        <f ca="1">_xlfn.BINOM.DIST($Q190,$C190,AR$1,FALSE)*$F190*$B190</f>
        <v>1.8798953376762328E-161</v>
      </c>
      <c r="AS190">
        <f ca="1">_xlfn.BINOM.DIST($Q190,$C190,AS$1,FALSE)*$F190*$B190</f>
        <v>9.1905287342318077E-141</v>
      </c>
      <c r="AT190">
        <f ca="1">_xlfn.BINOM.DIST($Q190,$C190,AT$1,FALSE)*$F190*$B190</f>
        <v>6.9193712674524322E-122</v>
      </c>
      <c r="AU190">
        <f ca="1">_xlfn.BINOM.DIST($Q190,$C190,AU$1,FALSE)*$F190*$B190</f>
        <v>1.0203495976315092E-104</v>
      </c>
      <c r="AV190">
        <f ca="1">_xlfn.BINOM.DIST($Q190,$C190,AV$1,FALSE)*$F190*$B190</f>
        <v>3.6451543114442274E-89</v>
      </c>
      <c r="AW190">
        <f ca="1">_xlfn.BINOM.DIST($Q190,$C190,AW$1,FALSE)*$F190*$B190</f>
        <v>3.8086314572837381E-75</v>
      </c>
      <c r="AX190">
        <f ca="1">_xlfn.BINOM.DIST($Q190,$C190,AX$1,FALSE)*$F190*$B190</f>
        <v>1.3756279206364333E-62</v>
      </c>
      <c r="AY190">
        <f ca="1">_xlfn.BINOM.DIST($Q190,$C190,AY$1,FALSE)*$F190*$B190</f>
        <v>1.9925101650174985E-51</v>
      </c>
      <c r="AZ190">
        <f ca="1">_xlfn.BINOM.DIST($Q190,$C190,AZ$1,FALSE)*$F190*$B190</f>
        <v>1.3206308458840806E-41</v>
      </c>
      <c r="BA190">
        <f ca="1">_xlfn.BINOM.DIST($Q190,$C190,BA$1,FALSE)*$F190*$B190</f>
        <v>4.5036905107190651E-33</v>
      </c>
      <c r="BB190">
        <f ca="1">_xlfn.BINOM.DIST($Q190,$C190,BB$1,FALSE)*$F190*$B190</f>
        <v>8.7692899103311682E-26</v>
      </c>
      <c r="BC190">
        <f ca="1">_xlfn.BINOM.DIST($Q190,$C190,BC$1,FALSE)*$F190*$B190</f>
        <v>1.0690953669688444E-19</v>
      </c>
      <c r="BD190">
        <f ca="1">_xlfn.BINOM.DIST($Q190,$C190,BD$1,FALSE)*$F190*$B190</f>
        <v>8.8531963349859356E-15</v>
      </c>
      <c r="BE190">
        <f ca="1">_xlfn.BINOM.DIST($Q190,$C190,BE$1,FALSE)*$F190*$B190</f>
        <v>5.3497264271659361E-11</v>
      </c>
      <c r="BF190">
        <f ca="1">_xlfn.BINOM.DIST($Q190,$C190,BF$1,FALSE)*$F190*$B190</f>
        <v>2.5114233666450331E-8</v>
      </c>
      <c r="BG190">
        <f ca="1">_xlfn.BINOM.DIST($Q190,$C190,BG$1,FALSE)*$F190*$B190</f>
        <v>9.6709095915588619E-7</v>
      </c>
      <c r="BH190">
        <f ca="1">_xlfn.BINOM.DIST($Q190,$C190,BH$1,FALSE)*$F190*$B190</f>
        <v>3.2005481704160919E-6</v>
      </c>
      <c r="BI190">
        <f ca="1">_xlfn.BINOM.DIST($Q190,$C190,BI$1,FALSE)*$F190*$B190</f>
        <v>9.4690474445932812E-7</v>
      </c>
      <c r="BJ190">
        <f ca="1">_xlfn.BINOM.DIST($Q190,$C190,BJ$1,FALSE)*$F190*$B190</f>
        <v>2.5874654954328693E-8</v>
      </c>
      <c r="BK190">
        <f ca="1">_xlfn.BINOM.DIST($Q190,$C190,BK$1,FALSE)*$F190*$B190</f>
        <v>6.7032872994424555E-11</v>
      </c>
      <c r="BL190">
        <f ca="1">_xlfn.BINOM.DIST($Q190,$C190,BL$1,FALSE)*$F190*$B190</f>
        <v>1.679674919443482E-14</v>
      </c>
      <c r="BM190">
        <f ca="1">_xlfn.BINOM.DIST($Q190,$C190,BM$1,FALSE)*$F190*$B190</f>
        <v>4.1284274571035592E-19</v>
      </c>
      <c r="BN190">
        <f ca="1">_xlfn.BINOM.DIST($Q190,$C190,BN$1,FALSE)*$F190*$B190</f>
        <v>1.0035934184553075E-24</v>
      </c>
      <c r="BO190">
        <f ca="1">_xlfn.BINOM.DIST($Q190,$C190,BO$1,FALSE)*$F190*$B190</f>
        <v>2.4192664614293776E-31</v>
      </c>
      <c r="BP190">
        <f ca="1">_xlfn.BINOM.DIST($Q190,$C190,BP$1,FALSE)*$F190*$B190</f>
        <v>5.7660935461597956E-39</v>
      </c>
      <c r="BQ190">
        <f ca="1">_xlfn.BINOM.DIST($Q190,$C190,BQ$1,FALSE)*$F190*$B190</f>
        <v>1.3473008521897409E-47</v>
      </c>
      <c r="BR190">
        <f ca="1">_xlfn.BINOM.DIST($Q190,$C190,BR$1,FALSE)*$F190*$B190</f>
        <v>3.0432148805228867E-57</v>
      </c>
      <c r="BS190">
        <f ca="1">_xlfn.BINOM.DIST($Q190,$C190,BS$1,FALSE)*$F190*$B190</f>
        <v>6.5155025653115739E-68</v>
      </c>
      <c r="BT190">
        <f ca="1">_xlfn.BINOM.DIST($Q190,$C190,BT$1,FALSE)*$F190*$B190</f>
        <v>1.2891086807088602E-79</v>
      </c>
      <c r="BU190">
        <f ca="1">_xlfn.BINOM.DIST($Q190,$C190,BU$1,FALSE)*$F190*$B190</f>
        <v>2.2844846960208108E-92</v>
      </c>
      <c r="BV190">
        <f ca="1">_xlfn.BINOM.DIST($Q190,$C190,BV$1,FALSE)*$F190*$B190</f>
        <v>3.4933361748263955E-106</v>
      </c>
      <c r="BW190">
        <f ca="1">_xlfn.BINOM.DIST($Q190,$C190,BW$1,FALSE)*$F190*$B190</f>
        <v>4.4126459833509016E-121</v>
      </c>
      <c r="BX190">
        <f ca="1">_xlfn.BINOM.DIST($Q190,$C190,BX$1,FALSE)*$F190*$B190</f>
        <v>4.3786644916694043E-137</v>
      </c>
      <c r="BY190">
        <f ca="1">_xlfn.BINOM.DIST($Q190,$C190,BY$1,FALSE)*$F190*$B190</f>
        <v>3.2233729938049585E-154</v>
      </c>
      <c r="BZ190">
        <f ca="1">_xlfn.BINOM.DIST($Q190,$C190,BZ$1,FALSE)*$F190*$B190</f>
        <v>1.650157469658545E-172</v>
      </c>
      <c r="CA190">
        <f ca="1">_xlfn.BINOM.DIST($Q190,$C190,CA$1,FALSE)*$F190*$B190</f>
        <v>5.4633974639827743E-192</v>
      </c>
      <c r="CB190">
        <f ca="1">_xlfn.BINOM.DIST($Q190,$C190,CB$1,FALSE)*$F190*$B190</f>
        <v>1.078698540745433E-212</v>
      </c>
      <c r="CC190">
        <f ca="1">_xlfn.BINOM.DIST($Q190,$C190,CC$1,FALSE)*$F190*$B190</f>
        <v>1.1604270998549449E-234</v>
      </c>
      <c r="CD190">
        <f ca="1">_xlfn.BINOM.DIST($Q190,$C190,CD$1,FALSE)*$F190*$B190</f>
        <v>6.1525590255791616E-258</v>
      </c>
      <c r="CE190">
        <f ca="1">_xlfn.BINOM.DIST($Q190,$C190,CE$1,FALSE)*$F190*$B190</f>
        <v>1.43851575787897E-282</v>
      </c>
      <c r="CF190">
        <f ca="1">_xlfn.BINOM.DIST($Q190,$C190,CF$1,FALSE)*$F190*$B190</f>
        <v>0</v>
      </c>
      <c r="CG190">
        <f ca="1">_xlfn.BINOM.DIST($Q190,$C190,CG$1,FALSE)*$F190*$B190</f>
        <v>0</v>
      </c>
      <c r="CH190">
        <f ca="1">_xlfn.BINOM.DIST($Q190,$C190,CH$1,FALSE)*$F190*$B190</f>
        <v>0</v>
      </c>
      <c r="CI190">
        <f ca="1">_xlfn.BINOM.DIST($Q190,$C190,CI$1,FALSE)*$F190*$B190</f>
        <v>0</v>
      </c>
      <c r="CJ190">
        <f ca="1">_xlfn.BINOM.DIST($Q190,$C190,CJ$1,FALSE)*$F190*$B190</f>
        <v>0</v>
      </c>
      <c r="CK190">
        <f ca="1">_xlfn.BINOM.DIST($Q190,$C190,CK$1,FALSE)*$F190*$B190</f>
        <v>0</v>
      </c>
      <c r="CL190">
        <f ca="1">_xlfn.BINOM.DIST($Q190,$C190,CL$1,FALSE)*$F190*$B190</f>
        <v>0</v>
      </c>
      <c r="CM190">
        <f ca="1">_xlfn.BINOM.DIST($Q190,$C190,CM$1,FALSE)*$F190*$B190</f>
        <v>0</v>
      </c>
      <c r="CN190">
        <f ca="1">_xlfn.BINOM.DIST($Q190,$C190,CN$1,FALSE)*$F190*$B190</f>
        <v>0</v>
      </c>
      <c r="CO190">
        <f ca="1">_xlfn.BINOM.DIST($Q190,$C190,CO$1,FALSE)*$F190*$B190</f>
        <v>0</v>
      </c>
      <c r="CP190">
        <f ca="1">_xlfn.BINOM.DIST($Q190,$C190,CP$1,FALSE)*$F190*$B190</f>
        <v>0</v>
      </c>
      <c r="CQ190">
        <f ca="1">_xlfn.BINOM.DIST($Q190,$C190,CQ$1,FALSE)*$F190*$B190</f>
        <v>0</v>
      </c>
      <c r="CR190">
        <f ca="1">_xlfn.BINOM.DIST($Q190,$C190,CR$1,FALSE)*$F190*$B190</f>
        <v>0</v>
      </c>
      <c r="CS190">
        <f ca="1">_xlfn.BINOM.DIST($Q190,$C190,CS$1,FALSE)*$F190*$B190</f>
        <v>0</v>
      </c>
      <c r="CT190">
        <f ca="1">_xlfn.BINOM.DIST($Q190,$C190,CT$1,FALSE)*$F190*$B190</f>
        <v>0</v>
      </c>
      <c r="CU190">
        <f ca="1">_xlfn.BINOM.DIST($Q190,$C190,CU$1,FALSE)*$F190*$B190</f>
        <v>0</v>
      </c>
      <c r="CV190">
        <f ca="1">_xlfn.BINOM.DIST($Q190,$C190,CV$1,FALSE)*$F190*$B190</f>
        <v>0</v>
      </c>
      <c r="CW190">
        <f ca="1">_xlfn.BINOM.DIST($Q190,$C190,CW$1,FALSE)*$F190*$B190</f>
        <v>0</v>
      </c>
      <c r="CX190">
        <f ca="1">_xlfn.BINOM.DIST($Q190,$C190,CX$1,FALSE)*$F190*$B190</f>
        <v>0</v>
      </c>
      <c r="CY190">
        <f ca="1">_xlfn.BINOM.DIST($Q190,$C190,CY$1,FALSE)*$F190*$B190</f>
        <v>0</v>
      </c>
      <c r="CZ190">
        <f ca="1">_xlfn.BINOM.DIST($Q190,$C190,CZ$1,FALSE)*$F190*$B190</f>
        <v>0</v>
      </c>
      <c r="DA190">
        <f ca="1">_xlfn.BINOM.DIST($Q190,$C190,DA$1,FALSE)*$F190*$B190</f>
        <v>0</v>
      </c>
      <c r="DB190">
        <f ca="1">_xlfn.BINOM.DIST($Q190,$C190,DB$1,FALSE)*$F190*$B190</f>
        <v>0</v>
      </c>
      <c r="DC190">
        <f ca="1">_xlfn.BINOM.DIST($Q190,$C190,DC$1,FALSE)*$F190*$B190</f>
        <v>0</v>
      </c>
      <c r="DD190">
        <f ca="1">_xlfn.BINOM.DIST($Q190,$C190,DD$1,FALSE)*$F190*$B190</f>
        <v>0</v>
      </c>
      <c r="DE190">
        <f ca="1">_xlfn.BINOM.DIST($Q190,$C190,DE$1,FALSE)*$F190*$B190</f>
        <v>0</v>
      </c>
      <c r="DF190">
        <f ca="1">_xlfn.BINOM.DIST($Q190,$C190,DF$1,FALSE)*$F190*$B190</f>
        <v>0</v>
      </c>
      <c r="DG190">
        <f ca="1">_xlfn.BINOM.DIST($Q190,$C190,DG$1,FALSE)*$F190*$B190</f>
        <v>0</v>
      </c>
      <c r="DH190">
        <f ca="1">_xlfn.BINOM.DIST($Q190,$C190,DH$1,FALSE)*$F190*$B190</f>
        <v>0</v>
      </c>
      <c r="DI190">
        <f ca="1">_xlfn.BINOM.DIST($Q190,$C190,DI$1,FALSE)*$F190*$B190</f>
        <v>0</v>
      </c>
      <c r="DJ190">
        <f ca="1">_xlfn.BINOM.DIST($Q190,$C190,DJ$1,FALSE)*$F190*$B190</f>
        <v>0</v>
      </c>
      <c r="DK190">
        <f ca="1">_xlfn.BINOM.DIST($Q190,$C190,DK$1,FALSE)*$F190*$B190</f>
        <v>0</v>
      </c>
      <c r="DL190">
        <f ca="1">_xlfn.BINOM.DIST($Q190,$C190,DL$1,FALSE)*$F190*$B190</f>
        <v>0</v>
      </c>
      <c r="DM190">
        <f ca="1">_xlfn.BINOM.DIST($Q190,$C190,DM$1,FALSE)*$F190*$B190</f>
        <v>0</v>
      </c>
      <c r="DN190">
        <f ca="1">_xlfn.BINOM.DIST($Q190,$C190,DN$1,FALSE)*$F190*$B190</f>
        <v>0</v>
      </c>
      <c r="DQ190">
        <f t="shared" ca="1" si="116"/>
        <v>0</v>
      </c>
      <c r="DR190">
        <f t="shared" ca="1" si="116"/>
        <v>0</v>
      </c>
      <c r="DS190">
        <f t="shared" ca="1" si="116"/>
        <v>0</v>
      </c>
      <c r="DT190">
        <f t="shared" ca="1" si="116"/>
        <v>0</v>
      </c>
      <c r="DU190">
        <f t="shared" ca="1" si="116"/>
        <v>0</v>
      </c>
      <c r="DV190">
        <f t="shared" ca="1" si="116"/>
        <v>0</v>
      </c>
      <c r="DW190">
        <f t="shared" ca="1" si="116"/>
        <v>0</v>
      </c>
      <c r="DX190">
        <f t="shared" ca="1" si="116"/>
        <v>0</v>
      </c>
      <c r="DY190">
        <f t="shared" ca="1" si="116"/>
        <v>0</v>
      </c>
      <c r="DZ190">
        <f t="shared" ca="1" si="116"/>
        <v>0</v>
      </c>
      <c r="EA190">
        <f t="shared" ca="1" si="116"/>
        <v>0</v>
      </c>
      <c r="EB190">
        <f t="shared" ca="1" si="116"/>
        <v>0</v>
      </c>
      <c r="EC190">
        <f t="shared" ca="1" si="116"/>
        <v>0</v>
      </c>
      <c r="ED190">
        <f t="shared" ca="1" si="116"/>
        <v>0</v>
      </c>
      <c r="EE190">
        <f t="shared" ca="1" si="116"/>
        <v>0</v>
      </c>
      <c r="EF190">
        <f t="shared" ca="1" si="116"/>
        <v>0</v>
      </c>
      <c r="EG190">
        <f t="shared" ca="1" si="115"/>
        <v>0</v>
      </c>
      <c r="EH190">
        <f t="shared" ca="1" si="115"/>
        <v>0</v>
      </c>
      <c r="EI190">
        <f t="shared" ca="1" si="115"/>
        <v>0</v>
      </c>
      <c r="EJ190">
        <f t="shared" ca="1" si="115"/>
        <v>0</v>
      </c>
      <c r="EK190">
        <f t="shared" ca="1" si="115"/>
        <v>0</v>
      </c>
      <c r="EL190">
        <f t="shared" ca="1" si="115"/>
        <v>0</v>
      </c>
      <c r="EM190">
        <f t="shared" ca="1" si="115"/>
        <v>1.4520450546849794E-283</v>
      </c>
      <c r="EN190">
        <f t="shared" ca="1" si="115"/>
        <v>9.5921625607621566E-254</v>
      </c>
      <c r="EO190">
        <f t="shared" ca="1" si="115"/>
        <v>3.1230060925497206E-226</v>
      </c>
      <c r="EP190">
        <f t="shared" ca="1" si="115"/>
        <v>7.2778616804770686E-201</v>
      </c>
      <c r="EQ190">
        <f t="shared" ca="1" si="115"/>
        <v>1.6833248317986746E-177</v>
      </c>
      <c r="ER190">
        <f t="shared" ca="1" si="115"/>
        <v>5.1512109479333159E-156</v>
      </c>
      <c r="ES190">
        <f t="shared" ca="1" si="115"/>
        <v>2.6877787182612443E-136</v>
      </c>
      <c r="ET190">
        <f t="shared" ca="1" si="115"/>
        <v>2.9930350381295827E-118</v>
      </c>
      <c r="EU190">
        <f t="shared" ca="1" si="115"/>
        <v>8.6804451941213155E-102</v>
      </c>
      <c r="EV190">
        <f t="shared" ca="1" si="118"/>
        <v>7.8258671844681754E-87</v>
      </c>
      <c r="EW190">
        <f t="shared" ca="1" si="118"/>
        <v>2.5672144655600554E-73</v>
      </c>
      <c r="EX190">
        <f t="shared" ca="1" si="118"/>
        <v>3.525473181408391E-61</v>
      </c>
      <c r="EY190">
        <f t="shared" ca="1" si="118"/>
        <v>2.2962454188209999E-50</v>
      </c>
      <c r="EZ190">
        <f t="shared" ca="1" si="118"/>
        <v>7.9272000563481284E-41</v>
      </c>
      <c r="FA190">
        <f t="shared" ca="1" si="118"/>
        <v>1.6010651701210426E-32</v>
      </c>
      <c r="FB190">
        <f t="shared" ca="1" si="118"/>
        <v>2.0649733639832723E-25</v>
      </c>
      <c r="FC190">
        <f t="shared" ca="1" si="118"/>
        <v>1.837560451928805E-19</v>
      </c>
      <c r="FD190">
        <f t="shared" ca="1" si="118"/>
        <v>1.207661399788235E-14</v>
      </c>
      <c r="FE190">
        <f t="shared" ca="1" si="118"/>
        <v>6.2208100788171705E-11</v>
      </c>
      <c r="FF190">
        <f t="shared" ca="1" si="118"/>
        <v>2.6442783597449995E-8</v>
      </c>
      <c r="FG190">
        <f t="shared" ca="1" si="118"/>
        <v>9.6929272023218659E-7</v>
      </c>
      <c r="FH190">
        <f t="shared" ca="1" si="118"/>
        <v>3.1796746535002899E-6</v>
      </c>
      <c r="FI190">
        <f t="shared" ca="1" si="118"/>
        <v>9.6229615684188882E-7</v>
      </c>
      <c r="FJ190">
        <f t="shared" ca="1" si="118"/>
        <v>2.752400367158334E-8</v>
      </c>
      <c r="FK190">
        <f t="shared" ca="1" si="118"/>
        <v>7.5759655994211054E-11</v>
      </c>
      <c r="FL190">
        <f t="shared" ca="1" si="117"/>
        <v>2.0313622081553531E-14</v>
      </c>
      <c r="FM190">
        <f t="shared" ca="1" si="117"/>
        <v>5.3404050907898588E-19</v>
      </c>
      <c r="FN190">
        <f t="shared" ca="1" si="117"/>
        <v>1.3777466779187767E-24</v>
      </c>
      <c r="FO190">
        <f t="shared" ca="1" si="117"/>
        <v>3.4715347207206126E-31</v>
      </c>
      <c r="FP190">
        <f t="shared" ca="1" si="117"/>
        <v>8.4558795441100534E-39</v>
      </c>
      <c r="FQ190">
        <f t="shared" ca="1" si="117"/>
        <v>1.959617373677599E-47</v>
      </c>
      <c r="FR190">
        <f t="shared" ca="1" si="117"/>
        <v>4.2283782133587549E-57</v>
      </c>
      <c r="FS190">
        <f t="shared" ca="1" si="117"/>
        <v>8.2651125951312192E-68</v>
      </c>
      <c r="FT190">
        <f t="shared" ca="1" si="117"/>
        <v>1.4153631004643181E-79</v>
      </c>
      <c r="FU190">
        <f t="shared" ca="1" si="117"/>
        <v>2.0407604355533099E-92</v>
      </c>
      <c r="FV190">
        <f t="shared" ca="1" si="117"/>
        <v>2.3656332129204427E-106</v>
      </c>
      <c r="FW190">
        <f t="shared" ca="1" si="117"/>
        <v>2.0906231831582587E-121</v>
      </c>
      <c r="FX190">
        <f t="shared" ca="1" si="117"/>
        <v>1.326039449010646E-137</v>
      </c>
      <c r="FY190">
        <f t="shared" ca="1" si="117"/>
        <v>5.6389343052475528E-155</v>
      </c>
      <c r="FZ190">
        <f t="shared" ca="1" si="117"/>
        <v>1.4893223060940945E-173</v>
      </c>
      <c r="GA190">
        <f t="shared" ca="1" si="114"/>
        <v>2.2429606700019413E-193</v>
      </c>
      <c r="GB190">
        <f t="shared" ca="1" si="114"/>
        <v>1.7512787898014864E-214</v>
      </c>
      <c r="GC190">
        <f t="shared" ca="1" si="114"/>
        <v>6.3772863617949846E-237</v>
      </c>
      <c r="GD190">
        <f t="shared" ca="1" si="114"/>
        <v>9.6306225751414246E-261</v>
      </c>
      <c r="GE190">
        <f t="shared" ca="1" si="114"/>
        <v>5.2946001812725019E-286</v>
      </c>
      <c r="GF190">
        <f t="shared" ca="1" si="114"/>
        <v>0</v>
      </c>
      <c r="GG190">
        <f t="shared" ca="1" si="114"/>
        <v>0</v>
      </c>
      <c r="GH190">
        <f t="shared" ca="1" si="114"/>
        <v>0</v>
      </c>
      <c r="GI190">
        <f t="shared" ca="1" si="114"/>
        <v>0</v>
      </c>
      <c r="GJ190">
        <f t="shared" ca="1" si="114"/>
        <v>0</v>
      </c>
      <c r="GK190">
        <f t="shared" ca="1" si="114"/>
        <v>0</v>
      </c>
      <c r="GL190">
        <f t="shared" ca="1" si="114"/>
        <v>0</v>
      </c>
      <c r="GM190">
        <f t="shared" ca="1" si="114"/>
        <v>0</v>
      </c>
      <c r="GN190">
        <f t="shared" ca="1" si="114"/>
        <v>0</v>
      </c>
      <c r="GO190">
        <f t="shared" ca="1" si="114"/>
        <v>0</v>
      </c>
      <c r="GP190">
        <f t="shared" ca="1" si="114"/>
        <v>0</v>
      </c>
      <c r="GQ190">
        <f t="shared" ca="1" si="113"/>
        <v>0</v>
      </c>
      <c r="GR190">
        <f t="shared" ca="1" si="113"/>
        <v>0</v>
      </c>
      <c r="GS190">
        <f t="shared" ca="1" si="113"/>
        <v>0</v>
      </c>
      <c r="GT190">
        <f t="shared" ca="1" si="113"/>
        <v>0</v>
      </c>
      <c r="GU190">
        <f t="shared" ca="1" si="113"/>
        <v>0</v>
      </c>
      <c r="GV190">
        <f t="shared" ca="1" si="113"/>
        <v>0</v>
      </c>
      <c r="GW190">
        <f t="shared" ca="1" si="113"/>
        <v>0</v>
      </c>
      <c r="GX190">
        <f t="shared" ca="1" si="113"/>
        <v>0</v>
      </c>
      <c r="GY190">
        <f t="shared" ca="1" si="113"/>
        <v>0</v>
      </c>
      <c r="GZ190">
        <f t="shared" ca="1" si="113"/>
        <v>0</v>
      </c>
      <c r="HA190">
        <f t="shared" ca="1" si="113"/>
        <v>0</v>
      </c>
      <c r="HB190">
        <f t="shared" ca="1" si="113"/>
        <v>0</v>
      </c>
      <c r="HC190">
        <f t="shared" ca="1" si="113"/>
        <v>0</v>
      </c>
      <c r="HD190">
        <f t="shared" ca="1" si="113"/>
        <v>0</v>
      </c>
      <c r="HE190">
        <f t="shared" ca="1" si="113"/>
        <v>0</v>
      </c>
      <c r="HF190">
        <f t="shared" ca="1" si="106"/>
        <v>0</v>
      </c>
      <c r="HG190">
        <f t="shared" ca="1" si="106"/>
        <v>0</v>
      </c>
      <c r="HH190">
        <f t="shared" ca="1" si="106"/>
        <v>0</v>
      </c>
      <c r="HI190">
        <f t="shared" ca="1" si="106"/>
        <v>0</v>
      </c>
      <c r="HJ190">
        <f t="shared" ca="1" si="106"/>
        <v>0</v>
      </c>
      <c r="HK190">
        <f t="shared" ca="1" si="106"/>
        <v>0</v>
      </c>
      <c r="HL190">
        <f t="shared" ca="1" si="106"/>
        <v>0</v>
      </c>
    </row>
    <row r="191" spans="1:220" x14ac:dyDescent="0.25">
      <c r="A191" s="6">
        <v>45270</v>
      </c>
      <c r="B191">
        <f t="shared" ca="1" si="84"/>
        <v>4.0055437305060447E-4</v>
      </c>
      <c r="C191">
        <v>892</v>
      </c>
      <c r="D191">
        <f t="shared" si="85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86"/>
        <v>0</v>
      </c>
      <c r="J191">
        <f t="shared" si="87"/>
        <v>1</v>
      </c>
      <c r="K191">
        <f t="shared" ca="1" si="88"/>
        <v>0</v>
      </c>
      <c r="L191">
        <f t="shared" ca="1" si="89"/>
        <v>4.8084985062815623E-4</v>
      </c>
      <c r="M191">
        <f t="shared" si="90"/>
        <v>1.263157894736842</v>
      </c>
      <c r="Q191">
        <f t="shared" si="91"/>
        <v>338.96</v>
      </c>
      <c r="R191">
        <f t="shared" si="92"/>
        <v>428.15999999999997</v>
      </c>
      <c r="S191">
        <f ca="1">_xlfn.BINOM.DIST($Q191,$C191,S$1,FALSE)*$F191*$B191</f>
        <v>0</v>
      </c>
      <c r="T191">
        <f ca="1">_xlfn.BINOM.DIST($Q191,$C191,T$1,FALSE)*$F191*$B191</f>
        <v>0</v>
      </c>
      <c r="U191">
        <f ca="1">_xlfn.BINOM.DIST($Q191,$C191,U$1,FALSE)*$F191*$B191</f>
        <v>0</v>
      </c>
      <c r="V191">
        <f ca="1">_xlfn.BINOM.DIST($Q191,$C191,V$1,FALSE)*$F191*$B191</f>
        <v>1.066914305550653E-270</v>
      </c>
      <c r="W191">
        <f ca="1">_xlfn.BINOM.DIST($Q191,$C191,W$1,FALSE)*$F191*$B191</f>
        <v>5.8095812827153286E-231</v>
      </c>
      <c r="X191">
        <f ca="1">_xlfn.BINOM.DIST($Q191,$C191,X$1,FALSE)*$F191*$B191</f>
        <v>1.0007911475854993E-200</v>
      </c>
      <c r="Y191">
        <f ca="1">_xlfn.BINOM.DIST($Q191,$C191,Y$1,FALSE)*$F191*$B191</f>
        <v>1.6502820788427241E-176</v>
      </c>
      <c r="Z191">
        <f ca="1">_xlfn.BINOM.DIST($Q191,$C191,Z$1,FALSE)*$F191*$B191</f>
        <v>1.8719562016540995E-156</v>
      </c>
      <c r="AA191">
        <f ca="1">_xlfn.BINOM.DIST($Q191,$C191,AA$1,FALSE)*$F191*$B191</f>
        <v>1.8727362294161127E-139</v>
      </c>
      <c r="AB191">
        <f ca="1">_xlfn.BINOM.DIST($Q191,$C191,AB$1,FALSE)*$F191*$B191</f>
        <v>8.5605998256732339E-125</v>
      </c>
      <c r="AC191">
        <f ca="1">_xlfn.BINOM.DIST($Q191,$C191,AC$1,FALSE)*$F191*$B191</f>
        <v>5.4948379492914258E-112</v>
      </c>
      <c r="AD191">
        <f ca="1">_xlfn.BINOM.DIST($Q191,$C191,AD$1,FALSE)*$F191*$B191</f>
        <v>1.10254398520185E-100</v>
      </c>
      <c r="AE191">
        <f ca="1">_xlfn.BINOM.DIST($Q191,$C191,AE$1,FALSE)*$F191*$B191</f>
        <v>1.2481483153240175E-90</v>
      </c>
      <c r="AF191">
        <f ca="1">_xlfn.BINOM.DIST($Q191,$C191,AF$1,FALSE)*$F191*$B191</f>
        <v>1.2477388281300505E-81</v>
      </c>
      <c r="AG191">
        <f ca="1">_xlfn.BINOM.DIST($Q191,$C191,AG$1,FALSE)*$F191*$B191</f>
        <v>1.5596340486202924E-73</v>
      </c>
      <c r="AH191">
        <f ca="1">_xlfn.BINOM.DIST($Q191,$C191,AH$1,FALSE)*$F191*$B191</f>
        <v>3.2102219958869053E-66</v>
      </c>
      <c r="AI191">
        <f ca="1">_xlfn.BINOM.DIST($Q191,$C191,AI$1,FALSE)*$F191*$B191</f>
        <v>1.3579484245638216E-59</v>
      </c>
      <c r="AJ191">
        <f ca="1">_xlfn.BINOM.DIST($Q191,$C191,AJ$1,FALSE)*$F191*$B191</f>
        <v>1.4145010096701759E-53</v>
      </c>
      <c r="AK191">
        <f ca="1">_xlfn.BINOM.DIST($Q191,$C191,AK$1,FALSE)*$F191*$B191</f>
        <v>4.2129432115685719E-48</v>
      </c>
      <c r="AL191">
        <f ca="1">_xlfn.BINOM.DIST($Q191,$C191,AL$1,FALSE)*$F191*$B191</f>
        <v>4.0646414384683215E-43</v>
      </c>
      <c r="AM191">
        <f ca="1">_xlfn.BINOM.DIST($Q191,$C191,AM$1,FALSE)*$F191*$B191</f>
        <v>1.4112241100517747E-38</v>
      </c>
      <c r="AN191">
        <f ca="1">_xlfn.BINOM.DIST($Q191,$C191,AN$1,FALSE)*$F191*$B191</f>
        <v>1.928123529788706E-34</v>
      </c>
      <c r="AO191">
        <f ca="1">_xlfn.BINOM.DIST($Q191,$C191,AO$1,FALSE)*$F191*$B191</f>
        <v>1.1191303354997849E-30</v>
      </c>
      <c r="AP191">
        <f ca="1">_xlfn.BINOM.DIST($Q191,$C191,AP$1,FALSE)*$F191*$B191</f>
        <v>2.9476436498004441E-27</v>
      </c>
      <c r="AQ191">
        <f ca="1">_xlfn.BINOM.DIST($Q191,$C191,AQ$1,FALSE)*$F191*$B191</f>
        <v>3.7302203040094962E-24</v>
      </c>
      <c r="AR191">
        <f ca="1">_xlfn.BINOM.DIST($Q191,$C191,AR$1,FALSE)*$F191*$B191</f>
        <v>2.3837873442841042E-21</v>
      </c>
      <c r="AS191">
        <f ca="1">_xlfn.BINOM.DIST($Q191,$C191,AS$1,FALSE)*$F191*$B191</f>
        <v>8.0346877710037148E-19</v>
      </c>
      <c r="AT191">
        <f ca="1">_xlfn.BINOM.DIST($Q191,$C191,AT$1,FALSE)*$F191*$B191</f>
        <v>1.4839574623284238E-16</v>
      </c>
      <c r="AU191">
        <f ca="1">_xlfn.BINOM.DIST($Q191,$C191,AU$1,FALSE)*$F191*$B191</f>
        <v>1.5531817402429369E-14</v>
      </c>
      <c r="AV191">
        <f ca="1">_xlfn.BINOM.DIST($Q191,$C191,AV$1,FALSE)*$F191*$B191</f>
        <v>9.4897143474820514E-13</v>
      </c>
      <c r="AW191">
        <f ca="1">_xlfn.BINOM.DIST($Q191,$C191,AW$1,FALSE)*$F191*$B191</f>
        <v>3.4745848583127258E-11</v>
      </c>
      <c r="AX191">
        <f ca="1">_xlfn.BINOM.DIST($Q191,$C191,AX$1,FALSE)*$F191*$B191</f>
        <v>7.802853337950123E-10</v>
      </c>
      <c r="AY191">
        <f ca="1">_xlfn.BINOM.DIST($Q191,$C191,AY$1,FALSE)*$F191*$B191</f>
        <v>1.0970715959443647E-8</v>
      </c>
      <c r="AZ191">
        <f ca="1">_xlfn.BINOM.DIST($Q191,$C191,AZ$1,FALSE)*$F191*$B191</f>
        <v>9.834607561189547E-8</v>
      </c>
      <c r="BA191">
        <f ca="1">_xlfn.BINOM.DIST($Q191,$C191,BA$1,FALSE)*$F191*$B191</f>
        <v>5.7124039405435709E-7</v>
      </c>
      <c r="BB191">
        <f ca="1">_xlfn.BINOM.DIST($Q191,$C191,BB$1,FALSE)*$F191*$B191</f>
        <v>2.1807366882986327E-6</v>
      </c>
      <c r="BC191">
        <f ca="1">_xlfn.BINOM.DIST($Q191,$C191,BC$1,FALSE)*$F191*$B191</f>
        <v>5.5405835211846716E-6</v>
      </c>
      <c r="BD191">
        <f ca="1">_xlfn.BINOM.DIST($Q191,$C191,BD$1,FALSE)*$F191*$B191</f>
        <v>9.4722203311157232E-6</v>
      </c>
      <c r="BE191">
        <f ca="1">_xlfn.BINOM.DIST($Q191,$C191,BE$1,FALSE)*$F191*$B191</f>
        <v>1.1001611334465591E-5</v>
      </c>
      <c r="BF191">
        <f ca="1">_xlfn.BINOM.DIST($Q191,$C191,BF$1,FALSE)*$F191*$B191</f>
        <v>8.7532721315639778E-6</v>
      </c>
      <c r="BG191">
        <f ca="1">_xlfn.BINOM.DIST($Q191,$C191,BG$1,FALSE)*$F191*$B191</f>
        <v>4.8047903319358578E-6</v>
      </c>
      <c r="BH191">
        <f ca="1">_xlfn.BINOM.DIST($Q191,$C191,BH$1,FALSE)*$F191*$B191</f>
        <v>1.8304702743294622E-6</v>
      </c>
      <c r="BI191">
        <f ca="1">_xlfn.BINOM.DIST($Q191,$C191,BI$1,FALSE)*$F191*$B191</f>
        <v>4.863772444774631E-7</v>
      </c>
      <c r="BJ191">
        <f ca="1">_xlfn.BINOM.DIST($Q191,$C191,BJ$1,FALSE)*$F191*$B191</f>
        <v>9.0492521168573623E-8</v>
      </c>
      <c r="BK191">
        <f ca="1">_xlfn.BINOM.DIST($Q191,$C191,BK$1,FALSE)*$F191*$B191</f>
        <v>1.1824322692525256E-8</v>
      </c>
      <c r="BL191">
        <f ca="1">_xlfn.BINOM.DIST($Q191,$C191,BL$1,FALSE)*$F191*$B191</f>
        <v>1.087337322909263E-9</v>
      </c>
      <c r="BM191">
        <f ca="1">_xlfn.BINOM.DIST($Q191,$C191,BM$1,FALSE)*$F191*$B191</f>
        <v>7.0452224427956809E-11</v>
      </c>
      <c r="BN191">
        <f ca="1">_xlfn.BINOM.DIST($Q191,$C191,BN$1,FALSE)*$F191*$B191</f>
        <v>3.2174544015082305E-12</v>
      </c>
      <c r="BO191">
        <f ca="1">_xlfn.BINOM.DIST($Q191,$C191,BO$1,FALSE)*$F191*$B191</f>
        <v>1.0351308837574817E-13</v>
      </c>
      <c r="BP191">
        <f ca="1">_xlfn.BINOM.DIST($Q191,$C191,BP$1,FALSE)*$F191*$B191</f>
        <v>2.3429189631507176E-15</v>
      </c>
      <c r="BQ191">
        <f ca="1">_xlfn.BINOM.DIST($Q191,$C191,BQ$1,FALSE)*$F191*$B191</f>
        <v>3.7226184659338812E-17</v>
      </c>
      <c r="BR191">
        <f ca="1">_xlfn.BINOM.DIST($Q191,$C191,BR$1,FALSE)*$F191*$B191</f>
        <v>4.1395441271306271E-19</v>
      </c>
      <c r="BS191">
        <f ca="1">_xlfn.BINOM.DIST($Q191,$C191,BS$1,FALSE)*$F191*$B191</f>
        <v>3.2090783031215631E-21</v>
      </c>
      <c r="BT191">
        <f ca="1">_xlfn.BINOM.DIST($Q191,$C191,BT$1,FALSE)*$F191*$B191</f>
        <v>1.7260838178893352E-23</v>
      </c>
      <c r="BU191">
        <f ca="1">_xlfn.BINOM.DIST($Q191,$C191,BU$1,FALSE)*$F191*$B191</f>
        <v>6.4052226592084602E-26</v>
      </c>
      <c r="BV191">
        <f ca="1">_xlfn.BINOM.DIST($Q191,$C191,BV$1,FALSE)*$F191*$B191</f>
        <v>1.6290197144467896E-28</v>
      </c>
      <c r="BW191">
        <f ca="1">_xlfn.BINOM.DIST($Q191,$C191,BW$1,FALSE)*$F191*$B191</f>
        <v>2.817997224537331E-31</v>
      </c>
      <c r="BX191">
        <f ca="1">_xlfn.BINOM.DIST($Q191,$C191,BX$1,FALSE)*$F191*$B191</f>
        <v>3.2872313340038239E-34</v>
      </c>
      <c r="BY191">
        <f ca="1">_xlfn.BINOM.DIST($Q191,$C191,BY$1,FALSE)*$F191*$B191</f>
        <v>2.5607864568359952E-37</v>
      </c>
      <c r="BZ191">
        <f ca="1">_xlfn.BINOM.DIST($Q191,$C191,BZ$1,FALSE)*$F191*$B191</f>
        <v>1.3177748581210761E-40</v>
      </c>
      <c r="CA191">
        <f ca="1">_xlfn.BINOM.DIST($Q191,$C191,CA$1,FALSE)*$F191*$B191</f>
        <v>4.4255014252777968E-44</v>
      </c>
      <c r="CB191">
        <f ca="1">_xlfn.BINOM.DIST($Q191,$C191,CB$1,FALSE)*$F191*$B191</f>
        <v>9.5693223838794363E-48</v>
      </c>
      <c r="CC191">
        <f ca="1">_xlfn.BINOM.DIST($Q191,$C191,CC$1,FALSE)*$F191*$B191</f>
        <v>1.3125269687783666E-51</v>
      </c>
      <c r="CD191">
        <f ca="1">_xlfn.BINOM.DIST($Q191,$C191,CD$1,FALSE)*$F191*$B191</f>
        <v>1.1232217590429319E-55</v>
      </c>
      <c r="CE191">
        <f ca="1">_xlfn.BINOM.DIST($Q191,$C191,CE$1,FALSE)*$F191*$B191</f>
        <v>5.8887252403479914E-60</v>
      </c>
      <c r="CF191">
        <f ca="1">_xlfn.BINOM.DIST($Q191,$C191,CF$1,FALSE)*$F191*$B191</f>
        <v>1.8535989506802567E-64</v>
      </c>
      <c r="CG191">
        <f ca="1">_xlfn.BINOM.DIST($Q191,$C191,CG$1,FALSE)*$F191*$B191</f>
        <v>3.4259018311943533E-69</v>
      </c>
      <c r="CH191">
        <f ca="1">_xlfn.BINOM.DIST($Q191,$C191,CH$1,FALSE)*$F191*$B191</f>
        <v>3.6275270936005428E-74</v>
      </c>
      <c r="CI191">
        <f ca="1">_xlfn.BINOM.DIST($Q191,$C191,CI$1,FALSE)*$F191*$B191</f>
        <v>2.1414362176294588E-79</v>
      </c>
      <c r="CJ191">
        <f ca="1">_xlfn.BINOM.DIST($Q191,$C191,CJ$1,FALSE)*$F191*$B191</f>
        <v>6.8387340199164438E-85</v>
      </c>
      <c r="CK191">
        <f ca="1">_xlfn.BINOM.DIST($Q191,$C191,CK$1,FALSE)*$F191*$B191</f>
        <v>1.1426607219269985E-90</v>
      </c>
      <c r="CL191">
        <f ca="1">_xlfn.BINOM.DIST($Q191,$C191,CL$1,FALSE)*$F191*$B191</f>
        <v>9.62536844510018E-97</v>
      </c>
      <c r="CM191">
        <f ca="1">_xlfn.BINOM.DIST($Q191,$C191,CM$1,FALSE)*$F191*$B191</f>
        <v>3.9222729872108857E-103</v>
      </c>
      <c r="CN191">
        <f ca="1">_xlfn.BINOM.DIST($Q191,$C191,CN$1,FALSE)*$F191*$B191</f>
        <v>7.383405562137301E-110</v>
      </c>
      <c r="CO191">
        <f ca="1">_xlfn.BINOM.DIST($Q191,$C191,CO$1,FALSE)*$F191*$B191</f>
        <v>6.0976248943207378E-117</v>
      </c>
      <c r="CP191">
        <f ca="1">_xlfn.BINOM.DIST($Q191,$C191,CP$1,FALSE)*$F191*$B191</f>
        <v>2.0848580472421791E-124</v>
      </c>
      <c r="CQ191">
        <f ca="1">_xlfn.BINOM.DIST($Q191,$C191,CQ$1,FALSE)*$F191*$B191</f>
        <v>2.7645647025463042E-132</v>
      </c>
      <c r="CR191">
        <f ca="1">_xlfn.BINOM.DIST($Q191,$C191,CR$1,FALSE)*$F191*$B191</f>
        <v>1.3203556300519813E-140</v>
      </c>
      <c r="CS191">
        <f ca="1">_xlfn.BINOM.DIST($Q191,$C191,CS$1,FALSE)*$F191*$B191</f>
        <v>2.0880723593046381E-149</v>
      </c>
      <c r="CT191">
        <f ca="1">_xlfn.BINOM.DIST($Q191,$C191,CT$1,FALSE)*$F191*$B191</f>
        <v>9.9323221754129867E-159</v>
      </c>
      <c r="CU191">
        <f ca="1">_xlfn.BINOM.DIST($Q191,$C191,CU$1,FALSE)*$F191*$B191</f>
        <v>1.2724416047847718E-168</v>
      </c>
      <c r="CV191">
        <f ca="1">_xlfn.BINOM.DIST($Q191,$C191,CV$1,FALSE)*$F191*$B191</f>
        <v>3.8639897744532086E-179</v>
      </c>
      <c r="CW191">
        <f ca="1">_xlfn.BINOM.DIST($Q191,$C191,CW$1,FALSE)*$F191*$B191</f>
        <v>2.3969258134379262E-190</v>
      </c>
      <c r="CX191">
        <f ca="1">_xlfn.BINOM.DIST($Q191,$C191,CX$1,FALSE)*$F191*$B191</f>
        <v>2.5509522319222434E-202</v>
      </c>
      <c r="CY191">
        <f ca="1">_xlfn.BINOM.DIST($Q191,$C191,CY$1,FALSE)*$F191*$B191</f>
        <v>3.7885562511797218E-215</v>
      </c>
      <c r="CZ191">
        <f ca="1">_xlfn.BINOM.DIST($Q191,$C191,CZ$1,FALSE)*$F191*$B191</f>
        <v>6.1342160485145828E-229</v>
      </c>
      <c r="DA191">
        <f ca="1">_xlfn.BINOM.DIST($Q191,$C191,DA$1,FALSE)*$F191*$B191</f>
        <v>8.0355007443726625E-244</v>
      </c>
      <c r="DB191">
        <f ca="1">_xlfn.BINOM.DIST($Q191,$C191,DB$1,FALSE)*$F191*$B191</f>
        <v>5.911929176455798E-260</v>
      </c>
      <c r="DC191">
        <f ca="1">_xlfn.BINOM.DIST($Q191,$C191,DC$1,FALSE)*$F191*$B191</f>
        <v>1.5529524446474555E-277</v>
      </c>
      <c r="DD191">
        <f ca="1">_xlfn.BINOM.DIST($Q191,$C191,DD$1,FALSE)*$F191*$B191</f>
        <v>8.2219434087628255E-297</v>
      </c>
      <c r="DE191">
        <f ca="1">_xlfn.BINOM.DIST($Q191,$C191,DE$1,FALSE)*$F191*$B191</f>
        <v>0</v>
      </c>
      <c r="DF191">
        <f ca="1">_xlfn.BINOM.DIST($Q191,$C191,DF$1,FALSE)*$F191*$B191</f>
        <v>0</v>
      </c>
      <c r="DG191">
        <f ca="1">_xlfn.BINOM.DIST($Q191,$C191,DG$1,FALSE)*$F191*$B191</f>
        <v>0</v>
      </c>
      <c r="DH191">
        <f ca="1">_xlfn.BINOM.DIST($Q191,$C191,DH$1,FALSE)*$F191*$B191</f>
        <v>0</v>
      </c>
      <c r="DI191">
        <f ca="1">_xlfn.BINOM.DIST($Q191,$C191,DI$1,FALSE)*$F191*$B191</f>
        <v>0</v>
      </c>
      <c r="DJ191">
        <f ca="1">_xlfn.BINOM.DIST($Q191,$C191,DJ$1,FALSE)*$F191*$B191</f>
        <v>0</v>
      </c>
      <c r="DK191">
        <f ca="1">_xlfn.BINOM.DIST($Q191,$C191,DK$1,FALSE)*$F191*$B191</f>
        <v>0</v>
      </c>
      <c r="DL191">
        <f ca="1">_xlfn.BINOM.DIST($Q191,$C191,DL$1,FALSE)*$F191*$B191</f>
        <v>0</v>
      </c>
      <c r="DM191">
        <f ca="1">_xlfn.BINOM.DIST($Q191,$C191,DM$1,FALSE)*$F191*$B191</f>
        <v>0</v>
      </c>
      <c r="DN191">
        <f ca="1">_xlfn.BINOM.DIST($Q191,$C191,DN$1,FALSE)*$F191*$B191</f>
        <v>0</v>
      </c>
      <c r="DQ191">
        <f t="shared" ca="1" si="116"/>
        <v>0</v>
      </c>
      <c r="DR191">
        <f t="shared" ca="1" si="116"/>
        <v>0</v>
      </c>
      <c r="DS191">
        <f t="shared" ca="1" si="116"/>
        <v>0</v>
      </c>
      <c r="DT191">
        <f t="shared" ca="1" si="116"/>
        <v>0</v>
      </c>
      <c r="DU191">
        <f t="shared" ca="1" si="116"/>
        <v>0</v>
      </c>
      <c r="DV191">
        <f t="shared" ca="1" si="116"/>
        <v>1.1369459262798439E-304</v>
      </c>
      <c r="DW191">
        <f t="shared" ca="1" si="116"/>
        <v>6.4995656463115649E-273</v>
      </c>
      <c r="DX191">
        <f t="shared" ca="1" si="116"/>
        <v>2.0458526698804444E-246</v>
      </c>
      <c r="DY191">
        <f t="shared" ca="1" si="116"/>
        <v>8.9720445415428002E-224</v>
      </c>
      <c r="DZ191">
        <f t="shared" ca="1" si="116"/>
        <v>4.4037755620498088E-204</v>
      </c>
      <c r="EA191">
        <f t="shared" ca="1" si="116"/>
        <v>1.0031121249844628E-186</v>
      </c>
      <c r="EB191">
        <f t="shared" ca="1" si="116"/>
        <v>2.9231926028985549E-171</v>
      </c>
      <c r="EC191">
        <f t="shared" ca="1" si="116"/>
        <v>2.303341254201794E-157</v>
      </c>
      <c r="ED191">
        <f t="shared" ca="1" si="116"/>
        <v>8.659904494472949E-145</v>
      </c>
      <c r="EE191">
        <f t="shared" ca="1" si="116"/>
        <v>2.4149366766858938E-133</v>
      </c>
      <c r="EF191">
        <f t="shared" ca="1" si="116"/>
        <v>7.0837872165562698E-123</v>
      </c>
      <c r="EG191">
        <f t="shared" ca="1" si="115"/>
        <v>2.8957856358435346E-113</v>
      </c>
      <c r="EH191">
        <f t="shared" ca="1" si="115"/>
        <v>2.0758612043586305E-104</v>
      </c>
      <c r="EI191">
        <f t="shared" ca="1" si="115"/>
        <v>3.1556206570105242E-96</v>
      </c>
      <c r="EJ191">
        <f t="shared" ca="1" si="115"/>
        <v>1.1923810560897141E-88</v>
      </c>
      <c r="EK191">
        <f t="shared" ca="1" si="115"/>
        <v>1.2806109427288085E-81</v>
      </c>
      <c r="EL191">
        <f t="shared" ca="1" si="115"/>
        <v>4.3818106336120425E-75</v>
      </c>
      <c r="EM191">
        <f t="shared" ca="1" si="115"/>
        <v>5.2677862014969505E-69</v>
      </c>
      <c r="EN191">
        <f t="shared" ca="1" si="115"/>
        <v>2.4212263721819987E-63</v>
      </c>
      <c r="EO191">
        <f t="shared" ca="1" si="115"/>
        <v>4.5787124593616465E-58</v>
      </c>
      <c r="EP191">
        <f t="shared" ca="1" si="115"/>
        <v>3.7981754773233958E-53</v>
      </c>
      <c r="EQ191">
        <f t="shared" ca="1" si="115"/>
        <v>1.4619616713598345E-48</v>
      </c>
      <c r="ER191">
        <f t="shared" ca="1" si="115"/>
        <v>2.7436155523104699E-44</v>
      </c>
      <c r="ES191">
        <f t="shared" ca="1" si="115"/>
        <v>2.622653152364209E-40</v>
      </c>
      <c r="ET191">
        <f t="shared" ca="1" si="115"/>
        <v>1.3275228541625899E-36</v>
      </c>
      <c r="EU191">
        <f t="shared" ca="1" si="115"/>
        <v>3.6830930131526146E-33</v>
      </c>
      <c r="EV191">
        <f t="shared" ca="1" si="118"/>
        <v>5.7757470269192114E-30</v>
      </c>
      <c r="EW191">
        <f t="shared" ca="1" si="118"/>
        <v>5.2620057302062705E-27</v>
      </c>
      <c r="EX191">
        <f t="shared" ca="1" si="118"/>
        <v>2.8543013373022204E-24</v>
      </c>
      <c r="EY191">
        <f t="shared" ca="1" si="118"/>
        <v>9.4229673341295136E-22</v>
      </c>
      <c r="EZ191">
        <f t="shared" ca="1" si="118"/>
        <v>1.9308367857355285E-19</v>
      </c>
      <c r="FA191">
        <f t="shared" ca="1" si="118"/>
        <v>2.4992134934645177E-17</v>
      </c>
      <c r="FB191">
        <f t="shared" ca="1" si="118"/>
        <v>2.0757638637947544E-15</v>
      </c>
      <c r="FC191">
        <f t="shared" ca="1" si="118"/>
        <v>1.1218850978227218E-13</v>
      </c>
      <c r="FD191">
        <f t="shared" ca="1" si="118"/>
        <v>3.9950328285518637E-12</v>
      </c>
      <c r="FE191">
        <f t="shared" ca="1" si="118"/>
        <v>9.4772331847046138E-11</v>
      </c>
      <c r="FF191">
        <f t="shared" ca="1" si="118"/>
        <v>1.5123390913883274E-9</v>
      </c>
      <c r="FG191">
        <f t="shared" ca="1" si="118"/>
        <v>1.63723267539503E-8</v>
      </c>
      <c r="FH191">
        <f t="shared" ca="1" si="118"/>
        <v>1.2113150695793305E-7</v>
      </c>
      <c r="FI191">
        <f t="shared" ca="1" si="118"/>
        <v>6.1633263879567146E-7</v>
      </c>
      <c r="FJ191">
        <f t="shared" ca="1" si="118"/>
        <v>2.1680481403474033E-6</v>
      </c>
      <c r="FK191">
        <f t="shared" ca="1" si="118"/>
        <v>5.2951908502104625E-6</v>
      </c>
      <c r="FL191">
        <f t="shared" ca="1" si="117"/>
        <v>9.0097303094556047E-6</v>
      </c>
      <c r="FM191">
        <f t="shared" ca="1" si="117"/>
        <v>1.0705972990008006E-5</v>
      </c>
      <c r="FN191">
        <f t="shared" ca="1" si="117"/>
        <v>8.8983413496325879E-6</v>
      </c>
      <c r="FO191">
        <f t="shared" ca="1" si="117"/>
        <v>5.1768903663372033E-6</v>
      </c>
      <c r="FP191">
        <f t="shared" ca="1" si="117"/>
        <v>2.1078592269541723E-6</v>
      </c>
      <c r="FQ191">
        <f t="shared" ca="1" si="117"/>
        <v>6.0005397638955003E-7</v>
      </c>
      <c r="FR191">
        <f t="shared" ca="1" si="117"/>
        <v>1.1920744270498101E-7</v>
      </c>
      <c r="FS191">
        <f t="shared" ca="1" si="117"/>
        <v>1.6481176280142122E-8</v>
      </c>
      <c r="FT191">
        <f t="shared" ca="1" si="117"/>
        <v>1.5800200402054531E-9</v>
      </c>
      <c r="FU191">
        <f t="shared" ca="1" si="117"/>
        <v>1.045544563851777E-10</v>
      </c>
      <c r="FV191">
        <f t="shared" ca="1" si="117"/>
        <v>4.7492684311452604E-12</v>
      </c>
      <c r="FW191">
        <f t="shared" ca="1" si="117"/>
        <v>1.4712182028662125E-13</v>
      </c>
      <c r="FX191">
        <f t="shared" ca="1" si="117"/>
        <v>3.0845768927631895E-15</v>
      </c>
      <c r="FY191">
        <f t="shared" ca="1" si="117"/>
        <v>4.3390658438199029E-17</v>
      </c>
      <c r="FZ191">
        <f t="shared" ca="1" si="117"/>
        <v>4.054825275489199E-19</v>
      </c>
      <c r="GA191">
        <f t="shared" ca="1" si="114"/>
        <v>2.4891841992670511E-21</v>
      </c>
      <c r="GB191">
        <f t="shared" ca="1" si="114"/>
        <v>9.9124322795436036E-24</v>
      </c>
      <c r="GC191">
        <f t="shared" ca="1" si="114"/>
        <v>2.5247263993924747E-26</v>
      </c>
      <c r="GD191">
        <f t="shared" ca="1" si="114"/>
        <v>4.0486881052270632E-29</v>
      </c>
      <c r="GE191">
        <f t="shared" ca="1" si="114"/>
        <v>4.0164930480348874E-32</v>
      </c>
      <c r="GF191">
        <f t="shared" ca="1" si="114"/>
        <v>2.4171787041433505E-35</v>
      </c>
      <c r="GG191">
        <f t="shared" ca="1" si="114"/>
        <v>8.6343505893190254E-39</v>
      </c>
      <c r="GH191">
        <f t="shared" ca="1" si="114"/>
        <v>1.7867421171032378E-42</v>
      </c>
      <c r="GI191">
        <f t="shared" ca="1" si="114"/>
        <v>2.0847232796531712E-46</v>
      </c>
      <c r="GJ191">
        <f t="shared" ca="1" si="114"/>
        <v>1.3306669701760712E-50</v>
      </c>
      <c r="GK191">
        <f t="shared" ca="1" si="114"/>
        <v>4.4922106740023058E-55</v>
      </c>
      <c r="GL191">
        <f t="shared" ca="1" si="114"/>
        <v>7.7231736793690722E-60</v>
      </c>
      <c r="GM191">
        <f t="shared" ca="1" si="114"/>
        <v>6.4808893007972177E-65</v>
      </c>
      <c r="GN191">
        <f t="shared" ca="1" si="114"/>
        <v>2.5305204745028993E-70</v>
      </c>
      <c r="GO191">
        <f t="shared" ca="1" si="114"/>
        <v>4.3557079279396457E-76</v>
      </c>
      <c r="GP191">
        <f t="shared" ca="1" si="114"/>
        <v>3.1086468367185183E-82</v>
      </c>
      <c r="GQ191">
        <f t="shared" ca="1" si="113"/>
        <v>8.5790451431845633E-89</v>
      </c>
      <c r="GR191">
        <f t="shared" ca="1" si="113"/>
        <v>8.452261576439671E-96</v>
      </c>
      <c r="GS191">
        <f t="shared" ca="1" si="113"/>
        <v>2.7117991527618588E-103</v>
      </c>
      <c r="GT191">
        <f t="shared" ca="1" si="113"/>
        <v>2.5473230313629388E-111</v>
      </c>
      <c r="GU191">
        <f t="shared" ca="1" si="113"/>
        <v>6.1886552217046314E-120</v>
      </c>
      <c r="GV191">
        <f t="shared" ca="1" si="113"/>
        <v>3.3616164211563187E-129</v>
      </c>
      <c r="GW191">
        <f t="shared" ca="1" si="113"/>
        <v>3.4358285719507258E-139</v>
      </c>
      <c r="GX191">
        <f t="shared" ca="1" si="113"/>
        <v>5.3761268531952289E-150</v>
      </c>
      <c r="GY191">
        <f t="shared" ca="1" si="113"/>
        <v>1.0036234195516111E-161</v>
      </c>
      <c r="GZ191">
        <f t="shared" ca="1" si="113"/>
        <v>1.6473303172982629E-174</v>
      </c>
      <c r="HA191">
        <f t="shared" ca="1" si="113"/>
        <v>1.6274473460890998E-188</v>
      </c>
      <c r="HB191">
        <f t="shared" ca="1" si="113"/>
        <v>5.9972735363470912E-204</v>
      </c>
      <c r="HC191">
        <f t="shared" ca="1" si="113"/>
        <v>4.4526559597864505E-221</v>
      </c>
      <c r="HD191">
        <f t="shared" ca="1" si="113"/>
        <v>2.9584578991041734E-240</v>
      </c>
      <c r="HE191">
        <f t="shared" ca="1" si="113"/>
        <v>5.8582670912007652E-262</v>
      </c>
      <c r="HF191">
        <f t="shared" ca="1" si="106"/>
        <v>7.3963532989531797E-287</v>
      </c>
      <c r="HG191">
        <f t="shared" ca="1" si="106"/>
        <v>0</v>
      </c>
      <c r="HH191">
        <f t="shared" ca="1" si="106"/>
        <v>0</v>
      </c>
      <c r="HI191">
        <f t="shared" ca="1" si="106"/>
        <v>0</v>
      </c>
      <c r="HJ191">
        <f t="shared" ca="1" si="106"/>
        <v>0</v>
      </c>
      <c r="HK191">
        <f t="shared" ca="1" si="106"/>
        <v>0</v>
      </c>
      <c r="HL191">
        <f t="shared" ca="1" si="106"/>
        <v>0</v>
      </c>
    </row>
    <row r="192" spans="1:220" x14ac:dyDescent="0.25">
      <c r="A192" s="6">
        <v>45270</v>
      </c>
      <c r="B192">
        <f t="shared" ca="1" si="84"/>
        <v>4.0055437305060447E-4</v>
      </c>
      <c r="C192">
        <v>892</v>
      </c>
      <c r="D192">
        <f t="shared" si="85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86"/>
        <v>0</v>
      </c>
      <c r="J192">
        <f t="shared" si="87"/>
        <v>1</v>
      </c>
      <c r="K192">
        <f t="shared" ca="1" si="88"/>
        <v>0</v>
      </c>
      <c r="L192">
        <f t="shared" ca="1" si="89"/>
        <v>4.7584099801744624E-4</v>
      </c>
      <c r="M192">
        <f t="shared" si="90"/>
        <v>1.25</v>
      </c>
      <c r="Q192">
        <f t="shared" si="91"/>
        <v>285.44</v>
      </c>
      <c r="R192">
        <f t="shared" si="92"/>
        <v>356.8</v>
      </c>
      <c r="S192">
        <f ca="1">_xlfn.BINOM.DIST($Q192,$C192,S$1,FALSE)*$F192*$B192</f>
        <v>0</v>
      </c>
      <c r="T192">
        <f ca="1">_xlfn.BINOM.DIST($Q192,$C192,T$1,FALSE)*$F192*$B192</f>
        <v>0</v>
      </c>
      <c r="U192">
        <f ca="1">_xlfn.BINOM.DIST($Q192,$C192,U$1,FALSE)*$F192*$B192</f>
        <v>1.6846022885097347E-252</v>
      </c>
      <c r="V192">
        <f ca="1">_xlfn.BINOM.DIST($Q192,$C192,V$1,FALSE)*$F192*$B192</f>
        <v>5.1135319223797449E-205</v>
      </c>
      <c r="W192">
        <f ca="1">_xlfn.BINOM.DIST($Q192,$C192,W$1,FALSE)*$F192*$B192</f>
        <v>3.8411092550471365E-172</v>
      </c>
      <c r="X192">
        <f ca="1">_xlfn.BINOM.DIST($Q192,$C192,X$1,FALSE)*$F192*$B192</f>
        <v>2.7758776671312316E-147</v>
      </c>
      <c r="Y192">
        <f ca="1">_xlfn.BINOM.DIST($Q192,$C192,Y$1,FALSE)*$F192*$B192</f>
        <v>1.6612468525192059E-127</v>
      </c>
      <c r="Z192">
        <f ca="1">_xlfn.BINOM.DIST($Q192,$C192,Z$1,FALSE)*$F192*$B192</f>
        <v>3.0256023795546928E-111</v>
      </c>
      <c r="AA192">
        <f ca="1">_xlfn.BINOM.DIST($Q192,$C192,AA$1,FALSE)*$F192*$B192</f>
        <v>1.4407152997727348E-97</v>
      </c>
      <c r="AB192">
        <f ca="1">_xlfn.BINOM.DIST($Q192,$C192,AB$1,FALSE)*$F192*$B192</f>
        <v>7.177298453540406E-86</v>
      </c>
      <c r="AC192">
        <f ca="1">_xlfn.BINOM.DIST($Q192,$C192,AC$1,FALSE)*$F192*$B192</f>
        <v>9.6366016408447017E-76</v>
      </c>
      <c r="AD192">
        <f ca="1">_xlfn.BINOM.DIST($Q192,$C192,AD$1,FALSE)*$F192*$B192</f>
        <v>6.8449452749279523E-67</v>
      </c>
      <c r="AE192">
        <f ca="1">_xlfn.BINOM.DIST($Q192,$C192,AE$1,FALSE)*$F192*$B192</f>
        <v>4.2301697520686005E-59</v>
      </c>
      <c r="AF192">
        <f ca="1">_xlfn.BINOM.DIST($Q192,$C192,AF$1,FALSE)*$F192*$B192</f>
        <v>3.3171294778449659E-52</v>
      </c>
      <c r="AG192">
        <f ca="1">_xlfn.BINOM.DIST($Q192,$C192,AG$1,FALSE)*$F192*$B192</f>
        <v>4.4235480583959443E-46</v>
      </c>
      <c r="AH192">
        <f ca="1">_xlfn.BINOM.DIST($Q192,$C192,AH$1,FALSE)*$F192*$B192</f>
        <v>1.2647870673169651E-40</v>
      </c>
      <c r="AI192">
        <f ca="1">_xlfn.BINOM.DIST($Q192,$C192,AI$1,FALSE)*$F192*$B192</f>
        <v>9.3420539987880242E-36</v>
      </c>
      <c r="AJ192">
        <f ca="1">_xlfn.BINOM.DIST($Q192,$C192,AJ$1,FALSE)*$F192*$B192</f>
        <v>2.0752257223828257E-31</v>
      </c>
      <c r="AK192">
        <f ca="1">_xlfn.BINOM.DIST($Q192,$C192,AK$1,FALSE)*$F192*$B192</f>
        <v>1.5717845955922133E-27</v>
      </c>
      <c r="AL192">
        <f ca="1">_xlfn.BINOM.DIST($Q192,$C192,AL$1,FALSE)*$F192*$B192</f>
        <v>4.5071644860570372E-24</v>
      </c>
      <c r="AM192">
        <f ca="1">_xlfn.BINOM.DIST($Q192,$C192,AM$1,FALSE)*$F192*$B192</f>
        <v>5.3443088111060399E-21</v>
      </c>
      <c r="AN192">
        <f ca="1">_xlfn.BINOM.DIST($Q192,$C192,AN$1,FALSE)*$F192*$B192</f>
        <v>2.8239960779893716E-18</v>
      </c>
      <c r="AO192">
        <f ca="1">_xlfn.BINOM.DIST($Q192,$C192,AO$1,FALSE)*$F192*$B192</f>
        <v>7.0893847091992839E-16</v>
      </c>
      <c r="AP192">
        <f ca="1">_xlfn.BINOM.DIST($Q192,$C192,AP$1,FALSE)*$F192*$B192</f>
        <v>8.9335510085096636E-14</v>
      </c>
      <c r="AQ192">
        <f ca="1">_xlfn.BINOM.DIST($Q192,$C192,AQ$1,FALSE)*$F192*$B192</f>
        <v>5.9261832822231402E-12</v>
      </c>
      <c r="AR192">
        <f ca="1">_xlfn.BINOM.DIST($Q192,$C192,AR$1,FALSE)*$F192*$B192</f>
        <v>2.1568007558461072E-10</v>
      </c>
      <c r="AS192">
        <f ca="1">_xlfn.BINOM.DIST($Q192,$C192,AS$1,FALSE)*$F192*$B192</f>
        <v>4.4645606296177622E-9</v>
      </c>
      <c r="AT192">
        <f ca="1">_xlfn.BINOM.DIST($Q192,$C192,AT$1,FALSE)*$F192*$B192</f>
        <v>5.424622927315293E-8</v>
      </c>
      <c r="AU192">
        <f ca="1">_xlfn.BINOM.DIST($Q192,$C192,AU$1,FALSE)*$F192*$B192</f>
        <v>3.9772687973210726E-7</v>
      </c>
      <c r="AV192">
        <f ca="1">_xlfn.BINOM.DIST($Q192,$C192,AV$1,FALSE)*$F192*$B192</f>
        <v>1.8028838585055976E-6</v>
      </c>
      <c r="AW192">
        <f ca="1">_xlfn.BINOM.DIST($Q192,$C192,AW$1,FALSE)*$F192*$B192</f>
        <v>5.1616500933456548E-6</v>
      </c>
      <c r="AX192">
        <f ca="1">_xlfn.BINOM.DIST($Q192,$C192,AX$1,FALSE)*$F192*$B192</f>
        <v>9.5104594247009621E-6</v>
      </c>
      <c r="AY192">
        <f ca="1">_xlfn.BINOM.DIST($Q192,$C192,AY$1,FALSE)*$F192*$B192</f>
        <v>1.1465011920612029E-5</v>
      </c>
      <c r="AZ192">
        <f ca="1">_xlfn.BINOM.DIST($Q192,$C192,AZ$1,FALSE)*$F192*$B192</f>
        <v>9.1748459581124096E-6</v>
      </c>
      <c r="BA192">
        <f ca="1">_xlfn.BINOM.DIST($Q192,$C192,BA$1,FALSE)*$F192*$B192</f>
        <v>4.9360654284615588E-6</v>
      </c>
      <c r="BB192">
        <f ca="1">_xlfn.BINOM.DIST($Q192,$C192,BB$1,FALSE)*$F192*$B192</f>
        <v>1.8051811870144878E-6</v>
      </c>
      <c r="BC192">
        <f ca="1">_xlfn.BINOM.DIST($Q192,$C192,BC$1,FALSE)*$F192*$B192</f>
        <v>4.5308282912718419E-7</v>
      </c>
      <c r="BD192">
        <f ca="1">_xlfn.BINOM.DIST($Q192,$C192,BD$1,FALSE)*$F192*$B192</f>
        <v>7.8691088756816978E-8</v>
      </c>
      <c r="BE192">
        <f ca="1">_xlfn.BINOM.DIST($Q192,$C192,BE$1,FALSE)*$F192*$B192</f>
        <v>9.523602009669199E-9</v>
      </c>
      <c r="BF192">
        <f ca="1">_xlfn.BINOM.DIST($Q192,$C192,BF$1,FALSE)*$F192*$B192</f>
        <v>8.0787381303878006E-10</v>
      </c>
      <c r="BG192">
        <f ca="1">_xlfn.BINOM.DIST($Q192,$C192,BG$1,FALSE)*$F192*$B192</f>
        <v>4.8264430726393561E-11</v>
      </c>
      <c r="BH192">
        <f ca="1">_xlfn.BINOM.DIST($Q192,$C192,BH$1,FALSE)*$F192*$B192</f>
        <v>2.0384070310607773E-12</v>
      </c>
      <c r="BI192">
        <f ca="1">_xlfn.BINOM.DIST($Q192,$C192,BI$1,FALSE)*$F192*$B192</f>
        <v>6.1032411895666078E-14</v>
      </c>
      <c r="BJ192">
        <f ca="1">_xlfn.BINOM.DIST($Q192,$C192,BJ$1,FALSE)*$F192*$B192</f>
        <v>1.2979797294630175E-15</v>
      </c>
      <c r="BK192">
        <f ca="1">_xlfn.BINOM.DIST($Q192,$C192,BK$1,FALSE)*$F192*$B192</f>
        <v>1.9627539863651833E-17</v>
      </c>
      <c r="BL192">
        <f ca="1">_xlfn.BINOM.DIST($Q192,$C192,BL$1,FALSE)*$F192*$B192</f>
        <v>2.1107637436358876E-19</v>
      </c>
      <c r="BM192">
        <f ca="1">_xlfn.BINOM.DIST($Q192,$C192,BM$1,FALSE)*$F192*$B192</f>
        <v>1.6132992003795076E-21</v>
      </c>
      <c r="BN192">
        <f ca="1">_xlfn.BINOM.DIST($Q192,$C192,BN$1,FALSE)*$F192*$B192</f>
        <v>8.7511078486318997E-24</v>
      </c>
      <c r="BO192">
        <f ca="1">_xlfn.BINOM.DIST($Q192,$C192,BO$1,FALSE)*$F192*$B192</f>
        <v>3.3612662523048084E-26</v>
      </c>
      <c r="BP192">
        <f ca="1">_xlfn.BINOM.DIST($Q192,$C192,BP$1,FALSE)*$F192*$B192</f>
        <v>9.1138185187843884E-29</v>
      </c>
      <c r="BQ192">
        <f ca="1">_xlfn.BINOM.DIST($Q192,$C192,BQ$1,FALSE)*$F192*$B192</f>
        <v>1.737658961642738E-31</v>
      </c>
      <c r="BR192">
        <f ca="1">_xlfn.BINOM.DIST($Q192,$C192,BR$1,FALSE)*$F192*$B192</f>
        <v>2.3186833421652231E-34</v>
      </c>
      <c r="BS192">
        <f ca="1">_xlfn.BINOM.DIST($Q192,$C192,BS$1,FALSE)*$F192*$B192</f>
        <v>2.1533007896396736E-37</v>
      </c>
      <c r="BT192">
        <f ca="1">_xlfn.BINOM.DIST($Q192,$C192,BT$1,FALSE)*$F192*$B192</f>
        <v>1.3827487672718636E-40</v>
      </c>
      <c r="BU192">
        <f ca="1">_xlfn.BINOM.DIST($Q192,$C192,BU$1,FALSE)*$F192*$B192</f>
        <v>6.0946119240124419E-44</v>
      </c>
      <c r="BV192">
        <f ca="1">_xlfn.BINOM.DIST($Q192,$C192,BV$1,FALSE)*$F192*$B192</f>
        <v>1.8284498124168326E-47</v>
      </c>
      <c r="BW192">
        <f ca="1">_xlfn.BINOM.DIST($Q192,$C192,BW$1,FALSE)*$F192*$B192</f>
        <v>3.6989886663308623E-51</v>
      </c>
      <c r="BX192">
        <f ca="1">_xlfn.BINOM.DIST($Q192,$C192,BX$1,FALSE)*$F192*$B192</f>
        <v>4.9935232951110243E-55</v>
      </c>
      <c r="BY192">
        <f ca="1">_xlfn.BINOM.DIST($Q192,$C192,BY$1,FALSE)*$F192*$B192</f>
        <v>4.4464981270927177E-59</v>
      </c>
      <c r="BZ192">
        <f ca="1">_xlfn.BINOM.DIST($Q192,$C192,BZ$1,FALSE)*$F192*$B192</f>
        <v>2.578368719082085E-63</v>
      </c>
      <c r="CA192">
        <f ca="1">_xlfn.BINOM.DIST($Q192,$C192,CA$1,FALSE)*$F192*$B192</f>
        <v>9.5993487949965373E-68</v>
      </c>
      <c r="CB192">
        <f ca="1">_xlfn.BINOM.DIST($Q192,$C192,CB$1,FALSE)*$F192*$B192</f>
        <v>2.2591242629651414E-72</v>
      </c>
      <c r="CC192">
        <f ca="1">_xlfn.BINOM.DIST($Q192,$C192,CC$1,FALSE)*$F192*$B192</f>
        <v>3.3036598869466706E-77</v>
      </c>
      <c r="CD192">
        <f ca="1">_xlfn.BINOM.DIST($Q192,$C192,CD$1,FALSE)*$F192*$B192</f>
        <v>2.9459392021624156E-82</v>
      </c>
      <c r="CE192">
        <f ca="1">_xlfn.BINOM.DIST($Q192,$C192,CE$1,FALSE)*$F192*$B192</f>
        <v>1.569029929527524E-87</v>
      </c>
      <c r="CF192">
        <f ca="1">_xlfn.BINOM.DIST($Q192,$C192,CF$1,FALSE)*$F192*$B192</f>
        <v>4.8789935119514681E-93</v>
      </c>
      <c r="CG192">
        <f ca="1">_xlfn.BINOM.DIST($Q192,$C192,CG$1,FALSE)*$F192*$B192</f>
        <v>8.6386315444875665E-99</v>
      </c>
      <c r="CH192">
        <f ca="1">_xlfn.BINOM.DIST($Q192,$C192,CH$1,FALSE)*$F192*$B192</f>
        <v>8.4722927204483194E-105</v>
      </c>
      <c r="CI192">
        <f ca="1">_xlfn.BINOM.DIST($Q192,$C192,CI$1,FALSE)*$F192*$B192</f>
        <v>4.4647550608377641E-111</v>
      </c>
      <c r="CJ192">
        <f ca="1">_xlfn.BINOM.DIST($Q192,$C192,CJ$1,FALSE)*$F192*$B192</f>
        <v>1.2225304759651292E-117</v>
      </c>
      <c r="CK192">
        <f ca="1">_xlfn.BINOM.DIST($Q192,$C192,CK$1,FALSE)*$F192*$B192</f>
        <v>1.6759601794878184E-124</v>
      </c>
      <c r="CL192">
        <f ca="1">_xlfn.BINOM.DIST($Q192,$C192,CL$1,FALSE)*$F192*$B192</f>
        <v>1.1039128439592654E-131</v>
      </c>
      <c r="CM192">
        <f ca="1">_xlfn.BINOM.DIST($Q192,$C192,CM$1,FALSE)*$F192*$B192</f>
        <v>3.3373917220269877E-139</v>
      </c>
      <c r="CN192">
        <f ca="1">_xlfn.BINOM.DIST($Q192,$C192,CN$1,FALSE)*$F192*$B192</f>
        <v>4.4008914395827261E-147</v>
      </c>
      <c r="CO192">
        <f ca="1">_xlfn.BINOM.DIST($Q192,$C192,CO$1,FALSE)*$F192*$B192</f>
        <v>2.3910189513649858E-155</v>
      </c>
      <c r="CP192">
        <f ca="1">_xlfn.BINOM.DIST($Q192,$C192,CP$1,FALSE)*$F192*$B192</f>
        <v>5.0207200623605386E-164</v>
      </c>
      <c r="CQ192">
        <f ca="1">_xlfn.BINOM.DIST($Q192,$C192,CQ$1,FALSE)*$F192*$B192</f>
        <v>3.7915622944129813E-173</v>
      </c>
      <c r="CR192">
        <f ca="1">_xlfn.BINOM.DIST($Q192,$C192,CR$1,FALSE)*$F192*$B192</f>
        <v>9.4923515417342556E-183</v>
      </c>
      <c r="CS192">
        <f ca="1">_xlfn.BINOM.DIST($Q192,$C192,CS$1,FALSE)*$F192*$B192</f>
        <v>7.1820711405233706E-193</v>
      </c>
      <c r="CT192">
        <f ca="1">_xlfn.BINOM.DIST($Q192,$C192,CT$1,FALSE)*$F192*$B192</f>
        <v>1.4775888255024763E-203</v>
      </c>
      <c r="CU192">
        <f ca="1">_xlfn.BINOM.DIST($Q192,$C192,CU$1,FALSE)*$F192*$B192</f>
        <v>7.3210662600969638E-215</v>
      </c>
      <c r="CV192">
        <f ca="1">_xlfn.BINOM.DIST($Q192,$C192,CV$1,FALSE)*$F192*$B192</f>
        <v>7.5925355758758689E-227</v>
      </c>
      <c r="CW192">
        <f ca="1">_xlfn.BINOM.DIST($Q192,$C192,CW$1,FALSE)*$F192*$B192</f>
        <v>1.3998425935549789E-239</v>
      </c>
      <c r="CX192">
        <f ca="1">_xlfn.BINOM.DIST($Q192,$C192,CX$1,FALSE)*$F192*$B192</f>
        <v>3.7885435207261602E-253</v>
      </c>
      <c r="CY192">
        <f ca="1">_xlfn.BINOM.DIST($Q192,$C192,CY$1,FALSE)*$F192*$B192</f>
        <v>1.1999044847274375E-267</v>
      </c>
      <c r="CZ192">
        <f ca="1">_xlfn.BINOM.DIST($Q192,$C192,CZ$1,FALSE)*$F192*$B192</f>
        <v>3.3924132604254061E-283</v>
      </c>
      <c r="DA192">
        <f ca="1">_xlfn.BINOM.DIST($Q192,$C192,DA$1,FALSE)*$F192*$B192</f>
        <v>6.1730093939368206E-300</v>
      </c>
      <c r="DB192">
        <f ca="1">_xlfn.BINOM.DIST($Q192,$C192,DB$1,FALSE)*$F192*$B192</f>
        <v>0</v>
      </c>
      <c r="DC192">
        <f ca="1">_xlfn.BINOM.DIST($Q192,$C192,DC$1,FALSE)*$F192*$B192</f>
        <v>0</v>
      </c>
      <c r="DD192">
        <f ca="1">_xlfn.BINOM.DIST($Q192,$C192,DD$1,FALSE)*$F192*$B192</f>
        <v>0</v>
      </c>
      <c r="DE192">
        <f ca="1">_xlfn.BINOM.DIST($Q192,$C192,DE$1,FALSE)*$F192*$B192</f>
        <v>0</v>
      </c>
      <c r="DF192">
        <f ca="1">_xlfn.BINOM.DIST($Q192,$C192,DF$1,FALSE)*$F192*$B192</f>
        <v>0</v>
      </c>
      <c r="DG192">
        <f ca="1">_xlfn.BINOM.DIST($Q192,$C192,DG$1,FALSE)*$F192*$B192</f>
        <v>0</v>
      </c>
      <c r="DH192">
        <f ca="1">_xlfn.BINOM.DIST($Q192,$C192,DH$1,FALSE)*$F192*$B192</f>
        <v>0</v>
      </c>
      <c r="DI192">
        <f ca="1">_xlfn.BINOM.DIST($Q192,$C192,DI$1,FALSE)*$F192*$B192</f>
        <v>0</v>
      </c>
      <c r="DJ192">
        <f ca="1">_xlfn.BINOM.DIST($Q192,$C192,DJ$1,FALSE)*$F192*$B192</f>
        <v>0</v>
      </c>
      <c r="DK192">
        <f ca="1">_xlfn.BINOM.DIST($Q192,$C192,DK$1,FALSE)*$F192*$B192</f>
        <v>0</v>
      </c>
      <c r="DL192">
        <f ca="1">_xlfn.BINOM.DIST($Q192,$C192,DL$1,FALSE)*$F192*$B192</f>
        <v>0</v>
      </c>
      <c r="DM192">
        <f ca="1">_xlfn.BINOM.DIST($Q192,$C192,DM$1,FALSE)*$F192*$B192</f>
        <v>0</v>
      </c>
      <c r="DN192">
        <f ca="1">_xlfn.BINOM.DIST($Q192,$C192,DN$1,FALSE)*$F192*$B192</f>
        <v>0</v>
      </c>
      <c r="DQ192">
        <f t="shared" ca="1" si="116"/>
        <v>0</v>
      </c>
      <c r="DR192">
        <f t="shared" ca="1" si="116"/>
        <v>0</v>
      </c>
      <c r="DS192">
        <f t="shared" ca="1" si="116"/>
        <v>0</v>
      </c>
      <c r="DT192">
        <f t="shared" ca="1" si="116"/>
        <v>2.3991520059534143E-294</v>
      </c>
      <c r="DU192">
        <f t="shared" ca="1" si="116"/>
        <v>2.7924109992354547E-252</v>
      </c>
      <c r="DV192">
        <f t="shared" ca="1" si="116"/>
        <v>3.2241519140444878E-220</v>
      </c>
      <c r="DW192">
        <f t="shared" ca="1" si="116"/>
        <v>1.7124432345727699E-194</v>
      </c>
      <c r="DX192">
        <f t="shared" ca="1" si="116"/>
        <v>3.7757583198656428E-173</v>
      </c>
      <c r="DY192">
        <f t="shared" ca="1" si="116"/>
        <v>5.0763591939585657E-155</v>
      </c>
      <c r="DZ192">
        <f t="shared" ca="1" si="116"/>
        <v>2.3537544958181227E-139</v>
      </c>
      <c r="EA192">
        <f t="shared" ca="1" si="116"/>
        <v>1.2280797705093599E-125</v>
      </c>
      <c r="EB192">
        <f t="shared" ca="1" si="116"/>
        <v>1.6752552825042795E-113</v>
      </c>
      <c r="EC192">
        <f t="shared" ca="1" si="116"/>
        <v>1.1129544325997112E-102</v>
      </c>
      <c r="ED192">
        <f t="shared" ca="1" si="116"/>
        <v>5.7729040979122008E-93</v>
      </c>
      <c r="EE192">
        <f t="shared" ca="1" si="116"/>
        <v>3.3728116248560955E-84</v>
      </c>
      <c r="EF192">
        <f t="shared" ca="1" si="116"/>
        <v>2.9667020023373857E-76</v>
      </c>
      <c r="EG192">
        <f t="shared" ca="1" si="115"/>
        <v>4.9619533021094389E-69</v>
      </c>
      <c r="EH192">
        <f t="shared" ca="1" si="115"/>
        <v>1.9094796851136874E-62</v>
      </c>
      <c r="EI192">
        <f t="shared" ca="1" si="115"/>
        <v>1.9791477297021076E-56</v>
      </c>
      <c r="EJ192">
        <f t="shared" ca="1" si="115"/>
        <v>6.3022202410815217E-51</v>
      </c>
      <c r="EK192">
        <f t="shared" ca="1" si="115"/>
        <v>6.8889495154703521E-46</v>
      </c>
      <c r="EL192">
        <f t="shared" ca="1" si="115"/>
        <v>2.8407392703867385E-41</v>
      </c>
      <c r="EM192">
        <f t="shared" ca="1" si="115"/>
        <v>4.7909642794709741E-37</v>
      </c>
      <c r="EN192">
        <f t="shared" ca="1" si="115"/>
        <v>3.5430708161633154E-33</v>
      </c>
      <c r="EO192">
        <f t="shared" ca="1" si="115"/>
        <v>1.2204753992079706E-29</v>
      </c>
      <c r="EP192">
        <f t="shared" ca="1" si="115"/>
        <v>2.0640574603373266E-26</v>
      </c>
      <c r="EQ192">
        <f t="shared" ca="1" si="115"/>
        <v>1.7945483812614826E-23</v>
      </c>
      <c r="ER192">
        <f t="shared" ca="1" si="115"/>
        <v>8.3520788012321895E-21</v>
      </c>
      <c r="ES192">
        <f t="shared" ca="1" si="115"/>
        <v>2.156347566544777E-18</v>
      </c>
      <c r="ET192">
        <f t="shared" ca="1" si="115"/>
        <v>3.1871586590392064E-16</v>
      </c>
      <c r="EU192">
        <f t="shared" ca="1" si="115"/>
        <v>2.7730496527348717E-14</v>
      </c>
      <c r="EV192">
        <f t="shared" ca="1" si="118"/>
        <v>1.4558517680402913E-12</v>
      </c>
      <c r="EW192">
        <f t="shared" ca="1" si="118"/>
        <v>4.7142326400935073E-11</v>
      </c>
      <c r="EX192">
        <f t="shared" ca="1" si="118"/>
        <v>9.6005997043007494E-10</v>
      </c>
      <c r="EY192">
        <f t="shared" ca="1" si="118"/>
        <v>1.2510810200613675E-8</v>
      </c>
      <c r="EZ192">
        <f t="shared" ca="1" si="118"/>
        <v>1.0593134031812187E-7</v>
      </c>
      <c r="FA192">
        <f t="shared" ca="1" si="118"/>
        <v>5.9074199668788159E-7</v>
      </c>
      <c r="FB192">
        <f t="shared" ca="1" si="118"/>
        <v>2.1957848940604314E-6</v>
      </c>
      <c r="FC192">
        <f t="shared" ca="1" si="118"/>
        <v>5.4972752746840051E-6</v>
      </c>
      <c r="FD192">
        <f t="shared" ca="1" si="118"/>
        <v>9.3547715297654977E-6</v>
      </c>
      <c r="FE192">
        <f t="shared" ca="1" si="118"/>
        <v>1.0906078929440922E-5</v>
      </c>
      <c r="FF192">
        <f t="shared" ca="1" si="118"/>
        <v>8.7694579600195839E-6</v>
      </c>
      <c r="FG192">
        <f t="shared" ca="1" si="118"/>
        <v>4.8909525493247566E-6</v>
      </c>
      <c r="FH192">
        <f t="shared" ca="1" si="118"/>
        <v>1.9007909030982239E-6</v>
      </c>
      <c r="FI192">
        <f t="shared" ca="1" si="118"/>
        <v>5.166266703602658E-7</v>
      </c>
      <c r="FJ192">
        <f t="shared" ca="1" si="118"/>
        <v>9.8468651628044276E-8</v>
      </c>
      <c r="FK192">
        <f t="shared" ca="1" si="118"/>
        <v>1.3185143530916835E-8</v>
      </c>
      <c r="FL192">
        <f t="shared" ca="1" si="117"/>
        <v>1.2414952126037891E-9</v>
      </c>
      <c r="FM192">
        <f t="shared" ca="1" si="117"/>
        <v>8.2208024498864346E-11</v>
      </c>
      <c r="FN192">
        <f t="shared" ca="1" si="117"/>
        <v>3.8252550458362569E-12</v>
      </c>
      <c r="FO192">
        <f t="shared" ca="1" si="117"/>
        <v>1.2487784218779347E-13</v>
      </c>
      <c r="FP192">
        <f t="shared" ca="1" si="117"/>
        <v>2.8531401427747536E-15</v>
      </c>
      <c r="FQ192">
        <f t="shared" ca="1" si="117"/>
        <v>4.547106072875248E-17</v>
      </c>
      <c r="FR192">
        <f t="shared" ca="1" si="117"/>
        <v>5.0338810554145701E-19</v>
      </c>
      <c r="FS192">
        <f t="shared" ca="1" si="117"/>
        <v>3.8513926419196511E-21</v>
      </c>
      <c r="FT192">
        <f t="shared" ca="1" si="117"/>
        <v>2.0242603178011211E-23</v>
      </c>
      <c r="FU192">
        <f t="shared" ca="1" si="117"/>
        <v>7.2579459361623703E-26</v>
      </c>
      <c r="FV192">
        <f t="shared" ca="1" si="117"/>
        <v>1.761093151128773E-28</v>
      </c>
      <c r="FW192">
        <f t="shared" ca="1" si="117"/>
        <v>2.8656746356873295E-31</v>
      </c>
      <c r="FX192">
        <f t="shared" ca="1" si="117"/>
        <v>3.0953150862988663E-34</v>
      </c>
      <c r="FY192">
        <f t="shared" ca="1" si="117"/>
        <v>2.194027195280151E-37</v>
      </c>
      <c r="FZ192">
        <f t="shared" ca="1" si="117"/>
        <v>1.0076092554631457E-40</v>
      </c>
      <c r="GA192">
        <f t="shared" ca="1" si="114"/>
        <v>2.9559070003897584E-44</v>
      </c>
      <c r="GB192">
        <f t="shared" ca="1" si="114"/>
        <v>5.452569669576061E-48</v>
      </c>
      <c r="GC192">
        <f t="shared" ca="1" si="114"/>
        <v>6.2151650688686152E-52</v>
      </c>
      <c r="GD192">
        <f t="shared" ca="1" si="114"/>
        <v>4.2940614455942649E-56</v>
      </c>
      <c r="GE192">
        <f t="shared" ca="1" si="114"/>
        <v>1.760281422592483E-60</v>
      </c>
      <c r="GF192">
        <f t="shared" ca="1" si="114"/>
        <v>4.1816054593696307E-65</v>
      </c>
      <c r="GG192">
        <f t="shared" ca="1" si="114"/>
        <v>5.6079330596848836E-70</v>
      </c>
      <c r="GH192">
        <f t="shared" ca="1" si="114"/>
        <v>4.1246368327733733E-75</v>
      </c>
      <c r="GI192">
        <f t="shared" ca="1" si="114"/>
        <v>1.6111511768417163E-80</v>
      </c>
      <c r="GJ192">
        <f t="shared" ca="1" si="114"/>
        <v>3.2250803256024649E-86</v>
      </c>
      <c r="GK192">
        <f t="shared" ca="1" si="114"/>
        <v>3.1791794828337468E-92</v>
      </c>
      <c r="GL192">
        <f t="shared" ca="1" si="114"/>
        <v>1.4762411605210662E-98</v>
      </c>
      <c r="GM192">
        <f t="shared" ca="1" si="114"/>
        <v>3.0721912976847112E-105</v>
      </c>
      <c r="GN192">
        <f t="shared" ca="1" si="114"/>
        <v>2.7095422895177824E-112</v>
      </c>
      <c r="GO192">
        <f t="shared" ca="1" si="114"/>
        <v>9.5083668102643926E-120</v>
      </c>
      <c r="GP192">
        <f t="shared" ca="1" si="114"/>
        <v>1.2361175854058854E-127</v>
      </c>
      <c r="GQ192">
        <f t="shared" ca="1" si="113"/>
        <v>5.4887948213313964E-136</v>
      </c>
      <c r="GR192">
        <f t="shared" ca="1" si="113"/>
        <v>7.5862647487273263E-145</v>
      </c>
      <c r="GS192">
        <f t="shared" ca="1" si="113"/>
        <v>2.9332870376678344E-154</v>
      </c>
      <c r="GT192">
        <f t="shared" ca="1" si="113"/>
        <v>2.8043896109159489E-164</v>
      </c>
      <c r="GU192">
        <f t="shared" ca="1" si="113"/>
        <v>5.7416366050953417E-175</v>
      </c>
      <c r="GV192">
        <f t="shared" ca="1" si="113"/>
        <v>2.1264944946170149E-186</v>
      </c>
      <c r="GW192">
        <f t="shared" ca="1" si="113"/>
        <v>1.1667506718958659E-198</v>
      </c>
      <c r="GX192">
        <f t="shared" ca="1" si="113"/>
        <v>7.4695411849078762E-212</v>
      </c>
      <c r="GY192">
        <f t="shared" ca="1" si="113"/>
        <v>4.1813573421799389E-226</v>
      </c>
      <c r="GZ192">
        <f t="shared" ca="1" si="113"/>
        <v>1.4379119292738746E-241</v>
      </c>
      <c r="HA192">
        <f t="shared" ca="1" si="113"/>
        <v>1.9598403056749495E-258</v>
      </c>
      <c r="HB192">
        <f t="shared" ca="1" si="113"/>
        <v>6.0892405168736816E-277</v>
      </c>
      <c r="HC192">
        <f t="shared" ca="1" si="113"/>
        <v>2.1162885315532527E-297</v>
      </c>
      <c r="HD192">
        <f t="shared" ca="1" si="113"/>
        <v>0</v>
      </c>
      <c r="HE192">
        <f t="shared" ca="1" si="113"/>
        <v>0</v>
      </c>
      <c r="HF192">
        <f t="shared" ca="1" si="106"/>
        <v>0</v>
      </c>
      <c r="HG192">
        <f t="shared" ca="1" si="106"/>
        <v>0</v>
      </c>
      <c r="HH192">
        <f t="shared" ca="1" si="106"/>
        <v>0</v>
      </c>
      <c r="HI192">
        <f t="shared" ca="1" si="106"/>
        <v>0</v>
      </c>
      <c r="HJ192">
        <f t="shared" ca="1" si="106"/>
        <v>0</v>
      </c>
      <c r="HK192">
        <f t="shared" ca="1" si="106"/>
        <v>0</v>
      </c>
      <c r="HL192">
        <f t="shared" ca="1" si="106"/>
        <v>0</v>
      </c>
    </row>
    <row r="193" spans="1:220" x14ac:dyDescent="0.25">
      <c r="A193" s="6">
        <v>45270</v>
      </c>
      <c r="B193">
        <f t="shared" ca="1" si="84"/>
        <v>4.0055437305060447E-4</v>
      </c>
      <c r="C193">
        <v>1052</v>
      </c>
      <c r="D193">
        <f t="shared" si="85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86"/>
        <v>1</v>
      </c>
      <c r="J193">
        <f t="shared" si="87"/>
        <v>0</v>
      </c>
      <c r="K193">
        <f t="shared" ca="1" si="88"/>
        <v>3.0819755530488185E-4</v>
      </c>
      <c r="L193">
        <f t="shared" ca="1" si="89"/>
        <v>0</v>
      </c>
      <c r="M193">
        <f t="shared" si="90"/>
        <v>1</v>
      </c>
      <c r="Q193">
        <f t="shared" si="91"/>
        <v>473.40000000000003</v>
      </c>
      <c r="R193">
        <f t="shared" si="92"/>
        <v>473.40000000000003</v>
      </c>
      <c r="S193">
        <f ca="1">_xlfn.BINOM.DIST($Q193,$C193,S$1,FALSE)*$F193*$B193</f>
        <v>0</v>
      </c>
      <c r="T193">
        <f ca="1">_xlfn.BINOM.DIST($Q193,$C193,T$1,FALSE)*$F193*$B193</f>
        <v>0</v>
      </c>
      <c r="U193">
        <f ca="1">_xlfn.BINOM.DIST($Q193,$C193,U$1,FALSE)*$F193*$B193</f>
        <v>0</v>
      </c>
      <c r="V193">
        <f ca="1">_xlfn.BINOM.DIST($Q193,$C193,V$1,FALSE)*$F193*$B193</f>
        <v>0</v>
      </c>
      <c r="W193">
        <f ca="1">_xlfn.BINOM.DIST($Q193,$C193,W$1,FALSE)*$F193*$B193</f>
        <v>0</v>
      </c>
      <c r="X193">
        <f ca="1">_xlfn.BINOM.DIST($Q193,$C193,X$1,FALSE)*$F193*$B193</f>
        <v>0</v>
      </c>
      <c r="Y193">
        <f ca="1">_xlfn.BINOM.DIST($Q193,$C193,Y$1,FALSE)*$F193*$B193</f>
        <v>5.4869885904980731E-285</v>
      </c>
      <c r="Z193">
        <f ca="1">_xlfn.BINOM.DIST($Q193,$C193,Z$1,FALSE)*$F193*$B193</f>
        <v>5.1971533425925067E-256</v>
      </c>
      <c r="AA193">
        <f ca="1">_xlfn.BINOM.DIST($Q193,$C193,AA$1,FALSE)*$F193*$B193</f>
        <v>2.6759701935800229E-231</v>
      </c>
      <c r="AB193">
        <f ca="1">_xlfn.BINOM.DIST($Q193,$C193,AB$1,FALSE)*$F193*$B193</f>
        <v>7.4892531397418511E-210</v>
      </c>
      <c r="AC193">
        <f ca="1">_xlfn.BINOM.DIST($Q193,$C193,AC$1,FALSE)*$F193*$B193</f>
        <v>5.4850217850491463E-191</v>
      </c>
      <c r="AD193">
        <f ca="1">_xlfn.BINOM.DIST($Q193,$C193,AD$1,FALSE)*$F193*$B193</f>
        <v>3.2234379802417887E-174</v>
      </c>
      <c r="AE193">
        <f ca="1">_xlfn.BINOM.DIST($Q193,$C193,AE$1,FALSE)*$F193*$B193</f>
        <v>3.4750571150198479E-159</v>
      </c>
      <c r="AF193">
        <f ca="1">_xlfn.BINOM.DIST($Q193,$C193,AF$1,FALSE)*$F193*$B193</f>
        <v>1.2871178071179043E-145</v>
      </c>
      <c r="AG193">
        <f ca="1">_xlfn.BINOM.DIST($Q193,$C193,AG$1,FALSE)*$F193*$B193</f>
        <v>2.6664260113775686E-133</v>
      </c>
      <c r="AH193">
        <f ca="1">_xlfn.BINOM.DIST($Q193,$C193,AH$1,FALSE)*$F193*$B193</f>
        <v>4.5445293581792745E-122</v>
      </c>
      <c r="AI193">
        <f ca="1">_xlfn.BINOM.DIST($Q193,$C193,AI$1,FALSE)*$F193*$B193</f>
        <v>8.6940837119845691E-112</v>
      </c>
      <c r="AJ193">
        <f ca="1">_xlfn.BINOM.DIST($Q193,$C193,AJ$1,FALSE)*$F193*$B193</f>
        <v>2.4061388707729928E-102</v>
      </c>
      <c r="AK193">
        <f ca="1">_xlfn.BINOM.DIST($Q193,$C193,AK$1,FALSE)*$F193*$B193</f>
        <v>1.1881761632775189E-93</v>
      </c>
      <c r="AL193">
        <f ca="1">_xlfn.BINOM.DIST($Q193,$C193,AL$1,FALSE)*$F193*$B193</f>
        <v>1.2475115433187081E-85</v>
      </c>
      <c r="AM193">
        <f ca="1">_xlfn.BINOM.DIST($Q193,$C193,AM$1,FALSE)*$F193*$B193</f>
        <v>3.2289090247695074E-78</v>
      </c>
      <c r="AN193">
        <f ca="1">_xlfn.BINOM.DIST($Q193,$C193,AN$1,FALSE)*$F193*$B193</f>
        <v>2.3365638742481832E-71</v>
      </c>
      <c r="AO193">
        <f ca="1">_xlfn.BINOM.DIST($Q193,$C193,AO$1,FALSE)*$F193*$B193</f>
        <v>5.265848717868807E-65</v>
      </c>
      <c r="AP193">
        <f ca="1">_xlfn.BINOM.DIST($Q193,$C193,AP$1,FALSE)*$F193*$B193</f>
        <v>4.05659548207237E-59</v>
      </c>
      <c r="AQ193">
        <f ca="1">_xlfn.BINOM.DIST($Q193,$C193,AQ$1,FALSE)*$F193*$B193</f>
        <v>1.1581175731890058E-53</v>
      </c>
      <c r="AR193">
        <f ca="1">_xlfn.BINOM.DIST($Q193,$C193,AR$1,FALSE)*$F193*$B193</f>
        <v>1.3148039408410713E-48</v>
      </c>
      <c r="AS193">
        <f ca="1">_xlfn.BINOM.DIST($Q193,$C193,AS$1,FALSE)*$F193*$B193</f>
        <v>6.3142926428587553E-44</v>
      </c>
      <c r="AT193">
        <f ca="1">_xlfn.BINOM.DIST($Q193,$C193,AT$1,FALSE)*$F193*$B193</f>
        <v>1.3544464785190426E-39</v>
      </c>
      <c r="AU193">
        <f ca="1">_xlfn.BINOM.DIST($Q193,$C193,AU$1,FALSE)*$F193*$B193</f>
        <v>1.3615376337784701E-35</v>
      </c>
      <c r="AV193">
        <f ca="1">_xlfn.BINOM.DIST($Q193,$C193,AV$1,FALSE)*$F193*$B193</f>
        <v>6.6927146059534194E-32</v>
      </c>
      <c r="AW193">
        <f ca="1">_xlfn.BINOM.DIST($Q193,$C193,AW$1,FALSE)*$F193*$B193</f>
        <v>1.6706444877876609E-28</v>
      </c>
      <c r="AX193">
        <f ca="1">_xlfn.BINOM.DIST($Q193,$C193,AX$1,FALSE)*$F193*$B193</f>
        <v>2.1901310984402651E-25</v>
      </c>
      <c r="AY193">
        <f ca="1">_xlfn.BINOM.DIST($Q193,$C193,AY$1,FALSE)*$F193*$B193</f>
        <v>1.5536943759103376E-22</v>
      </c>
      <c r="AZ193">
        <f ca="1">_xlfn.BINOM.DIST($Q193,$C193,AZ$1,FALSE)*$F193*$B193</f>
        <v>6.1258973823011974E-20</v>
      </c>
      <c r="BA193">
        <f ca="1">_xlfn.BINOM.DIST($Q193,$C193,BA$1,FALSE)*$F193*$B193</f>
        <v>1.3747756495513889E-17</v>
      </c>
      <c r="BB193">
        <f ca="1">_xlfn.BINOM.DIST($Q193,$C193,BB$1,FALSE)*$F193*$B193</f>
        <v>1.7938406667593415E-15</v>
      </c>
      <c r="BC193">
        <f ca="1">_xlfn.BINOM.DIST($Q193,$C193,BC$1,FALSE)*$F193*$B193</f>
        <v>1.3869256848383397E-13</v>
      </c>
      <c r="BD193">
        <f ca="1">_xlfn.BINOM.DIST($Q193,$C193,BD$1,FALSE)*$F193*$B193</f>
        <v>6.461881786168016E-12</v>
      </c>
      <c r="BE193">
        <f ca="1">_xlfn.BINOM.DIST($Q193,$C193,BE$1,FALSE)*$F193*$B193</f>
        <v>1.8415978984467671E-10</v>
      </c>
      <c r="BF193">
        <f ca="1">_xlfn.BINOM.DIST($Q193,$C193,BF$1,FALSE)*$F193*$B193</f>
        <v>3.253111779310204E-9</v>
      </c>
      <c r="BG193">
        <f ca="1">_xlfn.BINOM.DIST($Q193,$C193,BG$1,FALSE)*$F193*$B193</f>
        <v>3.603423128283671E-8</v>
      </c>
      <c r="BH193">
        <f ca="1">_xlfn.BINOM.DIST($Q193,$C193,BH$1,FALSE)*$F193*$B193</f>
        <v>2.5283917273192079E-7</v>
      </c>
      <c r="BI193">
        <f ca="1">_xlfn.BINOM.DIST($Q193,$C193,BI$1,FALSE)*$F193*$B193</f>
        <v>1.1336735720973877E-6</v>
      </c>
      <c r="BJ193">
        <f ca="1">_xlfn.BINOM.DIST($Q193,$C193,BJ$1,FALSE)*$F193*$B193</f>
        <v>3.2725501829339349E-6</v>
      </c>
      <c r="BK193">
        <f ca="1">_xlfn.BINOM.DIST($Q193,$C193,BK$1,FALSE)*$F193*$B193</f>
        <v>6.1199659522620169E-6</v>
      </c>
      <c r="BL193">
        <f ca="1">_xlfn.BINOM.DIST($Q193,$C193,BL$1,FALSE)*$F193*$B193</f>
        <v>7.452150624226417E-6</v>
      </c>
      <c r="BM193">
        <f ca="1">_xlfn.BINOM.DIST($Q193,$C193,BM$1,FALSE)*$F193*$B193</f>
        <v>5.9320761077222093E-6</v>
      </c>
      <c r="BN193">
        <f ca="1">_xlfn.BINOM.DIST($Q193,$C193,BN$1,FALSE)*$F193*$B193</f>
        <v>3.0958555872676097E-6</v>
      </c>
      <c r="BO193">
        <f ca="1">_xlfn.BINOM.DIST($Q193,$C193,BO$1,FALSE)*$F193*$B193</f>
        <v>1.0612229529019602E-6</v>
      </c>
      <c r="BP193">
        <f ca="1">_xlfn.BINOM.DIST($Q193,$C193,BP$1,FALSE)*$F193*$B193</f>
        <v>2.3913503367947907E-7</v>
      </c>
      <c r="BQ193">
        <f ca="1">_xlfn.BINOM.DIST($Q193,$C193,BQ$1,FALSE)*$F193*$B193</f>
        <v>3.5416851698665532E-8</v>
      </c>
      <c r="BR193">
        <f ca="1">_xlfn.BINOM.DIST($Q193,$C193,BR$1,FALSE)*$F193*$B193</f>
        <v>3.443412266943866E-9</v>
      </c>
      <c r="BS193">
        <f ca="1">_xlfn.BINOM.DIST($Q193,$C193,BS$1,FALSE)*$F193*$B193</f>
        <v>2.192922942378368E-10</v>
      </c>
      <c r="BT193">
        <f ca="1">_xlfn.BINOM.DIST($Q193,$C193,BT$1,FALSE)*$F193*$B193</f>
        <v>9.1182492039475003E-12</v>
      </c>
      <c r="BU193">
        <f ca="1">_xlfn.BINOM.DIST($Q193,$C193,BU$1,FALSE)*$F193*$B193</f>
        <v>2.4648944749069953E-13</v>
      </c>
      <c r="BV193">
        <f ca="1">_xlfn.BINOM.DIST($Q193,$C193,BV$1,FALSE)*$F193*$B193</f>
        <v>4.3088660975373341E-15</v>
      </c>
      <c r="BW193">
        <f ca="1">_xlfn.BINOM.DIST($Q193,$C193,BW$1,FALSE)*$F193*$B193</f>
        <v>4.8395151180896751E-17</v>
      </c>
      <c r="BX193">
        <f ca="1">_xlfn.BINOM.DIST($Q193,$C193,BX$1,FALSE)*$F193*$B193</f>
        <v>3.4658351751968951E-19</v>
      </c>
      <c r="BY193">
        <f ca="1">_xlfn.BINOM.DIST($Q193,$C193,BY$1,FALSE)*$F193*$B193</f>
        <v>1.5687201935673461E-21</v>
      </c>
      <c r="BZ193">
        <f ca="1">_xlfn.BINOM.DIST($Q193,$C193,BZ$1,FALSE)*$F193*$B193</f>
        <v>4.4424233062724039E-24</v>
      </c>
      <c r="CA193">
        <f ca="1">_xlfn.BINOM.DIST($Q193,$C193,CA$1,FALSE)*$F193*$B193</f>
        <v>7.7811144237661589E-27</v>
      </c>
      <c r="CB193">
        <f ca="1">_xlfn.BINOM.DIST($Q193,$C193,CB$1,FALSE)*$F193*$B193</f>
        <v>8.3211781473943614E-30</v>
      </c>
      <c r="CC193">
        <f ca="1">_xlfn.BINOM.DIST($Q193,$C193,CC$1,FALSE)*$F193*$B193</f>
        <v>5.3547224522353947E-33</v>
      </c>
      <c r="CD193">
        <f ca="1">_xlfn.BINOM.DIST($Q193,$C193,CD$1,FALSE)*$F193*$B193</f>
        <v>2.0400627112367161E-36</v>
      </c>
      <c r="CE193">
        <f ca="1">_xlfn.BINOM.DIST($Q193,$C193,CE$1,FALSE)*$F193*$B193</f>
        <v>4.5189863560051772E-40</v>
      </c>
      <c r="CF193">
        <f ca="1">_xlfn.BINOM.DIST($Q193,$C193,CF$1,FALSE)*$F193*$B193</f>
        <v>5.7040163581384593E-44</v>
      </c>
      <c r="CG193">
        <f ca="1">_xlfn.BINOM.DIST($Q193,$C193,CG$1,FALSE)*$F193*$B193</f>
        <v>4.0118055072494326E-48</v>
      </c>
      <c r="CH193">
        <f ca="1">_xlfn.BINOM.DIST($Q193,$C193,CH$1,FALSE)*$F193*$B193</f>
        <v>1.5336217468465588E-52</v>
      </c>
      <c r="CI193">
        <f ca="1">_xlfn.BINOM.DIST($Q193,$C193,CI$1,FALSE)*$F193*$B193</f>
        <v>3.0996920448946238E-57</v>
      </c>
      <c r="CJ193">
        <f ca="1">_xlfn.BINOM.DIST($Q193,$C193,CJ$1,FALSE)*$F193*$B193</f>
        <v>3.2122256096451679E-62</v>
      </c>
      <c r="CK193">
        <f ca="1">_xlfn.BINOM.DIST($Q193,$C193,CK$1,FALSE)*$F193*$B193</f>
        <v>1.6494714422037279E-67</v>
      </c>
      <c r="CL193">
        <f ca="1">_xlfn.BINOM.DIST($Q193,$C193,CL$1,FALSE)*$F193*$B193</f>
        <v>4.0402209758715133E-73</v>
      </c>
      <c r="CM193">
        <f ca="1">_xlfn.BINOM.DIST($Q193,$C193,CM$1,FALSE)*$F193*$B193</f>
        <v>4.5241432796650329E-79</v>
      </c>
      <c r="CN193">
        <f ca="1">_xlfn.BINOM.DIST($Q193,$C193,CN$1,FALSE)*$F193*$B193</f>
        <v>2.2085013876762195E-85</v>
      </c>
      <c r="CO193">
        <f ca="1">_xlfn.BINOM.DIST($Q193,$C193,CO$1,FALSE)*$F193*$B193</f>
        <v>4.4559191200411092E-92</v>
      </c>
      <c r="CP193">
        <f ca="1">_xlfn.BINOM.DIST($Q193,$C193,CP$1,FALSE)*$F193*$B193</f>
        <v>3.4995161076237563E-99</v>
      </c>
      <c r="CQ193">
        <f ca="1">_xlfn.BINOM.DIST($Q193,$C193,CQ$1,FALSE)*$F193*$B193</f>
        <v>9.9977780515174913E-107</v>
      </c>
      <c r="CR193">
        <f ca="1">_xlfn.BINOM.DIST($Q193,$C193,CR$1,FALSE)*$F193*$B193</f>
        <v>9.6226668951302314E-115</v>
      </c>
      <c r="CS193">
        <f ca="1">_xlfn.BINOM.DIST($Q193,$C193,CS$1,FALSE)*$F193*$B193</f>
        <v>2.8592008225492755E-123</v>
      </c>
      <c r="CT193">
        <f ca="1">_xlfn.BINOM.DIST($Q193,$C193,CT$1,FALSE)*$F193*$B193</f>
        <v>2.3732922594051971E-132</v>
      </c>
      <c r="CU193">
        <f ca="1">_xlfn.BINOM.DIST($Q193,$C193,CU$1,FALSE)*$F193*$B193</f>
        <v>4.9056519023289266E-142</v>
      </c>
      <c r="CV193">
        <f ca="1">_xlfn.BINOM.DIST($Q193,$C193,CV$1,FALSE)*$F193*$B193</f>
        <v>2.2106209053698712E-152</v>
      </c>
      <c r="CW193">
        <f ca="1">_xlfn.BINOM.DIST($Q193,$C193,CW$1,FALSE)*$F193*$B193</f>
        <v>1.8599360996328529E-163</v>
      </c>
      <c r="CX193">
        <f ca="1">_xlfn.BINOM.DIST($Q193,$C193,CX$1,FALSE)*$F193*$B193</f>
        <v>2.4357267366836059E-175</v>
      </c>
      <c r="CY193">
        <f ca="1">_xlfn.BINOM.DIST($Q193,$C193,CY$1,FALSE)*$F193*$B193</f>
        <v>4.0025582084232086E-188</v>
      </c>
      <c r="CZ193">
        <f ca="1">_xlfn.BINOM.DIST($Q193,$C193,CZ$1,FALSE)*$F193*$B193</f>
        <v>6.3790535444956707E-202</v>
      </c>
      <c r="DA193">
        <f ca="1">_xlfn.BINOM.DIST($Q193,$C193,DA$1,FALSE)*$F193*$B193</f>
        <v>7.2221330896453066E-217</v>
      </c>
      <c r="DB193">
        <f ca="1">_xlfn.BINOM.DIST($Q193,$C193,DB$1,FALSE)*$F193*$B193</f>
        <v>3.9680109843735808E-233</v>
      </c>
      <c r="DC193">
        <f ca="1">_xlfn.BINOM.DIST($Q193,$C193,DC$1,FALSE)*$F193*$B193</f>
        <v>6.5919025745160722E-251</v>
      </c>
      <c r="DD193">
        <f ca="1">_xlfn.BINOM.DIST($Q193,$C193,DD$1,FALSE)*$F193*$B193</f>
        <v>1.8222302047650088E-270</v>
      </c>
      <c r="DE193">
        <f ca="1">_xlfn.BINOM.DIST($Q193,$C193,DE$1,FALSE)*$F193*$B193</f>
        <v>3.885727636970417E-292</v>
      </c>
      <c r="DF193">
        <f ca="1">_xlfn.BINOM.DIST($Q193,$C193,DF$1,FALSE)*$F193*$B193</f>
        <v>0</v>
      </c>
      <c r="DG193">
        <f ca="1">_xlfn.BINOM.DIST($Q193,$C193,DG$1,FALSE)*$F193*$B193</f>
        <v>0</v>
      </c>
      <c r="DH193">
        <f ca="1">_xlfn.BINOM.DIST($Q193,$C193,DH$1,FALSE)*$F193*$B193</f>
        <v>0</v>
      </c>
      <c r="DI193">
        <f ca="1">_xlfn.BINOM.DIST($Q193,$C193,DI$1,FALSE)*$F193*$B193</f>
        <v>0</v>
      </c>
      <c r="DJ193">
        <f ca="1">_xlfn.BINOM.DIST($Q193,$C193,DJ$1,FALSE)*$F193*$B193</f>
        <v>0</v>
      </c>
      <c r="DK193">
        <f ca="1">_xlfn.BINOM.DIST($Q193,$C193,DK$1,FALSE)*$F193*$B193</f>
        <v>0</v>
      </c>
      <c r="DL193">
        <f ca="1">_xlfn.BINOM.DIST($Q193,$C193,DL$1,FALSE)*$F193*$B193</f>
        <v>0</v>
      </c>
      <c r="DM193">
        <f ca="1">_xlfn.BINOM.DIST($Q193,$C193,DM$1,FALSE)*$F193*$B193</f>
        <v>0</v>
      </c>
      <c r="DN193">
        <f ca="1">_xlfn.BINOM.DIST($Q193,$C193,DN$1,FALSE)*$F193*$B193</f>
        <v>0</v>
      </c>
      <c r="DQ193">
        <f t="shared" ca="1" si="116"/>
        <v>0</v>
      </c>
      <c r="DR193">
        <f t="shared" ca="1" si="116"/>
        <v>0</v>
      </c>
      <c r="DS193">
        <f t="shared" ca="1" si="116"/>
        <v>0</v>
      </c>
      <c r="DT193">
        <f t="shared" ca="1" si="116"/>
        <v>0</v>
      </c>
      <c r="DU193">
        <f t="shared" ca="1" si="116"/>
        <v>0</v>
      </c>
      <c r="DV193">
        <f t="shared" ca="1" si="116"/>
        <v>0</v>
      </c>
      <c r="DW193">
        <f t="shared" ca="1" si="116"/>
        <v>5.4869885904980731E-285</v>
      </c>
      <c r="DX193">
        <f t="shared" ca="1" si="116"/>
        <v>5.1971533425925067E-256</v>
      </c>
      <c r="DY193">
        <f t="shared" ca="1" si="116"/>
        <v>2.6759701935800229E-231</v>
      </c>
      <c r="DZ193">
        <f t="shared" ca="1" si="116"/>
        <v>7.4892531397418511E-210</v>
      </c>
      <c r="EA193">
        <f t="shared" ca="1" si="116"/>
        <v>5.4850217850491463E-191</v>
      </c>
      <c r="EB193">
        <f t="shared" ca="1" si="116"/>
        <v>3.2234379802417887E-174</v>
      </c>
      <c r="EC193">
        <f t="shared" ca="1" si="116"/>
        <v>3.4750571150198479E-159</v>
      </c>
      <c r="ED193">
        <f t="shared" ca="1" si="116"/>
        <v>1.2871178071179043E-145</v>
      </c>
      <c r="EE193">
        <f t="shared" ca="1" si="116"/>
        <v>2.6664260113775686E-133</v>
      </c>
      <c r="EF193">
        <f t="shared" ca="1" si="116"/>
        <v>4.5445293581792745E-122</v>
      </c>
      <c r="EG193">
        <f t="shared" ca="1" si="115"/>
        <v>8.6940837119845691E-112</v>
      </c>
      <c r="EH193">
        <f t="shared" ca="1" si="115"/>
        <v>2.4061388707729928E-102</v>
      </c>
      <c r="EI193">
        <f t="shared" ca="1" si="115"/>
        <v>1.1881761632775189E-93</v>
      </c>
      <c r="EJ193">
        <f t="shared" ca="1" si="115"/>
        <v>1.2475115433187081E-85</v>
      </c>
      <c r="EK193">
        <f t="shared" ca="1" si="115"/>
        <v>3.2289090247695074E-78</v>
      </c>
      <c r="EL193">
        <f t="shared" ca="1" si="115"/>
        <v>2.3365638742481832E-71</v>
      </c>
      <c r="EM193">
        <f t="shared" ca="1" si="115"/>
        <v>5.265848717868807E-65</v>
      </c>
      <c r="EN193">
        <f t="shared" ca="1" si="115"/>
        <v>4.05659548207237E-59</v>
      </c>
      <c r="EO193">
        <f t="shared" ca="1" si="115"/>
        <v>1.1581175731890058E-53</v>
      </c>
      <c r="EP193">
        <f t="shared" ca="1" si="115"/>
        <v>1.3148039408410713E-48</v>
      </c>
      <c r="EQ193">
        <f t="shared" ca="1" si="115"/>
        <v>6.3142926428587553E-44</v>
      </c>
      <c r="ER193">
        <f t="shared" ca="1" si="115"/>
        <v>1.3544464785190426E-39</v>
      </c>
      <c r="ES193">
        <f t="shared" ca="1" si="115"/>
        <v>1.3615376337784701E-35</v>
      </c>
      <c r="ET193">
        <f t="shared" ca="1" si="115"/>
        <v>6.6927146059534194E-32</v>
      </c>
      <c r="EU193">
        <f t="shared" ca="1" si="115"/>
        <v>1.6706444877876609E-28</v>
      </c>
      <c r="EV193">
        <f t="shared" ca="1" si="118"/>
        <v>2.1901310984402651E-25</v>
      </c>
      <c r="EW193">
        <f t="shared" ca="1" si="118"/>
        <v>1.5536943759103376E-22</v>
      </c>
      <c r="EX193">
        <f t="shared" ca="1" si="118"/>
        <v>6.1258973823011974E-20</v>
      </c>
      <c r="EY193">
        <f t="shared" ca="1" si="118"/>
        <v>1.3747756495513889E-17</v>
      </c>
      <c r="EZ193">
        <f t="shared" ca="1" si="118"/>
        <v>1.7938406667593415E-15</v>
      </c>
      <c r="FA193">
        <f t="shared" ca="1" si="118"/>
        <v>1.3869256848383397E-13</v>
      </c>
      <c r="FB193">
        <f t="shared" ca="1" si="118"/>
        <v>6.461881786168016E-12</v>
      </c>
      <c r="FC193">
        <f t="shared" ca="1" si="118"/>
        <v>1.8415978984467671E-10</v>
      </c>
      <c r="FD193">
        <f t="shared" ca="1" si="118"/>
        <v>3.253111779310204E-9</v>
      </c>
      <c r="FE193">
        <f t="shared" ca="1" si="118"/>
        <v>3.603423128283671E-8</v>
      </c>
      <c r="FF193">
        <f t="shared" ca="1" si="118"/>
        <v>2.5283917273192079E-7</v>
      </c>
      <c r="FG193">
        <f t="shared" ca="1" si="118"/>
        <v>1.1336735720973877E-6</v>
      </c>
      <c r="FH193">
        <f t="shared" ca="1" si="118"/>
        <v>3.2725501829339349E-6</v>
      </c>
      <c r="FI193">
        <f t="shared" ca="1" si="118"/>
        <v>6.1199659522620169E-6</v>
      </c>
      <c r="FJ193">
        <f t="shared" ca="1" si="118"/>
        <v>7.452150624226417E-6</v>
      </c>
      <c r="FK193">
        <f t="shared" ca="1" si="118"/>
        <v>5.9320761077222093E-6</v>
      </c>
      <c r="FL193">
        <f t="shared" ca="1" si="117"/>
        <v>3.0958555872676097E-6</v>
      </c>
      <c r="FM193">
        <f t="shared" ca="1" si="117"/>
        <v>1.0612229529019602E-6</v>
      </c>
      <c r="FN193">
        <f t="shared" ca="1" si="117"/>
        <v>2.3913503367947907E-7</v>
      </c>
      <c r="FO193">
        <f t="shared" ca="1" si="117"/>
        <v>3.5416851698665532E-8</v>
      </c>
      <c r="FP193">
        <f t="shared" ca="1" si="117"/>
        <v>3.443412266943866E-9</v>
      </c>
      <c r="FQ193">
        <f t="shared" ca="1" si="117"/>
        <v>2.192922942378368E-10</v>
      </c>
      <c r="FR193">
        <f t="shared" ca="1" si="117"/>
        <v>9.1182492039475003E-12</v>
      </c>
      <c r="FS193">
        <f t="shared" ca="1" si="117"/>
        <v>2.4648944749069953E-13</v>
      </c>
      <c r="FT193">
        <f t="shared" ca="1" si="117"/>
        <v>4.3088660975373341E-15</v>
      </c>
      <c r="FU193">
        <f t="shared" ca="1" si="117"/>
        <v>4.8395151180896751E-17</v>
      </c>
      <c r="FV193">
        <f t="shared" ca="1" si="117"/>
        <v>3.4658351751968951E-19</v>
      </c>
      <c r="FW193">
        <f t="shared" ca="1" si="117"/>
        <v>1.5687201935673461E-21</v>
      </c>
      <c r="FX193">
        <f t="shared" ca="1" si="117"/>
        <v>4.4424233062724039E-24</v>
      </c>
      <c r="FY193">
        <f t="shared" ca="1" si="117"/>
        <v>7.7811144237661589E-27</v>
      </c>
      <c r="FZ193">
        <f t="shared" ca="1" si="117"/>
        <v>8.3211781473943614E-30</v>
      </c>
      <c r="GA193">
        <f t="shared" ca="1" si="114"/>
        <v>5.3547224522353947E-33</v>
      </c>
      <c r="GB193">
        <f t="shared" ca="1" si="114"/>
        <v>2.0400627112367161E-36</v>
      </c>
      <c r="GC193">
        <f t="shared" ca="1" si="114"/>
        <v>4.5189863560051772E-40</v>
      </c>
      <c r="GD193">
        <f t="shared" ca="1" si="114"/>
        <v>5.7040163581384593E-44</v>
      </c>
      <c r="GE193">
        <f t="shared" ca="1" si="114"/>
        <v>4.0118055072494326E-48</v>
      </c>
      <c r="GF193">
        <f t="shared" ca="1" si="114"/>
        <v>1.5336217468465588E-52</v>
      </c>
      <c r="GG193">
        <f t="shared" ca="1" si="114"/>
        <v>3.0996920448946238E-57</v>
      </c>
      <c r="GH193">
        <f t="shared" ca="1" si="114"/>
        <v>3.2122256096451679E-62</v>
      </c>
      <c r="GI193">
        <f t="shared" ca="1" si="114"/>
        <v>1.6494714422037279E-67</v>
      </c>
      <c r="GJ193">
        <f t="shared" ca="1" si="114"/>
        <v>4.0402209758715133E-73</v>
      </c>
      <c r="GK193">
        <f t="shared" ca="1" si="114"/>
        <v>4.5241432796650329E-79</v>
      </c>
      <c r="GL193">
        <f t="shared" ca="1" si="114"/>
        <v>2.2085013876762195E-85</v>
      </c>
      <c r="GM193">
        <f t="shared" ca="1" si="114"/>
        <v>4.4559191200411092E-92</v>
      </c>
      <c r="GN193">
        <f t="shared" ca="1" si="114"/>
        <v>3.4995161076237563E-99</v>
      </c>
      <c r="GO193">
        <f t="shared" ca="1" si="114"/>
        <v>9.9977780515174913E-107</v>
      </c>
      <c r="GP193">
        <f t="shared" ca="1" si="114"/>
        <v>9.6226668951302314E-115</v>
      </c>
      <c r="GQ193">
        <f t="shared" ca="1" si="113"/>
        <v>2.8592008225492755E-123</v>
      </c>
      <c r="GR193">
        <f t="shared" ca="1" si="113"/>
        <v>2.3732922594051971E-132</v>
      </c>
      <c r="GS193">
        <f t="shared" ca="1" si="113"/>
        <v>4.9056519023289266E-142</v>
      </c>
      <c r="GT193">
        <f t="shared" ca="1" si="113"/>
        <v>2.2106209053698712E-152</v>
      </c>
      <c r="GU193">
        <f t="shared" ca="1" si="113"/>
        <v>1.8599360996328529E-163</v>
      </c>
      <c r="GV193">
        <f t="shared" ca="1" si="113"/>
        <v>2.4357267366836059E-175</v>
      </c>
      <c r="GW193">
        <f t="shared" ca="1" si="113"/>
        <v>4.0025582084232086E-188</v>
      </c>
      <c r="GX193">
        <f t="shared" ca="1" si="113"/>
        <v>6.3790535444956707E-202</v>
      </c>
      <c r="GY193">
        <f t="shared" ca="1" si="113"/>
        <v>7.2221330896453066E-217</v>
      </c>
      <c r="GZ193">
        <f t="shared" ca="1" si="113"/>
        <v>3.9680109843735808E-233</v>
      </c>
      <c r="HA193">
        <f t="shared" ca="1" si="113"/>
        <v>6.5919025745160722E-251</v>
      </c>
      <c r="HB193">
        <f t="shared" ca="1" si="113"/>
        <v>1.8222302047650088E-270</v>
      </c>
      <c r="HC193">
        <f t="shared" ca="1" si="113"/>
        <v>3.885727636970417E-292</v>
      </c>
      <c r="HD193">
        <f t="shared" ca="1" si="113"/>
        <v>0</v>
      </c>
      <c r="HE193">
        <f t="shared" ca="1" si="113"/>
        <v>0</v>
      </c>
      <c r="HF193">
        <f t="shared" ca="1" si="106"/>
        <v>0</v>
      </c>
      <c r="HG193">
        <f t="shared" ca="1" si="106"/>
        <v>0</v>
      </c>
      <c r="HH193">
        <f t="shared" ca="1" si="106"/>
        <v>0</v>
      </c>
      <c r="HI193">
        <f t="shared" ca="1" si="106"/>
        <v>0</v>
      </c>
      <c r="HJ193">
        <f t="shared" ca="1" si="106"/>
        <v>0</v>
      </c>
      <c r="HK193">
        <f t="shared" ca="1" si="106"/>
        <v>0</v>
      </c>
      <c r="HL193">
        <f t="shared" ca="1" si="106"/>
        <v>0</v>
      </c>
    </row>
    <row r="194" spans="1:220" x14ac:dyDescent="0.25">
      <c r="A194" s="6">
        <v>45271</v>
      </c>
      <c r="B194">
        <f t="shared" ref="B194:B257" ca="1" si="119">0.5^((TODAY()-A194)/14)</f>
        <v>4.2088516662450111E-4</v>
      </c>
      <c r="C194">
        <v>4411</v>
      </c>
      <c r="D194">
        <f t="shared" ref="D194:D257" si="120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121">IF(G194&gt;=H194,1,0)</f>
        <v>1</v>
      </c>
      <c r="J194">
        <f t="shared" ref="J194:J257" si="122">IF(H194&gt;G194,1,0)</f>
        <v>0</v>
      </c>
      <c r="K194">
        <f t="shared" ref="K194:K257" ca="1" si="123">I194*F194*B194*M194*D194</f>
        <v>4.3467726725026951E-4</v>
      </c>
      <c r="L194">
        <f t="shared" ref="L194:L257" ca="1" si="124">J194*F194*B194*M194*D194</f>
        <v>0</v>
      </c>
      <c r="M194">
        <f t="shared" ref="M194:M257" si="125">MAX(G194:H194)/MIN(G194:H194)</f>
        <v>1</v>
      </c>
      <c r="Q194">
        <f t="shared" si="91"/>
        <v>1676.18</v>
      </c>
      <c r="R194">
        <f t="shared" si="92"/>
        <v>1676.18</v>
      </c>
      <c r="S194">
        <f ca="1">_xlfn.BINOM.DIST($Q194,$C194,S$1,FALSE)*$F194*$B194</f>
        <v>0</v>
      </c>
      <c r="T194">
        <f ca="1">_xlfn.BINOM.DIST($Q194,$C194,T$1,FALSE)*$F194*$B194</f>
        <v>0</v>
      </c>
      <c r="U194">
        <f ca="1">_xlfn.BINOM.DIST($Q194,$C194,U$1,FALSE)*$F194*$B194</f>
        <v>0</v>
      </c>
      <c r="V194">
        <f ca="1">_xlfn.BINOM.DIST($Q194,$C194,V$1,FALSE)*$F194*$B194</f>
        <v>0</v>
      </c>
      <c r="W194">
        <f ca="1">_xlfn.BINOM.DIST($Q194,$C194,W$1,FALSE)*$F194*$B194</f>
        <v>0</v>
      </c>
      <c r="X194">
        <f ca="1">_xlfn.BINOM.DIST($Q194,$C194,X$1,FALSE)*$F194*$B194</f>
        <v>0</v>
      </c>
      <c r="Y194">
        <f ca="1">_xlfn.BINOM.DIST($Q194,$C194,Y$1,FALSE)*$F194*$B194</f>
        <v>0</v>
      </c>
      <c r="Z194">
        <f ca="1">_xlfn.BINOM.DIST($Q194,$C194,Z$1,FALSE)*$F194*$B194</f>
        <v>0</v>
      </c>
      <c r="AA194">
        <f ca="1">_xlfn.BINOM.DIST($Q194,$C194,AA$1,FALSE)*$F194*$B194</f>
        <v>0</v>
      </c>
      <c r="AB194">
        <f ca="1">_xlfn.BINOM.DIST($Q194,$C194,AB$1,FALSE)*$F194*$B194</f>
        <v>0</v>
      </c>
      <c r="AC194">
        <f ca="1">_xlfn.BINOM.DIST($Q194,$C194,AC$1,FALSE)*$F194*$B194</f>
        <v>0</v>
      </c>
      <c r="AD194">
        <f ca="1">_xlfn.BINOM.DIST($Q194,$C194,AD$1,FALSE)*$F194*$B194</f>
        <v>0</v>
      </c>
      <c r="AE194">
        <f ca="1">_xlfn.BINOM.DIST($Q194,$C194,AE$1,FALSE)*$F194*$B194</f>
        <v>0</v>
      </c>
      <c r="AF194">
        <f ca="1">_xlfn.BINOM.DIST($Q194,$C194,AF$1,FALSE)*$F194*$B194</f>
        <v>0</v>
      </c>
      <c r="AG194">
        <f ca="1">_xlfn.BINOM.DIST($Q194,$C194,AG$1,FALSE)*$F194*$B194</f>
        <v>0</v>
      </c>
      <c r="AH194">
        <f ca="1">_xlfn.BINOM.DIST($Q194,$C194,AH$1,FALSE)*$F194*$B194</f>
        <v>4.9634779022799659E-308</v>
      </c>
      <c r="AI194">
        <f ca="1">_xlfn.BINOM.DIST($Q194,$C194,AI$1,FALSE)*$F194*$B194</f>
        <v>4.1210928300751214E-275</v>
      </c>
      <c r="AJ194">
        <f ca="1">_xlfn.BINOM.DIST($Q194,$C194,AJ$1,FALSE)*$F194*$B194</f>
        <v>3.288887099633246E-245</v>
      </c>
      <c r="AK194">
        <f ca="1">_xlfn.BINOM.DIST($Q194,$C194,AK$1,FALSE)*$F194*$B194</f>
        <v>5.2927198808871598E-218</v>
      </c>
      <c r="AL194">
        <f ca="1">_xlfn.BINOM.DIST($Q194,$C194,AL$1,FALSE)*$F194*$B194</f>
        <v>3.1888634065935854E-193</v>
      </c>
      <c r="AM194">
        <f ca="1">_xlfn.BINOM.DIST($Q194,$C194,AM$1,FALSE)*$F194*$B194</f>
        <v>1.2118845326906477E-170</v>
      </c>
      <c r="AN194">
        <f ca="1">_xlfn.BINOM.DIST($Q194,$C194,AN$1,FALSE)*$F194*$B194</f>
        <v>4.5259186149457371E-150</v>
      </c>
      <c r="AO194">
        <f ca="1">_xlfn.BINOM.DIST($Q194,$C194,AO$1,FALSE)*$F194*$B194</f>
        <v>2.4278704164900877E-131</v>
      </c>
      <c r="AP194">
        <f ca="1">_xlfn.BINOM.DIST($Q194,$C194,AP$1,FALSE)*$F194*$B194</f>
        <v>2.5945413646625334E-114</v>
      </c>
      <c r="AQ194">
        <f ca="1">_xlfn.BINOM.DIST($Q194,$C194,AQ$1,FALSE)*$F194*$B194</f>
        <v>7.3331418075102335E-99</v>
      </c>
      <c r="AR194">
        <f ca="1">_xlfn.BINOM.DIST($Q194,$C194,AR$1,FALSE)*$F194*$B194</f>
        <v>7.015909808819089E-85</v>
      </c>
      <c r="AS194">
        <f ca="1">_xlfn.BINOM.DIST($Q194,$C194,AS$1,FALSE)*$F194*$B194</f>
        <v>2.8194133389886705E-72</v>
      </c>
      <c r="AT194">
        <f ca="1">_xlfn.BINOM.DIST($Q194,$C194,AT$1,FALSE)*$F194*$B194</f>
        <v>5.7512897341605177E-61</v>
      </c>
      <c r="AU194">
        <f ca="1">_xlfn.BINOM.DIST($Q194,$C194,AU$1,FALSE)*$F194*$B194</f>
        <v>7.0357816965882153E-51</v>
      </c>
      <c r="AV194">
        <f ca="1">_xlfn.BINOM.DIST($Q194,$C194,AV$1,FALSE)*$F194*$B194</f>
        <v>5.9800155338117009E-42</v>
      </c>
      <c r="AW194">
        <f ca="1">_xlfn.BINOM.DIST($Q194,$C194,AW$1,FALSE)*$F194*$B194</f>
        <v>4.0219478580232481E-34</v>
      </c>
      <c r="AX194">
        <f ca="1">_xlfn.BINOM.DIST($Q194,$C194,AX$1,FALSE)*$F194*$B194</f>
        <v>2.4017960123256297E-27</v>
      </c>
      <c r="AY194">
        <f ca="1">_xlfn.BINOM.DIST($Q194,$C194,AY$1,FALSE)*$F194*$B194</f>
        <v>1.4103081073597314E-21</v>
      </c>
      <c r="AZ194">
        <f ca="1">_xlfn.BINOM.DIST($Q194,$C194,AZ$1,FALSE)*$F194*$B194</f>
        <v>8.9129754212926814E-17</v>
      </c>
      <c r="BA194">
        <f ca="1">_xlfn.BINOM.DIST($Q194,$C194,BA$1,FALSE)*$F194*$B194</f>
        <v>6.567540454702054E-13</v>
      </c>
      <c r="BB194">
        <f ca="1">_xlfn.BINOM.DIST($Q194,$C194,BB$1,FALSE)*$F194*$B194</f>
        <v>6.0554557665188773E-10</v>
      </c>
      <c r="BC194">
        <f ca="1">_xlfn.BINOM.DIST($Q194,$C194,BC$1,FALSE)*$F194*$B194</f>
        <v>7.4352267686648574E-8</v>
      </c>
      <c r="BD194">
        <f ca="1">_xlfn.BINOM.DIST($Q194,$C194,BD$1,FALSE)*$F194*$B194</f>
        <v>1.2840040057870229E-6</v>
      </c>
      <c r="BE194">
        <f ca="1">_xlfn.BINOM.DIST($Q194,$C194,BE$1,FALSE)*$F194*$B194</f>
        <v>3.2707910017632122E-6</v>
      </c>
      <c r="BF194">
        <f ca="1">_xlfn.BINOM.DIST($Q194,$C194,BF$1,FALSE)*$F194*$B194</f>
        <v>1.2807200768157538E-6</v>
      </c>
      <c r="BG194">
        <f ca="1">_xlfn.BINOM.DIST($Q194,$C194,BG$1,FALSE)*$F194*$B194</f>
        <v>7.9852653395410444E-8</v>
      </c>
      <c r="BH194">
        <f ca="1">_xlfn.BINOM.DIST($Q194,$C194,BH$1,FALSE)*$F194*$B194</f>
        <v>8.1671360522066335E-10</v>
      </c>
      <c r="BI194">
        <f ca="1">_xlfn.BINOM.DIST($Q194,$C194,BI$1,FALSE)*$F194*$B194</f>
        <v>1.4042589105401346E-12</v>
      </c>
      <c r="BJ194">
        <f ca="1">_xlfn.BINOM.DIST($Q194,$C194,BJ$1,FALSE)*$F194*$B194</f>
        <v>4.1393857709204234E-16</v>
      </c>
      <c r="BK194">
        <f ca="1">_xlfn.BINOM.DIST($Q194,$C194,BK$1,FALSE)*$F194*$B194</f>
        <v>2.1233116353386257E-20</v>
      </c>
      <c r="BL194">
        <f ca="1">_xlfn.BINOM.DIST($Q194,$C194,BL$1,FALSE)*$F194*$B194</f>
        <v>1.9151506447857994E-25</v>
      </c>
      <c r="BM194">
        <f ca="1">_xlfn.BINOM.DIST($Q194,$C194,BM$1,FALSE)*$F194*$B194</f>
        <v>3.0558575174219311E-31</v>
      </c>
      <c r="BN194">
        <f ca="1">_xlfn.BINOM.DIST($Q194,$C194,BN$1,FALSE)*$F194*$B194</f>
        <v>8.6414644017145302E-38</v>
      </c>
      <c r="BO194">
        <f ca="1">_xlfn.BINOM.DIST($Q194,$C194,BO$1,FALSE)*$F194*$B194</f>
        <v>4.3204876639950885E-45</v>
      </c>
      <c r="BP194">
        <f ca="1">_xlfn.BINOM.DIST($Q194,$C194,BP$1,FALSE)*$F194*$B194</f>
        <v>3.7943364900626886E-53</v>
      </c>
      <c r="BQ194">
        <f ca="1">_xlfn.BINOM.DIST($Q194,$C194,BQ$1,FALSE)*$F194*$B194</f>
        <v>5.7911286510850019E-62</v>
      </c>
      <c r="BR194">
        <f ca="1">_xlfn.BINOM.DIST($Q194,$C194,BR$1,FALSE)*$F194*$B194</f>
        <v>1.5134500948846506E-71</v>
      </c>
      <c r="BS194">
        <f ca="1">_xlfn.BINOM.DIST($Q194,$C194,BS$1,FALSE)*$F194*$B194</f>
        <v>6.6444990085337346E-82</v>
      </c>
      <c r="BT194">
        <f ca="1">_xlfn.BINOM.DIST($Q194,$C194,BT$1,FALSE)*$F194*$B194</f>
        <v>4.7871054248304103E-93</v>
      </c>
      <c r="BU194">
        <f ca="1">_xlfn.BINOM.DIST($Q194,$C194,BU$1,FALSE)*$F194*$B194</f>
        <v>5.5040858501358689E-105</v>
      </c>
      <c r="BV194">
        <f ca="1">_xlfn.BINOM.DIST($Q194,$C194,BV$1,FALSE)*$F194*$B194</f>
        <v>9.7761274487971514E-118</v>
      </c>
      <c r="BW194">
        <f ca="1">_xlfn.BINOM.DIST($Q194,$C194,BW$1,FALSE)*$F194*$B194</f>
        <v>2.583910929405235E-131</v>
      </c>
      <c r="BX194">
        <f ca="1">_xlfn.BINOM.DIST($Q194,$C194,BX$1,FALSE)*$F194*$B194</f>
        <v>9.7399831165321049E-146</v>
      </c>
      <c r="BY194">
        <f ca="1">_xlfn.BINOM.DIST($Q194,$C194,BY$1,FALSE)*$F194*$B194</f>
        <v>4.9911490178743031E-161</v>
      </c>
      <c r="BZ194">
        <f ca="1">_xlfn.BINOM.DIST($Q194,$C194,BZ$1,FALSE)*$F194*$B194</f>
        <v>3.2952906607043359E-177</v>
      </c>
      <c r="CA194">
        <f ca="1">_xlfn.BINOM.DIST($Q194,$C194,CA$1,FALSE)*$F194*$B194</f>
        <v>2.6402558390884908E-194</v>
      </c>
      <c r="CB194">
        <f ca="1">_xlfn.BINOM.DIST($Q194,$C194,CB$1,FALSE)*$F194*$B194</f>
        <v>2.4020264332898885E-212</v>
      </c>
      <c r="CC194">
        <f ca="1">_xlfn.BINOM.DIST($Q194,$C194,CC$1,FALSE)*$F194*$B194</f>
        <v>2.3050610531617029E-231</v>
      </c>
      <c r="CD194">
        <f ca="1">_xlfn.BINOM.DIST($Q194,$C194,CD$1,FALSE)*$F194*$B194</f>
        <v>2.1505537135654412E-251</v>
      </c>
      <c r="CE194">
        <f ca="1">_xlfn.BINOM.DIST($Q194,$C194,CE$1,FALSE)*$F194*$B194</f>
        <v>1.7825843211101442E-272</v>
      </c>
      <c r="CF194">
        <f ca="1">_xlfn.BINOM.DIST($Q194,$C194,CF$1,FALSE)*$F194*$B194</f>
        <v>1.1883958272778687E-294</v>
      </c>
      <c r="CG194">
        <f ca="1">_xlfn.BINOM.DIST($Q194,$C194,CG$1,FALSE)*$F194*$B194</f>
        <v>0</v>
      </c>
      <c r="CH194">
        <f ca="1">_xlfn.BINOM.DIST($Q194,$C194,CH$1,FALSE)*$F194*$B194</f>
        <v>0</v>
      </c>
      <c r="CI194">
        <f ca="1">_xlfn.BINOM.DIST($Q194,$C194,CI$1,FALSE)*$F194*$B194</f>
        <v>0</v>
      </c>
      <c r="CJ194">
        <f ca="1">_xlfn.BINOM.DIST($Q194,$C194,CJ$1,FALSE)*$F194*$B194</f>
        <v>0</v>
      </c>
      <c r="CK194">
        <f ca="1">_xlfn.BINOM.DIST($Q194,$C194,CK$1,FALSE)*$F194*$B194</f>
        <v>0</v>
      </c>
      <c r="CL194">
        <f ca="1">_xlfn.BINOM.DIST($Q194,$C194,CL$1,FALSE)*$F194*$B194</f>
        <v>0</v>
      </c>
      <c r="CM194">
        <f ca="1">_xlfn.BINOM.DIST($Q194,$C194,CM$1,FALSE)*$F194*$B194</f>
        <v>0</v>
      </c>
      <c r="CN194">
        <f ca="1">_xlfn.BINOM.DIST($Q194,$C194,CN$1,FALSE)*$F194*$B194</f>
        <v>0</v>
      </c>
      <c r="CO194">
        <f ca="1">_xlfn.BINOM.DIST($Q194,$C194,CO$1,FALSE)*$F194*$B194</f>
        <v>0</v>
      </c>
      <c r="CP194">
        <f ca="1">_xlfn.BINOM.DIST($Q194,$C194,CP$1,FALSE)*$F194*$B194</f>
        <v>0</v>
      </c>
      <c r="CQ194">
        <f ca="1">_xlfn.BINOM.DIST($Q194,$C194,CQ$1,FALSE)*$F194*$B194</f>
        <v>0</v>
      </c>
      <c r="CR194">
        <f ca="1">_xlfn.BINOM.DIST($Q194,$C194,CR$1,FALSE)*$F194*$B194</f>
        <v>0</v>
      </c>
      <c r="CS194">
        <f ca="1">_xlfn.BINOM.DIST($Q194,$C194,CS$1,FALSE)*$F194*$B194</f>
        <v>0</v>
      </c>
      <c r="CT194">
        <f ca="1">_xlfn.BINOM.DIST($Q194,$C194,CT$1,FALSE)*$F194*$B194</f>
        <v>0</v>
      </c>
      <c r="CU194">
        <f ca="1">_xlfn.BINOM.DIST($Q194,$C194,CU$1,FALSE)*$F194*$B194</f>
        <v>0</v>
      </c>
      <c r="CV194">
        <f ca="1">_xlfn.BINOM.DIST($Q194,$C194,CV$1,FALSE)*$F194*$B194</f>
        <v>0</v>
      </c>
      <c r="CW194">
        <f ca="1">_xlfn.BINOM.DIST($Q194,$C194,CW$1,FALSE)*$F194*$B194</f>
        <v>0</v>
      </c>
      <c r="CX194">
        <f ca="1">_xlfn.BINOM.DIST($Q194,$C194,CX$1,FALSE)*$F194*$B194</f>
        <v>0</v>
      </c>
      <c r="CY194">
        <f ca="1">_xlfn.BINOM.DIST($Q194,$C194,CY$1,FALSE)*$F194*$B194</f>
        <v>0</v>
      </c>
      <c r="CZ194">
        <f ca="1">_xlfn.BINOM.DIST($Q194,$C194,CZ$1,FALSE)*$F194*$B194</f>
        <v>0</v>
      </c>
      <c r="DA194">
        <f ca="1">_xlfn.BINOM.DIST($Q194,$C194,DA$1,FALSE)*$F194*$B194</f>
        <v>0</v>
      </c>
      <c r="DB194">
        <f ca="1">_xlfn.BINOM.DIST($Q194,$C194,DB$1,FALSE)*$F194*$B194</f>
        <v>0</v>
      </c>
      <c r="DC194">
        <f ca="1">_xlfn.BINOM.DIST($Q194,$C194,DC$1,FALSE)*$F194*$B194</f>
        <v>0</v>
      </c>
      <c r="DD194">
        <f ca="1">_xlfn.BINOM.DIST($Q194,$C194,DD$1,FALSE)*$F194*$B194</f>
        <v>0</v>
      </c>
      <c r="DE194">
        <f ca="1">_xlfn.BINOM.DIST($Q194,$C194,DE$1,FALSE)*$F194*$B194</f>
        <v>0</v>
      </c>
      <c r="DF194">
        <f ca="1">_xlfn.BINOM.DIST($Q194,$C194,DF$1,FALSE)*$F194*$B194</f>
        <v>0</v>
      </c>
      <c r="DG194">
        <f ca="1">_xlfn.BINOM.DIST($Q194,$C194,DG$1,FALSE)*$F194*$B194</f>
        <v>0</v>
      </c>
      <c r="DH194">
        <f ca="1">_xlfn.BINOM.DIST($Q194,$C194,DH$1,FALSE)*$F194*$B194</f>
        <v>0</v>
      </c>
      <c r="DI194">
        <f ca="1">_xlfn.BINOM.DIST($Q194,$C194,DI$1,FALSE)*$F194*$B194</f>
        <v>0</v>
      </c>
      <c r="DJ194">
        <f ca="1">_xlfn.BINOM.DIST($Q194,$C194,DJ$1,FALSE)*$F194*$B194</f>
        <v>0</v>
      </c>
      <c r="DK194">
        <f ca="1">_xlfn.BINOM.DIST($Q194,$C194,DK$1,FALSE)*$F194*$B194</f>
        <v>0</v>
      </c>
      <c r="DL194">
        <f ca="1">_xlfn.BINOM.DIST($Q194,$C194,DL$1,FALSE)*$F194*$B194</f>
        <v>0</v>
      </c>
      <c r="DM194">
        <f ca="1">_xlfn.BINOM.DIST($Q194,$C194,DM$1,FALSE)*$F194*$B194</f>
        <v>0</v>
      </c>
      <c r="DN194">
        <f ca="1">_xlfn.BINOM.DIST($Q194,$C194,DN$1,FALSE)*$F194*$B194</f>
        <v>0</v>
      </c>
      <c r="DQ194">
        <f t="shared" ca="1" si="116"/>
        <v>0</v>
      </c>
      <c r="DR194">
        <f t="shared" ca="1" si="116"/>
        <v>0</v>
      </c>
      <c r="DS194">
        <f t="shared" ca="1" si="116"/>
        <v>0</v>
      </c>
      <c r="DT194">
        <f t="shared" ca="1" si="116"/>
        <v>0</v>
      </c>
      <c r="DU194">
        <f t="shared" ca="1" si="116"/>
        <v>0</v>
      </c>
      <c r="DV194">
        <f t="shared" ca="1" si="116"/>
        <v>0</v>
      </c>
      <c r="DW194">
        <f t="shared" ca="1" si="116"/>
        <v>0</v>
      </c>
      <c r="DX194">
        <f t="shared" ca="1" si="116"/>
        <v>0</v>
      </c>
      <c r="DY194">
        <f t="shared" ca="1" si="116"/>
        <v>0</v>
      </c>
      <c r="DZ194">
        <f t="shared" ca="1" si="116"/>
        <v>0</v>
      </c>
      <c r="EA194">
        <f t="shared" ca="1" si="116"/>
        <v>0</v>
      </c>
      <c r="EB194">
        <f t="shared" ca="1" si="116"/>
        <v>0</v>
      </c>
      <c r="EC194">
        <f t="shared" ca="1" si="116"/>
        <v>0</v>
      </c>
      <c r="ED194">
        <f t="shared" ca="1" si="116"/>
        <v>0</v>
      </c>
      <c r="EE194">
        <f t="shared" ca="1" si="116"/>
        <v>0</v>
      </c>
      <c r="EF194">
        <f t="shared" ca="1" si="116"/>
        <v>4.9634779022799659E-308</v>
      </c>
      <c r="EG194">
        <f t="shared" ca="1" si="115"/>
        <v>4.1210928300751214E-275</v>
      </c>
      <c r="EH194">
        <f t="shared" ca="1" si="115"/>
        <v>3.288887099633246E-245</v>
      </c>
      <c r="EI194">
        <f t="shared" ca="1" si="115"/>
        <v>5.2927198808871598E-218</v>
      </c>
      <c r="EJ194">
        <f t="shared" ca="1" si="115"/>
        <v>3.1888634065935854E-193</v>
      </c>
      <c r="EK194">
        <f t="shared" ca="1" si="115"/>
        <v>1.2118845326906477E-170</v>
      </c>
      <c r="EL194">
        <f t="shared" ca="1" si="115"/>
        <v>4.5259186149457371E-150</v>
      </c>
      <c r="EM194">
        <f t="shared" ca="1" si="115"/>
        <v>2.4278704164900877E-131</v>
      </c>
      <c r="EN194">
        <f t="shared" ca="1" si="115"/>
        <v>2.5945413646625334E-114</v>
      </c>
      <c r="EO194">
        <f t="shared" ca="1" si="115"/>
        <v>7.3331418075102335E-99</v>
      </c>
      <c r="EP194">
        <f t="shared" ca="1" si="115"/>
        <v>7.015909808819089E-85</v>
      </c>
      <c r="EQ194">
        <f t="shared" ca="1" si="115"/>
        <v>2.8194133389886705E-72</v>
      </c>
      <c r="ER194">
        <f t="shared" ca="1" si="115"/>
        <v>5.7512897341605177E-61</v>
      </c>
      <c r="ES194">
        <f t="shared" ca="1" si="115"/>
        <v>7.0357816965882153E-51</v>
      </c>
      <c r="ET194">
        <f t="shared" ca="1" si="115"/>
        <v>5.9800155338117009E-42</v>
      </c>
      <c r="EU194">
        <f t="shared" ca="1" si="115"/>
        <v>4.0219478580232481E-34</v>
      </c>
      <c r="EV194">
        <f t="shared" ca="1" si="118"/>
        <v>2.4017960123256297E-27</v>
      </c>
      <c r="EW194">
        <f t="shared" ca="1" si="118"/>
        <v>1.4103081073597314E-21</v>
      </c>
      <c r="EX194">
        <f t="shared" ca="1" si="118"/>
        <v>8.9129754212926814E-17</v>
      </c>
      <c r="EY194">
        <f t="shared" ca="1" si="118"/>
        <v>6.567540454702054E-13</v>
      </c>
      <c r="EZ194">
        <f t="shared" ca="1" si="118"/>
        <v>6.0554557665188773E-10</v>
      </c>
      <c r="FA194">
        <f t="shared" ca="1" si="118"/>
        <v>7.4352267686648574E-8</v>
      </c>
      <c r="FB194">
        <f t="shared" ca="1" si="118"/>
        <v>1.2840040057870229E-6</v>
      </c>
      <c r="FC194">
        <f t="shared" ca="1" si="118"/>
        <v>3.2707910017632122E-6</v>
      </c>
      <c r="FD194">
        <f t="shared" ca="1" si="118"/>
        <v>1.2807200768157538E-6</v>
      </c>
      <c r="FE194">
        <f t="shared" ca="1" si="118"/>
        <v>7.9852653395410444E-8</v>
      </c>
      <c r="FF194">
        <f t="shared" ca="1" si="118"/>
        <v>8.1671360522066335E-10</v>
      </c>
      <c r="FG194">
        <f t="shared" ca="1" si="118"/>
        <v>1.4042589105401346E-12</v>
      </c>
      <c r="FH194">
        <f t="shared" ca="1" si="118"/>
        <v>4.1393857709204234E-16</v>
      </c>
      <c r="FI194">
        <f t="shared" ca="1" si="118"/>
        <v>2.1233116353386257E-20</v>
      </c>
      <c r="FJ194">
        <f t="shared" ca="1" si="118"/>
        <v>1.9151506447857994E-25</v>
      </c>
      <c r="FK194">
        <f t="shared" ca="1" si="118"/>
        <v>3.0558575174219311E-31</v>
      </c>
      <c r="FL194">
        <f t="shared" ca="1" si="117"/>
        <v>8.6414644017145302E-38</v>
      </c>
      <c r="FM194">
        <f t="shared" ca="1" si="117"/>
        <v>4.3204876639950885E-45</v>
      </c>
      <c r="FN194">
        <f t="shared" ca="1" si="117"/>
        <v>3.7943364900626886E-53</v>
      </c>
      <c r="FO194">
        <f t="shared" ca="1" si="117"/>
        <v>5.7911286510850019E-62</v>
      </c>
      <c r="FP194">
        <f t="shared" ca="1" si="117"/>
        <v>1.5134500948846506E-71</v>
      </c>
      <c r="FQ194">
        <f t="shared" ca="1" si="117"/>
        <v>6.6444990085337346E-82</v>
      </c>
      <c r="FR194">
        <f t="shared" ca="1" si="117"/>
        <v>4.7871054248304103E-93</v>
      </c>
      <c r="FS194">
        <f t="shared" ca="1" si="117"/>
        <v>5.5040858501358689E-105</v>
      </c>
      <c r="FT194">
        <f t="shared" ca="1" si="117"/>
        <v>9.7761274487971514E-118</v>
      </c>
      <c r="FU194">
        <f t="shared" ca="1" si="117"/>
        <v>2.583910929405235E-131</v>
      </c>
      <c r="FV194">
        <f t="shared" ca="1" si="117"/>
        <v>9.7399831165321049E-146</v>
      </c>
      <c r="FW194">
        <f t="shared" ca="1" si="117"/>
        <v>4.9911490178743031E-161</v>
      </c>
      <c r="FX194">
        <f t="shared" ca="1" si="117"/>
        <v>3.2952906607043359E-177</v>
      </c>
      <c r="FY194">
        <f t="shared" ca="1" si="117"/>
        <v>2.6402558390884908E-194</v>
      </c>
      <c r="FZ194">
        <f t="shared" ca="1" si="117"/>
        <v>2.4020264332898885E-212</v>
      </c>
      <c r="GA194">
        <f t="shared" ca="1" si="114"/>
        <v>2.3050610531617029E-231</v>
      </c>
      <c r="GB194">
        <f t="shared" ca="1" si="114"/>
        <v>2.1505537135654412E-251</v>
      </c>
      <c r="GC194">
        <f t="shared" ca="1" si="114"/>
        <v>1.7825843211101442E-272</v>
      </c>
      <c r="GD194">
        <f t="shared" ca="1" si="114"/>
        <v>1.1883958272778687E-294</v>
      </c>
      <c r="GE194">
        <f t="shared" ca="1" si="114"/>
        <v>0</v>
      </c>
      <c r="GF194">
        <f t="shared" ca="1" si="114"/>
        <v>0</v>
      </c>
      <c r="GG194">
        <f t="shared" ca="1" si="114"/>
        <v>0</v>
      </c>
      <c r="GH194">
        <f t="shared" ca="1" si="114"/>
        <v>0</v>
      </c>
      <c r="GI194">
        <f t="shared" ca="1" si="114"/>
        <v>0</v>
      </c>
      <c r="GJ194">
        <f t="shared" ca="1" si="114"/>
        <v>0</v>
      </c>
      <c r="GK194">
        <f t="shared" ca="1" si="114"/>
        <v>0</v>
      </c>
      <c r="GL194">
        <f t="shared" ca="1" si="114"/>
        <v>0</v>
      </c>
      <c r="GM194">
        <f t="shared" ca="1" si="114"/>
        <v>0</v>
      </c>
      <c r="GN194">
        <f t="shared" ca="1" si="114"/>
        <v>0</v>
      </c>
      <c r="GO194">
        <f t="shared" ca="1" si="114"/>
        <v>0</v>
      </c>
      <c r="GP194">
        <f t="shared" ca="1" si="114"/>
        <v>0</v>
      </c>
      <c r="GQ194">
        <f t="shared" ca="1" si="113"/>
        <v>0</v>
      </c>
      <c r="GR194">
        <f t="shared" ca="1" si="113"/>
        <v>0</v>
      </c>
      <c r="GS194">
        <f t="shared" ca="1" si="113"/>
        <v>0</v>
      </c>
      <c r="GT194">
        <f t="shared" ca="1" si="113"/>
        <v>0</v>
      </c>
      <c r="GU194">
        <f t="shared" ca="1" si="113"/>
        <v>0</v>
      </c>
      <c r="GV194">
        <f t="shared" ca="1" si="113"/>
        <v>0</v>
      </c>
      <c r="GW194">
        <f t="shared" ca="1" si="113"/>
        <v>0</v>
      </c>
      <c r="GX194">
        <f t="shared" ca="1" si="113"/>
        <v>0</v>
      </c>
      <c r="GY194">
        <f t="shared" ca="1" si="113"/>
        <v>0</v>
      </c>
      <c r="GZ194">
        <f t="shared" ca="1" si="113"/>
        <v>0</v>
      </c>
      <c r="HA194">
        <f t="shared" ca="1" si="113"/>
        <v>0</v>
      </c>
      <c r="HB194">
        <f t="shared" ca="1" si="113"/>
        <v>0</v>
      </c>
      <c r="HC194">
        <f t="shared" ca="1" si="113"/>
        <v>0</v>
      </c>
      <c r="HD194">
        <f t="shared" ca="1" si="113"/>
        <v>0</v>
      </c>
      <c r="HE194">
        <f t="shared" ca="1" si="113"/>
        <v>0</v>
      </c>
      <c r="HF194">
        <f t="shared" ca="1" si="106"/>
        <v>0</v>
      </c>
      <c r="HG194">
        <f t="shared" ca="1" si="106"/>
        <v>0</v>
      </c>
      <c r="HH194">
        <f t="shared" ca="1" si="106"/>
        <v>0</v>
      </c>
      <c r="HI194">
        <f t="shared" ref="HI194:HL257" ca="1" si="126">_xlfn.BINOM.DIST($R194,$C194,HI$1,FALSE)*$F194*$B194</f>
        <v>0</v>
      </c>
      <c r="HJ194">
        <f t="shared" ca="1" si="126"/>
        <v>0</v>
      </c>
      <c r="HK194">
        <f t="shared" ca="1" si="126"/>
        <v>0</v>
      </c>
      <c r="HL194">
        <f t="shared" ca="1" si="126"/>
        <v>0</v>
      </c>
    </row>
    <row r="195" spans="1:220" x14ac:dyDescent="0.25">
      <c r="A195" s="6">
        <v>45271</v>
      </c>
      <c r="B195">
        <f t="shared" ca="1" si="119"/>
        <v>4.2088516662450111E-4</v>
      </c>
      <c r="C195">
        <v>4411</v>
      </c>
      <c r="D195">
        <f t="shared" si="120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121"/>
        <v>0</v>
      </c>
      <c r="J195">
        <f t="shared" si="122"/>
        <v>1</v>
      </c>
      <c r="K195">
        <f t="shared" ca="1" si="123"/>
        <v>0</v>
      </c>
      <c r="L195">
        <f t="shared" ca="1" si="124"/>
        <v>5.0478650390353881E-4</v>
      </c>
      <c r="M195">
        <f t="shared" si="125"/>
        <v>1.1612903225806452</v>
      </c>
      <c r="Q195">
        <f t="shared" ref="Q195:Q258" si="127">G195/100*C195</f>
        <v>1367.41</v>
      </c>
      <c r="R195">
        <f t="shared" ref="R195:R258" si="128">H195/100*C195</f>
        <v>1587.96</v>
      </c>
      <c r="S195">
        <f ca="1">_xlfn.BINOM.DIST($Q195,$C195,S$1,FALSE)*$F195*$B195</f>
        <v>0</v>
      </c>
      <c r="T195">
        <f ca="1">_xlfn.BINOM.DIST($Q195,$C195,T$1,FALSE)*$F195*$B195</f>
        <v>0</v>
      </c>
      <c r="U195">
        <f ca="1">_xlfn.BINOM.DIST($Q195,$C195,U$1,FALSE)*$F195*$B195</f>
        <v>0</v>
      </c>
      <c r="V195">
        <f ca="1">_xlfn.BINOM.DIST($Q195,$C195,V$1,FALSE)*$F195*$B195</f>
        <v>0</v>
      </c>
      <c r="W195">
        <f ca="1">_xlfn.BINOM.DIST($Q195,$C195,W$1,FALSE)*$F195*$B195</f>
        <v>0</v>
      </c>
      <c r="X195">
        <f ca="1">_xlfn.BINOM.DIST($Q195,$C195,X$1,FALSE)*$F195*$B195</f>
        <v>0</v>
      </c>
      <c r="Y195">
        <f ca="1">_xlfn.BINOM.DIST($Q195,$C195,Y$1,FALSE)*$F195*$B195</f>
        <v>0</v>
      </c>
      <c r="Z195">
        <f ca="1">_xlfn.BINOM.DIST($Q195,$C195,Z$1,FALSE)*$F195*$B195</f>
        <v>0</v>
      </c>
      <c r="AA195">
        <f ca="1">_xlfn.BINOM.DIST($Q195,$C195,AA$1,FALSE)*$F195*$B195</f>
        <v>0</v>
      </c>
      <c r="AB195">
        <f ca="1">_xlfn.BINOM.DIST($Q195,$C195,AB$1,FALSE)*$F195*$B195</f>
        <v>0</v>
      </c>
      <c r="AC195">
        <f ca="1">_xlfn.BINOM.DIST($Q195,$C195,AC$1,FALSE)*$F195*$B195</f>
        <v>0</v>
      </c>
      <c r="AD195">
        <f ca="1">_xlfn.BINOM.DIST($Q195,$C195,AD$1,FALSE)*$F195*$B195</f>
        <v>8.2137142598637196E-285</v>
      </c>
      <c r="AE195">
        <f ca="1">_xlfn.BINOM.DIST($Q195,$C195,AE$1,FALSE)*$F195*$B195</f>
        <v>4.3010661723988127E-248</v>
      </c>
      <c r="AF195">
        <f ca="1">_xlfn.BINOM.DIST($Q195,$C195,AF$1,FALSE)*$F195*$B195</f>
        <v>1.1084760819028353E-215</v>
      </c>
      <c r="AG195">
        <f ca="1">_xlfn.BINOM.DIST($Q195,$C195,AG$1,FALSE)*$F195*$B195</f>
        <v>5.726234241716495E-187</v>
      </c>
      <c r="AH195">
        <f ca="1">_xlfn.BINOM.DIST($Q195,$C195,AH$1,FALSE)*$F195*$B195</f>
        <v>1.8010250588323501E-161</v>
      </c>
      <c r="AI195">
        <f ca="1">_xlfn.BINOM.DIST($Q195,$C195,AI$1,FALSE)*$F195*$B195</f>
        <v>8.4279473733120585E-139</v>
      </c>
      <c r="AJ195">
        <f ca="1">_xlfn.BINOM.DIST($Q195,$C195,AJ$1,FALSE)*$F195*$B195</f>
        <v>1.216038903015708E-118</v>
      </c>
      <c r="AK195">
        <f ca="1">_xlfn.BINOM.DIST($Q195,$C195,AK$1,FALSE)*$F195*$B195</f>
        <v>9.8727896566703601E-101</v>
      </c>
      <c r="AL195">
        <f ca="1">_xlfn.BINOM.DIST($Q195,$C195,AL$1,FALSE)*$F195*$B195</f>
        <v>7.4495273883688179E-85</v>
      </c>
      <c r="AM195">
        <f ca="1">_xlfn.BINOM.DIST($Q195,$C195,AM$1,FALSE)*$F195*$B195</f>
        <v>7.9704570928568163E-71</v>
      </c>
      <c r="AN195">
        <f ca="1">_xlfn.BINOM.DIST($Q195,$C195,AN$1,FALSE)*$F195*$B195</f>
        <v>1.7306153100831984E-58</v>
      </c>
      <c r="AO195">
        <f ca="1">_xlfn.BINOM.DIST($Q195,$C195,AO$1,FALSE)*$F195*$B195</f>
        <v>1.0359386244878959E-47</v>
      </c>
      <c r="AP195">
        <f ca="1">_xlfn.BINOM.DIST($Q195,$C195,AP$1,FALSE)*$F195*$B195</f>
        <v>2.2247335957218942E-38</v>
      </c>
      <c r="AQ195">
        <f ca="1">_xlfn.BINOM.DIST($Q195,$C195,AQ$1,FALSE)*$F195*$B195</f>
        <v>2.1522914207806581E-30</v>
      </c>
      <c r="AR195">
        <f ca="1">_xlfn.BINOM.DIST($Q195,$C195,AR$1,FALSE)*$F195*$B195</f>
        <v>1.1429740519822894E-23</v>
      </c>
      <c r="AS195">
        <f ca="1">_xlfn.BINOM.DIST($Q195,$C195,AS$1,FALSE)*$F195*$B195</f>
        <v>3.958041005986543E-18</v>
      </c>
      <c r="AT195">
        <f ca="1">_xlfn.BINOM.DIST($Q195,$C195,AT$1,FALSE)*$F195*$B195</f>
        <v>1.0389880776272704E-13</v>
      </c>
      <c r="AU195">
        <f ca="1">_xlfn.BINOM.DIST($Q195,$C195,AU$1,FALSE)*$F195*$B195</f>
        <v>2.358884809412146E-10</v>
      </c>
      <c r="AV195">
        <f ca="1">_xlfn.BINOM.DIST($Q195,$C195,AV$1,FALSE)*$F195*$B195</f>
        <v>5.2003836092771655E-8</v>
      </c>
      <c r="AW195">
        <f ca="1">_xlfn.BINOM.DIST($Q195,$C195,AW$1,FALSE)*$F195*$B195</f>
        <v>1.2323888410305918E-6</v>
      </c>
      <c r="AX195">
        <f ca="1">_xlfn.BINOM.DIST($Q195,$C195,AX$1,FALSE)*$F195*$B195</f>
        <v>3.432625526113596E-6</v>
      </c>
      <c r="AY195">
        <f ca="1">_xlfn.BINOM.DIST($Q195,$C195,AY$1,FALSE)*$F195*$B195</f>
        <v>1.2153724656616985E-6</v>
      </c>
      <c r="AZ195">
        <f ca="1">_xlfn.BINOM.DIST($Q195,$C195,AZ$1,FALSE)*$F195*$B195</f>
        <v>5.8588716824125125E-8</v>
      </c>
      <c r="BA195">
        <f ca="1">_xlfn.BINOM.DIST($Q195,$C195,BA$1,FALSE)*$F195*$B195</f>
        <v>4.0829883266774033E-10</v>
      </c>
      <c r="BB195">
        <f ca="1">_xlfn.BINOM.DIST($Q195,$C195,BB$1,FALSE)*$F195*$B195</f>
        <v>4.3334421149358116E-13</v>
      </c>
      <c r="BC195">
        <f ca="1">_xlfn.BINOM.DIST($Q195,$C195,BC$1,FALSE)*$F195*$B195</f>
        <v>7.3268636217596335E-17</v>
      </c>
      <c r="BD195">
        <f ca="1">_xlfn.BINOM.DIST($Q195,$C195,BD$1,FALSE)*$F195*$B195</f>
        <v>2.0509170160029387E-21</v>
      </c>
      <c r="BE195">
        <f ca="1">_xlfn.BINOM.DIST($Q195,$C195,BE$1,FALSE)*$F195*$B195</f>
        <v>9.818342095377759E-27</v>
      </c>
      <c r="BF195">
        <f ca="1">_xlfn.BINOM.DIST($Q195,$C195,BF$1,FALSE)*$F195*$B195</f>
        <v>8.2583698740301413E-33</v>
      </c>
      <c r="BG195">
        <f ca="1">_xlfn.BINOM.DIST($Q195,$C195,BG$1,FALSE)*$F195*$B195</f>
        <v>1.2473061543158175E-39</v>
      </c>
      <c r="BH195">
        <f ca="1">_xlfn.BINOM.DIST($Q195,$C195,BH$1,FALSE)*$F195*$B195</f>
        <v>3.4404426800717506E-47</v>
      </c>
      <c r="BI195">
        <f ca="1">_xlfn.BINOM.DIST($Q195,$C195,BI$1,FALSE)*$F195*$B195</f>
        <v>1.7544909467168254E-55</v>
      </c>
      <c r="BJ195">
        <f ca="1">_xlfn.BINOM.DIST($Q195,$C195,BJ$1,FALSE)*$F195*$B195</f>
        <v>1.6672402886529137E-64</v>
      </c>
      <c r="BK195">
        <f ca="1">_xlfn.BINOM.DIST($Q195,$C195,BK$1,FALSE)*$F195*$B195</f>
        <v>2.9629322123120062E-74</v>
      </c>
      <c r="BL195">
        <f ca="1">_xlfn.BINOM.DIST($Q195,$C195,BL$1,FALSE)*$F195*$B195</f>
        <v>9.8421935977143435E-85</v>
      </c>
      <c r="BM195">
        <f ca="1">_xlfn.BINOM.DIST($Q195,$C195,BM$1,FALSE)*$F195*$B195</f>
        <v>6.0830244475538639E-96</v>
      </c>
      <c r="BN195">
        <f ca="1">_xlfn.BINOM.DIST($Q195,$C195,BN$1,FALSE)*$F195*$B195</f>
        <v>6.9354974276141213E-108</v>
      </c>
      <c r="BO195">
        <f ca="1">_xlfn.BINOM.DIST($Q195,$C195,BO$1,FALSE)*$F195*$B195</f>
        <v>1.4404834362879544E-120</v>
      </c>
      <c r="BP195">
        <f ca="1">_xlfn.BINOM.DIST($Q195,$C195,BP$1,FALSE)*$F195*$B195</f>
        <v>5.3606344516892739E-134</v>
      </c>
      <c r="BQ195">
        <f ca="1">_xlfn.BINOM.DIST($Q195,$C195,BQ$1,FALSE)*$F195*$B195</f>
        <v>3.5014495900081915E-148</v>
      </c>
      <c r="BR195">
        <f ca="1">_xlfn.BINOM.DIST($Q195,$C195,BR$1,FALSE)*$F195*$B195</f>
        <v>3.9161298603004474E-163</v>
      </c>
      <c r="BS195">
        <f ca="1">_xlfn.BINOM.DIST($Q195,$C195,BS$1,FALSE)*$F195*$B195</f>
        <v>7.2854448019633835E-179</v>
      </c>
      <c r="BT195">
        <f ca="1">_xlfn.BINOM.DIST($Q195,$C195,BT$1,FALSE)*$F195*$B195</f>
        <v>2.1804797244104756E-195</v>
      </c>
      <c r="BU195">
        <f ca="1">_xlfn.BINOM.DIST($Q195,$C195,BU$1,FALSE)*$F195*$B195</f>
        <v>1.0108065995630686E-212</v>
      </c>
      <c r="BV195">
        <f ca="1">_xlfn.BINOM.DIST($Q195,$C195,BV$1,FALSE)*$F195*$B195</f>
        <v>6.9542007393807397E-231</v>
      </c>
      <c r="BW195">
        <f ca="1">_xlfn.BINOM.DIST($Q195,$C195,BW$1,FALSE)*$F195*$B195</f>
        <v>6.7692241237722566E-250</v>
      </c>
      <c r="BX195">
        <f ca="1">_xlfn.BINOM.DIST($Q195,$C195,BX$1,FALSE)*$F195*$B195</f>
        <v>8.840264120426006E-270</v>
      </c>
      <c r="BY195">
        <f ca="1">_xlfn.BINOM.DIST($Q195,$C195,BY$1,FALSE)*$F195*$B195</f>
        <v>1.4603801586371386E-290</v>
      </c>
      <c r="BZ195">
        <f ca="1">_xlfn.BINOM.DIST($Q195,$C195,BZ$1,FALSE)*$F195*$B195</f>
        <v>0</v>
      </c>
      <c r="CA195">
        <f ca="1">_xlfn.BINOM.DIST($Q195,$C195,CA$1,FALSE)*$F195*$B195</f>
        <v>0</v>
      </c>
      <c r="CB195">
        <f ca="1">_xlfn.BINOM.DIST($Q195,$C195,CB$1,FALSE)*$F195*$B195</f>
        <v>0</v>
      </c>
      <c r="CC195">
        <f ca="1">_xlfn.BINOM.DIST($Q195,$C195,CC$1,FALSE)*$F195*$B195</f>
        <v>0</v>
      </c>
      <c r="CD195">
        <f ca="1">_xlfn.BINOM.DIST($Q195,$C195,CD$1,FALSE)*$F195*$B195</f>
        <v>0</v>
      </c>
      <c r="CE195">
        <f ca="1">_xlfn.BINOM.DIST($Q195,$C195,CE$1,FALSE)*$F195*$B195</f>
        <v>0</v>
      </c>
      <c r="CF195">
        <f ca="1">_xlfn.BINOM.DIST($Q195,$C195,CF$1,FALSE)*$F195*$B195</f>
        <v>0</v>
      </c>
      <c r="CG195">
        <f ca="1">_xlfn.BINOM.DIST($Q195,$C195,CG$1,FALSE)*$F195*$B195</f>
        <v>0</v>
      </c>
      <c r="CH195">
        <f ca="1">_xlfn.BINOM.DIST($Q195,$C195,CH$1,FALSE)*$F195*$B195</f>
        <v>0</v>
      </c>
      <c r="CI195">
        <f ca="1">_xlfn.BINOM.DIST($Q195,$C195,CI$1,FALSE)*$F195*$B195</f>
        <v>0</v>
      </c>
      <c r="CJ195">
        <f ca="1">_xlfn.BINOM.DIST($Q195,$C195,CJ$1,FALSE)*$F195*$B195</f>
        <v>0</v>
      </c>
      <c r="CK195">
        <f ca="1">_xlfn.BINOM.DIST($Q195,$C195,CK$1,FALSE)*$F195*$B195</f>
        <v>0</v>
      </c>
      <c r="CL195">
        <f ca="1">_xlfn.BINOM.DIST($Q195,$C195,CL$1,FALSE)*$F195*$B195</f>
        <v>0</v>
      </c>
      <c r="CM195">
        <f ca="1">_xlfn.BINOM.DIST($Q195,$C195,CM$1,FALSE)*$F195*$B195</f>
        <v>0</v>
      </c>
      <c r="CN195">
        <f ca="1">_xlfn.BINOM.DIST($Q195,$C195,CN$1,FALSE)*$F195*$B195</f>
        <v>0</v>
      </c>
      <c r="CO195">
        <f ca="1">_xlfn.BINOM.DIST($Q195,$C195,CO$1,FALSE)*$F195*$B195</f>
        <v>0</v>
      </c>
      <c r="CP195">
        <f ca="1">_xlfn.BINOM.DIST($Q195,$C195,CP$1,FALSE)*$F195*$B195</f>
        <v>0</v>
      </c>
      <c r="CQ195">
        <f ca="1">_xlfn.BINOM.DIST($Q195,$C195,CQ$1,FALSE)*$F195*$B195</f>
        <v>0</v>
      </c>
      <c r="CR195">
        <f ca="1">_xlfn.BINOM.DIST($Q195,$C195,CR$1,FALSE)*$F195*$B195</f>
        <v>0</v>
      </c>
      <c r="CS195">
        <f ca="1">_xlfn.BINOM.DIST($Q195,$C195,CS$1,FALSE)*$F195*$B195</f>
        <v>0</v>
      </c>
      <c r="CT195">
        <f ca="1">_xlfn.BINOM.DIST($Q195,$C195,CT$1,FALSE)*$F195*$B195</f>
        <v>0</v>
      </c>
      <c r="CU195">
        <f ca="1">_xlfn.BINOM.DIST($Q195,$C195,CU$1,FALSE)*$F195*$B195</f>
        <v>0</v>
      </c>
      <c r="CV195">
        <f ca="1">_xlfn.BINOM.DIST($Q195,$C195,CV$1,FALSE)*$F195*$B195</f>
        <v>0</v>
      </c>
      <c r="CW195">
        <f ca="1">_xlfn.BINOM.DIST($Q195,$C195,CW$1,FALSE)*$F195*$B195</f>
        <v>0</v>
      </c>
      <c r="CX195">
        <f ca="1">_xlfn.BINOM.DIST($Q195,$C195,CX$1,FALSE)*$F195*$B195</f>
        <v>0</v>
      </c>
      <c r="CY195">
        <f ca="1">_xlfn.BINOM.DIST($Q195,$C195,CY$1,FALSE)*$F195*$B195</f>
        <v>0</v>
      </c>
      <c r="CZ195">
        <f ca="1">_xlfn.BINOM.DIST($Q195,$C195,CZ$1,FALSE)*$F195*$B195</f>
        <v>0</v>
      </c>
      <c r="DA195">
        <f ca="1">_xlfn.BINOM.DIST($Q195,$C195,DA$1,FALSE)*$F195*$B195</f>
        <v>0</v>
      </c>
      <c r="DB195">
        <f ca="1">_xlfn.BINOM.DIST($Q195,$C195,DB$1,FALSE)*$F195*$B195</f>
        <v>0</v>
      </c>
      <c r="DC195">
        <f ca="1">_xlfn.BINOM.DIST($Q195,$C195,DC$1,FALSE)*$F195*$B195</f>
        <v>0</v>
      </c>
      <c r="DD195">
        <f ca="1">_xlfn.BINOM.DIST($Q195,$C195,DD$1,FALSE)*$F195*$B195</f>
        <v>0</v>
      </c>
      <c r="DE195">
        <f ca="1">_xlfn.BINOM.DIST($Q195,$C195,DE$1,FALSE)*$F195*$B195</f>
        <v>0</v>
      </c>
      <c r="DF195">
        <f ca="1">_xlfn.BINOM.DIST($Q195,$C195,DF$1,FALSE)*$F195*$B195</f>
        <v>0</v>
      </c>
      <c r="DG195">
        <f ca="1">_xlfn.BINOM.DIST($Q195,$C195,DG$1,FALSE)*$F195*$B195</f>
        <v>0</v>
      </c>
      <c r="DH195">
        <f ca="1">_xlfn.BINOM.DIST($Q195,$C195,DH$1,FALSE)*$F195*$B195</f>
        <v>0</v>
      </c>
      <c r="DI195">
        <f ca="1">_xlfn.BINOM.DIST($Q195,$C195,DI$1,FALSE)*$F195*$B195</f>
        <v>0</v>
      </c>
      <c r="DJ195">
        <f ca="1">_xlfn.BINOM.DIST($Q195,$C195,DJ$1,FALSE)*$F195*$B195</f>
        <v>0</v>
      </c>
      <c r="DK195">
        <f ca="1">_xlfn.BINOM.DIST($Q195,$C195,DK$1,FALSE)*$F195*$B195</f>
        <v>0</v>
      </c>
      <c r="DL195">
        <f ca="1">_xlfn.BINOM.DIST($Q195,$C195,DL$1,FALSE)*$F195*$B195</f>
        <v>0</v>
      </c>
      <c r="DM195">
        <f ca="1">_xlfn.BINOM.DIST($Q195,$C195,DM$1,FALSE)*$F195*$B195</f>
        <v>0</v>
      </c>
      <c r="DN195">
        <f ca="1">_xlfn.BINOM.DIST($Q195,$C195,DN$1,FALSE)*$F195*$B195</f>
        <v>0</v>
      </c>
      <c r="DQ195">
        <f t="shared" ca="1" si="116"/>
        <v>0</v>
      </c>
      <c r="DR195">
        <f t="shared" ca="1" si="116"/>
        <v>0</v>
      </c>
      <c r="DS195">
        <f t="shared" ca="1" si="116"/>
        <v>0</v>
      </c>
      <c r="DT195">
        <f t="shared" ca="1" si="116"/>
        <v>0</v>
      </c>
      <c r="DU195">
        <f t="shared" ca="1" si="116"/>
        <v>0</v>
      </c>
      <c r="DV195">
        <f t="shared" ca="1" si="116"/>
        <v>0</v>
      </c>
      <c r="DW195">
        <f t="shared" ca="1" si="116"/>
        <v>0</v>
      </c>
      <c r="DX195">
        <f t="shared" ca="1" si="116"/>
        <v>0</v>
      </c>
      <c r="DY195">
        <f t="shared" ca="1" si="116"/>
        <v>0</v>
      </c>
      <c r="DZ195">
        <f t="shared" ca="1" si="116"/>
        <v>0</v>
      </c>
      <c r="EA195">
        <f t="shared" ca="1" si="116"/>
        <v>0</v>
      </c>
      <c r="EB195">
        <f t="shared" ca="1" si="116"/>
        <v>0</v>
      </c>
      <c r="EC195">
        <f t="shared" ca="1" si="116"/>
        <v>0</v>
      </c>
      <c r="ED195">
        <f t="shared" ca="1" si="116"/>
        <v>0</v>
      </c>
      <c r="EE195">
        <f t="shared" ca="1" si="116"/>
        <v>8.7873998149712267E-295</v>
      </c>
      <c r="EF195">
        <f t="shared" ca="1" si="116"/>
        <v>1.4155192896981801E-261</v>
      </c>
      <c r="EG195">
        <f t="shared" ca="1" si="115"/>
        <v>1.3126766715567421E-231</v>
      </c>
      <c r="EH195">
        <f t="shared" ca="1" si="115"/>
        <v>1.6368638250320689E-204</v>
      </c>
      <c r="EI195">
        <f t="shared" ca="1" si="115"/>
        <v>5.5312868839827378E-180</v>
      </c>
      <c r="EJ195">
        <f t="shared" ca="1" si="115"/>
        <v>9.0928385286116625E-158</v>
      </c>
      <c r="EK195">
        <f t="shared" ca="1" si="115"/>
        <v>1.1906053711931099E-137</v>
      </c>
      <c r="EL195">
        <f t="shared" ca="1" si="115"/>
        <v>1.8878522436514256E-119</v>
      </c>
      <c r="EM195">
        <f t="shared" ca="1" si="115"/>
        <v>5.1879277142172657E-103</v>
      </c>
      <c r="EN195">
        <f t="shared" ca="1" si="115"/>
        <v>3.364535387472296E-88</v>
      </c>
      <c r="EO195">
        <f t="shared" ca="1" si="115"/>
        <v>6.7277005186391366E-75</v>
      </c>
      <c r="EP195">
        <f t="shared" ca="1" si="115"/>
        <v>5.234112273343268E-63</v>
      </c>
      <c r="EQ195">
        <f t="shared" ca="1" si="115"/>
        <v>1.9414276179940105E-52</v>
      </c>
      <c r="ER195">
        <f t="shared" ca="1" si="115"/>
        <v>4.1029115438057828E-43</v>
      </c>
      <c r="ES195">
        <f t="shared" ca="1" si="115"/>
        <v>5.778393528636262E-35</v>
      </c>
      <c r="ET195">
        <f t="shared" ca="1" si="115"/>
        <v>6.2264556893550423E-28</v>
      </c>
      <c r="EU195">
        <f t="shared" ca="1" si="115"/>
        <v>5.79879417310787E-22</v>
      </c>
      <c r="EV195">
        <f t="shared" ca="1" si="118"/>
        <v>5.198545033244739E-17</v>
      </c>
      <c r="EW195">
        <f t="shared" ca="1" si="118"/>
        <v>4.9343111229666734E-13</v>
      </c>
      <c r="EX195">
        <f t="shared" ca="1" si="118"/>
        <v>5.3939493843730623E-10</v>
      </c>
      <c r="EY195">
        <f t="shared" ca="1" si="118"/>
        <v>7.3140305458820992E-8</v>
      </c>
      <c r="EZ195">
        <f t="shared" ca="1" si="118"/>
        <v>1.3132487520732766E-6</v>
      </c>
      <c r="FA195">
        <f t="shared" ca="1" si="118"/>
        <v>3.3064099686752775E-6</v>
      </c>
      <c r="FB195">
        <f t="shared" ca="1" si="118"/>
        <v>1.2271261322152044E-6</v>
      </c>
      <c r="FC195">
        <f t="shared" ca="1" si="118"/>
        <v>7.0103617230100858E-8</v>
      </c>
      <c r="FD195">
        <f t="shared" ca="1" si="118"/>
        <v>6.3977442466168863E-10</v>
      </c>
      <c r="FE195">
        <f t="shared" ca="1" si="118"/>
        <v>9.6245132416782193E-13</v>
      </c>
      <c r="FF195">
        <f t="shared" ca="1" si="118"/>
        <v>2.4496438362821771E-16</v>
      </c>
      <c r="FG195">
        <f t="shared" ca="1" si="118"/>
        <v>1.0772565333372814E-20</v>
      </c>
      <c r="FH195">
        <f t="shared" ca="1" si="118"/>
        <v>8.3190335809300022E-26</v>
      </c>
      <c r="FI195">
        <f t="shared" ca="1" si="118"/>
        <v>1.1413722320009225E-31</v>
      </c>
      <c r="FJ195">
        <f t="shared" ca="1" si="118"/>
        <v>2.8024375706772657E-38</v>
      </c>
      <c r="FK195">
        <f t="shared" ca="1" si="118"/>
        <v>1.2350884835176118E-45</v>
      </c>
      <c r="FL195">
        <f t="shared" ca="1" si="117"/>
        <v>9.7588299433322232E-54</v>
      </c>
      <c r="FM195">
        <f t="shared" ca="1" si="117"/>
        <v>1.3750788212957757E-62</v>
      </c>
      <c r="FN195">
        <f t="shared" ca="1" si="117"/>
        <v>3.4229279628101342E-72</v>
      </c>
      <c r="FO195">
        <f t="shared" ca="1" si="117"/>
        <v>1.485014108248617E-82</v>
      </c>
      <c r="FP195">
        <f t="shared" ca="1" si="117"/>
        <v>1.1031661350524503E-93</v>
      </c>
      <c r="FQ195">
        <f t="shared" ca="1" si="117"/>
        <v>1.3727838159940559E-105</v>
      </c>
      <c r="FR195">
        <f t="shared" ca="1" si="117"/>
        <v>2.7873873220028852E-118</v>
      </c>
      <c r="FS195">
        <f t="shared" ca="1" si="117"/>
        <v>8.9547808385363104E-132</v>
      </c>
      <c r="FT195">
        <f t="shared" ca="1" si="117"/>
        <v>4.393074642539584E-146</v>
      </c>
      <c r="FU195">
        <f t="shared" ca="1" si="117"/>
        <v>3.1608123190112997E-161</v>
      </c>
      <c r="FV195">
        <f t="shared" ca="1" si="117"/>
        <v>3.1868084677286606E-177</v>
      </c>
      <c r="FW195">
        <f t="shared" ca="1" si="117"/>
        <v>4.2782220477951595E-194</v>
      </c>
      <c r="FX195">
        <f t="shared" ca="1" si="117"/>
        <v>7.2242922428172971E-212</v>
      </c>
      <c r="FY195">
        <f t="shared" ca="1" si="117"/>
        <v>1.4404272291704216E-230</v>
      </c>
      <c r="FZ195">
        <f t="shared" ca="1" si="117"/>
        <v>3.161839774576833E-250</v>
      </c>
      <c r="GA195">
        <f t="shared" ca="1" si="114"/>
        <v>7.0717928894253261E-271</v>
      </c>
      <c r="GB195">
        <f t="shared" ca="1" si="114"/>
        <v>1.4796609128138022E-292</v>
      </c>
      <c r="GC195">
        <f t="shared" ca="1" si="114"/>
        <v>0</v>
      </c>
      <c r="GD195">
        <f t="shared" ca="1" si="114"/>
        <v>0</v>
      </c>
      <c r="GE195">
        <f t="shared" ca="1" si="114"/>
        <v>0</v>
      </c>
      <c r="GF195">
        <f t="shared" ca="1" si="114"/>
        <v>0</v>
      </c>
      <c r="GG195">
        <f t="shared" ca="1" si="114"/>
        <v>0</v>
      </c>
      <c r="GH195">
        <f t="shared" ca="1" si="114"/>
        <v>0</v>
      </c>
      <c r="GI195">
        <f t="shared" ca="1" si="114"/>
        <v>0</v>
      </c>
      <c r="GJ195">
        <f t="shared" ca="1" si="114"/>
        <v>0</v>
      </c>
      <c r="GK195">
        <f t="shared" ca="1" si="114"/>
        <v>0</v>
      </c>
      <c r="GL195">
        <f t="shared" ca="1" si="114"/>
        <v>0</v>
      </c>
      <c r="GM195">
        <f t="shared" ca="1" si="114"/>
        <v>0</v>
      </c>
      <c r="GN195">
        <f t="shared" ca="1" si="114"/>
        <v>0</v>
      </c>
      <c r="GO195">
        <f t="shared" ca="1" si="114"/>
        <v>0</v>
      </c>
      <c r="GP195">
        <f t="shared" ca="1" si="114"/>
        <v>0</v>
      </c>
      <c r="GQ195">
        <f t="shared" ca="1" si="113"/>
        <v>0</v>
      </c>
      <c r="GR195">
        <f t="shared" ca="1" si="113"/>
        <v>0</v>
      </c>
      <c r="GS195">
        <f t="shared" ca="1" si="113"/>
        <v>0</v>
      </c>
      <c r="GT195">
        <f t="shared" ca="1" si="113"/>
        <v>0</v>
      </c>
      <c r="GU195">
        <f t="shared" ca="1" si="113"/>
        <v>0</v>
      </c>
      <c r="GV195">
        <f t="shared" ca="1" si="113"/>
        <v>0</v>
      </c>
      <c r="GW195">
        <f t="shared" ca="1" si="113"/>
        <v>0</v>
      </c>
      <c r="GX195">
        <f t="shared" ca="1" si="113"/>
        <v>0</v>
      </c>
      <c r="GY195">
        <f t="shared" ca="1" si="113"/>
        <v>0</v>
      </c>
      <c r="GZ195">
        <f t="shared" ca="1" si="113"/>
        <v>0</v>
      </c>
      <c r="HA195">
        <f t="shared" ca="1" si="113"/>
        <v>0</v>
      </c>
      <c r="HB195">
        <f t="shared" ca="1" si="113"/>
        <v>0</v>
      </c>
      <c r="HC195">
        <f t="shared" ca="1" si="113"/>
        <v>0</v>
      </c>
      <c r="HD195">
        <f t="shared" ca="1" si="113"/>
        <v>0</v>
      </c>
      <c r="HE195">
        <f t="shared" ca="1" si="113"/>
        <v>0</v>
      </c>
      <c r="HF195">
        <f t="shared" ref="HF195:HL258" ca="1" si="129">_xlfn.BINOM.DIST($R195,$C195,HF$1,FALSE)*$F195*$B195</f>
        <v>0</v>
      </c>
      <c r="HG195">
        <f t="shared" ca="1" si="129"/>
        <v>0</v>
      </c>
      <c r="HH195">
        <f t="shared" ca="1" si="129"/>
        <v>0</v>
      </c>
      <c r="HI195">
        <f t="shared" ca="1" si="129"/>
        <v>0</v>
      </c>
      <c r="HJ195">
        <f t="shared" ca="1" si="129"/>
        <v>0</v>
      </c>
      <c r="HK195">
        <f t="shared" ca="1" si="129"/>
        <v>0</v>
      </c>
      <c r="HL195">
        <f t="shared" ca="1" si="129"/>
        <v>0</v>
      </c>
    </row>
    <row r="196" spans="1:220" x14ac:dyDescent="0.25">
      <c r="A196" s="6">
        <v>45271</v>
      </c>
      <c r="B196">
        <f t="shared" ca="1" si="119"/>
        <v>4.2088516662450111E-4</v>
      </c>
      <c r="C196">
        <v>4000</v>
      </c>
      <c r="D196">
        <f t="shared" si="120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121"/>
        <v>0</v>
      </c>
      <c r="J196">
        <f t="shared" si="122"/>
        <v>1</v>
      </c>
      <c r="K196">
        <f t="shared" ca="1" si="123"/>
        <v>0</v>
      </c>
      <c r="L196">
        <f t="shared" ca="1" si="124"/>
        <v>5.1972270204837779E-4</v>
      </c>
      <c r="M196">
        <f t="shared" si="125"/>
        <v>1.0238095238095237</v>
      </c>
      <c r="Q196">
        <f t="shared" si="127"/>
        <v>1680</v>
      </c>
      <c r="R196">
        <f t="shared" si="128"/>
        <v>1720</v>
      </c>
      <c r="S196">
        <f ca="1">_xlfn.BINOM.DIST($Q196,$C196,S$1,FALSE)*$F196*$B196</f>
        <v>0</v>
      </c>
      <c r="T196">
        <f ca="1">_xlfn.BINOM.DIST($Q196,$C196,T$1,FALSE)*$F196*$B196</f>
        <v>0</v>
      </c>
      <c r="U196">
        <f ca="1">_xlfn.BINOM.DIST($Q196,$C196,U$1,FALSE)*$F196*$B196</f>
        <v>0</v>
      </c>
      <c r="V196">
        <f ca="1">_xlfn.BINOM.DIST($Q196,$C196,V$1,FALSE)*$F196*$B196</f>
        <v>0</v>
      </c>
      <c r="W196">
        <f ca="1">_xlfn.BINOM.DIST($Q196,$C196,W$1,FALSE)*$F196*$B196</f>
        <v>0</v>
      </c>
      <c r="X196">
        <f ca="1">_xlfn.BINOM.DIST($Q196,$C196,X$1,FALSE)*$F196*$B196</f>
        <v>0</v>
      </c>
      <c r="Y196">
        <f ca="1">_xlfn.BINOM.DIST($Q196,$C196,Y$1,FALSE)*$F196*$B196</f>
        <v>0</v>
      </c>
      <c r="Z196">
        <f ca="1">_xlfn.BINOM.DIST($Q196,$C196,Z$1,FALSE)*$F196*$B196</f>
        <v>0</v>
      </c>
      <c r="AA196">
        <f ca="1">_xlfn.BINOM.DIST($Q196,$C196,AA$1,FALSE)*$F196*$B196</f>
        <v>0</v>
      </c>
      <c r="AB196">
        <f ca="1">_xlfn.BINOM.DIST($Q196,$C196,AB$1,FALSE)*$F196*$B196</f>
        <v>0</v>
      </c>
      <c r="AC196">
        <f ca="1">_xlfn.BINOM.DIST($Q196,$C196,AC$1,FALSE)*$F196*$B196</f>
        <v>0</v>
      </c>
      <c r="AD196">
        <f ca="1">_xlfn.BINOM.DIST($Q196,$C196,AD$1,FALSE)*$F196*$B196</f>
        <v>0</v>
      </c>
      <c r="AE196">
        <f ca="1">_xlfn.BINOM.DIST($Q196,$C196,AE$1,FALSE)*$F196*$B196</f>
        <v>0</v>
      </c>
      <c r="AF196">
        <f ca="1">_xlfn.BINOM.DIST($Q196,$C196,AF$1,FALSE)*$F196*$B196</f>
        <v>0</v>
      </c>
      <c r="AG196">
        <f ca="1">_xlfn.BINOM.DIST($Q196,$C196,AG$1,FALSE)*$F196*$B196</f>
        <v>0</v>
      </c>
      <c r="AH196">
        <f ca="1">_xlfn.BINOM.DIST($Q196,$C196,AH$1,FALSE)*$F196*$B196</f>
        <v>0</v>
      </c>
      <c r="AI196">
        <f ca="1">_xlfn.BINOM.DIST($Q196,$C196,AI$1,FALSE)*$F196*$B196</f>
        <v>0</v>
      </c>
      <c r="AJ196">
        <f ca="1">_xlfn.BINOM.DIST($Q196,$C196,AJ$1,FALSE)*$F196*$B196</f>
        <v>6.4713721436867476E-305</v>
      </c>
      <c r="AK196">
        <f ca="1">_xlfn.BINOM.DIST($Q196,$C196,AK$1,FALSE)*$F196*$B196</f>
        <v>2.0025356251300874E-275</v>
      </c>
      <c r="AL196">
        <f ca="1">_xlfn.BINOM.DIST($Q196,$C196,AL$1,FALSE)*$F196*$B196</f>
        <v>2.4374041507422194E-248</v>
      </c>
      <c r="AM196">
        <f ca="1">_xlfn.BINOM.DIST($Q196,$C196,AM$1,FALSE)*$F196*$B196</f>
        <v>1.9714995575754621E-223</v>
      </c>
      <c r="AN196">
        <f ca="1">_xlfn.BINOM.DIST($Q196,$C196,AN$1,FALSE)*$F196*$B196</f>
        <v>1.6553929220604863E-200</v>
      </c>
      <c r="AO196">
        <f ca="1">_xlfn.BINOM.DIST($Q196,$C196,AO$1,FALSE)*$F196*$B196</f>
        <v>2.1145412922967688E-179</v>
      </c>
      <c r="AP196">
        <f ca="1">_xlfn.BINOM.DIST($Q196,$C196,AP$1,FALSE)*$F196*$B196</f>
        <v>5.713221434264556E-160</v>
      </c>
      <c r="AQ196">
        <f ca="1">_xlfn.BINOM.DIST($Q196,$C196,AQ$1,FALSE)*$F196*$B196</f>
        <v>4.3456456863686011E-142</v>
      </c>
      <c r="AR196">
        <f ca="1">_xlfn.BINOM.DIST($Q196,$C196,AR$1,FALSE)*$F196*$B196</f>
        <v>1.1939325292596712E-125</v>
      </c>
      <c r="AS196">
        <f ca="1">_xlfn.BINOM.DIST($Q196,$C196,AS$1,FALSE)*$F196*$B196</f>
        <v>1.4738338062659933E-110</v>
      </c>
      <c r="AT196">
        <f ca="1">_xlfn.BINOM.DIST($Q196,$C196,AT$1,FALSE)*$F196*$B196</f>
        <v>9.9036073554181399E-97</v>
      </c>
      <c r="AU196">
        <f ca="1">_xlfn.BINOM.DIST($Q196,$C196,AU$1,FALSE)*$F196*$B196</f>
        <v>4.2906048824196733E-84</v>
      </c>
      <c r="AV196">
        <f ca="1">_xlfn.BINOM.DIST($Q196,$C196,AV$1,FALSE)*$F196*$B196</f>
        <v>1.3920013153436477E-72</v>
      </c>
      <c r="AW196">
        <f ca="1">_xlfn.BINOM.DIST($Q196,$C196,AW$1,FALSE)*$F196*$B196</f>
        <v>3.8618456262064189E-62</v>
      </c>
      <c r="AX196">
        <f ca="1">_xlfn.BINOM.DIST($Q196,$C196,AX$1,FALSE)*$F196*$B196</f>
        <v>1.030790243240515E-52</v>
      </c>
      <c r="AY196">
        <f ca="1">_xlfn.BINOM.DIST($Q196,$C196,AY$1,FALSE)*$F196*$B196</f>
        <v>2.9395117672214627E-44</v>
      </c>
      <c r="AZ196">
        <f ca="1">_xlfn.BINOM.DIST($Q196,$C196,AZ$1,FALSE)*$F196*$B196</f>
        <v>9.8309482032121053E-37</v>
      </c>
      <c r="BA196">
        <f ca="1">_xlfn.BINOM.DIST($Q196,$C196,BA$1,FALSE)*$F196*$B196</f>
        <v>4.189336400502586E-30</v>
      </c>
      <c r="BB196">
        <f ca="1">_xlfn.BINOM.DIST($Q196,$C196,BB$1,FALSE)*$F196*$B196</f>
        <v>2.4487027391319503E-24</v>
      </c>
      <c r="BC196">
        <f ca="1">_xlfn.BINOM.DIST($Q196,$C196,BC$1,FALSE)*$F196*$B196</f>
        <v>2.0959218191376026E-19</v>
      </c>
      <c r="BD196">
        <f ca="1">_xlfn.BINOM.DIST($Q196,$C196,BD$1,FALSE)*$F196*$B196</f>
        <v>2.7835902844678627E-15</v>
      </c>
      <c r="BE196">
        <f ca="1">_xlfn.BINOM.DIST($Q196,$C196,BE$1,FALSE)*$F196*$B196</f>
        <v>6.036651428839741E-12</v>
      </c>
      <c r="BF196">
        <f ca="1">_xlfn.BINOM.DIST($Q196,$C196,BF$1,FALSE)*$F196*$B196</f>
        <v>2.2355849467810851E-9</v>
      </c>
      <c r="BG196">
        <f ca="1">_xlfn.BINOM.DIST($Q196,$C196,BG$1,FALSE)*$F196*$B196</f>
        <v>1.4700106060839887E-7</v>
      </c>
      <c r="BH196">
        <f ca="1">_xlfn.BINOM.DIST($Q196,$C196,BH$1,FALSE)*$F196*$B196</f>
        <v>1.7749267964021238E-6</v>
      </c>
      <c r="BI196">
        <f ca="1">_xlfn.BINOM.DIST($Q196,$C196,BI$1,FALSE)*$F196*$B196</f>
        <v>4.0493664624549713E-6</v>
      </c>
      <c r="BJ196">
        <f ca="1">_xlfn.BINOM.DIST($Q196,$C196,BJ$1,FALSE)*$F196*$B196</f>
        <v>1.7877413321185207E-6</v>
      </c>
      <c r="BK196">
        <f ca="1">_xlfn.BINOM.DIST($Q196,$C196,BK$1,FALSE)*$F196*$B196</f>
        <v>1.5572319238177533E-7</v>
      </c>
      <c r="BL196">
        <f ca="1">_xlfn.BINOM.DIST($Q196,$C196,BL$1,FALSE)*$F196*$B196</f>
        <v>2.7170455321789339E-9</v>
      </c>
      <c r="BM196">
        <f ca="1">_xlfn.BINOM.DIST($Q196,$C196,BM$1,FALSE)*$F196*$B196</f>
        <v>9.6009489722791756E-12</v>
      </c>
      <c r="BN196">
        <f ca="1">_xlfn.BINOM.DIST($Q196,$C196,BN$1,FALSE)*$F196*$B196</f>
        <v>6.9191533015373493E-15</v>
      </c>
      <c r="BO196">
        <f ca="1">_xlfn.BINOM.DIST($Q196,$C196,BO$1,FALSE)*$F196*$B196</f>
        <v>1.020164415735419E-18</v>
      </c>
      <c r="BP196">
        <f ca="1">_xlfn.BINOM.DIST($Q196,$C196,BP$1,FALSE)*$F196*$B196</f>
        <v>3.0750851234378352E-23</v>
      </c>
      <c r="BQ196">
        <f ca="1">_xlfn.BINOM.DIST($Q196,$C196,BQ$1,FALSE)*$F196*$B196</f>
        <v>1.8864768983224052E-28</v>
      </c>
      <c r="BR196">
        <f ca="1">_xlfn.BINOM.DIST($Q196,$C196,BR$1,FALSE)*$F196*$B196</f>
        <v>2.3358000200848108E-34</v>
      </c>
      <c r="BS196">
        <f ca="1">_xlfn.BINOM.DIST($Q196,$C196,BS$1,FALSE)*$F196*$B196</f>
        <v>5.766631035509877E-41</v>
      </c>
      <c r="BT196">
        <f ca="1">_xlfn.BINOM.DIST($Q196,$C196,BT$1,FALSE)*$F196*$B196</f>
        <v>2.7933508501897274E-48</v>
      </c>
      <c r="BU196">
        <f ca="1">_xlfn.BINOM.DIST($Q196,$C196,BU$1,FALSE)*$F196*$B196</f>
        <v>2.6020770421970154E-56</v>
      </c>
      <c r="BV196">
        <f ca="1">_xlfn.BINOM.DIST($Q196,$C196,BV$1,FALSE)*$F196*$B196</f>
        <v>4.5497177608124131E-65</v>
      </c>
      <c r="BW196">
        <f ca="1">_xlfn.BINOM.DIST($Q196,$C196,BW$1,FALSE)*$F196*$B196</f>
        <v>1.4512056665690509E-74</v>
      </c>
      <c r="BX196">
        <f ca="1">_xlfn.BINOM.DIST($Q196,$C196,BX$1,FALSE)*$F196*$B196</f>
        <v>8.169747263923465E-85</v>
      </c>
      <c r="BY196">
        <f ca="1">_xlfn.BINOM.DIST($Q196,$C196,BY$1,FALSE)*$F196*$B196</f>
        <v>7.8165850200179599E-96</v>
      </c>
      <c r="BZ196">
        <f ca="1">_xlfn.BINOM.DIST($Q196,$C196,BZ$1,FALSE)*$F196*$B196</f>
        <v>1.2177588535655664E-107</v>
      </c>
      <c r="CA196">
        <f ca="1">_xlfn.BINOM.DIST($Q196,$C196,CA$1,FALSE)*$F196*$B196</f>
        <v>2.9438431891375041E-120</v>
      </c>
      <c r="CB196">
        <f ca="1">_xlfn.BINOM.DIST($Q196,$C196,CB$1,FALSE)*$F196*$B196</f>
        <v>1.046273598927432E-133</v>
      </c>
      <c r="CC196">
        <f ca="1">_xlfn.BINOM.DIST($Q196,$C196,CC$1,FALSE)*$F196*$B196</f>
        <v>5.1477406116600718E-148</v>
      </c>
      <c r="CD196">
        <f ca="1">_xlfn.BINOM.DIST($Q196,$C196,CD$1,FALSE)*$F196*$B196</f>
        <v>3.2791181467414354E-163</v>
      </c>
      <c r="CE196">
        <f ca="1">_xlfn.BINOM.DIST($Q196,$C196,CE$1,FALSE)*$F196*$B196</f>
        <v>2.5106849553647222E-179</v>
      </c>
      <c r="CF196">
        <f ca="1">_xlfn.BINOM.DIST($Q196,$C196,CF$1,FALSE)*$F196*$B196</f>
        <v>2.1278264337898786E-196</v>
      </c>
      <c r="CG196">
        <f ca="1">_xlfn.BINOM.DIST($Q196,$C196,CG$1,FALSE)*$F196*$B196</f>
        <v>1.821937167443111E-214</v>
      </c>
      <c r="CH196">
        <f ca="1">_xlfn.BINOM.DIST($Q196,$C196,CH$1,FALSE)*$F196*$B196</f>
        <v>1.4244368531078489E-233</v>
      </c>
      <c r="CI196">
        <f ca="1">_xlfn.BINOM.DIST($Q196,$C196,CI$1,FALSE)*$F196*$B196</f>
        <v>9.0898600302045321E-254</v>
      </c>
      <c r="CJ196">
        <f ca="1">_xlfn.BINOM.DIST($Q196,$C196,CJ$1,FALSE)*$F196*$B196</f>
        <v>4.180577523201605E-275</v>
      </c>
      <c r="CK196">
        <f ca="1">_xlfn.BINOM.DIST($Q196,$C196,CK$1,FALSE)*$F196*$B196</f>
        <v>1.2068472932381433E-297</v>
      </c>
      <c r="CL196">
        <f ca="1">_xlfn.BINOM.DIST($Q196,$C196,CL$1,FALSE)*$F196*$B196</f>
        <v>0</v>
      </c>
      <c r="CM196">
        <f ca="1">_xlfn.BINOM.DIST($Q196,$C196,CM$1,FALSE)*$F196*$B196</f>
        <v>0</v>
      </c>
      <c r="CN196">
        <f ca="1">_xlfn.BINOM.DIST($Q196,$C196,CN$1,FALSE)*$F196*$B196</f>
        <v>0</v>
      </c>
      <c r="CO196">
        <f ca="1">_xlfn.BINOM.DIST($Q196,$C196,CO$1,FALSE)*$F196*$B196</f>
        <v>0</v>
      </c>
      <c r="CP196">
        <f ca="1">_xlfn.BINOM.DIST($Q196,$C196,CP$1,FALSE)*$F196*$B196</f>
        <v>0</v>
      </c>
      <c r="CQ196">
        <f ca="1">_xlfn.BINOM.DIST($Q196,$C196,CQ$1,FALSE)*$F196*$B196</f>
        <v>0</v>
      </c>
      <c r="CR196">
        <f ca="1">_xlfn.BINOM.DIST($Q196,$C196,CR$1,FALSE)*$F196*$B196</f>
        <v>0</v>
      </c>
      <c r="CS196">
        <f ca="1">_xlfn.BINOM.DIST($Q196,$C196,CS$1,FALSE)*$F196*$B196</f>
        <v>0</v>
      </c>
      <c r="CT196">
        <f ca="1">_xlfn.BINOM.DIST($Q196,$C196,CT$1,FALSE)*$F196*$B196</f>
        <v>0</v>
      </c>
      <c r="CU196">
        <f ca="1">_xlfn.BINOM.DIST($Q196,$C196,CU$1,FALSE)*$F196*$B196</f>
        <v>0</v>
      </c>
      <c r="CV196">
        <f ca="1">_xlfn.BINOM.DIST($Q196,$C196,CV$1,FALSE)*$F196*$B196</f>
        <v>0</v>
      </c>
      <c r="CW196">
        <f ca="1">_xlfn.BINOM.DIST($Q196,$C196,CW$1,FALSE)*$F196*$B196</f>
        <v>0</v>
      </c>
      <c r="CX196">
        <f ca="1">_xlfn.BINOM.DIST($Q196,$C196,CX$1,FALSE)*$F196*$B196</f>
        <v>0</v>
      </c>
      <c r="CY196">
        <f ca="1">_xlfn.BINOM.DIST($Q196,$C196,CY$1,FALSE)*$F196*$B196</f>
        <v>0</v>
      </c>
      <c r="CZ196">
        <f ca="1">_xlfn.BINOM.DIST($Q196,$C196,CZ$1,FALSE)*$F196*$B196</f>
        <v>0</v>
      </c>
      <c r="DA196">
        <f ca="1">_xlfn.BINOM.DIST($Q196,$C196,DA$1,FALSE)*$F196*$B196</f>
        <v>0</v>
      </c>
      <c r="DB196">
        <f ca="1">_xlfn.BINOM.DIST($Q196,$C196,DB$1,FALSE)*$F196*$B196</f>
        <v>0</v>
      </c>
      <c r="DC196">
        <f ca="1">_xlfn.BINOM.DIST($Q196,$C196,DC$1,FALSE)*$F196*$B196</f>
        <v>0</v>
      </c>
      <c r="DD196">
        <f ca="1">_xlfn.BINOM.DIST($Q196,$C196,DD$1,FALSE)*$F196*$B196</f>
        <v>0</v>
      </c>
      <c r="DE196">
        <f ca="1">_xlfn.BINOM.DIST($Q196,$C196,DE$1,FALSE)*$F196*$B196</f>
        <v>0</v>
      </c>
      <c r="DF196">
        <f ca="1">_xlfn.BINOM.DIST($Q196,$C196,DF$1,FALSE)*$F196*$B196</f>
        <v>0</v>
      </c>
      <c r="DG196">
        <f ca="1">_xlfn.BINOM.DIST($Q196,$C196,DG$1,FALSE)*$F196*$B196</f>
        <v>0</v>
      </c>
      <c r="DH196">
        <f ca="1">_xlfn.BINOM.DIST($Q196,$C196,DH$1,FALSE)*$F196*$B196</f>
        <v>0</v>
      </c>
      <c r="DI196">
        <f ca="1">_xlfn.BINOM.DIST($Q196,$C196,DI$1,FALSE)*$F196*$B196</f>
        <v>0</v>
      </c>
      <c r="DJ196">
        <f ca="1">_xlfn.BINOM.DIST($Q196,$C196,DJ$1,FALSE)*$F196*$B196</f>
        <v>0</v>
      </c>
      <c r="DK196">
        <f ca="1">_xlfn.BINOM.DIST($Q196,$C196,DK$1,FALSE)*$F196*$B196</f>
        <v>0</v>
      </c>
      <c r="DL196">
        <f ca="1">_xlfn.BINOM.DIST($Q196,$C196,DL$1,FALSE)*$F196*$B196</f>
        <v>0</v>
      </c>
      <c r="DM196">
        <f ca="1">_xlfn.BINOM.DIST($Q196,$C196,DM$1,FALSE)*$F196*$B196</f>
        <v>0</v>
      </c>
      <c r="DN196">
        <f ca="1">_xlfn.BINOM.DIST($Q196,$C196,DN$1,FALSE)*$F196*$B196</f>
        <v>0</v>
      </c>
      <c r="DQ196">
        <f t="shared" ca="1" si="116"/>
        <v>0</v>
      </c>
      <c r="DR196">
        <f t="shared" ca="1" si="116"/>
        <v>0</v>
      </c>
      <c r="DS196">
        <f t="shared" ca="1" si="116"/>
        <v>0</v>
      </c>
      <c r="DT196">
        <f t="shared" ca="1" si="116"/>
        <v>0</v>
      </c>
      <c r="DU196">
        <f t="shared" ca="1" si="116"/>
        <v>0</v>
      </c>
      <c r="DV196">
        <f t="shared" ca="1" si="116"/>
        <v>0</v>
      </c>
      <c r="DW196">
        <f t="shared" ca="1" si="116"/>
        <v>0</v>
      </c>
      <c r="DX196">
        <f t="shared" ca="1" si="116"/>
        <v>0</v>
      </c>
      <c r="DY196">
        <f t="shared" ca="1" si="116"/>
        <v>0</v>
      </c>
      <c r="DZ196">
        <f t="shared" ca="1" si="116"/>
        <v>0</v>
      </c>
      <c r="EA196">
        <f t="shared" ca="1" si="116"/>
        <v>0</v>
      </c>
      <c r="EB196">
        <f t="shared" ca="1" si="116"/>
        <v>0</v>
      </c>
      <c r="EC196">
        <f t="shared" ca="1" si="116"/>
        <v>0</v>
      </c>
      <c r="ED196">
        <f t="shared" ca="1" si="116"/>
        <v>0</v>
      </c>
      <c r="EE196">
        <f t="shared" ca="1" si="116"/>
        <v>0</v>
      </c>
      <c r="EF196">
        <f t="shared" ca="1" si="116"/>
        <v>0</v>
      </c>
      <c r="EG196">
        <f t="shared" ca="1" si="115"/>
        <v>0</v>
      </c>
      <c r="EH196">
        <f t="shared" ca="1" si="115"/>
        <v>0</v>
      </c>
      <c r="EI196">
        <f t="shared" ca="1" si="115"/>
        <v>1.6215560977544435E-296</v>
      </c>
      <c r="EJ196">
        <f t="shared" ca="1" si="115"/>
        <v>2.8033443469903749E-268</v>
      </c>
      <c r="EK196">
        <f t="shared" ca="1" si="115"/>
        <v>2.9000310566133885E-242</v>
      </c>
      <c r="EL196">
        <f t="shared" ca="1" si="115"/>
        <v>2.8352727879142011E-218</v>
      </c>
      <c r="EM196">
        <f t="shared" ca="1" si="115"/>
        <v>3.8756532438061565E-196</v>
      </c>
      <c r="EN196">
        <f t="shared" ca="1" si="115"/>
        <v>1.0384153723441286E-175</v>
      </c>
      <c r="EO196">
        <f t="shared" ca="1" si="115"/>
        <v>7.3108169370004581E-157</v>
      </c>
      <c r="EP196">
        <f t="shared" ca="1" si="115"/>
        <v>1.7463657853036612E-139</v>
      </c>
      <c r="EQ196">
        <f t="shared" ca="1" si="115"/>
        <v>1.7705951145096594E-123</v>
      </c>
      <c r="ER196">
        <f t="shared" ca="1" si="115"/>
        <v>9.2775903671355059E-109</v>
      </c>
      <c r="ES196">
        <f t="shared" ca="1" si="115"/>
        <v>2.9891350500401543E-95</v>
      </c>
      <c r="ET196">
        <f t="shared" ca="1" si="115"/>
        <v>6.9060740514387658E-83</v>
      </c>
      <c r="EU196">
        <f t="shared" ca="1" si="115"/>
        <v>1.3113816895927893E-71</v>
      </c>
      <c r="EV196">
        <f t="shared" ca="1" si="118"/>
        <v>2.3103620435864394E-61</v>
      </c>
      <c r="EW196">
        <f t="shared" ca="1" si="118"/>
        <v>4.2065247215600076E-52</v>
      </c>
      <c r="EX196">
        <f t="shared" ca="1" si="118"/>
        <v>8.7129759040232279E-44</v>
      </c>
      <c r="EY196">
        <f t="shared" ca="1" si="118"/>
        <v>2.2364032425622342E-36</v>
      </c>
      <c r="EZ196">
        <f t="shared" ca="1" si="118"/>
        <v>7.6758979694336601E-30</v>
      </c>
      <c r="FA196">
        <f t="shared" ca="1" si="118"/>
        <v>3.7694828186091379E-24</v>
      </c>
      <c r="FB196">
        <f t="shared" ca="1" si="118"/>
        <v>2.812275831183666E-19</v>
      </c>
      <c r="FC196">
        <f t="shared" ca="1" si="118"/>
        <v>3.3610734406638101E-15</v>
      </c>
      <c r="FD196">
        <f t="shared" ca="1" si="118"/>
        <v>6.7419833438868035E-12</v>
      </c>
      <c r="FE196">
        <f t="shared" ca="1" si="118"/>
        <v>2.3641537879323434E-9</v>
      </c>
      <c r="FF196">
        <f t="shared" ca="1" si="118"/>
        <v>1.50127366774475E-7</v>
      </c>
      <c r="FG196">
        <f t="shared" ca="1" si="118"/>
        <v>1.779281130448415E-6</v>
      </c>
      <c r="FH196">
        <f t="shared" ca="1" si="118"/>
        <v>4.0369585968756447E-6</v>
      </c>
      <c r="FI196">
        <f t="shared" ca="1" si="118"/>
        <v>1.7903786714078632E-6</v>
      </c>
      <c r="FJ196">
        <f t="shared" ca="1" si="118"/>
        <v>1.5779582399764455E-7</v>
      </c>
      <c r="FK196">
        <f t="shared" ca="1" si="118"/>
        <v>2.7982251381807362E-9</v>
      </c>
      <c r="FL196">
        <f t="shared" ca="1" si="117"/>
        <v>1.0067881712087051E-11</v>
      </c>
      <c r="FM196">
        <f t="shared" ca="1" si="117"/>
        <v>7.3822974250571196E-15</v>
      </c>
      <c r="FN196">
        <f t="shared" ca="1" si="117"/>
        <v>1.1038216742620215E-18</v>
      </c>
      <c r="FO196">
        <f t="shared" ca="1" si="117"/>
        <v>3.3547264218479896E-23</v>
      </c>
      <c r="FP196">
        <f t="shared" ca="1" si="117"/>
        <v>2.0578092666662326E-28</v>
      </c>
      <c r="FQ196">
        <f t="shared" ca="1" si="117"/>
        <v>2.5200666865299678E-34</v>
      </c>
      <c r="FR196">
        <f t="shared" ca="1" si="117"/>
        <v>6.0708789298567172E-41</v>
      </c>
      <c r="FS196">
        <f t="shared" ca="1" si="117"/>
        <v>2.8233381376478806E-48</v>
      </c>
      <c r="FT196">
        <f t="shared" ca="1" si="117"/>
        <v>2.4774055319053588E-56</v>
      </c>
      <c r="FU196">
        <f t="shared" ca="1" si="117"/>
        <v>3.9916146169256812E-65</v>
      </c>
      <c r="FV196">
        <f t="shared" ca="1" si="117"/>
        <v>1.1441164852508216E-74</v>
      </c>
      <c r="FW196">
        <f t="shared" ca="1" si="117"/>
        <v>5.6256252791621894E-85</v>
      </c>
      <c r="FX196">
        <f t="shared" ca="1" si="117"/>
        <v>4.5529524076151265E-96</v>
      </c>
      <c r="FY196">
        <f t="shared" ca="1" si="117"/>
        <v>5.7885615130874998E-108</v>
      </c>
      <c r="FZ196">
        <f t="shared" ca="1" si="117"/>
        <v>1.0971348338846574E-120</v>
      </c>
      <c r="GA196">
        <f t="shared" ca="1" si="114"/>
        <v>2.923788734799048E-134</v>
      </c>
      <c r="GB196">
        <f t="shared" ca="1" si="114"/>
        <v>1.0263977658424444E-148</v>
      </c>
      <c r="GC196">
        <f t="shared" ca="1" si="114"/>
        <v>4.4146549713923186E-164</v>
      </c>
      <c r="GD196">
        <f t="shared" ca="1" si="114"/>
        <v>2.1466157399145792E-180</v>
      </c>
      <c r="GE196">
        <f t="shared" ca="1" si="114"/>
        <v>1.0792939769993309E-197</v>
      </c>
      <c r="GF196">
        <f t="shared" ca="1" si="114"/>
        <v>5.0825695721102694E-216</v>
      </c>
      <c r="GG196">
        <f t="shared" ca="1" si="114"/>
        <v>2.0087236334170624E-235</v>
      </c>
      <c r="GH196">
        <f t="shared" ca="1" si="114"/>
        <v>5.8984482752899347E-256</v>
      </c>
      <c r="GI196">
        <f t="shared" ca="1" si="114"/>
        <v>1.1239043457435153E-277</v>
      </c>
      <c r="GJ196">
        <f t="shared" ca="1" si="114"/>
        <v>1.1951840026858316E-300</v>
      </c>
      <c r="GK196">
        <f t="shared" ca="1" si="114"/>
        <v>0</v>
      </c>
      <c r="GL196">
        <f t="shared" ca="1" si="114"/>
        <v>0</v>
      </c>
      <c r="GM196">
        <f t="shared" ca="1" si="114"/>
        <v>0</v>
      </c>
      <c r="GN196">
        <f t="shared" ca="1" si="114"/>
        <v>0</v>
      </c>
      <c r="GO196">
        <f t="shared" ca="1" si="114"/>
        <v>0</v>
      </c>
      <c r="GP196">
        <f t="shared" ref="GP196:HE259" ca="1" si="130">_xlfn.BINOM.DIST($R196,$C196,GP$1,FALSE)*$F196*$B196</f>
        <v>0</v>
      </c>
      <c r="GQ196">
        <f t="shared" ca="1" si="130"/>
        <v>0</v>
      </c>
      <c r="GR196">
        <f t="shared" ca="1" si="130"/>
        <v>0</v>
      </c>
      <c r="GS196">
        <f t="shared" ca="1" si="130"/>
        <v>0</v>
      </c>
      <c r="GT196">
        <f t="shared" ca="1" si="130"/>
        <v>0</v>
      </c>
      <c r="GU196">
        <f t="shared" ca="1" si="130"/>
        <v>0</v>
      </c>
      <c r="GV196">
        <f t="shared" ca="1" si="130"/>
        <v>0</v>
      </c>
      <c r="GW196">
        <f t="shared" ca="1" si="130"/>
        <v>0</v>
      </c>
      <c r="GX196">
        <f t="shared" ca="1" si="130"/>
        <v>0</v>
      </c>
      <c r="GY196">
        <f t="shared" ca="1" si="130"/>
        <v>0</v>
      </c>
      <c r="GZ196">
        <f t="shared" ca="1" si="130"/>
        <v>0</v>
      </c>
      <c r="HA196">
        <f t="shared" ca="1" si="130"/>
        <v>0</v>
      </c>
      <c r="HB196">
        <f t="shared" ca="1" si="130"/>
        <v>0</v>
      </c>
      <c r="HC196">
        <f t="shared" ca="1" si="130"/>
        <v>0</v>
      </c>
      <c r="HD196">
        <f t="shared" ca="1" si="130"/>
        <v>0</v>
      </c>
      <c r="HE196">
        <f t="shared" ca="1" si="130"/>
        <v>0</v>
      </c>
      <c r="HF196">
        <f t="shared" ca="1" si="129"/>
        <v>0</v>
      </c>
      <c r="HG196">
        <f t="shared" ca="1" si="129"/>
        <v>0</v>
      </c>
      <c r="HH196">
        <f t="shared" ca="1" si="129"/>
        <v>0</v>
      </c>
      <c r="HI196">
        <f t="shared" ca="1" si="129"/>
        <v>0</v>
      </c>
      <c r="HJ196">
        <f t="shared" ca="1" si="129"/>
        <v>0</v>
      </c>
      <c r="HK196">
        <f t="shared" ca="1" si="129"/>
        <v>0</v>
      </c>
      <c r="HL196">
        <f t="shared" ca="1" si="129"/>
        <v>0</v>
      </c>
    </row>
    <row r="197" spans="1:220" x14ac:dyDescent="0.25">
      <c r="A197" s="6">
        <v>45272</v>
      </c>
      <c r="B197">
        <f t="shared" ca="1" si="119"/>
        <v>4.4224788294136086E-4</v>
      </c>
      <c r="C197">
        <v>1332</v>
      </c>
      <c r="D197">
        <f t="shared" si="120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121"/>
        <v>1</v>
      </c>
      <c r="J197">
        <f t="shared" si="122"/>
        <v>0</v>
      </c>
      <c r="K197">
        <f t="shared" ca="1" si="123"/>
        <v>3.7440098418801618E-4</v>
      </c>
      <c r="L197">
        <f t="shared" ca="1" si="124"/>
        <v>0</v>
      </c>
      <c r="M197">
        <f t="shared" si="125"/>
        <v>1</v>
      </c>
      <c r="Q197">
        <f t="shared" si="127"/>
        <v>572.76</v>
      </c>
      <c r="R197">
        <f t="shared" si="128"/>
        <v>572.76</v>
      </c>
      <c r="S197">
        <f ca="1">_xlfn.BINOM.DIST($Q197,$C197,S$1,FALSE)*$F197*$B197</f>
        <v>0</v>
      </c>
      <c r="T197">
        <f ca="1">_xlfn.BINOM.DIST($Q197,$C197,T$1,FALSE)*$F197*$B197</f>
        <v>0</v>
      </c>
      <c r="U197">
        <f ca="1">_xlfn.BINOM.DIST($Q197,$C197,U$1,FALSE)*$F197*$B197</f>
        <v>0</v>
      </c>
      <c r="V197">
        <f ca="1">_xlfn.BINOM.DIST($Q197,$C197,V$1,FALSE)*$F197*$B197</f>
        <v>0</v>
      </c>
      <c r="W197">
        <f ca="1">_xlfn.BINOM.DIST($Q197,$C197,W$1,FALSE)*$F197*$B197</f>
        <v>0</v>
      </c>
      <c r="X197">
        <f ca="1">_xlfn.BINOM.DIST($Q197,$C197,X$1,FALSE)*$F197*$B197</f>
        <v>0</v>
      </c>
      <c r="Y197">
        <f ca="1">_xlfn.BINOM.DIST($Q197,$C197,Y$1,FALSE)*$F197*$B197</f>
        <v>0</v>
      </c>
      <c r="Z197">
        <f ca="1">_xlfn.BINOM.DIST($Q197,$C197,Z$1,FALSE)*$F197*$B197</f>
        <v>3.1640125874082273E-295</v>
      </c>
      <c r="AA197">
        <f ca="1">_xlfn.BINOM.DIST($Q197,$C197,AA$1,FALSE)*$F197*$B197</f>
        <v>1.2686439580085531E-265</v>
      </c>
      <c r="AB197">
        <f ca="1">_xlfn.BINOM.DIST($Q197,$C197,AB$1,FALSE)*$F197*$B197</f>
        <v>5.6923550002086811E-240</v>
      </c>
      <c r="AC197">
        <f ca="1">_xlfn.BINOM.DIST($Q197,$C197,AC$1,FALSE)*$F197*$B197</f>
        <v>1.9117257385601417E-217</v>
      </c>
      <c r="AD197">
        <f ca="1">_xlfn.BINOM.DIST($Q197,$C197,AD$1,FALSE)*$F197*$B197</f>
        <v>1.8626848148204143E-197</v>
      </c>
      <c r="AE197">
        <f ca="1">_xlfn.BINOM.DIST($Q197,$C197,AE$1,FALSE)*$F197*$B197</f>
        <v>1.430941854491264E-179</v>
      </c>
      <c r="AF197">
        <f ca="1">_xlfn.BINOM.DIST($Q197,$C197,AF$1,FALSE)*$F197*$B197</f>
        <v>1.8507507033446075E-163</v>
      </c>
      <c r="AG197">
        <f ca="1">_xlfn.BINOM.DIST($Q197,$C197,AG$1,FALSE)*$F197*$B197</f>
        <v>7.2640322977687534E-149</v>
      </c>
      <c r="AH197">
        <f ca="1">_xlfn.BINOM.DIST($Q197,$C197,AH$1,FALSE)*$F197*$B197</f>
        <v>1.3794378431815183E-135</v>
      </c>
      <c r="AI197">
        <f ca="1">_xlfn.BINOM.DIST($Q197,$C197,AI$1,FALSE)*$F197*$B197</f>
        <v>1.8450404828986257E-123</v>
      </c>
      <c r="AJ197">
        <f ca="1">_xlfn.BINOM.DIST($Q197,$C197,AJ$1,FALSE)*$F197*$B197</f>
        <v>2.3618463852141268E-112</v>
      </c>
      <c r="AK197">
        <f ca="1">_xlfn.BINOM.DIST($Q197,$C197,AK$1,FALSE)*$F197*$B197</f>
        <v>3.728371196311479E-102</v>
      </c>
      <c r="AL197">
        <f ca="1">_xlfn.BINOM.DIST($Q197,$C197,AL$1,FALSE)*$F197*$B197</f>
        <v>8.9700013050841958E-93</v>
      </c>
      <c r="AM197">
        <f ca="1">_xlfn.BINOM.DIST($Q197,$C197,AM$1,FALSE)*$F197*$B197</f>
        <v>3.9324756950378363E-84</v>
      </c>
      <c r="AN197">
        <f ca="1">_xlfn.BINOM.DIST($Q197,$C197,AN$1,FALSE)*$F197*$B197</f>
        <v>3.6571635446086776E-76</v>
      </c>
      <c r="AO197">
        <f ca="1">_xlfn.BINOM.DIST($Q197,$C197,AO$1,FALSE)*$F197*$B197</f>
        <v>8.2184494550042545E-69</v>
      </c>
      <c r="AP197">
        <f ca="1">_xlfn.BINOM.DIST($Q197,$C197,AP$1,FALSE)*$F197*$B197</f>
        <v>4.993346991839749E-62</v>
      </c>
      <c r="AQ197">
        <f ca="1">_xlfn.BINOM.DIST($Q197,$C197,AQ$1,FALSE)*$F197*$B197</f>
        <v>9.0422977967725303E-56</v>
      </c>
      <c r="AR197">
        <f ca="1">_xlfn.BINOM.DIST($Q197,$C197,AR$1,FALSE)*$F197*$B197</f>
        <v>5.3132903809264507E-50</v>
      </c>
      <c r="AS197">
        <f ca="1">_xlfn.BINOM.DIST($Q197,$C197,AS$1,FALSE)*$F197*$B197</f>
        <v>1.0913912014809941E-44</v>
      </c>
      <c r="AT197">
        <f ca="1">_xlfn.BINOM.DIST($Q197,$C197,AT$1,FALSE)*$F197*$B197</f>
        <v>8.366912051270439E-40</v>
      </c>
      <c r="AU197">
        <f ca="1">_xlfn.BINOM.DIST($Q197,$C197,AU$1,FALSE)*$F197*$B197</f>
        <v>2.5363526033140873E-35</v>
      </c>
      <c r="AV197">
        <f ca="1">_xlfn.BINOM.DIST($Q197,$C197,AV$1,FALSE)*$F197*$B197</f>
        <v>3.1997661382546803E-31</v>
      </c>
      <c r="AW197">
        <f ca="1">_xlfn.BINOM.DIST($Q197,$C197,AW$1,FALSE)*$F197*$B197</f>
        <v>1.7578690667565177E-27</v>
      </c>
      <c r="AX197">
        <f ca="1">_xlfn.BINOM.DIST($Q197,$C197,AX$1,FALSE)*$F197*$B197</f>
        <v>4.3784081845142535E-24</v>
      </c>
      <c r="AY197">
        <f ca="1">_xlfn.BINOM.DIST($Q197,$C197,AY$1,FALSE)*$F197*$B197</f>
        <v>5.1248324254718286E-21</v>
      </c>
      <c r="AZ197">
        <f ca="1">_xlfn.BINOM.DIST($Q197,$C197,AZ$1,FALSE)*$F197*$B197</f>
        <v>2.9103289287058089E-18</v>
      </c>
      <c r="BA197">
        <f ca="1">_xlfn.BINOM.DIST($Q197,$C197,BA$1,FALSE)*$F197*$B197</f>
        <v>8.2499244876601868E-16</v>
      </c>
      <c r="BB197">
        <f ca="1">_xlfn.BINOM.DIST($Q197,$C197,BB$1,FALSE)*$F197*$B197</f>
        <v>1.1972664984248174E-13</v>
      </c>
      <c r="BC197">
        <f ca="1">_xlfn.BINOM.DIST($Q197,$C197,BC$1,FALSE)*$F197*$B197</f>
        <v>9.0976469670350431E-12</v>
      </c>
      <c r="BD197">
        <f ca="1">_xlfn.BINOM.DIST($Q197,$C197,BD$1,FALSE)*$F197*$B197</f>
        <v>3.6925141180778236E-10</v>
      </c>
      <c r="BE197">
        <f ca="1">_xlfn.BINOM.DIST($Q197,$C197,BE$1,FALSE)*$F197*$B197</f>
        <v>8.147412348366176E-9</v>
      </c>
      <c r="BF197">
        <f ca="1">_xlfn.BINOM.DIST($Q197,$C197,BF$1,FALSE)*$F197*$B197</f>
        <v>9.9254050883553851E-8</v>
      </c>
      <c r="BG197">
        <f ca="1">_xlfn.BINOM.DIST($Q197,$C197,BG$1,FALSE)*$F197*$B197</f>
        <v>6.7668062942686601E-7</v>
      </c>
      <c r="BH197">
        <f ca="1">_xlfn.BINOM.DIST($Q197,$C197,BH$1,FALSE)*$F197*$B197</f>
        <v>2.6122413824740413E-6</v>
      </c>
      <c r="BI197">
        <f ca="1">_xlfn.BINOM.DIST($Q197,$C197,BI$1,FALSE)*$F197*$B197</f>
        <v>5.7675003410044144E-6</v>
      </c>
      <c r="BJ197">
        <f ca="1">_xlfn.BINOM.DIST($Q197,$C197,BJ$1,FALSE)*$F197*$B197</f>
        <v>7.3445521021563166E-6</v>
      </c>
      <c r="BK197">
        <f ca="1">_xlfn.BINOM.DIST($Q197,$C197,BK$1,FALSE)*$F197*$B197</f>
        <v>5.4318765131835117E-6</v>
      </c>
      <c r="BL197">
        <f ca="1">_xlfn.BINOM.DIST($Q197,$C197,BL$1,FALSE)*$F197*$B197</f>
        <v>2.3459584102344661E-6</v>
      </c>
      <c r="BM197">
        <f ca="1">_xlfn.BINOM.DIST($Q197,$C197,BM$1,FALSE)*$F197*$B197</f>
        <v>5.9409459434246562E-7</v>
      </c>
      <c r="BN197">
        <f ca="1">_xlfn.BINOM.DIST($Q197,$C197,BN$1,FALSE)*$F197*$B197</f>
        <v>8.8461449086944479E-8</v>
      </c>
      <c r="BO197">
        <f ca="1">_xlfn.BINOM.DIST($Q197,$C197,BO$1,FALSE)*$F197*$B197</f>
        <v>7.7561706309732882E-9</v>
      </c>
      <c r="BP197">
        <f ca="1">_xlfn.BINOM.DIST($Q197,$C197,BP$1,FALSE)*$F197*$B197</f>
        <v>4.0050691991774576E-10</v>
      </c>
      <c r="BQ197">
        <f ca="1">_xlfn.BINOM.DIST($Q197,$C197,BQ$1,FALSE)*$F197*$B197</f>
        <v>1.2166458778555572E-11</v>
      </c>
      <c r="BR197">
        <f ca="1">_xlfn.BINOM.DIST($Q197,$C197,BR$1,FALSE)*$F197*$B197</f>
        <v>2.1691019417724905E-13</v>
      </c>
      <c r="BS197">
        <f ca="1">_xlfn.BINOM.DIST($Q197,$C197,BS$1,FALSE)*$F197*$B197</f>
        <v>2.2613687065706782E-15</v>
      </c>
      <c r="BT197">
        <f ca="1">_xlfn.BINOM.DIST($Q197,$C197,BT$1,FALSE)*$F197*$B197</f>
        <v>1.3717907062717321E-17</v>
      </c>
      <c r="BU197">
        <f ca="1">_xlfn.BINOM.DIST($Q197,$C197,BU$1,FALSE)*$F197*$B197</f>
        <v>4.8117284525801613E-20</v>
      </c>
      <c r="BV197">
        <f ca="1">_xlfn.BINOM.DIST($Q197,$C197,BV$1,FALSE)*$F197*$B197</f>
        <v>9.6847245555590237E-23</v>
      </c>
      <c r="BW197">
        <f ca="1">_xlfn.BINOM.DIST($Q197,$C197,BW$1,FALSE)*$F197*$B197</f>
        <v>1.1084190736103188E-25</v>
      </c>
      <c r="BX197">
        <f ca="1">_xlfn.BINOM.DIST($Q197,$C197,BX$1,FALSE)*$F197*$B197</f>
        <v>7.13776258757675E-29</v>
      </c>
      <c r="BY197">
        <f ca="1">_xlfn.BINOM.DIST($Q197,$C197,BY$1,FALSE)*$F197*$B197</f>
        <v>2.5550031143593682E-32</v>
      </c>
      <c r="BZ197">
        <f ca="1">_xlfn.BINOM.DIST($Q197,$C197,BZ$1,FALSE)*$F197*$B197</f>
        <v>5.014182995567166E-36</v>
      </c>
      <c r="CA197">
        <f ca="1">_xlfn.BINOM.DIST($Q197,$C197,CA$1,FALSE)*$F197*$B197</f>
        <v>5.3116205459566725E-40</v>
      </c>
      <c r="CB197">
        <f ca="1">_xlfn.BINOM.DIST($Q197,$C197,CB$1,FALSE)*$F197*$B197</f>
        <v>2.9845948120207486E-44</v>
      </c>
      <c r="CC197">
        <f ca="1">_xlfn.BINOM.DIST($Q197,$C197,CC$1,FALSE)*$F197*$B197</f>
        <v>8.7236500444165913E-49</v>
      </c>
      <c r="CD197">
        <f ca="1">_xlfn.BINOM.DIST($Q197,$C197,CD$1,FALSE)*$F197*$B197</f>
        <v>1.2978454885674106E-53</v>
      </c>
      <c r="CE197">
        <f ca="1">_xlfn.BINOM.DIST($Q197,$C197,CE$1,FALSE)*$F197*$B197</f>
        <v>9.5932136197787089E-59</v>
      </c>
      <c r="CF197">
        <f ca="1">_xlfn.BINOM.DIST($Q197,$C197,CF$1,FALSE)*$F197*$B197</f>
        <v>3.4298262459542496E-64</v>
      </c>
      <c r="CG197">
        <f ca="1">_xlfn.BINOM.DIST($Q197,$C197,CG$1,FALSE)*$F197*$B197</f>
        <v>5.7574012201651595E-70</v>
      </c>
      <c r="CH197">
        <f ca="1">_xlfn.BINOM.DIST($Q197,$C197,CH$1,FALSE)*$F197*$B197</f>
        <v>4.3903572967906706E-76</v>
      </c>
      <c r="CI197">
        <f ca="1">_xlfn.BINOM.DIST($Q197,$C197,CI$1,FALSE)*$F197*$B197</f>
        <v>1.4662229214162207E-82</v>
      </c>
      <c r="CJ197">
        <f ca="1">_xlfn.BINOM.DIST($Q197,$C197,CJ$1,FALSE)*$F197*$B197</f>
        <v>2.0591388340497116E-89</v>
      </c>
      <c r="CK197">
        <f ca="1">_xlfn.BINOM.DIST($Q197,$C197,CK$1,FALSE)*$F197*$B197</f>
        <v>1.1623873862690625E-96</v>
      </c>
      <c r="CL197">
        <f ca="1">_xlfn.BINOM.DIST($Q197,$C197,CL$1,FALSE)*$F197*$B197</f>
        <v>2.5082584497327026E-104</v>
      </c>
      <c r="CM197">
        <f ca="1">_xlfn.BINOM.DIST($Q197,$C197,CM$1,FALSE)*$F197*$B197</f>
        <v>1.9561862062132474E-112</v>
      </c>
      <c r="CN197">
        <f ca="1">_xlfn.BINOM.DIST($Q197,$C197,CN$1,FALSE)*$F197*$B197</f>
        <v>5.1791103339087407E-121</v>
      </c>
      <c r="CO197">
        <f ca="1">_xlfn.BINOM.DIST($Q197,$C197,CO$1,FALSE)*$F197*$B197</f>
        <v>4.3391689222129618E-130</v>
      </c>
      <c r="CP197">
        <f ca="1">_xlfn.BINOM.DIST($Q197,$C197,CP$1,FALSE)*$F197*$B197</f>
        <v>1.0630842017309127E-139</v>
      </c>
      <c r="CQ197">
        <f ca="1">_xlfn.BINOM.DIST($Q197,$C197,CQ$1,FALSE)*$F197*$B197</f>
        <v>6.9668570395949501E-150</v>
      </c>
      <c r="CR197">
        <f ca="1">_xlfn.BINOM.DIST($Q197,$C197,CR$1,FALSE)*$F197*$B197</f>
        <v>1.1039987596716613E-160</v>
      </c>
      <c r="CS197">
        <f ca="1">_xlfn.BINOM.DIST($Q197,$C197,CS$1,FALSE)*$F197*$B197</f>
        <v>3.771104587594084E-172</v>
      </c>
      <c r="CT197">
        <f ca="1">_xlfn.BINOM.DIST($Q197,$C197,CT$1,FALSE)*$F197*$B197</f>
        <v>2.434885981767428E-184</v>
      </c>
      <c r="CU197">
        <f ca="1">_xlfn.BINOM.DIST($Q197,$C197,CU$1,FALSE)*$F197*$B197</f>
        <v>2.5549810152057319E-197</v>
      </c>
      <c r="CV197">
        <f ca="1">_xlfn.BINOM.DIST($Q197,$C197,CV$1,FALSE)*$F197*$B197</f>
        <v>3.6583557569363547E-211</v>
      </c>
      <c r="CW197">
        <f ca="1">_xlfn.BINOM.DIST($Q197,$C197,CW$1,FALSE)*$F197*$B197</f>
        <v>5.8310377821558023E-226</v>
      </c>
      <c r="CX197">
        <f ca="1">_xlfn.BINOM.DIST($Q197,$C197,CX$1,FALSE)*$F197*$B197</f>
        <v>8.1464331878613324E-242</v>
      </c>
      <c r="CY197">
        <f ca="1">_xlfn.BINOM.DIST($Q197,$C197,CY$1,FALSE)*$F197*$B197</f>
        <v>7.5172130553256757E-259</v>
      </c>
      <c r="CZ197">
        <f ca="1">_xlfn.BINOM.DIST($Q197,$C197,CZ$1,FALSE)*$F197*$B197</f>
        <v>3.2666364545230466E-277</v>
      </c>
      <c r="DA197">
        <f ca="1">_xlfn.BINOM.DIST($Q197,$C197,DA$1,FALSE)*$F197*$B197</f>
        <v>4.4416020022866961E-297</v>
      </c>
      <c r="DB197">
        <f ca="1">_xlfn.BINOM.DIST($Q197,$C197,DB$1,FALSE)*$F197*$B197</f>
        <v>0</v>
      </c>
      <c r="DC197">
        <f ca="1">_xlfn.BINOM.DIST($Q197,$C197,DC$1,FALSE)*$F197*$B197</f>
        <v>0</v>
      </c>
      <c r="DD197">
        <f ca="1">_xlfn.BINOM.DIST($Q197,$C197,DD$1,FALSE)*$F197*$B197</f>
        <v>0</v>
      </c>
      <c r="DE197">
        <f ca="1">_xlfn.BINOM.DIST($Q197,$C197,DE$1,FALSE)*$F197*$B197</f>
        <v>0</v>
      </c>
      <c r="DF197">
        <f ca="1">_xlfn.BINOM.DIST($Q197,$C197,DF$1,FALSE)*$F197*$B197</f>
        <v>0</v>
      </c>
      <c r="DG197">
        <f ca="1">_xlfn.BINOM.DIST($Q197,$C197,DG$1,FALSE)*$F197*$B197</f>
        <v>0</v>
      </c>
      <c r="DH197">
        <f ca="1">_xlfn.BINOM.DIST($Q197,$C197,DH$1,FALSE)*$F197*$B197</f>
        <v>0</v>
      </c>
      <c r="DI197">
        <f ca="1">_xlfn.BINOM.DIST($Q197,$C197,DI$1,FALSE)*$F197*$B197</f>
        <v>0</v>
      </c>
      <c r="DJ197">
        <f ca="1">_xlfn.BINOM.DIST($Q197,$C197,DJ$1,FALSE)*$F197*$B197</f>
        <v>0</v>
      </c>
      <c r="DK197">
        <f ca="1">_xlfn.BINOM.DIST($Q197,$C197,DK$1,FALSE)*$F197*$B197</f>
        <v>0</v>
      </c>
      <c r="DL197">
        <f ca="1">_xlfn.BINOM.DIST($Q197,$C197,DL$1,FALSE)*$F197*$B197</f>
        <v>0</v>
      </c>
      <c r="DM197">
        <f ca="1">_xlfn.BINOM.DIST($Q197,$C197,DM$1,FALSE)*$F197*$B197</f>
        <v>0</v>
      </c>
      <c r="DN197">
        <f ca="1">_xlfn.BINOM.DIST($Q197,$C197,DN$1,FALSE)*$F197*$B197</f>
        <v>0</v>
      </c>
      <c r="DQ197">
        <f t="shared" ca="1" si="116"/>
        <v>0</v>
      </c>
      <c r="DR197">
        <f t="shared" ca="1" si="116"/>
        <v>0</v>
      </c>
      <c r="DS197">
        <f t="shared" ca="1" si="116"/>
        <v>0</v>
      </c>
      <c r="DT197">
        <f t="shared" ca="1" si="116"/>
        <v>0</v>
      </c>
      <c r="DU197">
        <f t="shared" ca="1" si="116"/>
        <v>0</v>
      </c>
      <c r="DV197">
        <f t="shared" ca="1" si="116"/>
        <v>0</v>
      </c>
      <c r="DW197">
        <f t="shared" ca="1" si="116"/>
        <v>0</v>
      </c>
      <c r="DX197">
        <f t="shared" ca="1" si="116"/>
        <v>3.1640125874082273E-295</v>
      </c>
      <c r="DY197">
        <f t="shared" ca="1" si="116"/>
        <v>1.2686439580085531E-265</v>
      </c>
      <c r="DZ197">
        <f t="shared" ca="1" si="116"/>
        <v>5.6923550002086811E-240</v>
      </c>
      <c r="EA197">
        <f t="shared" ca="1" si="116"/>
        <v>1.9117257385601417E-217</v>
      </c>
      <c r="EB197">
        <f t="shared" ca="1" si="116"/>
        <v>1.8626848148204143E-197</v>
      </c>
      <c r="EC197">
        <f t="shared" ca="1" si="116"/>
        <v>1.430941854491264E-179</v>
      </c>
      <c r="ED197">
        <f t="shared" ca="1" si="116"/>
        <v>1.8507507033446075E-163</v>
      </c>
      <c r="EE197">
        <f t="shared" ca="1" si="116"/>
        <v>7.2640322977687534E-149</v>
      </c>
      <c r="EF197">
        <f t="shared" ca="1" si="116"/>
        <v>1.3794378431815183E-135</v>
      </c>
      <c r="EG197">
        <f t="shared" ca="1" si="115"/>
        <v>1.8450404828986257E-123</v>
      </c>
      <c r="EH197">
        <f t="shared" ca="1" si="115"/>
        <v>2.3618463852141268E-112</v>
      </c>
      <c r="EI197">
        <f t="shared" ca="1" si="115"/>
        <v>3.728371196311479E-102</v>
      </c>
      <c r="EJ197">
        <f t="shared" ca="1" si="115"/>
        <v>8.9700013050841958E-93</v>
      </c>
      <c r="EK197">
        <f t="shared" ca="1" si="115"/>
        <v>3.9324756950378363E-84</v>
      </c>
      <c r="EL197">
        <f t="shared" ca="1" si="115"/>
        <v>3.6571635446086776E-76</v>
      </c>
      <c r="EM197">
        <f t="shared" ca="1" si="115"/>
        <v>8.2184494550042545E-69</v>
      </c>
      <c r="EN197">
        <f t="shared" ca="1" si="115"/>
        <v>4.993346991839749E-62</v>
      </c>
      <c r="EO197">
        <f t="shared" ca="1" si="115"/>
        <v>9.0422977967725303E-56</v>
      </c>
      <c r="EP197">
        <f t="shared" ca="1" si="115"/>
        <v>5.3132903809264507E-50</v>
      </c>
      <c r="EQ197">
        <f t="shared" ca="1" si="115"/>
        <v>1.0913912014809941E-44</v>
      </c>
      <c r="ER197">
        <f t="shared" ca="1" si="115"/>
        <v>8.366912051270439E-40</v>
      </c>
      <c r="ES197">
        <f t="shared" ca="1" si="115"/>
        <v>2.5363526033140873E-35</v>
      </c>
      <c r="ET197">
        <f t="shared" ca="1" si="115"/>
        <v>3.1997661382546803E-31</v>
      </c>
      <c r="EU197">
        <f t="shared" ca="1" si="115"/>
        <v>1.7578690667565177E-27</v>
      </c>
      <c r="EV197">
        <f t="shared" ca="1" si="118"/>
        <v>4.3784081845142535E-24</v>
      </c>
      <c r="EW197">
        <f t="shared" ca="1" si="118"/>
        <v>5.1248324254718286E-21</v>
      </c>
      <c r="EX197">
        <f t="shared" ca="1" si="118"/>
        <v>2.9103289287058089E-18</v>
      </c>
      <c r="EY197">
        <f t="shared" ca="1" si="118"/>
        <v>8.2499244876601868E-16</v>
      </c>
      <c r="EZ197">
        <f t="shared" ca="1" si="118"/>
        <v>1.1972664984248174E-13</v>
      </c>
      <c r="FA197">
        <f t="shared" ca="1" si="118"/>
        <v>9.0976469670350431E-12</v>
      </c>
      <c r="FB197">
        <f t="shared" ca="1" si="118"/>
        <v>3.6925141180778236E-10</v>
      </c>
      <c r="FC197">
        <f t="shared" ca="1" si="118"/>
        <v>8.147412348366176E-9</v>
      </c>
      <c r="FD197">
        <f t="shared" ca="1" si="118"/>
        <v>9.9254050883553851E-8</v>
      </c>
      <c r="FE197">
        <f t="shared" ca="1" si="118"/>
        <v>6.7668062942686601E-7</v>
      </c>
      <c r="FF197">
        <f t="shared" ca="1" si="118"/>
        <v>2.6122413824740413E-6</v>
      </c>
      <c r="FG197">
        <f t="shared" ca="1" si="118"/>
        <v>5.7675003410044144E-6</v>
      </c>
      <c r="FH197">
        <f t="shared" ca="1" si="118"/>
        <v>7.3445521021563166E-6</v>
      </c>
      <c r="FI197">
        <f t="shared" ca="1" si="118"/>
        <v>5.4318765131835117E-6</v>
      </c>
      <c r="FJ197">
        <f t="shared" ca="1" si="118"/>
        <v>2.3459584102344661E-6</v>
      </c>
      <c r="FK197">
        <f t="shared" ca="1" si="118"/>
        <v>5.9409459434246562E-7</v>
      </c>
      <c r="FL197">
        <f t="shared" ca="1" si="117"/>
        <v>8.8461449086944479E-8</v>
      </c>
      <c r="FM197">
        <f t="shared" ca="1" si="117"/>
        <v>7.7561706309732882E-9</v>
      </c>
      <c r="FN197">
        <f t="shared" ca="1" si="117"/>
        <v>4.0050691991774576E-10</v>
      </c>
      <c r="FO197">
        <f t="shared" ca="1" si="117"/>
        <v>1.2166458778555572E-11</v>
      </c>
      <c r="FP197">
        <f t="shared" ca="1" si="117"/>
        <v>2.1691019417724905E-13</v>
      </c>
      <c r="FQ197">
        <f t="shared" ca="1" si="117"/>
        <v>2.2613687065706782E-15</v>
      </c>
      <c r="FR197">
        <f t="shared" ca="1" si="117"/>
        <v>1.3717907062717321E-17</v>
      </c>
      <c r="FS197">
        <f t="shared" ca="1" si="117"/>
        <v>4.8117284525801613E-20</v>
      </c>
      <c r="FT197">
        <f t="shared" ca="1" si="117"/>
        <v>9.6847245555590237E-23</v>
      </c>
      <c r="FU197">
        <f t="shared" ca="1" si="117"/>
        <v>1.1084190736103188E-25</v>
      </c>
      <c r="FV197">
        <f t="shared" ca="1" si="117"/>
        <v>7.13776258757675E-29</v>
      </c>
      <c r="FW197">
        <f t="shared" ca="1" si="117"/>
        <v>2.5550031143593682E-32</v>
      </c>
      <c r="FX197">
        <f t="shared" ca="1" si="117"/>
        <v>5.014182995567166E-36</v>
      </c>
      <c r="FY197">
        <f t="shared" ca="1" si="117"/>
        <v>5.3116205459566725E-40</v>
      </c>
      <c r="FZ197">
        <f t="shared" ca="1" si="117"/>
        <v>2.9845948120207486E-44</v>
      </c>
      <c r="GA197">
        <f t="shared" ref="GA197:GP260" ca="1" si="131">_xlfn.BINOM.DIST($R197,$C197,GA$1,FALSE)*$F197*$B197</f>
        <v>8.7236500444165913E-49</v>
      </c>
      <c r="GB197">
        <f t="shared" ca="1" si="131"/>
        <v>1.2978454885674106E-53</v>
      </c>
      <c r="GC197">
        <f t="shared" ca="1" si="131"/>
        <v>9.5932136197787089E-59</v>
      </c>
      <c r="GD197">
        <f t="shared" ca="1" si="131"/>
        <v>3.4298262459542496E-64</v>
      </c>
      <c r="GE197">
        <f t="shared" ca="1" si="131"/>
        <v>5.7574012201651595E-70</v>
      </c>
      <c r="GF197">
        <f t="shared" ca="1" si="131"/>
        <v>4.3903572967906706E-76</v>
      </c>
      <c r="GG197">
        <f t="shared" ca="1" si="131"/>
        <v>1.4662229214162207E-82</v>
      </c>
      <c r="GH197">
        <f t="shared" ca="1" si="131"/>
        <v>2.0591388340497116E-89</v>
      </c>
      <c r="GI197">
        <f t="shared" ca="1" si="131"/>
        <v>1.1623873862690625E-96</v>
      </c>
      <c r="GJ197">
        <f t="shared" ca="1" si="131"/>
        <v>2.5082584497327026E-104</v>
      </c>
      <c r="GK197">
        <f t="shared" ca="1" si="131"/>
        <v>1.9561862062132474E-112</v>
      </c>
      <c r="GL197">
        <f t="shared" ca="1" si="131"/>
        <v>5.1791103339087407E-121</v>
      </c>
      <c r="GM197">
        <f t="shared" ca="1" si="131"/>
        <v>4.3391689222129618E-130</v>
      </c>
      <c r="GN197">
        <f t="shared" ca="1" si="131"/>
        <v>1.0630842017309127E-139</v>
      </c>
      <c r="GO197">
        <f t="shared" ca="1" si="131"/>
        <v>6.9668570395949501E-150</v>
      </c>
      <c r="GP197">
        <f t="shared" ca="1" si="131"/>
        <v>1.1039987596716613E-160</v>
      </c>
      <c r="GQ197">
        <f t="shared" ca="1" si="130"/>
        <v>3.771104587594084E-172</v>
      </c>
      <c r="GR197">
        <f t="shared" ca="1" si="130"/>
        <v>2.434885981767428E-184</v>
      </c>
      <c r="GS197">
        <f t="shared" ca="1" si="130"/>
        <v>2.5549810152057319E-197</v>
      </c>
      <c r="GT197">
        <f t="shared" ca="1" si="130"/>
        <v>3.6583557569363547E-211</v>
      </c>
      <c r="GU197">
        <f t="shared" ca="1" si="130"/>
        <v>5.8310377821558023E-226</v>
      </c>
      <c r="GV197">
        <f t="shared" ca="1" si="130"/>
        <v>8.1464331878613324E-242</v>
      </c>
      <c r="GW197">
        <f t="shared" ca="1" si="130"/>
        <v>7.5172130553256757E-259</v>
      </c>
      <c r="GX197">
        <f t="shared" ca="1" si="130"/>
        <v>3.2666364545230466E-277</v>
      </c>
      <c r="GY197">
        <f t="shared" ca="1" si="130"/>
        <v>4.4416020022866961E-297</v>
      </c>
      <c r="GZ197">
        <f t="shared" ca="1" si="130"/>
        <v>0</v>
      </c>
      <c r="HA197">
        <f t="shared" ca="1" si="130"/>
        <v>0</v>
      </c>
      <c r="HB197">
        <f t="shared" ca="1" si="130"/>
        <v>0</v>
      </c>
      <c r="HC197">
        <f t="shared" ca="1" si="130"/>
        <v>0</v>
      </c>
      <c r="HD197">
        <f t="shared" ca="1" si="130"/>
        <v>0</v>
      </c>
      <c r="HE197">
        <f t="shared" ca="1" si="130"/>
        <v>0</v>
      </c>
      <c r="HF197">
        <f t="shared" ca="1" si="129"/>
        <v>0</v>
      </c>
      <c r="HG197">
        <f t="shared" ca="1" si="129"/>
        <v>0</v>
      </c>
      <c r="HH197">
        <f t="shared" ca="1" si="129"/>
        <v>0</v>
      </c>
      <c r="HI197">
        <f t="shared" ca="1" si="129"/>
        <v>0</v>
      </c>
      <c r="HJ197">
        <f t="shared" ca="1" si="129"/>
        <v>0</v>
      </c>
      <c r="HK197">
        <f t="shared" ca="1" si="129"/>
        <v>0</v>
      </c>
      <c r="HL197">
        <f t="shared" ca="1" si="129"/>
        <v>0</v>
      </c>
    </row>
    <row r="198" spans="1:220" x14ac:dyDescent="0.25">
      <c r="A198" s="6">
        <v>45272</v>
      </c>
      <c r="B198">
        <f t="shared" ca="1" si="119"/>
        <v>4.4224788294136086E-4</v>
      </c>
      <c r="C198">
        <v>1332</v>
      </c>
      <c r="D198">
        <f t="shared" si="120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121"/>
        <v>1</v>
      </c>
      <c r="J198">
        <f t="shared" si="122"/>
        <v>0</v>
      </c>
      <c r="K198">
        <f t="shared" ca="1" si="123"/>
        <v>3.7440098418801618E-4</v>
      </c>
      <c r="L198">
        <f t="shared" ca="1" si="124"/>
        <v>0</v>
      </c>
      <c r="M198">
        <f t="shared" si="125"/>
        <v>1</v>
      </c>
      <c r="Q198">
        <f t="shared" si="127"/>
        <v>572.76</v>
      </c>
      <c r="R198">
        <f t="shared" si="128"/>
        <v>572.76</v>
      </c>
      <c r="S198">
        <f ca="1">_xlfn.BINOM.DIST($Q198,$C198,S$1,FALSE)*$F198*$B198</f>
        <v>0</v>
      </c>
      <c r="T198">
        <f ca="1">_xlfn.BINOM.DIST($Q198,$C198,T$1,FALSE)*$F198*$B198</f>
        <v>0</v>
      </c>
      <c r="U198">
        <f ca="1">_xlfn.BINOM.DIST($Q198,$C198,U$1,FALSE)*$F198*$B198</f>
        <v>0</v>
      </c>
      <c r="V198">
        <f ca="1">_xlfn.BINOM.DIST($Q198,$C198,V$1,FALSE)*$F198*$B198</f>
        <v>0</v>
      </c>
      <c r="W198">
        <f ca="1">_xlfn.BINOM.DIST($Q198,$C198,W$1,FALSE)*$F198*$B198</f>
        <v>0</v>
      </c>
      <c r="X198">
        <f ca="1">_xlfn.BINOM.DIST($Q198,$C198,X$1,FALSE)*$F198*$B198</f>
        <v>0</v>
      </c>
      <c r="Y198">
        <f ca="1">_xlfn.BINOM.DIST($Q198,$C198,Y$1,FALSE)*$F198*$B198</f>
        <v>0</v>
      </c>
      <c r="Z198">
        <f ca="1">_xlfn.BINOM.DIST($Q198,$C198,Z$1,FALSE)*$F198*$B198</f>
        <v>3.1640125874082273E-295</v>
      </c>
      <c r="AA198">
        <f ca="1">_xlfn.BINOM.DIST($Q198,$C198,AA$1,FALSE)*$F198*$B198</f>
        <v>1.2686439580085531E-265</v>
      </c>
      <c r="AB198">
        <f ca="1">_xlfn.BINOM.DIST($Q198,$C198,AB$1,FALSE)*$F198*$B198</f>
        <v>5.6923550002086811E-240</v>
      </c>
      <c r="AC198">
        <f ca="1">_xlfn.BINOM.DIST($Q198,$C198,AC$1,FALSE)*$F198*$B198</f>
        <v>1.9117257385601417E-217</v>
      </c>
      <c r="AD198">
        <f ca="1">_xlfn.BINOM.DIST($Q198,$C198,AD$1,FALSE)*$F198*$B198</f>
        <v>1.8626848148204143E-197</v>
      </c>
      <c r="AE198">
        <f ca="1">_xlfn.BINOM.DIST($Q198,$C198,AE$1,FALSE)*$F198*$B198</f>
        <v>1.430941854491264E-179</v>
      </c>
      <c r="AF198">
        <f ca="1">_xlfn.BINOM.DIST($Q198,$C198,AF$1,FALSE)*$F198*$B198</f>
        <v>1.8507507033446075E-163</v>
      </c>
      <c r="AG198">
        <f ca="1">_xlfn.BINOM.DIST($Q198,$C198,AG$1,FALSE)*$F198*$B198</f>
        <v>7.2640322977687534E-149</v>
      </c>
      <c r="AH198">
        <f ca="1">_xlfn.BINOM.DIST($Q198,$C198,AH$1,FALSE)*$F198*$B198</f>
        <v>1.3794378431815183E-135</v>
      </c>
      <c r="AI198">
        <f ca="1">_xlfn.BINOM.DIST($Q198,$C198,AI$1,FALSE)*$F198*$B198</f>
        <v>1.8450404828986257E-123</v>
      </c>
      <c r="AJ198">
        <f ca="1">_xlfn.BINOM.DIST($Q198,$C198,AJ$1,FALSE)*$F198*$B198</f>
        <v>2.3618463852141268E-112</v>
      </c>
      <c r="AK198">
        <f ca="1">_xlfn.BINOM.DIST($Q198,$C198,AK$1,FALSE)*$F198*$B198</f>
        <v>3.728371196311479E-102</v>
      </c>
      <c r="AL198">
        <f ca="1">_xlfn.BINOM.DIST($Q198,$C198,AL$1,FALSE)*$F198*$B198</f>
        <v>8.9700013050841958E-93</v>
      </c>
      <c r="AM198">
        <f ca="1">_xlfn.BINOM.DIST($Q198,$C198,AM$1,FALSE)*$F198*$B198</f>
        <v>3.9324756950378363E-84</v>
      </c>
      <c r="AN198">
        <f ca="1">_xlfn.BINOM.DIST($Q198,$C198,AN$1,FALSE)*$F198*$B198</f>
        <v>3.6571635446086776E-76</v>
      </c>
      <c r="AO198">
        <f ca="1">_xlfn.BINOM.DIST($Q198,$C198,AO$1,FALSE)*$F198*$B198</f>
        <v>8.2184494550042545E-69</v>
      </c>
      <c r="AP198">
        <f ca="1">_xlfn.BINOM.DIST($Q198,$C198,AP$1,FALSE)*$F198*$B198</f>
        <v>4.993346991839749E-62</v>
      </c>
      <c r="AQ198">
        <f ca="1">_xlfn.BINOM.DIST($Q198,$C198,AQ$1,FALSE)*$F198*$B198</f>
        <v>9.0422977967725303E-56</v>
      </c>
      <c r="AR198">
        <f ca="1">_xlfn.BINOM.DIST($Q198,$C198,AR$1,FALSE)*$F198*$B198</f>
        <v>5.3132903809264507E-50</v>
      </c>
      <c r="AS198">
        <f ca="1">_xlfn.BINOM.DIST($Q198,$C198,AS$1,FALSE)*$F198*$B198</f>
        <v>1.0913912014809941E-44</v>
      </c>
      <c r="AT198">
        <f ca="1">_xlfn.BINOM.DIST($Q198,$C198,AT$1,FALSE)*$F198*$B198</f>
        <v>8.366912051270439E-40</v>
      </c>
      <c r="AU198">
        <f ca="1">_xlfn.BINOM.DIST($Q198,$C198,AU$1,FALSE)*$F198*$B198</f>
        <v>2.5363526033140873E-35</v>
      </c>
      <c r="AV198">
        <f ca="1">_xlfn.BINOM.DIST($Q198,$C198,AV$1,FALSE)*$F198*$B198</f>
        <v>3.1997661382546803E-31</v>
      </c>
      <c r="AW198">
        <f ca="1">_xlfn.BINOM.DIST($Q198,$C198,AW$1,FALSE)*$F198*$B198</f>
        <v>1.7578690667565177E-27</v>
      </c>
      <c r="AX198">
        <f ca="1">_xlfn.BINOM.DIST($Q198,$C198,AX$1,FALSE)*$F198*$B198</f>
        <v>4.3784081845142535E-24</v>
      </c>
      <c r="AY198">
        <f ca="1">_xlfn.BINOM.DIST($Q198,$C198,AY$1,FALSE)*$F198*$B198</f>
        <v>5.1248324254718286E-21</v>
      </c>
      <c r="AZ198">
        <f ca="1">_xlfn.BINOM.DIST($Q198,$C198,AZ$1,FALSE)*$F198*$B198</f>
        <v>2.9103289287058089E-18</v>
      </c>
      <c r="BA198">
        <f ca="1">_xlfn.BINOM.DIST($Q198,$C198,BA$1,FALSE)*$F198*$B198</f>
        <v>8.2499244876601868E-16</v>
      </c>
      <c r="BB198">
        <f ca="1">_xlfn.BINOM.DIST($Q198,$C198,BB$1,FALSE)*$F198*$B198</f>
        <v>1.1972664984248174E-13</v>
      </c>
      <c r="BC198">
        <f ca="1">_xlfn.BINOM.DIST($Q198,$C198,BC$1,FALSE)*$F198*$B198</f>
        <v>9.0976469670350431E-12</v>
      </c>
      <c r="BD198">
        <f ca="1">_xlfn.BINOM.DIST($Q198,$C198,BD$1,FALSE)*$F198*$B198</f>
        <v>3.6925141180778236E-10</v>
      </c>
      <c r="BE198">
        <f ca="1">_xlfn.BINOM.DIST($Q198,$C198,BE$1,FALSE)*$F198*$B198</f>
        <v>8.147412348366176E-9</v>
      </c>
      <c r="BF198">
        <f ca="1">_xlfn.BINOM.DIST($Q198,$C198,BF$1,FALSE)*$F198*$B198</f>
        <v>9.9254050883553851E-8</v>
      </c>
      <c r="BG198">
        <f ca="1">_xlfn.BINOM.DIST($Q198,$C198,BG$1,FALSE)*$F198*$B198</f>
        <v>6.7668062942686601E-7</v>
      </c>
      <c r="BH198">
        <f ca="1">_xlfn.BINOM.DIST($Q198,$C198,BH$1,FALSE)*$F198*$B198</f>
        <v>2.6122413824740413E-6</v>
      </c>
      <c r="BI198">
        <f ca="1">_xlfn.BINOM.DIST($Q198,$C198,BI$1,FALSE)*$F198*$B198</f>
        <v>5.7675003410044144E-6</v>
      </c>
      <c r="BJ198">
        <f ca="1">_xlfn.BINOM.DIST($Q198,$C198,BJ$1,FALSE)*$F198*$B198</f>
        <v>7.3445521021563166E-6</v>
      </c>
      <c r="BK198">
        <f ca="1">_xlfn.BINOM.DIST($Q198,$C198,BK$1,FALSE)*$F198*$B198</f>
        <v>5.4318765131835117E-6</v>
      </c>
      <c r="BL198">
        <f ca="1">_xlfn.BINOM.DIST($Q198,$C198,BL$1,FALSE)*$F198*$B198</f>
        <v>2.3459584102344661E-6</v>
      </c>
      <c r="BM198">
        <f ca="1">_xlfn.BINOM.DIST($Q198,$C198,BM$1,FALSE)*$F198*$B198</f>
        <v>5.9409459434246562E-7</v>
      </c>
      <c r="BN198">
        <f ca="1">_xlfn.BINOM.DIST($Q198,$C198,BN$1,FALSE)*$F198*$B198</f>
        <v>8.8461449086944479E-8</v>
      </c>
      <c r="BO198">
        <f ca="1">_xlfn.BINOM.DIST($Q198,$C198,BO$1,FALSE)*$F198*$B198</f>
        <v>7.7561706309732882E-9</v>
      </c>
      <c r="BP198">
        <f ca="1">_xlfn.BINOM.DIST($Q198,$C198,BP$1,FALSE)*$F198*$B198</f>
        <v>4.0050691991774576E-10</v>
      </c>
      <c r="BQ198">
        <f ca="1">_xlfn.BINOM.DIST($Q198,$C198,BQ$1,FALSE)*$F198*$B198</f>
        <v>1.2166458778555572E-11</v>
      </c>
      <c r="BR198">
        <f ca="1">_xlfn.BINOM.DIST($Q198,$C198,BR$1,FALSE)*$F198*$B198</f>
        <v>2.1691019417724905E-13</v>
      </c>
      <c r="BS198">
        <f ca="1">_xlfn.BINOM.DIST($Q198,$C198,BS$1,FALSE)*$F198*$B198</f>
        <v>2.2613687065706782E-15</v>
      </c>
      <c r="BT198">
        <f ca="1">_xlfn.BINOM.DIST($Q198,$C198,BT$1,FALSE)*$F198*$B198</f>
        <v>1.3717907062717321E-17</v>
      </c>
      <c r="BU198">
        <f ca="1">_xlfn.BINOM.DIST($Q198,$C198,BU$1,FALSE)*$F198*$B198</f>
        <v>4.8117284525801613E-20</v>
      </c>
      <c r="BV198">
        <f ca="1">_xlfn.BINOM.DIST($Q198,$C198,BV$1,FALSE)*$F198*$B198</f>
        <v>9.6847245555590237E-23</v>
      </c>
      <c r="BW198">
        <f ca="1">_xlfn.BINOM.DIST($Q198,$C198,BW$1,FALSE)*$F198*$B198</f>
        <v>1.1084190736103188E-25</v>
      </c>
      <c r="BX198">
        <f ca="1">_xlfn.BINOM.DIST($Q198,$C198,BX$1,FALSE)*$F198*$B198</f>
        <v>7.13776258757675E-29</v>
      </c>
      <c r="BY198">
        <f ca="1">_xlfn.BINOM.DIST($Q198,$C198,BY$1,FALSE)*$F198*$B198</f>
        <v>2.5550031143593682E-32</v>
      </c>
      <c r="BZ198">
        <f ca="1">_xlfn.BINOM.DIST($Q198,$C198,BZ$1,FALSE)*$F198*$B198</f>
        <v>5.014182995567166E-36</v>
      </c>
      <c r="CA198">
        <f ca="1">_xlfn.BINOM.DIST($Q198,$C198,CA$1,FALSE)*$F198*$B198</f>
        <v>5.3116205459566725E-40</v>
      </c>
      <c r="CB198">
        <f ca="1">_xlfn.BINOM.DIST($Q198,$C198,CB$1,FALSE)*$F198*$B198</f>
        <v>2.9845948120207486E-44</v>
      </c>
      <c r="CC198">
        <f ca="1">_xlfn.BINOM.DIST($Q198,$C198,CC$1,FALSE)*$F198*$B198</f>
        <v>8.7236500444165913E-49</v>
      </c>
      <c r="CD198">
        <f ca="1">_xlfn.BINOM.DIST($Q198,$C198,CD$1,FALSE)*$F198*$B198</f>
        <v>1.2978454885674106E-53</v>
      </c>
      <c r="CE198">
        <f ca="1">_xlfn.BINOM.DIST($Q198,$C198,CE$1,FALSE)*$F198*$B198</f>
        <v>9.5932136197787089E-59</v>
      </c>
      <c r="CF198">
        <f ca="1">_xlfn.BINOM.DIST($Q198,$C198,CF$1,FALSE)*$F198*$B198</f>
        <v>3.4298262459542496E-64</v>
      </c>
      <c r="CG198">
        <f ca="1">_xlfn.BINOM.DIST($Q198,$C198,CG$1,FALSE)*$F198*$B198</f>
        <v>5.7574012201651595E-70</v>
      </c>
      <c r="CH198">
        <f ca="1">_xlfn.BINOM.DIST($Q198,$C198,CH$1,FALSE)*$F198*$B198</f>
        <v>4.3903572967906706E-76</v>
      </c>
      <c r="CI198">
        <f ca="1">_xlfn.BINOM.DIST($Q198,$C198,CI$1,FALSE)*$F198*$B198</f>
        <v>1.4662229214162207E-82</v>
      </c>
      <c r="CJ198">
        <f ca="1">_xlfn.BINOM.DIST($Q198,$C198,CJ$1,FALSE)*$F198*$B198</f>
        <v>2.0591388340497116E-89</v>
      </c>
      <c r="CK198">
        <f ca="1">_xlfn.BINOM.DIST($Q198,$C198,CK$1,FALSE)*$F198*$B198</f>
        <v>1.1623873862690625E-96</v>
      </c>
      <c r="CL198">
        <f ca="1">_xlfn.BINOM.DIST($Q198,$C198,CL$1,FALSE)*$F198*$B198</f>
        <v>2.5082584497327026E-104</v>
      </c>
      <c r="CM198">
        <f ca="1">_xlfn.BINOM.DIST($Q198,$C198,CM$1,FALSE)*$F198*$B198</f>
        <v>1.9561862062132474E-112</v>
      </c>
      <c r="CN198">
        <f ca="1">_xlfn.BINOM.DIST($Q198,$C198,CN$1,FALSE)*$F198*$B198</f>
        <v>5.1791103339087407E-121</v>
      </c>
      <c r="CO198">
        <f ca="1">_xlfn.BINOM.DIST($Q198,$C198,CO$1,FALSE)*$F198*$B198</f>
        <v>4.3391689222129618E-130</v>
      </c>
      <c r="CP198">
        <f ca="1">_xlfn.BINOM.DIST($Q198,$C198,CP$1,FALSE)*$F198*$B198</f>
        <v>1.0630842017309127E-139</v>
      </c>
      <c r="CQ198">
        <f ca="1">_xlfn.BINOM.DIST($Q198,$C198,CQ$1,FALSE)*$F198*$B198</f>
        <v>6.9668570395949501E-150</v>
      </c>
      <c r="CR198">
        <f ca="1">_xlfn.BINOM.DIST($Q198,$C198,CR$1,FALSE)*$F198*$B198</f>
        <v>1.1039987596716613E-160</v>
      </c>
      <c r="CS198">
        <f ca="1">_xlfn.BINOM.DIST($Q198,$C198,CS$1,FALSE)*$F198*$B198</f>
        <v>3.771104587594084E-172</v>
      </c>
      <c r="CT198">
        <f ca="1">_xlfn.BINOM.DIST($Q198,$C198,CT$1,FALSE)*$F198*$B198</f>
        <v>2.434885981767428E-184</v>
      </c>
      <c r="CU198">
        <f ca="1">_xlfn.BINOM.DIST($Q198,$C198,CU$1,FALSE)*$F198*$B198</f>
        <v>2.5549810152057319E-197</v>
      </c>
      <c r="CV198">
        <f ca="1">_xlfn.BINOM.DIST($Q198,$C198,CV$1,FALSE)*$F198*$B198</f>
        <v>3.6583557569363547E-211</v>
      </c>
      <c r="CW198">
        <f ca="1">_xlfn.BINOM.DIST($Q198,$C198,CW$1,FALSE)*$F198*$B198</f>
        <v>5.8310377821558023E-226</v>
      </c>
      <c r="CX198">
        <f ca="1">_xlfn.BINOM.DIST($Q198,$C198,CX$1,FALSE)*$F198*$B198</f>
        <v>8.1464331878613324E-242</v>
      </c>
      <c r="CY198">
        <f ca="1">_xlfn.BINOM.DIST($Q198,$C198,CY$1,FALSE)*$F198*$B198</f>
        <v>7.5172130553256757E-259</v>
      </c>
      <c r="CZ198">
        <f ca="1">_xlfn.BINOM.DIST($Q198,$C198,CZ$1,FALSE)*$F198*$B198</f>
        <v>3.2666364545230466E-277</v>
      </c>
      <c r="DA198">
        <f ca="1">_xlfn.BINOM.DIST($Q198,$C198,DA$1,FALSE)*$F198*$B198</f>
        <v>4.4416020022866961E-297</v>
      </c>
      <c r="DB198">
        <f ca="1">_xlfn.BINOM.DIST($Q198,$C198,DB$1,FALSE)*$F198*$B198</f>
        <v>0</v>
      </c>
      <c r="DC198">
        <f ca="1">_xlfn.BINOM.DIST($Q198,$C198,DC$1,FALSE)*$F198*$B198</f>
        <v>0</v>
      </c>
      <c r="DD198">
        <f ca="1">_xlfn.BINOM.DIST($Q198,$C198,DD$1,FALSE)*$F198*$B198</f>
        <v>0</v>
      </c>
      <c r="DE198">
        <f ca="1">_xlfn.BINOM.DIST($Q198,$C198,DE$1,FALSE)*$F198*$B198</f>
        <v>0</v>
      </c>
      <c r="DF198">
        <f ca="1">_xlfn.BINOM.DIST($Q198,$C198,DF$1,FALSE)*$F198*$B198</f>
        <v>0</v>
      </c>
      <c r="DG198">
        <f ca="1">_xlfn.BINOM.DIST($Q198,$C198,DG$1,FALSE)*$F198*$B198</f>
        <v>0</v>
      </c>
      <c r="DH198">
        <f ca="1">_xlfn.BINOM.DIST($Q198,$C198,DH$1,FALSE)*$F198*$B198</f>
        <v>0</v>
      </c>
      <c r="DI198">
        <f ca="1">_xlfn.BINOM.DIST($Q198,$C198,DI$1,FALSE)*$F198*$B198</f>
        <v>0</v>
      </c>
      <c r="DJ198">
        <f ca="1">_xlfn.BINOM.DIST($Q198,$C198,DJ$1,FALSE)*$F198*$B198</f>
        <v>0</v>
      </c>
      <c r="DK198">
        <f ca="1">_xlfn.BINOM.DIST($Q198,$C198,DK$1,FALSE)*$F198*$B198</f>
        <v>0</v>
      </c>
      <c r="DL198">
        <f ca="1">_xlfn.BINOM.DIST($Q198,$C198,DL$1,FALSE)*$F198*$B198</f>
        <v>0</v>
      </c>
      <c r="DM198">
        <f ca="1">_xlfn.BINOM.DIST($Q198,$C198,DM$1,FALSE)*$F198*$B198</f>
        <v>0</v>
      </c>
      <c r="DN198">
        <f ca="1">_xlfn.BINOM.DIST($Q198,$C198,DN$1,FALSE)*$F198*$B198</f>
        <v>0</v>
      </c>
      <c r="DQ198">
        <f t="shared" ca="1" si="116"/>
        <v>0</v>
      </c>
      <c r="DR198">
        <f t="shared" ca="1" si="116"/>
        <v>0</v>
      </c>
      <c r="DS198">
        <f t="shared" ca="1" si="116"/>
        <v>0</v>
      </c>
      <c r="DT198">
        <f t="shared" ca="1" si="116"/>
        <v>0</v>
      </c>
      <c r="DU198">
        <f t="shared" ca="1" si="116"/>
        <v>0</v>
      </c>
      <c r="DV198">
        <f t="shared" ca="1" si="116"/>
        <v>0</v>
      </c>
      <c r="DW198">
        <f t="shared" ca="1" si="116"/>
        <v>0</v>
      </c>
      <c r="DX198">
        <f t="shared" ca="1" si="116"/>
        <v>3.1640125874082273E-295</v>
      </c>
      <c r="DY198">
        <f t="shared" ca="1" si="116"/>
        <v>1.2686439580085531E-265</v>
      </c>
      <c r="DZ198">
        <f t="shared" ca="1" si="116"/>
        <v>5.6923550002086811E-240</v>
      </c>
      <c r="EA198">
        <f t="shared" ca="1" si="116"/>
        <v>1.9117257385601417E-217</v>
      </c>
      <c r="EB198">
        <f t="shared" ca="1" si="116"/>
        <v>1.8626848148204143E-197</v>
      </c>
      <c r="EC198">
        <f t="shared" ca="1" si="116"/>
        <v>1.430941854491264E-179</v>
      </c>
      <c r="ED198">
        <f t="shared" ca="1" si="116"/>
        <v>1.8507507033446075E-163</v>
      </c>
      <c r="EE198">
        <f t="shared" ca="1" si="116"/>
        <v>7.2640322977687534E-149</v>
      </c>
      <c r="EF198">
        <f t="shared" ca="1" si="116"/>
        <v>1.3794378431815183E-135</v>
      </c>
      <c r="EG198">
        <f t="shared" ca="1" si="115"/>
        <v>1.8450404828986257E-123</v>
      </c>
      <c r="EH198">
        <f t="shared" ca="1" si="115"/>
        <v>2.3618463852141268E-112</v>
      </c>
      <c r="EI198">
        <f t="shared" ca="1" si="115"/>
        <v>3.728371196311479E-102</v>
      </c>
      <c r="EJ198">
        <f t="shared" ca="1" si="115"/>
        <v>8.9700013050841958E-93</v>
      </c>
      <c r="EK198">
        <f t="shared" ca="1" si="115"/>
        <v>3.9324756950378363E-84</v>
      </c>
      <c r="EL198">
        <f t="shared" ca="1" si="115"/>
        <v>3.6571635446086776E-76</v>
      </c>
      <c r="EM198">
        <f t="shared" ca="1" si="115"/>
        <v>8.2184494550042545E-69</v>
      </c>
      <c r="EN198">
        <f t="shared" ca="1" si="115"/>
        <v>4.993346991839749E-62</v>
      </c>
      <c r="EO198">
        <f t="shared" ca="1" si="115"/>
        <v>9.0422977967725303E-56</v>
      </c>
      <c r="EP198">
        <f t="shared" ca="1" si="115"/>
        <v>5.3132903809264507E-50</v>
      </c>
      <c r="EQ198">
        <f t="shared" ca="1" si="115"/>
        <v>1.0913912014809941E-44</v>
      </c>
      <c r="ER198">
        <f t="shared" ca="1" si="115"/>
        <v>8.366912051270439E-40</v>
      </c>
      <c r="ES198">
        <f t="shared" ca="1" si="115"/>
        <v>2.5363526033140873E-35</v>
      </c>
      <c r="ET198">
        <f t="shared" ca="1" si="115"/>
        <v>3.1997661382546803E-31</v>
      </c>
      <c r="EU198">
        <f t="shared" ca="1" si="115"/>
        <v>1.7578690667565177E-27</v>
      </c>
      <c r="EV198">
        <f t="shared" ca="1" si="118"/>
        <v>4.3784081845142535E-24</v>
      </c>
      <c r="EW198">
        <f t="shared" ca="1" si="118"/>
        <v>5.1248324254718286E-21</v>
      </c>
      <c r="EX198">
        <f t="shared" ca="1" si="118"/>
        <v>2.9103289287058089E-18</v>
      </c>
      <c r="EY198">
        <f t="shared" ca="1" si="118"/>
        <v>8.2499244876601868E-16</v>
      </c>
      <c r="EZ198">
        <f t="shared" ca="1" si="118"/>
        <v>1.1972664984248174E-13</v>
      </c>
      <c r="FA198">
        <f t="shared" ca="1" si="118"/>
        <v>9.0976469670350431E-12</v>
      </c>
      <c r="FB198">
        <f t="shared" ca="1" si="118"/>
        <v>3.6925141180778236E-10</v>
      </c>
      <c r="FC198">
        <f t="shared" ca="1" si="118"/>
        <v>8.147412348366176E-9</v>
      </c>
      <c r="FD198">
        <f t="shared" ca="1" si="118"/>
        <v>9.9254050883553851E-8</v>
      </c>
      <c r="FE198">
        <f t="shared" ca="1" si="118"/>
        <v>6.7668062942686601E-7</v>
      </c>
      <c r="FF198">
        <f t="shared" ca="1" si="118"/>
        <v>2.6122413824740413E-6</v>
      </c>
      <c r="FG198">
        <f t="shared" ca="1" si="118"/>
        <v>5.7675003410044144E-6</v>
      </c>
      <c r="FH198">
        <f t="shared" ca="1" si="118"/>
        <v>7.3445521021563166E-6</v>
      </c>
      <c r="FI198">
        <f t="shared" ca="1" si="118"/>
        <v>5.4318765131835117E-6</v>
      </c>
      <c r="FJ198">
        <f t="shared" ca="1" si="118"/>
        <v>2.3459584102344661E-6</v>
      </c>
      <c r="FK198">
        <f t="shared" ca="1" si="118"/>
        <v>5.9409459434246562E-7</v>
      </c>
      <c r="FL198">
        <f t="shared" ca="1" si="117"/>
        <v>8.8461449086944479E-8</v>
      </c>
      <c r="FM198">
        <f t="shared" ca="1" si="117"/>
        <v>7.7561706309732882E-9</v>
      </c>
      <c r="FN198">
        <f t="shared" ca="1" si="117"/>
        <v>4.0050691991774576E-10</v>
      </c>
      <c r="FO198">
        <f t="shared" ca="1" si="117"/>
        <v>1.2166458778555572E-11</v>
      </c>
      <c r="FP198">
        <f t="shared" ca="1" si="117"/>
        <v>2.1691019417724905E-13</v>
      </c>
      <c r="FQ198">
        <f t="shared" ca="1" si="117"/>
        <v>2.2613687065706782E-15</v>
      </c>
      <c r="FR198">
        <f t="shared" ca="1" si="117"/>
        <v>1.3717907062717321E-17</v>
      </c>
      <c r="FS198">
        <f t="shared" ca="1" si="117"/>
        <v>4.8117284525801613E-20</v>
      </c>
      <c r="FT198">
        <f t="shared" ca="1" si="117"/>
        <v>9.6847245555590237E-23</v>
      </c>
      <c r="FU198">
        <f t="shared" ca="1" si="117"/>
        <v>1.1084190736103188E-25</v>
      </c>
      <c r="FV198">
        <f t="shared" ca="1" si="117"/>
        <v>7.13776258757675E-29</v>
      </c>
      <c r="FW198">
        <f t="shared" ca="1" si="117"/>
        <v>2.5550031143593682E-32</v>
      </c>
      <c r="FX198">
        <f t="shared" ca="1" si="117"/>
        <v>5.014182995567166E-36</v>
      </c>
      <c r="FY198">
        <f t="shared" ca="1" si="117"/>
        <v>5.3116205459566725E-40</v>
      </c>
      <c r="FZ198">
        <f t="shared" ca="1" si="117"/>
        <v>2.9845948120207486E-44</v>
      </c>
      <c r="GA198">
        <f t="shared" ca="1" si="131"/>
        <v>8.7236500444165913E-49</v>
      </c>
      <c r="GB198">
        <f t="shared" ca="1" si="131"/>
        <v>1.2978454885674106E-53</v>
      </c>
      <c r="GC198">
        <f t="shared" ca="1" si="131"/>
        <v>9.5932136197787089E-59</v>
      </c>
      <c r="GD198">
        <f t="shared" ca="1" si="131"/>
        <v>3.4298262459542496E-64</v>
      </c>
      <c r="GE198">
        <f t="shared" ca="1" si="131"/>
        <v>5.7574012201651595E-70</v>
      </c>
      <c r="GF198">
        <f t="shared" ca="1" si="131"/>
        <v>4.3903572967906706E-76</v>
      </c>
      <c r="GG198">
        <f t="shared" ca="1" si="131"/>
        <v>1.4662229214162207E-82</v>
      </c>
      <c r="GH198">
        <f t="shared" ca="1" si="131"/>
        <v>2.0591388340497116E-89</v>
      </c>
      <c r="GI198">
        <f t="shared" ca="1" si="131"/>
        <v>1.1623873862690625E-96</v>
      </c>
      <c r="GJ198">
        <f t="shared" ca="1" si="131"/>
        <v>2.5082584497327026E-104</v>
      </c>
      <c r="GK198">
        <f t="shared" ca="1" si="131"/>
        <v>1.9561862062132474E-112</v>
      </c>
      <c r="GL198">
        <f t="shared" ca="1" si="131"/>
        <v>5.1791103339087407E-121</v>
      </c>
      <c r="GM198">
        <f t="shared" ca="1" si="131"/>
        <v>4.3391689222129618E-130</v>
      </c>
      <c r="GN198">
        <f t="shared" ca="1" si="131"/>
        <v>1.0630842017309127E-139</v>
      </c>
      <c r="GO198">
        <f t="shared" ca="1" si="131"/>
        <v>6.9668570395949501E-150</v>
      </c>
      <c r="GP198">
        <f t="shared" ca="1" si="131"/>
        <v>1.1039987596716613E-160</v>
      </c>
      <c r="GQ198">
        <f t="shared" ca="1" si="130"/>
        <v>3.771104587594084E-172</v>
      </c>
      <c r="GR198">
        <f t="shared" ca="1" si="130"/>
        <v>2.434885981767428E-184</v>
      </c>
      <c r="GS198">
        <f t="shared" ca="1" si="130"/>
        <v>2.5549810152057319E-197</v>
      </c>
      <c r="GT198">
        <f t="shared" ca="1" si="130"/>
        <v>3.6583557569363547E-211</v>
      </c>
      <c r="GU198">
        <f t="shared" ca="1" si="130"/>
        <v>5.8310377821558023E-226</v>
      </c>
      <c r="GV198">
        <f t="shared" ca="1" si="130"/>
        <v>8.1464331878613324E-242</v>
      </c>
      <c r="GW198">
        <f t="shared" ca="1" si="130"/>
        <v>7.5172130553256757E-259</v>
      </c>
      <c r="GX198">
        <f t="shared" ca="1" si="130"/>
        <v>3.2666364545230466E-277</v>
      </c>
      <c r="GY198">
        <f t="shared" ca="1" si="130"/>
        <v>4.4416020022866961E-297</v>
      </c>
      <c r="GZ198">
        <f t="shared" ca="1" si="130"/>
        <v>0</v>
      </c>
      <c r="HA198">
        <f t="shared" ca="1" si="130"/>
        <v>0</v>
      </c>
      <c r="HB198">
        <f t="shared" ca="1" si="130"/>
        <v>0</v>
      </c>
      <c r="HC198">
        <f t="shared" ca="1" si="130"/>
        <v>0</v>
      </c>
      <c r="HD198">
        <f t="shared" ca="1" si="130"/>
        <v>0</v>
      </c>
      <c r="HE198">
        <f t="shared" ca="1" si="130"/>
        <v>0</v>
      </c>
      <c r="HF198">
        <f t="shared" ca="1" si="129"/>
        <v>0</v>
      </c>
      <c r="HG198">
        <f t="shared" ca="1" si="129"/>
        <v>0</v>
      </c>
      <c r="HH198">
        <f t="shared" ca="1" si="129"/>
        <v>0</v>
      </c>
      <c r="HI198">
        <f t="shared" ca="1" si="129"/>
        <v>0</v>
      </c>
      <c r="HJ198">
        <f t="shared" ca="1" si="129"/>
        <v>0</v>
      </c>
      <c r="HK198">
        <f t="shared" ca="1" si="129"/>
        <v>0</v>
      </c>
      <c r="HL198">
        <f t="shared" ca="1" si="129"/>
        <v>0</v>
      </c>
    </row>
    <row r="199" spans="1:220" x14ac:dyDescent="0.25">
      <c r="A199" s="6">
        <v>45272</v>
      </c>
      <c r="B199">
        <f t="shared" ca="1" si="119"/>
        <v>4.4224788294136086E-4</v>
      </c>
      <c r="C199">
        <v>1002</v>
      </c>
      <c r="D199">
        <f t="shared" si="120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121"/>
        <v>0</v>
      </c>
      <c r="J199">
        <f t="shared" si="122"/>
        <v>1</v>
      </c>
      <c r="K199">
        <f t="shared" ca="1" si="123"/>
        <v>0</v>
      </c>
      <c r="L199">
        <f t="shared" ca="1" si="124"/>
        <v>6.6713439417014388E-3</v>
      </c>
      <c r="M199">
        <f t="shared" si="125"/>
        <v>24</v>
      </c>
      <c r="Q199">
        <f t="shared" si="127"/>
        <v>20.04</v>
      </c>
      <c r="R199">
        <f t="shared" si="128"/>
        <v>480.96</v>
      </c>
      <c r="S199">
        <f ca="1">_xlfn.BINOM.DIST($Q199,$C199,S$1,FALSE)*$F199*$B199</f>
        <v>0</v>
      </c>
      <c r="T199">
        <f ca="1">_xlfn.BINOM.DIST($Q199,$C199,T$1,FALSE)*$F199*$B199</f>
        <v>5.0783846801036538E-7</v>
      </c>
      <c r="U199">
        <f ca="1">_xlfn.BINOM.DIST($Q199,$C199,U$1,FALSE)*$F199*$B199</f>
        <v>2.4921302883744074E-5</v>
      </c>
      <c r="V199">
        <f ca="1">_xlfn.BINOM.DIST($Q199,$C199,V$1,FALSE)*$F199*$B199</f>
        <v>3.5013267678423913E-6</v>
      </c>
      <c r="W199">
        <f ca="1">_xlfn.BINOM.DIST($Q199,$C199,W$1,FALSE)*$F199*$B199</f>
        <v>4.2025720861290853E-8</v>
      </c>
      <c r="X199">
        <f ca="1">_xlfn.BINOM.DIST($Q199,$C199,X$1,FALSE)*$F199*$B199</f>
        <v>1.247225496937524E-10</v>
      </c>
      <c r="Y199">
        <f ca="1">_xlfn.BINOM.DIST($Q199,$C199,Y$1,FALSE)*$F199*$B199</f>
        <v>1.4673771188220464E-13</v>
      </c>
      <c r="Z199">
        <f ca="1">_xlfn.BINOM.DIST($Q199,$C199,Z$1,FALSE)*$F199*$B199</f>
        <v>8.7938849689513755E-17</v>
      </c>
      <c r="AA199">
        <f ca="1">_xlfn.BINOM.DIST($Q199,$C199,AA$1,FALSE)*$F199*$B199</f>
        <v>3.1146603431506073E-20</v>
      </c>
      <c r="AB199">
        <f ca="1">_xlfn.BINOM.DIST($Q199,$C199,AB$1,FALSE)*$F199*$B199</f>
        <v>7.1690555943732152E-24</v>
      </c>
      <c r="AC199">
        <f ca="1">_xlfn.BINOM.DIST($Q199,$C199,AC$1,FALSE)*$F199*$B199</f>
        <v>1.1431646058743811E-27</v>
      </c>
      <c r="AD199">
        <f ca="1">_xlfn.BINOM.DIST($Q199,$C199,AD$1,FALSE)*$F199*$B199</f>
        <v>1.3207016749372994E-31</v>
      </c>
      <c r="AE199">
        <f ca="1">_xlfn.BINOM.DIST($Q199,$C199,AE$1,FALSE)*$F199*$B199</f>
        <v>1.1417564470344813E-35</v>
      </c>
      <c r="AF199">
        <f ca="1">_xlfn.BINOM.DIST($Q199,$C199,AF$1,FALSE)*$F199*$B199</f>
        <v>7.5637578691889954E-40</v>
      </c>
      <c r="AG199">
        <f ca="1">_xlfn.BINOM.DIST($Q199,$C199,AG$1,FALSE)*$F199*$B199</f>
        <v>3.9084479698140982E-44</v>
      </c>
      <c r="AH199">
        <f ca="1">_xlfn.BINOM.DIST($Q199,$C199,AH$1,FALSE)*$F199*$B199</f>
        <v>1.59652135751068E-48</v>
      </c>
      <c r="AI199">
        <f ca="1">_xlfn.BINOM.DIST($Q199,$C199,AI$1,FALSE)*$F199*$B199</f>
        <v>5.207425507261025E-53</v>
      </c>
      <c r="AJ199">
        <f ca="1">_xlfn.BINOM.DIST($Q199,$C199,AJ$1,FALSE)*$F199*$B199</f>
        <v>1.3665629468127182E-57</v>
      </c>
      <c r="AK199">
        <f ca="1">_xlfn.BINOM.DIST($Q199,$C199,AK$1,FALSE)*$F199*$B199</f>
        <v>2.9014670505909793E-62</v>
      </c>
      <c r="AL199">
        <f ca="1">_xlfn.BINOM.DIST($Q199,$C199,AL$1,FALSE)*$F199*$B199</f>
        <v>5.0040893782532938E-67</v>
      </c>
      <c r="AM199">
        <f ca="1">_xlfn.BINOM.DIST($Q199,$C199,AM$1,FALSE)*$F199*$B199</f>
        <v>7.0296166091743992E-72</v>
      </c>
      <c r="AN199">
        <f ca="1">_xlfn.BINOM.DIST($Q199,$C199,AN$1,FALSE)*$F199*$B199</f>
        <v>8.0566415550408122E-77</v>
      </c>
      <c r="AO199">
        <f ca="1">_xlfn.BINOM.DIST($Q199,$C199,AO$1,FALSE)*$F199*$B199</f>
        <v>7.5390731751672753E-82</v>
      </c>
      <c r="AP199">
        <f ca="1">_xlfn.BINOM.DIST($Q199,$C199,AP$1,FALSE)*$F199*$B199</f>
        <v>5.7598787314842645E-87</v>
      </c>
      <c r="AQ199">
        <f ca="1">_xlfn.BINOM.DIST($Q199,$C199,AQ$1,FALSE)*$F199*$B199</f>
        <v>3.5903513799365736E-92</v>
      </c>
      <c r="AR199">
        <f ca="1">_xlfn.BINOM.DIST($Q199,$C199,AR$1,FALSE)*$F199*$B199</f>
        <v>1.8235821153643476E-97</v>
      </c>
      <c r="AS199">
        <f ca="1">_xlfn.BINOM.DIST($Q199,$C199,AS$1,FALSE)*$F199*$B199</f>
        <v>7.533212795261501E-103</v>
      </c>
      <c r="AT199">
        <f ca="1">_xlfn.BINOM.DIST($Q199,$C199,AT$1,FALSE)*$F199*$B199</f>
        <v>2.525157211339033E-108</v>
      </c>
      <c r="AU199">
        <f ca="1">_xlfn.BINOM.DIST($Q199,$C199,AU$1,FALSE)*$F199*$B199</f>
        <v>6.8491491311864431E-114</v>
      </c>
      <c r="AV199">
        <f ca="1">_xlfn.BINOM.DIST($Q199,$C199,AV$1,FALSE)*$F199*$B199</f>
        <v>1.498383217994243E-119</v>
      </c>
      <c r="AW199">
        <f ca="1">_xlfn.BINOM.DIST($Q199,$C199,AW$1,FALSE)*$F199*$B199</f>
        <v>2.6342979174797016E-125</v>
      </c>
      <c r="AX199">
        <f ca="1">_xlfn.BINOM.DIST($Q199,$C199,AX$1,FALSE)*$F199*$B199</f>
        <v>3.7068539982501615E-131</v>
      </c>
      <c r="AY199">
        <f ca="1">_xlfn.BINOM.DIST($Q199,$C199,AY$1,FALSE)*$F199*$B199</f>
        <v>4.1563905053843724E-137</v>
      </c>
      <c r="AZ199">
        <f ca="1">_xlfn.BINOM.DIST($Q199,$C199,AZ$1,FALSE)*$F199*$B199</f>
        <v>3.6957241673507364E-143</v>
      </c>
      <c r="BA199">
        <f ca="1">_xlfn.BINOM.DIST($Q199,$C199,BA$1,FALSE)*$F199*$B199</f>
        <v>2.5923136287795331E-149</v>
      </c>
      <c r="BB199">
        <f ca="1">_xlfn.BINOM.DIST($Q199,$C199,BB$1,FALSE)*$F199*$B199</f>
        <v>1.4264009205359989E-155</v>
      </c>
      <c r="BC199">
        <f ca="1">_xlfn.BINOM.DIST($Q199,$C199,BC$1,FALSE)*$F199*$B199</f>
        <v>6.1199654121404432E-162</v>
      </c>
      <c r="BD199">
        <f ca="1">_xlfn.BINOM.DIST($Q199,$C199,BD$1,FALSE)*$F199*$B199</f>
        <v>2.0343166091819962E-168</v>
      </c>
      <c r="BE199">
        <f ca="1">_xlfn.BINOM.DIST($Q199,$C199,BE$1,FALSE)*$F199*$B199</f>
        <v>5.2032599067429158E-175</v>
      </c>
      <c r="BF199">
        <f ca="1">_xlfn.BINOM.DIST($Q199,$C199,BF$1,FALSE)*$F199*$B199</f>
        <v>1.0166105708832441E-181</v>
      </c>
      <c r="BG199">
        <f ca="1">_xlfn.BINOM.DIST($Q199,$C199,BG$1,FALSE)*$F199*$B199</f>
        <v>1.5055396702431249E-188</v>
      </c>
      <c r="BH199">
        <f ca="1">_xlfn.BINOM.DIST($Q199,$C199,BH$1,FALSE)*$F199*$B199</f>
        <v>1.6761661548475971E-195</v>
      </c>
      <c r="BI199">
        <f ca="1">_xlfn.BINOM.DIST($Q199,$C199,BI$1,FALSE)*$F199*$B199</f>
        <v>1.3907209177980199E-202</v>
      </c>
      <c r="BJ199">
        <f ca="1">_xlfn.BINOM.DIST($Q199,$C199,BJ$1,FALSE)*$F199*$B199</f>
        <v>8.5200448736758371E-210</v>
      </c>
      <c r="BK199">
        <f ca="1">_xlfn.BINOM.DIST($Q199,$C199,BK$1,FALSE)*$F199*$B199</f>
        <v>3.8164585502672547E-217</v>
      </c>
      <c r="BL199">
        <f ca="1">_xlfn.BINOM.DIST($Q199,$C199,BL$1,FALSE)*$F199*$B199</f>
        <v>1.2370175438648565E-224</v>
      </c>
      <c r="BM199">
        <f ca="1">_xlfn.BINOM.DIST($Q199,$C199,BM$1,FALSE)*$F199*$B199</f>
        <v>2.8694144428091377E-232</v>
      </c>
      <c r="BN199">
        <f ca="1">_xlfn.BINOM.DIST($Q199,$C199,BN$1,FALSE)*$F199*$B199</f>
        <v>4.7078824102198696E-240</v>
      </c>
      <c r="BO199">
        <f ca="1">_xlfn.BINOM.DIST($Q199,$C199,BO$1,FALSE)*$F199*$B199</f>
        <v>5.3960093935747485E-248</v>
      </c>
      <c r="BP199">
        <f ca="1">_xlfn.BINOM.DIST($Q199,$C199,BP$1,FALSE)*$F199*$B199</f>
        <v>4.2638216348721121E-256</v>
      </c>
      <c r="BQ199">
        <f ca="1">_xlfn.BINOM.DIST($Q199,$C199,BQ$1,FALSE)*$F199*$B199</f>
        <v>2.2903868672741143E-264</v>
      </c>
      <c r="BR199">
        <f ca="1">_xlfn.BINOM.DIST($Q199,$C199,BR$1,FALSE)*$F199*$B199</f>
        <v>8.239836801135899E-273</v>
      </c>
      <c r="BS199">
        <f ca="1">_xlfn.BINOM.DIST($Q199,$C199,BS$1,FALSE)*$F199*$B199</f>
        <v>1.9540086218979811E-281</v>
      </c>
      <c r="BT199">
        <f ca="1">_xlfn.BINOM.DIST($Q199,$C199,BT$1,FALSE)*$F199*$B199</f>
        <v>3.0031594068748274E-290</v>
      </c>
      <c r="BU199">
        <f ca="1">_xlfn.BINOM.DIST($Q199,$C199,BU$1,FALSE)*$F199*$B199</f>
        <v>2.9378553440392338E-299</v>
      </c>
      <c r="BV199">
        <f ca="1">_xlfn.BINOM.DIST($Q199,$C199,BV$1,FALSE)*$F199*$B199</f>
        <v>0</v>
      </c>
      <c r="BW199">
        <f ca="1">_xlfn.BINOM.DIST($Q199,$C199,BW$1,FALSE)*$F199*$B199</f>
        <v>0</v>
      </c>
      <c r="BX199">
        <f ca="1">_xlfn.BINOM.DIST($Q199,$C199,BX$1,FALSE)*$F199*$B199</f>
        <v>0</v>
      </c>
      <c r="BY199">
        <f ca="1">_xlfn.BINOM.DIST($Q199,$C199,BY$1,FALSE)*$F199*$B199</f>
        <v>0</v>
      </c>
      <c r="BZ199">
        <f ca="1">_xlfn.BINOM.DIST($Q199,$C199,BZ$1,FALSE)*$F199*$B199</f>
        <v>0</v>
      </c>
      <c r="CA199">
        <f ca="1">_xlfn.BINOM.DIST($Q199,$C199,CA$1,FALSE)*$F199*$B199</f>
        <v>0</v>
      </c>
      <c r="CB199">
        <f ca="1">_xlfn.BINOM.DIST($Q199,$C199,CB$1,FALSE)*$F199*$B199</f>
        <v>0</v>
      </c>
      <c r="CC199">
        <f ca="1">_xlfn.BINOM.DIST($Q199,$C199,CC$1,FALSE)*$F199*$B199</f>
        <v>0</v>
      </c>
      <c r="CD199">
        <f ca="1">_xlfn.BINOM.DIST($Q199,$C199,CD$1,FALSE)*$F199*$B199</f>
        <v>0</v>
      </c>
      <c r="CE199">
        <f ca="1">_xlfn.BINOM.DIST($Q199,$C199,CE$1,FALSE)*$F199*$B199</f>
        <v>0</v>
      </c>
      <c r="CF199">
        <f ca="1">_xlfn.BINOM.DIST($Q199,$C199,CF$1,FALSE)*$F199*$B199</f>
        <v>0</v>
      </c>
      <c r="CG199">
        <f ca="1">_xlfn.BINOM.DIST($Q199,$C199,CG$1,FALSE)*$F199*$B199</f>
        <v>0</v>
      </c>
      <c r="CH199">
        <f ca="1">_xlfn.BINOM.DIST($Q199,$C199,CH$1,FALSE)*$F199*$B199</f>
        <v>0</v>
      </c>
      <c r="CI199">
        <f ca="1">_xlfn.BINOM.DIST($Q199,$C199,CI$1,FALSE)*$F199*$B199</f>
        <v>0</v>
      </c>
      <c r="CJ199">
        <f ca="1">_xlfn.BINOM.DIST($Q199,$C199,CJ$1,FALSE)*$F199*$B199</f>
        <v>0</v>
      </c>
      <c r="CK199">
        <f ca="1">_xlfn.BINOM.DIST($Q199,$C199,CK$1,FALSE)*$F199*$B199</f>
        <v>0</v>
      </c>
      <c r="CL199">
        <f ca="1">_xlfn.BINOM.DIST($Q199,$C199,CL$1,FALSE)*$F199*$B199</f>
        <v>0</v>
      </c>
      <c r="CM199">
        <f ca="1">_xlfn.BINOM.DIST($Q199,$C199,CM$1,FALSE)*$F199*$B199</f>
        <v>0</v>
      </c>
      <c r="CN199">
        <f ca="1">_xlfn.BINOM.DIST($Q199,$C199,CN$1,FALSE)*$F199*$B199</f>
        <v>0</v>
      </c>
      <c r="CO199">
        <f ca="1">_xlfn.BINOM.DIST($Q199,$C199,CO$1,FALSE)*$F199*$B199</f>
        <v>0</v>
      </c>
      <c r="CP199">
        <f ca="1">_xlfn.BINOM.DIST($Q199,$C199,CP$1,FALSE)*$F199*$B199</f>
        <v>0</v>
      </c>
      <c r="CQ199">
        <f ca="1">_xlfn.BINOM.DIST($Q199,$C199,CQ$1,FALSE)*$F199*$B199</f>
        <v>0</v>
      </c>
      <c r="CR199">
        <f ca="1">_xlfn.BINOM.DIST($Q199,$C199,CR$1,FALSE)*$F199*$B199</f>
        <v>0</v>
      </c>
      <c r="CS199">
        <f ca="1">_xlfn.BINOM.DIST($Q199,$C199,CS$1,FALSE)*$F199*$B199</f>
        <v>0</v>
      </c>
      <c r="CT199">
        <f ca="1">_xlfn.BINOM.DIST($Q199,$C199,CT$1,FALSE)*$F199*$B199</f>
        <v>0</v>
      </c>
      <c r="CU199">
        <f ca="1">_xlfn.BINOM.DIST($Q199,$C199,CU$1,FALSE)*$F199*$B199</f>
        <v>0</v>
      </c>
      <c r="CV199">
        <f ca="1">_xlfn.BINOM.DIST($Q199,$C199,CV$1,FALSE)*$F199*$B199</f>
        <v>0</v>
      </c>
      <c r="CW199">
        <f ca="1">_xlfn.BINOM.DIST($Q199,$C199,CW$1,FALSE)*$F199*$B199</f>
        <v>0</v>
      </c>
      <c r="CX199">
        <f ca="1">_xlfn.BINOM.DIST($Q199,$C199,CX$1,FALSE)*$F199*$B199</f>
        <v>0</v>
      </c>
      <c r="CY199">
        <f ca="1">_xlfn.BINOM.DIST($Q199,$C199,CY$1,FALSE)*$F199*$B199</f>
        <v>0</v>
      </c>
      <c r="CZ199">
        <f ca="1">_xlfn.BINOM.DIST($Q199,$C199,CZ$1,FALSE)*$F199*$B199</f>
        <v>0</v>
      </c>
      <c r="DA199">
        <f ca="1">_xlfn.BINOM.DIST($Q199,$C199,DA$1,FALSE)*$F199*$B199</f>
        <v>0</v>
      </c>
      <c r="DB199">
        <f ca="1">_xlfn.BINOM.DIST($Q199,$C199,DB$1,FALSE)*$F199*$B199</f>
        <v>0</v>
      </c>
      <c r="DC199">
        <f ca="1">_xlfn.BINOM.DIST($Q199,$C199,DC$1,FALSE)*$F199*$B199</f>
        <v>0</v>
      </c>
      <c r="DD199">
        <f ca="1">_xlfn.BINOM.DIST($Q199,$C199,DD$1,FALSE)*$F199*$B199</f>
        <v>0</v>
      </c>
      <c r="DE199">
        <f ca="1">_xlfn.BINOM.DIST($Q199,$C199,DE$1,FALSE)*$F199*$B199</f>
        <v>0</v>
      </c>
      <c r="DF199">
        <f ca="1">_xlfn.BINOM.DIST($Q199,$C199,DF$1,FALSE)*$F199*$B199</f>
        <v>0</v>
      </c>
      <c r="DG199">
        <f ca="1">_xlfn.BINOM.DIST($Q199,$C199,DG$1,FALSE)*$F199*$B199</f>
        <v>0</v>
      </c>
      <c r="DH199">
        <f ca="1">_xlfn.BINOM.DIST($Q199,$C199,DH$1,FALSE)*$F199*$B199</f>
        <v>0</v>
      </c>
      <c r="DI199">
        <f ca="1">_xlfn.BINOM.DIST($Q199,$C199,DI$1,FALSE)*$F199*$B199</f>
        <v>0</v>
      </c>
      <c r="DJ199">
        <f ca="1">_xlfn.BINOM.DIST($Q199,$C199,DJ$1,FALSE)*$F199*$B199</f>
        <v>0</v>
      </c>
      <c r="DK199">
        <f ca="1">_xlfn.BINOM.DIST($Q199,$C199,DK$1,FALSE)*$F199*$B199</f>
        <v>0</v>
      </c>
      <c r="DL199">
        <f ca="1">_xlfn.BINOM.DIST($Q199,$C199,DL$1,FALSE)*$F199*$B199</f>
        <v>0</v>
      </c>
      <c r="DM199">
        <f ca="1">_xlfn.BINOM.DIST($Q199,$C199,DM$1,FALSE)*$F199*$B199</f>
        <v>0</v>
      </c>
      <c r="DN199">
        <f ca="1">_xlfn.BINOM.DIST($Q199,$C199,DN$1,FALSE)*$F199*$B199</f>
        <v>0</v>
      </c>
      <c r="DQ199">
        <f t="shared" ca="1" si="116"/>
        <v>0</v>
      </c>
      <c r="DR199">
        <f t="shared" ca="1" si="116"/>
        <v>0</v>
      </c>
      <c r="DS199">
        <f t="shared" ca="1" si="116"/>
        <v>0</v>
      </c>
      <c r="DT199">
        <f t="shared" ca="1" si="116"/>
        <v>0</v>
      </c>
      <c r="DU199">
        <f t="shared" ca="1" si="116"/>
        <v>0</v>
      </c>
      <c r="DV199">
        <f t="shared" ca="1" si="116"/>
        <v>0</v>
      </c>
      <c r="DW199">
        <f t="shared" ca="1" si="116"/>
        <v>3.8054417763689027E-305</v>
      </c>
      <c r="DX199">
        <f t="shared" ca="1" si="116"/>
        <v>1.950849067549989E-275</v>
      </c>
      <c r="DY199">
        <f t="shared" ca="1" si="116"/>
        <v>4.737017061009231E-250</v>
      </c>
      <c r="DZ199">
        <f t="shared" ca="1" si="116"/>
        <v>5.6373713094459009E-228</v>
      </c>
      <c r="EA199">
        <f t="shared" ca="1" si="116"/>
        <v>1.6205231730795834E-208</v>
      </c>
      <c r="EB199">
        <f t="shared" ca="1" si="116"/>
        <v>3.5086307315991043E-191</v>
      </c>
      <c r="EC199">
        <f t="shared" ca="1" si="116"/>
        <v>1.3243972906551562E-175</v>
      </c>
      <c r="ED199">
        <f t="shared" ca="1" si="116"/>
        <v>1.6478751043560699E-161</v>
      </c>
      <c r="EE199">
        <f t="shared" ca="1" si="116"/>
        <v>1.1084446028240534E-148</v>
      </c>
      <c r="EF199">
        <f t="shared" ca="1" si="116"/>
        <v>5.9641545378294534E-137</v>
      </c>
      <c r="EG199">
        <f t="shared" ca="1" si="115"/>
        <v>3.5192029865852481E-126</v>
      </c>
      <c r="EH199">
        <f t="shared" ca="1" si="115"/>
        <v>2.9465363304905027E-116</v>
      </c>
      <c r="EI199">
        <f t="shared" ca="1" si="115"/>
        <v>4.3321023857577411E-107</v>
      </c>
      <c r="EJ199">
        <f t="shared" ca="1" si="115"/>
        <v>1.3365143632773149E-98</v>
      </c>
      <c r="EK199">
        <f t="shared" ca="1" si="115"/>
        <v>1.0056258925263831E-90</v>
      </c>
      <c r="EL199">
        <f t="shared" ca="1" si="115"/>
        <v>2.0973380904226225E-83</v>
      </c>
      <c r="EM199">
        <f t="shared" ca="1" si="115"/>
        <v>1.3531150281137033E-76</v>
      </c>
      <c r="EN199">
        <f t="shared" ca="1" si="115"/>
        <v>2.9688287487694012E-70</v>
      </c>
      <c r="EO199">
        <f t="shared" ca="1" si="115"/>
        <v>2.4052294375831117E-64</v>
      </c>
      <c r="EP199">
        <f t="shared" ca="1" si="115"/>
        <v>7.7312367280266659E-59</v>
      </c>
      <c r="EQ199">
        <f t="shared" ca="1" si="115"/>
        <v>1.0500985141040091E-53</v>
      </c>
      <c r="ER199">
        <f t="shared" ca="1" si="115"/>
        <v>6.370963215635555E-49</v>
      </c>
      <c r="ES199">
        <f t="shared" ca="1" si="115"/>
        <v>1.8133577793517416E-44</v>
      </c>
      <c r="ET199">
        <f t="shared" ca="1" si="115"/>
        <v>2.5290786842317533E-40</v>
      </c>
      <c r="EU199">
        <f t="shared" ca="1" si="115"/>
        <v>1.796571356540173E-36</v>
      </c>
      <c r="EV199">
        <f t="shared" ca="1" si="118"/>
        <v>6.7282748439065554E-33</v>
      </c>
      <c r="EW199">
        <f t="shared" ca="1" si="118"/>
        <v>1.3699582895271804E-29</v>
      </c>
      <c r="EX199">
        <f t="shared" ca="1" si="118"/>
        <v>1.5588469213807482E-26</v>
      </c>
      <c r="EY199">
        <f t="shared" ca="1" si="118"/>
        <v>1.0159675844381891E-23</v>
      </c>
      <c r="EZ199">
        <f t="shared" ca="1" si="118"/>
        <v>3.8770265411778574E-21</v>
      </c>
      <c r="FA199">
        <f t="shared" ca="1" si="118"/>
        <v>8.8351129557455356E-19</v>
      </c>
      <c r="FB199">
        <f t="shared" ca="1" si="118"/>
        <v>1.223656961582249E-16</v>
      </c>
      <c r="FC199">
        <f t="shared" ca="1" si="118"/>
        <v>1.0462937053388642E-14</v>
      </c>
      <c r="FD199">
        <f t="shared" ca="1" si="118"/>
        <v>5.6008064750475157E-13</v>
      </c>
      <c r="FE199">
        <f t="shared" ca="1" si="118"/>
        <v>1.9002636291143728E-11</v>
      </c>
      <c r="FF199">
        <f t="shared" ca="1" si="118"/>
        <v>4.131108686103548E-10</v>
      </c>
      <c r="FG199">
        <f t="shared" ca="1" si="118"/>
        <v>5.8094811813488776E-9</v>
      </c>
      <c r="FH199">
        <f t="shared" ca="1" si="118"/>
        <v>5.3284225506597447E-8</v>
      </c>
      <c r="FI199">
        <f t="shared" ca="1" si="118"/>
        <v>3.2099637576411701E-7</v>
      </c>
      <c r="FJ199">
        <f t="shared" ca="1" si="118"/>
        <v>1.2776027753348265E-6</v>
      </c>
      <c r="FK199">
        <f t="shared" ca="1" si="118"/>
        <v>3.3757257236316968E-6</v>
      </c>
      <c r="FL199">
        <f t="shared" ca="1" si="117"/>
        <v>5.9434834694470792E-6</v>
      </c>
      <c r="FM199">
        <f t="shared" ca="1" si="117"/>
        <v>6.9920517833344192E-6</v>
      </c>
      <c r="FN199">
        <f t="shared" ca="1" si="117"/>
        <v>5.5057394490018736E-6</v>
      </c>
      <c r="FO199">
        <f t="shared" ca="1" si="117"/>
        <v>2.9040872698687786E-6</v>
      </c>
      <c r="FP199">
        <f t="shared" ca="1" si="117"/>
        <v>1.0258966703733852E-6</v>
      </c>
      <c r="FQ199">
        <f t="shared" ca="1" si="117"/>
        <v>2.4243547708629862E-7</v>
      </c>
      <c r="FR199">
        <f t="shared" ca="1" si="117"/>
        <v>3.8244110928578474E-8</v>
      </c>
      <c r="FS199">
        <f t="shared" ca="1" si="117"/>
        <v>4.0147468977969768E-9</v>
      </c>
      <c r="FT199">
        <f t="shared" ca="1" si="117"/>
        <v>2.7931127440174688E-10</v>
      </c>
      <c r="FU199">
        <f t="shared" ca="1" si="117"/>
        <v>1.281195507528269E-11</v>
      </c>
      <c r="FV199">
        <f t="shared" ca="1" si="117"/>
        <v>3.8506128317035998E-13</v>
      </c>
      <c r="FW199">
        <f t="shared" ca="1" si="117"/>
        <v>7.5271715890271074E-15</v>
      </c>
      <c r="FX199">
        <f t="shared" ca="1" si="117"/>
        <v>9.4886431581866499E-17</v>
      </c>
      <c r="FY199">
        <f t="shared" ca="1" si="117"/>
        <v>7.6380232449027983E-19</v>
      </c>
      <c r="FZ199">
        <f t="shared" ca="1" si="117"/>
        <v>3.882495771381287E-21</v>
      </c>
      <c r="GA199">
        <f t="shared" ca="1" si="131"/>
        <v>1.2305909348283492E-23</v>
      </c>
      <c r="GB199">
        <f t="shared" ca="1" si="131"/>
        <v>2.3978886888925849E-26</v>
      </c>
      <c r="GC199">
        <f t="shared" ca="1" si="131"/>
        <v>2.8272110603893256E-29</v>
      </c>
      <c r="GD199">
        <f t="shared" ca="1" si="131"/>
        <v>1.9815072140456655E-32</v>
      </c>
      <c r="GE199">
        <f t="shared" ca="1" si="131"/>
        <v>8.0937367453466725E-36</v>
      </c>
      <c r="GF199">
        <f t="shared" ca="1" si="131"/>
        <v>1.8847217006465007E-39</v>
      </c>
      <c r="GG199">
        <f t="shared" ca="1" si="131"/>
        <v>2.4413615497925377E-43</v>
      </c>
      <c r="GH199">
        <f t="shared" ca="1" si="131"/>
        <v>1.711721295534608E-47</v>
      </c>
      <c r="GI199">
        <f t="shared" ca="1" si="131"/>
        <v>6.30114522220391E-52</v>
      </c>
      <c r="GJ199">
        <f t="shared" ca="1" si="131"/>
        <v>1.1771386155787123E-56</v>
      </c>
      <c r="GK199">
        <f t="shared" ca="1" si="131"/>
        <v>1.0743751781275798E-61</v>
      </c>
      <c r="GL199">
        <f t="shared" ca="1" si="131"/>
        <v>4.5911667572068934E-67</v>
      </c>
      <c r="GM199">
        <f t="shared" ca="1" si="131"/>
        <v>8.7574653978059695E-73</v>
      </c>
      <c r="GN199">
        <f t="shared" ca="1" si="131"/>
        <v>7.0657175590681867E-79</v>
      </c>
      <c r="GO199">
        <f t="shared" ca="1" si="131"/>
        <v>2.2691216872690292E-85</v>
      </c>
      <c r="GP199">
        <f t="shared" ca="1" si="131"/>
        <v>2.7073462494884204E-92</v>
      </c>
      <c r="GQ199">
        <f t="shared" ca="1" si="130"/>
        <v>1.1094660034616872E-99</v>
      </c>
      <c r="GR199">
        <f t="shared" ca="1" si="130"/>
        <v>1.4273845409939316E-107</v>
      </c>
      <c r="GS199">
        <f t="shared" ca="1" si="130"/>
        <v>5.1989640111150862E-116</v>
      </c>
      <c r="GT199">
        <f t="shared" ca="1" si="130"/>
        <v>4.7561339509680673E-125</v>
      </c>
      <c r="GU199">
        <f t="shared" ca="1" si="130"/>
        <v>9.5052189791514237E-135</v>
      </c>
      <c r="GV199">
        <f t="shared" ca="1" si="130"/>
        <v>3.5227888928053066E-145</v>
      </c>
      <c r="GW199">
        <f t="shared" ca="1" si="130"/>
        <v>1.9941304929027451E-156</v>
      </c>
      <c r="GX199">
        <f t="shared" ca="1" si="130"/>
        <v>1.3670578350481192E-168</v>
      </c>
      <c r="GY199">
        <f t="shared" ca="1" si="130"/>
        <v>8.5734681604691432E-182</v>
      </c>
      <c r="GZ199">
        <f t="shared" ca="1" si="130"/>
        <v>3.4892852894022012E-196</v>
      </c>
      <c r="HA199">
        <f t="shared" ca="1" si="130"/>
        <v>6.016700412151948E-212</v>
      </c>
      <c r="HB199">
        <f t="shared" ca="1" si="130"/>
        <v>2.5659616456925926E-229</v>
      </c>
      <c r="HC199">
        <f t="shared" ca="1" si="130"/>
        <v>1.3535361186559824E-248</v>
      </c>
      <c r="HD199">
        <f t="shared" ca="1" si="130"/>
        <v>3.5442435676181892E-270</v>
      </c>
      <c r="HE199">
        <f t="shared" ca="1" si="130"/>
        <v>1.3371978019763546E-294</v>
      </c>
      <c r="HF199">
        <f t="shared" ca="1" si="129"/>
        <v>0</v>
      </c>
      <c r="HG199">
        <f t="shared" ca="1" si="129"/>
        <v>0</v>
      </c>
      <c r="HH199">
        <f t="shared" ca="1" si="129"/>
        <v>0</v>
      </c>
      <c r="HI199">
        <f t="shared" ca="1" si="129"/>
        <v>0</v>
      </c>
      <c r="HJ199">
        <f t="shared" ca="1" si="129"/>
        <v>0</v>
      </c>
      <c r="HK199">
        <f t="shared" ca="1" si="129"/>
        <v>0</v>
      </c>
      <c r="HL199">
        <f t="shared" ca="1" si="129"/>
        <v>0</v>
      </c>
    </row>
    <row r="200" spans="1:220" x14ac:dyDescent="0.25">
      <c r="A200" s="6">
        <v>45273</v>
      </c>
      <c r="B200">
        <f t="shared" ca="1" si="119"/>
        <v>4.646948989309667E-4</v>
      </c>
      <c r="C200">
        <v>2034</v>
      </c>
      <c r="D200">
        <f t="shared" si="120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121"/>
        <v>0</v>
      </c>
      <c r="J200">
        <f t="shared" si="122"/>
        <v>1</v>
      </c>
      <c r="K200">
        <f t="shared" ca="1" si="123"/>
        <v>0</v>
      </c>
      <c r="L200">
        <f t="shared" ca="1" si="124"/>
        <v>5.5943864344148954E-4</v>
      </c>
      <c r="M200">
        <f t="shared" si="125"/>
        <v>1.2222222222222223</v>
      </c>
      <c r="Q200">
        <f t="shared" si="127"/>
        <v>732.24</v>
      </c>
      <c r="R200">
        <f t="shared" si="128"/>
        <v>894.96</v>
      </c>
      <c r="S200">
        <f ca="1">_xlfn.BINOM.DIST($Q200,$C200,S$1,FALSE)*$F200*$B200</f>
        <v>0</v>
      </c>
      <c r="T200">
        <f ca="1">_xlfn.BINOM.DIST($Q200,$C200,T$1,FALSE)*$F200*$B200</f>
        <v>0</v>
      </c>
      <c r="U200">
        <f ca="1">_xlfn.BINOM.DIST($Q200,$C200,U$1,FALSE)*$F200*$B200</f>
        <v>0</v>
      </c>
      <c r="V200">
        <f ca="1">_xlfn.BINOM.DIST($Q200,$C200,V$1,FALSE)*$F200*$B200</f>
        <v>0</v>
      </c>
      <c r="W200">
        <f ca="1">_xlfn.BINOM.DIST($Q200,$C200,W$1,FALSE)*$F200*$B200</f>
        <v>0</v>
      </c>
      <c r="X200">
        <f ca="1">_xlfn.BINOM.DIST($Q200,$C200,X$1,FALSE)*$F200*$B200</f>
        <v>0</v>
      </c>
      <c r="Y200">
        <f ca="1">_xlfn.BINOM.DIST($Q200,$C200,Y$1,FALSE)*$F200*$B200</f>
        <v>0</v>
      </c>
      <c r="Z200">
        <f ca="1">_xlfn.BINOM.DIST($Q200,$C200,Z$1,FALSE)*$F200*$B200</f>
        <v>0</v>
      </c>
      <c r="AA200">
        <f ca="1">_xlfn.BINOM.DIST($Q200,$C200,AA$1,FALSE)*$F200*$B200</f>
        <v>7.2976225620977796E-279</v>
      </c>
      <c r="AB200">
        <f ca="1">_xlfn.BINOM.DIST($Q200,$C200,AB$1,FALSE)*$F200*$B200</f>
        <v>1.3395823823653819E-247</v>
      </c>
      <c r="AC200">
        <f ca="1">_xlfn.BINOM.DIST($Q200,$C200,AC$1,FALSE)*$F200*$B200</f>
        <v>2.3621474605255613E-220</v>
      </c>
      <c r="AD200">
        <f ca="1">_xlfn.BINOM.DIST($Q200,$C200,AD$1,FALSE)*$F200*$B200</f>
        <v>2.2635698627574553E-196</v>
      </c>
      <c r="AE200">
        <f ca="1">_xlfn.BINOM.DIST($Q200,$C200,AE$1,FALSE)*$F200*$B200</f>
        <v>4.2332211957614436E-175</v>
      </c>
      <c r="AF200">
        <f ca="1">_xlfn.BINOM.DIST($Q200,$C200,AF$1,FALSE)*$F200*$B200</f>
        <v>4.0753087188096362E-156</v>
      </c>
      <c r="AG200">
        <f ca="1">_xlfn.BINOM.DIST($Q200,$C200,AG$1,FALSE)*$F200*$B200</f>
        <v>4.2881044084818203E-139</v>
      </c>
      <c r="AH200">
        <f ca="1">_xlfn.BINOM.DIST($Q200,$C200,AH$1,FALSE)*$F200*$B200</f>
        <v>8.9495793781501808E-124</v>
      </c>
      <c r="AI200">
        <f ca="1">_xlfn.BINOM.DIST($Q200,$C200,AI$1,FALSE)*$F200*$B200</f>
        <v>5.9843567051626156E-110</v>
      </c>
      <c r="AJ200">
        <f ca="1">_xlfn.BINOM.DIST($Q200,$C200,AJ$1,FALSE)*$F200*$B200</f>
        <v>1.8960353849354875E-97</v>
      </c>
      <c r="AK200">
        <f ca="1">_xlfn.BINOM.DIST($Q200,$C200,AK$1,FALSE)*$F200*$B200</f>
        <v>3.9325047404119983E-86</v>
      </c>
      <c r="AL200">
        <f ca="1">_xlfn.BINOM.DIST($Q200,$C200,AL$1,FALSE)*$F200*$B200</f>
        <v>6.9934293696175019E-76</v>
      </c>
      <c r="AM200">
        <f ca="1">_xlfn.BINOM.DIST($Q200,$C200,AM$1,FALSE)*$F200*$B200</f>
        <v>1.3386887236004788E-66</v>
      </c>
      <c r="AN200">
        <f ca="1">_xlfn.BINOM.DIST($Q200,$C200,AN$1,FALSE)*$F200*$B200</f>
        <v>3.3462341028954474E-58</v>
      </c>
      <c r="AO200">
        <f ca="1">_xlfn.BINOM.DIST($Q200,$C200,AO$1,FALSE)*$F200*$B200</f>
        <v>1.288649413566924E-50</v>
      </c>
      <c r="AP200">
        <f ca="1">_xlfn.BINOM.DIST($Q200,$C200,AP$1,FALSE)*$F200*$B200</f>
        <v>8.815761960792442E-44</v>
      </c>
      <c r="AQ200">
        <f ca="1">_xlfn.BINOM.DIST($Q200,$C200,AQ$1,FALSE)*$F200*$B200</f>
        <v>1.211953055892905E-37</v>
      </c>
      <c r="AR200">
        <f ca="1">_xlfn.BINOM.DIST($Q200,$C200,AR$1,FALSE)*$F200*$B200</f>
        <v>3.7274429018774551E-32</v>
      </c>
      <c r="AS200">
        <f ca="1">_xlfn.BINOM.DIST($Q200,$C200,AS$1,FALSE)*$F200*$B200</f>
        <v>2.8167578930722584E-27</v>
      </c>
      <c r="AT200">
        <f ca="1">_xlfn.BINOM.DIST($Q200,$C200,AT$1,FALSE)*$F200*$B200</f>
        <v>5.6780466565607048E-23</v>
      </c>
      <c r="AU200">
        <f ca="1">_xlfn.BINOM.DIST($Q200,$C200,AU$1,FALSE)*$F200*$B200</f>
        <v>3.2820788583119049E-19</v>
      </c>
      <c r="AV200">
        <f ca="1">_xlfn.BINOM.DIST($Q200,$C200,AV$1,FALSE)*$F200*$B200</f>
        <v>5.7978130821797967E-16</v>
      </c>
      <c r="AW200">
        <f ca="1">_xlfn.BINOM.DIST($Q200,$C200,AW$1,FALSE)*$F200*$B200</f>
        <v>3.3110540398579847E-13</v>
      </c>
      <c r="AX200">
        <f ca="1">_xlfn.BINOM.DIST($Q200,$C200,AX$1,FALSE)*$F200*$B200</f>
        <v>6.424446874797415E-11</v>
      </c>
      <c r="AY200">
        <f ca="1">_xlfn.BINOM.DIST($Q200,$C200,AY$1,FALSE)*$F200*$B200</f>
        <v>4.4253557534737549E-9</v>
      </c>
      <c r="AZ200">
        <f ca="1">_xlfn.BINOM.DIST($Q200,$C200,AZ$1,FALSE)*$F200*$B200</f>
        <v>1.1250111394222577E-7</v>
      </c>
      <c r="BA200">
        <f ca="1">_xlfn.BINOM.DIST($Q200,$C200,BA$1,FALSE)*$F200*$B200</f>
        <v>1.0922726670522094E-6</v>
      </c>
      <c r="BB200">
        <f ca="1">_xlfn.BINOM.DIST($Q200,$C200,BB$1,FALSE)*$F200*$B200</f>
        <v>4.1740584762126901E-6</v>
      </c>
      <c r="BC200">
        <f ca="1">_xlfn.BINOM.DIST($Q200,$C200,BC$1,FALSE)*$F200*$B200</f>
        <v>6.4463874458477613E-6</v>
      </c>
      <c r="BD200">
        <f ca="1">_xlfn.BINOM.DIST($Q200,$C200,BD$1,FALSE)*$F200*$B200</f>
        <v>4.1173436948386514E-6</v>
      </c>
      <c r="BE200">
        <f ca="1">_xlfn.BINOM.DIST($Q200,$C200,BE$1,FALSE)*$F200*$B200</f>
        <v>1.1095124141025971E-6</v>
      </c>
      <c r="BF200">
        <f ca="1">_xlfn.BINOM.DIST($Q200,$C200,BF$1,FALSE)*$F200*$B200</f>
        <v>1.2832085451613045E-7</v>
      </c>
      <c r="BG200">
        <f ca="1">_xlfn.BINOM.DIST($Q200,$C200,BG$1,FALSE)*$F200*$B200</f>
        <v>6.4625120690183461E-9</v>
      </c>
      <c r="BH200">
        <f ca="1">_xlfn.BINOM.DIST($Q200,$C200,BH$1,FALSE)*$F200*$B200</f>
        <v>1.4343726394940397E-10</v>
      </c>
      <c r="BI200">
        <f ca="1">_xlfn.BINOM.DIST($Q200,$C200,BI$1,FALSE)*$F200*$B200</f>
        <v>1.4167326599089679E-12</v>
      </c>
      <c r="BJ200">
        <f ca="1">_xlfn.BINOM.DIST($Q200,$C200,BJ$1,FALSE)*$F200*$B200</f>
        <v>6.2738088922931298E-15</v>
      </c>
      <c r="BK200">
        <f ca="1">_xlfn.BINOM.DIST($Q200,$C200,BK$1,FALSE)*$F200*$B200</f>
        <v>1.2523625307767987E-17</v>
      </c>
      <c r="BL200">
        <f ca="1">_xlfn.BINOM.DIST($Q200,$C200,BL$1,FALSE)*$F200*$B200</f>
        <v>1.1306847134116111E-20</v>
      </c>
      <c r="BM200">
        <f ca="1">_xlfn.BINOM.DIST($Q200,$C200,BM$1,FALSE)*$F200*$B200</f>
        <v>4.6234673599645414E-24</v>
      </c>
      <c r="BN200">
        <f ca="1">_xlfn.BINOM.DIST($Q200,$C200,BN$1,FALSE)*$F200*$B200</f>
        <v>8.5580327628278043E-28</v>
      </c>
      <c r="BO200">
        <f ca="1">_xlfn.BINOM.DIST($Q200,$C200,BO$1,FALSE)*$F200*$B200</f>
        <v>7.1531756092639295E-32</v>
      </c>
      <c r="BP200">
        <f ca="1">_xlfn.BINOM.DIST($Q200,$C200,BP$1,FALSE)*$F200*$B200</f>
        <v>2.6881876155924055E-36</v>
      </c>
      <c r="BQ200">
        <f ca="1">_xlfn.BINOM.DIST($Q200,$C200,BQ$1,FALSE)*$F200*$B200</f>
        <v>4.5138646771190758E-41</v>
      </c>
      <c r="BR200">
        <f ca="1">_xlfn.BINOM.DIST($Q200,$C200,BR$1,FALSE)*$F200*$B200</f>
        <v>3.3591145680194898E-46</v>
      </c>
      <c r="BS200">
        <f ca="1">_xlfn.BINOM.DIST($Q200,$C200,BS$1,FALSE)*$F200*$B200</f>
        <v>1.0967264543101078E-51</v>
      </c>
      <c r="BT200">
        <f ca="1">_xlfn.BINOM.DIST($Q200,$C200,BT$1,FALSE)*$F200*$B200</f>
        <v>1.552055673419126E-57</v>
      </c>
      <c r="BU200">
        <f ca="1">_xlfn.BINOM.DIST($Q200,$C200,BU$1,FALSE)*$F200*$B200</f>
        <v>9.3861773403195787E-64</v>
      </c>
      <c r="BV200">
        <f ca="1">_xlfn.BINOM.DIST($Q200,$C200,BV$1,FALSE)*$F200*$B200</f>
        <v>2.3863896725081619E-70</v>
      </c>
      <c r="BW200">
        <f ca="1">_xlfn.BINOM.DIST($Q200,$C200,BW$1,FALSE)*$F200*$B200</f>
        <v>2.5036883536887463E-77</v>
      </c>
      <c r="BX200">
        <f ca="1">_xlfn.BINOM.DIST($Q200,$C200,BX$1,FALSE)*$F200*$B200</f>
        <v>1.061410140507946E-84</v>
      </c>
      <c r="BY200">
        <f ca="1">_xlfn.BINOM.DIST($Q200,$C200,BY$1,FALSE)*$F200*$B200</f>
        <v>1.7759351446169994E-92</v>
      </c>
      <c r="BZ200">
        <f ca="1">_xlfn.BINOM.DIST($Q200,$C200,BZ$1,FALSE)*$F200*$B200</f>
        <v>1.1423881426949834E-100</v>
      </c>
      <c r="CA200">
        <f ca="1">_xlfn.BINOM.DIST($Q200,$C200,CA$1,FALSE)*$F200*$B200</f>
        <v>2.7439974625309848E-109</v>
      </c>
      <c r="CB200">
        <f ca="1">_xlfn.BINOM.DIST($Q200,$C200,CB$1,FALSE)*$F200*$B200</f>
        <v>2.3829629606039395E-118</v>
      </c>
      <c r="CC200">
        <f ca="1">_xlfn.BINOM.DIST($Q200,$C200,CC$1,FALSE)*$F200*$B200</f>
        <v>7.2197011916834888E-128</v>
      </c>
      <c r="CD200">
        <f ca="1">_xlfn.BINOM.DIST($Q200,$C200,CD$1,FALSE)*$F200*$B200</f>
        <v>7.3364616357131588E-138</v>
      </c>
      <c r="CE200">
        <f ca="1">_xlfn.BINOM.DIST($Q200,$C200,CE$1,FALSE)*$F200*$B200</f>
        <v>2.39417929570398E-148</v>
      </c>
      <c r="CF200">
        <f ca="1">_xlfn.BINOM.DIST($Q200,$C200,CF$1,FALSE)*$F200*$B200</f>
        <v>2.3918311753523845E-159</v>
      </c>
      <c r="CG200">
        <f ca="1">_xlfn.BINOM.DIST($Q200,$C200,CG$1,FALSE)*$F200*$B200</f>
        <v>6.9385787426657265E-171</v>
      </c>
      <c r="CH200">
        <f ca="1">_xlfn.BINOM.DIST($Q200,$C200,CH$1,FALSE)*$F200*$B200</f>
        <v>5.5139778045867322E-183</v>
      </c>
      <c r="CI200">
        <f ca="1">_xlfn.BINOM.DIST($Q200,$C200,CI$1,FALSE)*$F200*$B200</f>
        <v>1.1255261484637116E-195</v>
      </c>
      <c r="CJ200">
        <f ca="1">_xlfn.BINOM.DIST($Q200,$C200,CJ$1,FALSE)*$F200*$B200</f>
        <v>5.4956555849618689E-209</v>
      </c>
      <c r="CK200">
        <f ca="1">_xlfn.BINOM.DIST($Q200,$C200,CK$1,FALSE)*$F200*$B200</f>
        <v>5.9319659712303006E-223</v>
      </c>
      <c r="CL200">
        <f ca="1">_xlfn.BINOM.DIST($Q200,$C200,CL$1,FALSE)*$F200*$B200</f>
        <v>1.2967738446332464E-237</v>
      </c>
      <c r="CM200">
        <f ca="1">_xlfn.BINOM.DIST($Q200,$C200,CM$1,FALSE)*$F200*$B200</f>
        <v>5.2083949704784082E-253</v>
      </c>
      <c r="CN200">
        <f ca="1">_xlfn.BINOM.DIST($Q200,$C200,CN$1,FALSE)*$F200*$B200</f>
        <v>3.4475792548907998E-269</v>
      </c>
      <c r="CO200">
        <f ca="1">_xlfn.BINOM.DIST($Q200,$C200,CO$1,FALSE)*$F200*$B200</f>
        <v>3.3302559788836079E-286</v>
      </c>
      <c r="CP200">
        <f ca="1">_xlfn.BINOM.DIST($Q200,$C200,CP$1,FALSE)*$F200*$B200</f>
        <v>4.0953951280687675E-304</v>
      </c>
      <c r="CQ200">
        <f ca="1">_xlfn.BINOM.DIST($Q200,$C200,CQ$1,FALSE)*$F200*$B200</f>
        <v>0</v>
      </c>
      <c r="CR200">
        <f ca="1">_xlfn.BINOM.DIST($Q200,$C200,CR$1,FALSE)*$F200*$B200</f>
        <v>0</v>
      </c>
      <c r="CS200">
        <f ca="1">_xlfn.BINOM.DIST($Q200,$C200,CS$1,FALSE)*$F200*$B200</f>
        <v>0</v>
      </c>
      <c r="CT200">
        <f ca="1">_xlfn.BINOM.DIST($Q200,$C200,CT$1,FALSE)*$F200*$B200</f>
        <v>0</v>
      </c>
      <c r="CU200">
        <f ca="1">_xlfn.BINOM.DIST($Q200,$C200,CU$1,FALSE)*$F200*$B200</f>
        <v>0</v>
      </c>
      <c r="CV200">
        <f ca="1">_xlfn.BINOM.DIST($Q200,$C200,CV$1,FALSE)*$F200*$B200</f>
        <v>0</v>
      </c>
      <c r="CW200">
        <f ca="1">_xlfn.BINOM.DIST($Q200,$C200,CW$1,FALSE)*$F200*$B200</f>
        <v>0</v>
      </c>
      <c r="CX200">
        <f ca="1">_xlfn.BINOM.DIST($Q200,$C200,CX$1,FALSE)*$F200*$B200</f>
        <v>0</v>
      </c>
      <c r="CY200">
        <f ca="1">_xlfn.BINOM.DIST($Q200,$C200,CY$1,FALSE)*$F200*$B200</f>
        <v>0</v>
      </c>
      <c r="CZ200">
        <f ca="1">_xlfn.BINOM.DIST($Q200,$C200,CZ$1,FALSE)*$F200*$B200</f>
        <v>0</v>
      </c>
      <c r="DA200">
        <f ca="1">_xlfn.BINOM.DIST($Q200,$C200,DA$1,FALSE)*$F200*$B200</f>
        <v>0</v>
      </c>
      <c r="DB200">
        <f ca="1">_xlfn.BINOM.DIST($Q200,$C200,DB$1,FALSE)*$F200*$B200</f>
        <v>0</v>
      </c>
      <c r="DC200">
        <f ca="1">_xlfn.BINOM.DIST($Q200,$C200,DC$1,FALSE)*$F200*$B200</f>
        <v>0</v>
      </c>
      <c r="DD200">
        <f ca="1">_xlfn.BINOM.DIST($Q200,$C200,DD$1,FALSE)*$F200*$B200</f>
        <v>0</v>
      </c>
      <c r="DE200">
        <f ca="1">_xlfn.BINOM.DIST($Q200,$C200,DE$1,FALSE)*$F200*$B200</f>
        <v>0</v>
      </c>
      <c r="DF200">
        <f ca="1">_xlfn.BINOM.DIST($Q200,$C200,DF$1,FALSE)*$F200*$B200</f>
        <v>0</v>
      </c>
      <c r="DG200">
        <f ca="1">_xlfn.BINOM.DIST($Q200,$C200,DG$1,FALSE)*$F200*$B200</f>
        <v>0</v>
      </c>
      <c r="DH200">
        <f ca="1">_xlfn.BINOM.DIST($Q200,$C200,DH$1,FALSE)*$F200*$B200</f>
        <v>0</v>
      </c>
      <c r="DI200">
        <f ca="1">_xlfn.BINOM.DIST($Q200,$C200,DI$1,FALSE)*$F200*$B200</f>
        <v>0</v>
      </c>
      <c r="DJ200">
        <f ca="1">_xlfn.BINOM.DIST($Q200,$C200,DJ$1,FALSE)*$F200*$B200</f>
        <v>0</v>
      </c>
      <c r="DK200">
        <f ca="1">_xlfn.BINOM.DIST($Q200,$C200,DK$1,FALSE)*$F200*$B200</f>
        <v>0</v>
      </c>
      <c r="DL200">
        <f ca="1">_xlfn.BINOM.DIST($Q200,$C200,DL$1,FALSE)*$F200*$B200</f>
        <v>0</v>
      </c>
      <c r="DM200">
        <f ca="1">_xlfn.BINOM.DIST($Q200,$C200,DM$1,FALSE)*$F200*$B200</f>
        <v>0</v>
      </c>
      <c r="DN200">
        <f ca="1">_xlfn.BINOM.DIST($Q200,$C200,DN$1,FALSE)*$F200*$B200</f>
        <v>0</v>
      </c>
      <c r="DQ200">
        <f t="shared" ca="1" si="116"/>
        <v>0</v>
      </c>
      <c r="DR200">
        <f t="shared" ca="1" si="116"/>
        <v>0</v>
      </c>
      <c r="DS200">
        <f t="shared" ca="1" si="116"/>
        <v>0</v>
      </c>
      <c r="DT200">
        <f t="shared" ca="1" si="116"/>
        <v>0</v>
      </c>
      <c r="DU200">
        <f t="shared" ca="1" si="116"/>
        <v>0</v>
      </c>
      <c r="DV200">
        <f t="shared" ca="1" si="116"/>
        <v>0</v>
      </c>
      <c r="DW200">
        <f t="shared" ca="1" si="116"/>
        <v>0</v>
      </c>
      <c r="DX200">
        <f t="shared" ca="1" si="116"/>
        <v>0</v>
      </c>
      <c r="DY200">
        <f t="shared" ca="1" si="116"/>
        <v>0</v>
      </c>
      <c r="DZ200">
        <f t="shared" ca="1" si="116"/>
        <v>0</v>
      </c>
      <c r="EA200">
        <f t="shared" ca="1" si="116"/>
        <v>0</v>
      </c>
      <c r="EB200">
        <f t="shared" ca="1" si="116"/>
        <v>0</v>
      </c>
      <c r="EC200">
        <f t="shared" ca="1" si="116"/>
        <v>1.293079623210378E-286</v>
      </c>
      <c r="ED200">
        <f t="shared" ca="1" si="116"/>
        <v>3.3935167547752794E-261</v>
      </c>
      <c r="EE200">
        <f t="shared" ca="1" si="116"/>
        <v>3.8022736007569423E-238</v>
      </c>
      <c r="EF200">
        <f t="shared" ca="1" si="116"/>
        <v>3.7714292092743564E-217</v>
      </c>
      <c r="EG200">
        <f t="shared" ca="1" si="115"/>
        <v>5.9565618435868957E-198</v>
      </c>
      <c r="EH200">
        <f t="shared" ca="1" si="115"/>
        <v>2.4193910577733863E-180</v>
      </c>
      <c r="EI200">
        <f t="shared" ca="1" si="115"/>
        <v>3.7562659202242803E-164</v>
      </c>
      <c r="EJ200">
        <f t="shared" ca="1" si="115"/>
        <v>3.1044582504882169E-149</v>
      </c>
      <c r="EK200">
        <f t="shared" ca="1" si="115"/>
        <v>1.8061189305919372E-135</v>
      </c>
      <c r="EL200">
        <f t="shared" ca="1" si="115"/>
        <v>9.3816367517966808E-123</v>
      </c>
      <c r="EM200">
        <f t="shared" ca="1" si="115"/>
        <v>5.3341935809159389E-111</v>
      </c>
      <c r="EN200">
        <f t="shared" ca="1" si="115"/>
        <v>3.9578300956601793E-100</v>
      </c>
      <c r="EO200">
        <f t="shared" ca="1" si="115"/>
        <v>4.4636521253058141E-90</v>
      </c>
      <c r="EP200">
        <f t="shared" ca="1" si="115"/>
        <v>8.7408379666409212E-81</v>
      </c>
      <c r="EQ200">
        <f t="shared" ca="1" si="115"/>
        <v>3.3394783284672343E-72</v>
      </c>
      <c r="ER200">
        <f t="shared" ca="1" si="115"/>
        <v>2.7581046831514538E-64</v>
      </c>
      <c r="ES200">
        <f t="shared" ca="1" si="115"/>
        <v>5.3910207300779791E-57</v>
      </c>
      <c r="ET200">
        <f t="shared" ca="1" si="115"/>
        <v>2.7019214036109643E-50</v>
      </c>
      <c r="EU200">
        <f t="shared" ca="1" si="115"/>
        <v>3.7283131775650168E-44</v>
      </c>
      <c r="EV200">
        <f t="shared" ca="1" si="118"/>
        <v>1.5089080605821786E-38</v>
      </c>
      <c r="EW200">
        <f t="shared" ca="1" si="118"/>
        <v>1.8948993784836782E-33</v>
      </c>
      <c r="EX200">
        <f t="shared" ca="1" si="118"/>
        <v>7.7639437456266376E-29</v>
      </c>
      <c r="EY200">
        <f t="shared" ca="1" si="118"/>
        <v>1.0853839713238015E-24</v>
      </c>
      <c r="EZ200">
        <f t="shared" ca="1" si="118"/>
        <v>5.3876983508516145E-21</v>
      </c>
      <c r="FA200">
        <f t="shared" ca="1" si="118"/>
        <v>9.8390026562929414E-18</v>
      </c>
      <c r="FB200">
        <f t="shared" ca="1" si="118"/>
        <v>6.8220161502622429E-15</v>
      </c>
      <c r="FC200">
        <f t="shared" ca="1" si="118"/>
        <v>1.8467429666170479E-12</v>
      </c>
      <c r="FD200">
        <f t="shared" ca="1" si="118"/>
        <v>2.0003944649708159E-10</v>
      </c>
      <c r="FE200">
        <f t="shared" ca="1" si="118"/>
        <v>8.85936785766819E-9</v>
      </c>
      <c r="FF200">
        <f t="shared" ca="1" si="118"/>
        <v>1.634580184204555E-7</v>
      </c>
      <c r="FG200">
        <f t="shared" ca="1" si="118"/>
        <v>1.276801333846247E-6</v>
      </c>
      <c r="FH200">
        <f t="shared" ca="1" si="118"/>
        <v>4.2803551519325767E-6</v>
      </c>
      <c r="FI200">
        <f t="shared" ca="1" si="118"/>
        <v>6.2285738193376154E-6</v>
      </c>
      <c r="FJ200">
        <f t="shared" ca="1" si="118"/>
        <v>3.9700720526848543E-6</v>
      </c>
      <c r="FK200">
        <f t="shared" ca="1" si="118"/>
        <v>1.1161762355670579E-6</v>
      </c>
      <c r="FL200">
        <f t="shared" ca="1" si="117"/>
        <v>1.3909816144490402E-7</v>
      </c>
      <c r="FM200">
        <f t="shared" ca="1" si="117"/>
        <v>7.7058935916813677E-9</v>
      </c>
      <c r="FN200">
        <f t="shared" ca="1" si="117"/>
        <v>1.8995089639605105E-10</v>
      </c>
      <c r="FO200">
        <f t="shared" ca="1" si="117"/>
        <v>2.0812960964709105E-12</v>
      </c>
      <c r="FP200">
        <f t="shared" ca="1" si="117"/>
        <v>1.0106800991672362E-14</v>
      </c>
      <c r="FQ200">
        <f t="shared" ca="1" si="117"/>
        <v>2.1644365939980954E-17</v>
      </c>
      <c r="FR200">
        <f t="shared" ca="1" si="117"/>
        <v>2.0301611844790418E-20</v>
      </c>
      <c r="FS200">
        <f t="shared" ca="1" si="117"/>
        <v>8.2659818807436876E-24</v>
      </c>
      <c r="FT200">
        <f t="shared" ca="1" si="117"/>
        <v>1.4449577942565185E-27</v>
      </c>
      <c r="FU200">
        <f t="shared" ca="1" si="117"/>
        <v>1.0702676239430071E-31</v>
      </c>
      <c r="FV200">
        <f t="shared" ca="1" si="117"/>
        <v>3.3075421103845031E-36</v>
      </c>
      <c r="FW200">
        <f t="shared" ca="1" si="117"/>
        <v>4.1895014889541637E-41</v>
      </c>
      <c r="FX200">
        <f t="shared" ca="1" si="117"/>
        <v>2.1312780825547231E-46</v>
      </c>
      <c r="FY200">
        <f t="shared" ca="1" si="117"/>
        <v>4.2555236367250952E-52</v>
      </c>
      <c r="FZ200">
        <f t="shared" ca="1" si="117"/>
        <v>3.2498967238818746E-58</v>
      </c>
      <c r="GA200">
        <f t="shared" ca="1" si="131"/>
        <v>9.2217979979719062E-65</v>
      </c>
      <c r="GB200">
        <f t="shared" ca="1" si="131"/>
        <v>9.4137291369109256E-72</v>
      </c>
      <c r="GC200">
        <f t="shared" ca="1" si="131"/>
        <v>3.3349756440895461E-79</v>
      </c>
      <c r="GD200">
        <f t="shared" ca="1" si="131"/>
        <v>3.939639183367657E-87</v>
      </c>
      <c r="GE200">
        <f t="shared" ca="1" si="131"/>
        <v>1.4845295707013093E-95</v>
      </c>
      <c r="GF200">
        <f t="shared" ca="1" si="131"/>
        <v>1.6986743366188915E-104</v>
      </c>
      <c r="GG200">
        <f t="shared" ca="1" si="131"/>
        <v>5.588410427025682E-114</v>
      </c>
      <c r="GH200">
        <f t="shared" ca="1" si="131"/>
        <v>4.9746569848052864E-124</v>
      </c>
      <c r="GI200">
        <f t="shared" ca="1" si="131"/>
        <v>1.1200133606229566E-134</v>
      </c>
      <c r="GJ200">
        <f t="shared" ca="1" si="131"/>
        <v>5.9159760874338423E-146</v>
      </c>
      <c r="GK200">
        <f t="shared" ca="1" si="131"/>
        <v>6.7414387013723355E-158</v>
      </c>
      <c r="GL200">
        <f t="shared" ca="1" si="131"/>
        <v>1.5089440578435843E-170</v>
      </c>
      <c r="GM200">
        <f t="shared" ca="1" si="131"/>
        <v>5.9719914386765527E-184</v>
      </c>
      <c r="GN200">
        <f t="shared" ca="1" si="131"/>
        <v>3.7129953773673952E-198</v>
      </c>
      <c r="GO200">
        <f t="shared" ca="1" si="131"/>
        <v>3.1733070785869693E-213</v>
      </c>
      <c r="GP200">
        <f t="shared" ca="1" si="131"/>
        <v>3.204692872722406E-229</v>
      </c>
      <c r="GQ200">
        <f t="shared" ca="1" si="130"/>
        <v>3.2194078067217403E-246</v>
      </c>
      <c r="GR200">
        <f t="shared" ca="1" si="130"/>
        <v>2.6421694123833088E-264</v>
      </c>
      <c r="GS200">
        <f t="shared" ca="1" si="130"/>
        <v>1.4125000698515816E-283</v>
      </c>
      <c r="GT200">
        <f t="shared" ca="1" si="130"/>
        <v>3.7849226973834054E-304</v>
      </c>
      <c r="GU200">
        <f t="shared" ca="1" si="130"/>
        <v>0</v>
      </c>
      <c r="GV200">
        <f t="shared" ca="1" si="130"/>
        <v>0</v>
      </c>
      <c r="GW200">
        <f t="shared" ca="1" si="130"/>
        <v>0</v>
      </c>
      <c r="GX200">
        <f t="shared" ca="1" si="130"/>
        <v>0</v>
      </c>
      <c r="GY200">
        <f t="shared" ca="1" si="130"/>
        <v>0</v>
      </c>
      <c r="GZ200">
        <f t="shared" ca="1" si="130"/>
        <v>0</v>
      </c>
      <c r="HA200">
        <f t="shared" ca="1" si="130"/>
        <v>0</v>
      </c>
      <c r="HB200">
        <f t="shared" ca="1" si="130"/>
        <v>0</v>
      </c>
      <c r="HC200">
        <f t="shared" ca="1" si="130"/>
        <v>0</v>
      </c>
      <c r="HD200">
        <f t="shared" ca="1" si="130"/>
        <v>0</v>
      </c>
      <c r="HE200">
        <f t="shared" ca="1" si="130"/>
        <v>0</v>
      </c>
      <c r="HF200">
        <f t="shared" ca="1" si="129"/>
        <v>0</v>
      </c>
      <c r="HG200">
        <f t="shared" ca="1" si="129"/>
        <v>0</v>
      </c>
      <c r="HH200">
        <f t="shared" ca="1" si="129"/>
        <v>0</v>
      </c>
      <c r="HI200">
        <f t="shared" ca="1" si="129"/>
        <v>0</v>
      </c>
      <c r="HJ200">
        <f t="shared" ca="1" si="129"/>
        <v>0</v>
      </c>
      <c r="HK200">
        <f t="shared" ca="1" si="129"/>
        <v>0</v>
      </c>
      <c r="HL200">
        <f t="shared" ca="1" si="129"/>
        <v>0</v>
      </c>
    </row>
    <row r="201" spans="1:220" x14ac:dyDescent="0.25">
      <c r="A201" s="6">
        <v>45273</v>
      </c>
      <c r="B201">
        <f t="shared" ca="1" si="119"/>
        <v>4.646948989309667E-4</v>
      </c>
      <c r="C201">
        <v>1007</v>
      </c>
      <c r="D201">
        <f t="shared" si="120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121"/>
        <v>0</v>
      </c>
      <c r="J201">
        <f t="shared" si="122"/>
        <v>1</v>
      </c>
      <c r="K201">
        <f t="shared" ca="1" si="123"/>
        <v>0</v>
      </c>
      <c r="L201">
        <f t="shared" ca="1" si="124"/>
        <v>3.8142038387402495E-4</v>
      </c>
      <c r="M201">
        <f t="shared" si="125"/>
        <v>1.0869565217391304</v>
      </c>
      <c r="Q201">
        <f t="shared" si="127"/>
        <v>463.22</v>
      </c>
      <c r="R201">
        <f t="shared" si="128"/>
        <v>503.5</v>
      </c>
      <c r="S201">
        <f ca="1">_xlfn.BINOM.DIST($Q201,$C201,S$1,FALSE)*$F201*$B201</f>
        <v>0</v>
      </c>
      <c r="T201">
        <f ca="1">_xlfn.BINOM.DIST($Q201,$C201,T$1,FALSE)*$F201*$B201</f>
        <v>0</v>
      </c>
      <c r="U201">
        <f ca="1">_xlfn.BINOM.DIST($Q201,$C201,U$1,FALSE)*$F201*$B201</f>
        <v>0</v>
      </c>
      <c r="V201">
        <f ca="1">_xlfn.BINOM.DIST($Q201,$C201,V$1,FALSE)*$F201*$B201</f>
        <v>0</v>
      </c>
      <c r="W201">
        <f ca="1">_xlfn.BINOM.DIST($Q201,$C201,W$1,FALSE)*$F201*$B201</f>
        <v>0</v>
      </c>
      <c r="X201">
        <f ca="1">_xlfn.BINOM.DIST($Q201,$C201,X$1,FALSE)*$F201*$B201</f>
        <v>0</v>
      </c>
      <c r="Y201">
        <f ca="1">_xlfn.BINOM.DIST($Q201,$C201,Y$1,FALSE)*$F201*$B201</f>
        <v>2.1481370700062077E-284</v>
      </c>
      <c r="Z201">
        <f ca="1">_xlfn.BINOM.DIST($Q201,$C201,Z$1,FALSE)*$F201*$B201</f>
        <v>6.3328214537470268E-256</v>
      </c>
      <c r="AA201">
        <f ca="1">_xlfn.BINOM.DIST($Q201,$C201,AA$1,FALSE)*$F201*$B201</f>
        <v>1.2523414557745405E-231</v>
      </c>
      <c r="AB201">
        <f ca="1">_xlfn.BINOM.DIST($Q201,$C201,AB$1,FALSE)*$F201*$B201</f>
        <v>1.5822678250874358E-210</v>
      </c>
      <c r="AC201">
        <f ca="1">_xlfn.BINOM.DIST($Q201,$C201,AC$1,FALSE)*$F201*$B201</f>
        <v>5.9484777140571828E-192</v>
      </c>
      <c r="AD201">
        <f ca="1">_xlfn.BINOM.DIST($Q201,$C201,AD$1,FALSE)*$F201*$B201</f>
        <v>1.9927716996590625E-175</v>
      </c>
      <c r="AE201">
        <f ca="1">_xlfn.BINOM.DIST($Q201,$C201,AE$1,FALSE)*$F201*$B201</f>
        <v>1.3365071103607615E-160</v>
      </c>
      <c r="AF201">
        <f ca="1">_xlfn.BINOM.DIST($Q201,$C201,AF$1,FALSE)*$F201*$B201</f>
        <v>3.3168531683739281E-147</v>
      </c>
      <c r="AG201">
        <f ca="1">_xlfn.BINOM.DIST($Q201,$C201,AG$1,FALSE)*$F201*$B201</f>
        <v>4.9081598601032774E-135</v>
      </c>
      <c r="AH201">
        <f ca="1">_xlfn.BINOM.DIST($Q201,$C201,AH$1,FALSE)*$F201*$B201</f>
        <v>6.3187218071447831E-124</v>
      </c>
      <c r="AI201">
        <f ca="1">_xlfn.BINOM.DIST($Q201,$C201,AI$1,FALSE)*$F201*$B201</f>
        <v>9.5932175040661604E-114</v>
      </c>
      <c r="AJ201">
        <f ca="1">_xlfn.BINOM.DIST($Q201,$C201,AJ$1,FALSE)*$F201*$B201</f>
        <v>2.201980935474699E-104</v>
      </c>
      <c r="AK201">
        <f ca="1">_xlfn.BINOM.DIST($Q201,$C201,AK$1,FALSE)*$F201*$B201</f>
        <v>9.3839624963337635E-96</v>
      </c>
      <c r="AL201">
        <f ca="1">_xlfn.BINOM.DIST($Q201,$C201,AL$1,FALSE)*$F201*$B201</f>
        <v>8.8155256821310097E-88</v>
      </c>
      <c r="AM201">
        <f ca="1">_xlfn.BINOM.DIST($Q201,$C201,AM$1,FALSE)*$F201*$B201</f>
        <v>2.1101902879738757E-80</v>
      </c>
      <c r="AN201">
        <f ca="1">_xlfn.BINOM.DIST($Q201,$C201,AN$1,FALSE)*$F201*$B201</f>
        <v>1.4559679923434124E-73</v>
      </c>
      <c r="AO201">
        <f ca="1">_xlfn.BINOM.DIST($Q201,$C201,AO$1,FALSE)*$F201*$B201</f>
        <v>3.2184427492231799E-67</v>
      </c>
      <c r="AP201">
        <f ca="1">_xlfn.BINOM.DIST($Q201,$C201,AP$1,FALSE)*$F201*$B201</f>
        <v>2.4970272040189274E-61</v>
      </c>
      <c r="AQ201">
        <f ca="1">_xlfn.BINOM.DIST($Q201,$C201,AQ$1,FALSE)*$F201*$B201</f>
        <v>7.3600339405055871E-56</v>
      </c>
      <c r="AR201">
        <f ca="1">_xlfn.BINOM.DIST($Q201,$C201,AR$1,FALSE)*$F201*$B201</f>
        <v>8.8314497886070988E-51</v>
      </c>
      <c r="AS201">
        <f ca="1">_xlfn.BINOM.DIST($Q201,$C201,AS$1,FALSE)*$F201*$B201</f>
        <v>4.583490631350561E-46</v>
      </c>
      <c r="AT201">
        <f ca="1">_xlfn.BINOM.DIST($Q201,$C201,AT$1,FALSE)*$F201*$B201</f>
        <v>1.085274040691495E-41</v>
      </c>
      <c r="AU201">
        <f ca="1">_xlfn.BINOM.DIST($Q201,$C201,AU$1,FALSE)*$F201*$B201</f>
        <v>1.2289303615872315E-37</v>
      </c>
      <c r="AV201">
        <f ca="1">_xlfn.BINOM.DIST($Q201,$C201,AV$1,FALSE)*$F201*$B201</f>
        <v>6.9389767805878738E-34</v>
      </c>
      <c r="AW201">
        <f ca="1">_xlfn.BINOM.DIST($Q201,$C201,AW$1,FALSE)*$F201*$B201</f>
        <v>2.0274745285264338E-30</v>
      </c>
      <c r="AX201">
        <f ca="1">_xlfn.BINOM.DIST($Q201,$C201,AX$1,FALSE)*$F201*$B201</f>
        <v>3.1684751852670242E-27</v>
      </c>
      <c r="AY201">
        <f ca="1">_xlfn.BINOM.DIST($Q201,$C201,AY$1,FALSE)*$F201*$B201</f>
        <v>2.7275277521530638E-24</v>
      </c>
      <c r="AZ201">
        <f ca="1">_xlfn.BINOM.DIST($Q201,$C201,AZ$1,FALSE)*$F201*$B201</f>
        <v>1.3277843226520891E-21</v>
      </c>
      <c r="BA201">
        <f ca="1">_xlfn.BINOM.DIST($Q201,$C201,BA$1,FALSE)*$F201*$B201</f>
        <v>3.7421417061444177E-19</v>
      </c>
      <c r="BB201">
        <f ca="1">_xlfn.BINOM.DIST($Q201,$C201,BB$1,FALSE)*$F201*$B201</f>
        <v>6.2352123943675378E-17</v>
      </c>
      <c r="BC201">
        <f ca="1">_xlfn.BINOM.DIST($Q201,$C201,BC$1,FALSE)*$F201*$B201</f>
        <v>6.2581274904434773E-15</v>
      </c>
      <c r="BD201">
        <f ca="1">_xlfn.BINOM.DIST($Q201,$C201,BD$1,FALSE)*$F201*$B201</f>
        <v>3.8471387488060251E-13</v>
      </c>
      <c r="BE201">
        <f ca="1">_xlfn.BINOM.DIST($Q201,$C201,BE$1,FALSE)*$F201*$B201</f>
        <v>1.4701614290818227E-11</v>
      </c>
      <c r="BF201">
        <f ca="1">_xlfn.BINOM.DIST($Q201,$C201,BF$1,FALSE)*$F201*$B201</f>
        <v>3.5385391338917137E-10</v>
      </c>
      <c r="BG201">
        <f ca="1">_xlfn.BINOM.DIST($Q201,$C201,BG$1,FALSE)*$F201*$B201</f>
        <v>5.4267135440315702E-9</v>
      </c>
      <c r="BH201">
        <f ca="1">_xlfn.BINOM.DIST($Q201,$C201,BH$1,FALSE)*$F201*$B201</f>
        <v>5.356741614238903E-8</v>
      </c>
      <c r="BI201">
        <f ca="1">_xlfn.BINOM.DIST($Q201,$C201,BI$1,FALSE)*$F201*$B201</f>
        <v>3.4334494386983289E-7</v>
      </c>
      <c r="BJ201">
        <f ca="1">_xlfn.BINOM.DIST($Q201,$C201,BJ$1,FALSE)*$F201*$B201</f>
        <v>1.4397832706408891E-6</v>
      </c>
      <c r="BK201">
        <f ca="1">_xlfn.BINOM.DIST($Q201,$C201,BK$1,FALSE)*$F201*$B201</f>
        <v>3.9751782573720091E-6</v>
      </c>
      <c r="BL201">
        <f ca="1">_xlfn.BINOM.DIST($Q201,$C201,BL$1,FALSE)*$F201*$B201</f>
        <v>7.2640306285013393E-6</v>
      </c>
      <c r="BM201">
        <f ca="1">_xlfn.BINOM.DIST($Q201,$C201,BM$1,FALSE)*$F201*$B201</f>
        <v>8.8218997066051387E-6</v>
      </c>
      <c r="BN201">
        <f ca="1">_xlfn.BINOM.DIST($Q201,$C201,BN$1,FALSE)*$F201*$B201</f>
        <v>7.1426931117773089E-6</v>
      </c>
      <c r="BO201">
        <f ca="1">_xlfn.BINOM.DIST($Q201,$C201,BO$1,FALSE)*$F201*$B201</f>
        <v>3.8636034578212966E-6</v>
      </c>
      <c r="BP201">
        <f ca="1">_xlfn.BINOM.DIST($Q201,$C201,BP$1,FALSE)*$F201*$B201</f>
        <v>1.3977887936572699E-6</v>
      </c>
      <c r="BQ201">
        <f ca="1">_xlfn.BINOM.DIST($Q201,$C201,BQ$1,FALSE)*$F201*$B201</f>
        <v>3.3827902503031636E-7</v>
      </c>
      <c r="BR201">
        <f ca="1">_xlfn.BINOM.DIST($Q201,$C201,BR$1,FALSE)*$F201*$B201</f>
        <v>5.4719204205060397E-8</v>
      </c>
      <c r="BS201">
        <f ca="1">_xlfn.BINOM.DIST($Q201,$C201,BS$1,FALSE)*$F201*$B201</f>
        <v>5.9055715966633809E-9</v>
      </c>
      <c r="BT201">
        <f ca="1">_xlfn.BINOM.DIST($Q201,$C201,BT$1,FALSE)*$F201*$B201</f>
        <v>4.2407536645747454E-10</v>
      </c>
      <c r="BU201">
        <f ca="1">_xlfn.BINOM.DIST($Q201,$C201,BU$1,FALSE)*$F201*$B201</f>
        <v>2.018607751682774E-11</v>
      </c>
      <c r="BV201">
        <f ca="1">_xlfn.BINOM.DIST($Q201,$C201,BV$1,FALSE)*$F201*$B201</f>
        <v>6.3388931823524016E-13</v>
      </c>
      <c r="BW201">
        <f ca="1">_xlfn.BINOM.DIST($Q201,$C201,BW$1,FALSE)*$F201*$B201</f>
        <v>1.3055491195128748E-14</v>
      </c>
      <c r="BX201">
        <f ca="1">_xlfn.BINOM.DIST($Q201,$C201,BX$1,FALSE)*$F201*$B201</f>
        <v>1.7513732636392323E-16</v>
      </c>
      <c r="BY201">
        <f ca="1">_xlfn.BINOM.DIST($Q201,$C201,BY$1,FALSE)*$F201*$B201</f>
        <v>1.5179438255459447E-18</v>
      </c>
      <c r="BZ201">
        <f ca="1">_xlfn.BINOM.DIST($Q201,$C201,BZ$1,FALSE)*$F201*$B201</f>
        <v>8.4213195998635844E-21</v>
      </c>
      <c r="CA201">
        <f ca="1">_xlfn.BINOM.DIST($Q201,$C201,CA$1,FALSE)*$F201*$B201</f>
        <v>2.9589996506636721E-23</v>
      </c>
      <c r="CB201">
        <f ca="1">_xlfn.BINOM.DIST($Q201,$C201,CB$1,FALSE)*$F201*$B201</f>
        <v>6.5063966584935838E-26</v>
      </c>
      <c r="CC201">
        <f ca="1">_xlfn.BINOM.DIST($Q201,$C201,CC$1,FALSE)*$F201*$B201</f>
        <v>8.8330258434320019E-29</v>
      </c>
      <c r="CD201">
        <f ca="1">_xlfn.BINOM.DIST($Q201,$C201,CD$1,FALSE)*$F201*$B201</f>
        <v>7.2927779988227416E-32</v>
      </c>
      <c r="CE201">
        <f ca="1">_xlfn.BINOM.DIST($Q201,$C201,CE$1,FALSE)*$F201*$B201</f>
        <v>3.6005519030893052E-35</v>
      </c>
      <c r="CF201">
        <f ca="1">_xlfn.BINOM.DIST($Q201,$C201,CF$1,FALSE)*$F201*$B201</f>
        <v>1.0432321343790742E-38</v>
      </c>
      <c r="CG201">
        <f ca="1">_xlfn.BINOM.DIST($Q201,$C201,CG$1,FALSE)*$F201*$B201</f>
        <v>1.7372156403949665E-42</v>
      </c>
      <c r="CH201">
        <f ca="1">_xlfn.BINOM.DIST($Q201,$C201,CH$1,FALSE)*$F201*$B201</f>
        <v>1.6244174564818928E-46</v>
      </c>
      <c r="CI201">
        <f ca="1">_xlfn.BINOM.DIST($Q201,$C201,CI$1,FALSE)*$F201*$B201</f>
        <v>8.3118078135707507E-51</v>
      </c>
      <c r="CJ201">
        <f ca="1">_xlfn.BINOM.DIST($Q201,$C201,CJ$1,FALSE)*$F201*$B201</f>
        <v>2.2613675769261243E-55</v>
      </c>
      <c r="CK201">
        <f ca="1">_xlfn.BINOM.DIST($Q201,$C201,CK$1,FALSE)*$F201*$B201</f>
        <v>3.1683693103364813E-60</v>
      </c>
      <c r="CL201">
        <f ca="1">_xlfn.BINOM.DIST($Q201,$C201,CL$1,FALSE)*$F201*$B201</f>
        <v>2.2060076685864044E-65</v>
      </c>
      <c r="CM201">
        <f ca="1">_xlfn.BINOM.DIST($Q201,$C201,CM$1,FALSE)*$F201*$B201</f>
        <v>7.3349237193937245E-71</v>
      </c>
      <c r="CN201">
        <f ca="1">_xlfn.BINOM.DIST($Q201,$C201,CN$1,FALSE)*$F201*$B201</f>
        <v>1.1139165130441912E-76</v>
      </c>
      <c r="CO201">
        <f ca="1">_xlfn.BINOM.DIST($Q201,$C201,CO$1,FALSE)*$F201*$B201</f>
        <v>7.3496766966306498E-83</v>
      </c>
      <c r="CP201">
        <f ca="1">_xlfn.BINOM.DIST($Q201,$C201,CP$1,FALSE)*$F201*$B201</f>
        <v>1.9916378526668406E-89</v>
      </c>
      <c r="CQ201">
        <f ca="1">_xlfn.BINOM.DIST($Q201,$C201,CQ$1,FALSE)*$F201*$B201</f>
        <v>2.0801249394731375E-96</v>
      </c>
      <c r="CR201">
        <f ca="1">_xlfn.BINOM.DIST($Q201,$C201,CR$1,FALSE)*$F201*$B201</f>
        <v>7.7916467065354433E-104</v>
      </c>
      <c r="CS201">
        <f ca="1">_xlfn.BINOM.DIST($Q201,$C201,CS$1,FALSE)*$F201*$B201</f>
        <v>9.6431765233954983E-112</v>
      </c>
      <c r="CT201">
        <f ca="1">_xlfn.BINOM.DIST($Q201,$C201,CT$1,FALSE)*$F201*$B201</f>
        <v>3.5902137558240858E-120</v>
      </c>
      <c r="CU201">
        <f ca="1">_xlfn.BINOM.DIST($Q201,$C201,CU$1,FALSE)*$F201*$B201</f>
        <v>3.6096269652920764E-129</v>
      </c>
      <c r="CV201">
        <f ca="1">_xlfn.BINOM.DIST($Q201,$C201,CV$1,FALSE)*$F201*$B201</f>
        <v>8.6497461676804182E-139</v>
      </c>
      <c r="CW201">
        <f ca="1">_xlfn.BINOM.DIST($Q201,$C201,CW$1,FALSE)*$F201*$B201</f>
        <v>4.2710743707044918E-149</v>
      </c>
      <c r="CX201">
        <f ca="1">_xlfn.BINOM.DIST($Q201,$C201,CX$1,FALSE)*$F201*$B201</f>
        <v>3.6631162703662519E-160</v>
      </c>
      <c r="CY201">
        <f ca="1">_xlfn.BINOM.DIST($Q201,$C201,CY$1,FALSE)*$F201*$B201</f>
        <v>4.4571855647619455E-172</v>
      </c>
      <c r="CZ201">
        <f ca="1">_xlfn.BINOM.DIST($Q201,$C201,CZ$1,FALSE)*$F201*$B201</f>
        <v>6.0407134642922085E-185</v>
      </c>
      <c r="DA201">
        <f ca="1">_xlfn.BINOM.DIST($Q201,$C201,DA$1,FALSE)*$F201*$B201</f>
        <v>6.8063619220187016E-199</v>
      </c>
      <c r="DB201">
        <f ca="1">_xlfn.BINOM.DIST($Q201,$C201,DB$1,FALSE)*$F201*$B201</f>
        <v>4.4573662582812479E-214</v>
      </c>
      <c r="DC201">
        <f ca="1">_xlfn.BINOM.DIST($Q201,$C201,DC$1,FALSE)*$F201*$B201</f>
        <v>1.0878167940054933E-230</v>
      </c>
      <c r="DD201">
        <f ca="1">_xlfn.BINOM.DIST($Q201,$C201,DD$1,FALSE)*$F201*$B201</f>
        <v>5.6451372648676667E-249</v>
      </c>
      <c r="DE201">
        <f ca="1">_xlfn.BINOM.DIST($Q201,$C201,DE$1,FALSE)*$F201*$B201</f>
        <v>3.0252590880321318E-269</v>
      </c>
      <c r="DF201">
        <f ca="1">_xlfn.BINOM.DIST($Q201,$C201,DF$1,FALSE)*$F201*$B201</f>
        <v>6.4650290920577862E-292</v>
      </c>
      <c r="DG201">
        <f ca="1">_xlfn.BINOM.DIST($Q201,$C201,DG$1,FALSE)*$F201*$B201</f>
        <v>0</v>
      </c>
      <c r="DH201">
        <f ca="1">_xlfn.BINOM.DIST($Q201,$C201,DH$1,FALSE)*$F201*$B201</f>
        <v>0</v>
      </c>
      <c r="DI201">
        <f ca="1">_xlfn.BINOM.DIST($Q201,$C201,DI$1,FALSE)*$F201*$B201</f>
        <v>0</v>
      </c>
      <c r="DJ201">
        <f ca="1">_xlfn.BINOM.DIST($Q201,$C201,DJ$1,FALSE)*$F201*$B201</f>
        <v>0</v>
      </c>
      <c r="DK201">
        <f ca="1">_xlfn.BINOM.DIST($Q201,$C201,DK$1,FALSE)*$F201*$B201</f>
        <v>0</v>
      </c>
      <c r="DL201">
        <f ca="1">_xlfn.BINOM.DIST($Q201,$C201,DL$1,FALSE)*$F201*$B201</f>
        <v>0</v>
      </c>
      <c r="DM201">
        <f ca="1">_xlfn.BINOM.DIST($Q201,$C201,DM$1,FALSE)*$F201*$B201</f>
        <v>0</v>
      </c>
      <c r="DN201">
        <f ca="1">_xlfn.BINOM.DIST($Q201,$C201,DN$1,FALSE)*$F201*$B201</f>
        <v>0</v>
      </c>
      <c r="DQ201">
        <f t="shared" ca="1" si="116"/>
        <v>0</v>
      </c>
      <c r="DR201">
        <f t="shared" ca="1" si="116"/>
        <v>0</v>
      </c>
      <c r="DS201">
        <f t="shared" ca="1" si="116"/>
        <v>0</v>
      </c>
      <c r="DT201">
        <f t="shared" ca="1" si="116"/>
        <v>0</v>
      </c>
      <c r="DU201">
        <f t="shared" ca="1" si="116"/>
        <v>0</v>
      </c>
      <c r="DV201">
        <f t="shared" ca="1" si="116"/>
        <v>0</v>
      </c>
      <c r="DW201">
        <f t="shared" ca="1" si="116"/>
        <v>0</v>
      </c>
      <c r="DX201">
        <f t="shared" ca="1" si="116"/>
        <v>1.909439701645748E-299</v>
      </c>
      <c r="DY201">
        <f t="shared" ca="1" si="116"/>
        <v>1.2148263100356759E-272</v>
      </c>
      <c r="DZ201">
        <f t="shared" ca="1" si="116"/>
        <v>2.6425896382437269E-249</v>
      </c>
      <c r="EA201">
        <f t="shared" ca="1" si="116"/>
        <v>1.0457081850340586E-228</v>
      </c>
      <c r="EB201">
        <f t="shared" ca="1" si="116"/>
        <v>2.4789612240119569E-210</v>
      </c>
      <c r="EC201">
        <f t="shared" ca="1" si="116"/>
        <v>8.4843636688441403E-194</v>
      </c>
      <c r="ED201">
        <f t="shared" ca="1" si="116"/>
        <v>8.1732593520345948E-179</v>
      </c>
      <c r="EE201">
        <f t="shared" ca="1" si="116"/>
        <v>3.7222635785064407E-165</v>
      </c>
      <c r="EF201">
        <f t="shared" ref="EF201:EU264" ca="1" si="132">_xlfn.BINOM.DIST($R201,$C201,EF$1,FALSE)*$F201*$B201</f>
        <v>1.2084470196523293E-152</v>
      </c>
      <c r="EG201">
        <f t="shared" ca="1" si="132"/>
        <v>3.8931147166751472E-141</v>
      </c>
      <c r="EH201">
        <f t="shared" ca="1" si="132"/>
        <v>1.630616230351494E-130</v>
      </c>
      <c r="EI201">
        <f t="shared" ca="1" si="132"/>
        <v>1.1102925310126894E-120</v>
      </c>
      <c r="EJ201">
        <f t="shared" ca="1" si="132"/>
        <v>1.4814825624809763E-111</v>
      </c>
      <c r="EK201">
        <f t="shared" ca="1" si="132"/>
        <v>4.5355192324832891E-103</v>
      </c>
      <c r="EL201">
        <f t="shared" ca="1" si="132"/>
        <v>3.6437201264536353E-95</v>
      </c>
      <c r="EM201">
        <f t="shared" ca="1" si="132"/>
        <v>8.6193389524085164E-88</v>
      </c>
      <c r="EN201">
        <f t="shared" ca="1" si="132"/>
        <v>6.6315149606845367E-81</v>
      </c>
      <c r="EO201">
        <f t="shared" ca="1" si="132"/>
        <v>1.809217752105117E-74</v>
      </c>
      <c r="EP201">
        <f t="shared" ca="1" si="132"/>
        <v>1.8874995701703735E-68</v>
      </c>
      <c r="EQ201">
        <f t="shared" ca="1" si="132"/>
        <v>8.0457498104662391E-63</v>
      </c>
      <c r="ER201">
        <f t="shared" ca="1" si="132"/>
        <v>1.485527249553242E-57</v>
      </c>
      <c r="ES201">
        <f t="shared" ca="1" si="132"/>
        <v>1.2509896495706284E-52</v>
      </c>
      <c r="ET201">
        <f t="shared" ca="1" si="132"/>
        <v>5.0302138370791129E-48</v>
      </c>
      <c r="EU201">
        <f t="shared" ca="1" si="132"/>
        <v>1.0059792925318126E-43</v>
      </c>
      <c r="EV201">
        <f t="shared" ca="1" si="118"/>
        <v>1.0376705235147344E-39</v>
      </c>
      <c r="EW201">
        <f t="shared" ca="1" si="118"/>
        <v>5.7031769807949517E-36</v>
      </c>
      <c r="EX201">
        <f t="shared" ca="1" si="118"/>
        <v>1.7194837257349813E-32</v>
      </c>
      <c r="EY201">
        <f t="shared" ca="1" si="118"/>
        <v>2.9189357477352311E-29</v>
      </c>
      <c r="EZ201">
        <f t="shared" ca="1" si="118"/>
        <v>2.8559053244844972E-26</v>
      </c>
      <c r="FA201">
        <f t="shared" ca="1" si="118"/>
        <v>1.6445630328048326E-23</v>
      </c>
      <c r="FB201">
        <f t="shared" ca="1" si="118"/>
        <v>5.6792355310348936E-21</v>
      </c>
      <c r="FC201">
        <f t="shared" ca="1" si="118"/>
        <v>1.1960417928916089E-18</v>
      </c>
      <c r="FD201">
        <f t="shared" ca="1" si="118"/>
        <v>1.5592649967169711E-16</v>
      </c>
      <c r="FE201">
        <f t="shared" ca="1" si="118"/>
        <v>1.2752389859181651E-14</v>
      </c>
      <c r="FF201">
        <f t="shared" ca="1" si="118"/>
        <v>6.6203286219062394E-13</v>
      </c>
      <c r="FG201">
        <f t="shared" ca="1" si="118"/>
        <v>2.2043856530473304E-11</v>
      </c>
      <c r="FH201">
        <f t="shared" ca="1" si="118"/>
        <v>4.7505748521618652E-10</v>
      </c>
      <c r="FI201">
        <f t="shared" ca="1" si="118"/>
        <v>6.678018742779526E-9</v>
      </c>
      <c r="FJ201">
        <f t="shared" ca="1" si="118"/>
        <v>6.1641852799688963E-8</v>
      </c>
      <c r="FK201">
        <f t="shared" ca="1" si="118"/>
        <v>3.7569034711051232E-7</v>
      </c>
      <c r="FL201">
        <f t="shared" ca="1" si="117"/>
        <v>1.5186111016326941E-6</v>
      </c>
      <c r="FM201">
        <f t="shared" ca="1" si="117"/>
        <v>4.0852001747122889E-6</v>
      </c>
      <c r="FN201">
        <f t="shared" ca="1" si="117"/>
        <v>7.3313298162380054E-6</v>
      </c>
      <c r="FO201">
        <f t="shared" ca="1" si="117"/>
        <v>8.789822727057539E-6</v>
      </c>
      <c r="FP201">
        <f t="shared" ca="1" si="117"/>
        <v>7.0438266861893379E-6</v>
      </c>
      <c r="FQ201">
        <f t="shared" ca="1" si="117"/>
        <v>3.7709540074265659E-6</v>
      </c>
      <c r="FR201">
        <f t="shared" ca="1" si="117"/>
        <v>1.346692863711927E-6</v>
      </c>
      <c r="FS201">
        <f t="shared" ca="1" si="117"/>
        <v>3.2003251790893471E-7</v>
      </c>
      <c r="FT201">
        <f t="shared" ca="1" si="117"/>
        <v>5.0434243199740343E-8</v>
      </c>
      <c r="FU201">
        <f t="shared" ca="1" si="117"/>
        <v>5.2470147264690156E-9</v>
      </c>
      <c r="FV201">
        <f t="shared" ca="1" si="117"/>
        <v>3.5837669937357053E-10</v>
      </c>
      <c r="FW201">
        <f t="shared" ca="1" si="117"/>
        <v>1.5962792659995315E-11</v>
      </c>
      <c r="FX201">
        <f t="shared" ca="1" si="117"/>
        <v>4.6005673474255606E-13</v>
      </c>
      <c r="FY201">
        <f t="shared" ca="1" si="117"/>
        <v>8.5015932394527486E-15</v>
      </c>
      <c r="FZ201">
        <f t="shared" ca="1" si="117"/>
        <v>9.9690712904832305E-17</v>
      </c>
      <c r="GA201">
        <f t="shared" ca="1" si="131"/>
        <v>7.3305787306241339E-19</v>
      </c>
      <c r="GB201">
        <f t="shared" ca="1" si="131"/>
        <v>3.3354240420353603E-21</v>
      </c>
      <c r="GC201">
        <f t="shared" ca="1" si="131"/>
        <v>9.2506670595245726E-24</v>
      </c>
      <c r="GD201">
        <f t="shared" ca="1" si="131"/>
        <v>1.5377951747218789E-26</v>
      </c>
      <c r="GE201">
        <f t="shared" ca="1" si="131"/>
        <v>1.5036941730752278E-29</v>
      </c>
      <c r="GF201">
        <f t="shared" ca="1" si="131"/>
        <v>8.469098947646813E-33</v>
      </c>
      <c r="GG201">
        <f t="shared" ca="1" si="131"/>
        <v>2.6838479909614601E-36</v>
      </c>
      <c r="GH201">
        <f t="shared" ca="1" si="131"/>
        <v>4.6619980041944374E-40</v>
      </c>
      <c r="GI201">
        <f t="shared" ca="1" si="131"/>
        <v>4.311339825133779E-44</v>
      </c>
      <c r="GJ201">
        <f t="shared" ca="1" si="131"/>
        <v>2.0545943841580406E-48</v>
      </c>
      <c r="GK201">
        <f t="shared" ca="1" si="131"/>
        <v>4.8649597483278598E-53</v>
      </c>
      <c r="GL201">
        <f t="shared" ca="1" si="131"/>
        <v>5.4944158545088585E-58</v>
      </c>
      <c r="GM201">
        <f t="shared" ca="1" si="131"/>
        <v>2.8268850685405601E-63</v>
      </c>
      <c r="GN201">
        <f t="shared" ca="1" si="131"/>
        <v>6.2916652338973255E-69</v>
      </c>
      <c r="GO201">
        <f t="shared" ca="1" si="131"/>
        <v>5.7133192171697797E-75</v>
      </c>
      <c r="GP201">
        <f t="shared" ca="1" si="131"/>
        <v>1.9808421311121053E-81</v>
      </c>
      <c r="GQ201">
        <f t="shared" ca="1" si="130"/>
        <v>2.4310956019595914E-88</v>
      </c>
      <c r="GR201">
        <f t="shared" ca="1" si="130"/>
        <v>9.6858383108180891E-96</v>
      </c>
      <c r="GS201">
        <f t="shared" ca="1" si="130"/>
        <v>1.1338798081195932E-103</v>
      </c>
      <c r="GT201">
        <f t="shared" ca="1" si="130"/>
        <v>3.4750825539635378E-112</v>
      </c>
      <c r="GU201">
        <f t="shared" ca="1" si="130"/>
        <v>2.4372275070980499E-121</v>
      </c>
      <c r="GV201">
        <f t="shared" ca="1" si="130"/>
        <v>3.3398163754145604E-131</v>
      </c>
      <c r="GW201">
        <f t="shared" ca="1" si="130"/>
        <v>7.4154566031820928E-142</v>
      </c>
      <c r="GX201">
        <f t="shared" ca="1" si="130"/>
        <v>2.1325535640889407E-153</v>
      </c>
      <c r="GY201">
        <f t="shared" ca="1" si="130"/>
        <v>6.0594988487223888E-166</v>
      </c>
      <c r="GZ201">
        <f t="shared" ca="1" si="130"/>
        <v>1.2212916273132684E-179</v>
      </c>
      <c r="HA201">
        <f t="shared" ca="1" si="130"/>
        <v>1.1569586821125795E-194</v>
      </c>
      <c r="HB201">
        <f t="shared" ca="1" si="130"/>
        <v>3.0638846588846095E-211</v>
      </c>
      <c r="HC201">
        <f t="shared" ca="1" si="130"/>
        <v>1.1618979833681434E-229</v>
      </c>
      <c r="HD201">
        <f t="shared" ca="1" si="130"/>
        <v>2.6135501916620266E-250</v>
      </c>
      <c r="HE201">
        <f t="shared" ca="1" si="130"/>
        <v>1.0563707043751802E-273</v>
      </c>
      <c r="HF201">
        <f t="shared" ca="1" si="129"/>
        <v>1.4372126786524858E-300</v>
      </c>
      <c r="HG201">
        <f t="shared" ca="1" si="129"/>
        <v>0</v>
      </c>
      <c r="HH201">
        <f t="shared" ca="1" si="129"/>
        <v>0</v>
      </c>
      <c r="HI201">
        <f t="shared" ca="1" si="129"/>
        <v>0</v>
      </c>
      <c r="HJ201">
        <f t="shared" ca="1" si="129"/>
        <v>0</v>
      </c>
      <c r="HK201">
        <f t="shared" ca="1" si="129"/>
        <v>0</v>
      </c>
      <c r="HL201">
        <f t="shared" ca="1" si="129"/>
        <v>0</v>
      </c>
    </row>
    <row r="202" spans="1:220" x14ac:dyDescent="0.25">
      <c r="A202" s="6">
        <v>45273</v>
      </c>
      <c r="B202">
        <f t="shared" ca="1" si="119"/>
        <v>4.646948989309667E-4</v>
      </c>
      <c r="C202">
        <v>1007</v>
      </c>
      <c r="D202">
        <f t="shared" si="120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121"/>
        <v>0</v>
      </c>
      <c r="J202">
        <f t="shared" si="122"/>
        <v>1</v>
      </c>
      <c r="K202">
        <f t="shared" ca="1" si="123"/>
        <v>0</v>
      </c>
      <c r="L202">
        <f t="shared" ca="1" si="124"/>
        <v>3.8884261837103306E-4</v>
      </c>
      <c r="M202">
        <f t="shared" si="125"/>
        <v>1.1081081081081081</v>
      </c>
      <c r="Q202">
        <f t="shared" si="127"/>
        <v>372.59</v>
      </c>
      <c r="R202">
        <f t="shared" si="128"/>
        <v>412.86999999999995</v>
      </c>
      <c r="S202">
        <f ca="1">_xlfn.BINOM.DIST($Q202,$C202,S$1,FALSE)*$F202*$B202</f>
        <v>0</v>
      </c>
      <c r="T202">
        <f ca="1">_xlfn.BINOM.DIST($Q202,$C202,T$1,FALSE)*$F202*$B202</f>
        <v>0</v>
      </c>
      <c r="U202">
        <f ca="1">_xlfn.BINOM.DIST($Q202,$C202,U$1,FALSE)*$F202*$B202</f>
        <v>0</v>
      </c>
      <c r="V202">
        <f ca="1">_xlfn.BINOM.DIST($Q202,$C202,V$1,FALSE)*$F202*$B202</f>
        <v>1.2475898262591557E-292</v>
      </c>
      <c r="W202">
        <f ca="1">_xlfn.BINOM.DIST($Q202,$C202,W$1,FALSE)*$F202*$B202</f>
        <v>5.1935409931293595E-249</v>
      </c>
      <c r="X202">
        <f ca="1">_xlfn.BINOM.DIST($Q202,$C202,X$1,FALSE)*$F202*$B202</f>
        <v>7.5551793989315379E-216</v>
      </c>
      <c r="Y202">
        <f ca="1">_xlfn.BINOM.DIST($Q202,$C202,Y$1,FALSE)*$F202*$B202</f>
        <v>2.6023516910796241E-189</v>
      </c>
      <c r="Z202">
        <f ca="1">_xlfn.BINOM.DIST($Q202,$C202,Z$1,FALSE)*$F202*$B202</f>
        <v>2.3445366541398383E-167</v>
      </c>
      <c r="AA202">
        <f ca="1">_xlfn.BINOM.DIST($Q202,$C202,AA$1,FALSE)*$F202*$B202</f>
        <v>9.1550207969626612E-149</v>
      </c>
      <c r="AB202">
        <f ca="1">_xlfn.BINOM.DIST($Q202,$C202,AB$1,FALSE)*$F202*$B202</f>
        <v>9.4713403925310904E-133</v>
      </c>
      <c r="AC202">
        <f ca="1">_xlfn.BINOM.DIST($Q202,$C202,AC$1,FALSE)*$F202*$B202</f>
        <v>8.931148360462825E-119</v>
      </c>
      <c r="AD202">
        <f ca="1">_xlfn.BINOM.DIST($Q202,$C202,AD$1,FALSE)*$F202*$B202</f>
        <v>1.8520252701009833E-106</v>
      </c>
      <c r="AE202">
        <f ca="1">_xlfn.BINOM.DIST($Q202,$C202,AE$1,FALSE)*$F202*$B202</f>
        <v>1.6174622552062153E-95</v>
      </c>
      <c r="AF202">
        <f ca="1">_xlfn.BINOM.DIST($Q202,$C202,AF$1,FALSE)*$F202*$B202</f>
        <v>9.7401642548771227E-86</v>
      </c>
      <c r="AG202">
        <f ca="1">_xlfn.BINOM.DIST($Q202,$C202,AG$1,FALSE)*$F202*$B202</f>
        <v>5.9300672940689328E-77</v>
      </c>
      <c r="AH202">
        <f ca="1">_xlfn.BINOM.DIST($Q202,$C202,AH$1,FALSE)*$F202*$B202</f>
        <v>4.941741307986873E-69</v>
      </c>
      <c r="AI202">
        <f ca="1">_xlfn.BINOM.DIST($Q202,$C202,AI$1,FALSE)*$F202*$B202</f>
        <v>7.1927341233712737E-62</v>
      </c>
      <c r="AJ202">
        <f ca="1">_xlfn.BINOM.DIST($Q202,$C202,AJ$1,FALSE)*$F202*$B202</f>
        <v>2.2310084813781413E-55</v>
      </c>
      <c r="AK202">
        <f ca="1">_xlfn.BINOM.DIST($Q202,$C202,AK$1,FALSE)*$F202*$B202</f>
        <v>1.7381288647229275E-49</v>
      </c>
      <c r="AL202">
        <f ca="1">_xlfn.BINOM.DIST($Q202,$C202,AL$1,FALSE)*$F202*$B202</f>
        <v>3.9015785251113098E-44</v>
      </c>
      <c r="AM202">
        <f ca="1">_xlfn.BINOM.DIST($Q202,$C202,AM$1,FALSE)*$F202*$B202</f>
        <v>2.8327871039174017E-39</v>
      </c>
      <c r="AN202">
        <f ca="1">_xlfn.BINOM.DIST($Q202,$C202,AN$1,FALSE)*$F202*$B202</f>
        <v>7.3399722875865272E-35</v>
      </c>
      <c r="AO202">
        <f ca="1">_xlfn.BINOM.DIST($Q202,$C202,AO$1,FALSE)*$F202*$B202</f>
        <v>7.3828455680456907E-31</v>
      </c>
      <c r="AP202">
        <f ca="1">_xlfn.BINOM.DIST($Q202,$C202,AP$1,FALSE)*$F202*$B202</f>
        <v>3.0994118763766816E-27</v>
      </c>
      <c r="AQ202">
        <f ca="1">_xlfn.BINOM.DIST($Q202,$C202,AQ$1,FALSE)*$F202*$B202</f>
        <v>5.7826489048318065E-24</v>
      </c>
      <c r="AR202">
        <f ca="1">_xlfn.BINOM.DIST($Q202,$C202,AR$1,FALSE)*$F202*$B202</f>
        <v>5.0640652104763531E-21</v>
      </c>
      <c r="AS202">
        <f ca="1">_xlfn.BINOM.DIST($Q202,$C202,AS$1,FALSE)*$F202*$B202</f>
        <v>2.1834401100604229E-18</v>
      </c>
      <c r="AT202">
        <f ca="1">_xlfn.BINOM.DIST($Q202,$C202,AT$1,FALSE)*$F202*$B202</f>
        <v>4.833372351093934E-16</v>
      </c>
      <c r="AU202">
        <f ca="1">_xlfn.BINOM.DIST($Q202,$C202,AU$1,FALSE)*$F202*$B202</f>
        <v>5.6994992773911981E-14</v>
      </c>
      <c r="AV202">
        <f ca="1">_xlfn.BINOM.DIST($Q202,$C202,AV$1,FALSE)*$F202*$B202</f>
        <v>3.6984560720995935E-12</v>
      </c>
      <c r="AW202">
        <f ca="1">_xlfn.BINOM.DIST($Q202,$C202,AW$1,FALSE)*$F202*$B202</f>
        <v>1.3591768677709878E-10</v>
      </c>
      <c r="AX202">
        <f ca="1">_xlfn.BINOM.DIST($Q202,$C202,AX$1,FALSE)*$F202*$B202</f>
        <v>2.9015932634107566E-9</v>
      </c>
      <c r="AY202">
        <f ca="1">_xlfn.BINOM.DIST($Q202,$C202,AY$1,FALSE)*$F202*$B202</f>
        <v>3.6801482433954429E-8</v>
      </c>
      <c r="AZ202">
        <f ca="1">_xlfn.BINOM.DIST($Q202,$C202,AZ$1,FALSE)*$F202*$B202</f>
        <v>2.8287799125183334E-7</v>
      </c>
      <c r="BA202">
        <f ca="1">_xlfn.BINOM.DIST($Q202,$C202,BA$1,FALSE)*$F202*$B202</f>
        <v>1.3411273477811204E-6</v>
      </c>
      <c r="BB202">
        <f ca="1">_xlfn.BINOM.DIST($Q202,$C202,BB$1,FALSE)*$F202*$B202</f>
        <v>3.982976795821215E-6</v>
      </c>
      <c r="BC202">
        <f ca="1">_xlfn.BINOM.DIST($Q202,$C202,BC$1,FALSE)*$F202*$B202</f>
        <v>7.5115156249196388E-6</v>
      </c>
      <c r="BD202">
        <f ca="1">_xlfn.BINOM.DIST($Q202,$C202,BD$1,FALSE)*$F202*$B202</f>
        <v>9.1034092194364003E-6</v>
      </c>
      <c r="BE202">
        <f ca="1">_xlfn.BINOM.DIST($Q202,$C202,BE$1,FALSE)*$F202*$B202</f>
        <v>7.1636536879797248E-6</v>
      </c>
      <c r="BF202">
        <f ca="1">_xlfn.BINOM.DIST($Q202,$C202,BF$1,FALSE)*$F202*$B202</f>
        <v>3.693115204922224E-6</v>
      </c>
      <c r="BG202">
        <f ca="1">_xlfn.BINOM.DIST($Q202,$C202,BG$1,FALSE)*$F202*$B202</f>
        <v>1.2568243243999574E-6</v>
      </c>
      <c r="BH202">
        <f ca="1">_xlfn.BINOM.DIST($Q202,$C202,BH$1,FALSE)*$F202*$B202</f>
        <v>2.8414230701568658E-7</v>
      </c>
      <c r="BI202">
        <f ca="1">_xlfn.BINOM.DIST($Q202,$C202,BI$1,FALSE)*$F202*$B202</f>
        <v>4.2896884372977293E-8</v>
      </c>
      <c r="BJ202">
        <f ca="1">_xlfn.BINOM.DIST($Q202,$C202,BJ$1,FALSE)*$F202*$B202</f>
        <v>4.3422281392639344E-9</v>
      </c>
      <c r="BK202">
        <f ca="1">_xlfn.BINOM.DIST($Q202,$C202,BK$1,FALSE)*$F202*$B202</f>
        <v>2.9560148506555436E-10</v>
      </c>
      <c r="BL202">
        <f ca="1">_xlfn.BINOM.DIST($Q202,$C202,BL$1,FALSE)*$F202*$B202</f>
        <v>1.3560533097696467E-11</v>
      </c>
      <c r="BM202">
        <f ca="1">_xlfn.BINOM.DIST($Q202,$C202,BM$1,FALSE)*$F202*$B202</f>
        <v>4.1962821622411341E-13</v>
      </c>
      <c r="BN202">
        <f ca="1">_xlfn.BINOM.DIST($Q202,$C202,BN$1,FALSE)*$F202*$B202</f>
        <v>8.7597993485754783E-15</v>
      </c>
      <c r="BO202">
        <f ca="1">_xlfn.BINOM.DIST($Q202,$C202,BO$1,FALSE)*$F202*$B202</f>
        <v>1.2324727380598263E-16</v>
      </c>
      <c r="BP202">
        <f ca="1">_xlfn.BINOM.DIST($Q202,$C202,BP$1,FALSE)*$F202*$B202</f>
        <v>1.166587725423313E-18</v>
      </c>
      <c r="BQ202">
        <f ca="1">_xlfn.BINOM.DIST($Q202,$C202,BQ$1,FALSE)*$F202*$B202</f>
        <v>7.4081228574872415E-21</v>
      </c>
      <c r="BR202">
        <f ca="1">_xlfn.BINOM.DIST($Q202,$C202,BR$1,FALSE)*$F202*$B202</f>
        <v>3.1443446032189941E-23</v>
      </c>
      <c r="BS202">
        <f ca="1">_xlfn.BINOM.DIST($Q202,$C202,BS$1,FALSE)*$F202*$B202</f>
        <v>8.8785772029100513E-26</v>
      </c>
      <c r="BT202">
        <f ca="1">_xlfn.BINOM.DIST($Q202,$C202,BT$1,FALSE)*$F202*$B202</f>
        <v>1.6583534188394337E-28</v>
      </c>
      <c r="BU202">
        <f ca="1">_xlfn.BINOM.DIST($Q202,$C202,BU$1,FALSE)*$F202*$B202</f>
        <v>2.0352397758477347E-31</v>
      </c>
      <c r="BV202">
        <f ca="1">_xlfn.BINOM.DIST($Q202,$C202,BV$1,FALSE)*$F202*$B202</f>
        <v>1.6284729497287114E-34</v>
      </c>
      <c r="BW202">
        <f ca="1">_xlfn.BINOM.DIST($Q202,$C202,BW$1,FALSE)*$F202*$B202</f>
        <v>8.4199482989428475E-38</v>
      </c>
      <c r="BX202">
        <f ca="1">_xlfn.BINOM.DIST($Q202,$C202,BX$1,FALSE)*$F202*$B202</f>
        <v>2.7850270198211573E-41</v>
      </c>
      <c r="BY202">
        <f ca="1">_xlfn.BINOM.DIST($Q202,$C202,BY$1,FALSE)*$F202*$B202</f>
        <v>5.8267558095325578E-45</v>
      </c>
      <c r="BZ202">
        <f ca="1">_xlfn.BINOM.DIST($Q202,$C202,BZ$1,FALSE)*$F202*$B202</f>
        <v>7.6139699364331003E-49</v>
      </c>
      <c r="CA202">
        <f ca="1">_xlfn.BINOM.DIST($Q202,$C202,CA$1,FALSE)*$F202*$B202</f>
        <v>6.1273606858704455E-53</v>
      </c>
      <c r="CB202">
        <f ca="1">_xlfn.BINOM.DIST($Q202,$C202,CB$1,FALSE)*$F202*$B202</f>
        <v>2.9897707974107657E-57</v>
      </c>
      <c r="CC202">
        <f ca="1">_xlfn.BINOM.DIST($Q202,$C202,CC$1,FALSE)*$F202*$B202</f>
        <v>8.6937301312587913E-62</v>
      </c>
      <c r="CD202">
        <f ca="1">_xlfn.BINOM.DIST($Q202,$C202,CD$1,FALSE)*$F202*$B202</f>
        <v>1.4780631480648432E-66</v>
      </c>
      <c r="CE202">
        <f ca="1">_xlfn.BINOM.DIST($Q202,$C202,CE$1,FALSE)*$F202*$B202</f>
        <v>1.4386399593616795E-71</v>
      </c>
      <c r="CF202">
        <f ca="1">_xlfn.BINOM.DIST($Q202,$C202,CF$1,FALSE)*$F202*$B202</f>
        <v>7.832323976518711E-77</v>
      </c>
      <c r="CG202">
        <f ca="1">_xlfn.BINOM.DIST($Q202,$C202,CG$1,FALSE)*$F202*$B202</f>
        <v>2.3247173301697732E-82</v>
      </c>
      <c r="CH202">
        <f ca="1">_xlfn.BINOM.DIST($Q202,$C202,CH$1,FALSE)*$F202*$B202</f>
        <v>3.6567244612271955E-88</v>
      </c>
      <c r="CI202">
        <f ca="1">_xlfn.BINOM.DIST($Q202,$C202,CI$1,FALSE)*$F202*$B202</f>
        <v>2.954374659759027E-94</v>
      </c>
      <c r="CJ202">
        <f ca="1">_xlfn.BINOM.DIST($Q202,$C202,CJ$1,FALSE)*$F202*$B202</f>
        <v>1.1842711478776272E-100</v>
      </c>
      <c r="CK202">
        <f ca="1">_xlfn.BINOM.DIST($Q202,$C202,CK$1,FALSE)*$F202*$B202</f>
        <v>2.2666342247808559E-107</v>
      </c>
      <c r="CL202">
        <f ca="1">_xlfn.BINOM.DIST($Q202,$C202,CL$1,FALSE)*$F202*$B202</f>
        <v>1.9849437272071656E-114</v>
      </c>
      <c r="CM202">
        <f ca="1">_xlfn.BINOM.DIST($Q202,$C202,CM$1,FALSE)*$F202*$B202</f>
        <v>7.5849441011974336E-122</v>
      </c>
      <c r="CN202">
        <f ca="1">_xlfn.BINOM.DIST($Q202,$C202,CN$1,FALSE)*$F202*$B202</f>
        <v>1.1995214418615447E-129</v>
      </c>
      <c r="CO202">
        <f ca="1">_xlfn.BINOM.DIST($Q202,$C202,CO$1,FALSE)*$F202*$B202</f>
        <v>7.3992808376943404E-138</v>
      </c>
      <c r="CP202">
        <f ca="1">_xlfn.BINOM.DIST($Q202,$C202,CP$1,FALSE)*$F202*$B202</f>
        <v>1.6657479912843482E-146</v>
      </c>
      <c r="CQ202">
        <f ca="1">_xlfn.BINOM.DIST($Q202,$C202,CQ$1,FALSE)*$F202*$B202</f>
        <v>1.2697219432282855E-155</v>
      </c>
      <c r="CR202">
        <f ca="1">_xlfn.BINOM.DIST($Q202,$C202,CR$1,FALSE)*$F202*$B202</f>
        <v>3.0105056395663441E-165</v>
      </c>
      <c r="CS202">
        <f ca="1">_xlfn.BINOM.DIST($Q202,$C202,CS$1,FALSE)*$F202*$B202</f>
        <v>2.0160826525108981E-175</v>
      </c>
      <c r="CT202">
        <f ca="1">_xlfn.BINOM.DIST($Q202,$C202,CT$1,FALSE)*$F202*$B202</f>
        <v>3.4154184949478024E-186</v>
      </c>
      <c r="CU202">
        <f ca="1">_xlfn.BINOM.DIST($Q202,$C202,CU$1,FALSE)*$F202*$B202</f>
        <v>1.2895441552695743E-197</v>
      </c>
      <c r="CV202">
        <f ca="1">_xlfn.BINOM.DIST($Q202,$C202,CV$1,FALSE)*$F202*$B202</f>
        <v>9.3729745471213517E-210</v>
      </c>
      <c r="CW202">
        <f ca="1">_xlfn.BINOM.DIST($Q202,$C202,CW$1,FALSE)*$F202*$B202</f>
        <v>1.1058790661377127E-222</v>
      </c>
      <c r="CX202">
        <f ca="1">_xlfn.BINOM.DIST($Q202,$C202,CX$1,FALSE)*$F202*$B202</f>
        <v>1.7339207699551426E-236</v>
      </c>
      <c r="CY202">
        <f ca="1">_xlfn.BINOM.DIST($Q202,$C202,CY$1,FALSE)*$F202*$B202</f>
        <v>2.8509999605688704E-251</v>
      </c>
      <c r="CZ202">
        <f ca="1">_xlfn.BINOM.DIST($Q202,$C202,CZ$1,FALSE)*$F202*$B202</f>
        <v>3.7042788829839742E-267</v>
      </c>
      <c r="DA202">
        <f ca="1">_xlfn.BINOM.DIST($Q202,$C202,DA$1,FALSE)*$F202*$B202</f>
        <v>2.7017199397461395E-284</v>
      </c>
      <c r="DB202">
        <f ca="1">_xlfn.BINOM.DIST($Q202,$C202,DB$1,FALSE)*$F202*$B202</f>
        <v>7.2795494197147172E-303</v>
      </c>
      <c r="DC202">
        <f ca="1">_xlfn.BINOM.DIST($Q202,$C202,DC$1,FALSE)*$F202*$B202</f>
        <v>0</v>
      </c>
      <c r="DD202">
        <f ca="1">_xlfn.BINOM.DIST($Q202,$C202,DD$1,FALSE)*$F202*$B202</f>
        <v>0</v>
      </c>
      <c r="DE202">
        <f ca="1">_xlfn.BINOM.DIST($Q202,$C202,DE$1,FALSE)*$F202*$B202</f>
        <v>0</v>
      </c>
      <c r="DF202">
        <f ca="1">_xlfn.BINOM.DIST($Q202,$C202,DF$1,FALSE)*$F202*$B202</f>
        <v>0</v>
      </c>
      <c r="DG202">
        <f ca="1">_xlfn.BINOM.DIST($Q202,$C202,DG$1,FALSE)*$F202*$B202</f>
        <v>0</v>
      </c>
      <c r="DH202">
        <f ca="1">_xlfn.BINOM.DIST($Q202,$C202,DH$1,FALSE)*$F202*$B202</f>
        <v>0</v>
      </c>
      <c r="DI202">
        <f ca="1">_xlfn.BINOM.DIST($Q202,$C202,DI$1,FALSE)*$F202*$B202</f>
        <v>0</v>
      </c>
      <c r="DJ202">
        <f ca="1">_xlfn.BINOM.DIST($Q202,$C202,DJ$1,FALSE)*$F202*$B202</f>
        <v>0</v>
      </c>
      <c r="DK202">
        <f ca="1">_xlfn.BINOM.DIST($Q202,$C202,DK$1,FALSE)*$F202*$B202</f>
        <v>0</v>
      </c>
      <c r="DL202">
        <f ca="1">_xlfn.BINOM.DIST($Q202,$C202,DL$1,FALSE)*$F202*$B202</f>
        <v>0</v>
      </c>
      <c r="DM202">
        <f ca="1">_xlfn.BINOM.DIST($Q202,$C202,DM$1,FALSE)*$F202*$B202</f>
        <v>0</v>
      </c>
      <c r="DN202">
        <f ca="1">_xlfn.BINOM.DIST($Q202,$C202,DN$1,FALSE)*$F202*$B202</f>
        <v>0</v>
      </c>
      <c r="DQ202">
        <f t="shared" ref="DQ202:EF265" ca="1" si="133">_xlfn.BINOM.DIST($R202,$C202,DQ$1,FALSE)*$F202*$B202</f>
        <v>0</v>
      </c>
      <c r="DR202">
        <f t="shared" ca="1" si="133"/>
        <v>0</v>
      </c>
      <c r="DS202">
        <f t="shared" ca="1" si="133"/>
        <v>0</v>
      </c>
      <c r="DT202">
        <f t="shared" ca="1" si="133"/>
        <v>0</v>
      </c>
      <c r="DU202">
        <f t="shared" ca="1" si="133"/>
        <v>2.1233047602077881E-296</v>
      </c>
      <c r="DV202">
        <f t="shared" ca="1" si="133"/>
        <v>3.5326383642044203E-259</v>
      </c>
      <c r="DW202">
        <f t="shared" ca="1" si="133"/>
        <v>2.7308654165092001E-229</v>
      </c>
      <c r="DX202">
        <f t="shared" ca="1" si="133"/>
        <v>1.7974595391759242E-204</v>
      </c>
      <c r="DY202">
        <f t="shared" ca="1" si="133"/>
        <v>2.2581051384354179E-183</v>
      </c>
      <c r="DZ202">
        <f t="shared" ca="1" si="133"/>
        <v>4.0221157782119391E-165</v>
      </c>
      <c r="EA202">
        <f t="shared" ca="1" si="133"/>
        <v>3.9921363323899165E-149</v>
      </c>
      <c r="EB202">
        <f t="shared" ca="1" si="133"/>
        <v>5.8580420748933038E-135</v>
      </c>
      <c r="EC202">
        <f t="shared" ca="1" si="133"/>
        <v>2.6108116906210799E-122</v>
      </c>
      <c r="ED202">
        <f t="shared" ca="1" si="133"/>
        <v>6.1027939387732093E-111</v>
      </c>
      <c r="EE202">
        <f t="shared" ca="1" si="133"/>
        <v>1.1435138711354838E-100</v>
      </c>
      <c r="EF202">
        <f t="shared" ca="1" si="133"/>
        <v>2.4030996416241571E-91</v>
      </c>
      <c r="EG202">
        <f t="shared" ca="1" si="132"/>
        <v>7.4219890416331488E-83</v>
      </c>
      <c r="EH202">
        <f t="shared" ca="1" si="132"/>
        <v>4.200807874188009E-75</v>
      </c>
      <c r="EI202">
        <f t="shared" ca="1" si="132"/>
        <v>5.229094838912856E-68</v>
      </c>
      <c r="EJ202">
        <f t="shared" ca="1" si="132"/>
        <v>1.6671783929506656E-61</v>
      </c>
      <c r="EK202">
        <f t="shared" ca="1" si="132"/>
        <v>1.548148874925299E-55</v>
      </c>
      <c r="EL202">
        <f t="shared" ca="1" si="132"/>
        <v>4.6706894878912565E-50</v>
      </c>
      <c r="EM202">
        <f t="shared" ca="1" si="132"/>
        <v>5.0274220698282538E-45</v>
      </c>
      <c r="EN202">
        <f t="shared" ca="1" si="132"/>
        <v>2.0929659579431364E-40</v>
      </c>
      <c r="EO202">
        <f t="shared" ca="1" si="132"/>
        <v>3.6143586076722909E-36</v>
      </c>
      <c r="EP202">
        <f t="shared" ca="1" si="132"/>
        <v>2.7519943546657566E-32</v>
      </c>
      <c r="EQ202">
        <f t="shared" ca="1" si="132"/>
        <v>9.7455162871955939E-29</v>
      </c>
      <c r="ER202">
        <f t="shared" ca="1" si="132"/>
        <v>1.6822279827558168E-25</v>
      </c>
      <c r="ES202">
        <f t="shared" ca="1" si="132"/>
        <v>1.4752191362487894E-22</v>
      </c>
      <c r="ET202">
        <f t="shared" ca="1" si="132"/>
        <v>6.8171817068941497E-20</v>
      </c>
      <c r="EU202">
        <f t="shared" ca="1" si="132"/>
        <v>1.7147586436946324E-17</v>
      </c>
      <c r="EV202">
        <f t="shared" ca="1" si="118"/>
        <v>2.4162345836953509E-15</v>
      </c>
      <c r="EW202">
        <f t="shared" ca="1" si="118"/>
        <v>1.9566194922382144E-13</v>
      </c>
      <c r="EX202">
        <f t="shared" ca="1" si="118"/>
        <v>9.3145758677939278E-12</v>
      </c>
      <c r="EY202">
        <f t="shared" ca="1" si="118"/>
        <v>2.6599147425880686E-10</v>
      </c>
      <c r="EZ202">
        <f t="shared" ca="1" si="118"/>
        <v>4.6386726179244473E-9</v>
      </c>
      <c r="FA202">
        <f t="shared" ca="1" si="118"/>
        <v>5.0191142804218788E-8</v>
      </c>
      <c r="FB202">
        <f t="shared" ca="1" si="118"/>
        <v>3.4170354799434182E-7</v>
      </c>
      <c r="FC202">
        <f t="shared" ca="1" si="118"/>
        <v>1.4818672680799879E-6</v>
      </c>
      <c r="FD202">
        <f t="shared" ca="1" si="118"/>
        <v>4.1379208005742433E-6</v>
      </c>
      <c r="FE202">
        <f t="shared" ca="1" si="118"/>
        <v>7.5097011258139572E-6</v>
      </c>
      <c r="FF202">
        <f t="shared" ca="1" si="118"/>
        <v>8.9291093863330455E-6</v>
      </c>
      <c r="FG202">
        <f t="shared" ca="1" si="118"/>
        <v>7.0028699572991548E-6</v>
      </c>
      <c r="FH202">
        <f t="shared" ca="1" si="118"/>
        <v>3.6429656114883484E-6</v>
      </c>
      <c r="FI202">
        <f t="shared" ca="1" si="118"/>
        <v>1.2626733918304139E-6</v>
      </c>
      <c r="FJ202">
        <f t="shared" ca="1" si="118"/>
        <v>2.9259585685764406E-7</v>
      </c>
      <c r="FK202">
        <f t="shared" ca="1" si="118"/>
        <v>4.5438710198589972E-8</v>
      </c>
      <c r="FL202">
        <f t="shared" ca="1" si="117"/>
        <v>4.7355685725164568E-9</v>
      </c>
      <c r="FM202">
        <f t="shared" ca="1" si="117"/>
        <v>3.3135345947566149E-10</v>
      </c>
      <c r="FN202">
        <f t="shared" ca="1" si="117"/>
        <v>1.5557936613648209E-11</v>
      </c>
      <c r="FO202">
        <f t="shared" ca="1" si="117"/>
        <v>4.8944806297873289E-13</v>
      </c>
      <c r="FP202">
        <f t="shared" ca="1" si="117"/>
        <v>1.0291825570966868E-14</v>
      </c>
      <c r="FQ202">
        <f t="shared" ca="1" si="117"/>
        <v>1.4415378955879877E-16</v>
      </c>
      <c r="FR202">
        <f t="shared" ca="1" si="117"/>
        <v>1.3390475370066428E-18</v>
      </c>
      <c r="FS202">
        <f t="shared" ca="1" si="117"/>
        <v>8.2044815992423272E-21</v>
      </c>
      <c r="FT202">
        <f t="shared" ca="1" si="117"/>
        <v>3.2944734784218171E-23</v>
      </c>
      <c r="FU202">
        <f t="shared" ca="1" si="117"/>
        <v>8.6044255969360841E-26</v>
      </c>
      <c r="FV202">
        <f t="shared" ca="1" si="117"/>
        <v>1.4490516129922005E-28</v>
      </c>
      <c r="FW202">
        <f t="shared" ca="1" si="117"/>
        <v>1.5580212702645067E-31</v>
      </c>
      <c r="FX202">
        <f t="shared" ca="1" si="117"/>
        <v>1.0576349468549523E-34</v>
      </c>
      <c r="FY202">
        <f t="shared" ca="1" si="117"/>
        <v>4.4763315483477346E-38</v>
      </c>
      <c r="FZ202">
        <f t="shared" ca="1" si="117"/>
        <v>1.1647841517672254E-41</v>
      </c>
      <c r="GA202">
        <f t="shared" ca="1" si="131"/>
        <v>1.8345447417899686E-45</v>
      </c>
      <c r="GB202">
        <f t="shared" ca="1" si="131"/>
        <v>1.7188755833366035E-49</v>
      </c>
      <c r="GC202">
        <f t="shared" ca="1" si="131"/>
        <v>9.3983039331037637E-54</v>
      </c>
      <c r="GD202">
        <f t="shared" ca="1" si="131"/>
        <v>2.935631728923611E-58</v>
      </c>
      <c r="GE202">
        <f t="shared" ca="1" si="131"/>
        <v>5.116457030187682E-63</v>
      </c>
      <c r="GF202">
        <f t="shared" ca="1" si="131"/>
        <v>4.8475822637079776E-68</v>
      </c>
      <c r="GG202">
        <f t="shared" ca="1" si="131"/>
        <v>2.4256122822781153E-73</v>
      </c>
      <c r="GH202">
        <f t="shared" ca="1" si="131"/>
        <v>6.2079107263747812E-79</v>
      </c>
      <c r="GI202">
        <f t="shared" ca="1" si="131"/>
        <v>7.8424415722453841E-85</v>
      </c>
      <c r="GJ202">
        <f t="shared" ca="1" si="131"/>
        <v>4.700679809288479E-91</v>
      </c>
      <c r="GK202">
        <f t="shared" ca="1" si="131"/>
        <v>1.2791734183011961E-97</v>
      </c>
      <c r="GL202">
        <f t="shared" ca="1" si="131"/>
        <v>1.5044241346482156E-104</v>
      </c>
      <c r="GM202">
        <f t="shared" ca="1" si="131"/>
        <v>7.2364042417345258E-112</v>
      </c>
      <c r="GN202">
        <f t="shared" ca="1" si="131"/>
        <v>1.3380055811080285E-119</v>
      </c>
      <c r="GO202">
        <f t="shared" ca="1" si="131"/>
        <v>8.8674977269623734E-128</v>
      </c>
      <c r="GP202">
        <f t="shared" ca="1" si="131"/>
        <v>1.9460475570971056E-136</v>
      </c>
      <c r="GQ202">
        <f t="shared" ca="1" si="130"/>
        <v>1.2923604099698087E-145</v>
      </c>
      <c r="GR202">
        <f t="shared" ca="1" si="130"/>
        <v>2.3429025554827729E-155</v>
      </c>
      <c r="GS202">
        <f t="shared" ca="1" si="130"/>
        <v>1.0299930837151579E-165</v>
      </c>
      <c r="GT202">
        <f t="shared" ca="1" si="130"/>
        <v>9.5748635290158688E-177</v>
      </c>
      <c r="GU202">
        <f t="shared" ca="1" si="130"/>
        <v>1.6045747963144517E-188</v>
      </c>
      <c r="GV202">
        <f t="shared" ca="1" si="130"/>
        <v>4.0197081904171943E-201</v>
      </c>
      <c r="GW202">
        <f t="shared" ca="1" si="130"/>
        <v>1.2060568662102785E-214</v>
      </c>
      <c r="GX202">
        <f t="shared" ca="1" si="130"/>
        <v>3.3251311553871938E-229</v>
      </c>
      <c r="GY202">
        <f t="shared" ca="1" si="130"/>
        <v>6.1158297702094328E-245</v>
      </c>
      <c r="GZ202">
        <f t="shared" ca="1" si="130"/>
        <v>5.0715294198865852E-262</v>
      </c>
      <c r="HA202">
        <f t="shared" ca="1" si="130"/>
        <v>1.165774555155317E-280</v>
      </c>
      <c r="HB202">
        <f t="shared" ca="1" si="130"/>
        <v>4.0201536728451431E-301</v>
      </c>
      <c r="HC202">
        <f t="shared" ca="1" si="130"/>
        <v>0</v>
      </c>
      <c r="HD202">
        <f t="shared" ca="1" si="130"/>
        <v>0</v>
      </c>
      <c r="HE202">
        <f t="shared" ca="1" si="130"/>
        <v>0</v>
      </c>
      <c r="HF202">
        <f t="shared" ca="1" si="129"/>
        <v>0</v>
      </c>
      <c r="HG202">
        <f t="shared" ca="1" si="129"/>
        <v>0</v>
      </c>
      <c r="HH202">
        <f t="shared" ca="1" si="129"/>
        <v>0</v>
      </c>
      <c r="HI202">
        <f t="shared" ca="1" si="129"/>
        <v>0</v>
      </c>
      <c r="HJ202">
        <f t="shared" ca="1" si="129"/>
        <v>0</v>
      </c>
      <c r="HK202">
        <f t="shared" ca="1" si="129"/>
        <v>0</v>
      </c>
      <c r="HL202">
        <f t="shared" ca="1" si="129"/>
        <v>0</v>
      </c>
    </row>
    <row r="203" spans="1:220" x14ac:dyDescent="0.25">
      <c r="A203" s="6">
        <v>45274</v>
      </c>
      <c r="B203">
        <f t="shared" ca="1" si="119"/>
        <v>4.8828125E-4</v>
      </c>
      <c r="C203">
        <v>2034</v>
      </c>
      <c r="D203">
        <f t="shared" si="120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121"/>
        <v>0</v>
      </c>
      <c r="J203">
        <f t="shared" si="122"/>
        <v>1</v>
      </c>
      <c r="K203">
        <f t="shared" ca="1" si="123"/>
        <v>0</v>
      </c>
      <c r="L203">
        <f t="shared" ca="1" si="124"/>
        <v>5.4235349184099879E-4</v>
      </c>
      <c r="M203">
        <f t="shared" si="125"/>
        <v>1.1276595744680851</v>
      </c>
      <c r="Q203">
        <f t="shared" si="127"/>
        <v>955.9799999999999</v>
      </c>
      <c r="R203">
        <f t="shared" si="128"/>
        <v>1078.02</v>
      </c>
      <c r="S203">
        <f ca="1">_xlfn.BINOM.DIST($Q203,$C203,S$1,FALSE)*$F203*$B203</f>
        <v>0</v>
      </c>
      <c r="T203">
        <f ca="1">_xlfn.BINOM.DIST($Q203,$C203,T$1,FALSE)*$F203*$B203</f>
        <v>0</v>
      </c>
      <c r="U203">
        <f ca="1">_xlfn.BINOM.DIST($Q203,$C203,U$1,FALSE)*$F203*$B203</f>
        <v>0</v>
      </c>
      <c r="V203">
        <f ca="1">_xlfn.BINOM.DIST($Q203,$C203,V$1,FALSE)*$F203*$B203</f>
        <v>0</v>
      </c>
      <c r="W203">
        <f ca="1">_xlfn.BINOM.DIST($Q203,$C203,W$1,FALSE)*$F203*$B203</f>
        <v>0</v>
      </c>
      <c r="X203">
        <f ca="1">_xlfn.BINOM.DIST($Q203,$C203,X$1,FALSE)*$F203*$B203</f>
        <v>0</v>
      </c>
      <c r="Y203">
        <f ca="1">_xlfn.BINOM.DIST($Q203,$C203,Y$1,FALSE)*$F203*$B203</f>
        <v>0</v>
      </c>
      <c r="Z203">
        <f ca="1">_xlfn.BINOM.DIST($Q203,$C203,Z$1,FALSE)*$F203*$B203</f>
        <v>0</v>
      </c>
      <c r="AA203">
        <f ca="1">_xlfn.BINOM.DIST($Q203,$C203,AA$1,FALSE)*$F203*$B203</f>
        <v>0</v>
      </c>
      <c r="AB203">
        <f ca="1">_xlfn.BINOM.DIST($Q203,$C203,AB$1,FALSE)*$F203*$B203</f>
        <v>0</v>
      </c>
      <c r="AC203">
        <f ca="1">_xlfn.BINOM.DIST($Q203,$C203,AC$1,FALSE)*$F203*$B203</f>
        <v>0</v>
      </c>
      <c r="AD203">
        <f ca="1">_xlfn.BINOM.DIST($Q203,$C203,AD$1,FALSE)*$F203*$B203</f>
        <v>0</v>
      </c>
      <c r="AE203">
        <f ca="1">_xlfn.BINOM.DIST($Q203,$C203,AE$1,FALSE)*$F203*$B203</f>
        <v>0</v>
      </c>
      <c r="AF203">
        <f ca="1">_xlfn.BINOM.DIST($Q203,$C203,AF$1,FALSE)*$F203*$B203</f>
        <v>1.0557119585547467E-306</v>
      </c>
      <c r="AG203">
        <f ca="1">_xlfn.BINOM.DIST($Q203,$C203,AG$1,FALSE)*$F203*$B203</f>
        <v>2.2002568262355642E-281</v>
      </c>
      <c r="AH203">
        <f ca="1">_xlfn.BINOM.DIST($Q203,$C203,AH$1,FALSE)*$F203*$B203</f>
        <v>2.9960127443704804E-258</v>
      </c>
      <c r="AI203">
        <f ca="1">_xlfn.BINOM.DIST($Q203,$C203,AI$1,FALSE)*$F203*$B203</f>
        <v>4.9923325819290097E-237</v>
      </c>
      <c r="AJ203">
        <f ca="1">_xlfn.BINOM.DIST($Q203,$C203,AJ$1,FALSE)*$F203*$B203</f>
        <v>1.6996206638289371E-217</v>
      </c>
      <c r="AK203">
        <f ca="1">_xlfn.BINOM.DIST($Q203,$C203,AK$1,FALSE)*$F203*$B203</f>
        <v>1.8061736753005267E-199</v>
      </c>
      <c r="AL203">
        <f ca="1">_xlfn.BINOM.DIST($Q203,$C203,AL$1,FALSE)*$F203*$B203</f>
        <v>8.5387577504049394E-183</v>
      </c>
      <c r="AM203">
        <f ca="1">_xlfn.BINOM.DIST($Q203,$C203,AM$1,FALSE)*$F203*$B203</f>
        <v>2.4216548008837745E-167</v>
      </c>
      <c r="AN203">
        <f ca="1">_xlfn.BINOM.DIST($Q203,$C203,AN$1,FALSE)*$F203*$B203</f>
        <v>5.3140836422325461E-153</v>
      </c>
      <c r="AO203">
        <f ca="1">_xlfn.BINOM.DIST($Q203,$C203,AO$1,FALSE)*$F203*$B203</f>
        <v>1.1222946710056517E-139</v>
      </c>
      <c r="AP203">
        <f ca="1">_xlfn.BINOM.DIST($Q203,$C203,AP$1,FALSE)*$F203*$B203</f>
        <v>2.7538879797917043E-127</v>
      </c>
      <c r="AQ203">
        <f ca="1">_xlfn.BINOM.DIST($Q203,$C203,AQ$1,FALSE)*$F203*$B203</f>
        <v>9.2463923558444015E-116</v>
      </c>
      <c r="AR203">
        <f ca="1">_xlfn.BINOM.DIST($Q203,$C203,AR$1,FALSE)*$F203*$B203</f>
        <v>4.8998399459971874E-105</v>
      </c>
      <c r="AS203">
        <f ca="1">_xlfn.BINOM.DIST($Q203,$C203,AS$1,FALSE)*$F203*$B203</f>
        <v>4.6445464903715532E-95</v>
      </c>
      <c r="AT203">
        <f ca="1">_xlfn.BINOM.DIST($Q203,$C203,AT$1,FALSE)*$F203*$B203</f>
        <v>8.7928821891402122E-86</v>
      </c>
      <c r="AU203">
        <f ca="1">_xlfn.BINOM.DIST($Q203,$C203,AU$1,FALSE)*$F203*$B203</f>
        <v>3.6648313485035074E-77</v>
      </c>
      <c r="AV203">
        <f ca="1">_xlfn.BINOM.DIST($Q203,$C203,AV$1,FALSE)*$F203*$B203</f>
        <v>3.6662043967424491E-69</v>
      </c>
      <c r="AW203">
        <f ca="1">_xlfn.BINOM.DIST($Q203,$C203,AW$1,FALSE)*$F203*$B203</f>
        <v>9.505037731337729E-62</v>
      </c>
      <c r="AX203">
        <f ca="1">_xlfn.BINOM.DIST($Q203,$C203,AX$1,FALSE)*$F203*$B203</f>
        <v>6.8384382514000259E-55</v>
      </c>
      <c r="AY203">
        <f ca="1">_xlfn.BINOM.DIST($Q203,$C203,AY$1,FALSE)*$F203*$B203</f>
        <v>1.4511640736797187E-48</v>
      </c>
      <c r="AZ203">
        <f ca="1">_xlfn.BINOM.DIST($Q203,$C203,AZ$1,FALSE)*$F203*$B203</f>
        <v>9.5916894705033657E-43</v>
      </c>
      <c r="BA203">
        <f ca="1">_xlfn.BINOM.DIST($Q203,$C203,BA$1,FALSE)*$F203*$B203</f>
        <v>2.073206861700092E-37</v>
      </c>
      <c r="BB203">
        <f ca="1">_xlfn.BINOM.DIST($Q203,$C203,BB$1,FALSE)*$F203*$B203</f>
        <v>1.5306101349223894E-32</v>
      </c>
      <c r="BC203">
        <f ca="1">_xlfn.BINOM.DIST($Q203,$C203,BC$1,FALSE)*$F203*$B203</f>
        <v>4.0128282654732752E-28</v>
      </c>
      <c r="BD203">
        <f ca="1">_xlfn.BINOM.DIST($Q203,$C203,BD$1,FALSE)*$F203*$B203</f>
        <v>3.8678511903800822E-24</v>
      </c>
      <c r="BE203">
        <f ca="1">_xlfn.BINOM.DIST($Q203,$C203,BE$1,FALSE)*$F203*$B203</f>
        <v>1.4136378023254423E-20</v>
      </c>
      <c r="BF203">
        <f ca="1">_xlfn.BINOM.DIST($Q203,$C203,BF$1,FALSE)*$F203*$B203</f>
        <v>2.0135485213438513E-17</v>
      </c>
      <c r="BG203">
        <f ca="1">_xlfn.BINOM.DIST($Q203,$C203,BG$1,FALSE)*$F203*$B203</f>
        <v>1.1451471450245624E-14</v>
      </c>
      <c r="BH203">
        <f ca="1">_xlfn.BINOM.DIST($Q203,$C203,BH$1,FALSE)*$F203*$B203</f>
        <v>2.6562817701050823E-12</v>
      </c>
      <c r="BI203">
        <f ca="1">_xlfn.BINOM.DIST($Q203,$C203,BI$1,FALSE)*$F203*$B203</f>
        <v>2.5600461648131962E-10</v>
      </c>
      <c r="BJ203">
        <f ca="1">_xlfn.BINOM.DIST($Q203,$C203,BJ$1,FALSE)*$F203*$B203</f>
        <v>1.0416330751033217E-8</v>
      </c>
      <c r="BK203">
        <f ca="1">_xlfn.BINOM.DIST($Q203,$C203,BK$1,FALSE)*$F203*$B203</f>
        <v>1.8136671900971766E-7</v>
      </c>
      <c r="BL203">
        <f ca="1">_xlfn.BINOM.DIST($Q203,$C203,BL$1,FALSE)*$F203*$B203</f>
        <v>1.3666680206635987E-6</v>
      </c>
      <c r="BM203">
        <f ca="1">_xlfn.BINOM.DIST($Q203,$C203,BM$1,FALSE)*$F203*$B203</f>
        <v>4.4974517977391176E-6</v>
      </c>
      <c r="BN203">
        <f ca="1">_xlfn.BINOM.DIST($Q203,$C203,BN$1,FALSE)*$F203*$B203</f>
        <v>6.5086068717531443E-6</v>
      </c>
      <c r="BO203">
        <f ca="1">_xlfn.BINOM.DIST($Q203,$C203,BO$1,FALSE)*$F203*$B203</f>
        <v>4.162554072762012E-6</v>
      </c>
      <c r="BP203">
        <f ca="1">_xlfn.BINOM.DIST($Q203,$C203,BP$1,FALSE)*$F203*$B203</f>
        <v>1.1799044781440052E-6</v>
      </c>
      <c r="BQ203">
        <f ca="1">_xlfn.BINOM.DIST($Q203,$C203,BQ$1,FALSE)*$F203*$B203</f>
        <v>1.4837448754047737E-7</v>
      </c>
      <c r="BR203">
        <f ca="1">_xlfn.BINOM.DIST($Q203,$C203,BR$1,FALSE)*$F203*$B203</f>
        <v>8.2691131919640437E-9</v>
      </c>
      <c r="BS203">
        <f ca="1">_xlfn.BINOM.DIST($Q203,$C203,BS$1,FALSE)*$F203*$B203</f>
        <v>2.0363794794779018E-10</v>
      </c>
      <c r="BT203">
        <f ca="1">_xlfn.BINOM.DIST($Q203,$C203,BT$1,FALSE)*$F203*$B203</f>
        <v>2.2050304639932074E-12</v>
      </c>
      <c r="BU203">
        <f ca="1">_xlfn.BINOM.DIST($Q203,$C203,BU$1,FALSE)*$F203*$B203</f>
        <v>1.0425848933519931E-14</v>
      </c>
      <c r="BV203">
        <f ca="1">_xlfn.BINOM.DIST($Q203,$C203,BV$1,FALSE)*$F203*$B203</f>
        <v>2.1332474890896131E-17</v>
      </c>
      <c r="BW203">
        <f ca="1">_xlfn.BINOM.DIST($Q203,$C203,BW$1,FALSE)*$F203*$B203</f>
        <v>1.8679882153121838E-20</v>
      </c>
      <c r="BX203">
        <f ca="1">_xlfn.BINOM.DIST($Q203,$C203,BX$1,FALSE)*$F203*$B203</f>
        <v>6.9075040803028104E-24</v>
      </c>
      <c r="BY203">
        <f ca="1">_xlfn.BINOM.DIST($Q203,$C203,BY$1,FALSE)*$F203*$B203</f>
        <v>1.0619121857031264E-27</v>
      </c>
      <c r="BZ203">
        <f ca="1">_xlfn.BINOM.DIST($Q203,$C203,BZ$1,FALSE)*$F203*$B203</f>
        <v>6.6653495711147597E-32</v>
      </c>
      <c r="CA203">
        <f ca="1">_xlfn.BINOM.DIST($Q203,$C203,CA$1,FALSE)*$F203*$B203</f>
        <v>1.6731896589166499E-36</v>
      </c>
      <c r="CB203">
        <f ca="1">_xlfn.BINOM.DIST($Q203,$C203,CB$1,FALSE)*$F203*$B203</f>
        <v>1.640868694671162E-41</v>
      </c>
      <c r="CC203">
        <f ca="1">_xlfn.BINOM.DIST($Q203,$C203,CC$1,FALSE)*$F203*$B203</f>
        <v>6.1225823177097508E-47</v>
      </c>
      <c r="CD203">
        <f ca="1">_xlfn.BINOM.DIST($Q203,$C203,CD$1,FALSE)*$F203*$B203</f>
        <v>8.4383086957758207E-53</v>
      </c>
      <c r="CE203">
        <f ca="1">_xlfn.BINOM.DIST($Q203,$C203,CE$1,FALSE)*$F203*$B203</f>
        <v>4.1556971938826825E-59</v>
      </c>
      <c r="CF203">
        <f ca="1">_xlfn.BINOM.DIST($Q203,$C203,CF$1,FALSE)*$F203*$B203</f>
        <v>7.0476748670399652E-66</v>
      </c>
      <c r="CG203">
        <f ca="1">_xlfn.BINOM.DIST($Q203,$C203,CG$1,FALSE)*$F203*$B203</f>
        <v>3.949847639752417E-73</v>
      </c>
      <c r="CH203">
        <f ca="1">_xlfn.BINOM.DIST($Q203,$C203,CH$1,FALSE)*$F203*$B203</f>
        <v>6.9879231482523671E-81</v>
      </c>
      <c r="CI203">
        <f ca="1">_xlfn.BINOM.DIST($Q203,$C203,CI$1,FALSE)*$F203*$B203</f>
        <v>3.7085885588389695E-89</v>
      </c>
      <c r="CJ203">
        <f ca="1">_xlfn.BINOM.DIST($Q203,$C203,CJ$1,FALSE)*$F203*$B203</f>
        <v>5.5785292399815445E-98</v>
      </c>
      <c r="CK203">
        <f ca="1">_xlfn.BINOM.DIST($Q203,$C203,CK$1,FALSE)*$F203*$B203</f>
        <v>2.2327107769530604E-107</v>
      </c>
      <c r="CL203">
        <f ca="1">_xlfn.BINOM.DIST($Q203,$C203,CL$1,FALSE)*$F203*$B203</f>
        <v>2.2158133377710065E-117</v>
      </c>
      <c r="CM203">
        <f ca="1">_xlfn.BINOM.DIST($Q203,$C203,CM$1,FALSE)*$F203*$B203</f>
        <v>5.0398814699012879E-128</v>
      </c>
      <c r="CN203">
        <f ca="1">_xlfn.BINOM.DIST($Q203,$C203,CN$1,FALSE)*$F203*$B203</f>
        <v>2.4054888883325354E-139</v>
      </c>
      <c r="CO203">
        <f ca="1">_xlfn.BINOM.DIST($Q203,$C203,CO$1,FALSE)*$F203*$B203</f>
        <v>2.1822535874970132E-151</v>
      </c>
      <c r="CP203">
        <f ca="1">_xlfn.BINOM.DIST($Q203,$C203,CP$1,FALSE)*$F203*$B203</f>
        <v>3.3662495528234842E-164</v>
      </c>
      <c r="CQ203">
        <f ca="1">_xlfn.BINOM.DIST($Q203,$C203,CQ$1,FALSE)*$F203*$B203</f>
        <v>7.7853985075921553E-178</v>
      </c>
      <c r="CR203">
        <f ca="1">_xlfn.BINOM.DIST($Q203,$C203,CR$1,FALSE)*$F203*$B203</f>
        <v>2.3407121811690784E-192</v>
      </c>
      <c r="CS203">
        <f ca="1">_xlfn.BINOM.DIST($Q203,$C203,CS$1,FALSE)*$F203*$B203</f>
        <v>7.776579015517424E-208</v>
      </c>
      <c r="CT203">
        <f ca="1">_xlfn.BINOM.DIST($Q203,$C203,CT$1,FALSE)*$F203*$B203</f>
        <v>2.3706181918060851E-224</v>
      </c>
      <c r="CU203">
        <f ca="1">_xlfn.BINOM.DIST($Q203,$C203,CU$1,FALSE)*$F203*$B203</f>
        <v>5.3539376749150863E-242</v>
      </c>
      <c r="CV203">
        <f ca="1">_xlfn.BINOM.DIST($Q203,$C203,CV$1,FALSE)*$F203*$B203</f>
        <v>6.9935690911571335E-261</v>
      </c>
      <c r="CW203">
        <f ca="1">_xlfn.BINOM.DIST($Q203,$C203,CW$1,FALSE)*$F203*$B203</f>
        <v>3.9594279587206959E-281</v>
      </c>
      <c r="CX203">
        <f ca="1">_xlfn.BINOM.DIST($Q203,$C203,CX$1,FALSE)*$F203*$B203</f>
        <v>6.9236451097993176E-303</v>
      </c>
      <c r="CY203">
        <f ca="1">_xlfn.BINOM.DIST($Q203,$C203,CY$1,FALSE)*$F203*$B203</f>
        <v>0</v>
      </c>
      <c r="CZ203">
        <f ca="1">_xlfn.BINOM.DIST($Q203,$C203,CZ$1,FALSE)*$F203*$B203</f>
        <v>0</v>
      </c>
      <c r="DA203">
        <f ca="1">_xlfn.BINOM.DIST($Q203,$C203,DA$1,FALSE)*$F203*$B203</f>
        <v>0</v>
      </c>
      <c r="DB203">
        <f ca="1">_xlfn.BINOM.DIST($Q203,$C203,DB$1,FALSE)*$F203*$B203</f>
        <v>0</v>
      </c>
      <c r="DC203">
        <f ca="1">_xlfn.BINOM.DIST($Q203,$C203,DC$1,FALSE)*$F203*$B203</f>
        <v>0</v>
      </c>
      <c r="DD203">
        <f ca="1">_xlfn.BINOM.DIST($Q203,$C203,DD$1,FALSE)*$F203*$B203</f>
        <v>0</v>
      </c>
      <c r="DE203">
        <f ca="1">_xlfn.BINOM.DIST($Q203,$C203,DE$1,FALSE)*$F203*$B203</f>
        <v>0</v>
      </c>
      <c r="DF203">
        <f ca="1">_xlfn.BINOM.DIST($Q203,$C203,DF$1,FALSE)*$F203*$B203</f>
        <v>0</v>
      </c>
      <c r="DG203">
        <f ca="1">_xlfn.BINOM.DIST($Q203,$C203,DG$1,FALSE)*$F203*$B203</f>
        <v>0</v>
      </c>
      <c r="DH203">
        <f ca="1">_xlfn.BINOM.DIST($Q203,$C203,DH$1,FALSE)*$F203*$B203</f>
        <v>0</v>
      </c>
      <c r="DI203">
        <f ca="1">_xlfn.BINOM.DIST($Q203,$C203,DI$1,FALSE)*$F203*$B203</f>
        <v>0</v>
      </c>
      <c r="DJ203">
        <f ca="1">_xlfn.BINOM.DIST($Q203,$C203,DJ$1,FALSE)*$F203*$B203</f>
        <v>0</v>
      </c>
      <c r="DK203">
        <f ca="1">_xlfn.BINOM.DIST($Q203,$C203,DK$1,FALSE)*$F203*$B203</f>
        <v>0</v>
      </c>
      <c r="DL203">
        <f ca="1">_xlfn.BINOM.DIST($Q203,$C203,DL$1,FALSE)*$F203*$B203</f>
        <v>0</v>
      </c>
      <c r="DM203">
        <f ca="1">_xlfn.BINOM.DIST($Q203,$C203,DM$1,FALSE)*$F203*$B203</f>
        <v>0</v>
      </c>
      <c r="DN203">
        <f ca="1">_xlfn.BINOM.DIST($Q203,$C203,DN$1,FALSE)*$F203*$B203</f>
        <v>0</v>
      </c>
      <c r="DQ203">
        <f t="shared" ca="1" si="133"/>
        <v>0</v>
      </c>
      <c r="DR203">
        <f t="shared" ca="1" si="133"/>
        <v>0</v>
      </c>
      <c r="DS203">
        <f t="shared" ca="1" si="133"/>
        <v>0</v>
      </c>
      <c r="DT203">
        <f t="shared" ca="1" si="133"/>
        <v>0</v>
      </c>
      <c r="DU203">
        <f t="shared" ca="1" si="133"/>
        <v>0</v>
      </c>
      <c r="DV203">
        <f t="shared" ca="1" si="133"/>
        <v>0</v>
      </c>
      <c r="DW203">
        <f t="shared" ca="1" si="133"/>
        <v>0</v>
      </c>
      <c r="DX203">
        <f t="shared" ca="1" si="133"/>
        <v>0</v>
      </c>
      <c r="DY203">
        <f t="shared" ca="1" si="133"/>
        <v>0</v>
      </c>
      <c r="DZ203">
        <f t="shared" ca="1" si="133"/>
        <v>0</v>
      </c>
      <c r="EA203">
        <f t="shared" ca="1" si="133"/>
        <v>0</v>
      </c>
      <c r="EB203">
        <f t="shared" ca="1" si="133"/>
        <v>0</v>
      </c>
      <c r="EC203">
        <f t="shared" ca="1" si="133"/>
        <v>0</v>
      </c>
      <c r="ED203">
        <f t="shared" ca="1" si="133"/>
        <v>0</v>
      </c>
      <c r="EE203">
        <f t="shared" ca="1" si="133"/>
        <v>0</v>
      </c>
      <c r="EF203">
        <f t="shared" ca="1" si="133"/>
        <v>0</v>
      </c>
      <c r="EG203">
        <f t="shared" ca="1" si="132"/>
        <v>0</v>
      </c>
      <c r="EH203">
        <f t="shared" ca="1" si="132"/>
        <v>3.8152897188050106E-302</v>
      </c>
      <c r="EI203">
        <f t="shared" ca="1" si="132"/>
        <v>2.0358104772927194E-280</v>
      </c>
      <c r="EJ203">
        <f t="shared" ca="1" si="132"/>
        <v>3.3650679641007319E-260</v>
      </c>
      <c r="EK203">
        <f t="shared" ca="1" si="132"/>
        <v>2.4171124482212388E-241</v>
      </c>
      <c r="EL203">
        <f t="shared" ca="1" si="132"/>
        <v>1.0065444575024069E-223</v>
      </c>
      <c r="EM203">
        <f t="shared" ca="1" si="132"/>
        <v>3.1118887557306402E-207</v>
      </c>
      <c r="EN203">
        <f t="shared" ca="1" si="132"/>
        <v>8.8445238379282299E-192</v>
      </c>
      <c r="EO203">
        <f t="shared" ca="1" si="132"/>
        <v>2.782574177204659E-177</v>
      </c>
      <c r="EP203">
        <f t="shared" ca="1" si="132"/>
        <v>1.1398064646973637E-163</v>
      </c>
      <c r="EQ203">
        <f t="shared" ca="1" si="132"/>
        <v>7.0101472460389187E-151</v>
      </c>
      <c r="ER203">
        <f t="shared" ca="1" si="132"/>
        <v>7.3405060928076307E-139</v>
      </c>
      <c r="ES203">
        <f t="shared" ca="1" si="132"/>
        <v>1.4627103692249623E-127</v>
      </c>
      <c r="ET203">
        <f t="shared" ca="1" si="132"/>
        <v>6.1228987156794011E-117</v>
      </c>
      <c r="EU203">
        <f t="shared" ca="1" si="132"/>
        <v>5.8799388069535368E-107</v>
      </c>
      <c r="EV203">
        <f t="shared" ca="1" si="118"/>
        <v>1.4014275895745183E-97</v>
      </c>
      <c r="EW203">
        <f t="shared" ca="1" si="118"/>
        <v>8.8946966442018362E-89</v>
      </c>
      <c r="EX203">
        <f t="shared" ca="1" si="118"/>
        <v>1.6012993792223253E-80</v>
      </c>
      <c r="EY203">
        <f t="shared" ca="1" si="118"/>
        <v>8.6538410601024474E-73</v>
      </c>
      <c r="EZ203">
        <f t="shared" ca="1" si="118"/>
        <v>1.4772524710108817E-65</v>
      </c>
      <c r="FA203">
        <f t="shared" ca="1" si="118"/>
        <v>8.3384421612314576E-59</v>
      </c>
      <c r="FB203">
        <f t="shared" ca="1" si="118"/>
        <v>1.6216524658295039E-52</v>
      </c>
      <c r="FC203">
        <f t="shared" ca="1" si="118"/>
        <v>1.1274733315636157E-46</v>
      </c>
      <c r="FD203">
        <f t="shared" ca="1" si="118"/>
        <v>2.8966939334464657E-41</v>
      </c>
      <c r="FE203">
        <f t="shared" ca="1" si="118"/>
        <v>2.8326960909602659E-36</v>
      </c>
      <c r="FF203">
        <f t="shared" ca="1" si="118"/>
        <v>1.0825666370214475E-31</v>
      </c>
      <c r="FG203">
        <f t="shared" ca="1" si="118"/>
        <v>1.6551252342524856E-27</v>
      </c>
      <c r="FH203">
        <f t="shared" ca="1" si="118"/>
        <v>1.0334538859857844E-23</v>
      </c>
      <c r="FI203">
        <f t="shared" ca="1" si="118"/>
        <v>2.68332350518404E-20</v>
      </c>
      <c r="FJ203">
        <f t="shared" ca="1" si="118"/>
        <v>2.9427608609964608E-17</v>
      </c>
      <c r="FK203">
        <f t="shared" ca="1" si="118"/>
        <v>1.3813728259975303E-14</v>
      </c>
      <c r="FL203">
        <f t="shared" ca="1" si="117"/>
        <v>2.8064425608566673E-12</v>
      </c>
      <c r="FM203">
        <f t="shared" ca="1" si="117"/>
        <v>2.4899141351674991E-10</v>
      </c>
      <c r="FN203">
        <f t="shared" ca="1" si="117"/>
        <v>9.713966139540882E-9</v>
      </c>
      <c r="FO203">
        <f t="shared" ca="1" si="117"/>
        <v>1.6746451051903283E-7</v>
      </c>
      <c r="FP203">
        <f t="shared" ca="1" si="117"/>
        <v>1.279488261218244E-6</v>
      </c>
      <c r="FQ203">
        <f t="shared" ca="1" si="117"/>
        <v>4.3367195151371381E-6</v>
      </c>
      <c r="FR203">
        <f t="shared" ca="1" si="117"/>
        <v>6.5143873902111323E-6</v>
      </c>
      <c r="FS203">
        <f t="shared" ca="1" si="117"/>
        <v>4.3240841958968022E-6</v>
      </c>
      <c r="FT203">
        <f t="shared" ca="1" si="117"/>
        <v>1.262049557689527E-6</v>
      </c>
      <c r="FU203">
        <f t="shared" ca="1" si="117"/>
        <v>1.6083693872729355E-7</v>
      </c>
      <c r="FV203">
        <f t="shared" ca="1" si="117"/>
        <v>8.8689440258314991E-9</v>
      </c>
      <c r="FW203">
        <f t="shared" ca="1" si="117"/>
        <v>2.0923418716091153E-10</v>
      </c>
      <c r="FX203">
        <f t="shared" ca="1" si="117"/>
        <v>2.0833850299207113E-12</v>
      </c>
      <c r="FY203">
        <f t="shared" ca="1" si="117"/>
        <v>8.6165534831320864E-15</v>
      </c>
      <c r="FZ203">
        <f t="shared" ca="1" si="117"/>
        <v>1.4529826347253702E-17</v>
      </c>
      <c r="GA203">
        <f t="shared" ca="1" si="131"/>
        <v>9.7789811666428606E-21</v>
      </c>
      <c r="GB203">
        <f t="shared" ca="1" si="131"/>
        <v>2.5638610459167604E-24</v>
      </c>
      <c r="GC203">
        <f t="shared" ca="1" si="131"/>
        <v>2.5476317524838776E-28</v>
      </c>
      <c r="GD203">
        <f t="shared" ca="1" si="131"/>
        <v>9.302138999889515E-33</v>
      </c>
      <c r="GE203">
        <f t="shared" ca="1" si="131"/>
        <v>1.2054277121891774E-37</v>
      </c>
      <c r="GF203">
        <f t="shared" ca="1" si="131"/>
        <v>5.3320940325985424E-43</v>
      </c>
      <c r="GG203">
        <f t="shared" ca="1" si="131"/>
        <v>7.7076349273901577E-49</v>
      </c>
      <c r="GH203">
        <f t="shared" ca="1" si="131"/>
        <v>3.4676326643460565E-55</v>
      </c>
      <c r="GI203">
        <f t="shared" ca="1" si="131"/>
        <v>4.5976998111644326E-62</v>
      </c>
      <c r="GJ203">
        <f t="shared" ca="1" si="131"/>
        <v>1.690129085072405E-69</v>
      </c>
      <c r="GK203">
        <f t="shared" ca="1" si="131"/>
        <v>1.6085815420283224E-77</v>
      </c>
      <c r="GL203">
        <f t="shared" ca="1" si="131"/>
        <v>3.6705885942564712E-86</v>
      </c>
      <c r="GM203">
        <f t="shared" ca="1" si="131"/>
        <v>1.8418255575138325E-95</v>
      </c>
      <c r="GN203">
        <f t="shared" ca="1" si="131"/>
        <v>1.8434195612708857E-105</v>
      </c>
      <c r="GO203">
        <f t="shared" ca="1" si="131"/>
        <v>3.2955926068956169E-116</v>
      </c>
      <c r="GP203">
        <f t="shared" ca="1" si="131"/>
        <v>9.284252295059105E-128</v>
      </c>
      <c r="GQ203">
        <f t="shared" ca="1" si="130"/>
        <v>3.5727162992552455E-140</v>
      </c>
      <c r="GR203">
        <f t="shared" ca="1" si="130"/>
        <v>1.5943517457914051E-153</v>
      </c>
      <c r="GS203">
        <f t="shared" ca="1" si="130"/>
        <v>6.833068854990848E-168</v>
      </c>
      <c r="GT203">
        <f t="shared" ca="1" si="130"/>
        <v>2.2606161558020745E-183</v>
      </c>
      <c r="GU203">
        <f t="shared" ca="1" si="130"/>
        <v>4.4748832944190307E-200</v>
      </c>
      <c r="GV203">
        <f t="shared" ca="1" si="130"/>
        <v>3.9290394006834506E-218</v>
      </c>
      <c r="GW203">
        <f t="shared" ca="1" si="130"/>
        <v>1.073266956742102E-237</v>
      </c>
      <c r="GX203">
        <f t="shared" ca="1" si="130"/>
        <v>5.9673229470232987E-259</v>
      </c>
      <c r="GY203">
        <f t="shared" ca="1" si="130"/>
        <v>4.0426534515205123E-282</v>
      </c>
      <c r="GZ203">
        <f t="shared" ca="1" si="130"/>
        <v>1.7804635745927927E-307</v>
      </c>
      <c r="HA203">
        <f t="shared" ca="1" si="130"/>
        <v>0</v>
      </c>
      <c r="HB203">
        <f t="shared" ca="1" si="130"/>
        <v>0</v>
      </c>
      <c r="HC203">
        <f t="shared" ca="1" si="130"/>
        <v>0</v>
      </c>
      <c r="HD203">
        <f t="shared" ca="1" si="130"/>
        <v>0</v>
      </c>
      <c r="HE203">
        <f t="shared" ca="1" si="130"/>
        <v>0</v>
      </c>
      <c r="HF203">
        <f t="shared" ca="1" si="129"/>
        <v>0</v>
      </c>
      <c r="HG203">
        <f t="shared" ca="1" si="129"/>
        <v>0</v>
      </c>
      <c r="HH203">
        <f t="shared" ca="1" si="129"/>
        <v>0</v>
      </c>
      <c r="HI203">
        <f t="shared" ca="1" si="129"/>
        <v>0</v>
      </c>
      <c r="HJ203">
        <f t="shared" ca="1" si="129"/>
        <v>0</v>
      </c>
      <c r="HK203">
        <f t="shared" ca="1" si="129"/>
        <v>0</v>
      </c>
      <c r="HL203">
        <f t="shared" ca="1" si="129"/>
        <v>0</v>
      </c>
    </row>
    <row r="204" spans="1:220" x14ac:dyDescent="0.25">
      <c r="A204" s="6">
        <v>45274</v>
      </c>
      <c r="B204">
        <f t="shared" ca="1" si="119"/>
        <v>4.8828125E-4</v>
      </c>
      <c r="C204">
        <v>2034</v>
      </c>
      <c r="D204">
        <f t="shared" si="120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121"/>
        <v>0</v>
      </c>
      <c r="J204">
        <f t="shared" si="122"/>
        <v>1</v>
      </c>
      <c r="K204">
        <f t="shared" ca="1" si="123"/>
        <v>0</v>
      </c>
      <c r="L204">
        <f t="shared" ca="1" si="124"/>
        <v>5.9088755094914211E-4</v>
      </c>
      <c r="M204">
        <f t="shared" si="125"/>
        <v>1.2285714285714286</v>
      </c>
      <c r="Q204">
        <f t="shared" si="127"/>
        <v>711.9</v>
      </c>
      <c r="R204">
        <f t="shared" si="128"/>
        <v>874.62</v>
      </c>
      <c r="S204">
        <f ca="1">_xlfn.BINOM.DIST($Q204,$C204,S$1,FALSE)*$F204*$B204</f>
        <v>0</v>
      </c>
      <c r="T204">
        <f ca="1">_xlfn.BINOM.DIST($Q204,$C204,T$1,FALSE)*$F204*$B204</f>
        <v>0</v>
      </c>
      <c r="U204">
        <f ca="1">_xlfn.BINOM.DIST($Q204,$C204,U$1,FALSE)*$F204*$B204</f>
        <v>0</v>
      </c>
      <c r="V204">
        <f ca="1">_xlfn.BINOM.DIST($Q204,$C204,V$1,FALSE)*$F204*$B204</f>
        <v>0</v>
      </c>
      <c r="W204">
        <f ca="1">_xlfn.BINOM.DIST($Q204,$C204,W$1,FALSE)*$F204*$B204</f>
        <v>0</v>
      </c>
      <c r="X204">
        <f ca="1">_xlfn.BINOM.DIST($Q204,$C204,X$1,FALSE)*$F204*$B204</f>
        <v>0</v>
      </c>
      <c r="Y204">
        <f ca="1">_xlfn.BINOM.DIST($Q204,$C204,Y$1,FALSE)*$F204*$B204</f>
        <v>0</v>
      </c>
      <c r="Z204">
        <f ca="1">_xlfn.BINOM.DIST($Q204,$C204,Z$1,FALSE)*$F204*$B204</f>
        <v>4.8328950292774817E-297</v>
      </c>
      <c r="AA204">
        <f ca="1">_xlfn.BINOM.DIST($Q204,$C204,AA$1,FALSE)*$F204*$B204</f>
        <v>5.0679964825882148E-262</v>
      </c>
      <c r="AB204">
        <f ca="1">_xlfn.BINOM.DIST($Q204,$C204,AB$1,FALSE)*$F204*$B204</f>
        <v>6.2337047326449266E-232</v>
      </c>
      <c r="AC204">
        <f ca="1">_xlfn.BINOM.DIST($Q204,$C204,AC$1,FALSE)*$F204*$B204</f>
        <v>9.5367404599428156E-206</v>
      </c>
      <c r="AD204">
        <f ca="1">_xlfn.BINOM.DIST($Q204,$C204,AD$1,FALSE)*$F204*$B204</f>
        <v>9.7664766047815388E-183</v>
      </c>
      <c r="AE204">
        <f ca="1">_xlfn.BINOM.DIST($Q204,$C204,AE$1,FALSE)*$F204*$B204</f>
        <v>2.3174008924801819E-162</v>
      </c>
      <c r="AF204">
        <f ca="1">_xlfn.BINOM.DIST($Q204,$C204,AF$1,FALSE)*$F204*$B204</f>
        <v>3.2677940670735808E-144</v>
      </c>
      <c r="AG204">
        <f ca="1">_xlfn.BINOM.DIST($Q204,$C204,AG$1,FALSE)*$F204*$B204</f>
        <v>5.6891100891340145E-128</v>
      </c>
      <c r="AH204">
        <f ca="1">_xlfn.BINOM.DIST($Q204,$C204,AH$1,FALSE)*$F204*$B204</f>
        <v>2.1811417155132447E-113</v>
      </c>
      <c r="AI204">
        <f ca="1">_xlfn.BINOM.DIST($Q204,$C204,AI$1,FALSE)*$F204*$B204</f>
        <v>2.9333447220468418E-100</v>
      </c>
      <c r="AJ204">
        <f ca="1">_xlfn.BINOM.DIST($Q204,$C204,AJ$1,FALSE)*$F204*$B204</f>
        <v>2.0232953752942615E-88</v>
      </c>
      <c r="AK204">
        <f ca="1">_xlfn.BINOM.DIST($Q204,$C204,AK$1,FALSE)*$F204*$B204</f>
        <v>9.795752585132769E-78</v>
      </c>
      <c r="AL204">
        <f ca="1">_xlfn.BINOM.DIST($Q204,$C204,AL$1,FALSE)*$F204*$B204</f>
        <v>4.3256385724836012E-68</v>
      </c>
      <c r="AM204">
        <f ca="1">_xlfn.BINOM.DIST($Q204,$C204,AM$1,FALSE)*$F204*$B204</f>
        <v>2.1723994430720425E-59</v>
      </c>
      <c r="AN204">
        <f ca="1">_xlfn.BINOM.DIST($Q204,$C204,AN$1,FALSE)*$F204*$B204</f>
        <v>1.4966502012761645E-51</v>
      </c>
      <c r="AO204">
        <f ca="1">_xlfn.BINOM.DIST($Q204,$C204,AO$1,FALSE)*$F204*$B204</f>
        <v>1.6605249271603483E-44</v>
      </c>
      <c r="AP204">
        <f ca="1">_xlfn.BINOM.DIST($Q204,$C204,AP$1,FALSE)*$F204*$B204</f>
        <v>3.4062834704028507E-38</v>
      </c>
      <c r="AQ204">
        <f ca="1">_xlfn.BINOM.DIST($Q204,$C204,AQ$1,FALSE)*$F204*$B204</f>
        <v>1.4559129861752001E-32</v>
      </c>
      <c r="AR204">
        <f ca="1">_xlfn.BINOM.DIST($Q204,$C204,AR$1,FALSE)*$F204*$B204</f>
        <v>1.4386581435592173E-27</v>
      </c>
      <c r="AS204">
        <f ca="1">_xlfn.BINOM.DIST($Q204,$C204,AS$1,FALSE)*$F204*$B204</f>
        <v>3.5989481239846847E-23</v>
      </c>
      <c r="AT204">
        <f ca="1">_xlfn.BINOM.DIST($Q204,$C204,AT$1,FALSE)*$F204*$B204</f>
        <v>2.4679720203800432E-19</v>
      </c>
      <c r="AU204">
        <f ca="1">_xlfn.BINOM.DIST($Q204,$C204,AU$1,FALSE)*$F204*$B204</f>
        <v>4.9752285758390761E-16</v>
      </c>
      <c r="AV204">
        <f ca="1">_xlfn.BINOM.DIST($Q204,$C204,AV$1,FALSE)*$F204*$B204</f>
        <v>3.1356807282056139E-13</v>
      </c>
      <c r="AW204">
        <f ca="1">_xlfn.BINOM.DIST($Q204,$C204,AW$1,FALSE)*$F204*$B204</f>
        <v>6.5234752631743419E-11</v>
      </c>
      <c r="AX204">
        <f ca="1">_xlfn.BINOM.DIST($Q204,$C204,AX$1,FALSE)*$F204*$B204</f>
        <v>4.699712994215958E-9</v>
      </c>
      <c r="AY204">
        <f ca="1">_xlfn.BINOM.DIST($Q204,$C204,AY$1,FALSE)*$F204*$B204</f>
        <v>1.223167888549193E-7</v>
      </c>
      <c r="AZ204">
        <f ca="1">_xlfn.BINOM.DIST($Q204,$C204,AZ$1,FALSE)*$F204*$B204</f>
        <v>1.1938099704907432E-6</v>
      </c>
      <c r="BA204">
        <f ca="1">_xlfn.BINOM.DIST($Q204,$C204,BA$1,FALSE)*$F204*$B204</f>
        <v>4.5154050492392749E-6</v>
      </c>
      <c r="BB204">
        <f ca="1">_xlfn.BINOM.DIST($Q204,$C204,BB$1,FALSE)*$F204*$B204</f>
        <v>6.8125601042778564E-6</v>
      </c>
      <c r="BC204">
        <f ca="1">_xlfn.BINOM.DIST($Q204,$C204,BC$1,FALSE)*$F204*$B204</f>
        <v>4.2047831344451022E-6</v>
      </c>
      <c r="BD204">
        <f ca="1">_xlfn.BINOM.DIST($Q204,$C204,BD$1,FALSE)*$F204*$B204</f>
        <v>1.0852572956604593E-6</v>
      </c>
      <c r="BE204">
        <f ca="1">_xlfn.BINOM.DIST($Q204,$C204,BE$1,FALSE)*$F204*$B204</f>
        <v>1.1937197412005417E-7</v>
      </c>
      <c r="BF204">
        <f ca="1">_xlfn.BINOM.DIST($Q204,$C204,BF$1,FALSE)*$F204*$B204</f>
        <v>5.6867913012941278E-9</v>
      </c>
      <c r="BG204">
        <f ca="1">_xlfn.BINOM.DIST($Q204,$C204,BG$1,FALSE)*$F204*$B204</f>
        <v>1.1893729774117863E-10</v>
      </c>
      <c r="BH204">
        <f ca="1">_xlfn.BINOM.DIST($Q204,$C204,BH$1,FALSE)*$F204*$B204</f>
        <v>1.104316358800255E-12</v>
      </c>
      <c r="BI204">
        <f ca="1">_xlfn.BINOM.DIST($Q204,$C204,BI$1,FALSE)*$F204*$B204</f>
        <v>4.5924129404469349E-15</v>
      </c>
      <c r="BJ204">
        <f ca="1">_xlfn.BINOM.DIST($Q204,$C204,BJ$1,FALSE)*$F204*$B204</f>
        <v>8.6112450307211099E-18</v>
      </c>
      <c r="BK204">
        <f ca="1">_xlfn.BINOM.DIST($Q204,$C204,BK$1,FALSE)*$F204*$B204</f>
        <v>7.3142986028164272E-21</v>
      </c>
      <c r="BL204">
        <f ca="1">_xlfn.BINOM.DIST($Q204,$C204,BL$1,FALSE)*$F204*$B204</f>
        <v>2.8216001549199776E-24</v>
      </c>
      <c r="BM204">
        <f ca="1">_xlfn.BINOM.DIST($Q204,$C204,BM$1,FALSE)*$F204*$B204</f>
        <v>4.9467794359989703E-28</v>
      </c>
      <c r="BN204">
        <f ca="1">_xlfn.BINOM.DIST($Q204,$C204,BN$1,FALSE)*$F204*$B204</f>
        <v>3.9365198841269806E-32</v>
      </c>
      <c r="BO204">
        <f ca="1">_xlfn.BINOM.DIST($Q204,$C204,BO$1,FALSE)*$F204*$B204</f>
        <v>1.4174357371606829E-36</v>
      </c>
      <c r="BP204">
        <f ca="1">_xlfn.BINOM.DIST($Q204,$C204,BP$1,FALSE)*$F204*$B204</f>
        <v>2.297819195874826E-41</v>
      </c>
      <c r="BQ204">
        <f ca="1">_xlfn.BINOM.DIST($Q204,$C204,BQ$1,FALSE)*$F204*$B204</f>
        <v>1.6655159449983416E-46</v>
      </c>
      <c r="BR204">
        <f ca="1">_xlfn.BINOM.DIST($Q204,$C204,BR$1,FALSE)*$F204*$B204</f>
        <v>5.3501881942049277E-52</v>
      </c>
      <c r="BS204">
        <f ca="1">_xlfn.BINOM.DIST($Q204,$C204,BS$1,FALSE)*$F204*$B204</f>
        <v>7.5351924300950854E-58</v>
      </c>
      <c r="BT204">
        <f ca="1">_xlfn.BINOM.DIST($Q204,$C204,BT$1,FALSE)*$F204*$B204</f>
        <v>4.5937706688760814E-64</v>
      </c>
      <c r="BU204">
        <f ca="1">_xlfn.BINOM.DIST($Q204,$C204,BU$1,FALSE)*$F204*$B204</f>
        <v>1.1943580036554667E-70</v>
      </c>
      <c r="BV204">
        <f ca="1">_xlfn.BINOM.DIST($Q204,$C204,BV$1,FALSE)*$F204*$B204</f>
        <v>1.3019308876459016E-77</v>
      </c>
      <c r="BW204">
        <f ca="1">_xlfn.BINOM.DIST($Q204,$C204,BW$1,FALSE)*$F204*$B204</f>
        <v>5.8363075309574485E-85</v>
      </c>
      <c r="BX204">
        <f ca="1">_xlfn.BINOM.DIST($Q204,$C204,BX$1,FALSE)*$F204*$B204</f>
        <v>1.0528077913200141E-92</v>
      </c>
      <c r="BY204">
        <f ca="1">_xlfn.BINOM.DIST($Q204,$C204,BY$1,FALSE)*$F204*$B204</f>
        <v>7.4588967424721221E-101</v>
      </c>
      <c r="BZ204">
        <f ca="1">_xlfn.BINOM.DIST($Q204,$C204,BZ$1,FALSE)*$F204*$B204</f>
        <v>2.0201456986321789E-109</v>
      </c>
      <c r="CA204">
        <f ca="1">_xlfn.BINOM.DIST($Q204,$C204,CA$1,FALSE)*$F204*$B204</f>
        <v>2.0298667280254242E-118</v>
      </c>
      <c r="CB204">
        <f ca="1">_xlfn.BINOM.DIST($Q204,$C204,CB$1,FALSE)*$F204*$B204</f>
        <v>7.3206183153422882E-128</v>
      </c>
      <c r="CC204">
        <f ca="1">_xlfn.BINOM.DIST($Q204,$C204,CC$1,FALSE)*$F204*$B204</f>
        <v>9.1358620388895199E-138</v>
      </c>
      <c r="CD204">
        <f ca="1">_xlfn.BINOM.DIST($Q204,$C204,CD$1,FALSE)*$F204*$B204</f>
        <v>3.789409830936325E-148</v>
      </c>
      <c r="CE204">
        <f ca="1">_xlfn.BINOM.DIST($Q204,$C204,CE$1,FALSE)*$F204*$B204</f>
        <v>4.9972375309548684E-159</v>
      </c>
      <c r="CF204">
        <f ca="1">_xlfn.BINOM.DIST($Q204,$C204,CF$1,FALSE)*$F204*$B204</f>
        <v>1.9951668661221887E-170</v>
      </c>
      <c r="CG204">
        <f ca="1">_xlfn.BINOM.DIST($Q204,$C204,CG$1,FALSE)*$F204*$B204</f>
        <v>2.2851009587188917E-182</v>
      </c>
      <c r="CH204">
        <f ca="1">_xlfn.BINOM.DIST($Q204,$C204,CH$1,FALSE)*$F204*$B204</f>
        <v>7.0743599619809839E-195</v>
      </c>
      <c r="CI204">
        <f ca="1">_xlfn.BINOM.DIST($Q204,$C204,CI$1,FALSE)*$F204*$B204</f>
        <v>5.5439362380144511E-208</v>
      </c>
      <c r="CJ204">
        <f ca="1">_xlfn.BINOM.DIST($Q204,$C204,CJ$1,FALSE)*$F204*$B204</f>
        <v>1.0227851935218794E-221</v>
      </c>
      <c r="CK204">
        <f ca="1">_xlfn.BINOM.DIST($Q204,$C204,CK$1,FALSE)*$F204*$B204</f>
        <v>4.0990802384167783E-236</v>
      </c>
      <c r="CL204">
        <f ca="1">_xlfn.BINOM.DIST($Q204,$C204,CL$1,FALSE)*$F204*$B204</f>
        <v>3.2643531402106472E-251</v>
      </c>
      <c r="CM204">
        <f ca="1">_xlfn.BINOM.DIST($Q204,$C204,CM$1,FALSE)*$F204*$B204</f>
        <v>4.6777865813548036E-267</v>
      </c>
      <c r="CN204">
        <f ca="1">_xlfn.BINOM.DIST($Q204,$C204,CN$1,FALSE)*$F204*$B204</f>
        <v>1.079875040583145E-283</v>
      </c>
      <c r="CO204">
        <f ca="1">_xlfn.BINOM.DIST($Q204,$C204,CO$1,FALSE)*$F204*$B204</f>
        <v>3.5485593191379465E-301</v>
      </c>
      <c r="CP204">
        <f ca="1">_xlfn.BINOM.DIST($Q204,$C204,CP$1,FALSE)*$F204*$B204</f>
        <v>0</v>
      </c>
      <c r="CQ204">
        <f ca="1">_xlfn.BINOM.DIST($Q204,$C204,CQ$1,FALSE)*$F204*$B204</f>
        <v>0</v>
      </c>
      <c r="CR204">
        <f ca="1">_xlfn.BINOM.DIST($Q204,$C204,CR$1,FALSE)*$F204*$B204</f>
        <v>0</v>
      </c>
      <c r="CS204">
        <f ca="1">_xlfn.BINOM.DIST($Q204,$C204,CS$1,FALSE)*$F204*$B204</f>
        <v>0</v>
      </c>
      <c r="CT204">
        <f ca="1">_xlfn.BINOM.DIST($Q204,$C204,CT$1,FALSE)*$F204*$B204</f>
        <v>0</v>
      </c>
      <c r="CU204">
        <f ca="1">_xlfn.BINOM.DIST($Q204,$C204,CU$1,FALSE)*$F204*$B204</f>
        <v>0</v>
      </c>
      <c r="CV204">
        <f ca="1">_xlfn.BINOM.DIST($Q204,$C204,CV$1,FALSE)*$F204*$B204</f>
        <v>0</v>
      </c>
      <c r="CW204">
        <f ca="1">_xlfn.BINOM.DIST($Q204,$C204,CW$1,FALSE)*$F204*$B204</f>
        <v>0</v>
      </c>
      <c r="CX204">
        <f ca="1">_xlfn.BINOM.DIST($Q204,$C204,CX$1,FALSE)*$F204*$B204</f>
        <v>0</v>
      </c>
      <c r="CY204">
        <f ca="1">_xlfn.BINOM.DIST($Q204,$C204,CY$1,FALSE)*$F204*$B204</f>
        <v>0</v>
      </c>
      <c r="CZ204">
        <f ca="1">_xlfn.BINOM.DIST($Q204,$C204,CZ$1,FALSE)*$F204*$B204</f>
        <v>0</v>
      </c>
      <c r="DA204">
        <f ca="1">_xlfn.BINOM.DIST($Q204,$C204,DA$1,FALSE)*$F204*$B204</f>
        <v>0</v>
      </c>
      <c r="DB204">
        <f ca="1">_xlfn.BINOM.DIST($Q204,$C204,DB$1,FALSE)*$F204*$B204</f>
        <v>0</v>
      </c>
      <c r="DC204">
        <f ca="1">_xlfn.BINOM.DIST($Q204,$C204,DC$1,FALSE)*$F204*$B204</f>
        <v>0</v>
      </c>
      <c r="DD204">
        <f ca="1">_xlfn.BINOM.DIST($Q204,$C204,DD$1,FALSE)*$F204*$B204</f>
        <v>0</v>
      </c>
      <c r="DE204">
        <f ca="1">_xlfn.BINOM.DIST($Q204,$C204,DE$1,FALSE)*$F204*$B204</f>
        <v>0</v>
      </c>
      <c r="DF204">
        <f ca="1">_xlfn.BINOM.DIST($Q204,$C204,DF$1,FALSE)*$F204*$B204</f>
        <v>0</v>
      </c>
      <c r="DG204">
        <f ca="1">_xlfn.BINOM.DIST($Q204,$C204,DG$1,FALSE)*$F204*$B204</f>
        <v>0</v>
      </c>
      <c r="DH204">
        <f ca="1">_xlfn.BINOM.DIST($Q204,$C204,DH$1,FALSE)*$F204*$B204</f>
        <v>0</v>
      </c>
      <c r="DI204">
        <f ca="1">_xlfn.BINOM.DIST($Q204,$C204,DI$1,FALSE)*$F204*$B204</f>
        <v>0</v>
      </c>
      <c r="DJ204">
        <f ca="1">_xlfn.BINOM.DIST($Q204,$C204,DJ$1,FALSE)*$F204*$B204</f>
        <v>0</v>
      </c>
      <c r="DK204">
        <f ca="1">_xlfn.BINOM.DIST($Q204,$C204,DK$1,FALSE)*$F204*$B204</f>
        <v>0</v>
      </c>
      <c r="DL204">
        <f ca="1">_xlfn.BINOM.DIST($Q204,$C204,DL$1,FALSE)*$F204*$B204</f>
        <v>0</v>
      </c>
      <c r="DM204">
        <f ca="1">_xlfn.BINOM.DIST($Q204,$C204,DM$1,FALSE)*$F204*$B204</f>
        <v>0</v>
      </c>
      <c r="DN204">
        <f ca="1">_xlfn.BINOM.DIST($Q204,$C204,DN$1,FALSE)*$F204*$B204</f>
        <v>0</v>
      </c>
      <c r="DQ204">
        <f t="shared" ca="1" si="133"/>
        <v>0</v>
      </c>
      <c r="DR204">
        <f t="shared" ca="1" si="133"/>
        <v>0</v>
      </c>
      <c r="DS204">
        <f t="shared" ca="1" si="133"/>
        <v>0</v>
      </c>
      <c r="DT204">
        <f t="shared" ca="1" si="133"/>
        <v>0</v>
      </c>
      <c r="DU204">
        <f t="shared" ca="1" si="133"/>
        <v>0</v>
      </c>
      <c r="DV204">
        <f t="shared" ca="1" si="133"/>
        <v>0</v>
      </c>
      <c r="DW204">
        <f t="shared" ca="1" si="133"/>
        <v>0</v>
      </c>
      <c r="DX204">
        <f t="shared" ca="1" si="133"/>
        <v>0</v>
      </c>
      <c r="DY204">
        <f t="shared" ca="1" si="133"/>
        <v>0</v>
      </c>
      <c r="DZ204">
        <f t="shared" ca="1" si="133"/>
        <v>0</v>
      </c>
      <c r="EA204">
        <f t="shared" ca="1" si="133"/>
        <v>0</v>
      </c>
      <c r="EB204">
        <f t="shared" ca="1" si="133"/>
        <v>6.6162289570608324E-299</v>
      </c>
      <c r="EC204">
        <f t="shared" ca="1" si="133"/>
        <v>1.4298969149593186E-271</v>
      </c>
      <c r="ED204">
        <f t="shared" ca="1" si="133"/>
        <v>6.0230843200723829E-247</v>
      </c>
      <c r="EE204">
        <f t="shared" ca="1" si="133"/>
        <v>1.2164733937862038E-224</v>
      </c>
      <c r="EF204">
        <f t="shared" ca="1" si="133"/>
        <v>2.4027591102282707E-204</v>
      </c>
      <c r="EG204">
        <f t="shared" ca="1" si="132"/>
        <v>8.2382062829699786E-186</v>
      </c>
      <c r="EH204">
        <f t="shared" ca="1" si="132"/>
        <v>7.8332219136738261E-169</v>
      </c>
      <c r="EI204">
        <f t="shared" ca="1" si="132"/>
        <v>3.0425254153411739E-153</v>
      </c>
      <c r="EJ204">
        <f t="shared" ca="1" si="132"/>
        <v>6.6721395531982557E-139</v>
      </c>
      <c r="EK204">
        <f t="shared" ca="1" si="132"/>
        <v>1.085418227181512E-125</v>
      </c>
      <c r="EL204">
        <f t="shared" ca="1" si="132"/>
        <v>1.6522869916305892E-113</v>
      </c>
      <c r="EM204">
        <f t="shared" ca="1" si="132"/>
        <v>2.8718261708990878E-102</v>
      </c>
      <c r="EN204">
        <f t="shared" ca="1" si="132"/>
        <v>6.7665277743878485E-92</v>
      </c>
      <c r="EO204">
        <f t="shared" ca="1" si="132"/>
        <v>2.5083508997742849E-82</v>
      </c>
      <c r="EP204">
        <f t="shared" ca="1" si="132"/>
        <v>1.6658239550226883E-73</v>
      </c>
      <c r="EQ204">
        <f t="shared" ca="1" si="132"/>
        <v>2.2207363623532822E-65</v>
      </c>
      <c r="ER204">
        <f t="shared" ca="1" si="132"/>
        <v>6.5681581911085818E-58</v>
      </c>
      <c r="ES204">
        <f t="shared" ca="1" si="132"/>
        <v>4.707726701305388E-51</v>
      </c>
      <c r="ET204">
        <f t="shared" ca="1" si="132"/>
        <v>8.8415960080493225E-45</v>
      </c>
      <c r="EU204">
        <f t="shared" ca="1" si="132"/>
        <v>4.6633609410614387E-39</v>
      </c>
      <c r="EV204">
        <f t="shared" ca="1" si="118"/>
        <v>7.3461815266996582E-34</v>
      </c>
      <c r="EW204">
        <f t="shared" ca="1" si="118"/>
        <v>3.6510331834062385E-29</v>
      </c>
      <c r="EX204">
        <f t="shared" ca="1" si="118"/>
        <v>6.0110532542858433E-25</v>
      </c>
      <c r="EY204">
        <f t="shared" ca="1" si="118"/>
        <v>3.4240075437253186E-21</v>
      </c>
      <c r="EZ204">
        <f t="shared" ca="1" si="118"/>
        <v>7.0139143334604257E-18</v>
      </c>
      <c r="FA204">
        <f t="shared" ca="1" si="118"/>
        <v>5.3475084715694422E-15</v>
      </c>
      <c r="FB204">
        <f t="shared" ca="1" si="118"/>
        <v>1.5643725617184106E-12</v>
      </c>
      <c r="FC204">
        <f t="shared" ca="1" si="118"/>
        <v>1.8039282110347702E-10</v>
      </c>
      <c r="FD204">
        <f t="shared" ca="1" si="118"/>
        <v>8.3959751206249659E-9</v>
      </c>
      <c r="FE204">
        <f t="shared" ca="1" si="118"/>
        <v>1.6101964136149539E-7</v>
      </c>
      <c r="FF204">
        <f t="shared" ca="1" si="118"/>
        <v>1.2954488424379229E-6</v>
      </c>
      <c r="FG204">
        <f t="shared" ca="1" si="118"/>
        <v>4.4396458728169982E-6</v>
      </c>
      <c r="FH204">
        <f t="shared" ca="1" si="118"/>
        <v>6.5653630405892381E-6</v>
      </c>
      <c r="FI204">
        <f t="shared" ca="1" si="118"/>
        <v>4.2339581936863702E-6</v>
      </c>
      <c r="FJ204">
        <f t="shared" ca="1" si="118"/>
        <v>1.2007506829162684E-6</v>
      </c>
      <c r="FK204">
        <f t="shared" ref="FK204:FZ267" ca="1" si="134">_xlfn.BINOM.DIST($R204,$C204,FK$1,FALSE)*$F204*$B204</f>
        <v>1.5069619046598026E-7</v>
      </c>
      <c r="FL204">
        <f t="shared" ca="1" si="134"/>
        <v>8.4049002210750676E-9</v>
      </c>
      <c r="FM204">
        <f t="shared" ca="1" si="134"/>
        <v>2.0879306613574503E-10</v>
      </c>
      <c r="FN204">
        <f t="shared" ca="1" si="134"/>
        <v>2.3108630471630612E-12</v>
      </c>
      <c r="FO204">
        <f t="shared" ca="1" si="134"/>
        <v>1.137587493422735E-14</v>
      </c>
      <c r="FP204">
        <f t="shared" ca="1" si="134"/>
        <v>2.481891159036748E-17</v>
      </c>
      <c r="FQ204">
        <f t="shared" ca="1" si="134"/>
        <v>2.3864573754669124E-20</v>
      </c>
      <c r="FR204">
        <f t="shared" ca="1" si="134"/>
        <v>1.0037399868613438E-23</v>
      </c>
      <c r="FS204">
        <f t="shared" ca="1" si="134"/>
        <v>1.8290552537730273E-27</v>
      </c>
      <c r="FT204">
        <f t="shared" ca="1" si="134"/>
        <v>1.4272583310503755E-31</v>
      </c>
      <c r="FU204">
        <f t="shared" ca="1" si="134"/>
        <v>4.7036642795341353E-36</v>
      </c>
      <c r="FV204">
        <f t="shared" ca="1" si="134"/>
        <v>6.4421127178836538E-41</v>
      </c>
      <c r="FW204">
        <f t="shared" ca="1" si="134"/>
        <v>3.5994755252481476E-46</v>
      </c>
      <c r="FX204">
        <f t="shared" ca="1" si="134"/>
        <v>8.0339284476091494E-52</v>
      </c>
      <c r="FY204">
        <f t="shared" ca="1" si="134"/>
        <v>6.9948557872018989E-58</v>
      </c>
      <c r="FZ204">
        <f t="shared" ca="1" si="134"/>
        <v>2.3132146786755992E-64</v>
      </c>
      <c r="GA204">
        <f t="shared" ca="1" si="131"/>
        <v>2.8203609071170682E-71</v>
      </c>
      <c r="GB204">
        <f t="shared" ca="1" si="131"/>
        <v>1.2264112607014451E-78</v>
      </c>
      <c r="GC204">
        <f t="shared" ca="1" si="131"/>
        <v>1.8331336992854084E-86</v>
      </c>
      <c r="GD204">
        <f t="shared" ca="1" si="131"/>
        <v>9.0406809179933037E-95</v>
      </c>
      <c r="GE204">
        <f t="shared" ca="1" si="131"/>
        <v>1.4058514136939971E-103</v>
      </c>
      <c r="GF204">
        <f t="shared" ca="1" si="131"/>
        <v>6.5545639978342505E-113</v>
      </c>
      <c r="GG204">
        <f t="shared" ca="1" si="131"/>
        <v>8.6648399599108063E-123</v>
      </c>
      <c r="GH204">
        <f t="shared" ca="1" si="131"/>
        <v>3.0525735825987181E-133</v>
      </c>
      <c r="GI204">
        <f t="shared" ca="1" si="131"/>
        <v>2.6750902384943462E-144</v>
      </c>
      <c r="GJ204">
        <f t="shared" ca="1" si="131"/>
        <v>5.4009521867410204E-156</v>
      </c>
      <c r="GK204">
        <f t="shared" ca="1" si="131"/>
        <v>2.3062916532688084E-168</v>
      </c>
      <c r="GL204">
        <f t="shared" ca="1" si="131"/>
        <v>1.8929631471002963E-181</v>
      </c>
      <c r="GM204">
        <f t="shared" ca="1" si="131"/>
        <v>2.6828888487563015E-195</v>
      </c>
      <c r="GN204">
        <f t="shared" ca="1" si="131"/>
        <v>5.8203654391866263E-210</v>
      </c>
      <c r="GO204">
        <f t="shared" ca="1" si="131"/>
        <v>1.6870036732424443E-225</v>
      </c>
      <c r="GP204">
        <f t="shared" ca="1" si="131"/>
        <v>5.5998909587775815E-242</v>
      </c>
      <c r="GQ204">
        <f t="shared" ca="1" si="130"/>
        <v>1.7864402474661409E-259</v>
      </c>
      <c r="GR204">
        <f t="shared" ca="1" si="130"/>
        <v>4.481832984634106E-278</v>
      </c>
      <c r="GS204">
        <f t="shared" ca="1" si="130"/>
        <v>7.0216566711652563E-298</v>
      </c>
      <c r="GT204">
        <f t="shared" ca="1" si="130"/>
        <v>0</v>
      </c>
      <c r="GU204">
        <f t="shared" ca="1" si="130"/>
        <v>0</v>
      </c>
      <c r="GV204">
        <f t="shared" ca="1" si="130"/>
        <v>0</v>
      </c>
      <c r="GW204">
        <f t="shared" ca="1" si="130"/>
        <v>0</v>
      </c>
      <c r="GX204">
        <f t="shared" ca="1" si="130"/>
        <v>0</v>
      </c>
      <c r="GY204">
        <f t="shared" ca="1" si="130"/>
        <v>0</v>
      </c>
      <c r="GZ204">
        <f t="shared" ca="1" si="130"/>
        <v>0</v>
      </c>
      <c r="HA204">
        <f t="shared" ca="1" si="130"/>
        <v>0</v>
      </c>
      <c r="HB204">
        <f t="shared" ca="1" si="130"/>
        <v>0</v>
      </c>
      <c r="HC204">
        <f t="shared" ca="1" si="130"/>
        <v>0</v>
      </c>
      <c r="HD204">
        <f t="shared" ca="1" si="130"/>
        <v>0</v>
      </c>
      <c r="HE204">
        <f t="shared" ca="1" si="130"/>
        <v>0</v>
      </c>
      <c r="HF204">
        <f t="shared" ca="1" si="129"/>
        <v>0</v>
      </c>
      <c r="HG204">
        <f t="shared" ca="1" si="129"/>
        <v>0</v>
      </c>
      <c r="HH204">
        <f t="shared" ca="1" si="129"/>
        <v>0</v>
      </c>
      <c r="HI204">
        <f t="shared" ca="1" si="129"/>
        <v>0</v>
      </c>
      <c r="HJ204">
        <f t="shared" ca="1" si="129"/>
        <v>0</v>
      </c>
      <c r="HK204">
        <f t="shared" ca="1" si="129"/>
        <v>0</v>
      </c>
      <c r="HL204">
        <f t="shared" ca="1" si="129"/>
        <v>0</v>
      </c>
    </row>
    <row r="205" spans="1:220" x14ac:dyDescent="0.25">
      <c r="A205" s="6">
        <v>45274</v>
      </c>
      <c r="B205">
        <f t="shared" ca="1" si="119"/>
        <v>4.8828125E-4</v>
      </c>
      <c r="C205">
        <v>1016</v>
      </c>
      <c r="D205">
        <f t="shared" si="120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121"/>
        <v>0</v>
      </c>
      <c r="J205">
        <f t="shared" si="122"/>
        <v>1</v>
      </c>
      <c r="K205">
        <f t="shared" ca="1" si="123"/>
        <v>0</v>
      </c>
      <c r="L205">
        <f t="shared" ca="1" si="124"/>
        <v>3.8696256890242346E-4</v>
      </c>
      <c r="M205">
        <f t="shared" si="125"/>
        <v>1.0454545454545454</v>
      </c>
      <c r="Q205">
        <f t="shared" si="127"/>
        <v>447.04</v>
      </c>
      <c r="R205">
        <f t="shared" si="128"/>
        <v>467.36</v>
      </c>
      <c r="S205">
        <f ca="1">_xlfn.BINOM.DIST($Q205,$C205,S$1,FALSE)*$F205*$B205</f>
        <v>0</v>
      </c>
      <c r="T205">
        <f ca="1">_xlfn.BINOM.DIST($Q205,$C205,T$1,FALSE)*$F205*$B205</f>
        <v>0</v>
      </c>
      <c r="U205">
        <f ca="1">_xlfn.BINOM.DIST($Q205,$C205,U$1,FALSE)*$F205*$B205</f>
        <v>0</v>
      </c>
      <c r="V205">
        <f ca="1">_xlfn.BINOM.DIST($Q205,$C205,V$1,FALSE)*$F205*$B205</f>
        <v>0</v>
      </c>
      <c r="W205">
        <f ca="1">_xlfn.BINOM.DIST($Q205,$C205,W$1,FALSE)*$F205*$B205</f>
        <v>0</v>
      </c>
      <c r="X205">
        <f ca="1">_xlfn.BINOM.DIST($Q205,$C205,X$1,FALSE)*$F205*$B205</f>
        <v>2.4485357870262587E-297</v>
      </c>
      <c r="Y205">
        <f ca="1">_xlfn.BINOM.DIST($Q205,$C205,Y$1,FALSE)*$F205*$B205</f>
        <v>1.4721115769170053E-264</v>
      </c>
      <c r="Z205">
        <f ca="1">_xlfn.BINOM.DIST($Q205,$C205,Z$1,FALSE)*$F205*$B205</f>
        <v>2.8197118009583039E-237</v>
      </c>
      <c r="AA205">
        <f ca="1">_xlfn.BINOM.DIST($Q205,$C205,AA$1,FALSE)*$F205*$B205</f>
        <v>5.024363516227515E-214</v>
      </c>
      <c r="AB205">
        <f ca="1">_xlfn.BINOM.DIST($Q205,$C205,AB$1,FALSE)*$F205*$B205</f>
        <v>7.3373132119139369E-194</v>
      </c>
      <c r="AC205">
        <f ca="1">_xlfn.BINOM.DIST($Q205,$C205,AC$1,FALSE)*$F205*$B205</f>
        <v>3.8776711842039659E-176</v>
      </c>
      <c r="AD205">
        <f ca="1">_xlfn.BINOM.DIST($Q205,$C205,AD$1,FALSE)*$F205*$B205</f>
        <v>2.1380957735830082E-160</v>
      </c>
      <c r="AE205">
        <f ca="1">_xlfn.BINOM.DIST($Q205,$C205,AE$1,FALSE)*$F205*$B205</f>
        <v>2.6868322042442684E-146</v>
      </c>
      <c r="AF205">
        <f ca="1">_xlfn.BINOM.DIST($Q205,$C205,AF$1,FALSE)*$F205*$B205</f>
        <v>1.3922471242472442E-133</v>
      </c>
      <c r="AG205">
        <f ca="1">_xlfn.BINOM.DIST($Q205,$C205,AG$1,FALSE)*$F205*$B205</f>
        <v>4.7144801783294129E-122</v>
      </c>
      <c r="AH205">
        <f ca="1">_xlfn.BINOM.DIST($Q205,$C205,AH$1,FALSE)*$F205*$B205</f>
        <v>1.5022583882182446E-111</v>
      </c>
      <c r="AI205">
        <f ca="1">_xlfn.BINOM.DIST($Q205,$C205,AI$1,FALSE)*$F205*$B205</f>
        <v>6.0412822253956775E-102</v>
      </c>
      <c r="AJ205">
        <f ca="1">_xlfn.BINOM.DIST($Q205,$C205,AJ$1,FALSE)*$F205*$B205</f>
        <v>3.8965973104837669E-93</v>
      </c>
      <c r="AK205">
        <f ca="1">_xlfn.BINOM.DIST($Q205,$C205,AK$1,FALSE)*$F205*$B205</f>
        <v>4.9144497169808977E-85</v>
      </c>
      <c r="AL205">
        <f ca="1">_xlfn.BINOM.DIST($Q205,$C205,AL$1,FALSE)*$F205*$B205</f>
        <v>1.4302714715900032E-77</v>
      </c>
      <c r="AM205">
        <f ca="1">_xlfn.BINOM.DIST($Q205,$C205,AM$1,FALSE)*$F205*$B205</f>
        <v>1.1045713350519577E-70</v>
      </c>
      <c r="AN205">
        <f ca="1">_xlfn.BINOM.DIST($Q205,$C205,AN$1,FALSE)*$F205*$B205</f>
        <v>2.5493108753666556E-64</v>
      </c>
      <c r="AO205">
        <f ca="1">_xlfn.BINOM.DIST($Q205,$C205,AO$1,FALSE)*$F205*$B205</f>
        <v>1.9469301327276752E-58</v>
      </c>
      <c r="AP205">
        <f ca="1">_xlfn.BINOM.DIST($Q205,$C205,AP$1,FALSE)*$F205*$B205</f>
        <v>5.3721537223477722E-53</v>
      </c>
      <c r="AQ205">
        <f ca="1">_xlfn.BINOM.DIST($Q205,$C205,AQ$1,FALSE)*$F205*$B205</f>
        <v>5.7801906243826731E-48</v>
      </c>
      <c r="AR205">
        <f ca="1">_xlfn.BINOM.DIST($Q205,$C205,AR$1,FALSE)*$F205*$B205</f>
        <v>2.5919454350071593E-43</v>
      </c>
      <c r="AS205">
        <f ca="1">_xlfn.BINOM.DIST($Q205,$C205,AS$1,FALSE)*$F205*$B205</f>
        <v>5.1347366948958479E-39</v>
      </c>
      <c r="AT205">
        <f ca="1">_xlfn.BINOM.DIST($Q205,$C205,AT$1,FALSE)*$F205*$B205</f>
        <v>4.7303480444376436E-35</v>
      </c>
      <c r="AU205">
        <f ca="1">_xlfn.BINOM.DIST($Q205,$C205,AU$1,FALSE)*$F205*$B205</f>
        <v>2.1203794557658227E-31</v>
      </c>
      <c r="AV205">
        <f ca="1">_xlfn.BINOM.DIST($Q205,$C205,AV$1,FALSE)*$F205*$B205</f>
        <v>4.8138060714536111E-28</v>
      </c>
      <c r="AW205">
        <f ca="1">_xlfn.BINOM.DIST($Q205,$C205,AW$1,FALSE)*$F205*$B205</f>
        <v>5.7354663507794941E-25</v>
      </c>
      <c r="AX205">
        <f ca="1">_xlfn.BINOM.DIST($Q205,$C205,AX$1,FALSE)*$F205*$B205</f>
        <v>3.7016289389570571E-22</v>
      </c>
      <c r="AY205">
        <f ca="1">_xlfn.BINOM.DIST($Q205,$C205,AY$1,FALSE)*$F205*$B205</f>
        <v>1.3310511568041146E-19</v>
      </c>
      <c r="AZ205">
        <f ca="1">_xlfn.BINOM.DIST($Q205,$C205,AZ$1,FALSE)*$F205*$B205</f>
        <v>2.734493973276873E-17</v>
      </c>
      <c r="BA205">
        <f ca="1">_xlfn.BINOM.DIST($Q205,$C205,BA$1,FALSE)*$F205*$B205</f>
        <v>3.2821494285036401E-15</v>
      </c>
      <c r="BB205">
        <f ca="1">_xlfn.BINOM.DIST($Q205,$C205,BB$1,FALSE)*$F205*$B205</f>
        <v>2.3480041637385852E-13</v>
      </c>
      <c r="BC205">
        <f ca="1">_xlfn.BINOM.DIST($Q205,$C205,BC$1,FALSE)*$F205*$B205</f>
        <v>1.0190750013612445E-11</v>
      </c>
      <c r="BD205">
        <f ca="1">_xlfn.BINOM.DIST($Q205,$C205,BD$1,FALSE)*$F205*$B205</f>
        <v>2.7260034767034727E-10</v>
      </c>
      <c r="BE205">
        <f ca="1">_xlfn.BINOM.DIST($Q205,$C205,BE$1,FALSE)*$F205*$B205</f>
        <v>4.5574521815770567E-9</v>
      </c>
      <c r="BF205">
        <f ca="1">_xlfn.BINOM.DIST($Q205,$C205,BF$1,FALSE)*$F205*$B205</f>
        <v>4.8210159723081078E-8</v>
      </c>
      <c r="BG205">
        <f ca="1">_xlfn.BINOM.DIST($Q205,$C205,BG$1,FALSE)*$F205*$B205</f>
        <v>3.2618253246859313E-7</v>
      </c>
      <c r="BH205">
        <f ca="1">_xlfn.BINOM.DIST($Q205,$C205,BH$1,FALSE)*$F205*$B205</f>
        <v>1.4248255242667986E-6</v>
      </c>
      <c r="BI205">
        <f ca="1">_xlfn.BINOM.DIST($Q205,$C205,BI$1,FALSE)*$F205*$B205</f>
        <v>4.0508322000813526E-6</v>
      </c>
      <c r="BJ205">
        <f ca="1">_xlfn.BINOM.DIST($Q205,$C205,BJ$1,FALSE)*$F205*$B205</f>
        <v>7.5470222449062369E-6</v>
      </c>
      <c r="BK205">
        <f ca="1">_xlfn.BINOM.DIST($Q205,$C205,BK$1,FALSE)*$F205*$B205</f>
        <v>9.2665241989474149E-6</v>
      </c>
      <c r="BL205">
        <f ca="1">_xlfn.BINOM.DIST($Q205,$C205,BL$1,FALSE)*$F205*$B205</f>
        <v>7.5326378499274419E-6</v>
      </c>
      <c r="BM205">
        <f ca="1">_xlfn.BINOM.DIST($Q205,$C205,BM$1,FALSE)*$F205*$B205</f>
        <v>4.0680212164839215E-6</v>
      </c>
      <c r="BN205">
        <f ca="1">_xlfn.BINOM.DIST($Q205,$C205,BN$1,FALSE)*$F205*$B205</f>
        <v>1.4631720903001902E-6</v>
      </c>
      <c r="BO205">
        <f ca="1">_xlfn.BINOM.DIST($Q205,$C205,BO$1,FALSE)*$F205*$B205</f>
        <v>3.5100939713603672E-7</v>
      </c>
      <c r="BP205">
        <f ca="1">_xlfn.BINOM.DIST($Q205,$C205,BP$1,FALSE)*$F205*$B205</f>
        <v>5.6190265070363084E-8</v>
      </c>
      <c r="BQ205">
        <f ca="1">_xlfn.BINOM.DIST($Q205,$C205,BQ$1,FALSE)*$F205*$B205</f>
        <v>5.9993957865275002E-9</v>
      </c>
      <c r="BR205">
        <f ca="1">_xlfn.BINOM.DIST($Q205,$C205,BR$1,FALSE)*$F205*$B205</f>
        <v>4.2660050022311394E-10</v>
      </c>
      <c r="BS205">
        <f ca="1">_xlfn.BINOM.DIST($Q205,$C205,BS$1,FALSE)*$F205*$B205</f>
        <v>2.0153096285220974E-11</v>
      </c>
      <c r="BT205">
        <f ca="1">_xlfn.BINOM.DIST($Q205,$C205,BT$1,FALSE)*$F205*$B205</f>
        <v>6.3034452544926227E-13</v>
      </c>
      <c r="BU205">
        <f ca="1">_xlfn.BINOM.DIST($Q205,$C205,BU$1,FALSE)*$F205*$B205</f>
        <v>1.2995708939625202E-14</v>
      </c>
      <c r="BV205">
        <f ca="1">_xlfn.BINOM.DIST($Q205,$C205,BV$1,FALSE)*$F205*$B205</f>
        <v>1.7564089864585756E-16</v>
      </c>
      <c r="BW205">
        <f ca="1">_xlfn.BINOM.DIST($Q205,$C205,BW$1,FALSE)*$F205*$B205</f>
        <v>1.5459808170400691E-18</v>
      </c>
      <c r="BX205">
        <f ca="1">_xlfn.BINOM.DIST($Q205,$C205,BX$1,FALSE)*$F205*$B205</f>
        <v>8.7941692313081993E-21</v>
      </c>
      <c r="BY205">
        <f ca="1">_xlfn.BINOM.DIST($Q205,$C205,BY$1,FALSE)*$F205*$B205</f>
        <v>3.2043686001072025E-23</v>
      </c>
      <c r="BZ205">
        <f ca="1">_xlfn.BINOM.DIST($Q205,$C205,BZ$1,FALSE)*$F205*$B205</f>
        <v>7.4036654482717111E-26</v>
      </c>
      <c r="CA205">
        <f ca="1">_xlfn.BINOM.DIST($Q205,$C205,CA$1,FALSE)*$F205*$B205</f>
        <v>1.0723266401949674E-28</v>
      </c>
      <c r="CB205">
        <f ca="1">_xlfn.BINOM.DIST($Q205,$C205,CB$1,FALSE)*$F205*$B205</f>
        <v>9.6112695267446139E-32</v>
      </c>
      <c r="CC205">
        <f ca="1">_xlfn.BINOM.DIST($Q205,$C205,CC$1,FALSE)*$F205*$B205</f>
        <v>5.254541047822068E-35</v>
      </c>
      <c r="CD205">
        <f ca="1">_xlfn.BINOM.DIST($Q205,$C205,CD$1,FALSE)*$F205*$B205</f>
        <v>1.7242082081212998E-38</v>
      </c>
      <c r="CE205">
        <f ca="1">_xlfn.BINOM.DIST($Q205,$C205,CE$1,FALSE)*$F205*$B205</f>
        <v>3.3354498539733528E-42</v>
      </c>
      <c r="CF205">
        <f ca="1">_xlfn.BINOM.DIST($Q205,$C205,CF$1,FALSE)*$F205*$B205</f>
        <v>3.728814365023103E-46</v>
      </c>
      <c r="CG205">
        <f ca="1">_xlfn.BINOM.DIST($Q205,$C205,CG$1,FALSE)*$F205*$B205</f>
        <v>2.3562756358210875E-50</v>
      </c>
      <c r="CH205">
        <f ca="1">_xlfn.BINOM.DIST($Q205,$C205,CH$1,FALSE)*$F205*$B205</f>
        <v>8.2120522915022034E-55</v>
      </c>
      <c r="CI205">
        <f ca="1">_xlfn.BINOM.DIST($Q205,$C205,CI$1,FALSE)*$F205*$B205</f>
        <v>1.5360478758016076E-59</v>
      </c>
      <c r="CJ205">
        <f ca="1">_xlfn.BINOM.DIST($Q205,$C205,CJ$1,FALSE)*$F205*$B205</f>
        <v>1.4959960940363414E-64</v>
      </c>
      <c r="CK205">
        <f ca="1">_xlfn.BINOM.DIST($Q205,$C205,CK$1,FALSE)*$F205*$B205</f>
        <v>7.3350137148986499E-70</v>
      </c>
      <c r="CL205">
        <f ca="1">_xlfn.BINOM.DIST($Q205,$C205,CL$1,FALSE)*$F205*$B205</f>
        <v>1.7439169157383542E-75</v>
      </c>
      <c r="CM205">
        <f ca="1">_xlfn.BINOM.DIST($Q205,$C205,CM$1,FALSE)*$F205*$B205</f>
        <v>1.9280968577601046E-81</v>
      </c>
      <c r="CN205">
        <f ca="1">_xlfn.BINOM.DIST($Q205,$C205,CN$1,FALSE)*$F205*$B205</f>
        <v>9.4598312367574596E-88</v>
      </c>
      <c r="CO205">
        <f ca="1">_xlfn.BINOM.DIST($Q205,$C205,CO$1,FALSE)*$F205*$B205</f>
        <v>1.9543251614655901E-94</v>
      </c>
      <c r="CP205">
        <f ca="1">_xlfn.BINOM.DIST($Q205,$C205,CP$1,FALSE)*$F205*$B205</f>
        <v>1.6026281943764854E-101</v>
      </c>
      <c r="CQ205">
        <f ca="1">_xlfn.BINOM.DIST($Q205,$C205,CQ$1,FALSE)*$F205*$B205</f>
        <v>4.8803997002035968E-109</v>
      </c>
      <c r="CR205">
        <f ca="1">_xlfn.BINOM.DIST($Q205,$C205,CR$1,FALSE)*$F205*$B205</f>
        <v>5.1177133223222824E-117</v>
      </c>
      <c r="CS205">
        <f ca="1">_xlfn.BINOM.DIST($Q205,$C205,CS$1,FALSE)*$F205*$B205</f>
        <v>1.6958049508364694E-125</v>
      </c>
      <c r="CT205">
        <f ca="1">_xlfn.BINOM.DIST($Q205,$C205,CT$1,FALSE)*$F205*$B205</f>
        <v>1.6094282449386377E-134</v>
      </c>
      <c r="CU205">
        <f ca="1">_xlfn.BINOM.DIST($Q205,$C205,CU$1,FALSE)*$F205*$B205</f>
        <v>3.9072826288629663E-144</v>
      </c>
      <c r="CV205">
        <f ca="1">_xlfn.BINOM.DIST($Q205,$C205,CV$1,FALSE)*$F205*$B205</f>
        <v>2.1290481785895433E-154</v>
      </c>
      <c r="CW205">
        <f ca="1">_xlfn.BINOM.DIST($Q205,$C205,CW$1,FALSE)*$F205*$B205</f>
        <v>2.2357875201795727E-165</v>
      </c>
      <c r="CX205">
        <f ca="1">_xlfn.BINOM.DIST($Q205,$C205,CX$1,FALSE)*$F205*$B205</f>
        <v>3.7837868600573529E-177</v>
      </c>
      <c r="CY205">
        <f ca="1">_xlfn.BINOM.DIST($Q205,$C205,CY$1,FALSE)*$F205*$B205</f>
        <v>8.350146772329775E-190</v>
      </c>
      <c r="CZ205">
        <f ca="1">_xlfn.BINOM.DIST($Q205,$C205,CZ$1,FALSE)*$F205*$B205</f>
        <v>1.8653885441974567E-203</v>
      </c>
      <c r="DA205">
        <f ca="1">_xlfn.BINOM.DIST($Q205,$C205,DA$1,FALSE)*$F205*$B205</f>
        <v>3.1062979863615153E-218</v>
      </c>
      <c r="DB205">
        <f ca="1">_xlfn.BINOM.DIST($Q205,$C205,DB$1,FALSE)*$F205*$B205</f>
        <v>2.6512854683688624E-234</v>
      </c>
      <c r="DC205">
        <f ca="1">_xlfn.BINOM.DIST($Q205,$C205,DC$1,FALSE)*$F205*$B205</f>
        <v>7.2856207517885072E-252</v>
      </c>
      <c r="DD205">
        <f ca="1">_xlfn.BINOM.DIST($Q205,$C205,DD$1,FALSE)*$F205*$B205</f>
        <v>3.5838839117459784E-271</v>
      </c>
      <c r="DE205">
        <f ca="1">_xlfn.BINOM.DIST($Q205,$C205,DE$1,FALSE)*$F205*$B205</f>
        <v>1.4824662936377789E-292</v>
      </c>
      <c r="DF205">
        <f ca="1">_xlfn.BINOM.DIST($Q205,$C205,DF$1,FALSE)*$F205*$B205</f>
        <v>0</v>
      </c>
      <c r="DG205">
        <f ca="1">_xlfn.BINOM.DIST($Q205,$C205,DG$1,FALSE)*$F205*$B205</f>
        <v>0</v>
      </c>
      <c r="DH205">
        <f ca="1">_xlfn.BINOM.DIST($Q205,$C205,DH$1,FALSE)*$F205*$B205</f>
        <v>0</v>
      </c>
      <c r="DI205">
        <f ca="1">_xlfn.BINOM.DIST($Q205,$C205,DI$1,FALSE)*$F205*$B205</f>
        <v>0</v>
      </c>
      <c r="DJ205">
        <f ca="1">_xlfn.BINOM.DIST($Q205,$C205,DJ$1,FALSE)*$F205*$B205</f>
        <v>0</v>
      </c>
      <c r="DK205">
        <f ca="1">_xlfn.BINOM.DIST($Q205,$C205,DK$1,FALSE)*$F205*$B205</f>
        <v>0</v>
      </c>
      <c r="DL205">
        <f ca="1">_xlfn.BINOM.DIST($Q205,$C205,DL$1,FALSE)*$F205*$B205</f>
        <v>0</v>
      </c>
      <c r="DM205">
        <f ca="1">_xlfn.BINOM.DIST($Q205,$C205,DM$1,FALSE)*$F205*$B205</f>
        <v>0</v>
      </c>
      <c r="DN205">
        <f ca="1">_xlfn.BINOM.DIST($Q205,$C205,DN$1,FALSE)*$F205*$B205</f>
        <v>0</v>
      </c>
      <c r="DQ205">
        <f t="shared" ca="1" si="133"/>
        <v>0</v>
      </c>
      <c r="DR205">
        <f t="shared" ca="1" si="133"/>
        <v>0</v>
      </c>
      <c r="DS205">
        <f t="shared" ca="1" si="133"/>
        <v>0</v>
      </c>
      <c r="DT205">
        <f t="shared" ca="1" si="133"/>
        <v>0</v>
      </c>
      <c r="DU205">
        <f t="shared" ca="1" si="133"/>
        <v>0</v>
      </c>
      <c r="DV205">
        <f t="shared" ca="1" si="133"/>
        <v>0</v>
      </c>
      <c r="DW205">
        <f t="shared" ca="1" si="133"/>
        <v>1.0394825128548917E-286</v>
      </c>
      <c r="DX205">
        <f t="shared" ca="1" si="133"/>
        <v>5.38164535737276E-258</v>
      </c>
      <c r="DY205">
        <f t="shared" ca="1" si="133"/>
        <v>1.7200171221467649E-233</v>
      </c>
      <c r="DZ205">
        <f t="shared" ca="1" si="133"/>
        <v>3.2958536936378179E-212</v>
      </c>
      <c r="EA205">
        <f t="shared" ca="1" si="133"/>
        <v>1.7870195940289002E-193</v>
      </c>
      <c r="EB205">
        <f t="shared" ca="1" si="133"/>
        <v>8.2887539746394908E-177</v>
      </c>
      <c r="EC205">
        <f t="shared" ca="1" si="133"/>
        <v>7.4408156860694592E-162</v>
      </c>
      <c r="ED205">
        <f t="shared" ca="1" si="133"/>
        <v>2.4021871924108996E-148</v>
      </c>
      <c r="EE205">
        <f t="shared" ca="1" si="133"/>
        <v>4.512674684628402E-136</v>
      </c>
      <c r="EF205">
        <f t="shared" ca="1" si="133"/>
        <v>7.2210412912079345E-125</v>
      </c>
      <c r="EG205">
        <f t="shared" ca="1" si="132"/>
        <v>1.3376779875943112E-114</v>
      </c>
      <c r="EH205">
        <f t="shared" ca="1" si="132"/>
        <v>3.6856206313588943E-105</v>
      </c>
      <c r="EI205">
        <f t="shared" ca="1" si="132"/>
        <v>1.8580460531699596E-96</v>
      </c>
      <c r="EJ205">
        <f t="shared" ca="1" si="132"/>
        <v>2.0379740117223871E-88</v>
      </c>
      <c r="EK205">
        <f t="shared" ca="1" si="132"/>
        <v>5.628626951533378E-81</v>
      </c>
      <c r="EL205">
        <f t="shared" ca="1" si="132"/>
        <v>4.4327719746629387E-74</v>
      </c>
      <c r="EM205">
        <f t="shared" ca="1" si="132"/>
        <v>1.1074406308159567E-67</v>
      </c>
      <c r="EN205">
        <f t="shared" ca="1" si="132"/>
        <v>9.6227493177163903E-62</v>
      </c>
      <c r="EO205">
        <f t="shared" ca="1" si="132"/>
        <v>3.1499500981221733E-56</v>
      </c>
      <c r="EP205">
        <f t="shared" ca="1" si="132"/>
        <v>4.1649451283805177E-51</v>
      </c>
      <c r="EQ205">
        <f t="shared" ca="1" si="132"/>
        <v>2.364608611637404E-46</v>
      </c>
      <c r="ER205">
        <f t="shared" ca="1" si="132"/>
        <v>6.08302639050077E-42</v>
      </c>
      <c r="ES205">
        <f t="shared" ca="1" si="132"/>
        <v>7.4358874870492435E-38</v>
      </c>
      <c r="ET205">
        <f t="shared" ca="1" si="132"/>
        <v>4.5049512723630675E-34</v>
      </c>
      <c r="EU205">
        <f t="shared" ca="1" si="132"/>
        <v>1.4042406929549559E-30</v>
      </c>
      <c r="EV205">
        <f t="shared" ref="EV205:FK268" ca="1" si="135">_xlfn.BINOM.DIST($R205,$C205,EV$1,FALSE)*$F205*$B205</f>
        <v>2.3283778951498425E-27</v>
      </c>
      <c r="EW205">
        <f t="shared" ca="1" si="135"/>
        <v>2.1155562800870523E-24</v>
      </c>
      <c r="EX205">
        <f t="shared" ca="1" si="135"/>
        <v>1.0816038835438353E-21</v>
      </c>
      <c r="EY205">
        <f t="shared" ca="1" si="135"/>
        <v>3.1861520941807668E-19</v>
      </c>
      <c r="EZ205">
        <f t="shared" ca="1" si="135"/>
        <v>5.5233318966175683E-17</v>
      </c>
      <c r="FA205">
        <f t="shared" ca="1" si="135"/>
        <v>5.7420267013274625E-15</v>
      </c>
      <c r="FB205">
        <f t="shared" ca="1" si="135"/>
        <v>3.6404780892335958E-13</v>
      </c>
      <c r="FC205">
        <f t="shared" ca="1" si="135"/>
        <v>1.4287912661507889E-11</v>
      </c>
      <c r="FD205">
        <f t="shared" ca="1" si="135"/>
        <v>3.5175682652065808E-10</v>
      </c>
      <c r="FE205">
        <f t="shared" ca="1" si="135"/>
        <v>5.4959660714332878E-9</v>
      </c>
      <c r="FF205">
        <f t="shared" ca="1" si="135"/>
        <v>5.5056311427130555E-8</v>
      </c>
      <c r="FG205">
        <f t="shared" ca="1" si="135"/>
        <v>3.5676210202136781E-7</v>
      </c>
      <c r="FH205">
        <f t="shared" ca="1" si="135"/>
        <v>1.5068018754898966E-6</v>
      </c>
      <c r="FI205">
        <f t="shared" ca="1" si="135"/>
        <v>4.1746337290362781E-6</v>
      </c>
      <c r="FJ205">
        <f t="shared" ca="1" si="135"/>
        <v>7.6269710452253522E-6</v>
      </c>
      <c r="FK205">
        <f t="shared" ca="1" si="135"/>
        <v>9.2272687592494389E-6</v>
      </c>
      <c r="FL205">
        <f t="shared" ca="1" si="134"/>
        <v>7.4155556607268545E-6</v>
      </c>
      <c r="FM205">
        <f t="shared" ca="1" si="134"/>
        <v>3.9672095627613273E-6</v>
      </c>
      <c r="FN205">
        <f t="shared" ca="1" si="134"/>
        <v>1.4144502713192413E-6</v>
      </c>
      <c r="FO205">
        <f t="shared" ca="1" si="134"/>
        <v>3.3613678167234607E-7</v>
      </c>
      <c r="FP205">
        <f t="shared" ca="1" si="134"/>
        <v>5.3200021231376046E-8</v>
      </c>
      <c r="FQ205">
        <f t="shared" ca="1" si="134"/>
        <v>5.5974784323550769E-9</v>
      </c>
      <c r="FR205">
        <f t="shared" ca="1" si="134"/>
        <v>3.9043320202158604E-10</v>
      </c>
      <c r="FS205">
        <f t="shared" ca="1" si="134"/>
        <v>1.7985688304573856E-11</v>
      </c>
      <c r="FT205">
        <f t="shared" ca="1" si="134"/>
        <v>5.4454990761784289E-13</v>
      </c>
      <c r="FU205">
        <f t="shared" ca="1" si="134"/>
        <v>1.0772577695167745E-14</v>
      </c>
      <c r="FV205">
        <f t="shared" ca="1" si="134"/>
        <v>1.3827107664159216E-16</v>
      </c>
      <c r="FW205">
        <f t="shared" ca="1" si="134"/>
        <v>1.1421550243437162E-18</v>
      </c>
      <c r="FX205">
        <f t="shared" ca="1" si="134"/>
        <v>6.0147614593167151E-21</v>
      </c>
      <c r="FY205">
        <f t="shared" ca="1" si="134"/>
        <v>1.9978404428977183E-23</v>
      </c>
      <c r="FZ205">
        <f t="shared" ca="1" si="134"/>
        <v>4.1351744881713762E-26</v>
      </c>
      <c r="GA205">
        <f t="shared" ca="1" si="131"/>
        <v>5.2614466432144764E-29</v>
      </c>
      <c r="GB205">
        <f t="shared" ca="1" si="131"/>
        <v>4.0529826052952267E-32</v>
      </c>
      <c r="GC205">
        <f t="shared" ca="1" si="131"/>
        <v>1.8582853536024825E-35</v>
      </c>
      <c r="GD205">
        <f t="shared" ca="1" si="131"/>
        <v>4.9760591340121968E-39</v>
      </c>
      <c r="GE205">
        <f t="shared" ca="1" si="131"/>
        <v>7.6196493596823038E-43</v>
      </c>
      <c r="GF205">
        <f t="shared" ca="1" si="131"/>
        <v>6.5174466744639234E-47</v>
      </c>
      <c r="GG205">
        <f t="shared" ca="1" si="131"/>
        <v>3.0338350445522038E-51</v>
      </c>
      <c r="GH205">
        <f t="shared" ca="1" si="131"/>
        <v>7.4659817078160884E-56</v>
      </c>
      <c r="GI205">
        <f t="shared" ca="1" si="131"/>
        <v>9.4047046213351484E-61</v>
      </c>
      <c r="GJ205">
        <f t="shared" ca="1" si="131"/>
        <v>5.8498042080137443E-66</v>
      </c>
      <c r="GK205">
        <f t="shared" ca="1" si="131"/>
        <v>1.7259438888131186E-71</v>
      </c>
      <c r="GL205">
        <f t="shared" ca="1" si="131"/>
        <v>2.3092653108833705E-77</v>
      </c>
      <c r="GM205">
        <f t="shared" ca="1" si="131"/>
        <v>1.3322102861452977E-83</v>
      </c>
      <c r="GN205">
        <f t="shared" ca="1" si="131"/>
        <v>3.1308798179679084E-90</v>
      </c>
      <c r="GO205">
        <f t="shared" ca="1" si="131"/>
        <v>2.8113241740164457E-97</v>
      </c>
      <c r="GP205">
        <f t="shared" ca="1" si="131"/>
        <v>8.9689635994285926E-105</v>
      </c>
      <c r="GQ205">
        <f t="shared" ca="1" si="130"/>
        <v>9.3588580474984329E-113</v>
      </c>
      <c r="GR205">
        <f t="shared" ca="1" si="130"/>
        <v>2.9056016521391435E-121</v>
      </c>
      <c r="GS205">
        <f t="shared" ca="1" si="130"/>
        <v>2.4070392771707784E-130</v>
      </c>
      <c r="GT205">
        <f t="shared" ca="1" si="130"/>
        <v>4.6905348996974389E-140</v>
      </c>
      <c r="GU205">
        <f t="shared" ca="1" si="130"/>
        <v>1.8563762226653185E-150</v>
      </c>
      <c r="GV205">
        <f t="shared" ca="1" si="130"/>
        <v>1.2557945921713059E-161</v>
      </c>
      <c r="GW205">
        <f t="shared" ca="1" si="130"/>
        <v>1.1838282548662929E-173</v>
      </c>
      <c r="GX205">
        <f t="shared" ca="1" si="130"/>
        <v>1.2182352516301602E-186</v>
      </c>
      <c r="GY205">
        <f t="shared" ca="1" si="130"/>
        <v>1.0187320048493301E-200</v>
      </c>
      <c r="GZ205">
        <f t="shared" ca="1" si="130"/>
        <v>4.8237303404105317E-216</v>
      </c>
      <c r="HA205">
        <f t="shared" ca="1" si="130"/>
        <v>8.2585462729930675E-233</v>
      </c>
      <c r="HB205">
        <f t="shared" ca="1" si="130"/>
        <v>2.9020767059484404E-251</v>
      </c>
      <c r="HC205">
        <f t="shared" ca="1" si="130"/>
        <v>1.0098190060274002E-271</v>
      </c>
      <c r="HD205">
        <f t="shared" ca="1" si="130"/>
        <v>1.3318629210431344E-294</v>
      </c>
      <c r="HE205">
        <f t="shared" ca="1" si="130"/>
        <v>0</v>
      </c>
      <c r="HF205">
        <f t="shared" ca="1" si="129"/>
        <v>0</v>
      </c>
      <c r="HG205">
        <f t="shared" ca="1" si="129"/>
        <v>0</v>
      </c>
      <c r="HH205">
        <f t="shared" ca="1" si="129"/>
        <v>0</v>
      </c>
      <c r="HI205">
        <f t="shared" ca="1" si="129"/>
        <v>0</v>
      </c>
      <c r="HJ205">
        <f t="shared" ca="1" si="129"/>
        <v>0</v>
      </c>
      <c r="HK205">
        <f t="shared" ca="1" si="129"/>
        <v>0</v>
      </c>
      <c r="HL205">
        <f t="shared" ca="1" si="129"/>
        <v>0</v>
      </c>
    </row>
    <row r="206" spans="1:220" x14ac:dyDescent="0.25">
      <c r="A206" s="6">
        <v>45274</v>
      </c>
      <c r="B206">
        <f t="shared" ca="1" si="119"/>
        <v>4.8828125E-4</v>
      </c>
      <c r="C206">
        <v>1016</v>
      </c>
      <c r="D206">
        <f t="shared" si="120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121"/>
        <v>1</v>
      </c>
      <c r="J206">
        <f t="shared" si="122"/>
        <v>0</v>
      </c>
      <c r="K206">
        <f t="shared" ca="1" si="123"/>
        <v>5.1349831025988856E-4</v>
      </c>
      <c r="L206">
        <f t="shared" ca="1" si="124"/>
        <v>0</v>
      </c>
      <c r="M206">
        <f t="shared" si="125"/>
        <v>1.0444444444444445</v>
      </c>
      <c r="Q206">
        <f t="shared" si="127"/>
        <v>477.52</v>
      </c>
      <c r="R206">
        <f t="shared" si="128"/>
        <v>457.2</v>
      </c>
      <c r="S206">
        <f ca="1">_xlfn.BINOM.DIST($Q206,$C206,S$1,FALSE)*$F206*$B206</f>
        <v>0</v>
      </c>
      <c r="T206">
        <f ca="1">_xlfn.BINOM.DIST($Q206,$C206,T$1,FALSE)*$F206*$B206</f>
        <v>0</v>
      </c>
      <c r="U206">
        <f ca="1">_xlfn.BINOM.DIST($Q206,$C206,U$1,FALSE)*$F206*$B206</f>
        <v>0</v>
      </c>
      <c r="V206">
        <f ca="1">_xlfn.BINOM.DIST($Q206,$C206,V$1,FALSE)*$F206*$B206</f>
        <v>0</v>
      </c>
      <c r="W206">
        <f ca="1">_xlfn.BINOM.DIST($Q206,$C206,W$1,FALSE)*$F206*$B206</f>
        <v>0</v>
      </c>
      <c r="X206">
        <f ca="1">_xlfn.BINOM.DIST($Q206,$C206,X$1,FALSE)*$F206*$B206</f>
        <v>0</v>
      </c>
      <c r="Y206">
        <f ca="1">_xlfn.BINOM.DIST($Q206,$C206,Y$1,FALSE)*$F206*$B206</f>
        <v>6.4020868218720334E-298</v>
      </c>
      <c r="Z206">
        <f ca="1">_xlfn.BINOM.DIST($Q206,$C206,Z$1,FALSE)*$F206*$B206</f>
        <v>1.7232028080754614E-268</v>
      </c>
      <c r="AA206">
        <f ca="1">_xlfn.BINOM.DIST($Q206,$C206,AA$1,FALSE)*$F206*$B206</f>
        <v>2.3325167476980384E-243</v>
      </c>
      <c r="AB206">
        <f ca="1">_xlfn.BINOM.DIST($Q206,$C206,AB$1,FALSE)*$F206*$B206</f>
        <v>1.6190098832843525E-221</v>
      </c>
      <c r="AC206">
        <f ca="1">_xlfn.BINOM.DIST($Q206,$C206,AC$1,FALSE)*$F206*$B206</f>
        <v>2.8117365353010432E-202</v>
      </c>
      <c r="AD206">
        <f ca="1">_xlfn.BINOM.DIST($Q206,$C206,AD$1,FALSE)*$F206*$B206</f>
        <v>3.7825653366675865E-185</v>
      </c>
      <c r="AE206">
        <f ca="1">_xlfn.BINOM.DIST($Q206,$C206,AE$1,FALSE)*$F206*$B206</f>
        <v>9.0756280758162842E-170</v>
      </c>
      <c r="AF206">
        <f ca="1">_xlfn.BINOM.DIST($Q206,$C206,AF$1,FALSE)*$F206*$B206</f>
        <v>7.3133818242644842E-156</v>
      </c>
      <c r="AG206">
        <f ca="1">_xlfn.BINOM.DIST($Q206,$C206,AG$1,FALSE)*$F206*$B206</f>
        <v>3.2359386190547497E-143</v>
      </c>
      <c r="AH206">
        <f ca="1">_xlfn.BINOM.DIST($Q206,$C206,AH$1,FALSE)*$F206*$B206</f>
        <v>1.1603621815382869E-131</v>
      </c>
      <c r="AI206">
        <f ca="1">_xlfn.BINOM.DIST($Q206,$C206,AI$1,FALSE)*$F206*$B206</f>
        <v>4.6134832749852627E-121</v>
      </c>
      <c r="AJ206">
        <f ca="1">_xlfn.BINOM.DIST($Q206,$C206,AJ$1,FALSE)*$F206*$B206</f>
        <v>2.6271769459997291E-111</v>
      </c>
      <c r="AK206">
        <f ca="1">_xlfn.BINOM.DIST($Q206,$C206,AK$1,FALSE)*$F206*$B206</f>
        <v>2.64797210297984E-102</v>
      </c>
      <c r="AL206">
        <f ca="1">_xlfn.BINOM.DIST($Q206,$C206,AL$1,FALSE)*$F206*$B206</f>
        <v>5.6383868092742618E-94</v>
      </c>
      <c r="AM206">
        <f ca="1">_xlfn.BINOM.DIST($Q206,$C206,AM$1,FALSE)*$F206*$B206</f>
        <v>2.9449163056308937E-86</v>
      </c>
      <c r="AN206">
        <f ca="1">_xlfn.BINOM.DIST($Q206,$C206,AN$1,FALSE)*$F206*$B206</f>
        <v>4.2841811884859115E-79</v>
      </c>
      <c r="AO206">
        <f ca="1">_xlfn.BINOM.DIST($Q206,$C206,AO$1,FALSE)*$F206*$B206</f>
        <v>1.9358497139962618E-72</v>
      </c>
      <c r="AP206">
        <f ca="1">_xlfn.BINOM.DIST($Q206,$C206,AP$1,FALSE)*$F206*$B206</f>
        <v>2.9849749072931694E-66</v>
      </c>
      <c r="AQ206">
        <f ca="1">_xlfn.BINOM.DIST($Q206,$C206,AQ$1,FALSE)*$F206*$B206</f>
        <v>1.704317769621158E-60</v>
      </c>
      <c r="AR206">
        <f ca="1">_xlfn.BINOM.DIST($Q206,$C206,AR$1,FALSE)*$F206*$B206</f>
        <v>3.8696095035330565E-55</v>
      </c>
      <c r="AS206">
        <f ca="1">_xlfn.BINOM.DIST($Q206,$C206,AS$1,FALSE)*$F206*$B206</f>
        <v>3.7191693434960099E-50</v>
      </c>
      <c r="AT206">
        <f ca="1">_xlfn.BINOM.DIST($Q206,$C206,AT$1,FALSE)*$F206*$B206</f>
        <v>1.5988184271075734E-45</v>
      </c>
      <c r="AU206">
        <f ca="1">_xlfn.BINOM.DIST($Q206,$C206,AU$1,FALSE)*$F206*$B206</f>
        <v>3.2274428667794944E-41</v>
      </c>
      <c r="AV206">
        <f ca="1">_xlfn.BINOM.DIST($Q206,$C206,AV$1,FALSE)*$F206*$B206</f>
        <v>3.1941624043339309E-37</v>
      </c>
      <c r="AW206">
        <f ca="1">_xlfn.BINOM.DIST($Q206,$C206,AW$1,FALSE)*$F206*$B206</f>
        <v>1.6104383545610748E-33</v>
      </c>
      <c r="AX206">
        <f ca="1">_xlfn.BINOM.DIST($Q206,$C206,AX$1,FALSE)*$F206*$B206</f>
        <v>4.280060447553512E-30</v>
      </c>
      <c r="AY206">
        <f ca="1">_xlfn.BINOM.DIST($Q206,$C206,AY$1,FALSE)*$F206*$B206</f>
        <v>6.1816675293311708E-27</v>
      </c>
      <c r="AZ206">
        <f ca="1">_xlfn.BINOM.DIST($Q206,$C206,AZ$1,FALSE)*$F206*$B206</f>
        <v>4.9857444421028209E-24</v>
      </c>
      <c r="BA206">
        <f ca="1">_xlfn.BINOM.DIST($Q206,$C206,BA$1,FALSE)*$F206*$B206</f>
        <v>2.3008416082227398E-21</v>
      </c>
      <c r="BB206">
        <f ca="1">_xlfn.BINOM.DIST($Q206,$C206,BB$1,FALSE)*$F206*$B206</f>
        <v>6.2089537077193931E-19</v>
      </c>
      <c r="BC206">
        <f ca="1">_xlfn.BINOM.DIST($Q206,$C206,BC$1,FALSE)*$F206*$B206</f>
        <v>9.9898939892914079E-17</v>
      </c>
      <c r="BD206">
        <f ca="1">_xlfn.BINOM.DIST($Q206,$C206,BD$1,FALSE)*$F206*$B206</f>
        <v>9.7508072537329759E-15</v>
      </c>
      <c r="BE206">
        <f ca="1">_xlfn.BINOM.DIST($Q206,$C206,BE$1,FALSE)*$F206*$B206</f>
        <v>5.8635179915276576E-13</v>
      </c>
      <c r="BF206">
        <f ca="1">_xlfn.BINOM.DIST($Q206,$C206,BF$1,FALSE)*$F206*$B206</f>
        <v>2.2022197782418393E-11</v>
      </c>
      <c r="BG206">
        <f ca="1">_xlfn.BINOM.DIST($Q206,$C206,BG$1,FALSE)*$F206*$B206</f>
        <v>5.2287979050923912E-10</v>
      </c>
      <c r="BH206">
        <f ca="1">_xlfn.BINOM.DIST($Q206,$C206,BH$1,FALSE)*$F206*$B206</f>
        <v>7.9322422074898398E-9</v>
      </c>
      <c r="BI206">
        <f ca="1">_xlfn.BINOM.DIST($Q206,$C206,BI$1,FALSE)*$F206*$B206</f>
        <v>7.7600065264664051E-8</v>
      </c>
      <c r="BJ206">
        <f ca="1">_xlfn.BINOM.DIST($Q206,$C206,BJ$1,FALSE)*$F206*$B206</f>
        <v>4.9347204516165088E-7</v>
      </c>
      <c r="BK206">
        <f ca="1">_xlfn.BINOM.DIST($Q206,$C206,BK$1,FALSE)*$F206*$B206</f>
        <v>2.0536918354323939E-6</v>
      </c>
      <c r="BL206">
        <f ca="1">_xlfn.BINOM.DIST($Q206,$C206,BL$1,FALSE)*$F206*$B206</f>
        <v>5.624976916247243E-6</v>
      </c>
      <c r="BM206">
        <f ca="1">_xlfn.BINOM.DIST($Q206,$C206,BM$1,FALSE)*$F206*$B206</f>
        <v>1.018554549594103E-5</v>
      </c>
      <c r="BN206">
        <f ca="1">_xlfn.BINOM.DIST($Q206,$C206,BN$1,FALSE)*$F206*$B206</f>
        <v>1.2235845552828132E-5</v>
      </c>
      <c r="BO206">
        <f ca="1">_xlfn.BINOM.DIST($Q206,$C206,BO$1,FALSE)*$F206*$B206</f>
        <v>9.7753987904157836E-6</v>
      </c>
      <c r="BP206">
        <f ca="1">_xlfn.BINOM.DIST($Q206,$C206,BP$1,FALSE)*$F206*$B206</f>
        <v>5.2013625532764519E-6</v>
      </c>
      <c r="BQ206">
        <f ca="1">_xlfn.BINOM.DIST($Q206,$C206,BQ$1,FALSE)*$F206*$B206</f>
        <v>1.8441083813739994E-6</v>
      </c>
      <c r="BR206">
        <f ca="1">_xlfn.BINOM.DIST($Q206,$C206,BR$1,FALSE)*$F206*$B206</f>
        <v>4.3543483551484689E-7</v>
      </c>
      <c r="BS206">
        <f ca="1">_xlfn.BINOM.DIST($Q206,$C206,BS$1,FALSE)*$F206*$B206</f>
        <v>6.8372883449997581E-8</v>
      </c>
      <c r="BT206">
        <f ca="1">_xlfn.BINOM.DIST($Q206,$C206,BT$1,FALSE)*$F206*$B206</f>
        <v>7.1219228247853986E-9</v>
      </c>
      <c r="BU206">
        <f ca="1">_xlfn.BINOM.DIST($Q206,$C206,BU$1,FALSE)*$F206*$B206</f>
        <v>4.9040709892619422E-10</v>
      </c>
      <c r="BV206">
        <f ca="1">_xlfn.BINOM.DIST($Q206,$C206,BV$1,FALSE)*$F206*$B206</f>
        <v>2.2223366571746835E-11</v>
      </c>
      <c r="BW206">
        <f ca="1">_xlfn.BINOM.DIST($Q206,$C206,BW$1,FALSE)*$F206*$B206</f>
        <v>6.5908821213883635E-13</v>
      </c>
      <c r="BX206">
        <f ca="1">_xlfn.BINOM.DIST($Q206,$C206,BX$1,FALSE)*$F206*$B206</f>
        <v>1.2707664767496261E-14</v>
      </c>
      <c r="BY206">
        <f ca="1">_xlfn.BINOM.DIST($Q206,$C206,BY$1,FALSE)*$F206*$B206</f>
        <v>1.5804562937793431E-16</v>
      </c>
      <c r="BZ206">
        <f ca="1">_xlfn.BINOM.DIST($Q206,$C206,BZ$1,FALSE)*$F206*$B206</f>
        <v>1.2565227656446391E-18</v>
      </c>
      <c r="CA206">
        <f ca="1">_xlfn.BINOM.DIST($Q206,$C206,CA$1,FALSE)*$F206*$B206</f>
        <v>6.3203888036009582E-21</v>
      </c>
      <c r="CB206">
        <f ca="1">_xlfn.BINOM.DIST($Q206,$C206,CB$1,FALSE)*$F206*$B206</f>
        <v>1.9880006575759204E-23</v>
      </c>
      <c r="CC206">
        <f ca="1">_xlfn.BINOM.DIST($Q206,$C206,CC$1,FALSE)*$F206*$B206</f>
        <v>3.8588376163694376E-26</v>
      </c>
      <c r="CD206">
        <f ca="1">_xlfn.BINOM.DIST($Q206,$C206,CD$1,FALSE)*$F206*$B206</f>
        <v>4.554423353955487E-29</v>
      </c>
      <c r="CE206">
        <f ca="1">_xlfn.BINOM.DIST($Q206,$C206,CE$1,FALSE)*$F206*$B206</f>
        <v>3.2148265043822665E-32</v>
      </c>
      <c r="CF206">
        <f ca="1">_xlfn.BINOM.DIST($Q206,$C206,CF$1,FALSE)*$F206*$B206</f>
        <v>1.3323215719972893E-35</v>
      </c>
      <c r="CG206">
        <f ca="1">_xlfn.BINOM.DIST($Q206,$C206,CG$1,FALSE)*$F206*$B206</f>
        <v>3.1758177780789377E-39</v>
      </c>
      <c r="CH206">
        <f ca="1">_xlfn.BINOM.DIST($Q206,$C206,CH$1,FALSE)*$F206*$B206</f>
        <v>4.2555580468099252E-43</v>
      </c>
      <c r="CI206">
        <f ca="1">_xlfn.BINOM.DIST($Q206,$C206,CI$1,FALSE)*$F206*$B206</f>
        <v>3.1250121599677369E-47</v>
      </c>
      <c r="CJ206">
        <f ca="1">_xlfn.BINOM.DIST($Q206,$C206,CJ$1,FALSE)*$F206*$B206</f>
        <v>1.2224505341406378E-51</v>
      </c>
      <c r="CK206">
        <f ca="1">_xlfn.BINOM.DIST($Q206,$C206,CK$1,FALSE)*$F206*$B206</f>
        <v>2.4682174420174426E-56</v>
      </c>
      <c r="CL206">
        <f ca="1">_xlfn.BINOM.DIST($Q206,$C206,CL$1,FALSE)*$F206*$B206</f>
        <v>2.4832202596216135E-61</v>
      </c>
      <c r="CM206">
        <f ca="1">_xlfn.BINOM.DIST($Q206,$C206,CM$1,FALSE)*$F206*$B206</f>
        <v>1.1968555209079274E-66</v>
      </c>
      <c r="CN206">
        <f ca="1">_xlfn.BINOM.DIST($Q206,$C206,CN$1,FALSE)*$F206*$B206</f>
        <v>2.6444489980248171E-72</v>
      </c>
      <c r="CO206">
        <f ca="1">_xlfn.BINOM.DIST($Q206,$C206,CO$1,FALSE)*$F206*$B206</f>
        <v>2.5493349751474563E-78</v>
      </c>
      <c r="CP206">
        <f ca="1">_xlfn.BINOM.DIST($Q206,$C206,CP$1,FALSE)*$F206*$B206</f>
        <v>1.0142601169611051E-84</v>
      </c>
      <c r="CQ206">
        <f ca="1">_xlfn.BINOM.DIST($Q206,$C206,CQ$1,FALSE)*$F206*$B206</f>
        <v>1.5638850815836047E-91</v>
      </c>
      <c r="CR206">
        <f ca="1">_xlfn.BINOM.DIST($Q206,$C206,CR$1,FALSE)*$F206*$B206</f>
        <v>8.7024504073803512E-99</v>
      </c>
      <c r="CS206">
        <f ca="1">_xlfn.BINOM.DIST($Q206,$C206,CS$1,FALSE)*$F206*$B206</f>
        <v>1.6114338521144908E-106</v>
      </c>
      <c r="CT206">
        <f ca="1">_xlfn.BINOM.DIST($Q206,$C206,CT$1,FALSE)*$F206*$B206</f>
        <v>9.0486636118011491E-115</v>
      </c>
      <c r="CU206">
        <f ca="1">_xlfn.BINOM.DIST($Q206,$C206,CU$1,FALSE)*$F206*$B206</f>
        <v>1.3846929923639613E-123</v>
      </c>
      <c r="CV206">
        <f ca="1">_xlfn.BINOM.DIST($Q206,$C206,CV$1,FALSE)*$F206*$B206</f>
        <v>5.1027812961532074E-133</v>
      </c>
      <c r="CW206">
        <f ca="1">_xlfn.BINOM.DIST($Q206,$C206,CW$1,FALSE)*$F206*$B206</f>
        <v>3.9205759727147939E-143</v>
      </c>
      <c r="CX206">
        <f ca="1">_xlfn.BINOM.DIST($Q206,$C206,CX$1,FALSE)*$F206*$B206</f>
        <v>5.3025005540998834E-154</v>
      </c>
      <c r="CY206">
        <f ca="1">_xlfn.BINOM.DIST($Q206,$C206,CY$1,FALSE)*$F206*$B206</f>
        <v>1.0331232597238573E-165</v>
      </c>
      <c r="CZ206">
        <f ca="1">_xlfn.BINOM.DIST($Q206,$C206,CZ$1,FALSE)*$F206*$B206</f>
        <v>2.2818034531092222E-178</v>
      </c>
      <c r="DA206">
        <f ca="1">_xlfn.BINOM.DIST($Q206,$C206,DA$1,FALSE)*$F206*$B206</f>
        <v>4.2759686263969929E-192</v>
      </c>
      <c r="DB206">
        <f ca="1">_xlfn.BINOM.DIST($Q206,$C206,DB$1,FALSE)*$F206*$B206</f>
        <v>4.7688364549534154E-207</v>
      </c>
      <c r="DC206">
        <f ca="1">_xlfn.BINOM.DIST($Q206,$C206,DC$1,FALSE)*$F206*$B206</f>
        <v>2.0379253500411122E-223</v>
      </c>
      <c r="DD206">
        <f ca="1">_xlfn.BINOM.DIST($Q206,$C206,DD$1,FALSE)*$F206*$B206</f>
        <v>1.9140465962832936E-241</v>
      </c>
      <c r="DE206">
        <f ca="1">_xlfn.BINOM.DIST($Q206,$C206,DE$1,FALSE)*$F206*$B206</f>
        <v>1.9316971490741117E-261</v>
      </c>
      <c r="DF206">
        <f ca="1">_xlfn.BINOM.DIST($Q206,$C206,DF$1,FALSE)*$F206*$B206</f>
        <v>8.1605374327248843E-284</v>
      </c>
      <c r="DG206">
        <f ca="1">_xlfn.BINOM.DIST($Q206,$C206,DG$1,FALSE)*$F206*$B206</f>
        <v>0</v>
      </c>
      <c r="DH206">
        <f ca="1">_xlfn.BINOM.DIST($Q206,$C206,DH$1,FALSE)*$F206*$B206</f>
        <v>0</v>
      </c>
      <c r="DI206">
        <f ca="1">_xlfn.BINOM.DIST($Q206,$C206,DI$1,FALSE)*$F206*$B206</f>
        <v>0</v>
      </c>
      <c r="DJ206">
        <f ca="1">_xlfn.BINOM.DIST($Q206,$C206,DJ$1,FALSE)*$F206*$B206</f>
        <v>0</v>
      </c>
      <c r="DK206">
        <f ca="1">_xlfn.BINOM.DIST($Q206,$C206,DK$1,FALSE)*$F206*$B206</f>
        <v>0</v>
      </c>
      <c r="DL206">
        <f ca="1">_xlfn.BINOM.DIST($Q206,$C206,DL$1,FALSE)*$F206*$B206</f>
        <v>0</v>
      </c>
      <c r="DM206">
        <f ca="1">_xlfn.BINOM.DIST($Q206,$C206,DM$1,FALSE)*$F206*$B206</f>
        <v>0</v>
      </c>
      <c r="DN206">
        <f ca="1">_xlfn.BINOM.DIST($Q206,$C206,DN$1,FALSE)*$F206*$B206</f>
        <v>0</v>
      </c>
      <c r="DQ206">
        <f t="shared" ca="1" si="133"/>
        <v>0</v>
      </c>
      <c r="DR206">
        <f t="shared" ca="1" si="133"/>
        <v>0</v>
      </c>
      <c r="DS206">
        <f t="shared" ca="1" si="133"/>
        <v>0</v>
      </c>
      <c r="DT206">
        <f t="shared" ca="1" si="133"/>
        <v>0</v>
      </c>
      <c r="DU206">
        <f t="shared" ca="1" si="133"/>
        <v>0</v>
      </c>
      <c r="DV206">
        <f t="shared" ca="1" si="133"/>
        <v>0</v>
      </c>
      <c r="DW206">
        <f t="shared" ca="1" si="133"/>
        <v>2.0042388269454508E-275</v>
      </c>
      <c r="DX206">
        <f t="shared" ca="1" si="133"/>
        <v>1.9958615508979968E-247</v>
      </c>
      <c r="DY206">
        <f t="shared" ca="1" si="133"/>
        <v>1.5061819028355926E-223</v>
      </c>
      <c r="DZ206">
        <f t="shared" ca="1" si="133"/>
        <v>7.9675171124691437E-203</v>
      </c>
      <c r="EA206">
        <f t="shared" ca="1" si="133"/>
        <v>1.3487164677128282E-184</v>
      </c>
      <c r="EB206">
        <f t="shared" ca="1" si="133"/>
        <v>2.1568935685723091E-168</v>
      </c>
      <c r="EC206">
        <f t="shared" ca="1" si="133"/>
        <v>7.2443772717208775E-154</v>
      </c>
      <c r="ED206">
        <f t="shared" ca="1" si="133"/>
        <v>9.3698384201760854E-141</v>
      </c>
      <c r="EE206">
        <f t="shared" ca="1" si="133"/>
        <v>7.4731626358919096E-129</v>
      </c>
      <c r="EF206">
        <f t="shared" ca="1" si="133"/>
        <v>5.336330832700156E-118</v>
      </c>
      <c r="EG206">
        <f t="shared" ca="1" si="132"/>
        <v>4.6058614106734061E-108</v>
      </c>
      <c r="EH206">
        <f t="shared" ca="1" si="132"/>
        <v>6.1400031189297561E-99</v>
      </c>
      <c r="EI206">
        <f t="shared" ca="1" si="132"/>
        <v>1.5482325662166681E-90</v>
      </c>
      <c r="EJ206">
        <f t="shared" ca="1" si="132"/>
        <v>8.7474017305337109E-83</v>
      </c>
      <c r="EK206">
        <f t="shared" ca="1" si="132"/>
        <v>1.2775227142283892E-75</v>
      </c>
      <c r="EL206">
        <f t="shared" ca="1" si="132"/>
        <v>5.4465263417697238E-69</v>
      </c>
      <c r="EM206">
        <f t="shared" ca="1" si="132"/>
        <v>7.5232574415201385E-63</v>
      </c>
      <c r="EN206">
        <f t="shared" ca="1" si="132"/>
        <v>3.6837853389355391E-57</v>
      </c>
      <c r="EO206">
        <f t="shared" ca="1" si="132"/>
        <v>6.9134277863982424E-52</v>
      </c>
      <c r="EP206">
        <f t="shared" ca="1" si="132"/>
        <v>5.3233875275646424E-47</v>
      </c>
      <c r="EQ206">
        <f t="shared" ca="1" si="132"/>
        <v>1.7852919056283433E-42</v>
      </c>
      <c r="ER206">
        <f t="shared" ca="1" si="132"/>
        <v>2.7483808361782271E-38</v>
      </c>
      <c r="ES206">
        <f t="shared" ca="1" si="132"/>
        <v>2.0344345005496368E-34</v>
      </c>
      <c r="ET206">
        <f t="shared" ca="1" si="132"/>
        <v>7.5450106553429963E-31</v>
      </c>
      <c r="EU206">
        <f t="shared" ca="1" si="132"/>
        <v>1.4540376716694858E-27</v>
      </c>
      <c r="EV206">
        <f t="shared" ca="1" si="135"/>
        <v>1.5041587971496734E-24</v>
      </c>
      <c r="EW206">
        <f t="shared" ca="1" si="135"/>
        <v>8.5976582572883229E-22</v>
      </c>
      <c r="EX206">
        <f t="shared" ca="1" si="135"/>
        <v>2.7863977939443129E-19</v>
      </c>
      <c r="EY206">
        <f t="shared" ca="1" si="135"/>
        <v>5.2394166981240034E-17</v>
      </c>
      <c r="EZ206">
        <f t="shared" ca="1" si="135"/>
        <v>5.8347266554633815E-15</v>
      </c>
      <c r="FA206">
        <f t="shared" ca="1" si="135"/>
        <v>3.9192790973385303E-13</v>
      </c>
      <c r="FB206">
        <f t="shared" ca="1" si="135"/>
        <v>1.6140349210310751E-11</v>
      </c>
      <c r="FC206">
        <f t="shared" ca="1" si="135"/>
        <v>4.1344330822254156E-10</v>
      </c>
      <c r="FD206">
        <f t="shared" ca="1" si="135"/>
        <v>6.6720772471803588E-9</v>
      </c>
      <c r="FE206">
        <f t="shared" ca="1" si="135"/>
        <v>6.8599805599272964E-8</v>
      </c>
      <c r="FF206">
        <f t="shared" ca="1" si="135"/>
        <v>4.5378999086836664E-7</v>
      </c>
      <c r="FG206">
        <f t="shared" ca="1" si="135"/>
        <v>1.9477445471092244E-6</v>
      </c>
      <c r="FH206">
        <f t="shared" ca="1" si="135"/>
        <v>5.4636944556295003E-6</v>
      </c>
      <c r="FI206">
        <f t="shared" ca="1" si="135"/>
        <v>1.007715954020751E-5</v>
      </c>
      <c r="FJ206">
        <f t="shared" ca="1" si="135"/>
        <v>1.2280614714866469E-5</v>
      </c>
      <c r="FK206">
        <f t="shared" ca="1" si="135"/>
        <v>9.9265584273864055E-6</v>
      </c>
      <c r="FL206">
        <f t="shared" ca="1" si="134"/>
        <v>5.3369123110014484E-6</v>
      </c>
      <c r="FM206">
        <f t="shared" ca="1" si="134"/>
        <v>1.9119320620870139E-6</v>
      </c>
      <c r="FN206">
        <f t="shared" ca="1" si="134"/>
        <v>4.5676718456963181E-7</v>
      </c>
      <c r="FO206">
        <f t="shared" ca="1" si="134"/>
        <v>7.2758257420410617E-8</v>
      </c>
      <c r="FP206">
        <f t="shared" ca="1" si="134"/>
        <v>7.7185744290216793E-9</v>
      </c>
      <c r="FQ206">
        <f t="shared" ca="1" si="134"/>
        <v>5.4417378680632258E-10</v>
      </c>
      <c r="FR206">
        <f t="shared" ca="1" si="134"/>
        <v>2.5417502636609767E-11</v>
      </c>
      <c r="FS206">
        <f t="shared" ca="1" si="134"/>
        <v>7.8331065259467312E-13</v>
      </c>
      <c r="FT206">
        <f t="shared" ca="1" si="134"/>
        <v>1.5845362638270576E-14</v>
      </c>
      <c r="FU206">
        <f t="shared" ca="1" si="134"/>
        <v>2.0908957567504964E-16</v>
      </c>
      <c r="FV206">
        <f t="shared" ca="1" si="134"/>
        <v>1.7866257744390444E-18</v>
      </c>
      <c r="FW206">
        <f t="shared" ca="1" si="134"/>
        <v>9.8017647374965416E-21</v>
      </c>
      <c r="FX206">
        <f t="shared" ca="1" si="134"/>
        <v>3.4190315662544392E-23</v>
      </c>
      <c r="FY206">
        <f t="shared" ca="1" si="134"/>
        <v>7.4991918002102378E-26</v>
      </c>
      <c r="FZ206">
        <f t="shared" ca="1" si="134"/>
        <v>1.0214281236204729E-28</v>
      </c>
      <c r="GA206">
        <f t="shared" ca="1" si="131"/>
        <v>8.5190367777388918E-32</v>
      </c>
      <c r="GB206">
        <f t="shared" ca="1" si="131"/>
        <v>4.2830459865539589E-35</v>
      </c>
      <c r="GC206">
        <f t="shared" ca="1" si="131"/>
        <v>1.2755689033985239E-38</v>
      </c>
      <c r="GD206">
        <f t="shared" ca="1" si="131"/>
        <v>2.2069813400964614E-42</v>
      </c>
      <c r="GE206">
        <f t="shared" ca="1" si="131"/>
        <v>2.1709561572467326E-46</v>
      </c>
      <c r="GF206">
        <f t="shared" ca="1" si="131"/>
        <v>1.1853186280377605E-50</v>
      </c>
      <c r="GG206">
        <f t="shared" ca="1" si="131"/>
        <v>3.4975897797769707E-55</v>
      </c>
      <c r="GH206">
        <f t="shared" ca="1" si="131"/>
        <v>5.4147598991438953E-60</v>
      </c>
      <c r="GI206">
        <f t="shared" ca="1" si="131"/>
        <v>4.2554310534066036E-65</v>
      </c>
      <c r="GJ206">
        <f t="shared" ca="1" si="131"/>
        <v>1.6364550241518976E-70</v>
      </c>
      <c r="GK206">
        <f t="shared" ca="1" si="131"/>
        <v>2.9556177975512836E-76</v>
      </c>
      <c r="GL206">
        <f t="shared" ca="1" si="131"/>
        <v>2.394689023720287E-82</v>
      </c>
      <c r="GM206">
        <f t="shared" ca="1" si="131"/>
        <v>8.2671404595181817E-89</v>
      </c>
      <c r="GN206">
        <f t="shared" ca="1" si="131"/>
        <v>1.1476781180175351E-95</v>
      </c>
      <c r="GO206">
        <f t="shared" ca="1" si="131"/>
        <v>6.0014151843166656E-103</v>
      </c>
      <c r="GP206">
        <f t="shared" ca="1" si="131"/>
        <v>1.0976897814370522E-110</v>
      </c>
      <c r="GQ206">
        <f t="shared" ca="1" si="130"/>
        <v>6.4546083106220495E-119</v>
      </c>
      <c r="GR206">
        <f t="shared" ca="1" si="130"/>
        <v>1.1079607093195767E-127</v>
      </c>
      <c r="GS206">
        <f t="shared" ca="1" si="130"/>
        <v>4.9687771052803437E-137</v>
      </c>
      <c r="GT206">
        <f t="shared" ca="1" si="130"/>
        <v>5.1200528496571857E-147</v>
      </c>
      <c r="GU206">
        <f t="shared" ca="1" si="130"/>
        <v>1.0438035648802842E-157</v>
      </c>
      <c r="GV206">
        <f t="shared" ca="1" si="130"/>
        <v>3.5317759915896471E-169</v>
      </c>
      <c r="GW206">
        <f t="shared" ca="1" si="130"/>
        <v>1.6108752858572623E-181</v>
      </c>
      <c r="GX206">
        <f t="shared" ca="1" si="130"/>
        <v>7.7236173100691751E-195</v>
      </c>
      <c r="GY206">
        <f t="shared" ca="1" si="130"/>
        <v>2.8821862774243492E-209</v>
      </c>
      <c r="GZ206">
        <f t="shared" ca="1" si="130"/>
        <v>5.7941571480603301E-225</v>
      </c>
      <c r="HA206">
        <f t="shared" ca="1" si="130"/>
        <v>3.9742537884907895E-242</v>
      </c>
      <c r="HB206">
        <f t="shared" ca="1" si="130"/>
        <v>5.2251880364919243E-261</v>
      </c>
      <c r="HC206">
        <f t="shared" ca="1" si="130"/>
        <v>6.2688040865120363E-282</v>
      </c>
      <c r="HD206">
        <f t="shared" ca="1" si="130"/>
        <v>2.5812909036603798E-305</v>
      </c>
      <c r="HE206">
        <f t="shared" ca="1" si="130"/>
        <v>0</v>
      </c>
      <c r="HF206">
        <f t="shared" ca="1" si="129"/>
        <v>0</v>
      </c>
      <c r="HG206">
        <f t="shared" ca="1" si="129"/>
        <v>0</v>
      </c>
      <c r="HH206">
        <f t="shared" ca="1" si="129"/>
        <v>0</v>
      </c>
      <c r="HI206">
        <f t="shared" ca="1" si="129"/>
        <v>0</v>
      </c>
      <c r="HJ206">
        <f t="shared" ca="1" si="129"/>
        <v>0</v>
      </c>
      <c r="HK206">
        <f t="shared" ca="1" si="129"/>
        <v>0</v>
      </c>
      <c r="HL206">
        <f t="shared" ca="1" si="129"/>
        <v>0</v>
      </c>
    </row>
    <row r="207" spans="1:220" x14ac:dyDescent="0.25">
      <c r="A207" s="6">
        <v>45274</v>
      </c>
      <c r="B207">
        <f t="shared" ca="1" si="119"/>
        <v>4.8828125E-4</v>
      </c>
      <c r="C207">
        <v>4000</v>
      </c>
      <c r="D207">
        <f t="shared" si="120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121"/>
        <v>0</v>
      </c>
      <c r="J207">
        <f t="shared" si="122"/>
        <v>1</v>
      </c>
      <c r="K207">
        <f t="shared" ca="1" si="123"/>
        <v>0</v>
      </c>
      <c r="L207">
        <f t="shared" ca="1" si="124"/>
        <v>6.169675695171851E-4</v>
      </c>
      <c r="M207">
        <f t="shared" si="125"/>
        <v>1.0476190476190477</v>
      </c>
      <c r="Q207">
        <f t="shared" si="127"/>
        <v>1680</v>
      </c>
      <c r="R207">
        <f t="shared" si="128"/>
        <v>1760</v>
      </c>
      <c r="S207">
        <f ca="1">_xlfn.BINOM.DIST($Q207,$C207,S$1,FALSE)*$F207*$B207</f>
        <v>0</v>
      </c>
      <c r="T207">
        <f ca="1">_xlfn.BINOM.DIST($Q207,$C207,T$1,FALSE)*$F207*$B207</f>
        <v>0</v>
      </c>
      <c r="U207">
        <f ca="1">_xlfn.BINOM.DIST($Q207,$C207,U$1,FALSE)*$F207*$B207</f>
        <v>0</v>
      </c>
      <c r="V207">
        <f ca="1">_xlfn.BINOM.DIST($Q207,$C207,V$1,FALSE)*$F207*$B207</f>
        <v>0</v>
      </c>
      <c r="W207">
        <f ca="1">_xlfn.BINOM.DIST($Q207,$C207,W$1,FALSE)*$F207*$B207</f>
        <v>0</v>
      </c>
      <c r="X207">
        <f ca="1">_xlfn.BINOM.DIST($Q207,$C207,X$1,FALSE)*$F207*$B207</f>
        <v>0</v>
      </c>
      <c r="Y207">
        <f ca="1">_xlfn.BINOM.DIST($Q207,$C207,Y$1,FALSE)*$F207*$B207</f>
        <v>0</v>
      </c>
      <c r="Z207">
        <f ca="1">_xlfn.BINOM.DIST($Q207,$C207,Z$1,FALSE)*$F207*$B207</f>
        <v>0</v>
      </c>
      <c r="AA207">
        <f ca="1">_xlfn.BINOM.DIST($Q207,$C207,AA$1,FALSE)*$F207*$B207</f>
        <v>0</v>
      </c>
      <c r="AB207">
        <f ca="1">_xlfn.BINOM.DIST($Q207,$C207,AB$1,FALSE)*$F207*$B207</f>
        <v>0</v>
      </c>
      <c r="AC207">
        <f ca="1">_xlfn.BINOM.DIST($Q207,$C207,AC$1,FALSE)*$F207*$B207</f>
        <v>0</v>
      </c>
      <c r="AD207">
        <f ca="1">_xlfn.BINOM.DIST($Q207,$C207,AD$1,FALSE)*$F207*$B207</f>
        <v>0</v>
      </c>
      <c r="AE207">
        <f ca="1">_xlfn.BINOM.DIST($Q207,$C207,AE$1,FALSE)*$F207*$B207</f>
        <v>0</v>
      </c>
      <c r="AF207">
        <f ca="1">_xlfn.BINOM.DIST($Q207,$C207,AF$1,FALSE)*$F207*$B207</f>
        <v>0</v>
      </c>
      <c r="AG207">
        <f ca="1">_xlfn.BINOM.DIST($Q207,$C207,AG$1,FALSE)*$F207*$B207</f>
        <v>0</v>
      </c>
      <c r="AH207">
        <f ca="1">_xlfn.BINOM.DIST($Q207,$C207,AH$1,FALSE)*$F207*$B207</f>
        <v>0</v>
      </c>
      <c r="AI207">
        <f ca="1">_xlfn.BINOM.DIST($Q207,$C207,AI$1,FALSE)*$F207*$B207</f>
        <v>0</v>
      </c>
      <c r="AJ207">
        <f ca="1">_xlfn.BINOM.DIST($Q207,$C207,AJ$1,FALSE)*$F207*$B207</f>
        <v>7.5076289926692782E-305</v>
      </c>
      <c r="AK207">
        <f ca="1">_xlfn.BINOM.DIST($Q207,$C207,AK$1,FALSE)*$F207*$B207</f>
        <v>2.3232004255460248E-275</v>
      </c>
      <c r="AL207">
        <f ca="1">_xlfn.BINOM.DIST($Q207,$C207,AL$1,FALSE)*$F207*$B207</f>
        <v>2.8277041812248022E-248</v>
      </c>
      <c r="AM207">
        <f ca="1">_xlfn.BINOM.DIST($Q207,$C207,AM$1,FALSE)*$F207*$B207</f>
        <v>2.2871945715450521E-223</v>
      </c>
      <c r="AN207">
        <f ca="1">_xlfn.BINOM.DIST($Q207,$C207,AN$1,FALSE)*$F207*$B207</f>
        <v>1.920469974523909E-200</v>
      </c>
      <c r="AO207">
        <f ca="1">_xlfn.BINOM.DIST($Q207,$C207,AO$1,FALSE)*$F207*$B207</f>
        <v>2.4531414914425662E-179</v>
      </c>
      <c r="AP207">
        <f ca="1">_xlfn.BINOM.DIST($Q207,$C207,AP$1,FALSE)*$F207*$B207</f>
        <v>6.6280760755304196E-160</v>
      </c>
      <c r="AQ207">
        <f ca="1">_xlfn.BINOM.DIST($Q207,$C207,AQ$1,FALSE)*$F207*$B207</f>
        <v>5.041511262596361E-142</v>
      </c>
      <c r="AR207">
        <f ca="1">_xlfn.BINOM.DIST($Q207,$C207,AR$1,FALSE)*$F207*$B207</f>
        <v>1.3851162122866722E-125</v>
      </c>
      <c r="AS207">
        <f ca="1">_xlfn.BINOM.DIST($Q207,$C207,AS$1,FALSE)*$F207*$B207</f>
        <v>1.7098379089654621E-110</v>
      </c>
      <c r="AT207">
        <f ca="1">_xlfn.BINOM.DIST($Q207,$C207,AT$1,FALSE)*$F207*$B207</f>
        <v>1.1489465922012512E-96</v>
      </c>
      <c r="AU207">
        <f ca="1">_xlfn.BINOM.DIST($Q207,$C207,AU$1,FALSE)*$F207*$B207</f>
        <v>4.9776568084973295E-84</v>
      </c>
      <c r="AV207">
        <f ca="1">_xlfn.BINOM.DIST($Q207,$C207,AV$1,FALSE)*$F207*$B207</f>
        <v>1.6149016315037641E-72</v>
      </c>
      <c r="AW207">
        <f ca="1">_xlfn.BINOM.DIST($Q207,$C207,AW$1,FALSE)*$F207*$B207</f>
        <v>4.4802405957761592E-62</v>
      </c>
      <c r="AX207">
        <f ca="1">_xlfn.BINOM.DIST($Q207,$C207,AX$1,FALSE)*$F207*$B207</f>
        <v>1.1958500521505027E-52</v>
      </c>
      <c r="AY207">
        <f ca="1">_xlfn.BINOM.DIST($Q207,$C207,AY$1,FALSE)*$F207*$B207</f>
        <v>3.4102139821172086E-44</v>
      </c>
      <c r="AZ207">
        <f ca="1">_xlfn.BINOM.DIST($Q207,$C207,AZ$1,FALSE)*$F207*$B207</f>
        <v>1.1405171904364809E-36</v>
      </c>
      <c r="BA207">
        <f ca="1">_xlfn.BINOM.DIST($Q207,$C207,BA$1,FALSE)*$F207*$B207</f>
        <v>4.8601722667334882E-30</v>
      </c>
      <c r="BB207">
        <f ca="1">_xlfn.BINOM.DIST($Q207,$C207,BB$1,FALSE)*$F207*$B207</f>
        <v>2.840812005637857E-24</v>
      </c>
      <c r="BC207">
        <f ca="1">_xlfn.BINOM.DIST($Q207,$C207,BC$1,FALSE)*$F207*$B207</f>
        <v>2.4315404934757969E-19</v>
      </c>
      <c r="BD207">
        <f ca="1">_xlfn.BINOM.DIST($Q207,$C207,BD$1,FALSE)*$F207*$B207</f>
        <v>3.2293248880410924E-15</v>
      </c>
      <c r="BE207">
        <f ca="1">_xlfn.BINOM.DIST($Q207,$C207,BE$1,FALSE)*$F207*$B207</f>
        <v>7.0032967166027144E-12</v>
      </c>
      <c r="BF207">
        <f ca="1">_xlfn.BINOM.DIST($Q207,$C207,BF$1,FALSE)*$F207*$B207</f>
        <v>2.5935677920180387E-9</v>
      </c>
      <c r="BG207">
        <f ca="1">_xlfn.BINOM.DIST($Q207,$C207,BG$1,FALSE)*$F207*$B207</f>
        <v>1.7054025020851457E-7</v>
      </c>
      <c r="BH207">
        <f ca="1">_xlfn.BINOM.DIST($Q207,$C207,BH$1,FALSE)*$F207*$B207</f>
        <v>2.0591447347892189E-6</v>
      </c>
      <c r="BI207">
        <f ca="1">_xlfn.BINOM.DIST($Q207,$C207,BI$1,FALSE)*$F207*$B207</f>
        <v>4.697789028425433E-6</v>
      </c>
      <c r="BJ207">
        <f ca="1">_xlfn.BINOM.DIST($Q207,$C207,BJ$1,FALSE)*$F207*$B207</f>
        <v>2.0740112542438099E-6</v>
      </c>
      <c r="BK207">
        <f ca="1">_xlfn.BINOM.DIST($Q207,$C207,BK$1,FALSE)*$F207*$B207</f>
        <v>1.8065905158876983E-7</v>
      </c>
      <c r="BL207">
        <f ca="1">_xlfn.BINOM.DIST($Q207,$C207,BL$1,FALSE)*$F207*$B207</f>
        <v>3.1521243654159573E-9</v>
      </c>
      <c r="BM207">
        <f ca="1">_xlfn.BINOM.DIST($Q207,$C207,BM$1,FALSE)*$F207*$B207</f>
        <v>1.1138343037765278E-11</v>
      </c>
      <c r="BN207">
        <f ca="1">_xlfn.BINOM.DIST($Q207,$C207,BN$1,FALSE)*$F207*$B207</f>
        <v>8.027113072460584E-15</v>
      </c>
      <c r="BO207">
        <f ca="1">_xlfn.BINOM.DIST($Q207,$C207,BO$1,FALSE)*$F207*$B207</f>
        <v>1.183522717409572E-18</v>
      </c>
      <c r="BP207">
        <f ca="1">_xlfn.BINOM.DIST($Q207,$C207,BP$1,FALSE)*$F207*$B207</f>
        <v>3.5674966166441818E-23</v>
      </c>
      <c r="BQ207">
        <f ca="1">_xlfn.BINOM.DIST($Q207,$C207,BQ$1,FALSE)*$F207*$B207</f>
        <v>2.1885572860560985E-28</v>
      </c>
      <c r="BR207">
        <f ca="1">_xlfn.BINOM.DIST($Q207,$C207,BR$1,FALSE)*$F207*$B207</f>
        <v>2.7098302434938856E-34</v>
      </c>
      <c r="BS207">
        <f ca="1">_xlfn.BINOM.DIST($Q207,$C207,BS$1,FALSE)*$F207*$B207</f>
        <v>6.6900381234382134E-41</v>
      </c>
      <c r="BT207">
        <f ca="1">_xlfn.BINOM.DIST($Q207,$C207,BT$1,FALSE)*$F207*$B207</f>
        <v>3.2406484071605753E-48</v>
      </c>
      <c r="BU207">
        <f ca="1">_xlfn.BINOM.DIST($Q207,$C207,BU$1,FALSE)*$F207*$B207</f>
        <v>3.0187460417054737E-56</v>
      </c>
      <c r="BV207">
        <f ca="1">_xlfn.BINOM.DIST($Q207,$C207,BV$1,FALSE)*$F207*$B207</f>
        <v>5.2782612730532917E-65</v>
      </c>
      <c r="BW207">
        <f ca="1">_xlfn.BINOM.DIST($Q207,$C207,BW$1,FALSE)*$F207*$B207</f>
        <v>1.6835863391489018E-74</v>
      </c>
      <c r="BX207">
        <f ca="1">_xlfn.BINOM.DIST($Q207,$C207,BX$1,FALSE)*$F207*$B207</f>
        <v>9.4779638783791934E-85</v>
      </c>
      <c r="BY207">
        <f ca="1">_xlfn.BINOM.DIST($Q207,$C207,BY$1,FALSE)*$F207*$B207</f>
        <v>9.0682499811421542E-96</v>
      </c>
      <c r="BZ207">
        <f ca="1">_xlfn.BINOM.DIST($Q207,$C207,BZ$1,FALSE)*$F207*$B207</f>
        <v>1.4127578312781233E-107</v>
      </c>
      <c r="CA207">
        <f ca="1">_xlfn.BINOM.DIST($Q207,$C207,CA$1,FALSE)*$F207*$B207</f>
        <v>3.4152389919658667E-120</v>
      </c>
      <c r="CB207">
        <f ca="1">_xlfn.BINOM.DIST($Q207,$C207,CB$1,FALSE)*$F207*$B207</f>
        <v>1.2138127480792652E-133</v>
      </c>
      <c r="CC207">
        <f ca="1">_xlfn.BINOM.DIST($Q207,$C207,CC$1,FALSE)*$F207*$B207</f>
        <v>5.9720451559169362E-148</v>
      </c>
      <c r="CD207">
        <f ca="1">_xlfn.BINOM.DIST($Q207,$C207,CD$1,FALSE)*$F207*$B207</f>
        <v>3.8042013227257895E-163</v>
      </c>
      <c r="CE207">
        <f ca="1">_xlfn.BINOM.DIST($Q207,$C207,CE$1,FALSE)*$F207*$B207</f>
        <v>2.9127193961088288E-179</v>
      </c>
      <c r="CF207">
        <f ca="1">_xlfn.BINOM.DIST($Q207,$C207,CF$1,FALSE)*$F207*$B207</f>
        <v>2.4685539744880187E-196</v>
      </c>
      <c r="CG207">
        <f ca="1">_xlfn.BINOM.DIST($Q207,$C207,CG$1,FALSE)*$F207*$B207</f>
        <v>2.1136828476881608E-214</v>
      </c>
      <c r="CH207">
        <f ca="1">_xlfn.BINOM.DIST($Q207,$C207,CH$1,FALSE)*$F207*$B207</f>
        <v>1.6525310520199215E-233</v>
      </c>
      <c r="CI207">
        <f ca="1">_xlfn.BINOM.DIST($Q207,$C207,CI$1,FALSE)*$F207*$B207</f>
        <v>1.0545413737122975E-253</v>
      </c>
      <c r="CJ207">
        <f ca="1">_xlfn.BINOM.DIST($Q207,$C207,CJ$1,FALSE)*$F207*$B207</f>
        <v>4.8500108357868484E-275</v>
      </c>
      <c r="CK207">
        <f ca="1">_xlfn.BINOM.DIST($Q207,$C207,CK$1,FALSE)*$F207*$B207</f>
        <v>1.4000990094934203E-297</v>
      </c>
      <c r="CL207">
        <f ca="1">_xlfn.BINOM.DIST($Q207,$C207,CL$1,FALSE)*$F207*$B207</f>
        <v>0</v>
      </c>
      <c r="CM207">
        <f ca="1">_xlfn.BINOM.DIST($Q207,$C207,CM$1,FALSE)*$F207*$B207</f>
        <v>0</v>
      </c>
      <c r="CN207">
        <f ca="1">_xlfn.BINOM.DIST($Q207,$C207,CN$1,FALSE)*$F207*$B207</f>
        <v>0</v>
      </c>
      <c r="CO207">
        <f ca="1">_xlfn.BINOM.DIST($Q207,$C207,CO$1,FALSE)*$F207*$B207</f>
        <v>0</v>
      </c>
      <c r="CP207">
        <f ca="1">_xlfn.BINOM.DIST($Q207,$C207,CP$1,FALSE)*$F207*$B207</f>
        <v>0</v>
      </c>
      <c r="CQ207">
        <f ca="1">_xlfn.BINOM.DIST($Q207,$C207,CQ$1,FALSE)*$F207*$B207</f>
        <v>0</v>
      </c>
      <c r="CR207">
        <f ca="1">_xlfn.BINOM.DIST($Q207,$C207,CR$1,FALSE)*$F207*$B207</f>
        <v>0</v>
      </c>
      <c r="CS207">
        <f ca="1">_xlfn.BINOM.DIST($Q207,$C207,CS$1,FALSE)*$F207*$B207</f>
        <v>0</v>
      </c>
      <c r="CT207">
        <f ca="1">_xlfn.BINOM.DIST($Q207,$C207,CT$1,FALSE)*$F207*$B207</f>
        <v>0</v>
      </c>
      <c r="CU207">
        <f ca="1">_xlfn.BINOM.DIST($Q207,$C207,CU$1,FALSE)*$F207*$B207</f>
        <v>0</v>
      </c>
      <c r="CV207">
        <f ca="1">_xlfn.BINOM.DIST($Q207,$C207,CV$1,FALSE)*$F207*$B207</f>
        <v>0</v>
      </c>
      <c r="CW207">
        <f ca="1">_xlfn.BINOM.DIST($Q207,$C207,CW$1,FALSE)*$F207*$B207</f>
        <v>0</v>
      </c>
      <c r="CX207">
        <f ca="1">_xlfn.BINOM.DIST($Q207,$C207,CX$1,FALSE)*$F207*$B207</f>
        <v>0</v>
      </c>
      <c r="CY207">
        <f ca="1">_xlfn.BINOM.DIST($Q207,$C207,CY$1,FALSE)*$F207*$B207</f>
        <v>0</v>
      </c>
      <c r="CZ207">
        <f ca="1">_xlfn.BINOM.DIST($Q207,$C207,CZ$1,FALSE)*$F207*$B207</f>
        <v>0</v>
      </c>
      <c r="DA207">
        <f ca="1">_xlfn.BINOM.DIST($Q207,$C207,DA$1,FALSE)*$F207*$B207</f>
        <v>0</v>
      </c>
      <c r="DB207">
        <f ca="1">_xlfn.BINOM.DIST($Q207,$C207,DB$1,FALSE)*$F207*$B207</f>
        <v>0</v>
      </c>
      <c r="DC207">
        <f ca="1">_xlfn.BINOM.DIST($Q207,$C207,DC$1,FALSE)*$F207*$B207</f>
        <v>0</v>
      </c>
      <c r="DD207">
        <f ca="1">_xlfn.BINOM.DIST($Q207,$C207,DD$1,FALSE)*$F207*$B207</f>
        <v>0</v>
      </c>
      <c r="DE207">
        <f ca="1">_xlfn.BINOM.DIST($Q207,$C207,DE$1,FALSE)*$F207*$B207</f>
        <v>0</v>
      </c>
      <c r="DF207">
        <f ca="1">_xlfn.BINOM.DIST($Q207,$C207,DF$1,FALSE)*$F207*$B207</f>
        <v>0</v>
      </c>
      <c r="DG207">
        <f ca="1">_xlfn.BINOM.DIST($Q207,$C207,DG$1,FALSE)*$F207*$B207</f>
        <v>0</v>
      </c>
      <c r="DH207">
        <f ca="1">_xlfn.BINOM.DIST($Q207,$C207,DH$1,FALSE)*$F207*$B207</f>
        <v>0</v>
      </c>
      <c r="DI207">
        <f ca="1">_xlfn.BINOM.DIST($Q207,$C207,DI$1,FALSE)*$F207*$B207</f>
        <v>0</v>
      </c>
      <c r="DJ207">
        <f ca="1">_xlfn.BINOM.DIST($Q207,$C207,DJ$1,FALSE)*$F207*$B207</f>
        <v>0</v>
      </c>
      <c r="DK207">
        <f ca="1">_xlfn.BINOM.DIST($Q207,$C207,DK$1,FALSE)*$F207*$B207</f>
        <v>0</v>
      </c>
      <c r="DL207">
        <f ca="1">_xlfn.BINOM.DIST($Q207,$C207,DL$1,FALSE)*$F207*$B207</f>
        <v>0</v>
      </c>
      <c r="DM207">
        <f ca="1">_xlfn.BINOM.DIST($Q207,$C207,DM$1,FALSE)*$F207*$B207</f>
        <v>0</v>
      </c>
      <c r="DN207">
        <f ca="1">_xlfn.BINOM.DIST($Q207,$C207,DN$1,FALSE)*$F207*$B207</f>
        <v>0</v>
      </c>
      <c r="DQ207">
        <f t="shared" ca="1" si="133"/>
        <v>0</v>
      </c>
      <c r="DR207">
        <f t="shared" ca="1" si="133"/>
        <v>0</v>
      </c>
      <c r="DS207">
        <f t="shared" ca="1" si="133"/>
        <v>0</v>
      </c>
      <c r="DT207">
        <f t="shared" ca="1" si="133"/>
        <v>0</v>
      </c>
      <c r="DU207">
        <f t="shared" ca="1" si="133"/>
        <v>0</v>
      </c>
      <c r="DV207">
        <f t="shared" ca="1" si="133"/>
        <v>0</v>
      </c>
      <c r="DW207">
        <f t="shared" ca="1" si="133"/>
        <v>0</v>
      </c>
      <c r="DX207">
        <f t="shared" ca="1" si="133"/>
        <v>0</v>
      </c>
      <c r="DY207">
        <f t="shared" ca="1" si="133"/>
        <v>0</v>
      </c>
      <c r="DZ207">
        <f t="shared" ca="1" si="133"/>
        <v>0</v>
      </c>
      <c r="EA207">
        <f t="shared" ca="1" si="133"/>
        <v>0</v>
      </c>
      <c r="EB207">
        <f t="shared" ca="1" si="133"/>
        <v>0</v>
      </c>
      <c r="EC207">
        <f t="shared" ca="1" si="133"/>
        <v>0</v>
      </c>
      <c r="ED207">
        <f t="shared" ca="1" si="133"/>
        <v>0</v>
      </c>
      <c r="EE207">
        <f t="shared" ca="1" si="133"/>
        <v>0</v>
      </c>
      <c r="EF207">
        <f t="shared" ca="1" si="133"/>
        <v>0</v>
      </c>
      <c r="EG207">
        <f t="shared" ca="1" si="132"/>
        <v>0</v>
      </c>
      <c r="EH207">
        <f t="shared" ca="1" si="132"/>
        <v>0</v>
      </c>
      <c r="EI207">
        <f t="shared" ca="1" si="132"/>
        <v>0</v>
      </c>
      <c r="EJ207">
        <f t="shared" ca="1" si="132"/>
        <v>7.3164612561362379E-289</v>
      </c>
      <c r="EK207">
        <f t="shared" ca="1" si="132"/>
        <v>9.680200274686985E-262</v>
      </c>
      <c r="EL207">
        <f t="shared" ca="1" si="132"/>
        <v>1.1019562039370031E-236</v>
      </c>
      <c r="EM207">
        <f t="shared" ca="1" si="132"/>
        <v>1.6119419055630719E-213</v>
      </c>
      <c r="EN207">
        <f t="shared" ca="1" si="132"/>
        <v>4.2828896945896968E-192</v>
      </c>
      <c r="EO207">
        <f t="shared" ca="1" si="132"/>
        <v>2.7909575655036047E-172</v>
      </c>
      <c r="EP207">
        <f t="shared" ca="1" si="132"/>
        <v>5.7965071005586726E-154</v>
      </c>
      <c r="EQ207">
        <f t="shared" ca="1" si="132"/>
        <v>4.8268715084370432E-137</v>
      </c>
      <c r="ER207">
        <f t="shared" ca="1" si="132"/>
        <v>1.9722079342314981E-121</v>
      </c>
      <c r="ES207">
        <f t="shared" ca="1" si="132"/>
        <v>4.7255055802600288E-107</v>
      </c>
      <c r="ET207">
        <f t="shared" ca="1" si="132"/>
        <v>7.7749668300944265E-94</v>
      </c>
      <c r="EU207">
        <f t="shared" ca="1" si="132"/>
        <v>1.0105063583518034E-81</v>
      </c>
      <c r="EV207">
        <f t="shared" ca="1" si="135"/>
        <v>1.1750747974224959E-70</v>
      </c>
      <c r="EW207">
        <f t="shared" ca="1" si="135"/>
        <v>1.3659896760038679E-60</v>
      </c>
      <c r="EX207">
        <f t="shared" ca="1" si="135"/>
        <v>1.7523197141563093E-51</v>
      </c>
      <c r="EY207">
        <f t="shared" ca="1" si="135"/>
        <v>2.7091354558992088E-43</v>
      </c>
      <c r="EZ207">
        <f t="shared" ca="1" si="135"/>
        <v>5.4600679625354173E-36</v>
      </c>
      <c r="FA207">
        <f t="shared" ca="1" si="135"/>
        <v>1.5383819879071449E-29</v>
      </c>
      <c r="FB207">
        <f t="shared" ca="1" si="135"/>
        <v>6.4474242139591236E-24</v>
      </c>
      <c r="FC207">
        <f t="shared" ca="1" si="135"/>
        <v>4.2465440523247835E-19</v>
      </c>
      <c r="FD207">
        <f t="shared" ca="1" si="135"/>
        <v>4.6138120903861809E-15</v>
      </c>
      <c r="FE207">
        <f t="shared" ca="1" si="135"/>
        <v>8.6279319001913068E-12</v>
      </c>
      <c r="FF207">
        <f t="shared" ca="1" si="135"/>
        <v>2.881476069513456E-9</v>
      </c>
      <c r="FG207">
        <f t="shared" ca="1" si="135"/>
        <v>1.7740987638616851E-7</v>
      </c>
      <c r="FH207">
        <f t="shared" ca="1" si="135"/>
        <v>2.0686148520097282E-6</v>
      </c>
      <c r="FI207">
        <f t="shared" ca="1" si="135"/>
        <v>4.6710253214069058E-6</v>
      </c>
      <c r="FJ207">
        <f t="shared" ca="1" si="135"/>
        <v>2.0795521875999029E-6</v>
      </c>
      <c r="FK207">
        <f t="shared" ca="1" si="135"/>
        <v>1.8506610089147874E-7</v>
      </c>
      <c r="FL207">
        <f t="shared" ca="1" si="134"/>
        <v>3.3242906235695765E-9</v>
      </c>
      <c r="FM207">
        <f t="shared" ca="1" si="134"/>
        <v>1.2122400691255369E-11</v>
      </c>
      <c r="FN207">
        <f t="shared" ca="1" si="134"/>
        <v>8.9911743978656182E-15</v>
      </c>
      <c r="FO207">
        <f t="shared" ca="1" si="134"/>
        <v>1.3537499577532767E-18</v>
      </c>
      <c r="FP207">
        <f t="shared" ca="1" si="134"/>
        <v>4.113867580279619E-23</v>
      </c>
      <c r="FQ207">
        <f t="shared" ca="1" si="134"/>
        <v>2.499065451209177E-28</v>
      </c>
      <c r="FR207">
        <f t="shared" ca="1" si="134"/>
        <v>2.9940109572052518E-34</v>
      </c>
      <c r="FS207">
        <f t="shared" ca="1" si="134"/>
        <v>6.9515454592932993E-41</v>
      </c>
      <c r="FT207">
        <f t="shared" ca="1" si="134"/>
        <v>3.06115611517849E-48</v>
      </c>
      <c r="FU207">
        <f t="shared" ca="1" si="134"/>
        <v>2.4914029363979848E-56</v>
      </c>
      <c r="FV207">
        <f t="shared" ca="1" si="134"/>
        <v>3.6358636974020496E-65</v>
      </c>
      <c r="FW207">
        <f t="shared" ca="1" si="134"/>
        <v>9.1875618146809011E-75</v>
      </c>
      <c r="FX207">
        <f t="shared" ca="1" si="134"/>
        <v>3.8627860504781567E-85</v>
      </c>
      <c r="FY207">
        <f t="shared" ca="1" si="134"/>
        <v>2.5828688930303569E-96</v>
      </c>
      <c r="FZ207">
        <f t="shared" ca="1" si="134"/>
        <v>2.6106609333373053E-108</v>
      </c>
      <c r="GA207">
        <f t="shared" ca="1" si="131"/>
        <v>3.768348419249237E-121</v>
      </c>
      <c r="GB207">
        <f t="shared" ca="1" si="131"/>
        <v>7.2903782294732059E-135</v>
      </c>
      <c r="GC207">
        <f t="shared" ca="1" si="131"/>
        <v>1.7614772656472411E-149</v>
      </c>
      <c r="GD207">
        <f t="shared" ca="1" si="131"/>
        <v>4.9141470495928413E-165</v>
      </c>
      <c r="GE207">
        <f t="shared" ca="1" si="131"/>
        <v>1.4508477493035433E-181</v>
      </c>
      <c r="GF207">
        <f t="shared" ca="1" si="131"/>
        <v>4.1152781272269454E-199</v>
      </c>
      <c r="GG207">
        <f t="shared" ca="1" si="131"/>
        <v>1.007300180028464E-217</v>
      </c>
      <c r="GH207">
        <f t="shared" ca="1" si="131"/>
        <v>1.8884913430787227E-237</v>
      </c>
      <c r="GI207">
        <f t="shared" ca="1" si="131"/>
        <v>2.3751011456235183E-258</v>
      </c>
      <c r="GJ207">
        <f t="shared" ca="1" si="131"/>
        <v>1.7287418721278195E-280</v>
      </c>
      <c r="GK207">
        <f t="shared" ca="1" si="131"/>
        <v>6.1759680073429646E-304</v>
      </c>
      <c r="GL207">
        <f t="shared" ca="1" si="131"/>
        <v>0</v>
      </c>
      <c r="GM207">
        <f t="shared" ca="1" si="131"/>
        <v>0</v>
      </c>
      <c r="GN207">
        <f t="shared" ca="1" si="131"/>
        <v>0</v>
      </c>
      <c r="GO207">
        <f t="shared" ca="1" si="131"/>
        <v>0</v>
      </c>
      <c r="GP207">
        <f t="shared" ca="1" si="131"/>
        <v>0</v>
      </c>
      <c r="GQ207">
        <f t="shared" ca="1" si="130"/>
        <v>0</v>
      </c>
      <c r="GR207">
        <f t="shared" ca="1" si="130"/>
        <v>0</v>
      </c>
      <c r="GS207">
        <f t="shared" ca="1" si="130"/>
        <v>0</v>
      </c>
      <c r="GT207">
        <f t="shared" ca="1" si="130"/>
        <v>0</v>
      </c>
      <c r="GU207">
        <f t="shared" ca="1" si="130"/>
        <v>0</v>
      </c>
      <c r="GV207">
        <f t="shared" ca="1" si="130"/>
        <v>0</v>
      </c>
      <c r="GW207">
        <f t="shared" ca="1" si="130"/>
        <v>0</v>
      </c>
      <c r="GX207">
        <f t="shared" ca="1" si="130"/>
        <v>0</v>
      </c>
      <c r="GY207">
        <f t="shared" ca="1" si="130"/>
        <v>0</v>
      </c>
      <c r="GZ207">
        <f t="shared" ca="1" si="130"/>
        <v>0</v>
      </c>
      <c r="HA207">
        <f t="shared" ca="1" si="130"/>
        <v>0</v>
      </c>
      <c r="HB207">
        <f t="shared" ca="1" si="130"/>
        <v>0</v>
      </c>
      <c r="HC207">
        <f t="shared" ca="1" si="130"/>
        <v>0</v>
      </c>
      <c r="HD207">
        <f t="shared" ca="1" si="130"/>
        <v>0</v>
      </c>
      <c r="HE207">
        <f t="shared" ca="1" si="130"/>
        <v>0</v>
      </c>
      <c r="HF207">
        <f t="shared" ca="1" si="129"/>
        <v>0</v>
      </c>
      <c r="HG207">
        <f t="shared" ca="1" si="129"/>
        <v>0</v>
      </c>
      <c r="HH207">
        <f t="shared" ca="1" si="129"/>
        <v>0</v>
      </c>
      <c r="HI207">
        <f t="shared" ca="1" si="129"/>
        <v>0</v>
      </c>
      <c r="HJ207">
        <f t="shared" ca="1" si="129"/>
        <v>0</v>
      </c>
      <c r="HK207">
        <f t="shared" ca="1" si="129"/>
        <v>0</v>
      </c>
      <c r="HL207">
        <f t="shared" ca="1" si="129"/>
        <v>0</v>
      </c>
    </row>
    <row r="208" spans="1:220" x14ac:dyDescent="0.25">
      <c r="A208" s="6">
        <v>45276</v>
      </c>
      <c r="B208">
        <f t="shared" ca="1" si="119"/>
        <v>5.3910620784854135E-4</v>
      </c>
      <c r="C208">
        <v>1012</v>
      </c>
      <c r="D208">
        <f t="shared" si="120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121"/>
        <v>1</v>
      </c>
      <c r="J208">
        <f t="shared" si="122"/>
        <v>0</v>
      </c>
      <c r="K208">
        <f t="shared" ca="1" si="123"/>
        <v>5.5342882141191441E-4</v>
      </c>
      <c r="L208">
        <f t="shared" ca="1" si="124"/>
        <v>0</v>
      </c>
      <c r="M208">
        <f t="shared" si="125"/>
        <v>1.0212765957446808</v>
      </c>
      <c r="Q208">
        <f t="shared" si="127"/>
        <v>485.76</v>
      </c>
      <c r="R208">
        <f t="shared" si="128"/>
        <v>475.64</v>
      </c>
      <c r="S208">
        <f ca="1">_xlfn.BINOM.DIST($Q208,$C208,S$1,FALSE)*$F208*$B208</f>
        <v>0</v>
      </c>
      <c r="T208">
        <f ca="1">_xlfn.BINOM.DIST($Q208,$C208,T$1,FALSE)*$F208*$B208</f>
        <v>0</v>
      </c>
      <c r="U208">
        <f ca="1">_xlfn.BINOM.DIST($Q208,$C208,U$1,FALSE)*$F208*$B208</f>
        <v>0</v>
      </c>
      <c r="V208">
        <f ca="1">_xlfn.BINOM.DIST($Q208,$C208,V$1,FALSE)*$F208*$B208</f>
        <v>0</v>
      </c>
      <c r="W208">
        <f ca="1">_xlfn.BINOM.DIST($Q208,$C208,W$1,FALSE)*$F208*$B208</f>
        <v>0</v>
      </c>
      <c r="X208">
        <f ca="1">_xlfn.BINOM.DIST($Q208,$C208,X$1,FALSE)*$F208*$B208</f>
        <v>0</v>
      </c>
      <c r="Y208">
        <f ca="1">_xlfn.BINOM.DIST($Q208,$C208,Y$1,FALSE)*$F208*$B208</f>
        <v>4.3327880293405747E-308</v>
      </c>
      <c r="Z208">
        <f ca="1">_xlfn.BINOM.DIST($Q208,$C208,Z$1,FALSE)*$F208*$B208</f>
        <v>4.5508807395592253E-278</v>
      </c>
      <c r="AA208">
        <f ca="1">_xlfn.BINOM.DIST($Q208,$C208,AA$1,FALSE)*$F208*$B208</f>
        <v>2.0410839228769513E-252</v>
      </c>
      <c r="AB208">
        <f ca="1">_xlfn.BINOM.DIST($Q208,$C208,AB$1,FALSE)*$F208*$B208</f>
        <v>4.1444126533226908E-230</v>
      </c>
      <c r="AC208">
        <f ca="1">_xlfn.BINOM.DIST($Q208,$C208,AC$1,FALSE)*$F208*$B208</f>
        <v>1.9091261844785408E-210</v>
      </c>
      <c r="AD208">
        <f ca="1">_xlfn.BINOM.DIST($Q208,$C208,AD$1,FALSE)*$F208*$B208</f>
        <v>6.2953222104498482E-193</v>
      </c>
      <c r="AE208">
        <f ca="1">_xlfn.BINOM.DIST($Q208,$C208,AE$1,FALSE)*$F208*$B208</f>
        <v>3.4698021830531213E-177</v>
      </c>
      <c r="AF208">
        <f ca="1">_xlfn.BINOM.DIST($Q208,$C208,AF$1,FALSE)*$F208*$B208</f>
        <v>6.0842094810226891E-163</v>
      </c>
      <c r="AG208">
        <f ca="1">_xlfn.BINOM.DIST($Q208,$C208,AG$1,FALSE)*$F208*$B208</f>
        <v>5.5951697759645579E-150</v>
      </c>
      <c r="AH208">
        <f ca="1">_xlfn.BINOM.DIST($Q208,$C208,AH$1,FALSE)*$F208*$B208</f>
        <v>4.0092824516715684E-138</v>
      </c>
      <c r="AI208">
        <f ca="1">_xlfn.BINOM.DIST($Q208,$C208,AI$1,FALSE)*$F208*$B208</f>
        <v>3.0789844986557501E-127</v>
      </c>
      <c r="AJ208">
        <f ca="1">_xlfn.BINOM.DIST($Q208,$C208,AJ$1,FALSE)*$F208*$B208</f>
        <v>3.287862980743955E-117</v>
      </c>
      <c r="AK208">
        <f ca="1">_xlfn.BINOM.DIST($Q208,$C208,AK$1,FALSE)*$F208*$B208</f>
        <v>6.0547656862083588E-108</v>
      </c>
      <c r="AL208">
        <f ca="1">_xlfn.BINOM.DIST($Q208,$C208,AL$1,FALSE)*$F208*$B208</f>
        <v>2.3021497537388918E-99</v>
      </c>
      <c r="AM208">
        <f ca="1">_xlfn.BINOM.DIST($Q208,$C208,AM$1,FALSE)*$F208*$B208</f>
        <v>2.1037939481829948E-91</v>
      </c>
      <c r="AN208">
        <f ca="1">_xlfn.BINOM.DIST($Q208,$C208,AN$1,FALSE)*$F208*$B208</f>
        <v>5.2585646269917811E-84</v>
      </c>
      <c r="AO208">
        <f ca="1">_xlfn.BINOM.DIST($Q208,$C208,AO$1,FALSE)*$F208*$B208</f>
        <v>4.0168718468479819E-77</v>
      </c>
      <c r="AP208">
        <f ca="1">_xlfn.BINOM.DIST($Q208,$C208,AP$1,FALSE)*$F208*$B208</f>
        <v>1.0319170640521218E-70</v>
      </c>
      <c r="AQ208">
        <f ca="1">_xlfn.BINOM.DIST($Q208,$C208,AQ$1,FALSE)*$F208*$B208</f>
        <v>9.6882987383439029E-65</v>
      </c>
      <c r="AR208">
        <f ca="1">_xlfn.BINOM.DIST($Q208,$C208,AR$1,FALSE)*$F208*$B208</f>
        <v>3.5745565582026078E-59</v>
      </c>
      <c r="AS208">
        <f ca="1">_xlfn.BINOM.DIST($Q208,$C208,AS$1,FALSE)*$F208*$B208</f>
        <v>5.5236000358638602E-54</v>
      </c>
      <c r="AT208">
        <f ca="1">_xlfn.BINOM.DIST($Q208,$C208,AT$1,FALSE)*$F208*$B208</f>
        <v>3.7809859215800075E-49</v>
      </c>
      <c r="AU208">
        <f ca="1">_xlfn.BINOM.DIST($Q208,$C208,AU$1,FALSE)*$F208*$B208</f>
        <v>1.2047667691066337E-44</v>
      </c>
      <c r="AV208">
        <f ca="1">_xlfn.BINOM.DIST($Q208,$C208,AV$1,FALSE)*$F208*$B208</f>
        <v>1.8672863205076318E-40</v>
      </c>
      <c r="AW208">
        <f ca="1">_xlfn.BINOM.DIST($Q208,$C208,AW$1,FALSE)*$F208*$B208</f>
        <v>1.4638877825979783E-36</v>
      </c>
      <c r="AX208">
        <f ca="1">_xlfn.BINOM.DIST($Q208,$C208,AX$1,FALSE)*$F208*$B208</f>
        <v>6.0106921859259029E-33</v>
      </c>
      <c r="AY208">
        <f ca="1">_xlfn.BINOM.DIST($Q208,$C208,AY$1,FALSE)*$F208*$B208</f>
        <v>1.3334251464654785E-29</v>
      </c>
      <c r="AZ208">
        <f ca="1">_xlfn.BINOM.DIST($Q208,$C208,AZ$1,FALSE)*$F208*$B208</f>
        <v>1.6432892862929479E-26</v>
      </c>
      <c r="BA208">
        <f ca="1">_xlfn.BINOM.DIST($Q208,$C208,BA$1,FALSE)*$F208*$B208</f>
        <v>1.1533495639076601E-23</v>
      </c>
      <c r="BB208">
        <f ca="1">_xlfn.BINOM.DIST($Q208,$C208,BB$1,FALSE)*$F208*$B208</f>
        <v>4.7138159367644059E-21</v>
      </c>
      <c r="BC208">
        <f ca="1">_xlfn.BINOM.DIST($Q208,$C208,BC$1,FALSE)*$F208*$B208</f>
        <v>1.1444355008532533E-18</v>
      </c>
      <c r="BD208">
        <f ca="1">_xlfn.BINOM.DIST($Q208,$C208,BD$1,FALSE)*$F208*$B208</f>
        <v>1.6801106865877063E-16</v>
      </c>
      <c r="BE208">
        <f ca="1">_xlfn.BINOM.DIST($Q208,$C208,BE$1,FALSE)*$F208*$B208</f>
        <v>1.5152939331209683E-14</v>
      </c>
      <c r="BF208">
        <f ca="1">_xlfn.BINOM.DIST($Q208,$C208,BF$1,FALSE)*$F208*$B208</f>
        <v>8.5150973648870872E-13</v>
      </c>
      <c r="BG208">
        <f ca="1">_xlfn.BINOM.DIST($Q208,$C208,BG$1,FALSE)*$F208*$B208</f>
        <v>3.0188178267889708E-11</v>
      </c>
      <c r="BH208">
        <f ca="1">_xlfn.BINOM.DIST($Q208,$C208,BH$1,FALSE)*$F208*$B208</f>
        <v>6.8267312183472571E-10</v>
      </c>
      <c r="BI208">
        <f ca="1">_xlfn.BINOM.DIST($Q208,$C208,BI$1,FALSE)*$F208*$B208</f>
        <v>9.9423857779400935E-9</v>
      </c>
      <c r="BJ208">
        <f ca="1">_xlfn.BINOM.DIST($Q208,$C208,BJ$1,FALSE)*$F208*$B208</f>
        <v>9.4033381781146527E-8</v>
      </c>
      <c r="BK208">
        <f ca="1">_xlfn.BINOM.DIST($Q208,$C208,BK$1,FALSE)*$F208*$B208</f>
        <v>5.8166172611885825E-7</v>
      </c>
      <c r="BL208">
        <f ca="1">_xlfn.BINOM.DIST($Q208,$C208,BL$1,FALSE)*$F208*$B208</f>
        <v>2.3672204512874306E-6</v>
      </c>
      <c r="BM208">
        <f ca="1">_xlfn.BINOM.DIST($Q208,$C208,BM$1,FALSE)*$F208*$B208</f>
        <v>6.3693036211981969E-6</v>
      </c>
      <c r="BN208">
        <f ca="1">_xlfn.BINOM.DIST($Q208,$C208,BN$1,FALSE)*$F208*$B208</f>
        <v>1.1373039254383499E-5</v>
      </c>
      <c r="BO208">
        <f ca="1">_xlfn.BINOM.DIST($Q208,$C208,BO$1,FALSE)*$F208*$B208</f>
        <v>1.3514325731877406E-5</v>
      </c>
      <c r="BP208">
        <f ca="1">_xlfn.BINOM.DIST($Q208,$C208,BP$1,FALSE)*$F208*$B208</f>
        <v>1.0705668149053488E-5</v>
      </c>
      <c r="BQ208">
        <f ca="1">_xlfn.BINOM.DIST($Q208,$C208,BQ$1,FALSE)*$F208*$B208</f>
        <v>5.6581772441288612E-6</v>
      </c>
      <c r="BR208">
        <f ca="1">_xlfn.BINOM.DIST($Q208,$C208,BR$1,FALSE)*$F208*$B208</f>
        <v>1.9948109441007756E-6</v>
      </c>
      <c r="BS208">
        <f ca="1">_xlfn.BINOM.DIST($Q208,$C208,BS$1,FALSE)*$F208*$B208</f>
        <v>4.6858234289919297E-7</v>
      </c>
      <c r="BT208">
        <f ca="1">_xlfn.BINOM.DIST($Q208,$C208,BT$1,FALSE)*$F208*$B208</f>
        <v>7.3181287888764137E-8</v>
      </c>
      <c r="BU208">
        <f ca="1">_xlfn.BINOM.DIST($Q208,$C208,BU$1,FALSE)*$F208*$B208</f>
        <v>7.575005805513834E-9</v>
      </c>
      <c r="BV208">
        <f ca="1">_xlfn.BINOM.DIST($Q208,$C208,BV$1,FALSE)*$F208*$B208</f>
        <v>5.1752498805091875E-10</v>
      </c>
      <c r="BW208">
        <f ca="1">_xlfn.BINOM.DIST($Q208,$C208,BW$1,FALSE)*$F208*$B208</f>
        <v>2.3215912909628923E-11</v>
      </c>
      <c r="BX208">
        <f ca="1">_xlfn.BINOM.DIST($Q208,$C208,BX$1,FALSE)*$F208*$B208</f>
        <v>6.7953722335731469E-13</v>
      </c>
      <c r="BY208">
        <f ca="1">_xlfn.BINOM.DIST($Q208,$C208,BY$1,FALSE)*$F208*$B208</f>
        <v>1.2882052875069227E-14</v>
      </c>
      <c r="BZ208">
        <f ca="1">_xlfn.BINOM.DIST($Q208,$C208,BZ$1,FALSE)*$F208*$B208</f>
        <v>1.5680153050838277E-16</v>
      </c>
      <c r="CA208">
        <f ca="1">_xlfn.BINOM.DIST($Q208,$C208,CA$1,FALSE)*$F208*$B208</f>
        <v>1.2134000977478746E-18</v>
      </c>
      <c r="CB208">
        <f ca="1">_xlfn.BINOM.DIST($Q208,$C208,CB$1,FALSE)*$F208*$B208</f>
        <v>5.9026909177028319E-21</v>
      </c>
      <c r="CC208">
        <f ca="1">_xlfn.BINOM.DIST($Q208,$C208,CC$1,FALSE)*$F208*$B208</f>
        <v>1.782202232684885E-23</v>
      </c>
      <c r="CD208">
        <f ca="1">_xlfn.BINOM.DIST($Q208,$C208,CD$1,FALSE)*$F208*$B208</f>
        <v>3.2923593277702584E-26</v>
      </c>
      <c r="CE208">
        <f ca="1">_xlfn.BINOM.DIST($Q208,$C208,CE$1,FALSE)*$F208*$B208</f>
        <v>3.6621611088859402E-29</v>
      </c>
      <c r="CF208">
        <f ca="1">_xlfn.BINOM.DIST($Q208,$C208,CF$1,FALSE)*$F208*$B208</f>
        <v>2.4091814139462381E-32</v>
      </c>
      <c r="CG208">
        <f ca="1">_xlfn.BINOM.DIST($Q208,$C208,CG$1,FALSE)*$F208*$B208</f>
        <v>9.188194474522286E-36</v>
      </c>
      <c r="CH208">
        <f ca="1">_xlfn.BINOM.DIST($Q208,$C208,CH$1,FALSE)*$F208*$B208</f>
        <v>1.9868166244143181E-39</v>
      </c>
      <c r="CI208">
        <f ca="1">_xlfn.BINOM.DIST($Q208,$C208,CI$1,FALSE)*$F208*$B208</f>
        <v>2.3762569320490684E-43</v>
      </c>
      <c r="CJ208">
        <f ca="1">_xlfn.BINOM.DIST($Q208,$C208,CJ$1,FALSE)*$F208*$B208</f>
        <v>1.5291631293674099E-47</v>
      </c>
      <c r="CK208">
        <f ca="1">_xlfn.BINOM.DIST($Q208,$C208,CK$1,FALSE)*$F208*$B208</f>
        <v>5.1343184747883607E-52</v>
      </c>
      <c r="CL208">
        <f ca="1">_xlfn.BINOM.DIST($Q208,$C208,CL$1,FALSE)*$F208*$B208</f>
        <v>8.6911287019886265E-57</v>
      </c>
      <c r="CM208">
        <f ca="1">_xlfn.BINOM.DIST($Q208,$C208,CM$1,FALSE)*$F208*$B208</f>
        <v>7.1379819630730401E-62</v>
      </c>
      <c r="CN208">
        <f ca="1">_xlfn.BINOM.DIST($Q208,$C208,CN$1,FALSE)*$F208*$B208</f>
        <v>2.7247272170748897E-67</v>
      </c>
      <c r="CO208">
        <f ca="1">_xlfn.BINOM.DIST($Q208,$C208,CO$1,FALSE)*$F208*$B208</f>
        <v>4.6064950607675706E-73</v>
      </c>
      <c r="CP208">
        <f ca="1">_xlfn.BINOM.DIST($Q208,$C208,CP$1,FALSE)*$F208*$B208</f>
        <v>3.2668521127570493E-79</v>
      </c>
      <c r="CQ208">
        <f ca="1">_xlfn.BINOM.DIST($Q208,$C208,CQ$1,FALSE)*$F208*$B208</f>
        <v>9.1400547641760276E-86</v>
      </c>
      <c r="CR208">
        <f ca="1">_xlfn.BINOM.DIST($Q208,$C208,CR$1,FALSE)*$F208*$B208</f>
        <v>9.4102995812831728E-93</v>
      </c>
      <c r="CS208">
        <f ca="1">_xlfn.BINOM.DIST($Q208,$C208,CS$1,FALSE)*$F208*$B208</f>
        <v>3.2935727279249559E-100</v>
      </c>
      <c r="CT208">
        <f ca="1">_xlfn.BINOM.DIST($Q208,$C208,CT$1,FALSE)*$F208*$B208</f>
        <v>3.5788192140603678E-108</v>
      </c>
      <c r="CU208">
        <f ca="1">_xlfn.BINOM.DIST($Q208,$C208,CU$1,FALSE)*$F208*$B208</f>
        <v>1.0876359792134106E-116</v>
      </c>
      <c r="CV208">
        <f ca="1">_xlfn.BINOM.DIST($Q208,$C208,CV$1,FALSE)*$F208*$B208</f>
        <v>8.1924541215697861E-126</v>
      </c>
      <c r="CW208">
        <f ca="1">_xlfn.BINOM.DIST($Q208,$C208,CW$1,FALSE)*$F208*$B208</f>
        <v>1.3284975420725806E-135</v>
      </c>
      <c r="CX208">
        <f ca="1">_xlfn.BINOM.DIST($Q208,$C208,CX$1,FALSE)*$F208*$B208</f>
        <v>3.9308686167465223E-146</v>
      </c>
      <c r="CY208">
        <f ca="1">_xlfn.BINOM.DIST($Q208,$C208,CY$1,FALSE)*$F208*$B208</f>
        <v>1.7446839239877613E-157</v>
      </c>
      <c r="CZ208">
        <f ca="1">_xlfn.BINOM.DIST($Q208,$C208,CZ$1,FALSE)*$F208*$B208</f>
        <v>9.1897702410518161E-170</v>
      </c>
      <c r="DA208">
        <f ca="1">_xlfn.BINOM.DIST($Q208,$C208,DA$1,FALSE)*$F208*$B208</f>
        <v>4.327686724660987E-183</v>
      </c>
      <c r="DB208">
        <f ca="1">_xlfn.BINOM.DIST($Q208,$C208,DB$1,FALSE)*$F208*$B208</f>
        <v>1.2882980381006226E-197</v>
      </c>
      <c r="DC208">
        <f ca="1">_xlfn.BINOM.DIST($Q208,$C208,DC$1,FALSE)*$F208*$B208</f>
        <v>1.5763215745128921E-213</v>
      </c>
      <c r="DD208">
        <f ca="1">_xlfn.BINOM.DIST($Q208,$C208,DD$1,FALSE)*$F208*$B208</f>
        <v>4.6039485414656778E-231</v>
      </c>
      <c r="DE208">
        <f ca="1">_xlfn.BINOM.DIST($Q208,$C208,DE$1,FALSE)*$F208*$B208</f>
        <v>1.5945907400094548E-250</v>
      </c>
      <c r="DF208">
        <f ca="1">_xlfn.BINOM.DIST($Q208,$C208,DF$1,FALSE)*$F208*$B208</f>
        <v>2.6056129855204588E-272</v>
      </c>
      <c r="DG208">
        <f ca="1">_xlfn.BINOM.DIST($Q208,$C208,DG$1,FALSE)*$F208*$B208</f>
        <v>5.7617122762459388E-297</v>
      </c>
      <c r="DH208">
        <f ca="1">_xlfn.BINOM.DIST($Q208,$C208,DH$1,FALSE)*$F208*$B208</f>
        <v>0</v>
      </c>
      <c r="DI208">
        <f ca="1">_xlfn.BINOM.DIST($Q208,$C208,DI$1,FALSE)*$F208*$B208</f>
        <v>0</v>
      </c>
      <c r="DJ208">
        <f ca="1">_xlfn.BINOM.DIST($Q208,$C208,DJ$1,FALSE)*$F208*$B208</f>
        <v>0</v>
      </c>
      <c r="DK208">
        <f ca="1">_xlfn.BINOM.DIST($Q208,$C208,DK$1,FALSE)*$F208*$B208</f>
        <v>0</v>
      </c>
      <c r="DL208">
        <f ca="1">_xlfn.BINOM.DIST($Q208,$C208,DL$1,FALSE)*$F208*$B208</f>
        <v>0</v>
      </c>
      <c r="DM208">
        <f ca="1">_xlfn.BINOM.DIST($Q208,$C208,DM$1,FALSE)*$F208*$B208</f>
        <v>0</v>
      </c>
      <c r="DN208">
        <f ca="1">_xlfn.BINOM.DIST($Q208,$C208,DN$1,FALSE)*$F208*$B208</f>
        <v>0</v>
      </c>
      <c r="DQ208">
        <f t="shared" ca="1" si="133"/>
        <v>0</v>
      </c>
      <c r="DR208">
        <f t="shared" ca="1" si="133"/>
        <v>0</v>
      </c>
      <c r="DS208">
        <f t="shared" ca="1" si="133"/>
        <v>0</v>
      </c>
      <c r="DT208">
        <f t="shared" ca="1" si="133"/>
        <v>0</v>
      </c>
      <c r="DU208">
        <f t="shared" ca="1" si="133"/>
        <v>0</v>
      </c>
      <c r="DV208">
        <f t="shared" ca="1" si="133"/>
        <v>0</v>
      </c>
      <c r="DW208">
        <f t="shared" ca="1" si="133"/>
        <v>1.3812009192443825E-296</v>
      </c>
      <c r="DX208">
        <f t="shared" ca="1" si="133"/>
        <v>2.7904093834840666E-267</v>
      </c>
      <c r="DY208">
        <f t="shared" ca="1" si="133"/>
        <v>2.9550351365650468E-242</v>
      </c>
      <c r="DZ208">
        <f t="shared" ca="1" si="133"/>
        <v>1.6564380707570484E-220</v>
      </c>
      <c r="EA208">
        <f t="shared" ca="1" si="133"/>
        <v>2.3822268341590705E-201</v>
      </c>
      <c r="EB208">
        <f t="shared" ca="1" si="133"/>
        <v>2.7084109559832502E-184</v>
      </c>
      <c r="EC208">
        <f t="shared" ca="1" si="133"/>
        <v>5.5852467009740025E-169</v>
      </c>
      <c r="ED208">
        <f t="shared" ca="1" si="133"/>
        <v>3.9236164384615561E-155</v>
      </c>
      <c r="EE208">
        <f t="shared" ca="1" si="133"/>
        <v>1.5319366573007187E-142</v>
      </c>
      <c r="EF208">
        <f t="shared" ca="1" si="133"/>
        <v>4.8985405048130826E-131</v>
      </c>
      <c r="EG208">
        <f t="shared" ca="1" si="132"/>
        <v>1.7527659193440938E-120</v>
      </c>
      <c r="EH208">
        <f t="shared" ca="1" si="132"/>
        <v>9.0558413210013551E-111</v>
      </c>
      <c r="EI208">
        <f t="shared" ca="1" si="132"/>
        <v>8.3413087664605327E-102</v>
      </c>
      <c r="EJ208">
        <f t="shared" ca="1" si="132"/>
        <v>1.6336955793330536E-93</v>
      </c>
      <c r="EK208">
        <f t="shared" ca="1" si="132"/>
        <v>7.8945339823154767E-86</v>
      </c>
      <c r="EL208">
        <f t="shared" ca="1" si="132"/>
        <v>1.0682393335004335E-78</v>
      </c>
      <c r="EM208">
        <f t="shared" ca="1" si="132"/>
        <v>4.5115999044295828E-72</v>
      </c>
      <c r="EN208">
        <f t="shared" ca="1" si="132"/>
        <v>6.5312614540893799E-66</v>
      </c>
      <c r="EO208">
        <f t="shared" ca="1" si="132"/>
        <v>3.5155591647384666E-60</v>
      </c>
      <c r="EP208">
        <f t="shared" ca="1" si="132"/>
        <v>7.5536716747502445E-55</v>
      </c>
      <c r="EQ208">
        <f t="shared" ca="1" si="132"/>
        <v>6.8949214858301163E-50</v>
      </c>
      <c r="ER208">
        <f t="shared" ca="1" si="132"/>
        <v>2.8243557824793271E-45</v>
      </c>
      <c r="ES208">
        <f t="shared" ca="1" si="132"/>
        <v>5.4496801621973357E-41</v>
      </c>
      <c r="ET208">
        <f t="shared" ca="1" si="132"/>
        <v>5.170562684505473E-37</v>
      </c>
      <c r="EU208">
        <f t="shared" ca="1" si="132"/>
        <v>2.5061036149110889E-33</v>
      </c>
      <c r="EV208">
        <f t="shared" ca="1" si="135"/>
        <v>6.4198050584431908E-30</v>
      </c>
      <c r="EW208">
        <f t="shared" ca="1" si="135"/>
        <v>8.9594503818763456E-27</v>
      </c>
      <c r="EX208">
        <f t="shared" ca="1" si="135"/>
        <v>6.9991618411120095E-24</v>
      </c>
      <c r="EY208">
        <f t="shared" ca="1" si="135"/>
        <v>3.135700133623449E-21</v>
      </c>
      <c r="EZ208">
        <f t="shared" ca="1" si="135"/>
        <v>8.2328296076225974E-19</v>
      </c>
      <c r="FA208">
        <f t="shared" ca="1" si="135"/>
        <v>1.2914852106858944E-16</v>
      </c>
      <c r="FB208">
        <f t="shared" ca="1" si="135"/>
        <v>1.2315428632464006E-14</v>
      </c>
      <c r="FC208">
        <f t="shared" ca="1" si="135"/>
        <v>7.2493855364976836E-13</v>
      </c>
      <c r="FD208">
        <f t="shared" ca="1" si="135"/>
        <v>2.6703321331204768E-11</v>
      </c>
      <c r="FE208">
        <f t="shared" ca="1" si="135"/>
        <v>6.2297824400327455E-10</v>
      </c>
      <c r="FF208">
        <f t="shared" ca="1" si="135"/>
        <v>9.3028868166303034E-9</v>
      </c>
      <c r="FG208">
        <f t="shared" ca="1" si="135"/>
        <v>8.9743091411736956E-8</v>
      </c>
      <c r="FH208">
        <f t="shared" ca="1" si="135"/>
        <v>5.6372778375120428E-7</v>
      </c>
      <c r="FI208">
        <f t="shared" ca="1" si="135"/>
        <v>2.3213860843614021E-6</v>
      </c>
      <c r="FJ208">
        <f t="shared" ca="1" si="135"/>
        <v>6.3017888164993078E-6</v>
      </c>
      <c r="FK208">
        <f t="shared" ca="1" si="135"/>
        <v>1.1328557599027819E-5</v>
      </c>
      <c r="FL208">
        <f t="shared" ca="1" si="134"/>
        <v>1.3532562406089715E-5</v>
      </c>
      <c r="FM208">
        <f t="shared" ca="1" si="134"/>
        <v>1.0768093768742231E-5</v>
      </c>
      <c r="FN208">
        <f t="shared" ca="1" si="134"/>
        <v>5.7158144440775906E-6</v>
      </c>
      <c r="FO208">
        <f t="shared" ca="1" si="134"/>
        <v>2.0248829871516025E-6</v>
      </c>
      <c r="FP208">
        <f t="shared" ca="1" si="134"/>
        <v>4.7850244946346937E-7</v>
      </c>
      <c r="FQ208">
        <f t="shared" ca="1" si="134"/>
        <v>7.531617236431386E-8</v>
      </c>
      <c r="FR208">
        <f t="shared" ca="1" si="134"/>
        <v>7.8766820536964869E-9</v>
      </c>
      <c r="FS208">
        <f t="shared" ca="1" si="134"/>
        <v>5.4544011112329122E-10</v>
      </c>
      <c r="FT208">
        <f t="shared" ca="1" si="134"/>
        <v>2.489734002681679E-11</v>
      </c>
      <c r="FU208">
        <f t="shared" ca="1" si="134"/>
        <v>7.4499892224753717E-13</v>
      </c>
      <c r="FV208">
        <f t="shared" ca="1" si="134"/>
        <v>1.4516858181272217E-14</v>
      </c>
      <c r="FW208">
        <f t="shared" ca="1" si="134"/>
        <v>1.8277695148985727E-16</v>
      </c>
      <c r="FX208">
        <f t="shared" ca="1" si="134"/>
        <v>1.4736424790803732E-18</v>
      </c>
      <c r="FY208">
        <f t="shared" ca="1" si="134"/>
        <v>7.5303440480088425E-21</v>
      </c>
      <c r="FZ208">
        <f t="shared" ca="1" si="134"/>
        <v>2.4105777675049841E-23</v>
      </c>
      <c r="GA208">
        <f t="shared" ca="1" si="131"/>
        <v>4.7708903842749533E-26</v>
      </c>
      <c r="GB208">
        <f t="shared" ca="1" si="131"/>
        <v>5.7523109951943417E-29</v>
      </c>
      <c r="GC208">
        <f t="shared" ca="1" si="131"/>
        <v>4.1561010454979083E-32</v>
      </c>
      <c r="GD208">
        <f t="shared" ca="1" si="131"/>
        <v>1.766606259469602E-35</v>
      </c>
      <c r="GE208">
        <f t="shared" ca="1" si="131"/>
        <v>4.3281607023689641E-39</v>
      </c>
      <c r="GF208">
        <f t="shared" ca="1" si="131"/>
        <v>5.9741007265315854E-43</v>
      </c>
      <c r="GG208">
        <f t="shared" ca="1" si="131"/>
        <v>4.5292619276502343E-47</v>
      </c>
      <c r="GH208">
        <f t="shared" ca="1" si="131"/>
        <v>1.8335942258149558E-51</v>
      </c>
      <c r="GI208">
        <f t="shared" ca="1" si="131"/>
        <v>3.8409471783301347E-56</v>
      </c>
      <c r="GJ208">
        <f t="shared" ca="1" si="131"/>
        <v>4.0197223517460657E-61</v>
      </c>
      <c r="GK208">
        <f t="shared" ca="1" si="131"/>
        <v>2.0209435328644021E-66</v>
      </c>
      <c r="GL208">
        <f t="shared" ca="1" si="131"/>
        <v>4.6714903283634633E-72</v>
      </c>
      <c r="GM208">
        <f t="shared" ca="1" si="131"/>
        <v>4.7261801954413324E-78</v>
      </c>
      <c r="GN208">
        <f t="shared" ca="1" si="131"/>
        <v>1.9798865775275895E-84</v>
      </c>
      <c r="GO208">
        <f t="shared" ca="1" si="131"/>
        <v>3.2258834761670947E-91</v>
      </c>
      <c r="GP208">
        <f t="shared" ca="1" si="131"/>
        <v>1.9041359028841109E-98</v>
      </c>
      <c r="GQ208">
        <f t="shared" ca="1" si="130"/>
        <v>3.7555316203687413E-106</v>
      </c>
      <c r="GR208">
        <f t="shared" ca="1" si="130"/>
        <v>2.2562393980252048E-114</v>
      </c>
      <c r="GS208">
        <f t="shared" ca="1" si="130"/>
        <v>3.7119920394307554E-123</v>
      </c>
      <c r="GT208">
        <f t="shared" ca="1" si="130"/>
        <v>1.478506446581057E-132</v>
      </c>
      <c r="GU208">
        <f t="shared" ca="1" si="130"/>
        <v>1.2350105461449303E-142</v>
      </c>
      <c r="GV208">
        <f t="shared" ca="1" si="130"/>
        <v>1.8277643496972844E-153</v>
      </c>
      <c r="GW208">
        <f t="shared" ca="1" si="130"/>
        <v>3.9250673129000034E-165</v>
      </c>
      <c r="GX208">
        <f t="shared" ca="1" si="130"/>
        <v>9.6327739880840906E-178</v>
      </c>
      <c r="GY208">
        <f t="shared" ca="1" si="130"/>
        <v>2.0243007842216733E-191</v>
      </c>
      <c r="GZ208">
        <f t="shared" ca="1" si="130"/>
        <v>2.558472339692417E-206</v>
      </c>
      <c r="HA208">
        <f t="shared" ca="1" si="130"/>
        <v>1.2541628792037796E-222</v>
      </c>
      <c r="HB208">
        <f t="shared" ca="1" si="130"/>
        <v>1.3705050171595444E-240</v>
      </c>
      <c r="HC208">
        <f t="shared" ca="1" si="130"/>
        <v>1.6366187678746037E-260</v>
      </c>
      <c r="HD208">
        <f t="shared" ca="1" si="130"/>
        <v>8.349192318687793E-283</v>
      </c>
      <c r="HE208">
        <f t="shared" ca="1" si="130"/>
        <v>5.096787738267785E-308</v>
      </c>
      <c r="HF208">
        <f t="shared" ca="1" si="129"/>
        <v>0</v>
      </c>
      <c r="HG208">
        <f t="shared" ca="1" si="129"/>
        <v>0</v>
      </c>
      <c r="HH208">
        <f t="shared" ca="1" si="129"/>
        <v>0</v>
      </c>
      <c r="HI208">
        <f t="shared" ca="1" si="129"/>
        <v>0</v>
      </c>
      <c r="HJ208">
        <f t="shared" ca="1" si="129"/>
        <v>0</v>
      </c>
      <c r="HK208">
        <f t="shared" ca="1" si="129"/>
        <v>0</v>
      </c>
      <c r="HL208">
        <f t="shared" ca="1" si="129"/>
        <v>0</v>
      </c>
    </row>
    <row r="209" spans="1:220" x14ac:dyDescent="0.25">
      <c r="A209" s="6">
        <v>45276</v>
      </c>
      <c r="B209">
        <f t="shared" ca="1" si="119"/>
        <v>5.3910620784854135E-4</v>
      </c>
      <c r="C209">
        <v>1012</v>
      </c>
      <c r="D209">
        <f t="shared" si="120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121"/>
        <v>0</v>
      </c>
      <c r="J209">
        <f t="shared" si="122"/>
        <v>1</v>
      </c>
      <c r="K209">
        <f t="shared" ca="1" si="123"/>
        <v>0</v>
      </c>
      <c r="L209">
        <f t="shared" ca="1" si="124"/>
        <v>6.1716281184071714E-4</v>
      </c>
      <c r="M209">
        <f t="shared" si="125"/>
        <v>1.1388888888888888</v>
      </c>
      <c r="Q209">
        <f t="shared" si="127"/>
        <v>364.32</v>
      </c>
      <c r="R209">
        <f t="shared" si="128"/>
        <v>414.91999999999996</v>
      </c>
      <c r="S209">
        <f ca="1">_xlfn.BINOM.DIST($Q209,$C209,S$1,FALSE)*$F209*$B209</f>
        <v>0</v>
      </c>
      <c r="T209">
        <f ca="1">_xlfn.BINOM.DIST($Q209,$C209,T$1,FALSE)*$F209*$B209</f>
        <v>0</v>
      </c>
      <c r="U209">
        <f ca="1">_xlfn.BINOM.DIST($Q209,$C209,U$1,FALSE)*$F209*$B209</f>
        <v>0</v>
      </c>
      <c r="V209">
        <f ca="1">_xlfn.BINOM.DIST($Q209,$C209,V$1,FALSE)*$F209*$B209</f>
        <v>2.2392813810357726E-281</v>
      </c>
      <c r="W209">
        <f ca="1">_xlfn.BINOM.DIST($Q209,$C209,W$1,FALSE)*$F209*$B209</f>
        <v>8.1561273757764688E-239</v>
      </c>
      <c r="X209">
        <f ca="1">_xlfn.BINOM.DIST($Q209,$C209,X$1,FALSE)*$F209*$B209</f>
        <v>1.7372645275904945E-206</v>
      </c>
      <c r="Y209">
        <f ca="1">_xlfn.BINOM.DIST($Q209,$C209,Y$1,FALSE)*$F209*$B209</f>
        <v>1.2128090216212185E-180</v>
      </c>
      <c r="Z209">
        <f ca="1">_xlfn.BINOM.DIST($Q209,$C209,Z$1,FALSE)*$F209*$B209</f>
        <v>2.770290895591596E-159</v>
      </c>
      <c r="AA209">
        <f ca="1">_xlfn.BINOM.DIST($Q209,$C209,AA$1,FALSE)*$F209*$B209</f>
        <v>3.2296505322978962E-141</v>
      </c>
      <c r="AB209">
        <f ca="1">_xlfn.BINOM.DIST($Q209,$C209,AB$1,FALSE)*$F209*$B209</f>
        <v>1.1297537890708123E-125</v>
      </c>
      <c r="AC209">
        <f ca="1">_xlfn.BINOM.DIST($Q209,$C209,AC$1,FALSE)*$F209*$B209</f>
        <v>3.9722288678385271E-112</v>
      </c>
      <c r="AD209">
        <f ca="1">_xlfn.BINOM.DIST($Q209,$C209,AD$1,FALSE)*$F209*$B209</f>
        <v>3.3231492748817583E-100</v>
      </c>
      <c r="AE209">
        <f ca="1">_xlfn.BINOM.DIST($Q209,$C209,AE$1,FALSE)*$F209*$B209</f>
        <v>1.249203698137637E-89</v>
      </c>
      <c r="AF209">
        <f ca="1">_xlfn.BINOM.DIST($Q209,$C209,AF$1,FALSE)*$F209*$B209</f>
        <v>3.4177798354148737E-80</v>
      </c>
      <c r="AG209">
        <f ca="1">_xlfn.BINOM.DIST($Q209,$C209,AG$1,FALSE)*$F209*$B209</f>
        <v>9.8966802581458845E-72</v>
      </c>
      <c r="AH209">
        <f ca="1">_xlfn.BINOM.DIST($Q209,$C209,AH$1,FALSE)*$F209*$B209</f>
        <v>4.0791559181062805E-64</v>
      </c>
      <c r="AI209">
        <f ca="1">_xlfn.BINOM.DIST($Q209,$C209,AI$1,FALSE)*$F209*$B209</f>
        <v>3.0376602730219625E-57</v>
      </c>
      <c r="AJ209">
        <f ca="1">_xlfn.BINOM.DIST($Q209,$C209,AJ$1,FALSE)*$F209*$B209</f>
        <v>4.9647729036346244E-51</v>
      </c>
      <c r="AK209">
        <f ca="1">_xlfn.BINOM.DIST($Q209,$C209,AK$1,FALSE)*$F209*$B209</f>
        <v>2.0914926795939307E-45</v>
      </c>
      <c r="AL209">
        <f ca="1">_xlfn.BINOM.DIST($Q209,$C209,AL$1,FALSE)*$F209*$B209</f>
        <v>2.5971146783990317E-40</v>
      </c>
      <c r="AM209">
        <f ca="1">_xlfn.BINOM.DIST($Q209,$C209,AM$1,FALSE)*$F209*$B209</f>
        <v>1.0644325313770666E-35</v>
      </c>
      <c r="AN209">
        <f ca="1">_xlfn.BINOM.DIST($Q209,$C209,AN$1,FALSE)*$F209*$B209</f>
        <v>1.5851362066288569E-31</v>
      </c>
      <c r="AO209">
        <f ca="1">_xlfn.BINOM.DIST($Q209,$C209,AO$1,FALSE)*$F209*$B209</f>
        <v>9.3120759468770554E-28</v>
      </c>
      <c r="AP209">
        <f ca="1">_xlfn.BINOM.DIST($Q209,$C209,AP$1,FALSE)*$F209*$B209</f>
        <v>2.3163829989200713E-24</v>
      </c>
      <c r="AQ209">
        <f ca="1">_xlfn.BINOM.DIST($Q209,$C209,AQ$1,FALSE)*$F209*$B209</f>
        <v>2.5941072506874624E-21</v>
      </c>
      <c r="AR209">
        <f ca="1">_xlfn.BINOM.DIST($Q209,$C209,AR$1,FALSE)*$F209*$B209</f>
        <v>1.3795898199883103E-18</v>
      </c>
      <c r="AS209">
        <f ca="1">_xlfn.BINOM.DIST($Q209,$C209,AS$1,FALSE)*$F209*$B209</f>
        <v>3.6504062021898857E-16</v>
      </c>
      <c r="AT209">
        <f ca="1">_xlfn.BINOM.DIST($Q209,$C209,AT$1,FALSE)*$F209*$B209</f>
        <v>5.0062399147327348E-14</v>
      </c>
      <c r="AU209">
        <f ca="1">_xlfn.BINOM.DIST($Q209,$C209,AU$1,FALSE)*$F209*$B209</f>
        <v>3.68866523526567E-12</v>
      </c>
      <c r="AV209">
        <f ca="1">_xlfn.BINOM.DIST($Q209,$C209,AV$1,FALSE)*$F209*$B209</f>
        <v>1.5071946774784485E-10</v>
      </c>
      <c r="AW209">
        <f ca="1">_xlfn.BINOM.DIST($Q209,$C209,AW$1,FALSE)*$F209*$B209</f>
        <v>3.5120023173238787E-9</v>
      </c>
      <c r="AX209">
        <f ca="1">_xlfn.BINOM.DIST($Q209,$C209,AX$1,FALSE)*$F209*$B209</f>
        <v>4.7836070802329812E-8</v>
      </c>
      <c r="AY209">
        <f ca="1">_xlfn.BINOM.DIST($Q209,$C209,AY$1,FALSE)*$F209*$B209</f>
        <v>3.8927426080011795E-7</v>
      </c>
      <c r="AZ209">
        <f ca="1">_xlfn.BINOM.DIST($Q209,$C209,AZ$1,FALSE)*$F209*$B209</f>
        <v>1.929453925558215E-6</v>
      </c>
      <c r="BA209">
        <f ca="1">_xlfn.BINOM.DIST($Q209,$C209,BA$1,FALSE)*$F209*$B209</f>
        <v>5.9249430610051805E-6</v>
      </c>
      <c r="BB209">
        <f ca="1">_xlfn.BINOM.DIST($Q209,$C209,BB$1,FALSE)*$F209*$B209</f>
        <v>1.1442249006770698E-5</v>
      </c>
      <c r="BC209">
        <f ca="1">_xlfn.BINOM.DIST($Q209,$C209,BC$1,FALSE)*$F209*$B209</f>
        <v>1.408061316881209E-5</v>
      </c>
      <c r="BD209">
        <f ca="1">_xlfn.BINOM.DIST($Q209,$C209,BD$1,FALSE)*$F209*$B209</f>
        <v>1.1168420391561721E-5</v>
      </c>
      <c r="BE209">
        <f ca="1">_xlfn.BINOM.DIST($Q209,$C209,BE$1,FALSE)*$F209*$B209</f>
        <v>5.7667630884442988E-6</v>
      </c>
      <c r="BF209">
        <f ca="1">_xlfn.BINOM.DIST($Q209,$C209,BF$1,FALSE)*$F209*$B209</f>
        <v>1.9549614197678991E-6</v>
      </c>
      <c r="BG209">
        <f ca="1">_xlfn.BINOM.DIST($Q209,$C209,BG$1,FALSE)*$F209*$B209</f>
        <v>4.3826343527962561E-7</v>
      </c>
      <c r="BH209">
        <f ca="1">_xlfn.BINOM.DIST($Q209,$C209,BH$1,FALSE)*$F209*$B209</f>
        <v>6.5360525713259032E-8</v>
      </c>
      <c r="BI209">
        <f ca="1">_xlfn.BINOM.DIST($Q209,$C209,BI$1,FALSE)*$F209*$B209</f>
        <v>6.5158290294382383E-9</v>
      </c>
      <c r="BJ209">
        <f ca="1">_xlfn.BINOM.DIST($Q209,$C209,BJ$1,FALSE)*$F209*$B209</f>
        <v>4.358253156209785E-10</v>
      </c>
      <c r="BK209">
        <f ca="1">_xlfn.BINOM.DIST($Q209,$C209,BK$1,FALSE)*$F209*$B209</f>
        <v>1.9611187303610964E-11</v>
      </c>
      <c r="BL209">
        <f ca="1">_xlfn.BINOM.DIST($Q209,$C209,BL$1,FALSE)*$F209*$B209</f>
        <v>5.9465620248291634E-13</v>
      </c>
      <c r="BM209">
        <f ca="1">_xlfn.BINOM.DIST($Q209,$C209,BM$1,FALSE)*$F209*$B209</f>
        <v>1.2158926802116261E-14</v>
      </c>
      <c r="BN209">
        <f ca="1">_xlfn.BINOM.DIST($Q209,$C209,BN$1,FALSE)*$F209*$B209</f>
        <v>1.6759919815798715E-16</v>
      </c>
      <c r="BO209">
        <f ca="1">_xlfn.BINOM.DIST($Q209,$C209,BO$1,FALSE)*$F209*$B209</f>
        <v>1.5554828482519639E-18</v>
      </c>
      <c r="BP209">
        <f ca="1">_xlfn.BINOM.DIST($Q209,$C209,BP$1,FALSE)*$F209*$B209</f>
        <v>9.6991882472144481E-21</v>
      </c>
      <c r="BQ209">
        <f ca="1">_xlfn.BINOM.DIST($Q209,$C209,BQ$1,FALSE)*$F209*$B209</f>
        <v>4.0507228950441096E-23</v>
      </c>
      <c r="BR209">
        <f ca="1">_xlfn.BINOM.DIST($Q209,$C209,BR$1,FALSE)*$F209*$B209</f>
        <v>1.1284754221735196E-25</v>
      </c>
      <c r="BS209">
        <f ca="1">_xlfn.BINOM.DIST($Q209,$C209,BS$1,FALSE)*$F209*$B209</f>
        <v>2.0865416060256828E-28</v>
      </c>
      <c r="BT209">
        <f ca="1">_xlfn.BINOM.DIST($Q209,$C209,BT$1,FALSE)*$F209*$B209</f>
        <v>2.5451689924661503E-31</v>
      </c>
      <c r="BU209">
        <f ca="1">_xlfn.BINOM.DIST($Q209,$C209,BU$1,FALSE)*$F209*$B209</f>
        <v>2.033722305034566E-34</v>
      </c>
      <c r="BV209">
        <f ca="1">_xlfn.BINOM.DIST($Q209,$C209,BV$1,FALSE)*$F209*$B209</f>
        <v>1.055883610851902E-37</v>
      </c>
      <c r="BW209">
        <f ca="1">_xlfn.BINOM.DIST($Q209,$C209,BW$1,FALSE)*$F209*$B209</f>
        <v>3.5291030494951157E-41</v>
      </c>
      <c r="BX209">
        <f ca="1">_xlfn.BINOM.DIST($Q209,$C209,BX$1,FALSE)*$F209*$B209</f>
        <v>7.5144089563112137E-45</v>
      </c>
      <c r="BY209">
        <f ca="1">_xlfn.BINOM.DIST($Q209,$C209,BY$1,FALSE)*$F209*$B209</f>
        <v>1.0074371954572075E-48</v>
      </c>
      <c r="BZ209">
        <f ca="1">_xlfn.BINOM.DIST($Q209,$C209,BZ$1,FALSE)*$F209*$B209</f>
        <v>8.3938178143482734E-53</v>
      </c>
      <c r="CA209">
        <f ca="1">_xlfn.BINOM.DIST($Q209,$C209,CA$1,FALSE)*$F209*$B209</f>
        <v>4.2836863729755733E-57</v>
      </c>
      <c r="CB209">
        <f ca="1">_xlfn.BINOM.DIST($Q209,$C209,CB$1,FALSE)*$F209*$B209</f>
        <v>1.3176905874532368E-61</v>
      </c>
      <c r="CC209">
        <f ca="1">_xlfn.BINOM.DIST($Q209,$C209,CC$1,FALSE)*$F209*$B209</f>
        <v>2.4001242872456507E-66</v>
      </c>
      <c r="CD209">
        <f ca="1">_xlfn.BINOM.DIST($Q209,$C209,CD$1,FALSE)*$F209*$B209</f>
        <v>2.5384308846788171E-71</v>
      </c>
      <c r="CE209">
        <f ca="1">_xlfn.BINOM.DIST($Q209,$C209,CE$1,FALSE)*$F209*$B209</f>
        <v>1.5255244547231868E-76</v>
      </c>
      <c r="CF209">
        <f ca="1">_xlfn.BINOM.DIST($Q209,$C209,CF$1,FALSE)*$F209*$B209</f>
        <v>5.0867770542401405E-82</v>
      </c>
      <c r="CG209">
        <f ca="1">_xlfn.BINOM.DIST($Q209,$C209,CG$1,FALSE)*$F209*$B209</f>
        <v>9.1668247197856922E-88</v>
      </c>
      <c r="CH209">
        <f ca="1">_xlfn.BINOM.DIST($Q209,$C209,CH$1,FALSE)*$F209*$B209</f>
        <v>8.6726010856543533E-94</v>
      </c>
      <c r="CI209">
        <f ca="1">_xlfn.BINOM.DIST($Q209,$C209,CI$1,FALSE)*$F209*$B209</f>
        <v>4.1717504644496278E-100</v>
      </c>
      <c r="CJ209">
        <f ca="1">_xlfn.BINOM.DIST($Q209,$C209,CJ$1,FALSE)*$F209*$B209</f>
        <v>9.8476993146660487E-107</v>
      </c>
      <c r="CK209">
        <f ca="1">_xlfn.BINOM.DIST($Q209,$C209,CK$1,FALSE)*$F209*$B209</f>
        <v>1.0968513399429907E-113</v>
      </c>
      <c r="CL209">
        <f ca="1">_xlfn.BINOM.DIST($Q209,$C209,CL$1,FALSE)*$F209*$B209</f>
        <v>5.5186101943382528E-121</v>
      </c>
      <c r="CM209">
        <f ca="1">_xlfn.BINOM.DIST($Q209,$C209,CM$1,FALSE)*$F209*$B209</f>
        <v>1.1948713757809941E-128</v>
      </c>
      <c r="CN209">
        <f ca="1">_xlfn.BINOM.DIST($Q209,$C209,CN$1,FALSE)*$F209*$B209</f>
        <v>1.0546986872746097E-136</v>
      </c>
      <c r="CO209">
        <f ca="1">_xlfn.BINOM.DIST($Q209,$C209,CO$1,FALSE)*$F209*$B209</f>
        <v>3.5724290622838611E-145</v>
      </c>
      <c r="CP209">
        <f ca="1">_xlfn.BINOM.DIST($Q209,$C209,CP$1,FALSE)*$F209*$B209</f>
        <v>4.3382406621526476E-154</v>
      </c>
      <c r="CQ209">
        <f ca="1">_xlfn.BINOM.DIST($Q209,$C209,CQ$1,FALSE)*$F209*$B209</f>
        <v>1.7495258587518589E-163</v>
      </c>
      <c r="CR209">
        <f ca="1">_xlfn.BINOM.DIST($Q209,$C209,CR$1,FALSE)*$F209*$B209</f>
        <v>2.1485716885047495E-173</v>
      </c>
      <c r="CS209">
        <f ca="1">_xlfn.BINOM.DIST($Q209,$C209,CS$1,FALSE)*$F209*$B209</f>
        <v>7.2814973991220493E-184</v>
      </c>
      <c r="CT209">
        <f ca="1">_xlfn.BINOM.DIST($Q209,$C209,CT$1,FALSE)*$F209*$B209</f>
        <v>6.0848848474501082E-195</v>
      </c>
      <c r="CU209">
        <f ca="1">_xlfn.BINOM.DIST($Q209,$C209,CU$1,FALSE)*$F209*$B209</f>
        <v>1.1017437662703344E-206</v>
      </c>
      <c r="CV209">
        <f ca="1">_xlfn.BINOM.DIST($Q209,$C209,CV$1,FALSE)*$F209*$B209</f>
        <v>3.7219320136118342E-219</v>
      </c>
      <c r="CW209">
        <f ca="1">_xlfn.BINOM.DIST($Q209,$C209,CW$1,FALSE)*$F209*$B209</f>
        <v>1.9711229804324592E-232</v>
      </c>
      <c r="CX209">
        <f ca="1">_xlfn.BINOM.DIST($Q209,$C209,CX$1,FALSE)*$F209*$B209</f>
        <v>1.3341812243052757E-246</v>
      </c>
      <c r="CY209">
        <f ca="1">_xlfn.BINOM.DIST($Q209,$C209,CY$1,FALSE)*$F209*$B209</f>
        <v>9.0635228537258157E-262</v>
      </c>
      <c r="CZ209">
        <f ca="1">_xlfn.BINOM.DIST($Q209,$C209,CZ$1,FALSE)*$F209*$B209</f>
        <v>4.6292749367327451E-278</v>
      </c>
      <c r="DA209">
        <f ca="1">_xlfn.BINOM.DIST($Q209,$C209,DA$1,FALSE)*$F209*$B209</f>
        <v>1.2539826242476681E-295</v>
      </c>
      <c r="DB209">
        <f ca="1">_xlfn.BINOM.DIST($Q209,$C209,DB$1,FALSE)*$F209*$B209</f>
        <v>0</v>
      </c>
      <c r="DC209">
        <f ca="1">_xlfn.BINOM.DIST($Q209,$C209,DC$1,FALSE)*$F209*$B209</f>
        <v>0</v>
      </c>
      <c r="DD209">
        <f ca="1">_xlfn.BINOM.DIST($Q209,$C209,DD$1,FALSE)*$F209*$B209</f>
        <v>0</v>
      </c>
      <c r="DE209">
        <f ca="1">_xlfn.BINOM.DIST($Q209,$C209,DE$1,FALSE)*$F209*$B209</f>
        <v>0</v>
      </c>
      <c r="DF209">
        <f ca="1">_xlfn.BINOM.DIST($Q209,$C209,DF$1,FALSE)*$F209*$B209</f>
        <v>0</v>
      </c>
      <c r="DG209">
        <f ca="1">_xlfn.BINOM.DIST($Q209,$C209,DG$1,FALSE)*$F209*$B209</f>
        <v>0</v>
      </c>
      <c r="DH209">
        <f ca="1">_xlfn.BINOM.DIST($Q209,$C209,DH$1,FALSE)*$F209*$B209</f>
        <v>0</v>
      </c>
      <c r="DI209">
        <f ca="1">_xlfn.BINOM.DIST($Q209,$C209,DI$1,FALSE)*$F209*$B209</f>
        <v>0</v>
      </c>
      <c r="DJ209">
        <f ca="1">_xlfn.BINOM.DIST($Q209,$C209,DJ$1,FALSE)*$F209*$B209</f>
        <v>0</v>
      </c>
      <c r="DK209">
        <f ca="1">_xlfn.BINOM.DIST($Q209,$C209,DK$1,FALSE)*$F209*$B209</f>
        <v>0</v>
      </c>
      <c r="DL209">
        <f ca="1">_xlfn.BINOM.DIST($Q209,$C209,DL$1,FALSE)*$F209*$B209</f>
        <v>0</v>
      </c>
      <c r="DM209">
        <f ca="1">_xlfn.BINOM.DIST($Q209,$C209,DM$1,FALSE)*$F209*$B209</f>
        <v>0</v>
      </c>
      <c r="DN209">
        <f ca="1">_xlfn.BINOM.DIST($Q209,$C209,DN$1,FALSE)*$F209*$B209</f>
        <v>0</v>
      </c>
      <c r="DQ209">
        <f t="shared" ca="1" si="133"/>
        <v>0</v>
      </c>
      <c r="DR209">
        <f t="shared" ca="1" si="133"/>
        <v>0</v>
      </c>
      <c r="DS209">
        <f t="shared" ca="1" si="133"/>
        <v>0</v>
      </c>
      <c r="DT209">
        <f t="shared" ca="1" si="133"/>
        <v>0</v>
      </c>
      <c r="DU209">
        <f t="shared" ca="1" si="133"/>
        <v>1.3380578422694289E-297</v>
      </c>
      <c r="DV209">
        <f t="shared" ca="1" si="133"/>
        <v>3.3708457383977822E-260</v>
      </c>
      <c r="DW209">
        <f t="shared" ca="1" si="133"/>
        <v>3.6350905346444562E-230</v>
      </c>
      <c r="DX209">
        <f t="shared" ca="1" si="133"/>
        <v>3.1537910869691627E-205</v>
      </c>
      <c r="DY209">
        <f t="shared" ca="1" si="133"/>
        <v>5.0097550025648305E-184</v>
      </c>
      <c r="DZ209">
        <f t="shared" ca="1" si="133"/>
        <v>1.0929307274498566E-165</v>
      </c>
      <c r="EA209">
        <f t="shared" ca="1" si="133"/>
        <v>1.2955726312133195E-149</v>
      </c>
      <c r="EB209">
        <f t="shared" ca="1" si="133"/>
        <v>2.2245222268967721E-135</v>
      </c>
      <c r="EC209">
        <f t="shared" ca="1" si="133"/>
        <v>1.1405515783007207E-122</v>
      </c>
      <c r="ED209">
        <f t="shared" ca="1" si="133"/>
        <v>3.023444781295885E-111</v>
      </c>
      <c r="EE209">
        <f t="shared" ca="1" si="133"/>
        <v>6.3463166103907198E-101</v>
      </c>
      <c r="EF209">
        <f t="shared" ca="1" si="133"/>
        <v>1.4782229701478378E-91</v>
      </c>
      <c r="EG209">
        <f t="shared" ca="1" si="132"/>
        <v>5.0133382201225895E-83</v>
      </c>
      <c r="EH209">
        <f t="shared" ca="1" si="132"/>
        <v>3.0902513997026727E-75</v>
      </c>
      <c r="EI209">
        <f t="shared" ca="1" si="132"/>
        <v>4.1585502966917279E-68</v>
      </c>
      <c r="EJ209">
        <f t="shared" ca="1" si="132"/>
        <v>1.4238793911782246E-61</v>
      </c>
      <c r="EK209">
        <f t="shared" ca="1" si="132"/>
        <v>1.4114696570700341E-55</v>
      </c>
      <c r="EL209">
        <f t="shared" ca="1" si="132"/>
        <v>4.5209502905251106E-50</v>
      </c>
      <c r="EM209">
        <f t="shared" ca="1" si="132"/>
        <v>5.140476636403192E-45</v>
      </c>
      <c r="EN209">
        <f t="shared" ca="1" si="132"/>
        <v>2.2501884167040288E-40</v>
      </c>
      <c r="EO209">
        <f t="shared" ca="1" si="132"/>
        <v>4.0683974443406679E-36</v>
      </c>
      <c r="EP209">
        <f t="shared" ca="1" si="132"/>
        <v>3.2302803737729405E-32</v>
      </c>
      <c r="EQ209">
        <f t="shared" ca="1" si="132"/>
        <v>1.1884353990995756E-28</v>
      </c>
      <c r="ER209">
        <f t="shared" ca="1" si="132"/>
        <v>2.1237815037546218E-25</v>
      </c>
      <c r="ES209">
        <f t="shared" ca="1" si="132"/>
        <v>1.9217591692527888E-22</v>
      </c>
      <c r="ET209">
        <f t="shared" ca="1" si="132"/>
        <v>9.1349207605463348E-20</v>
      </c>
      <c r="EU209">
        <f t="shared" ca="1" si="132"/>
        <v>2.3565057444494658E-17</v>
      </c>
      <c r="EV209">
        <f t="shared" ca="1" si="135"/>
        <v>3.3957728254142453E-15</v>
      </c>
      <c r="EW209">
        <f t="shared" ca="1" si="135"/>
        <v>2.8045419665429003E-13</v>
      </c>
      <c r="EX209">
        <f t="shared" ca="1" si="135"/>
        <v>1.358139076171195E-11</v>
      </c>
      <c r="EY209">
        <f t="shared" ca="1" si="135"/>
        <v>3.9353759737597819E-10</v>
      </c>
      <c r="EZ209">
        <f t="shared" ca="1" si="135"/>
        <v>6.9470232723416339E-9</v>
      </c>
      <c r="FA209">
        <f t="shared" ca="1" si="135"/>
        <v>7.5910330161083765E-8</v>
      </c>
      <c r="FB209">
        <f t="shared" ca="1" si="135"/>
        <v>5.2071903930508377E-7</v>
      </c>
      <c r="FC209">
        <f t="shared" ca="1" si="135"/>
        <v>2.2702853131048107E-6</v>
      </c>
      <c r="FD209">
        <f t="shared" ca="1" si="135"/>
        <v>6.3595994881822865E-6</v>
      </c>
      <c r="FE209">
        <f t="shared" ca="1" si="135"/>
        <v>1.155381101422201E-5</v>
      </c>
      <c r="FF209">
        <f t="shared" ca="1" si="135"/>
        <v>1.3723369735745564E-5</v>
      </c>
      <c r="FG209">
        <f t="shared" ca="1" si="135"/>
        <v>1.0729697932537991E-5</v>
      </c>
      <c r="FH209">
        <f t="shared" ca="1" si="135"/>
        <v>5.5532269470595355E-6</v>
      </c>
      <c r="FI209">
        <f t="shared" ca="1" si="135"/>
        <v>1.9111260633116412E-6</v>
      </c>
      <c r="FJ209">
        <f t="shared" ca="1" si="135"/>
        <v>4.3884397567226945E-7</v>
      </c>
      <c r="FK209">
        <f t="shared" ca="1" si="135"/>
        <v>6.7398745123727024E-8</v>
      </c>
      <c r="FL209">
        <f t="shared" ca="1" si="134"/>
        <v>6.9330499153805766E-9</v>
      </c>
      <c r="FM209">
        <f t="shared" ca="1" si="134"/>
        <v>4.7787343353172993E-10</v>
      </c>
      <c r="FN209">
        <f t="shared" ca="1" si="134"/>
        <v>2.2058885106600942E-11</v>
      </c>
      <c r="FO209">
        <f t="shared" ca="1" si="134"/>
        <v>6.8090340875757693E-13</v>
      </c>
      <c r="FP209">
        <f t="shared" ca="1" si="134"/>
        <v>1.4020060312271176E-14</v>
      </c>
      <c r="FQ209">
        <f t="shared" ca="1" si="134"/>
        <v>1.9190457822128053E-16</v>
      </c>
      <c r="FR209">
        <f t="shared" ca="1" si="134"/>
        <v>1.7384819286563172E-18</v>
      </c>
      <c r="FS209">
        <f t="shared" ca="1" si="134"/>
        <v>1.0366711979268448E-20</v>
      </c>
      <c r="FT209">
        <f t="shared" ca="1" si="134"/>
        <v>4.0427585901088766E-23</v>
      </c>
      <c r="FU209">
        <f t="shared" ca="1" si="134"/>
        <v>1.0232572717186228E-25</v>
      </c>
      <c r="FV209">
        <f t="shared" ca="1" si="134"/>
        <v>1.6663560603732473E-28</v>
      </c>
      <c r="FW209">
        <f t="shared" ca="1" si="134"/>
        <v>1.7286461899940404E-31</v>
      </c>
      <c r="FX209">
        <f t="shared" ca="1" si="134"/>
        <v>1.129588490247093E-34</v>
      </c>
      <c r="FY209">
        <f t="shared" ca="1" si="134"/>
        <v>4.59127803536086E-38</v>
      </c>
      <c r="FZ209">
        <f t="shared" ca="1" si="134"/>
        <v>1.1445316758027048E-41</v>
      </c>
      <c r="GA209">
        <f t="shared" ca="1" si="131"/>
        <v>1.7226273946226189E-45</v>
      </c>
      <c r="GB209">
        <f t="shared" ca="1" si="131"/>
        <v>1.5383656929719125E-49</v>
      </c>
      <c r="GC209">
        <f t="shared" ca="1" si="131"/>
        <v>7.9955033297544274E-54</v>
      </c>
      <c r="GD209">
        <f t="shared" ca="1" si="131"/>
        <v>2.3673435739648407E-58</v>
      </c>
      <c r="GE209">
        <f t="shared" ca="1" si="131"/>
        <v>3.8996248202179144E-63</v>
      </c>
      <c r="GF209">
        <f t="shared" ca="1" si="131"/>
        <v>3.4813323473359229E-68</v>
      </c>
      <c r="GG209">
        <f t="shared" ca="1" si="131"/>
        <v>1.636130783899627E-73</v>
      </c>
      <c r="GH209">
        <f t="shared" ca="1" si="131"/>
        <v>3.9197430471077405E-79</v>
      </c>
      <c r="GI209">
        <f t="shared" ca="1" si="131"/>
        <v>4.618915408331016E-85</v>
      </c>
      <c r="GJ209">
        <f t="shared" ca="1" si="131"/>
        <v>2.5727656790921527E-91</v>
      </c>
      <c r="GK209">
        <f t="shared" ca="1" si="131"/>
        <v>6.4803339295182498E-98</v>
      </c>
      <c r="GL209">
        <f t="shared" ca="1" si="131"/>
        <v>7.0248357975444131E-105</v>
      </c>
      <c r="GM209">
        <f t="shared" ca="1" si="131"/>
        <v>3.1005245573966373E-112</v>
      </c>
      <c r="GN209">
        <f t="shared" ca="1" si="131"/>
        <v>5.2351526585614903E-120</v>
      </c>
      <c r="GO209">
        <f t="shared" ca="1" si="131"/>
        <v>3.1520338160631223E-128</v>
      </c>
      <c r="GP209">
        <f t="shared" ca="1" si="131"/>
        <v>6.2495288929212502E-137</v>
      </c>
      <c r="GQ209">
        <f t="shared" ca="1" si="130"/>
        <v>3.7270890202022201E-146</v>
      </c>
      <c r="GR209">
        <f t="shared" ca="1" si="130"/>
        <v>6.0283042817967146E-156</v>
      </c>
      <c r="GS209">
        <f t="shared" ca="1" si="130"/>
        <v>2.3476488731192872E-166</v>
      </c>
      <c r="GT209">
        <f t="shared" ca="1" si="130"/>
        <v>1.9181930179351672E-177</v>
      </c>
      <c r="GU209">
        <f t="shared" ca="1" si="130"/>
        <v>2.8011351219226608E-189</v>
      </c>
      <c r="GV209">
        <f t="shared" ca="1" si="130"/>
        <v>6.0565645218402535E-202</v>
      </c>
      <c r="GW209">
        <f t="shared" ca="1" si="130"/>
        <v>1.5517265042967347E-215</v>
      </c>
      <c r="GX209">
        <f t="shared" ca="1" si="130"/>
        <v>3.6095185769854768E-230</v>
      </c>
      <c r="GY209">
        <f t="shared" ca="1" si="130"/>
        <v>5.5254196868784765E-246</v>
      </c>
      <c r="GZ209">
        <f t="shared" ca="1" si="130"/>
        <v>3.7543640610468565E-263</v>
      </c>
      <c r="HA209">
        <f t="shared" ca="1" si="130"/>
        <v>6.9446846058801139E-282</v>
      </c>
      <c r="HB209">
        <f t="shared" ca="1" si="130"/>
        <v>1.8868161979404646E-302</v>
      </c>
      <c r="HC209">
        <f t="shared" ca="1" si="130"/>
        <v>0</v>
      </c>
      <c r="HD209">
        <f t="shared" ca="1" si="130"/>
        <v>0</v>
      </c>
      <c r="HE209">
        <f t="shared" ca="1" si="130"/>
        <v>0</v>
      </c>
      <c r="HF209">
        <f t="shared" ca="1" si="129"/>
        <v>0</v>
      </c>
      <c r="HG209">
        <f t="shared" ca="1" si="129"/>
        <v>0</v>
      </c>
      <c r="HH209">
        <f t="shared" ca="1" si="129"/>
        <v>0</v>
      </c>
      <c r="HI209">
        <f t="shared" ca="1" si="129"/>
        <v>0</v>
      </c>
      <c r="HJ209">
        <f t="shared" ca="1" si="129"/>
        <v>0</v>
      </c>
      <c r="HK209">
        <f t="shared" ca="1" si="129"/>
        <v>0</v>
      </c>
      <c r="HL209">
        <f t="shared" ca="1" si="129"/>
        <v>0</v>
      </c>
    </row>
    <row r="210" spans="1:220" x14ac:dyDescent="0.25">
      <c r="A210" s="6">
        <v>45277</v>
      </c>
      <c r="B210">
        <f t="shared" ca="1" si="119"/>
        <v>5.6646942683601705E-4</v>
      </c>
      <c r="C210">
        <v>5618</v>
      </c>
      <c r="D210">
        <f t="shared" si="120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121"/>
        <v>0</v>
      </c>
      <c r="J210">
        <f t="shared" si="122"/>
        <v>1</v>
      </c>
      <c r="K210">
        <f t="shared" ca="1" si="123"/>
        <v>0</v>
      </c>
      <c r="L210">
        <f t="shared" ca="1" si="124"/>
        <v>7.816714054940981E-4</v>
      </c>
      <c r="M210">
        <f t="shared" si="125"/>
        <v>1.0476190476190477</v>
      </c>
      <c r="Q210">
        <f t="shared" si="127"/>
        <v>2359.56</v>
      </c>
      <c r="R210">
        <f t="shared" si="128"/>
        <v>2471.92</v>
      </c>
      <c r="S210">
        <f ca="1">_xlfn.BINOM.DIST($Q210,$C210,S$1,FALSE)*$F210*$B210</f>
        <v>0</v>
      </c>
      <c r="T210">
        <f ca="1">_xlfn.BINOM.DIST($Q210,$C210,T$1,FALSE)*$F210*$B210</f>
        <v>0</v>
      </c>
      <c r="U210">
        <f ca="1">_xlfn.BINOM.DIST($Q210,$C210,U$1,FALSE)*$F210*$B210</f>
        <v>0</v>
      </c>
      <c r="V210">
        <f ca="1">_xlfn.BINOM.DIST($Q210,$C210,V$1,FALSE)*$F210*$B210</f>
        <v>0</v>
      </c>
      <c r="W210">
        <f ca="1">_xlfn.BINOM.DIST($Q210,$C210,W$1,FALSE)*$F210*$B210</f>
        <v>0</v>
      </c>
      <c r="X210">
        <f ca="1">_xlfn.BINOM.DIST($Q210,$C210,X$1,FALSE)*$F210*$B210</f>
        <v>0</v>
      </c>
      <c r="Y210">
        <f ca="1">_xlfn.BINOM.DIST($Q210,$C210,Y$1,FALSE)*$F210*$B210</f>
        <v>0</v>
      </c>
      <c r="Z210">
        <f ca="1">_xlfn.BINOM.DIST($Q210,$C210,Z$1,FALSE)*$F210*$B210</f>
        <v>0</v>
      </c>
      <c r="AA210">
        <f ca="1">_xlfn.BINOM.DIST($Q210,$C210,AA$1,FALSE)*$F210*$B210</f>
        <v>0</v>
      </c>
      <c r="AB210">
        <f ca="1">_xlfn.BINOM.DIST($Q210,$C210,AB$1,FALSE)*$F210*$B210</f>
        <v>0</v>
      </c>
      <c r="AC210">
        <f ca="1">_xlfn.BINOM.DIST($Q210,$C210,AC$1,FALSE)*$F210*$B210</f>
        <v>0</v>
      </c>
      <c r="AD210">
        <f ca="1">_xlfn.BINOM.DIST($Q210,$C210,AD$1,FALSE)*$F210*$B210</f>
        <v>0</v>
      </c>
      <c r="AE210">
        <f ca="1">_xlfn.BINOM.DIST($Q210,$C210,AE$1,FALSE)*$F210*$B210</f>
        <v>0</v>
      </c>
      <c r="AF210">
        <f ca="1">_xlfn.BINOM.DIST($Q210,$C210,AF$1,FALSE)*$F210*$B210</f>
        <v>0</v>
      </c>
      <c r="AG210">
        <f ca="1">_xlfn.BINOM.DIST($Q210,$C210,AG$1,FALSE)*$F210*$B210</f>
        <v>0</v>
      </c>
      <c r="AH210">
        <f ca="1">_xlfn.BINOM.DIST($Q210,$C210,AH$1,FALSE)*$F210*$B210</f>
        <v>0</v>
      </c>
      <c r="AI210">
        <f ca="1">_xlfn.BINOM.DIST($Q210,$C210,AI$1,FALSE)*$F210*$B210</f>
        <v>0</v>
      </c>
      <c r="AJ210">
        <f ca="1">_xlfn.BINOM.DIST($Q210,$C210,AJ$1,FALSE)*$F210*$B210</f>
        <v>0</v>
      </c>
      <c r="AK210">
        <f ca="1">_xlfn.BINOM.DIST($Q210,$C210,AK$1,FALSE)*$F210*$B210</f>
        <v>0</v>
      </c>
      <c r="AL210">
        <f ca="1">_xlfn.BINOM.DIST($Q210,$C210,AL$1,FALSE)*$F210*$B210</f>
        <v>0</v>
      </c>
      <c r="AM210">
        <f ca="1">_xlfn.BINOM.DIST($Q210,$C210,AM$1,FALSE)*$F210*$B210</f>
        <v>0</v>
      </c>
      <c r="AN210">
        <f ca="1">_xlfn.BINOM.DIST($Q210,$C210,AN$1,FALSE)*$F210*$B210</f>
        <v>7.7216718858600217E-279</v>
      </c>
      <c r="AO210">
        <f ca="1">_xlfn.BINOM.DIST($Q210,$C210,AO$1,FALSE)*$F210*$B210</f>
        <v>3.2894158320443122E-249</v>
      </c>
      <c r="AP210">
        <f ca="1">_xlfn.BINOM.DIST($Q210,$C210,AP$1,FALSE)*$F210*$B210</f>
        <v>6.2365305359351806E-222</v>
      </c>
      <c r="AQ210">
        <f ca="1">_xlfn.BINOM.DIST($Q210,$C210,AQ$1,FALSE)*$F210*$B210</f>
        <v>7.861781895290702E-197</v>
      </c>
      <c r="AR210">
        <f ca="1">_xlfn.BINOM.DIST($Q210,$C210,AR$1,FALSE)*$F210*$B210</f>
        <v>9.3506629177759378E-174</v>
      </c>
      <c r="AS210">
        <f ca="1">_xlfn.BINOM.DIST($Q210,$C210,AS$1,FALSE)*$F210*$B210</f>
        <v>1.4256306273846143E-152</v>
      </c>
      <c r="AT210">
        <f ca="1">_xlfn.BINOM.DIST($Q210,$C210,AT$1,FALSE)*$F210*$B210</f>
        <v>3.6477522508949618E-133</v>
      </c>
      <c r="AU210">
        <f ca="1">_xlfn.BINOM.DIST($Q210,$C210,AU$1,FALSE)*$F210*$B210</f>
        <v>1.9865813605057432E-115</v>
      </c>
      <c r="AV210">
        <f ca="1">_xlfn.BINOM.DIST($Q210,$C210,AV$1,FALSE)*$F210*$B210</f>
        <v>2.8414503355420816E-99</v>
      </c>
      <c r="AW210">
        <f ca="1">_xlfn.BINOM.DIST($Q210,$C210,AW$1,FALSE)*$F210*$B210</f>
        <v>1.2860470000033402E-84</v>
      </c>
      <c r="AX210">
        <f ca="1">_xlfn.BINOM.DIST($Q210,$C210,AX$1,FALSE)*$F210*$B210</f>
        <v>2.1733367225058096E-71</v>
      </c>
      <c r="AY210">
        <f ca="1">_xlfn.BINOM.DIST($Q210,$C210,AY$1,FALSE)*$F210*$B210</f>
        <v>1.58872934290926E-59</v>
      </c>
      <c r="AZ210">
        <f ca="1">_xlfn.BINOM.DIST($Q210,$C210,AZ$1,FALSE)*$F210*$B210</f>
        <v>5.7262555331266425E-49</v>
      </c>
      <c r="BA210">
        <f ca="1">_xlfn.BINOM.DIST($Q210,$C210,BA$1,FALSE)*$F210*$B210</f>
        <v>1.1432883658915117E-39</v>
      </c>
      <c r="BB210">
        <f ca="1">_xlfn.BINOM.DIST($Q210,$C210,BB$1,FALSE)*$F210*$B210</f>
        <v>1.4023307971908874E-31</v>
      </c>
      <c r="BC210">
        <f ca="1">_xlfn.BINOM.DIST($Q210,$C210,BC$1,FALSE)*$F210*$B210</f>
        <v>1.158348055659848E-24</v>
      </c>
      <c r="BD210">
        <f ca="1">_xlfn.BINOM.DIST($Q210,$C210,BD$1,FALSE)*$F210*$B210</f>
        <v>6.9891167265086054E-19</v>
      </c>
      <c r="BE210">
        <f ca="1">_xlfn.BINOM.DIST($Q210,$C210,BE$1,FALSE)*$F210*$B210</f>
        <v>3.3092154582325077E-14</v>
      </c>
      <c r="BF210">
        <f ca="1">_xlfn.BINOM.DIST($Q210,$C210,BF$1,FALSE)*$F210*$B210</f>
        <v>1.309317058385028E-10</v>
      </c>
      <c r="BG210">
        <f ca="1">_xlfn.BINOM.DIST($Q210,$C210,BG$1,FALSE)*$F210*$B210</f>
        <v>4.5724513510084268E-8</v>
      </c>
      <c r="BH210">
        <f ca="1">_xlfn.BINOM.DIST($Q210,$C210,BH$1,FALSE)*$F210*$B210</f>
        <v>1.4775034175599483E-6</v>
      </c>
      <c r="BI210">
        <f ca="1">_xlfn.BINOM.DIST($Q210,$C210,BI$1,FALSE)*$F210*$B210</f>
        <v>4.5984516104634038E-6</v>
      </c>
      <c r="BJ210">
        <f ca="1">_xlfn.BINOM.DIST($Q210,$C210,BJ$1,FALSE)*$F210*$B210</f>
        <v>1.4254300149495097E-6</v>
      </c>
      <c r="BK210">
        <f ca="1">_xlfn.BINOM.DIST($Q210,$C210,BK$1,FALSE)*$F210*$B210</f>
        <v>4.5221857238216353E-8</v>
      </c>
      <c r="BL210">
        <f ca="1">_xlfn.BINOM.DIST($Q210,$C210,BL$1,FALSE)*$F210*$B210</f>
        <v>1.4997870808697144E-10</v>
      </c>
      <c r="BM210">
        <f ca="1">_xlfn.BINOM.DIST($Q210,$C210,BM$1,FALSE)*$F210*$B210</f>
        <v>5.2807152568730071E-14</v>
      </c>
      <c r="BN210">
        <f ca="1">_xlfn.BINOM.DIST($Q210,$C210,BN$1,FALSE)*$F210*$B210</f>
        <v>1.9934734221279887E-18</v>
      </c>
      <c r="BO210">
        <f ca="1">_xlfn.BINOM.DIST($Q210,$C210,BO$1,FALSE)*$F210*$B210</f>
        <v>8.1036453337337214E-24</v>
      </c>
      <c r="BP210">
        <f ca="1">_xlfn.BINOM.DIST($Q210,$C210,BP$1,FALSE)*$F210*$B210</f>
        <v>3.5437350243981409E-30</v>
      </c>
      <c r="BQ210">
        <f ca="1">_xlfn.BINOM.DIST($Q210,$C210,BQ$1,FALSE)*$F210*$B210</f>
        <v>1.6564903501612991E-37</v>
      </c>
      <c r="BR210">
        <f ca="1">_xlfn.BINOM.DIST($Q210,$C210,BR$1,FALSE)*$F210*$B210</f>
        <v>8.1804044907655645E-46</v>
      </c>
      <c r="BS210">
        <f ca="1">_xlfn.BINOM.DIST($Q210,$C210,BS$1,FALSE)*$F210*$B210</f>
        <v>4.1955103039351015E-55</v>
      </c>
      <c r="BT210">
        <f ca="1">_xlfn.BINOM.DIST($Q210,$C210,BT$1,FALSE)*$F210*$B210</f>
        <v>2.1847409613188306E-65</v>
      </c>
      <c r="BU210">
        <f ca="1">_xlfn.BINOM.DIST($Q210,$C210,BU$1,FALSE)*$F210*$B210</f>
        <v>1.1229422524147804E-76</v>
      </c>
      <c r="BV210">
        <f ca="1">_xlfn.BINOM.DIST($Q210,$C210,BV$1,FALSE)*$F210*$B210</f>
        <v>5.5064469721974562E-89</v>
      </c>
      <c r="BW210">
        <f ca="1">_xlfn.BINOM.DIST($Q210,$C210,BW$1,FALSE)*$F210*$B210</f>
        <v>2.4747590813658818E-102</v>
      </c>
      <c r="BX210">
        <f ca="1">_xlfn.BINOM.DIST($Q210,$C210,BX$1,FALSE)*$F210*$B210</f>
        <v>9.7316350919111442E-117</v>
      </c>
      <c r="BY210">
        <f ca="1">_xlfn.BINOM.DIST($Q210,$C210,BY$1,FALSE)*$F210*$B210</f>
        <v>3.1752561965372437E-132</v>
      </c>
      <c r="BZ210">
        <f ca="1">_xlfn.BINOM.DIST($Q210,$C210,BZ$1,FALSE)*$F210*$B210</f>
        <v>8.0944820427127545E-149</v>
      </c>
      <c r="CA210">
        <f ca="1">_xlfn.BINOM.DIST($Q210,$C210,CA$1,FALSE)*$F210*$B210</f>
        <v>1.506662376118516E-166</v>
      </c>
      <c r="CB210">
        <f ca="1">_xlfn.BINOM.DIST($Q210,$C210,CB$1,FALSE)*$F210*$B210</f>
        <v>1.8981898213863634E-185</v>
      </c>
      <c r="CC210">
        <f ca="1">_xlfn.BINOM.DIST($Q210,$C210,CC$1,FALSE)*$F210*$B210</f>
        <v>1.48744683204923E-205</v>
      </c>
      <c r="CD210">
        <f ca="1">_xlfn.BINOM.DIST($Q210,$C210,CD$1,FALSE)*$F210*$B210</f>
        <v>6.599020018738445E-227</v>
      </c>
      <c r="CE210">
        <f ca="1">_xlfn.BINOM.DIST($Q210,$C210,CE$1,FALSE)*$F210*$B210</f>
        <v>1.4931834891583538E-249</v>
      </c>
      <c r="CF210">
        <f ca="1">_xlfn.BINOM.DIST($Q210,$C210,CF$1,FALSE)*$F210*$B210</f>
        <v>1.5348622634756378E-273</v>
      </c>
      <c r="CG210">
        <f ca="1">_xlfn.BINOM.DIST($Q210,$C210,CG$1,FALSE)*$F210*$B210</f>
        <v>6.3043328490710239E-299</v>
      </c>
      <c r="CH210">
        <f ca="1">_xlfn.BINOM.DIST($Q210,$C210,CH$1,FALSE)*$F210*$B210</f>
        <v>0</v>
      </c>
      <c r="CI210">
        <f ca="1">_xlfn.BINOM.DIST($Q210,$C210,CI$1,FALSE)*$F210*$B210</f>
        <v>0</v>
      </c>
      <c r="CJ210">
        <f ca="1">_xlfn.BINOM.DIST($Q210,$C210,CJ$1,FALSE)*$F210*$B210</f>
        <v>0</v>
      </c>
      <c r="CK210">
        <f ca="1">_xlfn.BINOM.DIST($Q210,$C210,CK$1,FALSE)*$F210*$B210</f>
        <v>0</v>
      </c>
      <c r="CL210">
        <f ca="1">_xlfn.BINOM.DIST($Q210,$C210,CL$1,FALSE)*$F210*$B210</f>
        <v>0</v>
      </c>
      <c r="CM210">
        <f ca="1">_xlfn.BINOM.DIST($Q210,$C210,CM$1,FALSE)*$F210*$B210</f>
        <v>0</v>
      </c>
      <c r="CN210">
        <f ca="1">_xlfn.BINOM.DIST($Q210,$C210,CN$1,FALSE)*$F210*$B210</f>
        <v>0</v>
      </c>
      <c r="CO210">
        <f ca="1">_xlfn.BINOM.DIST($Q210,$C210,CO$1,FALSE)*$F210*$B210</f>
        <v>0</v>
      </c>
      <c r="CP210">
        <f ca="1">_xlfn.BINOM.DIST($Q210,$C210,CP$1,FALSE)*$F210*$B210</f>
        <v>0</v>
      </c>
      <c r="CQ210">
        <f ca="1">_xlfn.BINOM.DIST($Q210,$C210,CQ$1,FALSE)*$F210*$B210</f>
        <v>0</v>
      </c>
      <c r="CR210">
        <f ca="1">_xlfn.BINOM.DIST($Q210,$C210,CR$1,FALSE)*$F210*$B210</f>
        <v>0</v>
      </c>
      <c r="CS210">
        <f ca="1">_xlfn.BINOM.DIST($Q210,$C210,CS$1,FALSE)*$F210*$B210</f>
        <v>0</v>
      </c>
      <c r="CT210">
        <f ca="1">_xlfn.BINOM.DIST($Q210,$C210,CT$1,FALSE)*$F210*$B210</f>
        <v>0</v>
      </c>
      <c r="CU210">
        <f ca="1">_xlfn.BINOM.DIST($Q210,$C210,CU$1,FALSE)*$F210*$B210</f>
        <v>0</v>
      </c>
      <c r="CV210">
        <f ca="1">_xlfn.BINOM.DIST($Q210,$C210,CV$1,FALSE)*$F210*$B210</f>
        <v>0</v>
      </c>
      <c r="CW210">
        <f ca="1">_xlfn.BINOM.DIST($Q210,$C210,CW$1,FALSE)*$F210*$B210</f>
        <v>0</v>
      </c>
      <c r="CX210">
        <f ca="1">_xlfn.BINOM.DIST($Q210,$C210,CX$1,FALSE)*$F210*$B210</f>
        <v>0</v>
      </c>
      <c r="CY210">
        <f ca="1">_xlfn.BINOM.DIST($Q210,$C210,CY$1,FALSE)*$F210*$B210</f>
        <v>0</v>
      </c>
      <c r="CZ210">
        <f ca="1">_xlfn.BINOM.DIST($Q210,$C210,CZ$1,FALSE)*$F210*$B210</f>
        <v>0</v>
      </c>
      <c r="DA210">
        <f ca="1">_xlfn.BINOM.DIST($Q210,$C210,DA$1,FALSE)*$F210*$B210</f>
        <v>0</v>
      </c>
      <c r="DB210">
        <f ca="1">_xlfn.BINOM.DIST($Q210,$C210,DB$1,FALSE)*$F210*$B210</f>
        <v>0</v>
      </c>
      <c r="DC210">
        <f ca="1">_xlfn.BINOM.DIST($Q210,$C210,DC$1,FALSE)*$F210*$B210</f>
        <v>0</v>
      </c>
      <c r="DD210">
        <f ca="1">_xlfn.BINOM.DIST($Q210,$C210,DD$1,FALSE)*$F210*$B210</f>
        <v>0</v>
      </c>
      <c r="DE210">
        <f ca="1">_xlfn.BINOM.DIST($Q210,$C210,DE$1,FALSE)*$F210*$B210</f>
        <v>0</v>
      </c>
      <c r="DF210">
        <f ca="1">_xlfn.BINOM.DIST($Q210,$C210,DF$1,FALSE)*$F210*$B210</f>
        <v>0</v>
      </c>
      <c r="DG210">
        <f ca="1">_xlfn.BINOM.DIST($Q210,$C210,DG$1,FALSE)*$F210*$B210</f>
        <v>0</v>
      </c>
      <c r="DH210">
        <f ca="1">_xlfn.BINOM.DIST($Q210,$C210,DH$1,FALSE)*$F210*$B210</f>
        <v>0</v>
      </c>
      <c r="DI210">
        <f ca="1">_xlfn.BINOM.DIST($Q210,$C210,DI$1,FALSE)*$F210*$B210</f>
        <v>0</v>
      </c>
      <c r="DJ210">
        <f ca="1">_xlfn.BINOM.DIST($Q210,$C210,DJ$1,FALSE)*$F210*$B210</f>
        <v>0</v>
      </c>
      <c r="DK210">
        <f ca="1">_xlfn.BINOM.DIST($Q210,$C210,DK$1,FALSE)*$F210*$B210</f>
        <v>0</v>
      </c>
      <c r="DL210">
        <f ca="1">_xlfn.BINOM.DIST($Q210,$C210,DL$1,FALSE)*$F210*$B210</f>
        <v>0</v>
      </c>
      <c r="DM210">
        <f ca="1">_xlfn.BINOM.DIST($Q210,$C210,DM$1,FALSE)*$F210*$B210</f>
        <v>0</v>
      </c>
      <c r="DN210">
        <f ca="1">_xlfn.BINOM.DIST($Q210,$C210,DN$1,FALSE)*$F210*$B210</f>
        <v>0</v>
      </c>
      <c r="DQ210">
        <f t="shared" ca="1" si="133"/>
        <v>0</v>
      </c>
      <c r="DR210">
        <f t="shared" ca="1" si="133"/>
        <v>0</v>
      </c>
      <c r="DS210">
        <f t="shared" ca="1" si="133"/>
        <v>0</v>
      </c>
      <c r="DT210">
        <f t="shared" ca="1" si="133"/>
        <v>0</v>
      </c>
      <c r="DU210">
        <f t="shared" ca="1" si="133"/>
        <v>0</v>
      </c>
      <c r="DV210">
        <f t="shared" ca="1" si="133"/>
        <v>0</v>
      </c>
      <c r="DW210">
        <f t="shared" ca="1" si="133"/>
        <v>0</v>
      </c>
      <c r="DX210">
        <f t="shared" ca="1" si="133"/>
        <v>0</v>
      </c>
      <c r="DY210">
        <f t="shared" ca="1" si="133"/>
        <v>0</v>
      </c>
      <c r="DZ210">
        <f t="shared" ca="1" si="133"/>
        <v>0</v>
      </c>
      <c r="EA210">
        <f t="shared" ca="1" si="133"/>
        <v>0</v>
      </c>
      <c r="EB210">
        <f t="shared" ca="1" si="133"/>
        <v>0</v>
      </c>
      <c r="EC210">
        <f t="shared" ca="1" si="133"/>
        <v>0</v>
      </c>
      <c r="ED210">
        <f t="shared" ca="1" si="133"/>
        <v>0</v>
      </c>
      <c r="EE210">
        <f t="shared" ca="1" si="133"/>
        <v>0</v>
      </c>
      <c r="EF210">
        <f t="shared" ca="1" si="133"/>
        <v>0</v>
      </c>
      <c r="EG210">
        <f t="shared" ca="1" si="132"/>
        <v>0</v>
      </c>
      <c r="EH210">
        <f t="shared" ca="1" si="132"/>
        <v>0</v>
      </c>
      <c r="EI210">
        <f t="shared" ca="1" si="132"/>
        <v>0</v>
      </c>
      <c r="EJ210">
        <f t="shared" ca="1" si="132"/>
        <v>0</v>
      </c>
      <c r="EK210">
        <f t="shared" ca="1" si="132"/>
        <v>0</v>
      </c>
      <c r="EL210">
        <f t="shared" ca="1" si="132"/>
        <v>0</v>
      </c>
      <c r="EM210">
        <f t="shared" ca="1" si="132"/>
        <v>4.885676467825486E-297</v>
      </c>
      <c r="EN210">
        <f t="shared" ca="1" si="132"/>
        <v>5.7090078875886412E-267</v>
      </c>
      <c r="EO210">
        <f t="shared" ca="1" si="132"/>
        <v>3.6569489924167657E-239</v>
      </c>
      <c r="EP210">
        <f t="shared" ca="1" si="132"/>
        <v>1.8549108776832648E-213</v>
      </c>
      <c r="EQ210">
        <f t="shared" ca="1" si="132"/>
        <v>1.0283253807422996E-189</v>
      </c>
      <c r="ER210">
        <f t="shared" ca="1" si="132"/>
        <v>8.273090243865583E-168</v>
      </c>
      <c r="ES210">
        <f t="shared" ca="1" si="132"/>
        <v>1.2405876160545214E-147</v>
      </c>
      <c r="ET210">
        <f t="shared" ca="1" si="132"/>
        <v>4.3275485914553311E-129</v>
      </c>
      <c r="EU210">
        <f t="shared" ca="1" si="132"/>
        <v>4.274822267011907E-112</v>
      </c>
      <c r="EV210">
        <f t="shared" ca="1" si="135"/>
        <v>1.4242943135595005E-96</v>
      </c>
      <c r="EW210">
        <f t="shared" ca="1" si="135"/>
        <v>1.8702964122848726E-82</v>
      </c>
      <c r="EX210">
        <f t="shared" ca="1" si="135"/>
        <v>1.1120268245529784E-69</v>
      </c>
      <c r="EY210">
        <f t="shared" ca="1" si="135"/>
        <v>3.3879335798102617E-58</v>
      </c>
      <c r="EZ210">
        <f t="shared" ca="1" si="135"/>
        <v>5.9052280004715472E-48</v>
      </c>
      <c r="FA210">
        <f t="shared" ca="1" si="135"/>
        <v>6.4956594661835772E-39</v>
      </c>
      <c r="FB210">
        <f t="shared" ca="1" si="135"/>
        <v>4.9196592774337828E-31</v>
      </c>
      <c r="FC210">
        <f t="shared" ca="1" si="135"/>
        <v>2.771276231157497E-24</v>
      </c>
      <c r="FD210">
        <f t="shared" ca="1" si="135"/>
        <v>1.2427977751755536E-18</v>
      </c>
      <c r="FE210">
        <f t="shared" ca="1" si="135"/>
        <v>4.7096567339577081E-14</v>
      </c>
      <c r="FF210">
        <f t="shared" ca="1" si="135"/>
        <v>1.5883869783719713E-10</v>
      </c>
      <c r="FG210">
        <f t="shared" ca="1" si="135"/>
        <v>4.9849182617637251E-8</v>
      </c>
      <c r="FH210">
        <f t="shared" ca="1" si="135"/>
        <v>1.5117858086712815E-6</v>
      </c>
      <c r="FI210">
        <f t="shared" ca="1" si="135"/>
        <v>4.5714114490022873E-6</v>
      </c>
      <c r="FJ210">
        <f t="shared" ca="1" si="135"/>
        <v>1.413419579174487E-6</v>
      </c>
      <c r="FK210">
        <f t="shared" ca="1" si="135"/>
        <v>4.5554362544694941E-8</v>
      </c>
      <c r="FL210">
        <f t="shared" ca="1" si="134"/>
        <v>1.5514376213666237E-10</v>
      </c>
      <c r="FM210">
        <f t="shared" ca="1" si="134"/>
        <v>5.6284096574381832E-14</v>
      </c>
      <c r="FN210">
        <f t="shared" ca="1" si="134"/>
        <v>2.1808392579120708E-18</v>
      </c>
      <c r="FO210">
        <f t="shared" ca="1" si="134"/>
        <v>9.0001570023149194E-24</v>
      </c>
      <c r="FP210">
        <f t="shared" ca="1" si="134"/>
        <v>3.9240516353658773E-30</v>
      </c>
      <c r="FQ210">
        <f t="shared" ca="1" si="134"/>
        <v>1.783207443509385E-37</v>
      </c>
      <c r="FR210">
        <f t="shared" ca="1" si="134"/>
        <v>8.2870208783804858E-46</v>
      </c>
      <c r="FS210">
        <f t="shared" ca="1" si="134"/>
        <v>3.8427537073229209E-55</v>
      </c>
      <c r="FT210">
        <f t="shared" ca="1" si="134"/>
        <v>1.7248539081145983E-65</v>
      </c>
      <c r="FU210">
        <f t="shared" ca="1" si="134"/>
        <v>7.226921878473844E-77</v>
      </c>
      <c r="FV210">
        <f t="shared" ca="1" si="134"/>
        <v>2.7087180480967189E-89</v>
      </c>
      <c r="FW210">
        <f t="shared" ca="1" si="134"/>
        <v>8.6467858257491863E-103</v>
      </c>
      <c r="FX210">
        <f t="shared" ca="1" si="134"/>
        <v>2.2227140283653178E-117</v>
      </c>
      <c r="FY210">
        <f t="shared" ca="1" si="134"/>
        <v>4.3181540611611838E-133</v>
      </c>
      <c r="FZ210">
        <f t="shared" ca="1" si="134"/>
        <v>5.9034562593248837E-150</v>
      </c>
      <c r="GA210">
        <f t="shared" ca="1" si="131"/>
        <v>5.2433521813560758E-168</v>
      </c>
      <c r="GB210">
        <f t="shared" ca="1" si="131"/>
        <v>2.7675091433933025E-187</v>
      </c>
      <c r="GC210">
        <f t="shared" ca="1" si="131"/>
        <v>7.8605214037154486E-208</v>
      </c>
      <c r="GD210">
        <f t="shared" ca="1" si="131"/>
        <v>1.0759833736728619E-229</v>
      </c>
      <c r="GE210">
        <f t="shared" ca="1" si="131"/>
        <v>6.280328804746552E-253</v>
      </c>
      <c r="GF210">
        <f t="shared" ca="1" si="131"/>
        <v>1.3644951464507594E-277</v>
      </c>
      <c r="GG210">
        <f t="shared" ca="1" si="131"/>
        <v>9.4901001501066365E-304</v>
      </c>
      <c r="GH210">
        <f t="shared" ca="1" si="131"/>
        <v>0</v>
      </c>
      <c r="GI210">
        <f t="shared" ca="1" si="131"/>
        <v>0</v>
      </c>
      <c r="GJ210">
        <f t="shared" ca="1" si="131"/>
        <v>0</v>
      </c>
      <c r="GK210">
        <f t="shared" ca="1" si="131"/>
        <v>0</v>
      </c>
      <c r="GL210">
        <f t="shared" ca="1" si="131"/>
        <v>0</v>
      </c>
      <c r="GM210">
        <f t="shared" ca="1" si="131"/>
        <v>0</v>
      </c>
      <c r="GN210">
        <f t="shared" ca="1" si="131"/>
        <v>0</v>
      </c>
      <c r="GO210">
        <f t="shared" ca="1" si="131"/>
        <v>0</v>
      </c>
      <c r="GP210">
        <f t="shared" ca="1" si="131"/>
        <v>0</v>
      </c>
      <c r="GQ210">
        <f t="shared" ca="1" si="130"/>
        <v>0</v>
      </c>
      <c r="GR210">
        <f t="shared" ca="1" si="130"/>
        <v>0</v>
      </c>
      <c r="GS210">
        <f t="shared" ca="1" si="130"/>
        <v>0</v>
      </c>
      <c r="GT210">
        <f t="shared" ca="1" si="130"/>
        <v>0</v>
      </c>
      <c r="GU210">
        <f t="shared" ca="1" si="130"/>
        <v>0</v>
      </c>
      <c r="GV210">
        <f t="shared" ca="1" si="130"/>
        <v>0</v>
      </c>
      <c r="GW210">
        <f t="shared" ca="1" si="130"/>
        <v>0</v>
      </c>
      <c r="GX210">
        <f t="shared" ca="1" si="130"/>
        <v>0</v>
      </c>
      <c r="GY210">
        <f t="shared" ca="1" si="130"/>
        <v>0</v>
      </c>
      <c r="GZ210">
        <f t="shared" ca="1" si="130"/>
        <v>0</v>
      </c>
      <c r="HA210">
        <f t="shared" ca="1" si="130"/>
        <v>0</v>
      </c>
      <c r="HB210">
        <f t="shared" ca="1" si="130"/>
        <v>0</v>
      </c>
      <c r="HC210">
        <f t="shared" ca="1" si="130"/>
        <v>0</v>
      </c>
      <c r="HD210">
        <f t="shared" ca="1" si="130"/>
        <v>0</v>
      </c>
      <c r="HE210">
        <f t="shared" ca="1" si="130"/>
        <v>0</v>
      </c>
      <c r="HF210">
        <f t="shared" ca="1" si="129"/>
        <v>0</v>
      </c>
      <c r="HG210">
        <f t="shared" ca="1" si="129"/>
        <v>0</v>
      </c>
      <c r="HH210">
        <f t="shared" ca="1" si="129"/>
        <v>0</v>
      </c>
      <c r="HI210">
        <f t="shared" ca="1" si="129"/>
        <v>0</v>
      </c>
      <c r="HJ210">
        <f t="shared" ca="1" si="129"/>
        <v>0</v>
      </c>
      <c r="HK210">
        <f t="shared" ca="1" si="129"/>
        <v>0</v>
      </c>
      <c r="HL210">
        <f t="shared" ca="1" si="129"/>
        <v>0</v>
      </c>
    </row>
    <row r="211" spans="1:220" x14ac:dyDescent="0.25">
      <c r="A211" s="6">
        <v>45277</v>
      </c>
      <c r="B211">
        <f t="shared" ca="1" si="119"/>
        <v>5.6646942683601705E-4</v>
      </c>
      <c r="C211">
        <v>1000</v>
      </c>
      <c r="D211">
        <f t="shared" si="120"/>
        <v>1</v>
      </c>
      <c r="E211" t="s">
        <v>8</v>
      </c>
      <c r="F211">
        <v>0.628</v>
      </c>
      <c r="G211">
        <v>40</v>
      </c>
      <c r="H211">
        <v>36</v>
      </c>
      <c r="I211">
        <f t="shared" si="121"/>
        <v>1</v>
      </c>
      <c r="J211">
        <f t="shared" si="122"/>
        <v>0</v>
      </c>
      <c r="K211">
        <f t="shared" ca="1" si="123"/>
        <v>3.9526977783668749E-4</v>
      </c>
      <c r="L211">
        <f t="shared" ca="1" si="124"/>
        <v>0</v>
      </c>
      <c r="M211">
        <f t="shared" si="125"/>
        <v>1.1111111111111112</v>
      </c>
      <c r="Q211">
        <f t="shared" si="127"/>
        <v>400</v>
      </c>
      <c r="R211">
        <f t="shared" si="128"/>
        <v>360</v>
      </c>
      <c r="S211">
        <f ca="1">_xlfn.BINOM.DIST($Q211,$C211,S$1,FALSE)*$F211*$B211</f>
        <v>0</v>
      </c>
      <c r="T211">
        <f ca="1">_xlfn.BINOM.DIST($Q211,$C211,T$1,FALSE)*$F211*$B211</f>
        <v>0</v>
      </c>
      <c r="U211">
        <f ca="1">_xlfn.BINOM.DIST($Q211,$C211,U$1,FALSE)*$F211*$B211</f>
        <v>0</v>
      </c>
      <c r="V211">
        <f ca="1">_xlfn.BINOM.DIST($Q211,$C211,V$1,FALSE)*$F211*$B211</f>
        <v>0</v>
      </c>
      <c r="W211">
        <f ca="1">_xlfn.BINOM.DIST($Q211,$C211,W$1,FALSE)*$F211*$B211</f>
        <v>2.7152858232548429E-283</v>
      </c>
      <c r="X211">
        <f ca="1">_xlfn.BINOM.DIST($Q211,$C211,X$1,FALSE)*$F211*$B211</f>
        <v>2.9460770769872192E-247</v>
      </c>
      <c r="Y211">
        <f ca="1">_xlfn.BINOM.DIST($Q211,$C211,Y$1,FALSE)*$F211*$B211</f>
        <v>2.4226546539823729E-218</v>
      </c>
      <c r="Z211">
        <f ca="1">_xlfn.BINOM.DIST($Q211,$C211,Z$1,FALSE)*$F211*$B211</f>
        <v>2.3771924117174893E-194</v>
      </c>
      <c r="AA211">
        <f ca="1">_xlfn.BINOM.DIST($Q211,$C211,AA$1,FALSE)*$F211*$B211</f>
        <v>5.6986292290903566E-174</v>
      </c>
      <c r="AB211">
        <f ca="1">_xlfn.BINOM.DIST($Q211,$C211,AB$1,FALSE)*$F211*$B211</f>
        <v>2.3383976483331574E-156</v>
      </c>
      <c r="AC211">
        <f ca="1">_xlfn.BINOM.DIST($Q211,$C211,AC$1,FALSE)*$F211*$B211</f>
        <v>6.2027583322221193E-141</v>
      </c>
      <c r="AD211">
        <f ca="1">_xlfn.BINOM.DIST($Q211,$C211,AD$1,FALSE)*$F211*$B211</f>
        <v>2.7425670088168994E-127</v>
      </c>
      <c r="AE211">
        <f ca="1">_xlfn.BINOM.DIST($Q211,$C211,AE$1,FALSE)*$F211*$B211</f>
        <v>4.0661266932688815E-115</v>
      </c>
      <c r="AF211">
        <f ca="1">_xlfn.BINOM.DIST($Q211,$C211,AF$1,FALSE)*$F211*$B211</f>
        <v>3.435355542765621E-104</v>
      </c>
      <c r="AG211">
        <f ca="1">_xlfn.BINOM.DIST($Q211,$C211,AG$1,FALSE)*$F211*$B211</f>
        <v>2.496687659375868E-94</v>
      </c>
      <c r="AH211">
        <f ca="1">_xlfn.BINOM.DIST($Q211,$C211,AH$1,FALSE)*$F211*$B211</f>
        <v>2.1624110305598221E-85</v>
      </c>
      <c r="AI211">
        <f ca="1">_xlfn.BINOM.DIST($Q211,$C211,AI$1,FALSE)*$F211*$B211</f>
        <v>2.901642453410347E-77</v>
      </c>
      <c r="AJ211">
        <f ca="1">_xlfn.BINOM.DIST($Q211,$C211,AJ$1,FALSE)*$F211*$B211</f>
        <v>7.4731409611824563E-70</v>
      </c>
      <c r="AK211">
        <f ca="1">_xlfn.BINOM.DIST($Q211,$C211,AK$1,FALSE)*$F211*$B211</f>
        <v>4.409533727374268E-63</v>
      </c>
      <c r="AL211">
        <f ca="1">_xlfn.BINOM.DIST($Q211,$C211,AL$1,FALSE)*$F211*$B211</f>
        <v>6.9108410699948276E-57</v>
      </c>
      <c r="AM211">
        <f ca="1">_xlfn.BINOM.DIST($Q211,$C211,AM$1,FALSE)*$F211*$B211</f>
        <v>3.2588896724584724E-51</v>
      </c>
      <c r="AN211">
        <f ca="1">_xlfn.BINOM.DIST($Q211,$C211,AN$1,FALSE)*$F211*$B211</f>
        <v>5.1410504422332013E-46</v>
      </c>
      <c r="AO211">
        <f ca="1">_xlfn.BINOM.DIST($Q211,$C211,AO$1,FALSE)*$F211*$B211</f>
        <v>2.9710717529792677E-41</v>
      </c>
      <c r="AP211">
        <f ca="1">_xlfn.BINOM.DIST($Q211,$C211,AP$1,FALSE)*$F211*$B211</f>
        <v>6.8021892039142833E-37</v>
      </c>
      <c r="AQ211">
        <f ca="1">_xlfn.BINOM.DIST($Q211,$C211,AQ$1,FALSE)*$F211*$B211</f>
        <v>6.6028472482298619E-33</v>
      </c>
      <c r="AR211">
        <f ca="1">_xlfn.BINOM.DIST($Q211,$C211,AR$1,FALSE)*$F211*$B211</f>
        <v>2.8829738360568339E-29</v>
      </c>
      <c r="AS211">
        <f ca="1">_xlfn.BINOM.DIST($Q211,$C211,AS$1,FALSE)*$F211*$B211</f>
        <v>5.9627997435868172E-26</v>
      </c>
      <c r="AT211">
        <f ca="1">_xlfn.BINOM.DIST($Q211,$C211,AT$1,FALSE)*$F211*$B211</f>
        <v>6.1136550800607701E-23</v>
      </c>
      <c r="AU211">
        <f ca="1">_xlfn.BINOM.DIST($Q211,$C211,AU$1,FALSE)*$F211*$B211</f>
        <v>3.2343692012950602E-20</v>
      </c>
      <c r="AV211">
        <f ca="1">_xlfn.BINOM.DIST($Q211,$C211,AV$1,FALSE)*$F211*$B211</f>
        <v>9.1471876441191844E-18</v>
      </c>
      <c r="AW211">
        <f ca="1">_xlfn.BINOM.DIST($Q211,$C211,AW$1,FALSE)*$F211*$B211</f>
        <v>1.4269379673261126E-15</v>
      </c>
      <c r="AX211">
        <f ca="1">_xlfn.BINOM.DIST($Q211,$C211,AX$1,FALSE)*$F211*$B211</f>
        <v>1.2624412403772695E-13</v>
      </c>
      <c r="AY211">
        <f ca="1">_xlfn.BINOM.DIST($Q211,$C211,AY$1,FALSE)*$F211*$B211</f>
        <v>6.4925925473551326E-12</v>
      </c>
      <c r="AZ211">
        <f ca="1">_xlfn.BINOM.DIST($Q211,$C211,AZ$1,FALSE)*$F211*$B211</f>
        <v>1.9839776200539262E-10</v>
      </c>
      <c r="BA211">
        <f ca="1">_xlfn.BINOM.DIST($Q211,$C211,BA$1,FALSE)*$F211*$B211</f>
        <v>3.6728850732639412E-9</v>
      </c>
      <c r="BB211">
        <f ca="1">_xlfn.BINOM.DIST($Q211,$C211,BB$1,FALSE)*$F211*$B211</f>
        <v>4.1909349797766325E-8</v>
      </c>
      <c r="BC211">
        <f ca="1">_xlfn.BINOM.DIST($Q211,$C211,BC$1,FALSE)*$F211*$B211</f>
        <v>2.9927048981853683E-7</v>
      </c>
      <c r="BD211">
        <f ca="1">_xlfn.BINOM.DIST($Q211,$C211,BD$1,FALSE)*$F211*$B211</f>
        <v>1.3554967984336597E-6</v>
      </c>
      <c r="BE211">
        <f ca="1">_xlfn.BINOM.DIST($Q211,$C211,BE$1,FALSE)*$F211*$B211</f>
        <v>3.9403204521898771E-6</v>
      </c>
      <c r="BF211">
        <f ca="1">_xlfn.BINOM.DIST($Q211,$C211,BF$1,FALSE)*$F211*$B211</f>
        <v>7.4271640092403515E-6</v>
      </c>
      <c r="BG211">
        <f ca="1">_xlfn.BINOM.DIST($Q211,$C211,BG$1,FALSE)*$F211*$B211</f>
        <v>9.1585339272969922E-6</v>
      </c>
      <c r="BH211">
        <f ca="1">_xlfn.BINOM.DIST($Q211,$C211,BH$1,FALSE)*$F211*$B211</f>
        <v>7.4443857715576666E-6</v>
      </c>
      <c r="BI211">
        <f ca="1">_xlfn.BINOM.DIST($Q211,$C211,BI$1,FALSE)*$F211*$B211</f>
        <v>4.0141305625354603E-6</v>
      </c>
      <c r="BJ211">
        <f ca="1">_xlfn.BINOM.DIST($Q211,$C211,BJ$1,FALSE)*$F211*$B211</f>
        <v>1.4433605552104682E-6</v>
      </c>
      <c r="BK211">
        <f ca="1">_xlfn.BINOM.DIST($Q211,$C211,BK$1,FALSE)*$F211*$B211</f>
        <v>3.4750895095342391E-7</v>
      </c>
      <c r="BL211">
        <f ca="1">_xlfn.BINOM.DIST($Q211,$C211,BL$1,FALSE)*$F211*$B211</f>
        <v>5.6195094242390229E-8</v>
      </c>
      <c r="BM211">
        <f ca="1">_xlfn.BINOM.DIST($Q211,$C211,BM$1,FALSE)*$F211*$B211</f>
        <v>6.1160040399511539E-9</v>
      </c>
      <c r="BN211">
        <f ca="1">_xlfn.BINOM.DIST($Q211,$C211,BN$1,FALSE)*$F211*$B211</f>
        <v>4.4848108589725151E-10</v>
      </c>
      <c r="BO211">
        <f ca="1">_xlfn.BINOM.DIST($Q211,$C211,BO$1,FALSE)*$F211*$B211</f>
        <v>2.2160539459285096E-11</v>
      </c>
      <c r="BP211">
        <f ca="1">_xlfn.BINOM.DIST($Q211,$C211,BP$1,FALSE)*$F211*$B211</f>
        <v>7.3725354141348895E-13</v>
      </c>
      <c r="BQ211">
        <f ca="1">_xlfn.BINOM.DIST($Q211,$C211,BQ$1,FALSE)*$F211*$B211</f>
        <v>1.6484794334505825E-14</v>
      </c>
      <c r="BR211">
        <f ca="1">_xlfn.BINOM.DIST($Q211,$C211,BR$1,FALSE)*$F211*$B211</f>
        <v>2.4705727873862469E-16</v>
      </c>
      <c r="BS211">
        <f ca="1">_xlfn.BINOM.DIST($Q211,$C211,BS$1,FALSE)*$F211*$B211</f>
        <v>2.4726296715748453E-18</v>
      </c>
      <c r="BT211">
        <f ca="1">_xlfn.BINOM.DIST($Q211,$C211,BT$1,FALSE)*$F211*$B211</f>
        <v>1.644908705065387E-20</v>
      </c>
      <c r="BU211">
        <f ca="1">_xlfn.BINOM.DIST($Q211,$C211,BU$1,FALSE)*$F211*$B211</f>
        <v>7.2323949677476325E-23</v>
      </c>
      <c r="BV211">
        <f ca="1">_xlfn.BINOM.DIST($Q211,$C211,BV$1,FALSE)*$F211*$B211</f>
        <v>2.0876767764844834E-25</v>
      </c>
      <c r="BW211">
        <f ca="1">_xlfn.BINOM.DIST($Q211,$C211,BW$1,FALSE)*$F211*$B211</f>
        <v>3.9255082226175962E-28</v>
      </c>
      <c r="BX211">
        <f ca="1">_xlfn.BINOM.DIST($Q211,$C211,BX$1,FALSE)*$F211*$B211</f>
        <v>4.7653501123673048E-31</v>
      </c>
      <c r="BY211">
        <f ca="1">_xlfn.BINOM.DIST($Q211,$C211,BY$1,FALSE)*$F211*$B211</f>
        <v>3.6970120075190269E-34</v>
      </c>
      <c r="BZ211">
        <f ca="1">_xlfn.BINOM.DIST($Q211,$C211,BZ$1,FALSE)*$F211*$B211</f>
        <v>1.8121656162199867E-37</v>
      </c>
      <c r="CA211">
        <f ca="1">_xlfn.BINOM.DIST($Q211,$C211,CA$1,FALSE)*$F211*$B211</f>
        <v>5.5408213474343285E-41</v>
      </c>
      <c r="CB211">
        <f ca="1">_xlfn.BINOM.DIST($Q211,$C211,CB$1,FALSE)*$F211*$B211</f>
        <v>1.0417833625797665E-44</v>
      </c>
      <c r="CC211">
        <f ca="1">_xlfn.BINOM.DIST($Q211,$C211,CC$1,FALSE)*$F211*$B211</f>
        <v>1.1855311417522426E-48</v>
      </c>
      <c r="CD211">
        <f ca="1">_xlfn.BINOM.DIST($Q211,$C211,CD$1,FALSE)*$F211*$B211</f>
        <v>8.0229376818499569E-53</v>
      </c>
      <c r="CE211">
        <f ca="1">_xlfn.BINOM.DIST($Q211,$C211,CE$1,FALSE)*$F211*$B211</f>
        <v>3.1664253306710111E-57</v>
      </c>
      <c r="CF211">
        <f ca="1">_xlfn.BINOM.DIST($Q211,$C211,CF$1,FALSE)*$F211*$B211</f>
        <v>7.1326097764392625E-62</v>
      </c>
      <c r="CG211">
        <f ca="1">_xlfn.BINOM.DIST($Q211,$C211,CG$1,FALSE)*$F211*$B211</f>
        <v>8.9537226856719225E-67</v>
      </c>
      <c r="CH211">
        <f ca="1">_xlfn.BINOM.DIST($Q211,$C211,CH$1,FALSE)*$F211*$B211</f>
        <v>6.1004827617451151E-72</v>
      </c>
      <c r="CI211">
        <f ca="1">_xlfn.BINOM.DIST($Q211,$C211,CI$1,FALSE)*$F211*$B211</f>
        <v>2.1909439717598519E-77</v>
      </c>
      <c r="CJ211">
        <f ca="1">_xlfn.BINOM.DIST($Q211,$C211,CJ$1,FALSE)*$F211*$B211</f>
        <v>4.0154275342203304E-83</v>
      </c>
      <c r="CK211">
        <f ca="1">_xlfn.BINOM.DIST($Q211,$C211,CK$1,FALSE)*$F211*$B211</f>
        <v>3.6228306615517112E-89</v>
      </c>
      <c r="CL211">
        <f ca="1">_xlfn.BINOM.DIST($Q211,$C211,CL$1,FALSE)*$F211*$B211</f>
        <v>1.5460282459116406E-95</v>
      </c>
      <c r="CM211">
        <f ca="1">_xlfn.BINOM.DIST($Q211,$C211,CM$1,FALSE)*$F211*$B211</f>
        <v>2.9846717503282128E-102</v>
      </c>
      <c r="CN211">
        <f ca="1">_xlfn.BINOM.DIST($Q211,$C211,CN$1,FALSE)*$F211*$B211</f>
        <v>2.4801716606270763E-109</v>
      </c>
      <c r="CO211">
        <f ca="1">_xlfn.BINOM.DIST($Q211,$C211,CO$1,FALSE)*$F211*$B211</f>
        <v>8.3902687515470966E-117</v>
      </c>
      <c r="CP211">
        <f ca="1">_xlfn.BINOM.DIST($Q211,$C211,CP$1,FALSE)*$F211*$B211</f>
        <v>1.0853998497050597E-124</v>
      </c>
      <c r="CQ211">
        <f ca="1">_xlfn.BINOM.DIST($Q211,$C211,CQ$1,FALSE)*$F211*$B211</f>
        <v>5.0033529064211132E-133</v>
      </c>
      <c r="CR211">
        <f ca="1">_xlfn.BINOM.DIST($Q211,$C211,CR$1,FALSE)*$F211*$B211</f>
        <v>7.5870138480555933E-142</v>
      </c>
      <c r="CS211">
        <f ca="1">_xlfn.BINOM.DIST($Q211,$C211,CS$1,FALSE)*$F211*$B211</f>
        <v>3.4556421824057058E-151</v>
      </c>
      <c r="CT211">
        <f ca="1">_xlfn.BINOM.DIST($Q211,$C211,CT$1,FALSE)*$F211*$B211</f>
        <v>4.2608137807154296E-161</v>
      </c>
      <c r="CU211">
        <f ca="1">_xlfn.BINOM.DIST($Q211,$C211,CU$1,FALSE)*$F211*$B211</f>
        <v>1.2620349796933112E-171</v>
      </c>
      <c r="CV211">
        <f ca="1">_xlfn.BINOM.DIST($Q211,$C211,CV$1,FALSE)*$F211*$B211</f>
        <v>7.8207304976885943E-183</v>
      </c>
      <c r="CW211">
        <f ca="1">_xlfn.BINOM.DIST($Q211,$C211,CW$1,FALSE)*$F211*$B211</f>
        <v>8.6322341613146545E-195</v>
      </c>
      <c r="CX211">
        <f ca="1">_xlfn.BINOM.DIST($Q211,$C211,CX$1,FALSE)*$F211*$B211</f>
        <v>1.4049762231348727E-207</v>
      </c>
      <c r="CY211">
        <f ca="1">_xlfn.BINOM.DIST($Q211,$C211,CY$1,FALSE)*$F211*$B211</f>
        <v>2.6963931521005618E-221</v>
      </c>
      <c r="CZ211">
        <f ca="1">_xlfn.BINOM.DIST($Q211,$C211,CZ$1,FALSE)*$F211*$B211</f>
        <v>4.6709467508927547E-236</v>
      </c>
      <c r="DA211">
        <f ca="1">_xlfn.BINOM.DIST($Q211,$C211,DA$1,FALSE)*$F211*$B211</f>
        <v>5.2878740412258004E-252</v>
      </c>
      <c r="DB211">
        <f ca="1">_xlfn.BINOM.DIST($Q211,$C211,DB$1,FALSE)*$F211*$B211</f>
        <v>2.6350667971224889E-269</v>
      </c>
      <c r="DC211">
        <f ca="1">_xlfn.BINOM.DIST($Q211,$C211,DC$1,FALSE)*$F211*$B211</f>
        <v>3.5391232388821969E-288</v>
      </c>
      <c r="DD211">
        <f ca="1">_xlfn.BINOM.DIST($Q211,$C211,DD$1,FALSE)*$F211*$B211</f>
        <v>0</v>
      </c>
      <c r="DE211">
        <f ca="1">_xlfn.BINOM.DIST($Q211,$C211,DE$1,FALSE)*$F211*$B211</f>
        <v>0</v>
      </c>
      <c r="DF211">
        <f ca="1">_xlfn.BINOM.DIST($Q211,$C211,DF$1,FALSE)*$F211*$B211</f>
        <v>0</v>
      </c>
      <c r="DG211">
        <f ca="1">_xlfn.BINOM.DIST($Q211,$C211,DG$1,FALSE)*$F211*$B211</f>
        <v>0</v>
      </c>
      <c r="DH211">
        <f ca="1">_xlfn.BINOM.DIST($Q211,$C211,DH$1,FALSE)*$F211*$B211</f>
        <v>0</v>
      </c>
      <c r="DI211">
        <f ca="1">_xlfn.BINOM.DIST($Q211,$C211,DI$1,FALSE)*$F211*$B211</f>
        <v>0</v>
      </c>
      <c r="DJ211">
        <f ca="1">_xlfn.BINOM.DIST($Q211,$C211,DJ$1,FALSE)*$F211*$B211</f>
        <v>0</v>
      </c>
      <c r="DK211">
        <f ca="1">_xlfn.BINOM.DIST($Q211,$C211,DK$1,FALSE)*$F211*$B211</f>
        <v>0</v>
      </c>
      <c r="DL211">
        <f ca="1">_xlfn.BINOM.DIST($Q211,$C211,DL$1,FALSE)*$F211*$B211</f>
        <v>0</v>
      </c>
      <c r="DM211">
        <f ca="1">_xlfn.BINOM.DIST($Q211,$C211,DM$1,FALSE)*$F211*$B211</f>
        <v>0</v>
      </c>
      <c r="DN211">
        <f ca="1">_xlfn.BINOM.DIST($Q211,$C211,DN$1,FALSE)*$F211*$B211</f>
        <v>0</v>
      </c>
      <c r="DQ211">
        <f t="shared" ca="1" si="133"/>
        <v>0</v>
      </c>
      <c r="DR211">
        <f t="shared" ca="1" si="133"/>
        <v>0</v>
      </c>
      <c r="DS211">
        <f t="shared" ca="1" si="133"/>
        <v>0</v>
      </c>
      <c r="DT211">
        <f t="shared" ca="1" si="133"/>
        <v>1.1070368115739791E-278</v>
      </c>
      <c r="DU211">
        <f t="shared" ca="1" si="133"/>
        <v>1.3860741252644839E-236</v>
      </c>
      <c r="DV211">
        <f t="shared" ca="1" si="133"/>
        <v>1.3149504219849667E-204</v>
      </c>
      <c r="DW211">
        <f t="shared" ca="1" si="133"/>
        <v>4.8181118186108479E-179</v>
      </c>
      <c r="DX211">
        <f t="shared" ca="1" si="133"/>
        <v>6.4711566426719263E-158</v>
      </c>
      <c r="DY211">
        <f t="shared" ca="1" si="133"/>
        <v>4.8217562402364685E-140</v>
      </c>
      <c r="DZ211">
        <f t="shared" ca="1" si="133"/>
        <v>1.149198145836891E-124</v>
      </c>
      <c r="EA211">
        <f t="shared" ca="1" si="133"/>
        <v>2.8960527906237818E-111</v>
      </c>
      <c r="EB211">
        <f t="shared" ca="1" si="133"/>
        <v>1.8095531457422073E-99</v>
      </c>
      <c r="EC211">
        <f t="shared" ca="1" si="133"/>
        <v>5.2572567369306093E-89</v>
      </c>
      <c r="ED211">
        <f t="shared" ca="1" si="133"/>
        <v>1.1442711260977255E-79</v>
      </c>
      <c r="EE211">
        <f t="shared" ca="1" si="133"/>
        <v>2.7021040786565188E-71</v>
      </c>
      <c r="EF211">
        <f t="shared" ca="1" si="133"/>
        <v>9.280388348451166E-64</v>
      </c>
      <c r="EG211">
        <f t="shared" ca="1" si="132"/>
        <v>5.868637287788944E-57</v>
      </c>
      <c r="EH211">
        <f t="shared" ca="1" si="132"/>
        <v>8.2830684405538993E-51</v>
      </c>
      <c r="EI211">
        <f t="shared" ca="1" si="132"/>
        <v>3.0589177228880182E-45</v>
      </c>
      <c r="EJ211">
        <f t="shared" ca="1" si="132"/>
        <v>3.3752726344513177E-40</v>
      </c>
      <c r="EK211">
        <f t="shared" ca="1" si="132"/>
        <v>1.2444875230613993E-35</v>
      </c>
      <c r="EL211">
        <f t="shared" ca="1" si="132"/>
        <v>1.6861063463887473E-31</v>
      </c>
      <c r="EM211">
        <f t="shared" ca="1" si="132"/>
        <v>9.1056562445345602E-28</v>
      </c>
      <c r="EN211">
        <f t="shared" ca="1" si="132"/>
        <v>2.1022555595686569E-24</v>
      </c>
      <c r="EO211">
        <f t="shared" ca="1" si="132"/>
        <v>2.2046848047426427E-21</v>
      </c>
      <c r="EP211">
        <f t="shared" ca="1" si="132"/>
        <v>1.1071644322156973E-18</v>
      </c>
      <c r="EQ211">
        <f t="shared" ca="1" si="132"/>
        <v>2.7880870566800231E-16</v>
      </c>
      <c r="ER211">
        <f t="shared" ca="1" si="132"/>
        <v>3.6659455259423991E-14</v>
      </c>
      <c r="ES211">
        <f t="shared" ca="1" si="132"/>
        <v>2.6078909795639107E-12</v>
      </c>
      <c r="ET211">
        <f t="shared" ca="1" si="132"/>
        <v>1.0356734827936126E-10</v>
      </c>
      <c r="EU211">
        <f t="shared" ca="1" si="132"/>
        <v>2.3604659559501692E-9</v>
      </c>
      <c r="EV211">
        <f t="shared" ca="1" si="135"/>
        <v>3.1639403355732049E-8</v>
      </c>
      <c r="EW211">
        <f t="shared" ca="1" si="135"/>
        <v>2.548571135665327E-7</v>
      </c>
      <c r="EX211">
        <f t="shared" ca="1" si="135"/>
        <v>1.2574551894369885E-6</v>
      </c>
      <c r="EY211">
        <f t="shared" ca="1" si="135"/>
        <v>3.8648203831461612E-6</v>
      </c>
      <c r="EZ211">
        <f t="shared" ca="1" si="135"/>
        <v>7.5100815078521806E-6</v>
      </c>
      <c r="FA211">
        <f t="shared" ca="1" si="135"/>
        <v>9.3472543143198459E-6</v>
      </c>
      <c r="FB211">
        <f t="shared" ca="1" si="135"/>
        <v>7.5365528219789183E-6</v>
      </c>
      <c r="FC211">
        <f t="shared" ca="1" si="135"/>
        <v>3.9753602777877625E-6</v>
      </c>
      <c r="FD211">
        <f t="shared" ca="1" si="135"/>
        <v>1.3834178321003201E-6</v>
      </c>
      <c r="FE211">
        <f t="shared" ca="1" si="135"/>
        <v>3.1988771119796345E-7</v>
      </c>
      <c r="FF211">
        <f t="shared" ca="1" si="135"/>
        <v>4.9439754214942312E-8</v>
      </c>
      <c r="FG211">
        <f t="shared" ca="1" si="135"/>
        <v>5.1316952375969442E-9</v>
      </c>
      <c r="FH211">
        <f t="shared" ca="1" si="135"/>
        <v>3.5904763629745433E-10</v>
      </c>
      <c r="FI211">
        <f t="shared" ca="1" si="135"/>
        <v>1.6978575568727827E-11</v>
      </c>
      <c r="FJ211">
        <f t="shared" ca="1" si="135"/>
        <v>5.4353394048498601E-13</v>
      </c>
      <c r="FK211">
        <f t="shared" ca="1" si="135"/>
        <v>1.1787619947377174E-14</v>
      </c>
      <c r="FL211">
        <f t="shared" ca="1" si="134"/>
        <v>1.7313538392110953E-16</v>
      </c>
      <c r="FM211">
        <f t="shared" ca="1" si="134"/>
        <v>1.7202272160336663E-18</v>
      </c>
      <c r="FN211">
        <f t="shared" ca="1" si="134"/>
        <v>1.1537240501915137E-20</v>
      </c>
      <c r="FO211">
        <f t="shared" ca="1" si="134"/>
        <v>5.2072061201912537E-23</v>
      </c>
      <c r="FP211">
        <f t="shared" ca="1" si="134"/>
        <v>1.5752701604433447E-25</v>
      </c>
      <c r="FQ211">
        <f t="shared" ca="1" si="134"/>
        <v>3.1783085914132777E-28</v>
      </c>
      <c r="FR211">
        <f t="shared" ca="1" si="134"/>
        <v>4.2515037658599907E-31</v>
      </c>
      <c r="FS211">
        <f t="shared" ca="1" si="134"/>
        <v>3.7442621301367046E-34</v>
      </c>
      <c r="FT211">
        <f t="shared" ca="1" si="134"/>
        <v>2.1536616123712354E-37</v>
      </c>
      <c r="FU211">
        <f t="shared" ca="1" si="134"/>
        <v>8.0168379751373656E-41</v>
      </c>
      <c r="FV211">
        <f t="shared" ca="1" si="134"/>
        <v>1.9114372531757691E-44</v>
      </c>
      <c r="FW211">
        <f t="shared" ca="1" si="134"/>
        <v>2.8855192123303082E-48</v>
      </c>
      <c r="FX211">
        <f t="shared" ca="1" si="134"/>
        <v>2.7226569519660574E-52</v>
      </c>
      <c r="FY211">
        <f t="shared" ca="1" si="134"/>
        <v>1.5828691724219734E-56</v>
      </c>
      <c r="FZ211">
        <f t="shared" ca="1" si="134"/>
        <v>5.5807110109946687E-61</v>
      </c>
      <c r="GA211">
        <f t="shared" ca="1" si="131"/>
        <v>1.1724936169192305E-65</v>
      </c>
      <c r="GB211">
        <f t="shared" ca="1" si="131"/>
        <v>1.4397982425581569E-70</v>
      </c>
      <c r="GC211">
        <f t="shared" ca="1" si="131"/>
        <v>1.0115597914496413E-75</v>
      </c>
      <c r="GD211">
        <f t="shared" ca="1" si="131"/>
        <v>3.9715241574339352E-81</v>
      </c>
      <c r="GE211">
        <f t="shared" ca="1" si="131"/>
        <v>8.4903214851453894E-87</v>
      </c>
      <c r="GF211">
        <f t="shared" ca="1" si="131"/>
        <v>9.6039729261766166E-93</v>
      </c>
      <c r="GG211">
        <f t="shared" ca="1" si="131"/>
        <v>5.5692297183281598E-99</v>
      </c>
      <c r="GH211">
        <f t="shared" ca="1" si="131"/>
        <v>1.5986638417977315E-105</v>
      </c>
      <c r="GI211">
        <f t="shared" ca="1" si="131"/>
        <v>2.1852335451329072E-112</v>
      </c>
      <c r="GJ211">
        <f t="shared" ca="1" si="131"/>
        <v>1.3624627178111675E-119</v>
      </c>
      <c r="GK211">
        <f t="shared" ca="1" si="131"/>
        <v>3.693509388023061E-127</v>
      </c>
      <c r="GL211">
        <f t="shared" ca="1" si="131"/>
        <v>4.1270443705037132E-135</v>
      </c>
      <c r="GM211">
        <f t="shared" ca="1" si="131"/>
        <v>1.7904501648830986E-143</v>
      </c>
      <c r="GN211">
        <f t="shared" ca="1" si="131"/>
        <v>2.8200759449287402E-152</v>
      </c>
      <c r="GO211">
        <f t="shared" ca="1" si="131"/>
        <v>1.4951623397420314E-161</v>
      </c>
      <c r="GP211">
        <f t="shared" ca="1" si="131"/>
        <v>2.4494949380276327E-171</v>
      </c>
      <c r="GQ211">
        <f t="shared" ca="1" si="130"/>
        <v>1.1250533773848803E-181</v>
      </c>
      <c r="GR211">
        <f t="shared" ca="1" si="130"/>
        <v>1.2962892730955881E-192</v>
      </c>
      <c r="GS211">
        <f t="shared" ca="1" si="130"/>
        <v>3.2975620395012272E-204</v>
      </c>
      <c r="GT211">
        <f t="shared" ca="1" si="130"/>
        <v>1.597761084209914E-216</v>
      </c>
      <c r="GU211">
        <f t="shared" ca="1" si="130"/>
        <v>1.2416253108491748E-229</v>
      </c>
      <c r="GV211">
        <f t="shared" ca="1" si="130"/>
        <v>1.2648044078238454E-243</v>
      </c>
      <c r="GW211">
        <f t="shared" ca="1" si="130"/>
        <v>1.3302470822587389E-258</v>
      </c>
      <c r="GX211">
        <f t="shared" ca="1" si="130"/>
        <v>1.0859741452346753E-274</v>
      </c>
      <c r="GY211">
        <f t="shared" ca="1" si="130"/>
        <v>4.8751245404682858E-292</v>
      </c>
      <c r="GZ211">
        <f t="shared" ca="1" si="130"/>
        <v>0</v>
      </c>
      <c r="HA211">
        <f t="shared" ca="1" si="130"/>
        <v>0</v>
      </c>
      <c r="HB211">
        <f t="shared" ca="1" si="130"/>
        <v>0</v>
      </c>
      <c r="HC211">
        <f t="shared" ca="1" si="130"/>
        <v>0</v>
      </c>
      <c r="HD211">
        <f t="shared" ca="1" si="130"/>
        <v>0</v>
      </c>
      <c r="HE211">
        <f t="shared" ca="1" si="130"/>
        <v>0</v>
      </c>
      <c r="HF211">
        <f t="shared" ca="1" si="129"/>
        <v>0</v>
      </c>
      <c r="HG211">
        <f t="shared" ca="1" si="129"/>
        <v>0</v>
      </c>
      <c r="HH211">
        <f t="shared" ca="1" si="129"/>
        <v>0</v>
      </c>
      <c r="HI211">
        <f t="shared" ca="1" si="129"/>
        <v>0</v>
      </c>
      <c r="HJ211">
        <f t="shared" ca="1" si="129"/>
        <v>0</v>
      </c>
      <c r="HK211">
        <f t="shared" ca="1" si="129"/>
        <v>0</v>
      </c>
      <c r="HL211">
        <f t="shared" ca="1" si="129"/>
        <v>0</v>
      </c>
    </row>
    <row r="212" spans="1:220" x14ac:dyDescent="0.25">
      <c r="A212" s="6">
        <v>45277</v>
      </c>
      <c r="B212">
        <f t="shared" ca="1" si="119"/>
        <v>5.6646942683601705E-4</v>
      </c>
      <c r="C212">
        <v>1000</v>
      </c>
      <c r="D212">
        <f t="shared" si="120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121"/>
        <v>0</v>
      </c>
      <c r="J212">
        <f t="shared" si="122"/>
        <v>1</v>
      </c>
      <c r="K212">
        <f t="shared" ca="1" si="123"/>
        <v>0</v>
      </c>
      <c r="L212">
        <f t="shared" ca="1" si="124"/>
        <v>4.4630387869691861E-4</v>
      </c>
      <c r="M212">
        <f t="shared" si="125"/>
        <v>1.0465116279069768</v>
      </c>
      <c r="Q212">
        <f t="shared" si="127"/>
        <v>430</v>
      </c>
      <c r="R212">
        <f t="shared" si="128"/>
        <v>450</v>
      </c>
      <c r="S212">
        <f ca="1">_xlfn.BINOM.DIST($Q212,$C212,S$1,FALSE)*$F212*$B212</f>
        <v>0</v>
      </c>
      <c r="T212">
        <f ca="1">_xlfn.BINOM.DIST($Q212,$C212,T$1,FALSE)*$F212*$B212</f>
        <v>0</v>
      </c>
      <c r="U212">
        <f ca="1">_xlfn.BINOM.DIST($Q212,$C212,U$1,FALSE)*$F212*$B212</f>
        <v>0</v>
      </c>
      <c r="V212">
        <f ca="1">_xlfn.BINOM.DIST($Q212,$C212,V$1,FALSE)*$F212*$B212</f>
        <v>0</v>
      </c>
      <c r="W212">
        <f ca="1">_xlfn.BINOM.DIST($Q212,$C212,W$1,FALSE)*$F212*$B212</f>
        <v>0</v>
      </c>
      <c r="X212">
        <f ca="1">_xlfn.BINOM.DIST($Q212,$C212,X$1,FALSE)*$F212*$B212</f>
        <v>4.5234187308890172E-281</v>
      </c>
      <c r="Y212">
        <f ca="1">_xlfn.BINOM.DIST($Q212,$C212,Y$1,FALSE)*$F212*$B212</f>
        <v>1.2128975805025989E-249</v>
      </c>
      <c r="Z212">
        <f ca="1">_xlfn.BINOM.DIST($Q212,$C212,Z$1,FALSE)*$F212*$B212</f>
        <v>1.6724294049912755E-223</v>
      </c>
      <c r="AA212">
        <f ca="1">_xlfn.BINOM.DIST($Q212,$C212,AA$1,FALSE)*$F212*$B212</f>
        <v>3.0455512100105924E-201</v>
      </c>
      <c r="AB212">
        <f ca="1">_xlfn.BINOM.DIST($Q212,$C212,AB$1,FALSE)*$F212*$B212</f>
        <v>5.9399473407339783E-182</v>
      </c>
      <c r="AC212">
        <f ca="1">_xlfn.BINOM.DIST($Q212,$C212,AC$1,FALSE)*$F212*$B212</f>
        <v>5.1777406530200161E-165</v>
      </c>
      <c r="AD212">
        <f ca="1">_xlfn.BINOM.DIST($Q212,$C212,AD$1,FALSE)*$F212*$B212</f>
        <v>5.5855805420433874E-150</v>
      </c>
      <c r="AE212">
        <f ca="1">_xlfn.BINOM.DIST($Q212,$C212,AE$1,FALSE)*$F212*$B212</f>
        <v>1.5811345874434614E-136</v>
      </c>
      <c r="AF212">
        <f ca="1">_xlfn.BINOM.DIST($Q212,$C212,AF$1,FALSE)*$F212*$B212</f>
        <v>2.0774252095419764E-124</v>
      </c>
      <c r="AG212">
        <f ca="1">_xlfn.BINOM.DIST($Q212,$C212,AG$1,FALSE)*$F212*$B212</f>
        <v>1.9727972933274161E-113</v>
      </c>
      <c r="AH212">
        <f ca="1">_xlfn.BINOM.DIST($Q212,$C212,AH$1,FALSE)*$F212*$B212</f>
        <v>1.9228214755339894E-103</v>
      </c>
      <c r="AI212">
        <f ca="1">_xlfn.BINOM.DIST($Q212,$C212,AI$1,FALSE)*$F212*$B212</f>
        <v>2.5509121963950633E-94</v>
      </c>
      <c r="AJ212">
        <f ca="1">_xlfn.BINOM.DIST($Q212,$C212,AJ$1,FALSE)*$F212*$B212</f>
        <v>5.8004108993905143E-86</v>
      </c>
      <c r="AK212">
        <f ca="1">_xlfn.BINOM.DIST($Q212,$C212,AK$1,FALSE)*$F212*$B212</f>
        <v>2.7351614454713812E-78</v>
      </c>
      <c r="AL212">
        <f ca="1">_xlfn.BINOM.DIST($Q212,$C212,AL$1,FALSE)*$F212*$B212</f>
        <v>3.1363107271133347E-71</v>
      </c>
      <c r="AM212">
        <f ca="1">_xlfn.BINOM.DIST($Q212,$C212,AM$1,FALSE)*$F212*$B212</f>
        <v>1.0002317448400898E-64</v>
      </c>
      <c r="AN212">
        <f ca="1">_xlfn.BINOM.DIST($Q212,$C212,AN$1,FALSE)*$F212*$B212</f>
        <v>9.9460052482487374E-59</v>
      </c>
      <c r="AO212">
        <f ca="1">_xlfn.BINOM.DIST($Q212,$C212,AO$1,FALSE)*$F212*$B212</f>
        <v>3.4008399997952984E-53</v>
      </c>
      <c r="AP212">
        <f ca="1">_xlfn.BINOM.DIST($Q212,$C212,AP$1,FALSE)*$F212*$B212</f>
        <v>4.3510367232638176E-48</v>
      </c>
      <c r="AQ212">
        <f ca="1">_xlfn.BINOM.DIST($Q212,$C212,AQ$1,FALSE)*$F212*$B212</f>
        <v>2.2412559161815149E-43</v>
      </c>
      <c r="AR212">
        <f ca="1">_xlfn.BINOM.DIST($Q212,$C212,AR$1,FALSE)*$F212*$B212</f>
        <v>4.9548872356556107E-39</v>
      </c>
      <c r="AS212">
        <f ca="1">_xlfn.BINOM.DIST($Q212,$C212,AS$1,FALSE)*$F212*$B212</f>
        <v>4.9719847399661524E-35</v>
      </c>
      <c r="AT212">
        <f ca="1">_xlfn.BINOM.DIST($Q212,$C212,AT$1,FALSE)*$F212*$B212</f>
        <v>2.378804601682134E-31</v>
      </c>
      <c r="AU212">
        <f ca="1">_xlfn.BINOM.DIST($Q212,$C212,AU$1,FALSE)*$F212*$B212</f>
        <v>5.6674324946214692E-28</v>
      </c>
      <c r="AV212">
        <f ca="1">_xlfn.BINOM.DIST($Q212,$C212,AV$1,FALSE)*$F212*$B212</f>
        <v>6.98727408483198E-25</v>
      </c>
      <c r="AW212">
        <f ca="1">_xlfn.BINOM.DIST($Q212,$C212,AW$1,FALSE)*$F212*$B212</f>
        <v>4.6124561510512592E-22</v>
      </c>
      <c r="AX212">
        <f ca="1">_xlfn.BINOM.DIST($Q212,$C212,AX$1,FALSE)*$F212*$B212</f>
        <v>1.6804282808127331E-19</v>
      </c>
      <c r="AY212">
        <f ca="1">_xlfn.BINOM.DIST($Q212,$C212,AY$1,FALSE)*$F212*$B212</f>
        <v>3.4712095586699928E-17</v>
      </c>
      <c r="AZ212">
        <f ca="1">_xlfn.BINOM.DIST($Q212,$C212,AZ$1,FALSE)*$F212*$B212</f>
        <v>4.1642960777504079E-15</v>
      </c>
      <c r="BA212">
        <f ca="1">_xlfn.BINOM.DIST($Q212,$C212,BA$1,FALSE)*$F212*$B212</f>
        <v>2.9640634763537291E-13</v>
      </c>
      <c r="BB212">
        <f ca="1">_xlfn.BINOM.DIST($Q212,$C212,BB$1,FALSE)*$F212*$B212</f>
        <v>1.275799036916418E-11</v>
      </c>
      <c r="BC212">
        <f ca="1">_xlfn.BINOM.DIST($Q212,$C212,BC$1,FALSE)*$F212*$B212</f>
        <v>3.377306016400688E-10</v>
      </c>
      <c r="BD212">
        <f ca="1">_xlfn.BINOM.DIST($Q212,$C212,BD$1,FALSE)*$F212*$B212</f>
        <v>5.5816737754949416E-9</v>
      </c>
      <c r="BE212">
        <f ca="1">_xlfn.BINOM.DIST($Q212,$C212,BE$1,FALSE)*$F212*$B212</f>
        <v>5.8360562907309567E-8</v>
      </c>
      <c r="BF212">
        <f ca="1">_xlfn.BINOM.DIST($Q212,$C212,BF$1,FALSE)*$F212*$B212</f>
        <v>3.9056820922042571E-7</v>
      </c>
      <c r="BG212">
        <f ca="1">_xlfn.BINOM.DIST($Q212,$C212,BG$1,FALSE)*$F212*$B212</f>
        <v>1.6901252989853606E-6</v>
      </c>
      <c r="BH212">
        <f ca="1">_xlfn.BINOM.DIST($Q212,$C212,BH$1,FALSE)*$F212*$B212</f>
        <v>4.7710606616781603E-6</v>
      </c>
      <c r="BI212">
        <f ca="1">_xlfn.BINOM.DIST($Q212,$C212,BI$1,FALSE)*$F212*$B212</f>
        <v>8.852401740553426E-6</v>
      </c>
      <c r="BJ212">
        <f ca="1">_xlfn.BINOM.DIST($Q212,$C212,BJ$1,FALSE)*$F212*$B212</f>
        <v>1.086459509317093E-5</v>
      </c>
      <c r="BK212">
        <f ca="1">_xlfn.BINOM.DIST($Q212,$C212,BK$1,FALSE)*$F212*$B212</f>
        <v>8.8661728848960332E-6</v>
      </c>
      <c r="BL212">
        <f ca="1">_xlfn.BINOM.DIST($Q212,$C212,BL$1,FALSE)*$F212*$B212</f>
        <v>4.8308532856356987E-6</v>
      </c>
      <c r="BM212">
        <f ca="1">_xlfn.BINOM.DIST($Q212,$C212,BM$1,FALSE)*$F212*$B212</f>
        <v>1.7628714124208669E-6</v>
      </c>
      <c r="BN212">
        <f ca="1">_xlfn.BINOM.DIST($Q212,$C212,BN$1,FALSE)*$F212*$B212</f>
        <v>4.3175213889394572E-7</v>
      </c>
      <c r="BO212">
        <f ca="1">_xlfn.BINOM.DIST($Q212,$C212,BO$1,FALSE)*$F212*$B212</f>
        <v>7.1047345497517145E-8</v>
      </c>
      <c r="BP212">
        <f ca="1">_xlfn.BINOM.DIST($Q212,$C212,BP$1,FALSE)*$F212*$B212</f>
        <v>7.8564201530461407E-9</v>
      </c>
      <c r="BQ212">
        <f ca="1">_xlfn.BINOM.DIST($Q212,$C212,BQ$1,FALSE)*$F212*$B212</f>
        <v>5.8332991493354434E-10</v>
      </c>
      <c r="BR212">
        <f ca="1">_xlfn.BINOM.DIST($Q212,$C212,BR$1,FALSE)*$F212*$B212</f>
        <v>2.9030281779697992E-11</v>
      </c>
      <c r="BS212">
        <f ca="1">_xlfn.BINOM.DIST($Q212,$C212,BS$1,FALSE)*$F212*$B212</f>
        <v>9.657239008812754E-13</v>
      </c>
      <c r="BT212">
        <f ca="1">_xlfn.BINOM.DIST($Q212,$C212,BT$1,FALSE)*$F212*$B212</f>
        <v>2.1395028267764485E-14</v>
      </c>
      <c r="BU212">
        <f ca="1">_xlfn.BINOM.DIST($Q212,$C212,BU$1,FALSE)*$F212*$B212</f>
        <v>3.1418879693910082E-16</v>
      </c>
      <c r="BV212">
        <f ca="1">_xlfn.BINOM.DIST($Q212,$C212,BV$1,FALSE)*$F212*$B212</f>
        <v>3.0408797560251936E-18</v>
      </c>
      <c r="BW212">
        <f ca="1">_xlfn.BINOM.DIST($Q212,$C212,BW$1,FALSE)*$F212*$B212</f>
        <v>1.9265803335721918E-20</v>
      </c>
      <c r="BX212">
        <f ca="1">_xlfn.BINOM.DIST($Q212,$C212,BX$1,FALSE)*$F212*$B212</f>
        <v>7.9271583294454259E-23</v>
      </c>
      <c r="BY212">
        <f ca="1">_xlfn.BINOM.DIST($Q212,$C212,BY$1,FALSE)*$F212*$B212</f>
        <v>2.0991461259983761E-25</v>
      </c>
      <c r="BZ212">
        <f ca="1">_xlfn.BINOM.DIST($Q212,$C212,BZ$1,FALSE)*$F212*$B212</f>
        <v>3.5405705227960863E-28</v>
      </c>
      <c r="CA212">
        <f ca="1">_xlfn.BINOM.DIST($Q212,$C212,CA$1,FALSE)*$F212*$B212</f>
        <v>3.7596086040121875E-31</v>
      </c>
      <c r="CB212">
        <f ca="1">_xlfn.BINOM.DIST($Q212,$C212,CB$1,FALSE)*$F212*$B212</f>
        <v>2.4806470273239834E-34</v>
      </c>
      <c r="CC212">
        <f ca="1">_xlfn.BINOM.DIST($Q212,$C212,CC$1,FALSE)*$F212*$B212</f>
        <v>1.0022740098999744E-37</v>
      </c>
      <c r="CD212">
        <f ca="1">_xlfn.BINOM.DIST($Q212,$C212,CD$1,FALSE)*$F212*$B212</f>
        <v>2.4396576994819903E-41</v>
      </c>
      <c r="CE212">
        <f ca="1">_xlfn.BINOM.DIST($Q212,$C212,CE$1,FALSE)*$F212*$B212</f>
        <v>3.5133722225371389E-45</v>
      </c>
      <c r="CF212">
        <f ca="1">_xlfn.BINOM.DIST($Q212,$C212,CF$1,FALSE)*$F212*$B212</f>
        <v>2.9338543455397288E-49</v>
      </c>
      <c r="CG212">
        <f ca="1">_xlfn.BINOM.DIST($Q212,$C212,CG$1,FALSE)*$F212*$B212</f>
        <v>1.3892644095494246E-53</v>
      </c>
      <c r="CH212">
        <f ca="1">_xlfn.BINOM.DIST($Q212,$C212,CH$1,FALSE)*$F212*$B212</f>
        <v>3.6393246972631153E-58</v>
      </c>
      <c r="CI212">
        <f ca="1">_xlfn.BINOM.DIST($Q212,$C212,CI$1,FALSE)*$F212*$B212</f>
        <v>5.13133086923841E-63</v>
      </c>
      <c r="CJ212">
        <f ca="1">_xlfn.BINOM.DIST($Q212,$C212,CJ$1,FALSE)*$F212*$B212</f>
        <v>3.7773255433211488E-68</v>
      </c>
      <c r="CK212">
        <f ca="1">_xlfn.BINOM.DIST($Q212,$C212,CK$1,FALSE)*$F212*$B212</f>
        <v>1.403402704951485E-73</v>
      </c>
      <c r="CL212">
        <f ca="1">_xlfn.BINOM.DIST($Q212,$C212,CL$1,FALSE)*$F212*$B212</f>
        <v>2.5343037402237573E-79</v>
      </c>
      <c r="CM212">
        <f ca="1">_xlfn.BINOM.DIST($Q212,$C212,CM$1,FALSE)*$F212*$B212</f>
        <v>2.132854568097653E-85</v>
      </c>
      <c r="CN212">
        <f ca="1">_xlfn.BINOM.DIST($Q212,$C212,CN$1,FALSE)*$F212*$B212</f>
        <v>7.981515021585933E-92</v>
      </c>
      <c r="CO212">
        <f ca="1">_xlfn.BINOM.DIST($Q212,$C212,CO$1,FALSE)*$F212*$B212</f>
        <v>1.259962851380503E-98</v>
      </c>
      <c r="CP212">
        <f ca="1">_xlfn.BINOM.DIST($Q212,$C212,CP$1,FALSE)*$F212*$B212</f>
        <v>7.9078443846756222E-106</v>
      </c>
      <c r="CQ212">
        <f ca="1">_xlfn.BINOM.DIST($Q212,$C212,CQ$1,FALSE)*$F212*$B212</f>
        <v>1.8457053423686392E-113</v>
      </c>
      <c r="CR212">
        <f ca="1">_xlfn.BINOM.DIST($Q212,$C212,CR$1,FALSE)*$F212*$B212</f>
        <v>1.4852113762316331E-121</v>
      </c>
      <c r="CS212">
        <f ca="1">_xlfn.BINOM.DIST($Q212,$C212,CS$1,FALSE)*$F212*$B212</f>
        <v>3.7802205482722903E-130</v>
      </c>
      <c r="CT212">
        <f ca="1">_xlfn.BINOM.DIST($Q212,$C212,CT$1,FALSE)*$F212*$B212</f>
        <v>2.7577644327723383E-139</v>
      </c>
      <c r="CU212">
        <f ca="1">_xlfn.BINOM.DIST($Q212,$C212,CU$1,FALSE)*$F212*$B212</f>
        <v>5.1487505093722527E-149</v>
      </c>
      <c r="CV212">
        <f ca="1">_xlfn.BINOM.DIST($Q212,$C212,CV$1,FALSE)*$F212*$B212</f>
        <v>2.1578466305195597E-159</v>
      </c>
      <c r="CW212">
        <f ca="1">_xlfn.BINOM.DIST($Q212,$C212,CW$1,FALSE)*$F212*$B212</f>
        <v>1.7425865065043533E-170</v>
      </c>
      <c r="CX212">
        <f ca="1">_xlfn.BINOM.DIST($Q212,$C212,CX$1,FALSE)*$F212*$B212</f>
        <v>2.2665996650467494E-182</v>
      </c>
      <c r="CY212">
        <f ca="1">_xlfn.BINOM.DIST($Q212,$C212,CY$1,FALSE)*$F212*$B212</f>
        <v>3.8405465499250009E-195</v>
      </c>
      <c r="CZ212">
        <f ca="1">_xlfn.BINOM.DIST($Q212,$C212,CZ$1,FALSE)*$F212*$B212</f>
        <v>6.5775723197540615E-209</v>
      </c>
      <c r="DA212">
        <f ca="1">_xlfn.BINOM.DIST($Q212,$C212,DA$1,FALSE)*$F212*$B212</f>
        <v>8.3796192207803405E-224</v>
      </c>
      <c r="DB212">
        <f ca="1">_xlfn.BINOM.DIST($Q212,$C212,DB$1,FALSE)*$F212*$B212</f>
        <v>5.456313983384986E-240</v>
      </c>
      <c r="DC212">
        <f ca="1">_xlfn.BINOM.DIST($Q212,$C212,DC$1,FALSE)*$F212*$B212</f>
        <v>1.1396439377358323E-257</v>
      </c>
      <c r="DD212">
        <f ca="1">_xlfn.BINOM.DIST($Q212,$C212,DD$1,FALSE)*$F212*$B212</f>
        <v>4.2407562461604335E-277</v>
      </c>
      <c r="DE212">
        <f ca="1">_xlfn.BINOM.DIST($Q212,$C212,DE$1,FALSE)*$F212*$B212</f>
        <v>1.3188304681544215E-298</v>
      </c>
      <c r="DF212">
        <f ca="1">_xlfn.BINOM.DIST($Q212,$C212,DF$1,FALSE)*$F212*$B212</f>
        <v>0</v>
      </c>
      <c r="DG212">
        <f ca="1">_xlfn.BINOM.DIST($Q212,$C212,DG$1,FALSE)*$F212*$B212</f>
        <v>0</v>
      </c>
      <c r="DH212">
        <f ca="1">_xlfn.BINOM.DIST($Q212,$C212,DH$1,FALSE)*$F212*$B212</f>
        <v>0</v>
      </c>
      <c r="DI212">
        <f ca="1">_xlfn.BINOM.DIST($Q212,$C212,DI$1,FALSE)*$F212*$B212</f>
        <v>0</v>
      </c>
      <c r="DJ212">
        <f ca="1">_xlfn.BINOM.DIST($Q212,$C212,DJ$1,FALSE)*$F212*$B212</f>
        <v>0</v>
      </c>
      <c r="DK212">
        <f ca="1">_xlfn.BINOM.DIST($Q212,$C212,DK$1,FALSE)*$F212*$B212</f>
        <v>0</v>
      </c>
      <c r="DL212">
        <f ca="1">_xlfn.BINOM.DIST($Q212,$C212,DL$1,FALSE)*$F212*$B212</f>
        <v>0</v>
      </c>
      <c r="DM212">
        <f ca="1">_xlfn.BINOM.DIST($Q212,$C212,DM$1,FALSE)*$F212*$B212</f>
        <v>0</v>
      </c>
      <c r="DN212">
        <f ca="1">_xlfn.BINOM.DIST($Q212,$C212,DN$1,FALSE)*$F212*$B212</f>
        <v>0</v>
      </c>
      <c r="DQ212">
        <f t="shared" ca="1" si="133"/>
        <v>0</v>
      </c>
      <c r="DR212">
        <f t="shared" ca="1" si="133"/>
        <v>0</v>
      </c>
      <c r="DS212">
        <f t="shared" ca="1" si="133"/>
        <v>0</v>
      </c>
      <c r="DT212">
        <f t="shared" ca="1" si="133"/>
        <v>0</v>
      </c>
      <c r="DU212">
        <f t="shared" ca="1" si="133"/>
        <v>0</v>
      </c>
      <c r="DV212">
        <f t="shared" ca="1" si="133"/>
        <v>1.4902992079496152E-304</v>
      </c>
      <c r="DW212">
        <f t="shared" ca="1" si="133"/>
        <v>1.8930878276883842E-271</v>
      </c>
      <c r="DX212">
        <f t="shared" ca="1" si="133"/>
        <v>7.0555085363340951E-244</v>
      </c>
      <c r="DY212">
        <f t="shared" ca="1" si="133"/>
        <v>2.3045588186875174E-220</v>
      </c>
      <c r="DZ212">
        <f t="shared" ca="1" si="133"/>
        <v>5.8977130023519827E-200</v>
      </c>
      <c r="EA212">
        <f t="shared" ca="1" si="133"/>
        <v>5.2743482569933698E-182</v>
      </c>
      <c r="EB212">
        <f t="shared" ca="1" si="133"/>
        <v>4.7863073865984082E-166</v>
      </c>
      <c r="EC212">
        <f t="shared" ca="1" si="133"/>
        <v>9.6787442572074362E-152</v>
      </c>
      <c r="ED212">
        <f t="shared" ca="1" si="133"/>
        <v>7.9229349252716555E-139</v>
      </c>
      <c r="EE212">
        <f t="shared" ca="1" si="133"/>
        <v>4.1740038924816666E-127</v>
      </c>
      <c r="EF212">
        <f t="shared" ca="1" si="133"/>
        <v>2.0429810038899959E-116</v>
      </c>
      <c r="EG212">
        <f t="shared" ca="1" si="132"/>
        <v>1.248498830186984E-106</v>
      </c>
      <c r="EH212">
        <f t="shared" ca="1" si="132"/>
        <v>1.2127018431083092E-97</v>
      </c>
      <c r="EI212">
        <f t="shared" ca="1" si="132"/>
        <v>2.2857815245741905E-89</v>
      </c>
      <c r="EJ212">
        <f t="shared" ca="1" si="132"/>
        <v>9.8780091154465337E-82</v>
      </c>
      <c r="EK212">
        <f t="shared" ca="1" si="132"/>
        <v>1.1266253135008553E-74</v>
      </c>
      <c r="EL212">
        <f t="shared" ca="1" si="132"/>
        <v>3.8227108619716125E-68</v>
      </c>
      <c r="EM212">
        <f t="shared" ca="1" si="132"/>
        <v>4.2758893712851601E-62</v>
      </c>
      <c r="EN212">
        <f t="shared" ca="1" si="132"/>
        <v>1.7227159049175087E-56</v>
      </c>
      <c r="EO212">
        <f t="shared" ca="1" si="132"/>
        <v>2.6997474225307818E-51</v>
      </c>
      <c r="EP212">
        <f t="shared" ca="1" si="132"/>
        <v>1.7598975164357157E-46</v>
      </c>
      <c r="EQ212">
        <f t="shared" ca="1" si="132"/>
        <v>5.0610549128962256E-42</v>
      </c>
      <c r="ER212">
        <f t="shared" ca="1" si="132"/>
        <v>6.7616945519472319E-38</v>
      </c>
      <c r="ES212">
        <f t="shared" ca="1" si="132"/>
        <v>4.3931471642120489E-34</v>
      </c>
      <c r="ET212">
        <f t="shared" ca="1" si="132"/>
        <v>1.4453714120934382E-30</v>
      </c>
      <c r="EU212">
        <f t="shared" ca="1" si="132"/>
        <v>2.4961762241176963E-27</v>
      </c>
      <c r="EV212">
        <f t="shared" ca="1" si="135"/>
        <v>2.3364190654549968E-24</v>
      </c>
      <c r="EW212">
        <f t="shared" ca="1" si="135"/>
        <v>1.2194972995499997E-21</v>
      </c>
      <c r="EX212">
        <f t="shared" ca="1" si="135"/>
        <v>3.6408521322007205E-19</v>
      </c>
      <c r="EY212">
        <f t="shared" ca="1" si="135"/>
        <v>6.3601275830261009E-17</v>
      </c>
      <c r="EZ212">
        <f t="shared" ca="1" si="135"/>
        <v>6.6336831139403369E-15</v>
      </c>
      <c r="FA212">
        <f t="shared" ca="1" si="135"/>
        <v>4.2062942173854359E-13</v>
      </c>
      <c r="FB212">
        <f t="shared" ca="1" si="135"/>
        <v>1.6476563641545655E-11</v>
      </c>
      <c r="FC212">
        <f t="shared" ca="1" si="135"/>
        <v>4.0442343368780042E-10</v>
      </c>
      <c r="FD212">
        <f t="shared" ca="1" si="135"/>
        <v>6.2989915885622367E-9</v>
      </c>
      <c r="FE212">
        <f t="shared" ca="1" si="135"/>
        <v>6.2946620591784782E-8</v>
      </c>
      <c r="FF212">
        <f t="shared" ca="1" si="135"/>
        <v>4.0750274412210098E-7</v>
      </c>
      <c r="FG212">
        <f t="shared" ca="1" si="135"/>
        <v>1.7233192896508149E-6</v>
      </c>
      <c r="FH212">
        <f t="shared" ca="1" si="135"/>
        <v>4.7947309380620005E-6</v>
      </c>
      <c r="FI212">
        <f t="shared" ca="1" si="135"/>
        <v>8.8289261215679429E-6</v>
      </c>
      <c r="FJ212">
        <f t="shared" ca="1" si="135"/>
        <v>1.0811825590034762E-5</v>
      </c>
      <c r="FK212">
        <f t="shared" ca="1" si="135"/>
        <v>8.8385448474024574E-6</v>
      </c>
      <c r="FL212">
        <f t="shared" ca="1" si="134"/>
        <v>4.8367424462151318E-6</v>
      </c>
      <c r="FM212">
        <f t="shared" ca="1" si="134"/>
        <v>1.7749430731881167E-6</v>
      </c>
      <c r="FN212">
        <f t="shared" ca="1" si="134"/>
        <v>4.3714093541723764E-7</v>
      </c>
      <c r="FO212">
        <f t="shared" ca="1" si="134"/>
        <v>7.2242529936291406E-8</v>
      </c>
      <c r="FP212">
        <f t="shared" ca="1" si="134"/>
        <v>8.0022454888983296E-9</v>
      </c>
      <c r="FQ212">
        <f t="shared" ca="1" si="134"/>
        <v>5.9288955963699294E-10</v>
      </c>
      <c r="FR212">
        <f t="shared" ca="1" si="134"/>
        <v>2.9292186836286777E-11</v>
      </c>
      <c r="FS212">
        <f t="shared" ca="1" si="134"/>
        <v>9.6114288588912102E-13</v>
      </c>
      <c r="FT212">
        <f t="shared" ca="1" si="134"/>
        <v>2.0839219993878119E-14</v>
      </c>
      <c r="FU212">
        <f t="shared" ca="1" si="134"/>
        <v>2.9673777146141366E-16</v>
      </c>
      <c r="FV212">
        <f t="shared" ca="1" si="134"/>
        <v>2.7550166759670806E-18</v>
      </c>
      <c r="FW212">
        <f t="shared" ca="1" si="134"/>
        <v>1.653847391948097E-20</v>
      </c>
      <c r="FX212">
        <f t="shared" ca="1" si="134"/>
        <v>6.357919800610327E-23</v>
      </c>
      <c r="FY212">
        <f t="shared" ca="1" si="134"/>
        <v>1.5482693397679269E-25</v>
      </c>
      <c r="FZ212">
        <f t="shared" ca="1" si="134"/>
        <v>2.3591102088565014E-28</v>
      </c>
      <c r="GA212">
        <f t="shared" ca="1" si="131"/>
        <v>2.2183344516157947E-31</v>
      </c>
      <c r="GB212">
        <f t="shared" ca="1" si="131"/>
        <v>1.2676054610168224E-34</v>
      </c>
      <c r="GC212">
        <f t="shared" ca="1" si="131"/>
        <v>4.3266555841319976E-38</v>
      </c>
      <c r="GD212">
        <f t="shared" ca="1" si="131"/>
        <v>8.6541315489888835E-42</v>
      </c>
      <c r="GE212">
        <f t="shared" ca="1" si="131"/>
        <v>9.9303367828380892E-46</v>
      </c>
      <c r="GF212">
        <f t="shared" ca="1" si="131"/>
        <v>6.3843510448896333E-50</v>
      </c>
      <c r="GG212">
        <f t="shared" ca="1" si="131"/>
        <v>2.2402031538672917E-54</v>
      </c>
      <c r="GH212">
        <f t="shared" ca="1" si="131"/>
        <v>4.1668805524681338E-59</v>
      </c>
      <c r="GI212">
        <f t="shared" ca="1" si="131"/>
        <v>3.9773765858778113E-64</v>
      </c>
      <c r="GJ212">
        <f t="shared" ca="1" si="131"/>
        <v>1.8790761423421933E-69</v>
      </c>
      <c r="GK212">
        <f t="shared" ca="1" si="131"/>
        <v>4.2201631684484094E-75</v>
      </c>
      <c r="GL212">
        <f t="shared" ca="1" si="131"/>
        <v>4.3067132075891764E-81</v>
      </c>
      <c r="GM212">
        <f t="shared" ca="1" si="131"/>
        <v>1.898470588955638E-87</v>
      </c>
      <c r="GN212">
        <f t="shared" ca="1" si="131"/>
        <v>3.4147735313225847E-94</v>
      </c>
      <c r="GO212">
        <f t="shared" ca="1" si="131"/>
        <v>2.350109393002567E-101</v>
      </c>
      <c r="GP212">
        <f t="shared" ref="GP212:HE275" ca="1" si="136">_xlfn.BINOM.DIST($R212,$C212,GP$1,FALSE)*$F212*$B212</f>
        <v>5.7534023692749246E-109</v>
      </c>
      <c r="GQ212">
        <f t="shared" ca="1" si="136"/>
        <v>4.6114156964100584E-117</v>
      </c>
      <c r="GR212">
        <f t="shared" ca="1" si="136"/>
        <v>1.1005044295017633E-125</v>
      </c>
      <c r="GS212">
        <f t="shared" ca="1" si="136"/>
        <v>7.0110065383335254E-135</v>
      </c>
      <c r="GT212">
        <f t="shared" ca="1" si="136"/>
        <v>1.0508183062739804E-144</v>
      </c>
      <c r="GU212">
        <f t="shared" ca="1" si="136"/>
        <v>3.1981585484196374E-155</v>
      </c>
      <c r="GV212">
        <f t="shared" ca="1" si="136"/>
        <v>1.6627882152315187E-166</v>
      </c>
      <c r="GW212">
        <f t="shared" ca="1" si="136"/>
        <v>1.2035324356502119E-178</v>
      </c>
      <c r="GX212">
        <f t="shared" ca="1" si="136"/>
        <v>9.4950588892956735E-192</v>
      </c>
      <c r="GY212">
        <f t="shared" ca="1" si="136"/>
        <v>6.0745105854268288E-206</v>
      </c>
      <c r="GZ212">
        <f t="shared" ca="1" si="136"/>
        <v>2.194300275823146E-221</v>
      </c>
      <c r="HA212">
        <f t="shared" ca="1" si="136"/>
        <v>2.8554621269562034E-238</v>
      </c>
      <c r="HB212">
        <f t="shared" ca="1" si="136"/>
        <v>7.5904659742382921E-257</v>
      </c>
      <c r="HC212">
        <f t="shared" ca="1" si="136"/>
        <v>1.9857193061629895E-277</v>
      </c>
      <c r="HD212">
        <f t="shared" ca="1" si="136"/>
        <v>1.9534187260695055E-300</v>
      </c>
      <c r="HE212">
        <f t="shared" ca="1" si="136"/>
        <v>0</v>
      </c>
      <c r="HF212">
        <f t="shared" ca="1" si="129"/>
        <v>0</v>
      </c>
      <c r="HG212">
        <f t="shared" ca="1" si="129"/>
        <v>0</v>
      </c>
      <c r="HH212">
        <f t="shared" ca="1" si="129"/>
        <v>0</v>
      </c>
      <c r="HI212">
        <f t="shared" ca="1" si="129"/>
        <v>0</v>
      </c>
      <c r="HJ212">
        <f t="shared" ca="1" si="129"/>
        <v>0</v>
      </c>
      <c r="HK212">
        <f t="shared" ca="1" si="129"/>
        <v>0</v>
      </c>
      <c r="HL212">
        <f t="shared" ca="1" si="129"/>
        <v>0</v>
      </c>
    </row>
    <row r="213" spans="1:220" x14ac:dyDescent="0.25">
      <c r="A213" s="6">
        <v>45278</v>
      </c>
      <c r="B213">
        <f t="shared" ca="1" si="119"/>
        <v>5.9522151084202943E-4</v>
      </c>
      <c r="C213">
        <v>1647</v>
      </c>
      <c r="D213">
        <f t="shared" si="120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121"/>
        <v>1</v>
      </c>
      <c r="J213">
        <f t="shared" si="122"/>
        <v>0</v>
      </c>
      <c r="K213">
        <f t="shared" ca="1" si="123"/>
        <v>5.5707028751918089E-4</v>
      </c>
      <c r="L213">
        <f t="shared" ca="1" si="124"/>
        <v>0</v>
      </c>
      <c r="M213">
        <f t="shared" si="125"/>
        <v>1.0217391304347827</v>
      </c>
      <c r="Q213">
        <f t="shared" si="127"/>
        <v>774.08999999999992</v>
      </c>
      <c r="R213">
        <f t="shared" si="128"/>
        <v>757.62</v>
      </c>
      <c r="S213">
        <f ca="1">_xlfn.BINOM.DIST($Q213,$C213,S$1,FALSE)*$F213*$B213</f>
        <v>0</v>
      </c>
      <c r="T213">
        <f ca="1">_xlfn.BINOM.DIST($Q213,$C213,T$1,FALSE)*$F213*$B213</f>
        <v>0</v>
      </c>
      <c r="U213">
        <f ca="1">_xlfn.BINOM.DIST($Q213,$C213,U$1,FALSE)*$F213*$B213</f>
        <v>0</v>
      </c>
      <c r="V213">
        <f ca="1">_xlfn.BINOM.DIST($Q213,$C213,V$1,FALSE)*$F213*$B213</f>
        <v>0</v>
      </c>
      <c r="W213">
        <f ca="1">_xlfn.BINOM.DIST($Q213,$C213,W$1,FALSE)*$F213*$B213</f>
        <v>0</v>
      </c>
      <c r="X213">
        <f ca="1">_xlfn.BINOM.DIST($Q213,$C213,X$1,FALSE)*$F213*$B213</f>
        <v>0</v>
      </c>
      <c r="Y213">
        <f ca="1">_xlfn.BINOM.DIST($Q213,$C213,Y$1,FALSE)*$F213*$B213</f>
        <v>0</v>
      </c>
      <c r="Z213">
        <f ca="1">_xlfn.BINOM.DIST($Q213,$C213,Z$1,FALSE)*$F213*$B213</f>
        <v>0</v>
      </c>
      <c r="AA213">
        <f ca="1">_xlfn.BINOM.DIST($Q213,$C213,AA$1,FALSE)*$F213*$B213</f>
        <v>0</v>
      </c>
      <c r="AB213">
        <f ca="1">_xlfn.BINOM.DIST($Q213,$C213,AB$1,FALSE)*$F213*$B213</f>
        <v>0</v>
      </c>
      <c r="AC213">
        <f ca="1">_xlfn.BINOM.DIST($Q213,$C213,AC$1,FALSE)*$F213*$B213</f>
        <v>0</v>
      </c>
      <c r="AD213">
        <f ca="1">_xlfn.BINOM.DIST($Q213,$C213,AD$1,FALSE)*$F213*$B213</f>
        <v>2.0162082640812247E-297</v>
      </c>
      <c r="AE213">
        <f ca="1">_xlfn.BINOM.DIST($Q213,$C213,AE$1,FALSE)*$F213*$B213</f>
        <v>1.8568571957607099E-272</v>
      </c>
      <c r="AF213">
        <f ca="1">_xlfn.BINOM.DIST($Q213,$C213,AF$1,FALSE)*$F213*$B213</f>
        <v>6.9435808795819189E-250</v>
      </c>
      <c r="AG213">
        <f ca="1">_xlfn.BINOM.DIST($Q213,$C213,AG$1,FALSE)*$F213*$B213</f>
        <v>2.3408243561886022E-229</v>
      </c>
      <c r="AH213">
        <f ca="1">_xlfn.BINOM.DIST($Q213,$C213,AH$1,FALSE)*$F213*$B213</f>
        <v>1.3380672299559052E-210</v>
      </c>
      <c r="AI213">
        <f ca="1">_xlfn.BINOM.DIST($Q213,$C213,AI$1,FALSE)*$F213*$B213</f>
        <v>2.1567737283078702E-193</v>
      </c>
      <c r="AJ213">
        <f ca="1">_xlfn.BINOM.DIST($Q213,$C213,AJ$1,FALSE)*$F213*$B213</f>
        <v>1.4851183633358831E-177</v>
      </c>
      <c r="AK213">
        <f ca="1">_xlfn.BINOM.DIST($Q213,$C213,AK$1,FALSE)*$F213*$B213</f>
        <v>6.1593283683868488E-163</v>
      </c>
      <c r="AL213">
        <f ca="1">_xlfn.BINOM.DIST($Q213,$C213,AL$1,FALSE)*$F213*$B213</f>
        <v>2.050358937153086E-149</v>
      </c>
      <c r="AM213">
        <f ca="1">_xlfn.BINOM.DIST($Q213,$C213,AM$1,FALSE)*$F213*$B213</f>
        <v>6.9806612721210822E-137</v>
      </c>
      <c r="AN213">
        <f ca="1">_xlfn.BINOM.DIST($Q213,$C213,AN$1,FALSE)*$F213*$B213</f>
        <v>2.9874875056392124E-125</v>
      </c>
      <c r="AO213">
        <f ca="1">_xlfn.BINOM.DIST($Q213,$C213,AO$1,FALSE)*$F213*$B213</f>
        <v>1.9180696886336612E-114</v>
      </c>
      <c r="AP213">
        <f ca="1">_xlfn.BINOM.DIST($Q213,$C213,AP$1,FALSE)*$F213*$B213</f>
        <v>2.1521346024484843E-104</v>
      </c>
      <c r="AQ213">
        <f ca="1">_xlfn.BINOM.DIST($Q213,$C213,AQ$1,FALSE)*$F213*$B213</f>
        <v>4.8182399359174807E-95</v>
      </c>
      <c r="AR213">
        <f ca="1">_xlfn.BINOM.DIST($Q213,$C213,AR$1,FALSE)*$F213*$B213</f>
        <v>2.4164117015250931E-86</v>
      </c>
      <c r="AS213">
        <f ca="1">_xlfn.BINOM.DIST($Q213,$C213,AS$1,FALSE)*$F213*$B213</f>
        <v>3.004581103822799E-78</v>
      </c>
      <c r="AT213">
        <f ca="1">_xlfn.BINOM.DIST($Q213,$C213,AT$1,FALSE)*$F213*$B213</f>
        <v>1.0128184900609646E-70</v>
      </c>
      <c r="AU213">
        <f ca="1">_xlfn.BINOM.DIST($Q213,$C213,AU$1,FALSE)*$F213*$B213</f>
        <v>1.0016290698851898E-63</v>
      </c>
      <c r="AV213">
        <f ca="1">_xlfn.BINOM.DIST($Q213,$C213,AV$1,FALSE)*$F213*$B213</f>
        <v>3.1168082343935662E-57</v>
      </c>
      <c r="AW213">
        <f ca="1">_xlfn.BINOM.DIST($Q213,$C213,AW$1,FALSE)*$F213*$B213</f>
        <v>3.2475912491259404E-51</v>
      </c>
      <c r="AX213">
        <f ca="1">_xlfn.BINOM.DIST($Q213,$C213,AX$1,FALSE)*$F213*$B213</f>
        <v>1.1976461380222289E-45</v>
      </c>
      <c r="AY213">
        <f ca="1">_xlfn.BINOM.DIST($Q213,$C213,AY$1,FALSE)*$F213*$B213</f>
        <v>1.6424240250549238E-40</v>
      </c>
      <c r="AZ213">
        <f ca="1">_xlfn.BINOM.DIST($Q213,$C213,AZ$1,FALSE)*$F213*$B213</f>
        <v>8.7541402535719907E-36</v>
      </c>
      <c r="BA213">
        <f ca="1">_xlfn.BINOM.DIST($Q213,$C213,BA$1,FALSE)*$F213*$B213</f>
        <v>1.8865086279514583E-31</v>
      </c>
      <c r="BB213">
        <f ca="1">_xlfn.BINOM.DIST($Q213,$C213,BB$1,FALSE)*$F213*$B213</f>
        <v>1.7027384903657521E-27</v>
      </c>
      <c r="BC213">
        <f ca="1">_xlfn.BINOM.DIST($Q213,$C213,BC$1,FALSE)*$F213*$B213</f>
        <v>6.6431515308020699E-24</v>
      </c>
      <c r="BD213">
        <f ca="1">_xlfn.BINOM.DIST($Q213,$C213,BD$1,FALSE)*$F213*$B213</f>
        <v>1.1522729793680432E-20</v>
      </c>
      <c r="BE213">
        <f ca="1">_xlfn.BINOM.DIST($Q213,$C213,BE$1,FALSE)*$F213*$B213</f>
        <v>9.1110827363621137E-18</v>
      </c>
      <c r="BF213">
        <f ca="1">_xlfn.BINOM.DIST($Q213,$C213,BF$1,FALSE)*$F213*$B213</f>
        <v>3.3579411449958325E-15</v>
      </c>
      <c r="BG213">
        <f ca="1">_xlfn.BINOM.DIST($Q213,$C213,BG$1,FALSE)*$F213*$B213</f>
        <v>5.8829634446926438E-13</v>
      </c>
      <c r="BH213">
        <f ca="1">_xlfn.BINOM.DIST($Q213,$C213,BH$1,FALSE)*$F213*$B213</f>
        <v>4.9846255781953412E-11</v>
      </c>
      <c r="BI213">
        <f ca="1">_xlfn.BINOM.DIST($Q213,$C213,BI$1,FALSE)*$F213*$B213</f>
        <v>2.0735304884173155E-9</v>
      </c>
      <c r="BJ213">
        <f ca="1">_xlfn.BINOM.DIST($Q213,$C213,BJ$1,FALSE)*$F213*$B213</f>
        <v>4.2899763472923331E-8</v>
      </c>
      <c r="BK213">
        <f ca="1">_xlfn.BINOM.DIST($Q213,$C213,BK$1,FALSE)*$F213*$B213</f>
        <v>4.4631394217082731E-7</v>
      </c>
      <c r="BL213">
        <f ca="1">_xlfn.BINOM.DIST($Q213,$C213,BL$1,FALSE)*$F213*$B213</f>
        <v>2.3563232453245722E-6</v>
      </c>
      <c r="BM213">
        <f ca="1">_xlfn.BINOM.DIST($Q213,$C213,BM$1,FALSE)*$F213*$B213</f>
        <v>6.3596808818051352E-6</v>
      </c>
      <c r="BN213">
        <f ca="1">_xlfn.BINOM.DIST($Q213,$C213,BN$1,FALSE)*$F213*$B213</f>
        <v>8.8246498210077016E-6</v>
      </c>
      <c r="BO213">
        <f ca="1">_xlfn.BINOM.DIST($Q213,$C213,BO$1,FALSE)*$F213*$B213</f>
        <v>6.3205955189333661E-6</v>
      </c>
      <c r="BP213">
        <f ca="1">_xlfn.BINOM.DIST($Q213,$C213,BP$1,FALSE)*$F213*$B213</f>
        <v>2.3423454889615927E-6</v>
      </c>
      <c r="BQ213">
        <f ca="1">_xlfn.BINOM.DIST($Q213,$C213,BQ$1,FALSE)*$F213*$B213</f>
        <v>4.494883276849127E-7</v>
      </c>
      <c r="BR213">
        <f ca="1">_xlfn.BINOM.DIST($Q213,$C213,BR$1,FALSE)*$F213*$B213</f>
        <v>4.4628823865549036E-8</v>
      </c>
      <c r="BS213">
        <f ca="1">_xlfn.BINOM.DIST($Q213,$C213,BS$1,FALSE)*$F213*$B213</f>
        <v>2.2872281068300543E-9</v>
      </c>
      <c r="BT213">
        <f ca="1">_xlfn.BINOM.DIST($Q213,$C213,BT$1,FALSE)*$F213*$B213</f>
        <v>6.0266271800937702E-11</v>
      </c>
      <c r="BU213">
        <f ca="1">_xlfn.BINOM.DIST($Q213,$C213,BU$1,FALSE)*$F213*$B213</f>
        <v>8.1185494072853373E-13</v>
      </c>
      <c r="BV213">
        <f ca="1">_xlfn.BINOM.DIST($Q213,$C213,BV$1,FALSE)*$F213*$B213</f>
        <v>5.5509519938560945E-15</v>
      </c>
      <c r="BW213">
        <f ca="1">_xlfn.BINOM.DIST($Q213,$C213,BW$1,FALSE)*$F213*$B213</f>
        <v>1.9091530791943544E-17</v>
      </c>
      <c r="BX213">
        <f ca="1">_xlfn.BINOM.DIST($Q213,$C213,BX$1,FALSE)*$F213*$B213</f>
        <v>3.267542827165719E-20</v>
      </c>
      <c r="BY213">
        <f ca="1">_xlfn.BINOM.DIST($Q213,$C213,BY$1,FALSE)*$F213*$B213</f>
        <v>2.7480131848060971E-23</v>
      </c>
      <c r="BZ213">
        <f ca="1">_xlfn.BINOM.DIST($Q213,$C213,BZ$1,FALSE)*$F213*$B213</f>
        <v>1.1191420252677328E-26</v>
      </c>
      <c r="CA213">
        <f ca="1">_xlfn.BINOM.DIST($Q213,$C213,CA$1,FALSE)*$F213*$B213</f>
        <v>2.1705085617210625E-30</v>
      </c>
      <c r="CB213">
        <f ca="1">_xlfn.BINOM.DIST($Q213,$C213,CB$1,FALSE)*$F213*$B213</f>
        <v>1.9670504991552468E-34</v>
      </c>
      <c r="CC213">
        <f ca="1">_xlfn.BINOM.DIST($Q213,$C213,CC$1,FALSE)*$F213*$B213</f>
        <v>8.1539641024771095E-39</v>
      </c>
      <c r="CD213">
        <f ca="1">_xlfn.BINOM.DIST($Q213,$C213,CD$1,FALSE)*$F213*$B213</f>
        <v>1.5094254373329076E-43</v>
      </c>
      <c r="CE213">
        <f ca="1">_xlfn.BINOM.DIST($Q213,$C213,CE$1,FALSE)*$F213*$B213</f>
        <v>1.2147986773693919E-48</v>
      </c>
      <c r="CF213">
        <f ca="1">_xlfn.BINOM.DIST($Q213,$C213,CF$1,FALSE)*$F213*$B213</f>
        <v>4.125361739228695E-54</v>
      </c>
      <c r="CG213">
        <f ca="1">_xlfn.BINOM.DIST($Q213,$C213,CG$1,FALSE)*$F213*$B213</f>
        <v>5.7177078933988907E-60</v>
      </c>
      <c r="CH213">
        <f ca="1">_xlfn.BINOM.DIST($Q213,$C213,CH$1,FALSE)*$F213*$B213</f>
        <v>3.1166503383682191E-66</v>
      </c>
      <c r="CI213">
        <f ca="1">_xlfn.BINOM.DIST($Q213,$C213,CI$1,FALSE)*$F213*$B213</f>
        <v>6.4113691763214331E-73</v>
      </c>
      <c r="CJ213">
        <f ca="1">_xlfn.BINOM.DIST($Q213,$C213,CJ$1,FALSE)*$F213*$B213</f>
        <v>4.7541866149794921E-80</v>
      </c>
      <c r="CK213">
        <f ca="1">_xlfn.BINOM.DIST($Q213,$C213,CK$1,FALSE)*$F213*$B213</f>
        <v>1.2074234835637931E-87</v>
      </c>
      <c r="CL213">
        <f ca="1">_xlfn.BINOM.DIST($Q213,$C213,CL$1,FALSE)*$F213*$B213</f>
        <v>9.9205408872877832E-96</v>
      </c>
      <c r="CM213">
        <f ca="1">_xlfn.BINOM.DIST($Q213,$C213,CM$1,FALSE)*$F213*$B213</f>
        <v>2.4742004217374791E-104</v>
      </c>
      <c r="CN213">
        <f ca="1">_xlfn.BINOM.DIST($Q213,$C213,CN$1,FALSE)*$F213*$B213</f>
        <v>1.7441391115472075E-113</v>
      </c>
      <c r="CO213">
        <f ca="1">_xlfn.BINOM.DIST($Q213,$C213,CO$1,FALSE)*$F213*$B213</f>
        <v>3.2077840773790449E-123</v>
      </c>
      <c r="CP213">
        <f ca="1">_xlfn.BINOM.DIST($Q213,$C213,CP$1,FALSE)*$F213*$B213</f>
        <v>1.4065873680851052E-133</v>
      </c>
      <c r="CQ213">
        <f ca="1">_xlfn.BINOM.DIST($Q213,$C213,CQ$1,FALSE)*$F213*$B213</f>
        <v>1.3281762699727506E-144</v>
      </c>
      <c r="CR213">
        <f ca="1">_xlfn.BINOM.DIST($Q213,$C213,CR$1,FALSE)*$F213*$B213</f>
        <v>2.4062647216171848E-156</v>
      </c>
      <c r="CS213">
        <f ca="1">_xlfn.BINOM.DIST($Q213,$C213,CS$1,FALSE)*$F213*$B213</f>
        <v>7.3340542354089362E-169</v>
      </c>
      <c r="CT213">
        <f ca="1">_xlfn.BINOM.DIST($Q213,$C213,CT$1,FALSE)*$F213*$B213</f>
        <v>3.2354466165142606E-182</v>
      </c>
      <c r="CU213">
        <f ca="1">_xlfn.BINOM.DIST($Q213,$C213,CU$1,FALSE)*$F213*$B213</f>
        <v>1.7376304698361137E-196</v>
      </c>
      <c r="CV213">
        <f ca="1">_xlfn.BINOM.DIST($Q213,$C213,CV$1,FALSE)*$F213*$B213</f>
        <v>9.2986418573143327E-212</v>
      </c>
      <c r="CW213">
        <f ca="1">_xlfn.BINOM.DIST($Q213,$C213,CW$1,FALSE)*$F213*$B213</f>
        <v>3.9259067264574225E-228</v>
      </c>
      <c r="CX213">
        <f ca="1">_xlfn.BINOM.DIST($Q213,$C213,CX$1,FALSE)*$F213*$B213</f>
        <v>9.9419858191888397E-246</v>
      </c>
      <c r="CY213">
        <f ca="1">_xlfn.BINOM.DIST($Q213,$C213,CY$1,FALSE)*$F213*$B213</f>
        <v>1.0915246492000224E-264</v>
      </c>
      <c r="CZ213">
        <f ca="1">_xlfn.BINOM.DIST($Q213,$C213,CZ$1,FALSE)*$F213*$B213</f>
        <v>3.5240246332045418E-285</v>
      </c>
      <c r="DA213">
        <f ca="1">_xlfn.BINOM.DIST($Q213,$C213,DA$1,FALSE)*$F213*$B213</f>
        <v>2.0926552467941223E-307</v>
      </c>
      <c r="DB213">
        <f ca="1">_xlfn.BINOM.DIST($Q213,$C213,DB$1,FALSE)*$F213*$B213</f>
        <v>0</v>
      </c>
      <c r="DC213">
        <f ca="1">_xlfn.BINOM.DIST($Q213,$C213,DC$1,FALSE)*$F213*$B213</f>
        <v>0</v>
      </c>
      <c r="DD213">
        <f ca="1">_xlfn.BINOM.DIST($Q213,$C213,DD$1,FALSE)*$F213*$B213</f>
        <v>0</v>
      </c>
      <c r="DE213">
        <f ca="1">_xlfn.BINOM.DIST($Q213,$C213,DE$1,FALSE)*$F213*$B213</f>
        <v>0</v>
      </c>
      <c r="DF213">
        <f ca="1">_xlfn.BINOM.DIST($Q213,$C213,DF$1,FALSE)*$F213*$B213</f>
        <v>0</v>
      </c>
      <c r="DG213">
        <f ca="1">_xlfn.BINOM.DIST($Q213,$C213,DG$1,FALSE)*$F213*$B213</f>
        <v>0</v>
      </c>
      <c r="DH213">
        <f ca="1">_xlfn.BINOM.DIST($Q213,$C213,DH$1,FALSE)*$F213*$B213</f>
        <v>0</v>
      </c>
      <c r="DI213">
        <f ca="1">_xlfn.BINOM.DIST($Q213,$C213,DI$1,FALSE)*$F213*$B213</f>
        <v>0</v>
      </c>
      <c r="DJ213">
        <f ca="1">_xlfn.BINOM.DIST($Q213,$C213,DJ$1,FALSE)*$F213*$B213</f>
        <v>0</v>
      </c>
      <c r="DK213">
        <f ca="1">_xlfn.BINOM.DIST($Q213,$C213,DK$1,FALSE)*$F213*$B213</f>
        <v>0</v>
      </c>
      <c r="DL213">
        <f ca="1">_xlfn.BINOM.DIST($Q213,$C213,DL$1,FALSE)*$F213*$B213</f>
        <v>0</v>
      </c>
      <c r="DM213">
        <f ca="1">_xlfn.BINOM.DIST($Q213,$C213,DM$1,FALSE)*$F213*$B213</f>
        <v>0</v>
      </c>
      <c r="DN213">
        <f ca="1">_xlfn.BINOM.DIST($Q213,$C213,DN$1,FALSE)*$F213*$B213</f>
        <v>0</v>
      </c>
      <c r="DQ213">
        <f t="shared" ca="1" si="133"/>
        <v>0</v>
      </c>
      <c r="DR213">
        <f t="shared" ca="1" si="133"/>
        <v>0</v>
      </c>
      <c r="DS213">
        <f t="shared" ca="1" si="133"/>
        <v>0</v>
      </c>
      <c r="DT213">
        <f t="shared" ca="1" si="133"/>
        <v>0</v>
      </c>
      <c r="DU213">
        <f t="shared" ca="1" si="133"/>
        <v>0</v>
      </c>
      <c r="DV213">
        <f t="shared" ca="1" si="133"/>
        <v>0</v>
      </c>
      <c r="DW213">
        <f t="shared" ca="1" si="133"/>
        <v>0</v>
      </c>
      <c r="DX213">
        <f t="shared" ca="1" si="133"/>
        <v>0</v>
      </c>
      <c r="DY213">
        <f t="shared" ca="1" si="133"/>
        <v>0</v>
      </c>
      <c r="DZ213">
        <f t="shared" ca="1" si="133"/>
        <v>0</v>
      </c>
      <c r="EA213">
        <f t="shared" ca="1" si="133"/>
        <v>0</v>
      </c>
      <c r="EB213">
        <f t="shared" ca="1" si="133"/>
        <v>5.0046750545388208E-283</v>
      </c>
      <c r="EC213">
        <f t="shared" ca="1" si="133"/>
        <v>8.6654032491580861E-259</v>
      </c>
      <c r="ED213">
        <f t="shared" ca="1" si="133"/>
        <v>6.8432094522917086E-237</v>
      </c>
      <c r="EE213">
        <f t="shared" ca="1" si="133"/>
        <v>5.3771471460856525E-217</v>
      </c>
      <c r="EF213">
        <f t="shared" ca="1" si="133"/>
        <v>7.7971214115258785E-199</v>
      </c>
      <c r="EG213">
        <f t="shared" ca="1" si="132"/>
        <v>3.4308266232871894E-182</v>
      </c>
      <c r="EH213">
        <f t="shared" ca="1" si="132"/>
        <v>6.8761129819861102E-167</v>
      </c>
      <c r="EI213">
        <f t="shared" ca="1" si="132"/>
        <v>8.7825835634156691E-153</v>
      </c>
      <c r="EJ213">
        <f t="shared" ca="1" si="132"/>
        <v>9.4656410026430122E-140</v>
      </c>
      <c r="EK213">
        <f t="shared" ca="1" si="132"/>
        <v>1.0909439706511378E-127</v>
      </c>
      <c r="EL213">
        <f t="shared" ca="1" si="132"/>
        <v>1.6448438221951823E-116</v>
      </c>
      <c r="EM213">
        <f t="shared" ca="1" si="132"/>
        <v>3.8563201608073632E-106</v>
      </c>
      <c r="EN213">
        <f t="shared" ca="1" si="132"/>
        <v>1.6320166109677123E-96</v>
      </c>
      <c r="EO213">
        <f t="shared" ca="1" si="132"/>
        <v>1.4191046121661138E-87</v>
      </c>
      <c r="EP213">
        <f t="shared" ca="1" si="132"/>
        <v>2.8386921009970837E-79</v>
      </c>
      <c r="EQ213">
        <f t="shared" ca="1" si="132"/>
        <v>1.4423221743050124E-71</v>
      </c>
      <c r="ER213">
        <f t="shared" ca="1" si="132"/>
        <v>2.0310577940886111E-64</v>
      </c>
      <c r="ES213">
        <f t="shared" ca="1" si="132"/>
        <v>8.5616773219070431E-58</v>
      </c>
      <c r="ET213">
        <f t="shared" ca="1" si="132"/>
        <v>1.1567035685575016E-51</v>
      </c>
      <c r="EU213">
        <f t="shared" ca="1" si="132"/>
        <v>5.321728832687565E-46</v>
      </c>
      <c r="EV213">
        <f t="shared" ca="1" si="135"/>
        <v>8.8003570874328084E-41</v>
      </c>
      <c r="EW213">
        <f t="shared" ca="1" si="135"/>
        <v>5.4887468726517164E-36</v>
      </c>
      <c r="EX213">
        <f t="shared" ca="1" si="135"/>
        <v>1.3478271403511753E-31</v>
      </c>
      <c r="EY213">
        <f t="shared" ca="1" si="135"/>
        <v>1.3540981326855388E-27</v>
      </c>
      <c r="EZ213">
        <f t="shared" ca="1" si="135"/>
        <v>5.7597587241730061E-24</v>
      </c>
      <c r="FA213">
        <f t="shared" ca="1" si="135"/>
        <v>1.0694912418250411E-20</v>
      </c>
      <c r="FB213">
        <f t="shared" ca="1" si="135"/>
        <v>8.9084354679389024E-18</v>
      </c>
      <c r="FC213">
        <f t="shared" ca="1" si="135"/>
        <v>3.4103079567734883E-15</v>
      </c>
      <c r="FD213">
        <f t="shared" ca="1" si="135"/>
        <v>6.1301060043681051E-13</v>
      </c>
      <c r="FE213">
        <f t="shared" ca="1" si="135"/>
        <v>5.2727063205936636E-11</v>
      </c>
      <c r="FF213">
        <f t="shared" ca="1" si="135"/>
        <v>2.2063642110405897E-9</v>
      </c>
      <c r="FG213">
        <f t="shared" ca="1" si="135"/>
        <v>4.5565318273870495E-8</v>
      </c>
      <c r="FH213">
        <f t="shared" ca="1" si="135"/>
        <v>4.701643850260579E-7</v>
      </c>
      <c r="FI213">
        <f t="shared" ca="1" si="135"/>
        <v>2.44921799422794E-6</v>
      </c>
      <c r="FJ213">
        <f t="shared" ca="1" si="135"/>
        <v>6.4964168444259981E-6</v>
      </c>
      <c r="FK213">
        <f t="shared" ca="1" si="135"/>
        <v>8.8334861274275005E-6</v>
      </c>
      <c r="FL213">
        <f t="shared" ca="1" si="134"/>
        <v>6.1888464547674738E-6</v>
      </c>
      <c r="FM213">
        <f t="shared" ca="1" si="134"/>
        <v>2.2418153279314242E-6</v>
      </c>
      <c r="FN213">
        <f t="shared" ca="1" si="134"/>
        <v>4.2062648487085144E-7</v>
      </c>
      <c r="FO213">
        <f t="shared" ca="1" si="134"/>
        <v>4.0888807743984108E-8</v>
      </c>
      <c r="FP213">
        <f t="shared" ca="1" si="134"/>
        <v>2.0565621447412564E-9</v>
      </c>
      <c r="FQ213">
        <f t="shared" ca="1" si="134"/>
        <v>5.3362934223822444E-11</v>
      </c>
      <c r="FR213">
        <f t="shared" ca="1" si="134"/>
        <v>7.1110569460771483E-13</v>
      </c>
      <c r="FS213">
        <f t="shared" ca="1" si="134"/>
        <v>4.8367505368310119E-15</v>
      </c>
      <c r="FT213">
        <f t="shared" ca="1" si="134"/>
        <v>1.6660978852481264E-17</v>
      </c>
      <c r="FU213">
        <f t="shared" ca="1" si="134"/>
        <v>2.8788949794985021E-20</v>
      </c>
      <c r="FV213">
        <f t="shared" ca="1" si="134"/>
        <v>2.4671668205939025E-23</v>
      </c>
      <c r="FW213">
        <f t="shared" ca="1" si="134"/>
        <v>1.0348249405929132E-26</v>
      </c>
      <c r="FX213">
        <f t="shared" ca="1" si="134"/>
        <v>2.0922452936134948E-30</v>
      </c>
      <c r="FY213">
        <f t="shared" ca="1" si="134"/>
        <v>2.0039926680063718E-34</v>
      </c>
      <c r="FZ213">
        <f t="shared" ca="1" si="134"/>
        <v>8.9164640455760133E-39</v>
      </c>
      <c r="GA213">
        <f t="shared" ref="GA213:GP276" ca="1" si="137">_xlfn.BINOM.DIST($R213,$C213,GA$1,FALSE)*$F213*$B213</f>
        <v>1.8026742081282654E-43</v>
      </c>
      <c r="GB213">
        <f t="shared" ca="1" si="137"/>
        <v>1.615614201125525E-48</v>
      </c>
      <c r="GC213">
        <f t="shared" ca="1" si="137"/>
        <v>6.244149529605967E-54</v>
      </c>
      <c r="GD213">
        <f t="shared" ca="1" si="137"/>
        <v>1.0092011955439821E-59</v>
      </c>
      <c r="GE213">
        <f t="shared" ca="1" si="137"/>
        <v>6.5917796106639441E-66</v>
      </c>
      <c r="GF213">
        <f t="shared" ca="1" si="137"/>
        <v>1.6750949980208399E-72</v>
      </c>
      <c r="GG213">
        <f t="shared" ca="1" si="137"/>
        <v>1.5875774782714214E-79</v>
      </c>
      <c r="GH213">
        <f t="shared" ca="1" si="137"/>
        <v>5.3539770661601814E-87</v>
      </c>
      <c r="GI213">
        <f t="shared" ca="1" si="137"/>
        <v>6.097338377016733E-95</v>
      </c>
      <c r="GJ213">
        <f t="shared" ca="1" si="137"/>
        <v>2.2120524298196633E-103</v>
      </c>
      <c r="GK213">
        <f t="shared" ca="1" si="137"/>
        <v>2.3952728892964998E-112</v>
      </c>
      <c r="GL213">
        <f t="shared" ca="1" si="137"/>
        <v>7.197182555210214E-122</v>
      </c>
      <c r="GM213">
        <f t="shared" ca="1" si="137"/>
        <v>5.5296651883233658E-132</v>
      </c>
      <c r="GN213">
        <f t="shared" ca="1" si="137"/>
        <v>9.9081235080681701E-143</v>
      </c>
      <c r="GO213">
        <f t="shared" ca="1" si="137"/>
        <v>3.7316575812979197E-154</v>
      </c>
      <c r="GP213">
        <f t="shared" ca="1" si="137"/>
        <v>2.6257919778779242E-166</v>
      </c>
      <c r="GQ213">
        <f t="shared" ca="1" si="136"/>
        <v>3.018613252640893E-179</v>
      </c>
      <c r="GR213">
        <f t="shared" ca="1" si="136"/>
        <v>4.8628147573424878E-193</v>
      </c>
      <c r="GS213">
        <f t="shared" ca="1" si="136"/>
        <v>9.2007578268459407E-208</v>
      </c>
      <c r="GT213">
        <f t="shared" ca="1" si="136"/>
        <v>1.6667537660726893E-223</v>
      </c>
      <c r="GU213">
        <f t="shared" ca="1" si="136"/>
        <v>2.2783639609300779E-240</v>
      </c>
      <c r="GV213">
        <f t="shared" ca="1" si="136"/>
        <v>1.7769011207897138E-258</v>
      </c>
      <c r="GW213">
        <f t="shared" ca="1" si="136"/>
        <v>5.6782095861777581E-278</v>
      </c>
      <c r="GX213">
        <f t="shared" ca="1" si="136"/>
        <v>5.0044301420815797E-299</v>
      </c>
      <c r="GY213">
        <f t="shared" ca="1" si="136"/>
        <v>0</v>
      </c>
      <c r="GZ213">
        <f t="shared" ca="1" si="136"/>
        <v>0</v>
      </c>
      <c r="HA213">
        <f t="shared" ca="1" si="136"/>
        <v>0</v>
      </c>
      <c r="HB213">
        <f t="shared" ca="1" si="136"/>
        <v>0</v>
      </c>
      <c r="HC213">
        <f t="shared" ca="1" si="136"/>
        <v>0</v>
      </c>
      <c r="HD213">
        <f t="shared" ca="1" si="136"/>
        <v>0</v>
      </c>
      <c r="HE213">
        <f t="shared" ca="1" si="136"/>
        <v>0</v>
      </c>
      <c r="HF213">
        <f t="shared" ca="1" si="129"/>
        <v>0</v>
      </c>
      <c r="HG213">
        <f t="shared" ca="1" si="129"/>
        <v>0</v>
      </c>
      <c r="HH213">
        <f t="shared" ca="1" si="129"/>
        <v>0</v>
      </c>
      <c r="HI213">
        <f t="shared" ca="1" si="129"/>
        <v>0</v>
      </c>
      <c r="HJ213">
        <f t="shared" ca="1" si="129"/>
        <v>0</v>
      </c>
      <c r="HK213">
        <f t="shared" ca="1" si="129"/>
        <v>0</v>
      </c>
      <c r="HL213">
        <f t="shared" ca="1" si="129"/>
        <v>0</v>
      </c>
    </row>
    <row r="214" spans="1:220" x14ac:dyDescent="0.25">
      <c r="A214" s="6">
        <v>45278</v>
      </c>
      <c r="B214">
        <f t="shared" ca="1" si="119"/>
        <v>5.9522151084202943E-4</v>
      </c>
      <c r="C214">
        <v>1647</v>
      </c>
      <c r="D214">
        <f t="shared" si="120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121"/>
        <v>0</v>
      </c>
      <c r="J214">
        <f t="shared" si="122"/>
        <v>1</v>
      </c>
      <c r="K214">
        <f t="shared" ca="1" si="123"/>
        <v>0</v>
      </c>
      <c r="L214">
        <f t="shared" ca="1" si="124"/>
        <v>5.7550760199972107E-4</v>
      </c>
      <c r="M214">
        <f t="shared" si="125"/>
        <v>1.0555555555555556</v>
      </c>
      <c r="Q214">
        <f t="shared" si="127"/>
        <v>592.91999999999996</v>
      </c>
      <c r="R214">
        <f t="shared" si="128"/>
        <v>625.86</v>
      </c>
      <c r="S214">
        <f ca="1">_xlfn.BINOM.DIST($Q214,$C214,S$1,FALSE)*$F214*$B214</f>
        <v>0</v>
      </c>
      <c r="T214">
        <f ca="1">_xlfn.BINOM.DIST($Q214,$C214,T$1,FALSE)*$F214*$B214</f>
        <v>0</v>
      </c>
      <c r="U214">
        <f ca="1">_xlfn.BINOM.DIST($Q214,$C214,U$1,FALSE)*$F214*$B214</f>
        <v>0</v>
      </c>
      <c r="V214">
        <f ca="1">_xlfn.BINOM.DIST($Q214,$C214,V$1,FALSE)*$F214*$B214</f>
        <v>0</v>
      </c>
      <c r="W214">
        <f ca="1">_xlfn.BINOM.DIST($Q214,$C214,W$1,FALSE)*$F214*$B214</f>
        <v>0</v>
      </c>
      <c r="X214">
        <f ca="1">_xlfn.BINOM.DIST($Q214,$C214,X$1,FALSE)*$F214*$B214</f>
        <v>0</v>
      </c>
      <c r="Y214">
        <f ca="1">_xlfn.BINOM.DIST($Q214,$C214,Y$1,FALSE)*$F214*$B214</f>
        <v>2.6716119500246064E-290</v>
      </c>
      <c r="Z214">
        <f ca="1">_xlfn.BINOM.DIST($Q214,$C214,Z$1,FALSE)*$F214*$B214</f>
        <v>1.441776741980098E-255</v>
      </c>
      <c r="AA214">
        <f ca="1">_xlfn.BINOM.DIST($Q214,$C214,AA$1,FALSE)*$F214*$B214</f>
        <v>3.4417375601651296E-226</v>
      </c>
      <c r="AB214">
        <f ca="1">_xlfn.BINOM.DIST($Q214,$C214,AB$1,FALSE)*$F214*$B214</f>
        <v>6.4801056926744737E-201</v>
      </c>
      <c r="AC214">
        <f ca="1">_xlfn.BINOM.DIST($Q214,$C214,AC$1,FALSE)*$F214*$B214</f>
        <v>6.8737710248141045E-179</v>
      </c>
      <c r="AD214">
        <f ca="1">_xlfn.BINOM.DIST($Q214,$C214,AD$1,FALSE)*$F214*$B214</f>
        <v>1.6683002951621996E-159</v>
      </c>
      <c r="AE214">
        <f ca="1">_xlfn.BINOM.DIST($Q214,$C214,AE$1,FALSE)*$F214*$B214</f>
        <v>2.6053398435314618E-142</v>
      </c>
      <c r="AF214">
        <f ca="1">_xlfn.BINOM.DIST($Q214,$C214,AF$1,FALSE)*$F214*$B214</f>
        <v>5.7361920185063416E-127</v>
      </c>
      <c r="AG214">
        <f ca="1">_xlfn.BINOM.DIST($Q214,$C214,AG$1,FALSE)*$F214*$B214</f>
        <v>3.2734882475647364E-113</v>
      </c>
      <c r="AH214">
        <f ca="1">_xlfn.BINOM.DIST($Q214,$C214,AH$1,FALSE)*$F214*$B214</f>
        <v>7.8404247712280794E-101</v>
      </c>
      <c r="AI214">
        <f ca="1">_xlfn.BINOM.DIST($Q214,$C214,AI$1,FALSE)*$F214*$B214</f>
        <v>1.161513147784434E-89</v>
      </c>
      <c r="AJ214">
        <f ca="1">_xlfn.BINOM.DIST($Q214,$C214,AJ$1,FALSE)*$F214*$B214</f>
        <v>1.460483030668911E-79</v>
      </c>
      <c r="AK214">
        <f ca="1">_xlfn.BINOM.DIST($Q214,$C214,AK$1,FALSE)*$F214*$B214</f>
        <v>2.024346674462181E-70</v>
      </c>
      <c r="AL214">
        <f ca="1">_xlfn.BINOM.DIST($Q214,$C214,AL$1,FALSE)*$F214*$B214</f>
        <v>3.8474615081209755E-62</v>
      </c>
      <c r="AM214">
        <f ca="1">_xlfn.BINOM.DIST($Q214,$C214,AM$1,FALSE)*$F214*$B214</f>
        <v>1.2051505745800471E-54</v>
      </c>
      <c r="AN214">
        <f ca="1">_xlfn.BINOM.DIST($Q214,$C214,AN$1,FALSE)*$F214*$B214</f>
        <v>7.2736332020198672E-48</v>
      </c>
      <c r="AO214">
        <f ca="1">_xlfn.BINOM.DIST($Q214,$C214,AO$1,FALSE)*$F214*$B214</f>
        <v>9.6689761233838153E-42</v>
      </c>
      <c r="AP214">
        <f ca="1">_xlfn.BINOM.DIST($Q214,$C214,AP$1,FALSE)*$F214*$B214</f>
        <v>3.1764467701257823E-36</v>
      </c>
      <c r="AQ214">
        <f ca="1">_xlfn.BINOM.DIST($Q214,$C214,AQ$1,FALSE)*$F214*$B214</f>
        <v>2.8493286968938707E-31</v>
      </c>
      <c r="AR214">
        <f ca="1">_xlfn.BINOM.DIST($Q214,$C214,AR$1,FALSE)*$F214*$B214</f>
        <v>7.6114187310161676E-27</v>
      </c>
      <c r="AS214">
        <f ca="1">_xlfn.BINOM.DIST($Q214,$C214,AS$1,FALSE)*$F214*$B214</f>
        <v>6.5318156276179523E-23</v>
      </c>
      <c r="AT214">
        <f ca="1">_xlfn.BINOM.DIST($Q214,$C214,AT$1,FALSE)*$F214*$B214</f>
        <v>1.9244800429768949E-19</v>
      </c>
      <c r="AU214">
        <f ca="1">_xlfn.BINOM.DIST($Q214,$C214,AU$1,FALSE)*$F214*$B214</f>
        <v>2.0638868889889851E-16</v>
      </c>
      <c r="AV214">
        <f ca="1">_xlfn.BINOM.DIST($Q214,$C214,AV$1,FALSE)*$F214*$B214</f>
        <v>8.4824294727860054E-14</v>
      </c>
      <c r="AW214">
        <f ca="1">_xlfn.BINOM.DIST($Q214,$C214,AW$1,FALSE)*$F214*$B214</f>
        <v>1.3981784743395948E-11</v>
      </c>
      <c r="AX214">
        <f ca="1">_xlfn.BINOM.DIST($Q214,$C214,AX$1,FALSE)*$F214*$B214</f>
        <v>9.6219053458282052E-10</v>
      </c>
      <c r="AY214">
        <f ca="1">_xlfn.BINOM.DIST($Q214,$C214,AY$1,FALSE)*$F214*$B214</f>
        <v>2.8644264349242199E-8</v>
      </c>
      <c r="AZ214">
        <f ca="1">_xlfn.BINOM.DIST($Q214,$C214,AZ$1,FALSE)*$F214*$B214</f>
        <v>3.8064213414964527E-7</v>
      </c>
      <c r="BA214">
        <f ca="1">_xlfn.BINOM.DIST($Q214,$C214,BA$1,FALSE)*$F214*$B214</f>
        <v>2.3212316752737256E-6</v>
      </c>
      <c r="BB214">
        <f ca="1">_xlfn.BINOM.DIST($Q214,$C214,BB$1,FALSE)*$F214*$B214</f>
        <v>6.6561195879803785E-6</v>
      </c>
      <c r="BC214">
        <f ca="1">_xlfn.BINOM.DIST($Q214,$C214,BC$1,FALSE)*$F214*$B214</f>
        <v>9.1685489886683486E-6</v>
      </c>
      <c r="BD214">
        <f ca="1">_xlfn.BINOM.DIST($Q214,$C214,BD$1,FALSE)*$F214*$B214</f>
        <v>6.1808460112182621E-6</v>
      </c>
      <c r="BE214">
        <f ca="1">_xlfn.BINOM.DIST($Q214,$C214,BE$1,FALSE)*$F214*$B214</f>
        <v>2.072379179333998E-6</v>
      </c>
      <c r="BF214">
        <f ca="1">_xlfn.BINOM.DIST($Q214,$C214,BF$1,FALSE)*$F214*$B214</f>
        <v>3.5040548737198025E-7</v>
      </c>
      <c r="BG214">
        <f ca="1">_xlfn.BINOM.DIST($Q214,$C214,BG$1,FALSE)*$F214*$B214</f>
        <v>3.0229545907361007E-8</v>
      </c>
      <c r="BH214">
        <f ca="1">_xlfn.BINOM.DIST($Q214,$C214,BH$1,FALSE)*$F214*$B214</f>
        <v>1.3435785541411112E-9</v>
      </c>
      <c r="BI214">
        <f ca="1">_xlfn.BINOM.DIST($Q214,$C214,BI$1,FALSE)*$F214*$B214</f>
        <v>3.100706980973218E-11</v>
      </c>
      <c r="BJ214">
        <f ca="1">_xlfn.BINOM.DIST($Q214,$C214,BJ$1,FALSE)*$F214*$B214</f>
        <v>3.7380580390153236E-13</v>
      </c>
      <c r="BK214">
        <f ca="1">_xlfn.BINOM.DIST($Q214,$C214,BK$1,FALSE)*$F214*$B214</f>
        <v>2.3642890669474078E-15</v>
      </c>
      <c r="BL214">
        <f ca="1">_xlfn.BINOM.DIST($Q214,$C214,BL$1,FALSE)*$F214*$B214</f>
        <v>7.8667106062344731E-18</v>
      </c>
      <c r="BM214">
        <f ca="1">_xlfn.BINOM.DIST($Q214,$C214,BM$1,FALSE)*$F214*$B214</f>
        <v>1.3784803233764198E-20</v>
      </c>
      <c r="BN214">
        <f ca="1">_xlfn.BINOM.DIST($Q214,$C214,BN$1,FALSE)*$F214*$B214</f>
        <v>1.2715162925121125E-23</v>
      </c>
      <c r="BO214">
        <f ca="1">_xlfn.BINOM.DIST($Q214,$C214,BO$1,FALSE)*$F214*$B214</f>
        <v>6.1615171784565566E-27</v>
      </c>
      <c r="BP214">
        <f ca="1">_xlfn.BINOM.DIST($Q214,$C214,BP$1,FALSE)*$F214*$B214</f>
        <v>1.5630136212039104E-30</v>
      </c>
      <c r="BQ214">
        <f ca="1">_xlfn.BINOM.DIST($Q214,$C214,BQ$1,FALSE)*$F214*$B214</f>
        <v>2.0651173908393981E-34</v>
      </c>
      <c r="BR214">
        <f ca="1">_xlfn.BINOM.DIST($Q214,$C214,BR$1,FALSE)*$F214*$B214</f>
        <v>1.4117450792437802E-38</v>
      </c>
      <c r="BS214">
        <f ca="1">_xlfn.BINOM.DIST($Q214,$C214,BS$1,FALSE)*$F214*$B214</f>
        <v>4.9525910173387804E-43</v>
      </c>
      <c r="BT214">
        <f ca="1">_xlfn.BINOM.DIST($Q214,$C214,BT$1,FALSE)*$F214*$B214</f>
        <v>8.8288172722252525E-48</v>
      </c>
      <c r="BU214">
        <f ca="1">_xlfn.BINOM.DIST($Q214,$C214,BU$1,FALSE)*$F214*$B214</f>
        <v>7.9061644193338731E-53</v>
      </c>
      <c r="BV214">
        <f ca="1">_xlfn.BINOM.DIST($Q214,$C214,BV$1,FALSE)*$F214*$B214</f>
        <v>3.5096338986948319E-58</v>
      </c>
      <c r="BW214">
        <f ca="1">_xlfn.BINOM.DIST($Q214,$C214,BW$1,FALSE)*$F214*$B214</f>
        <v>7.6073479923391654E-64</v>
      </c>
      <c r="BX214">
        <f ca="1">_xlfn.BINOM.DIST($Q214,$C214,BX$1,FALSE)*$F214*$B214</f>
        <v>7.915580995930617E-70</v>
      </c>
      <c r="BY214">
        <f ca="1">_xlfn.BINOM.DIST($Q214,$C214,BY$1,FALSE)*$F214*$B214</f>
        <v>3.8790123438908526E-76</v>
      </c>
      <c r="BZ214">
        <f ca="1">_xlfn.BINOM.DIST($Q214,$C214,BZ$1,FALSE)*$F214*$B214</f>
        <v>8.76410019684398E-83</v>
      </c>
      <c r="CA214">
        <f ca="1">_xlfn.BINOM.DIST($Q214,$C214,CA$1,FALSE)*$F214*$B214</f>
        <v>8.9161769873320055E-90</v>
      </c>
      <c r="CB214">
        <f ca="1">_xlfn.BINOM.DIST($Q214,$C214,CB$1,FALSE)*$F214*$B214</f>
        <v>3.9789670423248333E-97</v>
      </c>
      <c r="CC214">
        <f ca="1">_xlfn.BINOM.DIST($Q214,$C214,CC$1,FALSE)*$F214*$B214</f>
        <v>7.5669735564104742E-105</v>
      </c>
      <c r="CD214">
        <f ca="1">_xlfn.BINOM.DIST($Q214,$C214,CD$1,FALSE)*$F214*$B214</f>
        <v>5.9397992854660909E-113</v>
      </c>
      <c r="CE214">
        <f ca="1">_xlfn.BINOM.DIST($Q214,$C214,CE$1,FALSE)*$F214*$B214</f>
        <v>1.8579349761848694E-121</v>
      </c>
      <c r="CF214">
        <f ca="1">_xlfn.BINOM.DIST($Q214,$C214,CF$1,FALSE)*$F214*$B214</f>
        <v>2.2276221352093232E-130</v>
      </c>
      <c r="CG214">
        <f ca="1">_xlfn.BINOM.DIST($Q214,$C214,CG$1,FALSE)*$F214*$B214</f>
        <v>9.8087783974275262E-140</v>
      </c>
      <c r="CH214">
        <f ca="1">_xlfn.BINOM.DIST($Q214,$C214,CH$1,FALSE)*$F214*$B214</f>
        <v>1.5129945813538014E-149</v>
      </c>
      <c r="CI214">
        <f ca="1">_xlfn.BINOM.DIST($Q214,$C214,CI$1,FALSE)*$F214*$B214</f>
        <v>7.7598093664973627E-160</v>
      </c>
      <c r="CJ214">
        <f ca="1">_xlfn.BINOM.DIST($Q214,$C214,CJ$1,FALSE)*$F214*$B214</f>
        <v>1.249097428244756E-170</v>
      </c>
      <c r="CK214">
        <f ca="1">_xlfn.BINOM.DIST($Q214,$C214,CK$1,FALSE)*$F214*$B214</f>
        <v>5.919854331437504E-182</v>
      </c>
      <c r="CL214">
        <f ca="1">_xlfn.BINOM.DIST($Q214,$C214,CL$1,FALSE)*$F214*$B214</f>
        <v>7.6944543549616221E-194</v>
      </c>
      <c r="CM214">
        <f ca="1">_xlfn.BINOM.DIST($Q214,$C214,CM$1,FALSE)*$F214*$B214</f>
        <v>2.5345948957226279E-206</v>
      </c>
      <c r="CN214">
        <f ca="1">_xlfn.BINOM.DIST($Q214,$C214,CN$1,FALSE)*$F214*$B214</f>
        <v>1.9375458196487703E-219</v>
      </c>
      <c r="CO214">
        <f ca="1">_xlfn.BINOM.DIST($Q214,$C214,CO$1,FALSE)*$F214*$B214</f>
        <v>3.1146395393861192E-233</v>
      </c>
      <c r="CP214">
        <f ca="1">_xlfn.BINOM.DIST($Q214,$C214,CP$1,FALSE)*$F214*$B214</f>
        <v>9.4259401844461996E-248</v>
      </c>
      <c r="CQ214">
        <f ca="1">_xlfn.BINOM.DIST($Q214,$C214,CQ$1,FALSE)*$F214*$B214</f>
        <v>4.7408284301563651E-263</v>
      </c>
      <c r="CR214">
        <f ca="1">_xlfn.BINOM.DIST($Q214,$C214,CR$1,FALSE)*$F214*$B214</f>
        <v>3.4413108459795142E-279</v>
      </c>
      <c r="CS214">
        <f ca="1">_xlfn.BINOM.DIST($Q214,$C214,CS$1,FALSE)*$F214*$B214</f>
        <v>3.0710059846040008E-296</v>
      </c>
      <c r="CT214">
        <f ca="1">_xlfn.BINOM.DIST($Q214,$C214,CT$1,FALSE)*$F214*$B214</f>
        <v>0</v>
      </c>
      <c r="CU214">
        <f ca="1">_xlfn.BINOM.DIST($Q214,$C214,CU$1,FALSE)*$F214*$B214</f>
        <v>0</v>
      </c>
      <c r="CV214">
        <f ca="1">_xlfn.BINOM.DIST($Q214,$C214,CV$1,FALSE)*$F214*$B214</f>
        <v>0</v>
      </c>
      <c r="CW214">
        <f ca="1">_xlfn.BINOM.DIST($Q214,$C214,CW$1,FALSE)*$F214*$B214</f>
        <v>0</v>
      </c>
      <c r="CX214">
        <f ca="1">_xlfn.BINOM.DIST($Q214,$C214,CX$1,FALSE)*$F214*$B214</f>
        <v>0</v>
      </c>
      <c r="CY214">
        <f ca="1">_xlfn.BINOM.DIST($Q214,$C214,CY$1,FALSE)*$F214*$B214</f>
        <v>0</v>
      </c>
      <c r="CZ214">
        <f ca="1">_xlfn.BINOM.DIST($Q214,$C214,CZ$1,FALSE)*$F214*$B214</f>
        <v>0</v>
      </c>
      <c r="DA214">
        <f ca="1">_xlfn.BINOM.DIST($Q214,$C214,DA$1,FALSE)*$F214*$B214</f>
        <v>0</v>
      </c>
      <c r="DB214">
        <f ca="1">_xlfn.BINOM.DIST($Q214,$C214,DB$1,FALSE)*$F214*$B214</f>
        <v>0</v>
      </c>
      <c r="DC214">
        <f ca="1">_xlfn.BINOM.DIST($Q214,$C214,DC$1,FALSE)*$F214*$B214</f>
        <v>0</v>
      </c>
      <c r="DD214">
        <f ca="1">_xlfn.BINOM.DIST($Q214,$C214,DD$1,FALSE)*$F214*$B214</f>
        <v>0</v>
      </c>
      <c r="DE214">
        <f ca="1">_xlfn.BINOM.DIST($Q214,$C214,DE$1,FALSE)*$F214*$B214</f>
        <v>0</v>
      </c>
      <c r="DF214">
        <f ca="1">_xlfn.BINOM.DIST($Q214,$C214,DF$1,FALSE)*$F214*$B214</f>
        <v>0</v>
      </c>
      <c r="DG214">
        <f ca="1">_xlfn.BINOM.DIST($Q214,$C214,DG$1,FALSE)*$F214*$B214</f>
        <v>0</v>
      </c>
      <c r="DH214">
        <f ca="1">_xlfn.BINOM.DIST($Q214,$C214,DH$1,FALSE)*$F214*$B214</f>
        <v>0</v>
      </c>
      <c r="DI214">
        <f ca="1">_xlfn.BINOM.DIST($Q214,$C214,DI$1,FALSE)*$F214*$B214</f>
        <v>0</v>
      </c>
      <c r="DJ214">
        <f ca="1">_xlfn.BINOM.DIST($Q214,$C214,DJ$1,FALSE)*$F214*$B214</f>
        <v>0</v>
      </c>
      <c r="DK214">
        <f ca="1">_xlfn.BINOM.DIST($Q214,$C214,DK$1,FALSE)*$F214*$B214</f>
        <v>0</v>
      </c>
      <c r="DL214">
        <f ca="1">_xlfn.BINOM.DIST($Q214,$C214,DL$1,FALSE)*$F214*$B214</f>
        <v>0</v>
      </c>
      <c r="DM214">
        <f ca="1">_xlfn.BINOM.DIST($Q214,$C214,DM$1,FALSE)*$F214*$B214</f>
        <v>0</v>
      </c>
      <c r="DN214">
        <f ca="1">_xlfn.BINOM.DIST($Q214,$C214,DN$1,FALSE)*$F214*$B214</f>
        <v>0</v>
      </c>
      <c r="DQ214">
        <f t="shared" ca="1" si="133"/>
        <v>0</v>
      </c>
      <c r="DR214">
        <f t="shared" ca="1" si="133"/>
        <v>0</v>
      </c>
      <c r="DS214">
        <f t="shared" ca="1" si="133"/>
        <v>0</v>
      </c>
      <c r="DT214">
        <f t="shared" ca="1" si="133"/>
        <v>0</v>
      </c>
      <c r="DU214">
        <f t="shared" ca="1" si="133"/>
        <v>0</v>
      </c>
      <c r="DV214">
        <f t="shared" ca="1" si="133"/>
        <v>0</v>
      </c>
      <c r="DW214">
        <f t="shared" ca="1" si="133"/>
        <v>0</v>
      </c>
      <c r="DX214">
        <f t="shared" ca="1" si="133"/>
        <v>5.5499456178206308E-285</v>
      </c>
      <c r="DY214">
        <f t="shared" ca="1" si="133"/>
        <v>1.5518213182322609E-253</v>
      </c>
      <c r="DZ214">
        <f t="shared" ca="1" si="133"/>
        <v>2.0432036151062309E-226</v>
      </c>
      <c r="EA214">
        <f t="shared" ca="1" si="133"/>
        <v>1.009915281088497E-202</v>
      </c>
      <c r="EB214">
        <f t="shared" ca="1" si="133"/>
        <v>8.2310513597266212E-182</v>
      </c>
      <c r="EC214">
        <f t="shared" ca="1" si="133"/>
        <v>3.2961731230809113E-163</v>
      </c>
      <c r="ED214">
        <f t="shared" ca="1" si="133"/>
        <v>1.4849494320653213E-146</v>
      </c>
      <c r="EE214">
        <f t="shared" ca="1" si="133"/>
        <v>1.4317914557295017E-131</v>
      </c>
      <c r="EF214">
        <f t="shared" ca="1" si="133"/>
        <v>4.916083903053159E-118</v>
      </c>
      <c r="EG214">
        <f t="shared" ca="1" si="132"/>
        <v>9.0544028187291252E-106</v>
      </c>
      <c r="EH214">
        <f t="shared" ca="1" si="132"/>
        <v>1.2497598443256201E-94</v>
      </c>
      <c r="EI214">
        <f t="shared" ca="1" si="132"/>
        <v>1.7041708105005329E-84</v>
      </c>
      <c r="EJ214">
        <f t="shared" ca="1" si="132"/>
        <v>2.8915465356345729E-75</v>
      </c>
      <c r="EK214">
        <f t="shared" ca="1" si="132"/>
        <v>7.4157365431738584E-67</v>
      </c>
      <c r="EL214">
        <f t="shared" ca="1" si="132"/>
        <v>3.3914608192378486E-59</v>
      </c>
      <c r="EM214">
        <f t="shared" ca="1" si="132"/>
        <v>3.1863960875277488E-52</v>
      </c>
      <c r="EN214">
        <f t="shared" ca="1" si="132"/>
        <v>6.9479859869318874E-46</v>
      </c>
      <c r="EO214">
        <f t="shared" ca="1" si="132"/>
        <v>3.9080280958686001E-40</v>
      </c>
      <c r="EP214">
        <f t="shared" ca="1" si="132"/>
        <v>6.2166569545163654E-35</v>
      </c>
      <c r="EQ214">
        <f t="shared" ca="1" si="132"/>
        <v>3.0311005503991546E-30</v>
      </c>
      <c r="ER214">
        <f t="shared" ca="1" si="132"/>
        <v>4.8613393570945027E-26</v>
      </c>
      <c r="ES214">
        <f t="shared" ca="1" si="132"/>
        <v>2.7291112408695224E-22</v>
      </c>
      <c r="ET214">
        <f t="shared" ca="1" si="132"/>
        <v>5.6652799360678035E-19</v>
      </c>
      <c r="EU214">
        <f t="shared" ca="1" si="132"/>
        <v>4.5647961808051578E-16</v>
      </c>
      <c r="EV214">
        <f t="shared" ca="1" si="135"/>
        <v>1.4902861882370259E-13</v>
      </c>
      <c r="EW214">
        <f t="shared" ca="1" si="135"/>
        <v>2.0477905396036922E-11</v>
      </c>
      <c r="EX214">
        <f t="shared" ca="1" si="135"/>
        <v>1.22490125756916E-9</v>
      </c>
      <c r="EY214">
        <f t="shared" ca="1" si="135"/>
        <v>3.2859849635055547E-8</v>
      </c>
      <c r="EZ214">
        <f t="shared" ca="1" si="135"/>
        <v>4.0589948894957618E-7</v>
      </c>
      <c r="FA214">
        <f t="shared" ca="1" si="135"/>
        <v>2.3628529126269028E-6</v>
      </c>
      <c r="FB214">
        <f t="shared" ca="1" si="135"/>
        <v>6.6154498273688547E-6</v>
      </c>
      <c r="FC214">
        <f t="shared" ca="1" si="135"/>
        <v>9.0676521038910135E-6</v>
      </c>
      <c r="FD214">
        <f t="shared" ca="1" si="135"/>
        <v>6.1788986136771869E-6</v>
      </c>
      <c r="FE214">
        <f t="shared" ca="1" si="135"/>
        <v>2.1208637475118775E-6</v>
      </c>
      <c r="FF214">
        <f t="shared" ca="1" si="135"/>
        <v>3.7077175676144407E-7</v>
      </c>
      <c r="FG214">
        <f t="shared" ca="1" si="135"/>
        <v>3.3316258001334257E-8</v>
      </c>
      <c r="FH214">
        <f t="shared" ca="1" si="135"/>
        <v>1.549985127852191E-9</v>
      </c>
      <c r="FI214">
        <f t="shared" ca="1" si="135"/>
        <v>3.7542803540217993E-11</v>
      </c>
      <c r="FJ214">
        <f t="shared" ca="1" si="135"/>
        <v>4.7525869296997897E-13</v>
      </c>
      <c r="FK214">
        <f t="shared" ca="1" si="135"/>
        <v>3.1514297945967213E-15</v>
      </c>
      <c r="FL214">
        <f t="shared" ca="1" si="134"/>
        <v>1.0953180345084649E-17</v>
      </c>
      <c r="FM214">
        <f t="shared" ca="1" si="134"/>
        <v>1.9935670690667017E-20</v>
      </c>
      <c r="FN214">
        <f t="shared" ca="1" si="134"/>
        <v>1.8954410696488786E-23</v>
      </c>
      <c r="FO214">
        <f t="shared" ca="1" si="134"/>
        <v>9.376428322142363E-27</v>
      </c>
      <c r="FP214">
        <f t="shared" ca="1" si="134"/>
        <v>2.3999055326973799E-30</v>
      </c>
      <c r="FQ214">
        <f t="shared" ca="1" si="134"/>
        <v>3.1555470950206916E-34</v>
      </c>
      <c r="FR214">
        <f t="shared" ca="1" si="134"/>
        <v>2.1128545809772144E-38</v>
      </c>
      <c r="FS214">
        <f t="shared" ca="1" si="134"/>
        <v>7.1292552566512512E-43</v>
      </c>
      <c r="FT214">
        <f t="shared" ca="1" si="134"/>
        <v>1.1975959231078477E-47</v>
      </c>
      <c r="FU214">
        <f t="shared" ca="1" si="134"/>
        <v>9.8762606779938309E-53</v>
      </c>
      <c r="FV214">
        <f t="shared" ca="1" si="134"/>
        <v>3.9353801819319154E-58</v>
      </c>
      <c r="FW214">
        <f t="shared" ca="1" si="134"/>
        <v>7.4423666200083026E-64</v>
      </c>
      <c r="FX214">
        <f t="shared" ca="1" si="134"/>
        <v>6.5471025046870204E-70</v>
      </c>
      <c r="FY214">
        <f t="shared" ca="1" si="134"/>
        <v>2.6198891937604673E-76</v>
      </c>
      <c r="FZ214">
        <f t="shared" ca="1" si="134"/>
        <v>4.6517413573160008E-83</v>
      </c>
      <c r="GA214">
        <f t="shared" ca="1" si="137"/>
        <v>3.565184218162013E-90</v>
      </c>
      <c r="GB214">
        <f t="shared" ca="1" si="137"/>
        <v>1.1440518337406795E-97</v>
      </c>
      <c r="GC214">
        <f t="shared" ca="1" si="137"/>
        <v>1.4862087733471122E-105</v>
      </c>
      <c r="GD214">
        <f t="shared" ca="1" si="137"/>
        <v>7.530599035932601E-114</v>
      </c>
      <c r="GE214">
        <f t="shared" ca="1" si="137"/>
        <v>1.4284111364003748E-122</v>
      </c>
      <c r="GF214">
        <f t="shared" ca="1" si="137"/>
        <v>9.6925609307823078E-132</v>
      </c>
      <c r="GG214">
        <f t="shared" ca="1" si="137"/>
        <v>2.2376315711010185E-141</v>
      </c>
      <c r="GH214">
        <f t="shared" ca="1" si="137"/>
        <v>1.6625438395000892E-151</v>
      </c>
      <c r="GI214">
        <f t="shared" ca="1" si="137"/>
        <v>3.7379856430842258E-162</v>
      </c>
      <c r="GJ214">
        <f t="shared" ca="1" si="137"/>
        <v>2.3749917138740896E-173</v>
      </c>
      <c r="GK214">
        <f t="shared" ca="1" si="137"/>
        <v>3.9514691703014691E-185</v>
      </c>
      <c r="GL214">
        <f t="shared" ca="1" si="137"/>
        <v>1.5812292606486931E-197</v>
      </c>
      <c r="GM214">
        <f t="shared" ca="1" si="137"/>
        <v>1.3836516159475844E-210</v>
      </c>
      <c r="GN214">
        <f t="shared" ca="1" si="137"/>
        <v>2.3791333192247165E-224</v>
      </c>
      <c r="GO214">
        <f t="shared" ca="1" si="137"/>
        <v>7.1256502400399657E-239</v>
      </c>
      <c r="GP214">
        <f t="shared" ca="1" si="137"/>
        <v>3.2433359757346252E-254</v>
      </c>
      <c r="GQ214">
        <f t="shared" ca="1" si="136"/>
        <v>1.9210858733388005E-270</v>
      </c>
      <c r="GR214">
        <f t="shared" ca="1" si="136"/>
        <v>1.2401995550164256E-287</v>
      </c>
      <c r="GS214">
        <f t="shared" ca="1" si="136"/>
        <v>7.117668138535024E-306</v>
      </c>
      <c r="GT214">
        <f t="shared" ca="1" si="136"/>
        <v>0</v>
      </c>
      <c r="GU214">
        <f t="shared" ca="1" si="136"/>
        <v>0</v>
      </c>
      <c r="GV214">
        <f t="shared" ca="1" si="136"/>
        <v>0</v>
      </c>
      <c r="GW214">
        <f t="shared" ca="1" si="136"/>
        <v>0</v>
      </c>
      <c r="GX214">
        <f t="shared" ca="1" si="136"/>
        <v>0</v>
      </c>
      <c r="GY214">
        <f t="shared" ca="1" si="136"/>
        <v>0</v>
      </c>
      <c r="GZ214">
        <f t="shared" ca="1" si="136"/>
        <v>0</v>
      </c>
      <c r="HA214">
        <f t="shared" ca="1" si="136"/>
        <v>0</v>
      </c>
      <c r="HB214">
        <f t="shared" ca="1" si="136"/>
        <v>0</v>
      </c>
      <c r="HC214">
        <f t="shared" ca="1" si="136"/>
        <v>0</v>
      </c>
      <c r="HD214">
        <f t="shared" ca="1" si="136"/>
        <v>0</v>
      </c>
      <c r="HE214">
        <f t="shared" ca="1" si="136"/>
        <v>0</v>
      </c>
      <c r="HF214">
        <f t="shared" ca="1" si="129"/>
        <v>0</v>
      </c>
      <c r="HG214">
        <f t="shared" ca="1" si="129"/>
        <v>0</v>
      </c>
      <c r="HH214">
        <f t="shared" ca="1" si="129"/>
        <v>0</v>
      </c>
      <c r="HI214">
        <f t="shared" ca="1" si="129"/>
        <v>0</v>
      </c>
      <c r="HJ214">
        <f t="shared" ca="1" si="129"/>
        <v>0</v>
      </c>
      <c r="HK214">
        <f t="shared" ca="1" si="129"/>
        <v>0</v>
      </c>
      <c r="HL214">
        <f t="shared" ca="1" si="129"/>
        <v>0</v>
      </c>
    </row>
    <row r="215" spans="1:220" x14ac:dyDescent="0.25">
      <c r="A215" s="6">
        <v>45278</v>
      </c>
      <c r="B215">
        <f t="shared" ca="1" si="119"/>
        <v>5.9522151084202943E-4</v>
      </c>
      <c r="C215">
        <v>1027</v>
      </c>
      <c r="D215">
        <f t="shared" si="120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121"/>
        <v>1</v>
      </c>
      <c r="J215">
        <f t="shared" si="122"/>
        <v>0</v>
      </c>
      <c r="K215">
        <f t="shared" ca="1" si="123"/>
        <v>4.5329912112556905E-4</v>
      </c>
      <c r="L215">
        <f t="shared" ca="1" si="124"/>
        <v>0</v>
      </c>
      <c r="M215">
        <f t="shared" si="125"/>
        <v>1</v>
      </c>
      <c r="Q215">
        <f t="shared" si="127"/>
        <v>451.88</v>
      </c>
      <c r="R215">
        <f t="shared" si="128"/>
        <v>451.88</v>
      </c>
      <c r="S215">
        <f ca="1">_xlfn.BINOM.DIST($Q215,$C215,S$1,FALSE)*$F215*$B215</f>
        <v>0</v>
      </c>
      <c r="T215">
        <f ca="1">_xlfn.BINOM.DIST($Q215,$C215,T$1,FALSE)*$F215*$B215</f>
        <v>0</v>
      </c>
      <c r="U215">
        <f ca="1">_xlfn.BINOM.DIST($Q215,$C215,U$1,FALSE)*$F215*$B215</f>
        <v>0</v>
      </c>
      <c r="V215">
        <f ca="1">_xlfn.BINOM.DIST($Q215,$C215,V$1,FALSE)*$F215*$B215</f>
        <v>0</v>
      </c>
      <c r="W215">
        <f ca="1">_xlfn.BINOM.DIST($Q215,$C215,W$1,FALSE)*$F215*$B215</f>
        <v>0</v>
      </c>
      <c r="X215">
        <f ca="1">_xlfn.BINOM.DIST($Q215,$C215,X$1,FALSE)*$F215*$B215</f>
        <v>1.9990332569113769E-299</v>
      </c>
      <c r="Y215">
        <f ca="1">_xlfn.BINOM.DIST($Q215,$C215,Y$1,FALSE)*$F215*$B215</f>
        <v>2.3142432934740625E-266</v>
      </c>
      <c r="Z215">
        <f ca="1">_xlfn.BINOM.DIST($Q215,$C215,Z$1,FALSE)*$F215*$B215</f>
        <v>7.6198396261670207E-239</v>
      </c>
      <c r="AA215">
        <f ca="1">_xlfn.BINOM.DIST($Q215,$C215,AA$1,FALSE)*$F215*$B215</f>
        <v>2.1474551476554044E-215</v>
      </c>
      <c r="AB215">
        <f ca="1">_xlfn.BINOM.DIST($Q215,$C215,AB$1,FALSE)*$F215*$B215</f>
        <v>4.6533439185475412E-195</v>
      </c>
      <c r="AC215">
        <f ca="1">_xlfn.BINOM.DIST($Q215,$C215,AC$1,FALSE)*$F215*$B215</f>
        <v>3.469260045117099E-177</v>
      </c>
      <c r="AD215">
        <f ca="1">_xlfn.BINOM.DIST($Q215,$C215,AD$1,FALSE)*$F215*$B215</f>
        <v>2.589979050484368E-161</v>
      </c>
      <c r="AE215">
        <f ca="1">_xlfn.BINOM.DIST($Q215,$C215,AE$1,FALSE)*$F215*$B215</f>
        <v>4.2590480854984633E-147</v>
      </c>
      <c r="AF215">
        <f ca="1">_xlfn.BINOM.DIST($Q215,$C215,AF$1,FALSE)*$F215*$B215</f>
        <v>2.806033270823153E-134</v>
      </c>
      <c r="AG215">
        <f ca="1">_xlfn.BINOM.DIST($Q215,$C215,AG$1,FALSE)*$F215*$B215</f>
        <v>1.1787003828049656E-122</v>
      </c>
      <c r="AH215">
        <f ca="1">_xlfn.BINOM.DIST($Q215,$C215,AH$1,FALSE)*$F215*$B215</f>
        <v>4.5604790283961145E-112</v>
      </c>
      <c r="AI215">
        <f ca="1">_xlfn.BINOM.DIST($Q215,$C215,AI$1,FALSE)*$F215*$B215</f>
        <v>2.1854071864194165E-102</v>
      </c>
      <c r="AJ215">
        <f ca="1">_xlfn.BINOM.DIST($Q215,$C215,AJ$1,FALSE)*$F215*$B215</f>
        <v>1.651947220739843E-93</v>
      </c>
      <c r="AK215">
        <f ca="1">_xlfn.BINOM.DIST($Q215,$C215,AK$1,FALSE)*$F215*$B215</f>
        <v>2.405637538298669E-85</v>
      </c>
      <c r="AL215">
        <f ca="1">_xlfn.BINOM.DIST($Q215,$C215,AL$1,FALSE)*$F215*$B215</f>
        <v>7.9762052531094573E-78</v>
      </c>
      <c r="AM215">
        <f ca="1">_xlfn.BINOM.DIST($Q215,$C215,AM$1,FALSE)*$F215*$B215</f>
        <v>6.9328526397244475E-71</v>
      </c>
      <c r="AN215">
        <f ca="1">_xlfn.BINOM.DIST($Q215,$C215,AN$1,FALSE)*$F215*$B215</f>
        <v>1.7809754202738036E-64</v>
      </c>
      <c r="AO215">
        <f ca="1">_xlfn.BINOM.DIST($Q215,$C215,AO$1,FALSE)*$F215*$B215</f>
        <v>1.4985513109106004E-58</v>
      </c>
      <c r="AP215">
        <f ca="1">_xlfn.BINOM.DIST($Q215,$C215,AP$1,FALSE)*$F215*$B215</f>
        <v>4.5129774208481195E-53</v>
      </c>
      <c r="AQ215">
        <f ca="1">_xlfn.BINOM.DIST($Q215,$C215,AQ$1,FALSE)*$F215*$B215</f>
        <v>5.2535223361505919E-48</v>
      </c>
      <c r="AR215">
        <f ca="1">_xlfn.BINOM.DIST($Q215,$C215,AR$1,FALSE)*$F215*$B215</f>
        <v>2.5280347657409136E-43</v>
      </c>
      <c r="AS215">
        <f ca="1">_xlfn.BINOM.DIST($Q215,$C215,AS$1,FALSE)*$F215*$B215</f>
        <v>5.3333725000368961E-39</v>
      </c>
      <c r="AT215">
        <f ca="1">_xlfn.BINOM.DIST($Q215,$C215,AT$1,FALSE)*$F215*$B215</f>
        <v>5.1948915134788617E-35</v>
      </c>
      <c r="AU215">
        <f ca="1">_xlfn.BINOM.DIST($Q215,$C215,AU$1,FALSE)*$F215*$B215</f>
        <v>2.4453526418541839E-31</v>
      </c>
      <c r="AV215">
        <f ca="1">_xlfn.BINOM.DIST($Q215,$C215,AV$1,FALSE)*$F215*$B215</f>
        <v>5.7923838235996318E-28</v>
      </c>
      <c r="AW215">
        <f ca="1">_xlfn.BINOM.DIST($Q215,$C215,AW$1,FALSE)*$F215*$B215</f>
        <v>7.1566263671256679E-25</v>
      </c>
      <c r="AX215">
        <f ca="1">_xlfn.BINOM.DIST($Q215,$C215,AX$1,FALSE)*$F215*$B215</f>
        <v>4.7615856567417011E-22</v>
      </c>
      <c r="AY215">
        <f ca="1">_xlfn.BINOM.DIST($Q215,$C215,AY$1,FALSE)*$F215*$B215</f>
        <v>1.7551949410045823E-19</v>
      </c>
      <c r="AZ215">
        <f ca="1">_xlfn.BINOM.DIST($Q215,$C215,AZ$1,FALSE)*$F215*$B215</f>
        <v>3.6764160887692883E-17</v>
      </c>
      <c r="BA215">
        <f ca="1">_xlfn.BINOM.DIST($Q215,$C215,BA$1,FALSE)*$F215*$B215</f>
        <v>4.4755856795030372E-15</v>
      </c>
      <c r="BB215">
        <f ca="1">_xlfn.BINOM.DIST($Q215,$C215,BB$1,FALSE)*$F215*$B215</f>
        <v>3.2309694056005012E-13</v>
      </c>
      <c r="BC215">
        <f ca="1">_xlfn.BINOM.DIST($Q215,$C215,BC$1,FALSE)*$F215*$B215</f>
        <v>1.4081349510438826E-11</v>
      </c>
      <c r="BD215">
        <f ca="1">_xlfn.BINOM.DIST($Q215,$C215,BD$1,FALSE)*$F215*$B215</f>
        <v>3.7643106539662287E-10</v>
      </c>
      <c r="BE215">
        <f ca="1">_xlfn.BINOM.DIST($Q215,$C215,BE$1,FALSE)*$F215*$B215</f>
        <v>6.2598891467153739E-9</v>
      </c>
      <c r="BF215">
        <f ca="1">_xlfn.BINOM.DIST($Q215,$C215,BF$1,FALSE)*$F215*$B215</f>
        <v>6.5565315073659517E-8</v>
      </c>
      <c r="BG215">
        <f ca="1">_xlfn.BINOM.DIST($Q215,$C215,BG$1,FALSE)*$F215*$B215</f>
        <v>4.3724789491156141E-7</v>
      </c>
      <c r="BH215">
        <f ca="1">_xlfn.BINOM.DIST($Q215,$C215,BH$1,FALSE)*$F215*$B215</f>
        <v>1.8742585637379238E-6</v>
      </c>
      <c r="BI215">
        <f ca="1">_xlfn.BINOM.DIST($Q215,$C215,BI$1,FALSE)*$F215*$B215</f>
        <v>5.2060181646620418E-6</v>
      </c>
      <c r="BJ215">
        <f ca="1">_xlfn.BINOM.DIST($Q215,$C215,BJ$1,FALSE)*$F215*$B215</f>
        <v>9.4349966683599167E-6</v>
      </c>
      <c r="BK215">
        <f ca="1">_xlfn.BINOM.DIST($Q215,$C215,BK$1,FALSE)*$F215*$B215</f>
        <v>1.1220496335476702E-5</v>
      </c>
      <c r="BL215">
        <f ca="1">_xlfn.BINOM.DIST($Q215,$C215,BL$1,FALSE)*$F215*$B215</f>
        <v>8.7963860018669684E-6</v>
      </c>
      <c r="BM215">
        <f ca="1">_xlfn.BINOM.DIST($Q215,$C215,BM$1,FALSE)*$F215*$B215</f>
        <v>4.5618307025293701E-6</v>
      </c>
      <c r="BN215">
        <f ca="1">_xlfn.BINOM.DIST($Q215,$C215,BN$1,FALSE)*$F215*$B215</f>
        <v>1.5688673917089214E-6</v>
      </c>
      <c r="BO215">
        <f ca="1">_xlfn.BINOM.DIST($Q215,$C215,BO$1,FALSE)*$F215*$B215</f>
        <v>3.5832359563451271E-7</v>
      </c>
      <c r="BP215">
        <f ca="1">_xlfn.BINOM.DIST($Q215,$C215,BP$1,FALSE)*$F215*$B215</f>
        <v>5.437571024465571E-8</v>
      </c>
      <c r="BQ215">
        <f ca="1">_xlfn.BINOM.DIST($Q215,$C215,BQ$1,FALSE)*$F215*$B215</f>
        <v>5.4795623185691008E-9</v>
      </c>
      <c r="BR215">
        <f ca="1">_xlfn.BINOM.DIST($Q215,$C215,BR$1,FALSE)*$F215*$B215</f>
        <v>3.6613642269826669E-10</v>
      </c>
      <c r="BS215">
        <f ca="1">_xlfn.BINOM.DIST($Q215,$C215,BS$1,FALSE)*$F215*$B215</f>
        <v>1.6181252133066149E-11</v>
      </c>
      <c r="BT215">
        <f ca="1">_xlfn.BINOM.DIST($Q215,$C215,BT$1,FALSE)*$F215*$B215</f>
        <v>4.7134052186557142E-13</v>
      </c>
      <c r="BU215">
        <f ca="1">_xlfn.BINOM.DIST($Q215,$C215,BU$1,FALSE)*$F215*$B215</f>
        <v>9.0084100441539538E-15</v>
      </c>
      <c r="BV215">
        <f ca="1">_xlfn.BINOM.DIST($Q215,$C215,BV$1,FALSE)*$F215*$B215</f>
        <v>1.1233945532988456E-16</v>
      </c>
      <c r="BW215">
        <f ca="1">_xlfn.BINOM.DIST($Q215,$C215,BW$1,FALSE)*$F215*$B215</f>
        <v>9.080154815209784E-19</v>
      </c>
      <c r="BX215">
        <f ca="1">_xlfn.BINOM.DIST($Q215,$C215,BX$1,FALSE)*$F215*$B215</f>
        <v>4.7199971840252983E-21</v>
      </c>
      <c r="BY215">
        <f ca="1">_xlfn.BINOM.DIST($Q215,$C215,BY$1,FALSE)*$F215*$B215</f>
        <v>1.5637516590814704E-23</v>
      </c>
      <c r="BZ215">
        <f ca="1">_xlfn.BINOM.DIST($Q215,$C215,BZ$1,FALSE)*$F215*$B215</f>
        <v>3.2682113851666387E-26</v>
      </c>
      <c r="CA215">
        <f ca="1">_xlfn.BINOM.DIST($Q215,$C215,CA$1,FALSE)*$F215*$B215</f>
        <v>4.2591245985454881E-29</v>
      </c>
      <c r="CB215">
        <f ca="1">_xlfn.BINOM.DIST($Q215,$C215,CB$1,FALSE)*$F215*$B215</f>
        <v>3.4160219648353056E-32</v>
      </c>
      <c r="CC215">
        <f ca="1">_xlfn.BINOM.DIST($Q215,$C215,CC$1,FALSE)*$F215*$B215</f>
        <v>1.6617092308429568E-35</v>
      </c>
      <c r="CD215">
        <f ca="1">_xlfn.BINOM.DIST($Q215,$C215,CD$1,FALSE)*$F215*$B215</f>
        <v>4.8231668236008638E-39</v>
      </c>
      <c r="CE215">
        <f ca="1">_xlfn.BINOM.DIST($Q215,$C215,CE$1,FALSE)*$F215*$B215</f>
        <v>8.2027622878708863E-43</v>
      </c>
      <c r="CF215">
        <f ca="1">_xlfn.BINOM.DIST($Q215,$C215,CF$1,FALSE)*$F215*$B215</f>
        <v>8.0106694053889912E-47</v>
      </c>
      <c r="CG215">
        <f ca="1">_xlfn.BINOM.DIST($Q215,$C215,CG$1,FALSE)*$F215*$B215</f>
        <v>4.3926091623930369E-51</v>
      </c>
      <c r="CH215">
        <f ca="1">_xlfn.BINOM.DIST($Q215,$C215,CH$1,FALSE)*$F215*$B215</f>
        <v>1.3192187191465789E-55</v>
      </c>
      <c r="CI215">
        <f ca="1">_xlfn.BINOM.DIST($Q215,$C215,CI$1,FALSE)*$F215*$B215</f>
        <v>2.1108557710345258E-60</v>
      </c>
      <c r="CJ215">
        <f ca="1">_xlfn.BINOM.DIST($Q215,$C215,CJ$1,FALSE)*$F215*$B215</f>
        <v>1.7451268015591736E-65</v>
      </c>
      <c r="CK215">
        <f ca="1">_xlfn.BINOM.DIST($Q215,$C215,CK$1,FALSE)*$F215*$B215</f>
        <v>7.2046051194058133E-71</v>
      </c>
      <c r="CL215">
        <f ca="1">_xlfn.BINOM.DIST($Q215,$C215,CL$1,FALSE)*$F215*$B215</f>
        <v>1.429925725385279E-76</v>
      </c>
      <c r="CM215">
        <f ca="1">_xlfn.BINOM.DIST($Q215,$C215,CM$1,FALSE)*$F215*$B215</f>
        <v>1.3077759939403743E-82</v>
      </c>
      <c r="CN215">
        <f ca="1">_xlfn.BINOM.DIST($Q215,$C215,CN$1,FALSE)*$F215*$B215</f>
        <v>5.256413079746034E-89</v>
      </c>
      <c r="CO215">
        <f ca="1">_xlfn.BINOM.DIST($Q215,$C215,CO$1,FALSE)*$F215*$B215</f>
        <v>8.804515193998364E-96</v>
      </c>
      <c r="CP215">
        <f ca="1">_xlfn.BINOM.DIST($Q215,$C215,CP$1,FALSE)*$F215*$B215</f>
        <v>5.789301959175874E-103</v>
      </c>
      <c r="CQ215">
        <f ca="1">_xlfn.BINOM.DIST($Q215,$C215,CQ$1,FALSE)*$F215*$B215</f>
        <v>1.3968724818836286E-110</v>
      </c>
      <c r="CR215">
        <f ca="1">_xlfn.BINOM.DIST($Q215,$C215,CR$1,FALSE)*$F215*$B215</f>
        <v>1.1457820554796671E-118</v>
      </c>
      <c r="CS215">
        <f ca="1">_xlfn.BINOM.DIST($Q215,$C215,CS$1,FALSE)*$F215*$B215</f>
        <v>2.9287438146107001E-127</v>
      </c>
      <c r="CT215">
        <f ca="1">_xlfn.BINOM.DIST($Q215,$C215,CT$1,FALSE)*$F215*$B215</f>
        <v>2.1119486577081166E-136</v>
      </c>
      <c r="CU215">
        <f ca="1">_xlfn.BINOM.DIST($Q215,$C215,CU$1,FALSE)*$F215*$B215</f>
        <v>3.831890173709948E-146</v>
      </c>
      <c r="CV215">
        <f ca="1">_xlfn.BINOM.DIST($Q215,$C215,CV$1,FALSE)*$F215*$B215</f>
        <v>1.5323891929538544E-156</v>
      </c>
      <c r="CW215">
        <f ca="1">_xlfn.BINOM.DIST($Q215,$C215,CW$1,FALSE)*$F215*$B215</f>
        <v>1.1576086997229609E-167</v>
      </c>
      <c r="CX215">
        <f ca="1">_xlfn.BINOM.DIST($Q215,$C215,CX$1,FALSE)*$F215*$B215</f>
        <v>1.3783191586466494E-179</v>
      </c>
      <c r="CY215">
        <f ca="1">_xlfn.BINOM.DIST($Q215,$C215,CY$1,FALSE)*$F215*$B215</f>
        <v>2.0874661468782223E-192</v>
      </c>
      <c r="CZ215">
        <f ca="1">_xlfn.BINOM.DIST($Q215,$C215,CZ$1,FALSE)*$F215*$B215</f>
        <v>3.112089874939223E-206</v>
      </c>
      <c r="DA215">
        <f ca="1">_xlfn.BINOM.DIST($Q215,$C215,DA$1,FALSE)*$F215*$B215</f>
        <v>3.3504371760858552E-221</v>
      </c>
      <c r="DB215">
        <f ca="1">_xlfn.BINOM.DIST($Q215,$C215,DB$1,FALSE)*$F215*$B215</f>
        <v>1.782810885457693E-237</v>
      </c>
      <c r="DC215">
        <f ca="1">_xlfn.BINOM.DIST($Q215,$C215,DC$1,FALSE)*$F215*$B215</f>
        <v>2.9284261785248333E-255</v>
      </c>
      <c r="DD215">
        <f ca="1">_xlfn.BINOM.DIST($Q215,$C215,DD$1,FALSE)*$F215*$B215</f>
        <v>8.1965494887775762E-275</v>
      </c>
      <c r="DE215">
        <f ca="1">_xlfn.BINOM.DIST($Q215,$C215,DE$1,FALSE)*$F215*$B215</f>
        <v>1.8193789871285467E-296</v>
      </c>
      <c r="DF215">
        <f ca="1">_xlfn.BINOM.DIST($Q215,$C215,DF$1,FALSE)*$F215*$B215</f>
        <v>0</v>
      </c>
      <c r="DG215">
        <f ca="1">_xlfn.BINOM.DIST($Q215,$C215,DG$1,FALSE)*$F215*$B215</f>
        <v>0</v>
      </c>
      <c r="DH215">
        <f ca="1">_xlfn.BINOM.DIST($Q215,$C215,DH$1,FALSE)*$F215*$B215</f>
        <v>0</v>
      </c>
      <c r="DI215">
        <f ca="1">_xlfn.BINOM.DIST($Q215,$C215,DI$1,FALSE)*$F215*$B215</f>
        <v>0</v>
      </c>
      <c r="DJ215">
        <f ca="1">_xlfn.BINOM.DIST($Q215,$C215,DJ$1,FALSE)*$F215*$B215</f>
        <v>0</v>
      </c>
      <c r="DK215">
        <f ca="1">_xlfn.BINOM.DIST($Q215,$C215,DK$1,FALSE)*$F215*$B215</f>
        <v>0</v>
      </c>
      <c r="DL215">
        <f ca="1">_xlfn.BINOM.DIST($Q215,$C215,DL$1,FALSE)*$F215*$B215</f>
        <v>0</v>
      </c>
      <c r="DM215">
        <f ca="1">_xlfn.BINOM.DIST($Q215,$C215,DM$1,FALSE)*$F215*$B215</f>
        <v>0</v>
      </c>
      <c r="DN215">
        <f ca="1">_xlfn.BINOM.DIST($Q215,$C215,DN$1,FALSE)*$F215*$B215</f>
        <v>0</v>
      </c>
      <c r="DQ215">
        <f t="shared" ca="1" si="133"/>
        <v>0</v>
      </c>
      <c r="DR215">
        <f t="shared" ca="1" si="133"/>
        <v>0</v>
      </c>
      <c r="DS215">
        <f t="shared" ca="1" si="133"/>
        <v>0</v>
      </c>
      <c r="DT215">
        <f t="shared" ca="1" si="133"/>
        <v>0</v>
      </c>
      <c r="DU215">
        <f t="shared" ca="1" si="133"/>
        <v>0</v>
      </c>
      <c r="DV215">
        <f t="shared" ca="1" si="133"/>
        <v>1.9990332569113769E-299</v>
      </c>
      <c r="DW215">
        <f t="shared" ca="1" si="133"/>
        <v>2.3142432934740625E-266</v>
      </c>
      <c r="DX215">
        <f t="shared" ca="1" si="133"/>
        <v>7.6198396261670207E-239</v>
      </c>
      <c r="DY215">
        <f t="shared" ca="1" si="133"/>
        <v>2.1474551476554044E-215</v>
      </c>
      <c r="DZ215">
        <f t="shared" ca="1" si="133"/>
        <v>4.6533439185475412E-195</v>
      </c>
      <c r="EA215">
        <f t="shared" ca="1" si="133"/>
        <v>3.469260045117099E-177</v>
      </c>
      <c r="EB215">
        <f t="shared" ca="1" si="133"/>
        <v>2.589979050484368E-161</v>
      </c>
      <c r="EC215">
        <f t="shared" ca="1" si="133"/>
        <v>4.2590480854984633E-147</v>
      </c>
      <c r="ED215">
        <f t="shared" ca="1" si="133"/>
        <v>2.806033270823153E-134</v>
      </c>
      <c r="EE215">
        <f t="shared" ca="1" si="133"/>
        <v>1.1787003828049656E-122</v>
      </c>
      <c r="EF215">
        <f t="shared" ca="1" si="133"/>
        <v>4.5604790283961145E-112</v>
      </c>
      <c r="EG215">
        <f t="shared" ca="1" si="132"/>
        <v>2.1854071864194165E-102</v>
      </c>
      <c r="EH215">
        <f t="shared" ca="1" si="132"/>
        <v>1.651947220739843E-93</v>
      </c>
      <c r="EI215">
        <f t="shared" ca="1" si="132"/>
        <v>2.405637538298669E-85</v>
      </c>
      <c r="EJ215">
        <f t="shared" ca="1" si="132"/>
        <v>7.9762052531094573E-78</v>
      </c>
      <c r="EK215">
        <f t="shared" ca="1" si="132"/>
        <v>6.9328526397244475E-71</v>
      </c>
      <c r="EL215">
        <f t="shared" ca="1" si="132"/>
        <v>1.7809754202738036E-64</v>
      </c>
      <c r="EM215">
        <f t="shared" ca="1" si="132"/>
        <v>1.4985513109106004E-58</v>
      </c>
      <c r="EN215">
        <f t="shared" ca="1" si="132"/>
        <v>4.5129774208481195E-53</v>
      </c>
      <c r="EO215">
        <f t="shared" ca="1" si="132"/>
        <v>5.2535223361505919E-48</v>
      </c>
      <c r="EP215">
        <f t="shared" ca="1" si="132"/>
        <v>2.5280347657409136E-43</v>
      </c>
      <c r="EQ215">
        <f t="shared" ca="1" si="132"/>
        <v>5.3333725000368961E-39</v>
      </c>
      <c r="ER215">
        <f t="shared" ca="1" si="132"/>
        <v>5.1948915134788617E-35</v>
      </c>
      <c r="ES215">
        <f t="shared" ca="1" si="132"/>
        <v>2.4453526418541839E-31</v>
      </c>
      <c r="ET215">
        <f t="shared" ca="1" si="132"/>
        <v>5.7923838235996318E-28</v>
      </c>
      <c r="EU215">
        <f t="shared" ca="1" si="132"/>
        <v>7.1566263671256679E-25</v>
      </c>
      <c r="EV215">
        <f t="shared" ca="1" si="135"/>
        <v>4.7615856567417011E-22</v>
      </c>
      <c r="EW215">
        <f t="shared" ca="1" si="135"/>
        <v>1.7551949410045823E-19</v>
      </c>
      <c r="EX215">
        <f t="shared" ca="1" si="135"/>
        <v>3.6764160887692883E-17</v>
      </c>
      <c r="EY215">
        <f t="shared" ca="1" si="135"/>
        <v>4.4755856795030372E-15</v>
      </c>
      <c r="EZ215">
        <f t="shared" ca="1" si="135"/>
        <v>3.2309694056005012E-13</v>
      </c>
      <c r="FA215">
        <f t="shared" ca="1" si="135"/>
        <v>1.4081349510438826E-11</v>
      </c>
      <c r="FB215">
        <f t="shared" ca="1" si="135"/>
        <v>3.7643106539662287E-10</v>
      </c>
      <c r="FC215">
        <f t="shared" ca="1" si="135"/>
        <v>6.2598891467153739E-9</v>
      </c>
      <c r="FD215">
        <f t="shared" ca="1" si="135"/>
        <v>6.5565315073659517E-8</v>
      </c>
      <c r="FE215">
        <f t="shared" ca="1" si="135"/>
        <v>4.3724789491156141E-7</v>
      </c>
      <c r="FF215">
        <f t="shared" ca="1" si="135"/>
        <v>1.8742585637379238E-6</v>
      </c>
      <c r="FG215">
        <f t="shared" ca="1" si="135"/>
        <v>5.2060181646620418E-6</v>
      </c>
      <c r="FH215">
        <f t="shared" ca="1" si="135"/>
        <v>9.4349966683599167E-6</v>
      </c>
      <c r="FI215">
        <f t="shared" ca="1" si="135"/>
        <v>1.1220496335476702E-5</v>
      </c>
      <c r="FJ215">
        <f t="shared" ca="1" si="135"/>
        <v>8.7963860018669684E-6</v>
      </c>
      <c r="FK215">
        <f t="shared" ca="1" si="135"/>
        <v>4.5618307025293701E-6</v>
      </c>
      <c r="FL215">
        <f t="shared" ca="1" si="134"/>
        <v>1.5688673917089214E-6</v>
      </c>
      <c r="FM215">
        <f t="shared" ca="1" si="134"/>
        <v>3.5832359563451271E-7</v>
      </c>
      <c r="FN215">
        <f t="shared" ca="1" si="134"/>
        <v>5.437571024465571E-8</v>
      </c>
      <c r="FO215">
        <f t="shared" ca="1" si="134"/>
        <v>5.4795623185691008E-9</v>
      </c>
      <c r="FP215">
        <f t="shared" ca="1" si="134"/>
        <v>3.6613642269826669E-10</v>
      </c>
      <c r="FQ215">
        <f t="shared" ca="1" si="134"/>
        <v>1.6181252133066149E-11</v>
      </c>
      <c r="FR215">
        <f t="shared" ca="1" si="134"/>
        <v>4.7134052186557142E-13</v>
      </c>
      <c r="FS215">
        <f t="shared" ca="1" si="134"/>
        <v>9.0084100441539538E-15</v>
      </c>
      <c r="FT215">
        <f t="shared" ca="1" si="134"/>
        <v>1.1233945532988456E-16</v>
      </c>
      <c r="FU215">
        <f t="shared" ca="1" si="134"/>
        <v>9.080154815209784E-19</v>
      </c>
      <c r="FV215">
        <f t="shared" ca="1" si="134"/>
        <v>4.7199971840252983E-21</v>
      </c>
      <c r="FW215">
        <f t="shared" ca="1" si="134"/>
        <v>1.5637516590814704E-23</v>
      </c>
      <c r="FX215">
        <f t="shared" ca="1" si="134"/>
        <v>3.2682113851666387E-26</v>
      </c>
      <c r="FY215">
        <f t="shared" ca="1" si="134"/>
        <v>4.2591245985454881E-29</v>
      </c>
      <c r="FZ215">
        <f t="shared" ca="1" si="134"/>
        <v>3.4160219648353056E-32</v>
      </c>
      <c r="GA215">
        <f t="shared" ca="1" si="137"/>
        <v>1.6617092308429568E-35</v>
      </c>
      <c r="GB215">
        <f t="shared" ca="1" si="137"/>
        <v>4.8231668236008638E-39</v>
      </c>
      <c r="GC215">
        <f t="shared" ca="1" si="137"/>
        <v>8.2027622878708863E-43</v>
      </c>
      <c r="GD215">
        <f t="shared" ca="1" si="137"/>
        <v>8.0106694053889912E-47</v>
      </c>
      <c r="GE215">
        <f t="shared" ca="1" si="137"/>
        <v>4.3926091623930369E-51</v>
      </c>
      <c r="GF215">
        <f t="shared" ca="1" si="137"/>
        <v>1.3192187191465789E-55</v>
      </c>
      <c r="GG215">
        <f t="shared" ca="1" si="137"/>
        <v>2.1108557710345258E-60</v>
      </c>
      <c r="GH215">
        <f t="shared" ca="1" si="137"/>
        <v>1.7451268015591736E-65</v>
      </c>
      <c r="GI215">
        <f t="shared" ca="1" si="137"/>
        <v>7.2046051194058133E-71</v>
      </c>
      <c r="GJ215">
        <f t="shared" ca="1" si="137"/>
        <v>1.429925725385279E-76</v>
      </c>
      <c r="GK215">
        <f t="shared" ca="1" si="137"/>
        <v>1.3077759939403743E-82</v>
      </c>
      <c r="GL215">
        <f t="shared" ca="1" si="137"/>
        <v>5.256413079746034E-89</v>
      </c>
      <c r="GM215">
        <f t="shared" ca="1" si="137"/>
        <v>8.804515193998364E-96</v>
      </c>
      <c r="GN215">
        <f t="shared" ca="1" si="137"/>
        <v>5.789301959175874E-103</v>
      </c>
      <c r="GO215">
        <f t="shared" ca="1" si="137"/>
        <v>1.3968724818836286E-110</v>
      </c>
      <c r="GP215">
        <f t="shared" ca="1" si="137"/>
        <v>1.1457820554796671E-118</v>
      </c>
      <c r="GQ215">
        <f t="shared" ca="1" si="136"/>
        <v>2.9287438146107001E-127</v>
      </c>
      <c r="GR215">
        <f t="shared" ca="1" si="136"/>
        <v>2.1119486577081166E-136</v>
      </c>
      <c r="GS215">
        <f t="shared" ca="1" si="136"/>
        <v>3.831890173709948E-146</v>
      </c>
      <c r="GT215">
        <f t="shared" ca="1" si="136"/>
        <v>1.5323891929538544E-156</v>
      </c>
      <c r="GU215">
        <f t="shared" ca="1" si="136"/>
        <v>1.1576086997229609E-167</v>
      </c>
      <c r="GV215">
        <f t="shared" ca="1" si="136"/>
        <v>1.3783191586466494E-179</v>
      </c>
      <c r="GW215">
        <f t="shared" ca="1" si="136"/>
        <v>2.0874661468782223E-192</v>
      </c>
      <c r="GX215">
        <f t="shared" ca="1" si="136"/>
        <v>3.112089874939223E-206</v>
      </c>
      <c r="GY215">
        <f t="shared" ca="1" si="136"/>
        <v>3.3504371760858552E-221</v>
      </c>
      <c r="GZ215">
        <f t="shared" ca="1" si="136"/>
        <v>1.782810885457693E-237</v>
      </c>
      <c r="HA215">
        <f t="shared" ca="1" si="136"/>
        <v>2.9284261785248333E-255</v>
      </c>
      <c r="HB215">
        <f t="shared" ca="1" si="136"/>
        <v>8.1965494887775762E-275</v>
      </c>
      <c r="HC215">
        <f t="shared" ca="1" si="136"/>
        <v>1.8193789871285467E-296</v>
      </c>
      <c r="HD215">
        <f t="shared" ca="1" si="136"/>
        <v>0</v>
      </c>
      <c r="HE215">
        <f t="shared" ca="1" si="136"/>
        <v>0</v>
      </c>
      <c r="HF215">
        <f t="shared" ca="1" si="129"/>
        <v>0</v>
      </c>
      <c r="HG215">
        <f t="shared" ca="1" si="129"/>
        <v>0</v>
      </c>
      <c r="HH215">
        <f t="shared" ca="1" si="129"/>
        <v>0</v>
      </c>
      <c r="HI215">
        <f t="shared" ca="1" si="129"/>
        <v>0</v>
      </c>
      <c r="HJ215">
        <f t="shared" ca="1" si="129"/>
        <v>0</v>
      </c>
      <c r="HK215">
        <f t="shared" ca="1" si="129"/>
        <v>0</v>
      </c>
      <c r="HL215">
        <f t="shared" ca="1" si="129"/>
        <v>0</v>
      </c>
    </row>
    <row r="216" spans="1:220" x14ac:dyDescent="0.25">
      <c r="A216" s="6">
        <v>45278</v>
      </c>
      <c r="B216">
        <f t="shared" ca="1" si="119"/>
        <v>5.9522151084202943E-4</v>
      </c>
      <c r="C216">
        <v>1027</v>
      </c>
      <c r="D216">
        <f t="shared" si="120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121"/>
        <v>1</v>
      </c>
      <c r="J216">
        <f t="shared" si="122"/>
        <v>0</v>
      </c>
      <c r="K216">
        <f t="shared" ca="1" si="123"/>
        <v>4.5329912112556905E-4</v>
      </c>
      <c r="L216">
        <f t="shared" ca="1" si="124"/>
        <v>0</v>
      </c>
      <c r="M216">
        <f t="shared" si="125"/>
        <v>1</v>
      </c>
      <c r="Q216">
        <f t="shared" si="127"/>
        <v>421.07</v>
      </c>
      <c r="R216">
        <f t="shared" si="128"/>
        <v>421.07</v>
      </c>
      <c r="S216">
        <f ca="1">_xlfn.BINOM.DIST($Q216,$C216,S$1,FALSE)*$F216*$B216</f>
        <v>0</v>
      </c>
      <c r="T216">
        <f ca="1">_xlfn.BINOM.DIST($Q216,$C216,T$1,FALSE)*$F216*$B216</f>
        <v>0</v>
      </c>
      <c r="U216">
        <f ca="1">_xlfn.BINOM.DIST($Q216,$C216,U$1,FALSE)*$F216*$B216</f>
        <v>0</v>
      </c>
      <c r="V216">
        <f ca="1">_xlfn.BINOM.DIST($Q216,$C216,V$1,FALSE)*$F216*$B216</f>
        <v>0</v>
      </c>
      <c r="W216">
        <f ca="1">_xlfn.BINOM.DIST($Q216,$C216,W$1,FALSE)*$F216*$B216</f>
        <v>4.5697535663731551E-303</v>
      </c>
      <c r="X216">
        <f ca="1">_xlfn.BINOM.DIST($Q216,$C216,X$1,FALSE)*$F216*$B216</f>
        <v>5.0483079572495999E-265</v>
      </c>
      <c r="Y216">
        <f ca="1">_xlfn.BINOM.DIST($Q216,$C216,Y$1,FALSE)*$F216*$B216</f>
        <v>1.7923585931287024E-234</v>
      </c>
      <c r="Z216">
        <f ca="1">_xlfn.BINOM.DIST($Q216,$C216,Z$1,FALSE)*$F216*$B216</f>
        <v>4.1996285461358867E-209</v>
      </c>
      <c r="AA216">
        <f ca="1">_xlfn.BINOM.DIST($Q216,$C216,AA$1,FALSE)*$F216*$B216</f>
        <v>1.5580346229364706E-187</v>
      </c>
      <c r="AB216">
        <f ca="1">_xlfn.BINOM.DIST($Q216,$C216,AB$1,FALSE)*$F216*$B216</f>
        <v>7.1031245508028078E-169</v>
      </c>
      <c r="AC216">
        <f ca="1">_xlfn.BINOM.DIST($Q216,$C216,AC$1,FALSE)*$F216*$B216</f>
        <v>1.6114985891674481E-152</v>
      </c>
      <c r="AD216">
        <f ca="1">_xlfn.BINOM.DIST($Q216,$C216,AD$1,FALSE)*$F216*$B216</f>
        <v>4.9309850728667982E-138</v>
      </c>
      <c r="AE216">
        <f ca="1">_xlfn.BINOM.DIST($Q216,$C216,AE$1,FALSE)*$F216*$B216</f>
        <v>4.2469105953566134E-125</v>
      </c>
      <c r="AF216">
        <f ca="1">_xlfn.BINOM.DIST($Q216,$C216,AF$1,FALSE)*$F216*$B216</f>
        <v>1.7992338679470355E-113</v>
      </c>
      <c r="AG216">
        <f ca="1">_xlfn.BINOM.DIST($Q216,$C216,AG$1,FALSE)*$F216*$B216</f>
        <v>5.7840719085585273E-103</v>
      </c>
      <c r="AH216">
        <f ca="1">_xlfn.BINOM.DIST($Q216,$C216,AH$1,FALSE)*$F216*$B216</f>
        <v>1.988649542829584E-93</v>
      </c>
      <c r="AI216">
        <f ca="1">_xlfn.BINOM.DIST($Q216,$C216,AI$1,FALSE)*$F216*$B216</f>
        <v>9.6389396480417923E-85</v>
      </c>
      <c r="AJ216">
        <f ca="1">_xlfn.BINOM.DIST($Q216,$C216,AJ$1,FALSE)*$F216*$B216</f>
        <v>8.2525675822109611E-77</v>
      </c>
      <c r="AK216">
        <f ca="1">_xlfn.BINOM.DIST($Q216,$C216,AK$1,FALSE)*$F216*$B216</f>
        <v>1.5037941895031016E-69</v>
      </c>
      <c r="AL216">
        <f ca="1">_xlfn.BINOM.DIST($Q216,$C216,AL$1,FALSE)*$F216*$B216</f>
        <v>6.8148554902211016E-63</v>
      </c>
      <c r="AM216">
        <f ca="1">_xlfn.BINOM.DIST($Q216,$C216,AM$1,FALSE)*$F216*$B216</f>
        <v>8.75849529598505E-57</v>
      </c>
      <c r="AN216">
        <f ca="1">_xlfn.BINOM.DIST($Q216,$C216,AN$1,FALSE)*$F216*$B216</f>
        <v>3.5695183129328591E-51</v>
      </c>
      <c r="AO216">
        <f ca="1">_xlfn.BINOM.DIST($Q216,$C216,AO$1,FALSE)*$F216*$B216</f>
        <v>5.0762974962452027E-46</v>
      </c>
      <c r="AP216">
        <f ca="1">_xlfn.BINOM.DIST($Q216,$C216,AP$1,FALSE)*$F216*$B216</f>
        <v>2.7356946891938805E-41</v>
      </c>
      <c r="AQ216">
        <f ca="1">_xlfn.BINOM.DIST($Q216,$C216,AQ$1,FALSE)*$F216*$B216</f>
        <v>6.0012109378999673E-37</v>
      </c>
      <c r="AR216">
        <f ca="1">_xlfn.BINOM.DIST($Q216,$C216,AR$1,FALSE)*$F216*$B216</f>
        <v>5.7034609933304502E-33</v>
      </c>
      <c r="AS216">
        <f ca="1">_xlfn.BINOM.DIST($Q216,$C216,AS$1,FALSE)*$F216*$B216</f>
        <v>2.4801095353081667E-29</v>
      </c>
      <c r="AT216">
        <f ca="1">_xlfn.BINOM.DIST($Q216,$C216,AT$1,FALSE)*$F216*$B216</f>
        <v>5.176868737479824E-26</v>
      </c>
      <c r="AU216">
        <f ca="1">_xlfn.BINOM.DIST($Q216,$C216,AU$1,FALSE)*$F216*$B216</f>
        <v>5.4111957126952084E-23</v>
      </c>
      <c r="AV216">
        <f ca="1">_xlfn.BINOM.DIST($Q216,$C216,AV$1,FALSE)*$F216*$B216</f>
        <v>2.9402594104057531E-20</v>
      </c>
      <c r="AW216">
        <f ca="1">_xlfn.BINOM.DIST($Q216,$C216,AW$1,FALSE)*$F216*$B216</f>
        <v>8.5847903765079144E-18</v>
      </c>
      <c r="AX216">
        <f ca="1">_xlfn.BINOM.DIST($Q216,$C216,AX$1,FALSE)*$F216*$B216</f>
        <v>1.3870473929770565E-15</v>
      </c>
      <c r="AY216">
        <f ca="1">_xlfn.BINOM.DIST($Q216,$C216,AY$1,FALSE)*$F216*$B216</f>
        <v>1.2729495212287585E-13</v>
      </c>
      <c r="AZ216">
        <f ca="1">_xlfn.BINOM.DIST($Q216,$C216,AZ$1,FALSE)*$F216*$B216</f>
        <v>6.7915411228478596E-12</v>
      </c>
      <c r="BA216">
        <f ca="1">_xlfn.BINOM.DIST($Q216,$C216,BA$1,FALSE)*$F216*$B216</f>
        <v>2.1503949058760782E-10</v>
      </c>
      <c r="BB216">
        <f ca="1">_xlfn.BINOM.DIST($Q216,$C216,BB$1,FALSE)*$F216*$B216</f>
        <v>4.1153806044158438E-9</v>
      </c>
      <c r="BC216">
        <f ca="1">_xlfn.BINOM.DIST($Q216,$C216,BC$1,FALSE)*$F216*$B216</f>
        <v>4.838227288842626E-8</v>
      </c>
      <c r="BD216">
        <f ca="1">_xlfn.BINOM.DIST($Q216,$C216,BD$1,FALSE)*$F216*$B216</f>
        <v>3.5446063443897756E-7</v>
      </c>
      <c r="BE216">
        <f ca="1">_xlfn.BINOM.DIST($Q216,$C216,BE$1,FALSE)*$F216*$B216</f>
        <v>1.6388047762468415E-6</v>
      </c>
      <c r="BF216">
        <f ca="1">_xlfn.BINOM.DIST($Q216,$C216,BF$1,FALSE)*$F216*$B216</f>
        <v>4.8344690481648373E-6</v>
      </c>
      <c r="BG216">
        <f ca="1">_xlfn.BINOM.DIST($Q216,$C216,BG$1,FALSE)*$F216*$B216</f>
        <v>9.1872025416043687E-6</v>
      </c>
      <c r="BH216">
        <f ca="1">_xlfn.BINOM.DIST($Q216,$C216,BH$1,FALSE)*$F216*$B216</f>
        <v>1.1339448777251461E-5</v>
      </c>
      <c r="BI216">
        <f ca="1">_xlfn.BINOM.DIST($Q216,$C216,BI$1,FALSE)*$F216*$B216</f>
        <v>9.1534447830493945E-6</v>
      </c>
      <c r="BJ216">
        <f ca="1">_xlfn.BINOM.DIST($Q216,$C216,BJ$1,FALSE)*$F216*$B216</f>
        <v>4.8601709576152501E-6</v>
      </c>
      <c r="BK216">
        <f ca="1">_xlfn.BINOM.DIST($Q216,$C216,BK$1,FALSE)*$F216*$B216</f>
        <v>1.7052591002039146E-6</v>
      </c>
      <c r="BL216">
        <f ca="1">_xlfn.BINOM.DIST($Q216,$C216,BL$1,FALSE)*$F216*$B216</f>
        <v>3.9675950735012131E-7</v>
      </c>
      <c r="BM216">
        <f ca="1">_xlfn.BINOM.DIST($Q216,$C216,BM$1,FALSE)*$F216*$B216</f>
        <v>6.1366986897243841E-8</v>
      </c>
      <c r="BN216">
        <f ca="1">_xlfn.BINOM.DIST($Q216,$C216,BN$1,FALSE)*$F216*$B216</f>
        <v>6.3189421355508496E-9</v>
      </c>
      <c r="BO216">
        <f ca="1">_xlfn.BINOM.DIST($Q216,$C216,BO$1,FALSE)*$F216*$B216</f>
        <v>4.333675484221955E-10</v>
      </c>
      <c r="BP216">
        <f ca="1">_xlfn.BINOM.DIST($Q216,$C216,BP$1,FALSE)*$F216*$B216</f>
        <v>1.9785435624448828E-11</v>
      </c>
      <c r="BQ216">
        <f ca="1">_xlfn.BINOM.DIST($Q216,$C216,BQ$1,FALSE)*$F216*$B216</f>
        <v>6.0043176855898955E-13</v>
      </c>
      <c r="BR216">
        <f ca="1">_xlfn.BINOM.DIST($Q216,$C216,BR$1,FALSE)*$F216*$B216</f>
        <v>1.2081972528478177E-14</v>
      </c>
      <c r="BS216">
        <f ca="1">_xlfn.BINOM.DIST($Q216,$C216,BS$1,FALSE)*$F216*$B216</f>
        <v>1.6064482110661196E-16</v>
      </c>
      <c r="BT216">
        <f ca="1">_xlfn.BINOM.DIST($Q216,$C216,BT$1,FALSE)*$F216*$B216</f>
        <v>1.4051161335459249E-18</v>
      </c>
      <c r="BU216">
        <f ca="1">_xlfn.BINOM.DIST($Q216,$C216,BU$1,FALSE)*$F216*$B216</f>
        <v>8.0405932669662052E-21</v>
      </c>
      <c r="BV216">
        <f ca="1">_xlfn.BINOM.DIST($Q216,$C216,BV$1,FALSE)*$F216*$B216</f>
        <v>2.9905070758628351E-23</v>
      </c>
      <c r="BW216">
        <f ca="1">_xlfn.BINOM.DIST($Q216,$C216,BW$1,FALSE)*$F216*$B216</f>
        <v>7.1738208944688545E-26</v>
      </c>
      <c r="BX216">
        <f ca="1">_xlfn.BINOM.DIST($Q216,$C216,BX$1,FALSE)*$F216*$B216</f>
        <v>1.1001895834488319E-28</v>
      </c>
      <c r="BY216">
        <f ca="1">_xlfn.BINOM.DIST($Q216,$C216,BY$1,FALSE)*$F216*$B216</f>
        <v>1.0678849859120162E-31</v>
      </c>
      <c r="BZ216">
        <f ca="1">_xlfn.BINOM.DIST($Q216,$C216,BZ$1,FALSE)*$F216*$B216</f>
        <v>6.4860946644510784E-35</v>
      </c>
      <c r="CA216">
        <f ca="1">_xlfn.BINOM.DIST($Q216,$C216,CA$1,FALSE)*$F216*$B216</f>
        <v>2.4338867457532092E-38</v>
      </c>
      <c r="CB216">
        <f ca="1">_xlfn.BINOM.DIST($Q216,$C216,CB$1,FALSE)*$F216*$B216</f>
        <v>5.5626483586005583E-42</v>
      </c>
      <c r="CC216">
        <f ca="1">_xlfn.BINOM.DIST($Q216,$C216,CC$1,FALSE)*$F216*$B216</f>
        <v>7.6213172100082179E-46</v>
      </c>
      <c r="CD216">
        <f ca="1">_xlfn.BINOM.DIST($Q216,$C216,CD$1,FALSE)*$F216*$B216</f>
        <v>6.1501444171343604E-50</v>
      </c>
      <c r="CE216">
        <f ca="1">_xlfn.BINOM.DIST($Q216,$C216,CE$1,FALSE)*$F216*$B216</f>
        <v>2.8665117188567317E-54</v>
      </c>
      <c r="CF216">
        <f ca="1">_xlfn.BINOM.DIST($Q216,$C216,CF$1,FALSE)*$F216*$B216</f>
        <v>7.55139576991941E-59</v>
      </c>
      <c r="CG216">
        <f ca="1">_xlfn.BINOM.DIST($Q216,$C216,CG$1,FALSE)*$F216*$B216</f>
        <v>1.0977155089625111E-63</v>
      </c>
      <c r="CH216">
        <f ca="1">_xlfn.BINOM.DIST($Q216,$C216,CH$1,FALSE)*$F216*$B216</f>
        <v>8.5744981789883803E-69</v>
      </c>
      <c r="CI216">
        <f ca="1">_xlfn.BINOM.DIST($Q216,$C216,CI$1,FALSE)*$F216*$B216</f>
        <v>3.4946872908780049E-74</v>
      </c>
      <c r="CJ216">
        <f ca="1">_xlfn.BINOM.DIST($Q216,$C216,CJ$1,FALSE)*$F216*$B216</f>
        <v>7.1932122192817886E-80</v>
      </c>
      <c r="CK216">
        <f ca="1">_xlfn.BINOM.DIST($Q216,$C216,CK$1,FALSE)*$F216*$B216</f>
        <v>7.2114802012760815E-86</v>
      </c>
      <c r="CL216">
        <f ca="1">_xlfn.BINOM.DIST($Q216,$C216,CL$1,FALSE)*$F216*$B216</f>
        <v>3.3823671435976268E-92</v>
      </c>
      <c r="CM216">
        <f ca="1">_xlfn.BINOM.DIST($Q216,$C216,CM$1,FALSE)*$F216*$B216</f>
        <v>7.0960587153974208E-99</v>
      </c>
      <c r="CN216">
        <f ca="1">_xlfn.BINOM.DIST($Q216,$C216,CN$1,FALSE)*$F216*$B216</f>
        <v>6.3333632902750616E-106</v>
      </c>
      <c r="CO216">
        <f ca="1">_xlfn.BINOM.DIST($Q216,$C216,CO$1,FALSE)*$F216*$B216</f>
        <v>2.2733802694647534E-113</v>
      </c>
      <c r="CP216">
        <f ca="1">_xlfn.BINOM.DIST($Q216,$C216,CP$1,FALSE)*$F216*$B216</f>
        <v>3.08110396284929E-121</v>
      </c>
      <c r="CQ216">
        <f ca="1">_xlfn.BINOM.DIST($Q216,$C216,CQ$1,FALSE)*$F216*$B216</f>
        <v>1.4682636155523286E-129</v>
      </c>
      <c r="CR216">
        <f ca="1">_xlfn.BINOM.DIST($Q216,$C216,CR$1,FALSE)*$F216*$B216</f>
        <v>2.2695153981444423E-138</v>
      </c>
      <c r="CS216">
        <f ca="1">_xlfn.BINOM.DIST($Q216,$C216,CS$1,FALSE)*$F216*$B216</f>
        <v>1.0381055677921149E-147</v>
      </c>
      <c r="CT216">
        <f ca="1">_xlfn.BINOM.DIST($Q216,$C216,CT$1,FALSE)*$F216*$B216</f>
        <v>1.2652235047134288E-157</v>
      </c>
      <c r="CU216">
        <f ca="1">_xlfn.BINOM.DIST($Q216,$C216,CU$1,FALSE)*$F216*$B216</f>
        <v>3.6419259012854521E-168</v>
      </c>
      <c r="CV216">
        <f ca="1">_xlfn.BINOM.DIST($Q216,$C216,CV$1,FALSE)*$F216*$B216</f>
        <v>2.1534973155494311E-179</v>
      </c>
      <c r="CW216">
        <f ca="1">_xlfn.BINOM.DIST($Q216,$C216,CW$1,FALSE)*$F216*$B216</f>
        <v>2.2235103510510935E-191</v>
      </c>
      <c r="CX216">
        <f ca="1">_xlfn.BINOM.DIST($Q216,$C216,CX$1,FALSE)*$F216*$B216</f>
        <v>3.312778927463508E-204</v>
      </c>
      <c r="CY216">
        <f ca="1">_xlfn.BINOM.DIST($Q216,$C216,CY$1,FALSE)*$F216*$B216</f>
        <v>5.6827445082584611E-218</v>
      </c>
      <c r="CZ216">
        <f ca="1">_xlfn.BINOM.DIST($Q216,$C216,CZ$1,FALSE)*$F216*$B216</f>
        <v>8.5691929705063297E-233</v>
      </c>
      <c r="DA216">
        <f ca="1">_xlfn.BINOM.DIST($Q216,$C216,DA$1,FALSE)*$F216*$B216</f>
        <v>8.1979790465358651E-249</v>
      </c>
      <c r="DB216">
        <f ca="1">_xlfn.BINOM.DIST($Q216,$C216,DB$1,FALSE)*$F216*$B216</f>
        <v>3.338459098401577E-266</v>
      </c>
      <c r="DC216">
        <f ca="1">_xlfn.BINOM.DIST($Q216,$C216,DC$1,FALSE)*$F216*$B216</f>
        <v>3.5262190674678127E-285</v>
      </c>
      <c r="DD216">
        <f ca="1">_xlfn.BINOM.DIST($Q216,$C216,DD$1,FALSE)*$F216*$B216</f>
        <v>5.1692699532717078E-306</v>
      </c>
      <c r="DE216">
        <f ca="1">_xlfn.BINOM.DIST($Q216,$C216,DE$1,FALSE)*$F216*$B216</f>
        <v>0</v>
      </c>
      <c r="DF216">
        <f ca="1">_xlfn.BINOM.DIST($Q216,$C216,DF$1,FALSE)*$F216*$B216</f>
        <v>0</v>
      </c>
      <c r="DG216">
        <f ca="1">_xlfn.BINOM.DIST($Q216,$C216,DG$1,FALSE)*$F216*$B216</f>
        <v>0</v>
      </c>
      <c r="DH216">
        <f ca="1">_xlfn.BINOM.DIST($Q216,$C216,DH$1,FALSE)*$F216*$B216</f>
        <v>0</v>
      </c>
      <c r="DI216">
        <f ca="1">_xlfn.BINOM.DIST($Q216,$C216,DI$1,FALSE)*$F216*$B216</f>
        <v>0</v>
      </c>
      <c r="DJ216">
        <f ca="1">_xlfn.BINOM.DIST($Q216,$C216,DJ$1,FALSE)*$F216*$B216</f>
        <v>0</v>
      </c>
      <c r="DK216">
        <f ca="1">_xlfn.BINOM.DIST($Q216,$C216,DK$1,FALSE)*$F216*$B216</f>
        <v>0</v>
      </c>
      <c r="DL216">
        <f ca="1">_xlfn.BINOM.DIST($Q216,$C216,DL$1,FALSE)*$F216*$B216</f>
        <v>0</v>
      </c>
      <c r="DM216">
        <f ca="1">_xlfn.BINOM.DIST($Q216,$C216,DM$1,FALSE)*$F216*$B216</f>
        <v>0</v>
      </c>
      <c r="DN216">
        <f ca="1">_xlfn.BINOM.DIST($Q216,$C216,DN$1,FALSE)*$F216*$B216</f>
        <v>0</v>
      </c>
      <c r="DQ216">
        <f t="shared" ca="1" si="133"/>
        <v>0</v>
      </c>
      <c r="DR216">
        <f t="shared" ca="1" si="133"/>
        <v>0</v>
      </c>
      <c r="DS216">
        <f t="shared" ca="1" si="133"/>
        <v>0</v>
      </c>
      <c r="DT216">
        <f t="shared" ca="1" si="133"/>
        <v>0</v>
      </c>
      <c r="DU216">
        <f t="shared" ca="1" si="133"/>
        <v>4.5697535663731551E-303</v>
      </c>
      <c r="DV216">
        <f t="shared" ca="1" si="133"/>
        <v>5.0483079572495999E-265</v>
      </c>
      <c r="DW216">
        <f t="shared" ca="1" si="133"/>
        <v>1.7923585931287024E-234</v>
      </c>
      <c r="DX216">
        <f t="shared" ca="1" si="133"/>
        <v>4.1996285461358867E-209</v>
      </c>
      <c r="DY216">
        <f t="shared" ca="1" si="133"/>
        <v>1.5580346229364706E-187</v>
      </c>
      <c r="DZ216">
        <f t="shared" ca="1" si="133"/>
        <v>7.1031245508028078E-169</v>
      </c>
      <c r="EA216">
        <f t="shared" ca="1" si="133"/>
        <v>1.6114985891674481E-152</v>
      </c>
      <c r="EB216">
        <f t="shared" ca="1" si="133"/>
        <v>4.9309850728667982E-138</v>
      </c>
      <c r="EC216">
        <f t="shared" ca="1" si="133"/>
        <v>4.2469105953566134E-125</v>
      </c>
      <c r="ED216">
        <f t="shared" ca="1" si="133"/>
        <v>1.7992338679470355E-113</v>
      </c>
      <c r="EE216">
        <f t="shared" ca="1" si="133"/>
        <v>5.7840719085585273E-103</v>
      </c>
      <c r="EF216">
        <f t="shared" ca="1" si="133"/>
        <v>1.988649542829584E-93</v>
      </c>
      <c r="EG216">
        <f t="shared" ca="1" si="132"/>
        <v>9.6389396480417923E-85</v>
      </c>
      <c r="EH216">
        <f t="shared" ca="1" si="132"/>
        <v>8.2525675822109611E-77</v>
      </c>
      <c r="EI216">
        <f t="shared" ca="1" si="132"/>
        <v>1.5037941895031016E-69</v>
      </c>
      <c r="EJ216">
        <f t="shared" ca="1" si="132"/>
        <v>6.8148554902211016E-63</v>
      </c>
      <c r="EK216">
        <f t="shared" ca="1" si="132"/>
        <v>8.75849529598505E-57</v>
      </c>
      <c r="EL216">
        <f t="shared" ca="1" si="132"/>
        <v>3.5695183129328591E-51</v>
      </c>
      <c r="EM216">
        <f t="shared" ca="1" si="132"/>
        <v>5.0762974962452027E-46</v>
      </c>
      <c r="EN216">
        <f t="shared" ca="1" si="132"/>
        <v>2.7356946891938805E-41</v>
      </c>
      <c r="EO216">
        <f t="shared" ca="1" si="132"/>
        <v>6.0012109378999673E-37</v>
      </c>
      <c r="EP216">
        <f t="shared" ca="1" si="132"/>
        <v>5.7034609933304502E-33</v>
      </c>
      <c r="EQ216">
        <f t="shared" ca="1" si="132"/>
        <v>2.4801095353081667E-29</v>
      </c>
      <c r="ER216">
        <f t="shared" ca="1" si="132"/>
        <v>5.176868737479824E-26</v>
      </c>
      <c r="ES216">
        <f t="shared" ca="1" si="132"/>
        <v>5.4111957126952084E-23</v>
      </c>
      <c r="ET216">
        <f t="shared" ca="1" si="132"/>
        <v>2.9402594104057531E-20</v>
      </c>
      <c r="EU216">
        <f t="shared" ca="1" si="132"/>
        <v>8.5847903765079144E-18</v>
      </c>
      <c r="EV216">
        <f t="shared" ca="1" si="135"/>
        <v>1.3870473929770565E-15</v>
      </c>
      <c r="EW216">
        <f t="shared" ca="1" si="135"/>
        <v>1.2729495212287585E-13</v>
      </c>
      <c r="EX216">
        <f t="shared" ca="1" si="135"/>
        <v>6.7915411228478596E-12</v>
      </c>
      <c r="EY216">
        <f t="shared" ca="1" si="135"/>
        <v>2.1503949058760782E-10</v>
      </c>
      <c r="EZ216">
        <f t="shared" ca="1" si="135"/>
        <v>4.1153806044158438E-9</v>
      </c>
      <c r="FA216">
        <f t="shared" ca="1" si="135"/>
        <v>4.838227288842626E-8</v>
      </c>
      <c r="FB216">
        <f t="shared" ca="1" si="135"/>
        <v>3.5446063443897756E-7</v>
      </c>
      <c r="FC216">
        <f t="shared" ca="1" si="135"/>
        <v>1.6388047762468415E-6</v>
      </c>
      <c r="FD216">
        <f t="shared" ca="1" si="135"/>
        <v>4.8344690481648373E-6</v>
      </c>
      <c r="FE216">
        <f t="shared" ca="1" si="135"/>
        <v>9.1872025416043687E-6</v>
      </c>
      <c r="FF216">
        <f t="shared" ca="1" si="135"/>
        <v>1.1339448777251461E-5</v>
      </c>
      <c r="FG216">
        <f t="shared" ca="1" si="135"/>
        <v>9.1534447830493945E-6</v>
      </c>
      <c r="FH216">
        <f t="shared" ca="1" si="135"/>
        <v>4.8601709576152501E-6</v>
      </c>
      <c r="FI216">
        <f t="shared" ca="1" si="135"/>
        <v>1.7052591002039146E-6</v>
      </c>
      <c r="FJ216">
        <f t="shared" ca="1" si="135"/>
        <v>3.9675950735012131E-7</v>
      </c>
      <c r="FK216">
        <f t="shared" ca="1" si="135"/>
        <v>6.1366986897243841E-8</v>
      </c>
      <c r="FL216">
        <f t="shared" ca="1" si="134"/>
        <v>6.3189421355508496E-9</v>
      </c>
      <c r="FM216">
        <f t="shared" ca="1" si="134"/>
        <v>4.333675484221955E-10</v>
      </c>
      <c r="FN216">
        <f t="shared" ca="1" si="134"/>
        <v>1.9785435624448828E-11</v>
      </c>
      <c r="FO216">
        <f t="shared" ca="1" si="134"/>
        <v>6.0043176855898955E-13</v>
      </c>
      <c r="FP216">
        <f t="shared" ca="1" si="134"/>
        <v>1.2081972528478177E-14</v>
      </c>
      <c r="FQ216">
        <f t="shared" ca="1" si="134"/>
        <v>1.6064482110661196E-16</v>
      </c>
      <c r="FR216">
        <f t="shared" ca="1" si="134"/>
        <v>1.4051161335459249E-18</v>
      </c>
      <c r="FS216">
        <f t="shared" ca="1" si="134"/>
        <v>8.0405932669662052E-21</v>
      </c>
      <c r="FT216">
        <f t="shared" ca="1" si="134"/>
        <v>2.9905070758628351E-23</v>
      </c>
      <c r="FU216">
        <f t="shared" ca="1" si="134"/>
        <v>7.1738208944688545E-26</v>
      </c>
      <c r="FV216">
        <f t="shared" ca="1" si="134"/>
        <v>1.1001895834488319E-28</v>
      </c>
      <c r="FW216">
        <f t="shared" ca="1" si="134"/>
        <v>1.0678849859120162E-31</v>
      </c>
      <c r="FX216">
        <f t="shared" ca="1" si="134"/>
        <v>6.4860946644510784E-35</v>
      </c>
      <c r="FY216">
        <f t="shared" ca="1" si="134"/>
        <v>2.4338867457532092E-38</v>
      </c>
      <c r="FZ216">
        <f t="shared" ca="1" si="134"/>
        <v>5.5626483586005583E-42</v>
      </c>
      <c r="GA216">
        <f t="shared" ca="1" si="137"/>
        <v>7.6213172100082179E-46</v>
      </c>
      <c r="GB216">
        <f t="shared" ca="1" si="137"/>
        <v>6.1501444171343604E-50</v>
      </c>
      <c r="GC216">
        <f t="shared" ca="1" si="137"/>
        <v>2.8665117188567317E-54</v>
      </c>
      <c r="GD216">
        <f t="shared" ca="1" si="137"/>
        <v>7.55139576991941E-59</v>
      </c>
      <c r="GE216">
        <f t="shared" ca="1" si="137"/>
        <v>1.0977155089625111E-63</v>
      </c>
      <c r="GF216">
        <f t="shared" ca="1" si="137"/>
        <v>8.5744981789883803E-69</v>
      </c>
      <c r="GG216">
        <f t="shared" ca="1" si="137"/>
        <v>3.4946872908780049E-74</v>
      </c>
      <c r="GH216">
        <f t="shared" ca="1" si="137"/>
        <v>7.1932122192817886E-80</v>
      </c>
      <c r="GI216">
        <f t="shared" ca="1" si="137"/>
        <v>7.2114802012760815E-86</v>
      </c>
      <c r="GJ216">
        <f t="shared" ca="1" si="137"/>
        <v>3.3823671435976268E-92</v>
      </c>
      <c r="GK216">
        <f t="shared" ca="1" si="137"/>
        <v>7.0960587153974208E-99</v>
      </c>
      <c r="GL216">
        <f t="shared" ca="1" si="137"/>
        <v>6.3333632902750616E-106</v>
      </c>
      <c r="GM216">
        <f t="shared" ca="1" si="137"/>
        <v>2.2733802694647534E-113</v>
      </c>
      <c r="GN216">
        <f t="shared" ca="1" si="137"/>
        <v>3.08110396284929E-121</v>
      </c>
      <c r="GO216">
        <f t="shared" ca="1" si="137"/>
        <v>1.4682636155523286E-129</v>
      </c>
      <c r="GP216">
        <f t="shared" ca="1" si="137"/>
        <v>2.2695153981444423E-138</v>
      </c>
      <c r="GQ216">
        <f t="shared" ca="1" si="136"/>
        <v>1.0381055677921149E-147</v>
      </c>
      <c r="GR216">
        <f t="shared" ca="1" si="136"/>
        <v>1.2652235047134288E-157</v>
      </c>
      <c r="GS216">
        <f t="shared" ca="1" si="136"/>
        <v>3.6419259012854521E-168</v>
      </c>
      <c r="GT216">
        <f t="shared" ca="1" si="136"/>
        <v>2.1534973155494311E-179</v>
      </c>
      <c r="GU216">
        <f t="shared" ca="1" si="136"/>
        <v>2.2235103510510935E-191</v>
      </c>
      <c r="GV216">
        <f t="shared" ca="1" si="136"/>
        <v>3.312778927463508E-204</v>
      </c>
      <c r="GW216">
        <f t="shared" ca="1" si="136"/>
        <v>5.6827445082584611E-218</v>
      </c>
      <c r="GX216">
        <f t="shared" ca="1" si="136"/>
        <v>8.5691929705063297E-233</v>
      </c>
      <c r="GY216">
        <f t="shared" ca="1" si="136"/>
        <v>8.1979790465358651E-249</v>
      </c>
      <c r="GZ216">
        <f t="shared" ca="1" si="136"/>
        <v>3.338459098401577E-266</v>
      </c>
      <c r="HA216">
        <f t="shared" ca="1" si="136"/>
        <v>3.5262190674678127E-285</v>
      </c>
      <c r="HB216">
        <f t="shared" ca="1" si="136"/>
        <v>5.1692699532717078E-306</v>
      </c>
      <c r="HC216">
        <f t="shared" ca="1" si="136"/>
        <v>0</v>
      </c>
      <c r="HD216">
        <f t="shared" ca="1" si="136"/>
        <v>0</v>
      </c>
      <c r="HE216">
        <f t="shared" ca="1" si="136"/>
        <v>0</v>
      </c>
      <c r="HF216">
        <f t="shared" ca="1" si="129"/>
        <v>0</v>
      </c>
      <c r="HG216">
        <f t="shared" ca="1" si="129"/>
        <v>0</v>
      </c>
      <c r="HH216">
        <f t="shared" ca="1" si="129"/>
        <v>0</v>
      </c>
      <c r="HI216">
        <f t="shared" ca="1" si="129"/>
        <v>0</v>
      </c>
      <c r="HJ216">
        <f t="shared" ca="1" si="129"/>
        <v>0</v>
      </c>
      <c r="HK216">
        <f t="shared" ca="1" si="129"/>
        <v>0</v>
      </c>
      <c r="HL216">
        <f t="shared" ca="1" si="129"/>
        <v>0</v>
      </c>
    </row>
    <row r="217" spans="1:220" x14ac:dyDescent="0.25">
      <c r="A217" s="6">
        <v>45278</v>
      </c>
      <c r="B217">
        <f t="shared" ca="1" si="119"/>
        <v>5.9522151084202943E-4</v>
      </c>
      <c r="C217">
        <v>1336</v>
      </c>
      <c r="D217">
        <f t="shared" si="120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121"/>
        <v>1</v>
      </c>
      <c r="J217">
        <f t="shared" si="122"/>
        <v>0</v>
      </c>
      <c r="K217">
        <f t="shared" ca="1" si="123"/>
        <v>5.0448990602903218E-4</v>
      </c>
      <c r="L217">
        <f t="shared" ca="1" si="124"/>
        <v>0</v>
      </c>
      <c r="M217">
        <f t="shared" si="125"/>
        <v>1</v>
      </c>
      <c r="Q217">
        <f t="shared" si="127"/>
        <v>574.48</v>
      </c>
      <c r="R217">
        <f t="shared" si="128"/>
        <v>574.48</v>
      </c>
      <c r="S217">
        <f ca="1">_xlfn.BINOM.DIST($Q217,$C217,S$1,FALSE)*$F217*$B217</f>
        <v>0</v>
      </c>
      <c r="T217">
        <f ca="1">_xlfn.BINOM.DIST($Q217,$C217,T$1,FALSE)*$F217*$B217</f>
        <v>0</v>
      </c>
      <c r="U217">
        <f ca="1">_xlfn.BINOM.DIST($Q217,$C217,U$1,FALSE)*$F217*$B217</f>
        <v>0</v>
      </c>
      <c r="V217">
        <f ca="1">_xlfn.BINOM.DIST($Q217,$C217,V$1,FALSE)*$F217*$B217</f>
        <v>0</v>
      </c>
      <c r="W217">
        <f ca="1">_xlfn.BINOM.DIST($Q217,$C217,W$1,FALSE)*$F217*$B217</f>
        <v>0</v>
      </c>
      <c r="X217">
        <f ca="1">_xlfn.BINOM.DIST($Q217,$C217,X$1,FALSE)*$F217*$B217</f>
        <v>0</v>
      </c>
      <c r="Y217">
        <f ca="1">_xlfn.BINOM.DIST($Q217,$C217,Y$1,FALSE)*$F217*$B217</f>
        <v>0</v>
      </c>
      <c r="Z217">
        <f ca="1">_xlfn.BINOM.DIST($Q217,$C217,Z$1,FALSE)*$F217*$B217</f>
        <v>3.0011008881272197E-296</v>
      </c>
      <c r="AA217">
        <f ca="1">_xlfn.BINOM.DIST($Q217,$C217,AA$1,FALSE)*$F217*$B217</f>
        <v>1.5380689319695E-266</v>
      </c>
      <c r="AB217">
        <f ca="1">_xlfn.BINOM.DIST($Q217,$C217,AB$1,FALSE)*$F217*$B217</f>
        <v>8.5455534700660815E-241</v>
      </c>
      <c r="AC217">
        <f ca="1">_xlfn.BINOM.DIST($Q217,$C217,AC$1,FALSE)*$F217*$B217</f>
        <v>3.4657004429157519E-218</v>
      </c>
      <c r="AD217">
        <f ca="1">_xlfn.BINOM.DIST($Q217,$C217,AD$1,FALSE)*$F217*$B217</f>
        <v>3.9956291543803659E-198</v>
      </c>
      <c r="AE217">
        <f ca="1">_xlfn.BINOM.DIST($Q217,$C217,AE$1,FALSE)*$F217*$B217</f>
        <v>3.5713321124280597E-180</v>
      </c>
      <c r="AF217">
        <f ca="1">_xlfn.BINOM.DIST($Q217,$C217,AF$1,FALSE)*$F217*$B217</f>
        <v>5.2985074412181052E-164</v>
      </c>
      <c r="AG217">
        <f ca="1">_xlfn.BINOM.DIST($Q217,$C217,AG$1,FALSE)*$F217*$B217</f>
        <v>2.3567371945028084E-149</v>
      </c>
      <c r="AH217">
        <f ca="1">_xlfn.BINOM.DIST($Q217,$C217,AH$1,FALSE)*$F217*$B217</f>
        <v>5.0188350387289869E-136</v>
      </c>
      <c r="AI217">
        <f ca="1">_xlfn.BINOM.DIST($Q217,$C217,AI$1,FALSE)*$F217*$B217</f>
        <v>7.4590729182149612E-124</v>
      </c>
      <c r="AJ217">
        <f ca="1">_xlfn.BINOM.DIST($Q217,$C217,AJ$1,FALSE)*$F217*$B217</f>
        <v>1.0524127254022249E-112</v>
      </c>
      <c r="AK217">
        <f ca="1">_xlfn.BINOM.DIST($Q217,$C217,AK$1,FALSE)*$F217*$B217</f>
        <v>1.8179095652778925E-102</v>
      </c>
      <c r="AL217">
        <f ca="1">_xlfn.BINOM.DIST($Q217,$C217,AL$1,FALSE)*$F217*$B217</f>
        <v>4.7549960613327726E-93</v>
      </c>
      <c r="AM217">
        <f ca="1">_xlfn.BINOM.DIST($Q217,$C217,AM$1,FALSE)*$F217*$B217</f>
        <v>2.2531309230037748E-84</v>
      </c>
      <c r="AN217">
        <f ca="1">_xlfn.BINOM.DIST($Q217,$C217,AN$1,FALSE)*$F217*$B217</f>
        <v>2.2527737121748969E-76</v>
      </c>
      <c r="AO217">
        <f ca="1">_xlfn.BINOM.DIST($Q217,$C217,AO$1,FALSE)*$F217*$B217</f>
        <v>5.4163269381272491E-69</v>
      </c>
      <c r="AP217">
        <f ca="1">_xlfn.BINOM.DIST($Q217,$C217,AP$1,FALSE)*$F217*$B217</f>
        <v>3.5051716029643896E-62</v>
      </c>
      <c r="AQ217">
        <f ca="1">_xlfn.BINOM.DIST($Q217,$C217,AQ$1,FALSE)*$F217*$B217</f>
        <v>6.7330042640303427E-56</v>
      </c>
      <c r="AR217">
        <f ca="1">_xlfn.BINOM.DIST($Q217,$C217,AR$1,FALSE)*$F217*$B217</f>
        <v>4.1806760002650912E-50</v>
      </c>
      <c r="AS217">
        <f ca="1">_xlfn.BINOM.DIST($Q217,$C217,AS$1,FALSE)*$F217*$B217</f>
        <v>9.0421352608505004E-45</v>
      </c>
      <c r="AT217">
        <f ca="1">_xlfn.BINOM.DIST($Q217,$C217,AT$1,FALSE)*$F217*$B217</f>
        <v>7.2747633157815942E-40</v>
      </c>
      <c r="AU217">
        <f ca="1">_xlfn.BINOM.DIST($Q217,$C217,AU$1,FALSE)*$F217*$B217</f>
        <v>2.307124866744727E-35</v>
      </c>
      <c r="AV217">
        <f ca="1">_xlfn.BINOM.DIST($Q217,$C217,AV$1,FALSE)*$F217*$B217</f>
        <v>3.0360669697219059E-31</v>
      </c>
      <c r="AW217">
        <f ca="1">_xlfn.BINOM.DIST($Q217,$C217,AW$1,FALSE)*$F217*$B217</f>
        <v>1.735024169453243E-27</v>
      </c>
      <c r="AX217">
        <f ca="1">_xlfn.BINOM.DIST($Q217,$C217,AX$1,FALSE)*$F217*$B217</f>
        <v>4.4835109188026176E-24</v>
      </c>
      <c r="AY217">
        <f ca="1">_xlfn.BINOM.DIST($Q217,$C217,AY$1,FALSE)*$F217*$B217</f>
        <v>5.4309757905729565E-21</v>
      </c>
      <c r="AZ217">
        <f ca="1">_xlfn.BINOM.DIST($Q217,$C217,AZ$1,FALSE)*$F217*$B217</f>
        <v>3.1841973532406231E-18</v>
      </c>
      <c r="BA217">
        <f ca="1">_xlfn.BINOM.DIST($Q217,$C217,BA$1,FALSE)*$F217*$B217</f>
        <v>9.2977120988016384E-16</v>
      </c>
      <c r="BB217">
        <f ca="1">_xlfn.BINOM.DIST($Q217,$C217,BB$1,FALSE)*$F217*$B217</f>
        <v>1.3868645525868193E-13</v>
      </c>
      <c r="BC217">
        <f ca="1">_xlfn.BINOM.DIST($Q217,$C217,BC$1,FALSE)*$F217*$B217</f>
        <v>1.0808724446065014E-11</v>
      </c>
      <c r="BD217">
        <f ca="1">_xlfn.BINOM.DIST($Q217,$C217,BD$1,FALSE)*$F217*$B217</f>
        <v>4.4904216919252643E-10</v>
      </c>
      <c r="BE217">
        <f ca="1">_xlfn.BINOM.DIST($Q217,$C217,BE$1,FALSE)*$F217*$B217</f>
        <v>1.0121635298299354E-8</v>
      </c>
      <c r="BF217">
        <f ca="1">_xlfn.BINOM.DIST($Q217,$C217,BF$1,FALSE)*$F217*$B217</f>
        <v>1.2572381198771408E-7</v>
      </c>
      <c r="BG217">
        <f ca="1">_xlfn.BINOM.DIST($Q217,$C217,BG$1,FALSE)*$F217*$B217</f>
        <v>8.7234172087513986E-7</v>
      </c>
      <c r="BH217">
        <f ca="1">_xlfn.BINOM.DIST($Q217,$C217,BH$1,FALSE)*$F217*$B217</f>
        <v>3.4210975467380951E-6</v>
      </c>
      <c r="BI217">
        <f ca="1">_xlfn.BINOM.DIST($Q217,$C217,BI$1,FALSE)*$F217*$B217</f>
        <v>7.6598914013577763E-6</v>
      </c>
      <c r="BJ217">
        <f ca="1">_xlfn.BINOM.DIST($Q217,$C217,BJ$1,FALSE)*$F217*$B217</f>
        <v>9.8748919928124552E-6</v>
      </c>
      <c r="BK217">
        <f ca="1">_xlfn.BINOM.DIST($Q217,$C217,BK$1,FALSE)*$F217*$B217</f>
        <v>7.3809406107666271E-6</v>
      </c>
      <c r="BL217">
        <f ca="1">_xlfn.BINOM.DIST($Q217,$C217,BL$1,FALSE)*$F217*$B217</f>
        <v>3.2162598608805163E-6</v>
      </c>
      <c r="BM217">
        <f ca="1">_xlfn.BINOM.DIST($Q217,$C217,BM$1,FALSE)*$F217*$B217</f>
        <v>8.20425592580357E-7</v>
      </c>
      <c r="BN217">
        <f ca="1">_xlfn.BINOM.DIST($Q217,$C217,BN$1,FALSE)*$F217*$B217</f>
        <v>1.2285191199871383E-7</v>
      </c>
      <c r="BO217">
        <f ca="1">_xlfn.BINOM.DIST($Q217,$C217,BO$1,FALSE)*$F217*$B217</f>
        <v>1.0814761153499871E-8</v>
      </c>
      <c r="BP217">
        <f ca="1">_xlfn.BINOM.DIST($Q217,$C217,BP$1,FALSE)*$F217*$B217</f>
        <v>5.5978718496848179E-10</v>
      </c>
      <c r="BQ217">
        <f ca="1">_xlfn.BINOM.DIST($Q217,$C217,BQ$1,FALSE)*$F217*$B217</f>
        <v>1.7018631001673585E-11</v>
      </c>
      <c r="BR217">
        <f ca="1">_xlfn.BINOM.DIST($Q217,$C217,BR$1,FALSE)*$F217*$B217</f>
        <v>3.0317465429657585E-13</v>
      </c>
      <c r="BS217">
        <f ca="1">_xlfn.BINOM.DIST($Q217,$C217,BS$1,FALSE)*$F217*$B217</f>
        <v>3.1531233137005939E-15</v>
      </c>
      <c r="BT217">
        <f ca="1">_xlfn.BINOM.DIST($Q217,$C217,BT$1,FALSE)*$F217*$B217</f>
        <v>1.905091007065758E-17</v>
      </c>
      <c r="BU217">
        <f ca="1">_xlfn.BINOM.DIST($Q217,$C217,BU$1,FALSE)*$F217*$B217</f>
        <v>6.6448427651705767E-20</v>
      </c>
      <c r="BV217">
        <f ca="1">_xlfn.BINOM.DIST($Q217,$C217,BV$1,FALSE)*$F217*$B217</f>
        <v>1.3277554587429699E-22</v>
      </c>
      <c r="BW217">
        <f ca="1">_xlfn.BINOM.DIST($Q217,$C217,BW$1,FALSE)*$F217*$B217</f>
        <v>1.5061416315894903E-25</v>
      </c>
      <c r="BX217">
        <f ca="1">_xlfn.BINOM.DIST($Q217,$C217,BX$1,FALSE)*$F217*$B217</f>
        <v>9.5968595010664062E-29</v>
      </c>
      <c r="BY217">
        <f ca="1">_xlfn.BINOM.DIST($Q217,$C217,BY$1,FALSE)*$F217*$B217</f>
        <v>3.3933325061089034E-32</v>
      </c>
      <c r="BZ217">
        <f ca="1">_xlfn.BINOM.DIST($Q217,$C217,BZ$1,FALSE)*$F217*$B217</f>
        <v>6.5667779632158557E-36</v>
      </c>
      <c r="CA217">
        <f ca="1">_xlfn.BINOM.DIST($Q217,$C217,CA$1,FALSE)*$F217*$B217</f>
        <v>6.8474668938287071E-40</v>
      </c>
      <c r="CB217">
        <f ca="1">_xlfn.BINOM.DIST($Q217,$C217,CB$1,FALSE)*$F217*$B217</f>
        <v>3.7805473294611962E-44</v>
      </c>
      <c r="CC217">
        <f ca="1">_xlfn.BINOM.DIST($Q217,$C217,CC$1,FALSE)*$F217*$B217</f>
        <v>1.0837502809992033E-48</v>
      </c>
      <c r="CD217">
        <f ca="1">_xlfn.BINOM.DIST($Q217,$C217,CD$1,FALSE)*$F217*$B217</f>
        <v>1.5782941779688213E-53</v>
      </c>
      <c r="CE217">
        <f ca="1">_xlfn.BINOM.DIST($Q217,$C217,CE$1,FALSE)*$F217*$B217</f>
        <v>1.1397496841121375E-58</v>
      </c>
      <c r="CF217">
        <f ca="1">_xlfn.BINOM.DIST($Q217,$C217,CF$1,FALSE)*$F217*$B217</f>
        <v>3.9729704692349451E-64</v>
      </c>
      <c r="CG217">
        <f ca="1">_xlfn.BINOM.DIST($Q217,$C217,CG$1,FALSE)*$F217*$B217</f>
        <v>6.4886241155845506E-70</v>
      </c>
      <c r="CH217">
        <f ca="1">_xlfn.BINOM.DIST($Q217,$C217,CH$1,FALSE)*$F217*$B217</f>
        <v>4.8034996822298887E-76</v>
      </c>
      <c r="CI217">
        <f ca="1">_xlfn.BINOM.DIST($Q217,$C217,CI$1,FALSE)*$F217*$B217</f>
        <v>1.5538110378431799E-82</v>
      </c>
      <c r="CJ217">
        <f ca="1">_xlfn.BINOM.DIST($Q217,$C217,CJ$1,FALSE)*$F217*$B217</f>
        <v>2.1085680130154011E-89</v>
      </c>
      <c r="CK217">
        <f ca="1">_xlfn.BINOM.DIST($Q217,$C217,CK$1,FALSE)*$F217*$B217</f>
        <v>1.1472812438560342E-96</v>
      </c>
      <c r="CL217">
        <f ca="1">_xlfn.BINOM.DIST($Q217,$C217,CL$1,FALSE)*$F217*$B217</f>
        <v>2.379936627153819E-104</v>
      </c>
      <c r="CM217">
        <f ca="1">_xlfn.BINOM.DIST($Q217,$C217,CM$1,FALSE)*$F217*$B217</f>
        <v>1.7793921217581017E-112</v>
      </c>
      <c r="CN217">
        <f ca="1">_xlfn.BINOM.DIST($Q217,$C217,CN$1,FALSE)*$F217*$B217</f>
        <v>4.503071340372976E-121</v>
      </c>
      <c r="CO217">
        <f ca="1">_xlfn.BINOM.DIST($Q217,$C217,CO$1,FALSE)*$F217*$B217</f>
        <v>3.5949852134690641E-130</v>
      </c>
      <c r="CP217">
        <f ca="1">_xlfn.BINOM.DIST($Q217,$C217,CP$1,FALSE)*$F217*$B217</f>
        <v>8.3647048999859085E-140</v>
      </c>
      <c r="CQ217">
        <f ca="1">_xlfn.BINOM.DIST($Q217,$C217,CQ$1,FALSE)*$F217*$B217</f>
        <v>5.1876059834295041E-150</v>
      </c>
      <c r="CR217">
        <f ca="1">_xlfn.BINOM.DIST($Q217,$C217,CR$1,FALSE)*$F217*$B217</f>
        <v>7.7497219969537924E-161</v>
      </c>
      <c r="CS217">
        <f ca="1">_xlfn.BINOM.DIST($Q217,$C217,CS$1,FALSE)*$F217*$B217</f>
        <v>2.485327126012552E-172</v>
      </c>
      <c r="CT217">
        <f ca="1">_xlfn.BINOM.DIST($Q217,$C217,CT$1,FALSE)*$F217*$B217</f>
        <v>1.4998637782975485E-184</v>
      </c>
      <c r="CU217">
        <f ca="1">_xlfn.BINOM.DIST($Q217,$C217,CU$1,FALSE)*$F217*$B217</f>
        <v>1.4638887000145974E-197</v>
      </c>
      <c r="CV217">
        <f ca="1">_xlfn.BINOM.DIST($Q217,$C217,CV$1,FALSE)*$F217*$B217</f>
        <v>1.9392937217663168E-211</v>
      </c>
      <c r="CW217">
        <f ca="1">_xlfn.BINOM.DIST($Q217,$C217,CW$1,FALSE)*$F217*$B217</f>
        <v>2.8431448483897795E-226</v>
      </c>
      <c r="CX217">
        <f ca="1">_xlfn.BINOM.DIST($Q217,$C217,CX$1,FALSE)*$F217*$B217</f>
        <v>3.6299608675713315E-242</v>
      </c>
      <c r="CY217">
        <f ca="1">_xlfn.BINOM.DIST($Q217,$C217,CY$1,FALSE)*$F217*$B217</f>
        <v>3.0390357740747534E-259</v>
      </c>
      <c r="CZ217">
        <f ca="1">_xlfn.BINOM.DIST($Q217,$C217,CZ$1,FALSE)*$F217*$B217</f>
        <v>1.1885065773557685E-277</v>
      </c>
      <c r="DA217">
        <f ca="1">_xlfn.BINOM.DIST($Q217,$C217,DA$1,FALSE)*$F217*$B217</f>
        <v>1.4410300247677992E-297</v>
      </c>
      <c r="DB217">
        <f ca="1">_xlfn.BINOM.DIST($Q217,$C217,DB$1,FALSE)*$F217*$B217</f>
        <v>0</v>
      </c>
      <c r="DC217">
        <f ca="1">_xlfn.BINOM.DIST($Q217,$C217,DC$1,FALSE)*$F217*$B217</f>
        <v>0</v>
      </c>
      <c r="DD217">
        <f ca="1">_xlfn.BINOM.DIST($Q217,$C217,DD$1,FALSE)*$F217*$B217</f>
        <v>0</v>
      </c>
      <c r="DE217">
        <f ca="1">_xlfn.BINOM.DIST($Q217,$C217,DE$1,FALSE)*$F217*$B217</f>
        <v>0</v>
      </c>
      <c r="DF217">
        <f ca="1">_xlfn.BINOM.DIST($Q217,$C217,DF$1,FALSE)*$F217*$B217</f>
        <v>0</v>
      </c>
      <c r="DG217">
        <f ca="1">_xlfn.BINOM.DIST($Q217,$C217,DG$1,FALSE)*$F217*$B217</f>
        <v>0</v>
      </c>
      <c r="DH217">
        <f ca="1">_xlfn.BINOM.DIST($Q217,$C217,DH$1,FALSE)*$F217*$B217</f>
        <v>0</v>
      </c>
      <c r="DI217">
        <f ca="1">_xlfn.BINOM.DIST($Q217,$C217,DI$1,FALSE)*$F217*$B217</f>
        <v>0</v>
      </c>
      <c r="DJ217">
        <f ca="1">_xlfn.BINOM.DIST($Q217,$C217,DJ$1,FALSE)*$F217*$B217</f>
        <v>0</v>
      </c>
      <c r="DK217">
        <f ca="1">_xlfn.BINOM.DIST($Q217,$C217,DK$1,FALSE)*$F217*$B217</f>
        <v>0</v>
      </c>
      <c r="DL217">
        <f ca="1">_xlfn.BINOM.DIST($Q217,$C217,DL$1,FALSE)*$F217*$B217</f>
        <v>0</v>
      </c>
      <c r="DM217">
        <f ca="1">_xlfn.BINOM.DIST($Q217,$C217,DM$1,FALSE)*$F217*$B217</f>
        <v>0</v>
      </c>
      <c r="DN217">
        <f ca="1">_xlfn.BINOM.DIST($Q217,$C217,DN$1,FALSE)*$F217*$B217</f>
        <v>0</v>
      </c>
      <c r="DQ217">
        <f t="shared" ca="1" si="133"/>
        <v>0</v>
      </c>
      <c r="DR217">
        <f t="shared" ca="1" si="133"/>
        <v>0</v>
      </c>
      <c r="DS217">
        <f t="shared" ca="1" si="133"/>
        <v>0</v>
      </c>
      <c r="DT217">
        <f t="shared" ca="1" si="133"/>
        <v>0</v>
      </c>
      <c r="DU217">
        <f t="shared" ca="1" si="133"/>
        <v>0</v>
      </c>
      <c r="DV217">
        <f t="shared" ca="1" si="133"/>
        <v>0</v>
      </c>
      <c r="DW217">
        <f t="shared" ca="1" si="133"/>
        <v>0</v>
      </c>
      <c r="DX217">
        <f t="shared" ca="1" si="133"/>
        <v>3.0011008881272197E-296</v>
      </c>
      <c r="DY217">
        <f t="shared" ca="1" si="133"/>
        <v>1.5380689319695E-266</v>
      </c>
      <c r="DZ217">
        <f t="shared" ca="1" si="133"/>
        <v>8.5455534700660815E-241</v>
      </c>
      <c r="EA217">
        <f t="shared" ca="1" si="133"/>
        <v>3.4657004429157519E-218</v>
      </c>
      <c r="EB217">
        <f t="shared" ca="1" si="133"/>
        <v>3.9956291543803659E-198</v>
      </c>
      <c r="EC217">
        <f t="shared" ca="1" si="133"/>
        <v>3.5713321124280597E-180</v>
      </c>
      <c r="ED217">
        <f t="shared" ca="1" si="133"/>
        <v>5.2985074412181052E-164</v>
      </c>
      <c r="EE217">
        <f t="shared" ca="1" si="133"/>
        <v>2.3567371945028084E-149</v>
      </c>
      <c r="EF217">
        <f t="shared" ref="EF217:EU280" ca="1" si="138">_xlfn.BINOM.DIST($R217,$C217,EF$1,FALSE)*$F217*$B217</f>
        <v>5.0188350387289869E-136</v>
      </c>
      <c r="EG217">
        <f t="shared" ca="1" si="138"/>
        <v>7.4590729182149612E-124</v>
      </c>
      <c r="EH217">
        <f t="shared" ca="1" si="138"/>
        <v>1.0524127254022249E-112</v>
      </c>
      <c r="EI217">
        <f t="shared" ca="1" si="138"/>
        <v>1.8179095652778925E-102</v>
      </c>
      <c r="EJ217">
        <f t="shared" ca="1" si="138"/>
        <v>4.7549960613327726E-93</v>
      </c>
      <c r="EK217">
        <f t="shared" ca="1" si="138"/>
        <v>2.2531309230037748E-84</v>
      </c>
      <c r="EL217">
        <f t="shared" ca="1" si="138"/>
        <v>2.2527737121748969E-76</v>
      </c>
      <c r="EM217">
        <f t="shared" ca="1" si="138"/>
        <v>5.4163269381272491E-69</v>
      </c>
      <c r="EN217">
        <f t="shared" ca="1" si="138"/>
        <v>3.5051716029643896E-62</v>
      </c>
      <c r="EO217">
        <f t="shared" ca="1" si="138"/>
        <v>6.7330042640303427E-56</v>
      </c>
      <c r="EP217">
        <f t="shared" ca="1" si="138"/>
        <v>4.1806760002650912E-50</v>
      </c>
      <c r="EQ217">
        <f t="shared" ca="1" si="138"/>
        <v>9.0421352608505004E-45</v>
      </c>
      <c r="ER217">
        <f t="shared" ca="1" si="138"/>
        <v>7.2747633157815942E-40</v>
      </c>
      <c r="ES217">
        <f t="shared" ca="1" si="138"/>
        <v>2.307124866744727E-35</v>
      </c>
      <c r="ET217">
        <f t="shared" ca="1" si="138"/>
        <v>3.0360669697219059E-31</v>
      </c>
      <c r="EU217">
        <f t="shared" ca="1" si="138"/>
        <v>1.735024169453243E-27</v>
      </c>
      <c r="EV217">
        <f t="shared" ca="1" si="135"/>
        <v>4.4835109188026176E-24</v>
      </c>
      <c r="EW217">
        <f t="shared" ca="1" si="135"/>
        <v>5.4309757905729565E-21</v>
      </c>
      <c r="EX217">
        <f t="shared" ca="1" si="135"/>
        <v>3.1841973532406231E-18</v>
      </c>
      <c r="EY217">
        <f t="shared" ca="1" si="135"/>
        <v>9.2977120988016384E-16</v>
      </c>
      <c r="EZ217">
        <f t="shared" ca="1" si="135"/>
        <v>1.3868645525868193E-13</v>
      </c>
      <c r="FA217">
        <f t="shared" ca="1" si="135"/>
        <v>1.0808724446065014E-11</v>
      </c>
      <c r="FB217">
        <f t="shared" ca="1" si="135"/>
        <v>4.4904216919252643E-10</v>
      </c>
      <c r="FC217">
        <f t="shared" ca="1" si="135"/>
        <v>1.0121635298299354E-8</v>
      </c>
      <c r="FD217">
        <f t="shared" ca="1" si="135"/>
        <v>1.2572381198771408E-7</v>
      </c>
      <c r="FE217">
        <f t="shared" ca="1" si="135"/>
        <v>8.7234172087513986E-7</v>
      </c>
      <c r="FF217">
        <f t="shared" ca="1" si="135"/>
        <v>3.4210975467380951E-6</v>
      </c>
      <c r="FG217">
        <f t="shared" ca="1" si="135"/>
        <v>7.6598914013577763E-6</v>
      </c>
      <c r="FH217">
        <f t="shared" ca="1" si="135"/>
        <v>9.8748919928124552E-6</v>
      </c>
      <c r="FI217">
        <f t="shared" ca="1" si="135"/>
        <v>7.3809406107666271E-6</v>
      </c>
      <c r="FJ217">
        <f t="shared" ca="1" si="135"/>
        <v>3.2162598608805163E-6</v>
      </c>
      <c r="FK217">
        <f t="shared" ca="1" si="135"/>
        <v>8.20425592580357E-7</v>
      </c>
      <c r="FL217">
        <f t="shared" ca="1" si="134"/>
        <v>1.2285191199871383E-7</v>
      </c>
      <c r="FM217">
        <f t="shared" ca="1" si="134"/>
        <v>1.0814761153499871E-8</v>
      </c>
      <c r="FN217">
        <f t="shared" ca="1" si="134"/>
        <v>5.5978718496848179E-10</v>
      </c>
      <c r="FO217">
        <f t="shared" ca="1" si="134"/>
        <v>1.7018631001673585E-11</v>
      </c>
      <c r="FP217">
        <f t="shared" ca="1" si="134"/>
        <v>3.0317465429657585E-13</v>
      </c>
      <c r="FQ217">
        <f t="shared" ca="1" si="134"/>
        <v>3.1531233137005939E-15</v>
      </c>
      <c r="FR217">
        <f t="shared" ca="1" si="134"/>
        <v>1.905091007065758E-17</v>
      </c>
      <c r="FS217">
        <f t="shared" ca="1" si="134"/>
        <v>6.6448427651705767E-20</v>
      </c>
      <c r="FT217">
        <f t="shared" ca="1" si="134"/>
        <v>1.3277554587429699E-22</v>
      </c>
      <c r="FU217">
        <f t="shared" ca="1" si="134"/>
        <v>1.5061416315894903E-25</v>
      </c>
      <c r="FV217">
        <f t="shared" ca="1" si="134"/>
        <v>9.5968595010664062E-29</v>
      </c>
      <c r="FW217">
        <f t="shared" ca="1" si="134"/>
        <v>3.3933325061089034E-32</v>
      </c>
      <c r="FX217">
        <f t="shared" ca="1" si="134"/>
        <v>6.5667779632158557E-36</v>
      </c>
      <c r="FY217">
        <f t="shared" ca="1" si="134"/>
        <v>6.8474668938287071E-40</v>
      </c>
      <c r="FZ217">
        <f t="shared" ca="1" si="134"/>
        <v>3.7805473294611962E-44</v>
      </c>
      <c r="GA217">
        <f t="shared" ca="1" si="137"/>
        <v>1.0837502809992033E-48</v>
      </c>
      <c r="GB217">
        <f t="shared" ca="1" si="137"/>
        <v>1.5782941779688213E-53</v>
      </c>
      <c r="GC217">
        <f t="shared" ca="1" si="137"/>
        <v>1.1397496841121375E-58</v>
      </c>
      <c r="GD217">
        <f t="shared" ca="1" si="137"/>
        <v>3.9729704692349451E-64</v>
      </c>
      <c r="GE217">
        <f t="shared" ca="1" si="137"/>
        <v>6.4886241155845506E-70</v>
      </c>
      <c r="GF217">
        <f t="shared" ca="1" si="137"/>
        <v>4.8034996822298887E-76</v>
      </c>
      <c r="GG217">
        <f t="shared" ca="1" si="137"/>
        <v>1.5538110378431799E-82</v>
      </c>
      <c r="GH217">
        <f t="shared" ca="1" si="137"/>
        <v>2.1085680130154011E-89</v>
      </c>
      <c r="GI217">
        <f t="shared" ca="1" si="137"/>
        <v>1.1472812438560342E-96</v>
      </c>
      <c r="GJ217">
        <f t="shared" ca="1" si="137"/>
        <v>2.379936627153819E-104</v>
      </c>
      <c r="GK217">
        <f t="shared" ca="1" si="137"/>
        <v>1.7793921217581017E-112</v>
      </c>
      <c r="GL217">
        <f t="shared" ca="1" si="137"/>
        <v>4.503071340372976E-121</v>
      </c>
      <c r="GM217">
        <f t="shared" ca="1" si="137"/>
        <v>3.5949852134690641E-130</v>
      </c>
      <c r="GN217">
        <f t="shared" ca="1" si="137"/>
        <v>8.3647048999859085E-140</v>
      </c>
      <c r="GO217">
        <f t="shared" ca="1" si="137"/>
        <v>5.1876059834295041E-150</v>
      </c>
      <c r="GP217">
        <f t="shared" ca="1" si="137"/>
        <v>7.7497219969537924E-161</v>
      </c>
      <c r="GQ217">
        <f t="shared" ca="1" si="136"/>
        <v>2.485327126012552E-172</v>
      </c>
      <c r="GR217">
        <f t="shared" ca="1" si="136"/>
        <v>1.4998637782975485E-184</v>
      </c>
      <c r="GS217">
        <f t="shared" ca="1" si="136"/>
        <v>1.4638887000145974E-197</v>
      </c>
      <c r="GT217">
        <f t="shared" ca="1" si="136"/>
        <v>1.9392937217663168E-211</v>
      </c>
      <c r="GU217">
        <f t="shared" ca="1" si="136"/>
        <v>2.8431448483897795E-226</v>
      </c>
      <c r="GV217">
        <f t="shared" ca="1" si="136"/>
        <v>3.6299608675713315E-242</v>
      </c>
      <c r="GW217">
        <f t="shared" ca="1" si="136"/>
        <v>3.0390357740747534E-259</v>
      </c>
      <c r="GX217">
        <f t="shared" ca="1" si="136"/>
        <v>1.1885065773557685E-277</v>
      </c>
      <c r="GY217">
        <f t="shared" ca="1" si="136"/>
        <v>1.4410300247677992E-297</v>
      </c>
      <c r="GZ217">
        <f t="shared" ca="1" si="136"/>
        <v>0</v>
      </c>
      <c r="HA217">
        <f t="shared" ca="1" si="136"/>
        <v>0</v>
      </c>
      <c r="HB217">
        <f t="shared" ca="1" si="136"/>
        <v>0</v>
      </c>
      <c r="HC217">
        <f t="shared" ca="1" si="136"/>
        <v>0</v>
      </c>
      <c r="HD217">
        <f t="shared" ca="1" si="136"/>
        <v>0</v>
      </c>
      <c r="HE217">
        <f t="shared" ca="1" si="136"/>
        <v>0</v>
      </c>
      <c r="HF217">
        <f t="shared" ca="1" si="129"/>
        <v>0</v>
      </c>
      <c r="HG217">
        <f t="shared" ca="1" si="129"/>
        <v>0</v>
      </c>
      <c r="HH217">
        <f t="shared" ca="1" si="129"/>
        <v>0</v>
      </c>
      <c r="HI217">
        <f t="shared" ca="1" si="129"/>
        <v>0</v>
      </c>
      <c r="HJ217">
        <f t="shared" ca="1" si="129"/>
        <v>0</v>
      </c>
      <c r="HK217">
        <f t="shared" ca="1" si="129"/>
        <v>0</v>
      </c>
      <c r="HL217">
        <f t="shared" ca="1" si="129"/>
        <v>0</v>
      </c>
    </row>
    <row r="218" spans="1:220" x14ac:dyDescent="0.25">
      <c r="A218" s="6">
        <v>45279</v>
      </c>
      <c r="B218">
        <f t="shared" ca="1" si="119"/>
        <v>6.2543295398646153E-4</v>
      </c>
      <c r="C218">
        <v>1000</v>
      </c>
      <c r="D218">
        <f t="shared" si="120"/>
        <v>1</v>
      </c>
      <c r="E218" t="s">
        <v>9</v>
      </c>
      <c r="F218">
        <v>1</v>
      </c>
      <c r="G218">
        <v>44</v>
      </c>
      <c r="H218">
        <v>47</v>
      </c>
      <c r="I218">
        <f t="shared" si="121"/>
        <v>0</v>
      </c>
      <c r="J218">
        <f t="shared" si="122"/>
        <v>1</v>
      </c>
      <c r="K218">
        <f t="shared" ca="1" si="123"/>
        <v>0</v>
      </c>
      <c r="L218">
        <f t="shared" ca="1" si="124"/>
        <v>6.6807610994008392E-4</v>
      </c>
      <c r="M218">
        <f t="shared" si="125"/>
        <v>1.0681818181818181</v>
      </c>
      <c r="Q218">
        <f t="shared" si="127"/>
        <v>440</v>
      </c>
      <c r="R218">
        <f t="shared" si="128"/>
        <v>470</v>
      </c>
      <c r="S218">
        <f ca="1">_xlfn.BINOM.DIST($Q218,$C218,S$1,FALSE)*$F218*$B218</f>
        <v>0</v>
      </c>
      <c r="T218">
        <f ca="1">_xlfn.BINOM.DIST($Q218,$C218,T$1,FALSE)*$F218*$B218</f>
        <v>0</v>
      </c>
      <c r="U218">
        <f ca="1">_xlfn.BINOM.DIST($Q218,$C218,U$1,FALSE)*$F218*$B218</f>
        <v>0</v>
      </c>
      <c r="V218">
        <f ca="1">_xlfn.BINOM.DIST($Q218,$C218,V$1,FALSE)*$F218*$B218</f>
        <v>0</v>
      </c>
      <c r="W218">
        <f ca="1">_xlfn.BINOM.DIST($Q218,$C218,W$1,FALSE)*$F218*$B218</f>
        <v>0</v>
      </c>
      <c r="X218">
        <f ca="1">_xlfn.BINOM.DIST($Q218,$C218,X$1,FALSE)*$F218*$B218</f>
        <v>1.4747142541987632E-292</v>
      </c>
      <c r="Y218">
        <f ca="1">_xlfn.BINOM.DIST($Q218,$C218,Y$1,FALSE)*$F218*$B218</f>
        <v>2.721668288054743E-260</v>
      </c>
      <c r="Z218">
        <f ca="1">_xlfn.BINOM.DIST($Q218,$C218,Z$1,FALSE)*$F218*$B218</f>
        <v>1.9510832697200147E-233</v>
      </c>
      <c r="AA218">
        <f ca="1">_xlfn.BINOM.DIST($Q218,$C218,AA$1,FALSE)*$F218*$B218</f>
        <v>1.5047508537703486E-210</v>
      </c>
      <c r="AB218">
        <f ca="1">_xlfn.BINOM.DIST($Q218,$C218,AB$1,FALSE)*$F218*$B218</f>
        <v>1.0630920282873143E-190</v>
      </c>
      <c r="AC218">
        <f ca="1">_xlfn.BINOM.DIST($Q218,$C218,AC$1,FALSE)*$F218*$B218</f>
        <v>2.9681940793611923E-173</v>
      </c>
      <c r="AD218">
        <f ca="1">_xlfn.BINOM.DIST($Q218,$C218,AD$1,FALSE)*$F218*$B218</f>
        <v>9.2869305802678654E-158</v>
      </c>
      <c r="AE218">
        <f ca="1">_xlfn.BINOM.DIST($Q218,$C218,AE$1,FALSE)*$F218*$B218</f>
        <v>7.0263806459964622E-144</v>
      </c>
      <c r="AF218">
        <f ca="1">_xlfn.BINOM.DIST($Q218,$C218,AF$1,FALSE)*$F218*$B218</f>
        <v>2.3043237175019369E-131</v>
      </c>
      <c r="AG218">
        <f ca="1">_xlfn.BINOM.DIST($Q218,$C218,AG$1,FALSE)*$F218*$B218</f>
        <v>5.154130414458426E-120</v>
      </c>
      <c r="AH218">
        <f ca="1">_xlfn.BINOM.DIST($Q218,$C218,AH$1,FALSE)*$F218*$B218</f>
        <v>1.1257433571831417E-109</v>
      </c>
      <c r="AI218">
        <f ca="1">_xlfn.BINOM.DIST($Q218,$C218,AI$1,FALSE)*$F218*$B218</f>
        <v>3.2053803608174333E-100</v>
      </c>
      <c r="AJ218">
        <f ca="1">_xlfn.BINOM.DIST($Q218,$C218,AJ$1,FALSE)*$F218*$B218</f>
        <v>1.506413314249309E-91</v>
      </c>
      <c r="AK218">
        <f ca="1">_xlfn.BINOM.DIST($Q218,$C218,AK$1,FALSE)*$F218*$B218</f>
        <v>1.4201904527708146E-83</v>
      </c>
      <c r="AL218">
        <f ca="1">_xlfn.BINOM.DIST($Q218,$C218,AL$1,FALSE)*$F218*$B218</f>
        <v>3.1614185681428458E-76</v>
      </c>
      <c r="AM218">
        <f ca="1">_xlfn.BINOM.DIST($Q218,$C218,AM$1,FALSE)*$F218*$B218</f>
        <v>1.9066800219306831E-69</v>
      </c>
      <c r="AN218">
        <f ca="1">_xlfn.BINOM.DIST($Q218,$C218,AN$1,FALSE)*$F218*$B218</f>
        <v>3.5022554034797701E-63</v>
      </c>
      <c r="AO218">
        <f ca="1">_xlfn.BINOM.DIST($Q218,$C218,AO$1,FALSE)*$F218*$B218</f>
        <v>2.1659283052901289E-57</v>
      </c>
      <c r="AP218">
        <f ca="1">_xlfn.BINOM.DIST($Q218,$C218,AP$1,FALSE)*$F218*$B218</f>
        <v>4.9174613229694048E-52</v>
      </c>
      <c r="AQ218">
        <f ca="1">_xlfn.BINOM.DIST($Q218,$C218,AQ$1,FALSE)*$F218*$B218</f>
        <v>4.4181966170960105E-47</v>
      </c>
      <c r="AR218">
        <f ca="1">_xlfn.BINOM.DIST($Q218,$C218,AR$1,FALSE)*$F218*$B218</f>
        <v>1.6772520196123759E-42</v>
      </c>
      <c r="AS218">
        <f ca="1">_xlfn.BINOM.DIST($Q218,$C218,AS$1,FALSE)*$F218*$B218</f>
        <v>2.8492015041732599E-38</v>
      </c>
      <c r="AT218">
        <f ca="1">_xlfn.BINOM.DIST($Q218,$C218,AT$1,FALSE)*$F218*$B218</f>
        <v>2.2779537690642549E-34</v>
      </c>
      <c r="AU218">
        <f ca="1">_xlfn.BINOM.DIST($Q218,$C218,AU$1,FALSE)*$F218*$B218</f>
        <v>8.9622860359483143E-31</v>
      </c>
      <c r="AV218">
        <f ca="1">_xlfn.BINOM.DIST($Q218,$C218,AV$1,FALSE)*$F218*$B218</f>
        <v>1.8050172914934686E-27</v>
      </c>
      <c r="AW218">
        <f ca="1">_xlfn.BINOM.DIST($Q218,$C218,AW$1,FALSE)*$F218*$B218</f>
        <v>1.9272652599845827E-24</v>
      </c>
      <c r="AX218">
        <f ca="1">_xlfn.BINOM.DIST($Q218,$C218,AX$1,FALSE)*$F218*$B218</f>
        <v>1.1254419740126689E-21</v>
      </c>
      <c r="AY218">
        <f ca="1">_xlfn.BINOM.DIST($Q218,$C218,AY$1,FALSE)*$F218*$B218</f>
        <v>3.6954606713412765E-19</v>
      </c>
      <c r="AZ218">
        <f ca="1">_xlfn.BINOM.DIST($Q218,$C218,AZ$1,FALSE)*$F218*$B218</f>
        <v>6.993749409044068E-17</v>
      </c>
      <c r="BA218">
        <f ca="1">_xlfn.BINOM.DIST($Q218,$C218,BA$1,FALSE)*$F218*$B218</f>
        <v>7.7985598677510754E-15</v>
      </c>
      <c r="BB218">
        <f ca="1">_xlfn.BINOM.DIST($Q218,$C218,BB$1,FALSE)*$F218*$B218</f>
        <v>5.2252399973892149E-13</v>
      </c>
      <c r="BC218">
        <f ca="1">_xlfn.BINOM.DIST($Q218,$C218,BC$1,FALSE)*$F218*$B218</f>
        <v>2.1407836391626514E-11</v>
      </c>
      <c r="BD218">
        <f ca="1">_xlfn.BINOM.DIST($Q218,$C218,BD$1,FALSE)*$F218*$B218</f>
        <v>5.4469487861591676E-10</v>
      </c>
      <c r="BE218">
        <f ca="1">_xlfn.BINOM.DIST($Q218,$C218,BE$1,FALSE)*$F218*$B218</f>
        <v>8.7260086439387118E-9</v>
      </c>
      <c r="BF218">
        <f ca="1">_xlfn.BINOM.DIST($Q218,$C218,BF$1,FALSE)*$F218*$B218</f>
        <v>8.9088512191770709E-8</v>
      </c>
      <c r="BG218">
        <f ca="1">_xlfn.BINOM.DIST($Q218,$C218,BG$1,FALSE)*$F218*$B218</f>
        <v>5.8584591712590021E-7</v>
      </c>
      <c r="BH218">
        <f ca="1">_xlfn.BINOM.DIST($Q218,$C218,BH$1,FALSE)*$F218*$B218</f>
        <v>2.5044391532512509E-6</v>
      </c>
      <c r="BI218">
        <f ca="1">_xlfn.BINOM.DIST($Q218,$C218,BI$1,FALSE)*$F218*$B218</f>
        <v>7.0153796520835573E-6</v>
      </c>
      <c r="BJ218">
        <f ca="1">_xlfn.BINOM.DIST($Q218,$C218,BJ$1,FALSE)*$F218*$B218</f>
        <v>1.2963630384643317E-5</v>
      </c>
      <c r="BK218">
        <f ca="1">_xlfn.BINOM.DIST($Q218,$C218,BK$1,FALSE)*$F218*$B218</f>
        <v>1.5891313150201751E-5</v>
      </c>
      <c r="BL218">
        <f ca="1">_xlfn.BINOM.DIST($Q218,$C218,BL$1,FALSE)*$F218*$B218</f>
        <v>1.2980732083583815E-5</v>
      </c>
      <c r="BM218">
        <f ca="1">_xlfn.BINOM.DIST($Q218,$C218,BM$1,FALSE)*$F218*$B218</f>
        <v>7.0898728923632154E-6</v>
      </c>
      <c r="BN218">
        <f ca="1">_xlfn.BINOM.DIST($Q218,$C218,BN$1,FALSE)*$F218*$B218</f>
        <v>2.5955624141740001E-6</v>
      </c>
      <c r="BO218">
        <f ca="1">_xlfn.BINOM.DIST($Q218,$C218,BO$1,FALSE)*$F218*$B218</f>
        <v>6.3782845348644619E-7</v>
      </c>
      <c r="BP218">
        <f ca="1">_xlfn.BINOM.DIST($Q218,$C218,BP$1,FALSE)*$F218*$B218</f>
        <v>1.0525938684208625E-7</v>
      </c>
      <c r="BQ218">
        <f ca="1">_xlfn.BINOM.DIST($Q218,$C218,BQ$1,FALSE)*$F218*$B218</f>
        <v>1.1659806534912462E-8</v>
      </c>
      <c r="BR218">
        <f ca="1">_xlfn.BINOM.DIST($Q218,$C218,BR$1,FALSE)*$F218*$B218</f>
        <v>8.6570376740493544E-10</v>
      </c>
      <c r="BS218">
        <f ca="1">_xlfn.BINOM.DIST($Q218,$C218,BS$1,FALSE)*$F218*$B218</f>
        <v>4.2978488525291797E-11</v>
      </c>
      <c r="BT218">
        <f ca="1">_xlfn.BINOM.DIST($Q218,$C218,BT$1,FALSE)*$F218*$B218</f>
        <v>1.4219033479583811E-12</v>
      </c>
      <c r="BU218">
        <f ca="1">_xlfn.BINOM.DIST($Q218,$C218,BU$1,FALSE)*$F218*$B218</f>
        <v>3.1212393408490786E-14</v>
      </c>
      <c r="BV218">
        <f ca="1">_xlfn.BINOM.DIST($Q218,$C218,BV$1,FALSE)*$F218*$B218</f>
        <v>4.5214538260524766E-16</v>
      </c>
      <c r="BW218">
        <f ca="1">_xlfn.BINOM.DIST($Q218,$C218,BW$1,FALSE)*$F218*$B218</f>
        <v>4.2945505931570794E-18</v>
      </c>
      <c r="BX218">
        <f ca="1">_xlfn.BINOM.DIST($Q218,$C218,BX$1,FALSE)*$F218*$B218</f>
        <v>2.6543526950663332E-20</v>
      </c>
      <c r="BY218">
        <f ca="1">_xlfn.BINOM.DIST($Q218,$C218,BY$1,FALSE)*$F218*$B218</f>
        <v>1.0582951332612648E-22</v>
      </c>
      <c r="BZ218">
        <f ca="1">_xlfn.BINOM.DIST($Q218,$C218,BZ$1,FALSE)*$F218*$B218</f>
        <v>2.6948332302276567E-25</v>
      </c>
      <c r="CA218">
        <f ca="1">_xlfn.BINOM.DIST($Q218,$C218,CA$1,FALSE)*$F218*$B218</f>
        <v>4.3334353414498144E-28</v>
      </c>
      <c r="CB218">
        <f ca="1">_xlfn.BINOM.DIST($Q218,$C218,CB$1,FALSE)*$F218*$B218</f>
        <v>4.3450456941980587E-31</v>
      </c>
      <c r="CC218">
        <f ca="1">_xlfn.BINOM.DIST($Q218,$C218,CC$1,FALSE)*$F218*$B218</f>
        <v>2.6782091723780727E-34</v>
      </c>
      <c r="CD218">
        <f ca="1">_xlfn.BINOM.DIST($Q218,$C218,CD$1,FALSE)*$F218*$B218</f>
        <v>9.9883613512540355E-38</v>
      </c>
      <c r="CE218">
        <f ca="1">_xlfn.BINOM.DIST($Q218,$C218,CE$1,FALSE)*$F218*$B218</f>
        <v>2.214501562420952E-41</v>
      </c>
      <c r="CF218">
        <f ca="1">_xlfn.BINOM.DIST($Q218,$C218,CF$1,FALSE)*$F218*$B218</f>
        <v>2.8619943196188429E-45</v>
      </c>
      <c r="CG218">
        <f ca="1">_xlfn.BINOM.DIST($Q218,$C218,CG$1,FALSE)*$F218*$B218</f>
        <v>2.1096586494206009E-49</v>
      </c>
      <c r="CH218">
        <f ca="1">_xlfn.BINOM.DIST($Q218,$C218,CH$1,FALSE)*$F218*$B218</f>
        <v>8.6577796515223333E-54</v>
      </c>
      <c r="CI218">
        <f ca="1">_xlfn.BINOM.DIST($Q218,$C218,CI$1,FALSE)*$F218*$B218</f>
        <v>1.9257347100414432E-58</v>
      </c>
      <c r="CJ218">
        <f ca="1">_xlfn.BINOM.DIST($Q218,$C218,CJ$1,FALSE)*$F218*$B218</f>
        <v>2.2533854201926269E-63</v>
      </c>
      <c r="CK218">
        <f ca="1">_xlfn.BINOM.DIST($Q218,$C218,CK$1,FALSE)*$F218*$B218</f>
        <v>1.3419219529712424E-68</v>
      </c>
      <c r="CL218">
        <f ca="1">_xlfn.BINOM.DIST($Q218,$C218,CL$1,FALSE)*$F218*$B218</f>
        <v>3.9195776108100448E-74</v>
      </c>
      <c r="CM218">
        <f ca="1">_xlfn.BINOM.DIST($Q218,$C218,CM$1,FALSE)*$F218*$B218</f>
        <v>5.3886873890793665E-80</v>
      </c>
      <c r="CN218">
        <f ca="1">_xlfn.BINOM.DIST($Q218,$C218,CN$1,FALSE)*$F218*$B218</f>
        <v>3.3300702127929063E-86</v>
      </c>
      <c r="CO218">
        <f ca="1">_xlfn.BINOM.DIST($Q218,$C218,CO$1,FALSE)*$F218*$B218</f>
        <v>8.7845304732767304E-93</v>
      </c>
      <c r="CP218">
        <f ca="1">_xlfn.BINOM.DIST($Q218,$C218,CP$1,FALSE)*$F218*$B218</f>
        <v>9.3335693161621679E-100</v>
      </c>
      <c r="CQ218">
        <f ca="1">_xlfn.BINOM.DIST($Q218,$C218,CQ$1,FALSE)*$F218*$B218</f>
        <v>3.7407869161667273E-107</v>
      </c>
      <c r="CR218">
        <f ca="1">_xlfn.BINOM.DIST($Q218,$C218,CR$1,FALSE)*$F218*$B218</f>
        <v>5.2504225220122761E-115</v>
      </c>
      <c r="CS218">
        <f ca="1">_xlfn.BINOM.DIST($Q218,$C218,CS$1,FALSE)*$F218*$B218</f>
        <v>2.3714471623772711E-123</v>
      </c>
      <c r="CT218">
        <f ca="1">_xlfn.BINOM.DIST($Q218,$C218,CT$1,FALSE)*$F218*$B218</f>
        <v>3.1290480136903366E-132</v>
      </c>
      <c r="CU218">
        <f ca="1">_xlfn.BINOM.DIST($Q218,$C218,CU$1,FALSE)*$F218*$B218</f>
        <v>1.0791426490370061E-141</v>
      </c>
      <c r="CV218">
        <f ca="1">_xlfn.BINOM.DIST($Q218,$C218,CV$1,FALSE)*$F218*$B218</f>
        <v>8.5528695597390115E-152</v>
      </c>
      <c r="CW218">
        <f ca="1">_xlfn.BINOM.DIST($Q218,$C218,CW$1,FALSE)*$F218*$B218</f>
        <v>1.3408645689871149E-162</v>
      </c>
      <c r="CX218">
        <f ca="1">_xlfn.BINOM.DIST($Q218,$C218,CX$1,FALSE)*$F218*$B218</f>
        <v>3.4869331853347002E-174</v>
      </c>
      <c r="CY218">
        <f ca="1">_xlfn.BINOM.DIST($Q218,$C218,CY$1,FALSE)*$F218*$B218</f>
        <v>1.2211335487898325E-186</v>
      </c>
      <c r="CZ218">
        <f ca="1">_xlfn.BINOM.DIST($Q218,$C218,CZ$1,FALSE)*$F218*$B218</f>
        <v>4.4886877357031578E-200</v>
      </c>
      <c r="DA218">
        <f ca="1">_xlfn.BINOM.DIST($Q218,$C218,DA$1,FALSE)*$F218*$B218</f>
        <v>1.2814614190746773E-214</v>
      </c>
      <c r="DB218">
        <f ca="1">_xlfn.BINOM.DIST($Q218,$C218,DB$1,FALSE)*$F218*$B218</f>
        <v>1.9653298593663836E-230</v>
      </c>
      <c r="DC218">
        <f ca="1">_xlfn.BINOM.DIST($Q218,$C218,DC$1,FALSE)*$F218*$B218</f>
        <v>1.0246146028921418E-247</v>
      </c>
      <c r="DD218">
        <f ca="1">_xlfn.BINOM.DIST($Q218,$C218,DD$1,FALSE)*$F218*$B218</f>
        <v>1.019045606254704E-266</v>
      </c>
      <c r="DE218">
        <f ca="1">_xlfn.BINOM.DIST($Q218,$C218,DE$1,FALSE)*$F218*$B218</f>
        <v>9.1916009582712518E-288</v>
      </c>
      <c r="DF218">
        <f ca="1">_xlfn.BINOM.DIST($Q218,$C218,DF$1,FALSE)*$F218*$B218</f>
        <v>0</v>
      </c>
      <c r="DG218">
        <f ca="1">_xlfn.BINOM.DIST($Q218,$C218,DG$1,FALSE)*$F218*$B218</f>
        <v>0</v>
      </c>
      <c r="DH218">
        <f ca="1">_xlfn.BINOM.DIST($Q218,$C218,DH$1,FALSE)*$F218*$B218</f>
        <v>0</v>
      </c>
      <c r="DI218">
        <f ca="1">_xlfn.BINOM.DIST($Q218,$C218,DI$1,FALSE)*$F218*$B218</f>
        <v>0</v>
      </c>
      <c r="DJ218">
        <f ca="1">_xlfn.BINOM.DIST($Q218,$C218,DJ$1,FALSE)*$F218*$B218</f>
        <v>0</v>
      </c>
      <c r="DK218">
        <f ca="1">_xlfn.BINOM.DIST($Q218,$C218,DK$1,FALSE)*$F218*$B218</f>
        <v>0</v>
      </c>
      <c r="DL218">
        <f ca="1">_xlfn.BINOM.DIST($Q218,$C218,DL$1,FALSE)*$F218*$B218</f>
        <v>0</v>
      </c>
      <c r="DM218">
        <f ca="1">_xlfn.BINOM.DIST($Q218,$C218,DM$1,FALSE)*$F218*$B218</f>
        <v>0</v>
      </c>
      <c r="DN218">
        <f ca="1">_xlfn.BINOM.DIST($Q218,$C218,DN$1,FALSE)*$F218*$B218</f>
        <v>0</v>
      </c>
      <c r="DQ218">
        <f t="shared" ref="DQ218:EF281" ca="1" si="139">_xlfn.BINOM.DIST($R218,$C218,DQ$1,FALSE)*$F218*$B218</f>
        <v>0</v>
      </c>
      <c r="DR218">
        <f t="shared" ca="1" si="139"/>
        <v>0</v>
      </c>
      <c r="DS218">
        <f t="shared" ca="1" si="139"/>
        <v>0</v>
      </c>
      <c r="DT218">
        <f t="shared" ca="1" si="139"/>
        <v>0</v>
      </c>
      <c r="DU218">
        <f t="shared" ca="1" si="139"/>
        <v>0</v>
      </c>
      <c r="DV218">
        <f t="shared" ca="1" si="139"/>
        <v>0</v>
      </c>
      <c r="DW218">
        <f t="shared" ca="1" si="139"/>
        <v>8.6186815787772313E-294</v>
      </c>
      <c r="DX218">
        <f t="shared" ca="1" si="139"/>
        <v>8.682250020110051E-265</v>
      </c>
      <c r="DY218">
        <f t="shared" ca="1" si="139"/>
        <v>5.0866648875520298E-240</v>
      </c>
      <c r="DZ218">
        <f t="shared" ca="1" si="139"/>
        <v>1.7080796333110215E-218</v>
      </c>
      <c r="EA218">
        <f t="shared" ca="1" si="139"/>
        <v>1.5671867474227272E-199</v>
      </c>
      <c r="EB218">
        <f t="shared" ca="1" si="139"/>
        <v>1.1963446004892194E-182</v>
      </c>
      <c r="EC218">
        <f t="shared" ca="1" si="139"/>
        <v>1.7281945436188096E-167</v>
      </c>
      <c r="ED218">
        <f t="shared" ca="1" si="139"/>
        <v>8.8139426374163262E-154</v>
      </c>
      <c r="EE218">
        <f t="shared" ca="1" si="139"/>
        <v>2.5760048449232388E-141</v>
      </c>
      <c r="EF218">
        <f t="shared" ca="1" si="139"/>
        <v>6.3315950717716551E-130</v>
      </c>
      <c r="EG218">
        <f t="shared" ca="1" si="138"/>
        <v>1.7823960404677446E-119</v>
      </c>
      <c r="EH218">
        <f t="shared" ca="1" si="138"/>
        <v>7.3955887774217793E-110</v>
      </c>
      <c r="EI218">
        <f t="shared" ca="1" si="138"/>
        <v>5.5719846272921645E-101</v>
      </c>
      <c r="EJ218">
        <f t="shared" ca="1" si="138"/>
        <v>9.0749282738191642E-93</v>
      </c>
      <c r="EK218">
        <f t="shared" ca="1" si="138"/>
        <v>3.701534618323751E-85</v>
      </c>
      <c r="EL218">
        <f t="shared" ca="1" si="138"/>
        <v>4.2856594366430401E-78</v>
      </c>
      <c r="EM218">
        <f t="shared" ca="1" si="138"/>
        <v>1.5681592351664397E-71</v>
      </c>
      <c r="EN218">
        <f t="shared" ca="1" si="138"/>
        <v>1.9895644732264232E-65</v>
      </c>
      <c r="EO218">
        <f t="shared" ca="1" si="138"/>
        <v>9.4858938600312409E-60</v>
      </c>
      <c r="EP218">
        <f t="shared" ca="1" si="138"/>
        <v>1.8233264038667825E-54</v>
      </c>
      <c r="EQ218">
        <f t="shared" ca="1" si="138"/>
        <v>1.5027119890508256E-49</v>
      </c>
      <c r="ER218">
        <f t="shared" ca="1" si="138"/>
        <v>5.6062926745534831E-45</v>
      </c>
      <c r="ES218">
        <f t="shared" ca="1" si="138"/>
        <v>9.9331864413816696E-41</v>
      </c>
      <c r="ET218">
        <f t="shared" ca="1" si="138"/>
        <v>8.7211665676091469E-37</v>
      </c>
      <c r="EU218">
        <f t="shared" ca="1" si="138"/>
        <v>3.9404123670434445E-33</v>
      </c>
      <c r="EV218">
        <f t="shared" ca="1" si="135"/>
        <v>9.4755611901845023E-30</v>
      </c>
      <c r="EW218">
        <f t="shared" ca="1" si="135"/>
        <v>1.2496957483856032E-26</v>
      </c>
      <c r="EX218">
        <f t="shared" ca="1" si="135"/>
        <v>9.2851285689174339E-24</v>
      </c>
      <c r="EY218">
        <f t="shared" ca="1" si="135"/>
        <v>3.980774665060223E-21</v>
      </c>
      <c r="EZ218">
        <f t="shared" ca="1" si="135"/>
        <v>1.0061219247994349E-18</v>
      </c>
      <c r="FA218">
        <f t="shared" ca="1" si="135"/>
        <v>1.5281019141237339E-16</v>
      </c>
      <c r="FB218">
        <f t="shared" ca="1" si="135"/>
        <v>1.4187055559538839E-14</v>
      </c>
      <c r="FC218">
        <f t="shared" ca="1" si="135"/>
        <v>8.1747897480937605E-13</v>
      </c>
      <c r="FD218">
        <f t="shared" ca="1" si="135"/>
        <v>2.963252133802527E-11</v>
      </c>
      <c r="FE218">
        <f t="shared" ca="1" si="135"/>
        <v>6.8383192964401168E-10</v>
      </c>
      <c r="FF218">
        <f t="shared" ca="1" si="135"/>
        <v>1.0152420006398026E-8</v>
      </c>
      <c r="FG218">
        <f t="shared" ca="1" si="135"/>
        <v>9.7857433871738314E-8</v>
      </c>
      <c r="FH218">
        <f t="shared" ca="1" si="135"/>
        <v>6.1721770654055351E-7</v>
      </c>
      <c r="FI218">
        <f t="shared" ca="1" si="135"/>
        <v>2.5645018071305117E-6</v>
      </c>
      <c r="FJ218">
        <f t="shared" ca="1" si="135"/>
        <v>7.0582600307810371E-6</v>
      </c>
      <c r="FK218">
        <f t="shared" ca="1" si="135"/>
        <v>1.292600573146891E-5</v>
      </c>
      <c r="FL218">
        <f t="shared" ca="1" si="134"/>
        <v>1.5805013307677733E-5</v>
      </c>
      <c r="FM218">
        <f t="shared" ca="1" si="134"/>
        <v>1.2934344995091731E-5</v>
      </c>
      <c r="FN218">
        <f t="shared" ca="1" si="134"/>
        <v>7.0948250861546233E-6</v>
      </c>
      <c r="FO218">
        <f t="shared" ca="1" si="134"/>
        <v>2.609727029463952E-6</v>
      </c>
      <c r="FP218">
        <f t="shared" ca="1" si="134"/>
        <v>6.4342203332017373E-7</v>
      </c>
      <c r="FQ218">
        <f t="shared" ca="1" si="134"/>
        <v>1.0617397207623147E-7</v>
      </c>
      <c r="FR218">
        <f t="shared" ca="1" si="134"/>
        <v>1.1698068656890197E-8</v>
      </c>
      <c r="FS218">
        <f t="shared" ca="1" si="134"/>
        <v>8.5764716362272548E-10</v>
      </c>
      <c r="FT218">
        <f t="shared" ca="1" si="134"/>
        <v>4.1656915648148139E-11</v>
      </c>
      <c r="FU218">
        <f t="shared" ca="1" si="134"/>
        <v>1.3331590900765295E-12</v>
      </c>
      <c r="FV218">
        <f t="shared" ca="1" si="134"/>
        <v>2.7928934717681576E-14</v>
      </c>
      <c r="FW218">
        <f t="shared" ca="1" si="134"/>
        <v>3.8007703818446482E-16</v>
      </c>
      <c r="FX218">
        <f t="shared" ca="1" si="134"/>
        <v>3.3302764088439926E-18</v>
      </c>
      <c r="FY218">
        <f t="shared" ca="1" si="134"/>
        <v>1.8598324964480794E-20</v>
      </c>
      <c r="FZ218">
        <f t="shared" ca="1" si="134"/>
        <v>6.5441753362236279E-23</v>
      </c>
      <c r="GA218">
        <f t="shared" ca="1" si="137"/>
        <v>1.4321582817390365E-25</v>
      </c>
      <c r="GB218">
        <f t="shared" ca="1" si="137"/>
        <v>1.9211565080329597E-28</v>
      </c>
      <c r="GC218">
        <f t="shared" ca="1" si="137"/>
        <v>1.5541893431182461E-31</v>
      </c>
      <c r="GD218">
        <f t="shared" ca="1" si="137"/>
        <v>7.4461516246052491E-35</v>
      </c>
      <c r="GE218">
        <f t="shared" ca="1" si="137"/>
        <v>2.0704582841891215E-38</v>
      </c>
      <c r="GF218">
        <f t="shared" ca="1" si="137"/>
        <v>3.266902342536944E-42</v>
      </c>
      <c r="GG218">
        <f t="shared" ca="1" si="137"/>
        <v>2.8527796583724483E-46</v>
      </c>
      <c r="GH218">
        <f t="shared" ca="1" si="137"/>
        <v>1.3407911241185085E-50</v>
      </c>
      <c r="GI218">
        <f t="shared" ca="1" si="137"/>
        <v>3.2880207965396052E-55</v>
      </c>
      <c r="GJ218">
        <f t="shared" ca="1" si="137"/>
        <v>4.0639984351898607E-60</v>
      </c>
      <c r="GK218">
        <f t="shared" ca="1" si="137"/>
        <v>2.435682533182267E-65</v>
      </c>
      <c r="GL218">
        <f t="shared" ca="1" si="137"/>
        <v>6.7784439381057599E-71</v>
      </c>
      <c r="GM218">
        <f t="shared" ca="1" si="137"/>
        <v>8.343983675231514E-77</v>
      </c>
      <c r="GN218">
        <f t="shared" ca="1" si="137"/>
        <v>4.3011950558841276E-83</v>
      </c>
      <c r="GO218">
        <f t="shared" ca="1" si="137"/>
        <v>8.7284519760120319E-90</v>
      </c>
      <c r="GP218">
        <f t="shared" ca="1" si="137"/>
        <v>6.5010673911620304E-97</v>
      </c>
      <c r="GQ218">
        <f t="shared" ca="1" si="136"/>
        <v>1.6408725429496132E-104</v>
      </c>
      <c r="GR218">
        <f t="shared" ca="1" si="136"/>
        <v>1.2810021631937242E-112</v>
      </c>
      <c r="GS218">
        <f t="shared" ca="1" si="136"/>
        <v>2.7847251412529727E-121</v>
      </c>
      <c r="GT218">
        <f t="shared" ca="1" si="136"/>
        <v>1.4926504822452836E-130</v>
      </c>
      <c r="GU218">
        <f t="shared" ca="1" si="136"/>
        <v>1.7120997850378261E-140</v>
      </c>
      <c r="GV218">
        <f t="shared" ca="1" si="136"/>
        <v>3.5581355993656591E-151</v>
      </c>
      <c r="GW218">
        <f t="shared" ca="1" si="136"/>
        <v>1.1001350575054847E-162</v>
      </c>
      <c r="GX218">
        <f t="shared" ca="1" si="136"/>
        <v>3.9980952168652164E-175</v>
      </c>
      <c r="GY218">
        <f t="shared" ca="1" si="136"/>
        <v>1.2844634229564515E-188</v>
      </c>
      <c r="GZ218">
        <f t="shared" ca="1" si="136"/>
        <v>2.5740453908998647E-203</v>
      </c>
      <c r="HA218">
        <f t="shared" ca="1" si="136"/>
        <v>2.0869260658669506E-219</v>
      </c>
      <c r="HB218">
        <f t="shared" ca="1" si="136"/>
        <v>3.9629355065154942E-237</v>
      </c>
      <c r="HC218">
        <f t="shared" ca="1" si="136"/>
        <v>8.7210782681286829E-257</v>
      </c>
      <c r="HD218">
        <f t="shared" ca="1" si="136"/>
        <v>8.8018738806107313E-279</v>
      </c>
      <c r="HE218">
        <f t="shared" ca="1" si="136"/>
        <v>1.1602797315057836E-303</v>
      </c>
      <c r="HF218">
        <f t="shared" ca="1" si="129"/>
        <v>0</v>
      </c>
      <c r="HG218">
        <f t="shared" ca="1" si="129"/>
        <v>0</v>
      </c>
      <c r="HH218">
        <f t="shared" ca="1" si="129"/>
        <v>0</v>
      </c>
      <c r="HI218">
        <f t="shared" ca="1" si="129"/>
        <v>0</v>
      </c>
      <c r="HJ218">
        <f t="shared" ca="1" si="129"/>
        <v>0</v>
      </c>
      <c r="HK218">
        <f t="shared" ca="1" si="129"/>
        <v>0</v>
      </c>
      <c r="HL218">
        <f t="shared" ca="1" si="129"/>
        <v>0</v>
      </c>
    </row>
    <row r="219" spans="1:220" x14ac:dyDescent="0.25">
      <c r="A219" s="6">
        <v>45279</v>
      </c>
      <c r="B219">
        <f t="shared" ca="1" si="119"/>
        <v>6.2543295398646153E-4</v>
      </c>
      <c r="C219">
        <v>1000</v>
      </c>
      <c r="D219">
        <f t="shared" si="120"/>
        <v>1</v>
      </c>
      <c r="E219" t="s">
        <v>9</v>
      </c>
      <c r="F219">
        <v>1</v>
      </c>
      <c r="G219">
        <v>34</v>
      </c>
      <c r="H219">
        <v>36</v>
      </c>
      <c r="I219">
        <f t="shared" si="121"/>
        <v>0</v>
      </c>
      <c r="J219">
        <f t="shared" si="122"/>
        <v>1</v>
      </c>
      <c r="K219">
        <f t="shared" ca="1" si="123"/>
        <v>0</v>
      </c>
      <c r="L219">
        <f t="shared" ca="1" si="124"/>
        <v>6.6222312775037102E-4</v>
      </c>
      <c r="M219">
        <f t="shared" si="125"/>
        <v>1.0588235294117647</v>
      </c>
      <c r="Q219">
        <f t="shared" si="127"/>
        <v>340</v>
      </c>
      <c r="R219">
        <f t="shared" si="128"/>
        <v>360</v>
      </c>
      <c r="S219">
        <f ca="1">_xlfn.BINOM.DIST($Q219,$C219,S$1,FALSE)*$F219*$B219</f>
        <v>0</v>
      </c>
      <c r="T219">
        <f ca="1">_xlfn.BINOM.DIST($Q219,$C219,T$1,FALSE)*$F219*$B219</f>
        <v>0</v>
      </c>
      <c r="U219">
        <f ca="1">_xlfn.BINOM.DIST($Q219,$C219,U$1,FALSE)*$F219*$B219</f>
        <v>0</v>
      </c>
      <c r="V219">
        <f ca="1">_xlfn.BINOM.DIST($Q219,$C219,V$1,FALSE)*$F219*$B219</f>
        <v>1.2888319086471706E-253</v>
      </c>
      <c r="W219">
        <f ca="1">_xlfn.BINOM.DIST($Q219,$C219,W$1,FALSE)*$F219*$B219</f>
        <v>4.1594500847427991E-214</v>
      </c>
      <c r="X219">
        <f ca="1">_xlfn.BINOM.DIST($Q219,$C219,X$1,FALSE)*$F219*$B219</f>
        <v>3.6898271678058904E-184</v>
      </c>
      <c r="Y219">
        <f ca="1">_xlfn.BINOM.DIST($Q219,$C219,Y$1,FALSE)*$F219*$B219</f>
        <v>2.8538659217755865E-160</v>
      </c>
      <c r="Z219">
        <f ca="1">_xlfn.BINOM.DIST($Q219,$C219,Z$1,FALSE)*$F219*$B219</f>
        <v>1.4180929885675666E-140</v>
      </c>
      <c r="AA219">
        <f ca="1">_xlfn.BINOM.DIST($Q219,$C219,AA$1,FALSE)*$F219*$B219</f>
        <v>5.8909682849444949E-124</v>
      </c>
      <c r="AB219">
        <f ca="1">_xlfn.BINOM.DIST($Q219,$C219,AB$1,FALSE)*$F219*$B219</f>
        <v>1.0700330714502855E-109</v>
      </c>
      <c r="AC219">
        <f ca="1">_xlfn.BINOM.DIST($Q219,$C219,AC$1,FALSE)*$F219*$B219</f>
        <v>2.6283384552582634E-97</v>
      </c>
      <c r="AD219">
        <f ca="1">_xlfn.BINOM.DIST($Q219,$C219,AD$1,FALSE)*$F219*$B219</f>
        <v>1.9522813195978138E-86</v>
      </c>
      <c r="AE219">
        <f ca="1">_xlfn.BINOM.DIST($Q219,$C219,AE$1,FALSE)*$F219*$B219</f>
        <v>7.9398506732356349E-77</v>
      </c>
      <c r="AF219">
        <f ca="1">_xlfn.BINOM.DIST($Q219,$C219,AF$1,FALSE)*$F219*$B219</f>
        <v>2.7737771867254984E-68</v>
      </c>
      <c r="AG219">
        <f ca="1">_xlfn.BINOM.DIST($Q219,$C219,AG$1,FALSE)*$F219*$B219</f>
        <v>1.1806876231667486E-60</v>
      </c>
      <c r="AH219">
        <f ca="1">_xlfn.BINOM.DIST($Q219,$C219,AH$1,FALSE)*$F219*$B219</f>
        <v>8.0750293529778897E-54</v>
      </c>
      <c r="AI219">
        <f ca="1">_xlfn.BINOM.DIST($Q219,$C219,AI$1,FALSE)*$F219*$B219</f>
        <v>1.108531307658578E-47</v>
      </c>
      <c r="AJ219">
        <f ca="1">_xlfn.BINOM.DIST($Q219,$C219,AJ$1,FALSE)*$F219*$B219</f>
        <v>3.6626826914549625E-42</v>
      </c>
      <c r="AK219">
        <f ca="1">_xlfn.BINOM.DIST($Q219,$C219,AK$1,FALSE)*$F219*$B219</f>
        <v>3.3839143934826034E-37</v>
      </c>
      <c r="AL219">
        <f ca="1">_xlfn.BINOM.DIST($Q219,$C219,AL$1,FALSE)*$F219*$B219</f>
        <v>9.9074489490371568E-33</v>
      </c>
      <c r="AM219">
        <f ca="1">_xlfn.BINOM.DIST($Q219,$C219,AM$1,FALSE)*$F219*$B219</f>
        <v>1.0214450302570455E-28</v>
      </c>
      <c r="AN219">
        <f ca="1">_xlfn.BINOM.DIST($Q219,$C219,AN$1,FALSE)*$F219*$B219</f>
        <v>4.0556971776390211E-25</v>
      </c>
      <c r="AO219">
        <f ca="1">_xlfn.BINOM.DIST($Q219,$C219,AO$1,FALSE)*$F219*$B219</f>
        <v>6.695365876957252E-22</v>
      </c>
      <c r="AP219">
        <f ca="1">_xlfn.BINOM.DIST($Q219,$C219,AP$1,FALSE)*$F219*$B219</f>
        <v>4.9087161465596654E-19</v>
      </c>
      <c r="AQ219">
        <f ca="1">_xlfn.BINOM.DIST($Q219,$C219,AQ$1,FALSE)*$F219*$B219</f>
        <v>1.6920693025376531E-16</v>
      </c>
      <c r="AR219">
        <f ca="1">_xlfn.BINOM.DIST($Q219,$C219,AR$1,FALSE)*$F219*$B219</f>
        <v>2.8817867906087115E-14</v>
      </c>
      <c r="AS219">
        <f ca="1">_xlfn.BINOM.DIST($Q219,$C219,AS$1,FALSE)*$F219*$B219</f>
        <v>2.5322022586917967E-12</v>
      </c>
      <c r="AT219">
        <f ca="1">_xlfn.BINOM.DIST($Q219,$C219,AT$1,FALSE)*$F219*$B219</f>
        <v>1.1923192422409526E-10</v>
      </c>
      <c r="AU219">
        <f ca="1">_xlfn.BINOM.DIST($Q219,$C219,AU$1,FALSE)*$F219*$B219</f>
        <v>3.1103077342617117E-9</v>
      </c>
      <c r="AV219">
        <f ca="1">_xlfn.BINOM.DIST($Q219,$C219,AV$1,FALSE)*$F219*$B219</f>
        <v>4.6286516747441342E-8</v>
      </c>
      <c r="AW219">
        <f ca="1">_xlfn.BINOM.DIST($Q219,$C219,AW$1,FALSE)*$F219*$B219</f>
        <v>4.0323486298798743E-7</v>
      </c>
      <c r="AX219">
        <f ca="1">_xlfn.BINOM.DIST($Q219,$C219,AX$1,FALSE)*$F219*$B219</f>
        <v>2.1037825551296172E-6</v>
      </c>
      <c r="AY219">
        <f ca="1">_xlfn.BINOM.DIST($Q219,$C219,AY$1,FALSE)*$F219*$B219</f>
        <v>6.7065640128336589E-6</v>
      </c>
      <c r="AZ219">
        <f ca="1">_xlfn.BINOM.DIST($Q219,$C219,AZ$1,FALSE)*$F219*$B219</f>
        <v>1.3296410062928909E-5</v>
      </c>
      <c r="BA219">
        <f ca="1">_xlfn.BINOM.DIST($Q219,$C219,BA$1,FALSE)*$F219*$B219</f>
        <v>1.6651536409349922E-5</v>
      </c>
      <c r="BB219">
        <f ca="1">_xlfn.BINOM.DIST($Q219,$C219,BB$1,FALSE)*$F219*$B219</f>
        <v>1.3352897728304114E-5</v>
      </c>
      <c r="BC219">
        <f ca="1">_xlfn.BINOM.DIST($Q219,$C219,BC$1,FALSE)*$F219*$B219</f>
        <v>6.9383810869466014E-6</v>
      </c>
      <c r="BD219">
        <f ca="1">_xlfn.BINOM.DIST($Q219,$C219,BD$1,FALSE)*$F219*$B219</f>
        <v>2.3603362778926557E-6</v>
      </c>
      <c r="BE219">
        <f ca="1">_xlfn.BINOM.DIST($Q219,$C219,BE$1,FALSE)*$F219*$B219</f>
        <v>5.3035049419814443E-7</v>
      </c>
      <c r="BF219">
        <f ca="1">_xlfn.BINOM.DIST($Q219,$C219,BF$1,FALSE)*$F219*$B219</f>
        <v>7.930171058906108E-8</v>
      </c>
      <c r="BG219">
        <f ca="1">_xlfn.BINOM.DIST($Q219,$C219,BG$1,FALSE)*$F219*$B219</f>
        <v>7.9404911130739085E-9</v>
      </c>
      <c r="BH219">
        <f ca="1">_xlfn.BINOM.DIST($Q219,$C219,BH$1,FALSE)*$F219*$B219</f>
        <v>5.351358271919308E-10</v>
      </c>
      <c r="BI219">
        <f ca="1">_xlfn.BINOM.DIST($Q219,$C219,BI$1,FALSE)*$F219*$B219</f>
        <v>2.4370225408442758E-11</v>
      </c>
      <c r="BJ219">
        <f ca="1">_xlfn.BINOM.DIST($Q219,$C219,BJ$1,FALSE)*$F219*$B219</f>
        <v>7.5215041630622687E-13</v>
      </c>
      <c r="BK219">
        <f ca="1">_xlfn.BINOM.DIST($Q219,$C219,BK$1,FALSE)*$F219*$B219</f>
        <v>1.5762782705082711E-14</v>
      </c>
      <c r="BL219">
        <f ca="1">_xlfn.BINOM.DIST($Q219,$C219,BL$1,FALSE)*$F219*$B219</f>
        <v>2.2451988398274658E-16</v>
      </c>
      <c r="BM219">
        <f ca="1">_xlfn.BINOM.DIST($Q219,$C219,BM$1,FALSE)*$F219*$B219</f>
        <v>2.1735483940953078E-18</v>
      </c>
      <c r="BN219">
        <f ca="1">_xlfn.BINOM.DIST($Q219,$C219,BN$1,FALSE)*$F219*$B219</f>
        <v>1.4287975405630383E-20</v>
      </c>
      <c r="BO219">
        <f ca="1">_xlfn.BINOM.DIST($Q219,$C219,BO$1,FALSE)*$F219*$B219</f>
        <v>6.3657937865420639E-23</v>
      </c>
      <c r="BP219">
        <f ca="1">_xlfn.BINOM.DIST($Q219,$C219,BP$1,FALSE)*$F219*$B219</f>
        <v>1.9169398849010589E-25</v>
      </c>
      <c r="BQ219">
        <f ca="1">_xlfn.BINOM.DIST($Q219,$C219,BQ$1,FALSE)*$F219*$B219</f>
        <v>3.8871329540619061E-28</v>
      </c>
      <c r="BR219">
        <f ca="1">_xlfn.BINOM.DIST($Q219,$C219,BR$1,FALSE)*$F219*$B219</f>
        <v>5.2832085136878648E-31</v>
      </c>
      <c r="BS219">
        <f ca="1">_xlfn.BINOM.DIST($Q219,$C219,BS$1,FALSE)*$F219*$B219</f>
        <v>4.7860646751462583E-34</v>
      </c>
      <c r="BT219">
        <f ca="1">_xlfn.BINOM.DIST($Q219,$C219,BT$1,FALSE)*$F219*$B219</f>
        <v>2.8708265971460457E-37</v>
      </c>
      <c r="BU219">
        <f ca="1">_xlfn.BINOM.DIST($Q219,$C219,BU$1,FALSE)*$F219*$B219</f>
        <v>1.1315462481033549E-40</v>
      </c>
      <c r="BV219">
        <f ca="1">_xlfn.BINOM.DIST($Q219,$C219,BV$1,FALSE)*$F219*$B219</f>
        <v>2.9053508086221126E-44</v>
      </c>
      <c r="BW219">
        <f ca="1">_xlfn.BINOM.DIST($Q219,$C219,BW$1,FALSE)*$F219*$B219</f>
        <v>4.8119457484306389E-48</v>
      </c>
      <c r="BX219">
        <f ca="1">_xlfn.BINOM.DIST($Q219,$C219,BX$1,FALSE)*$F219*$B219</f>
        <v>5.0845985642237323E-52</v>
      </c>
      <c r="BY219">
        <f ca="1">_xlfn.BINOM.DIST($Q219,$C219,BY$1,FALSE)*$F219*$B219</f>
        <v>3.3859031647239682E-56</v>
      </c>
      <c r="BZ219">
        <f ca="1">_xlfn.BINOM.DIST($Q219,$C219,BZ$1,FALSE)*$F219*$B219</f>
        <v>1.4016979967622306E-60</v>
      </c>
      <c r="CA219">
        <f ca="1">_xlfn.BINOM.DIST($Q219,$C219,CA$1,FALSE)*$F219*$B219</f>
        <v>3.5534030126169716E-65</v>
      </c>
      <c r="CB219">
        <f ca="1">_xlfn.BINOM.DIST($Q219,$C219,CB$1,FALSE)*$F219*$B219</f>
        <v>5.4251231421477283E-70</v>
      </c>
      <c r="CC219">
        <f ca="1">_xlfn.BINOM.DIST($Q219,$C219,CC$1,FALSE)*$F219*$B219</f>
        <v>4.8974865934508595E-75</v>
      </c>
      <c r="CD219">
        <f ca="1">_xlfn.BINOM.DIST($Q219,$C219,CD$1,FALSE)*$F219*$B219</f>
        <v>2.561826759484819E-80</v>
      </c>
      <c r="CE219">
        <f ca="1">_xlfn.BINOM.DIST($Q219,$C219,CE$1,FALSE)*$F219*$B219</f>
        <v>7.5939322854083859E-86</v>
      </c>
      <c r="CF219">
        <f ca="1">_xlfn.BINOM.DIST($Q219,$C219,CF$1,FALSE)*$F219*$B219</f>
        <v>1.2447312387146139E-91</v>
      </c>
      <c r="CG219">
        <f ca="1">_xlfn.BINOM.DIST($Q219,$C219,CG$1,FALSE)*$F219*$B219</f>
        <v>1.0981164349010493E-97</v>
      </c>
      <c r="CH219">
        <f ca="1">_xlfn.BINOM.DIST($Q219,$C219,CH$1,FALSE)*$F219*$B219</f>
        <v>5.0612559111817062E-104</v>
      </c>
      <c r="CI219">
        <f ca="1">_xlfn.BINOM.DIST($Q219,$C219,CI$1,FALSE)*$F219*$B219</f>
        <v>1.1793455443056095E-110</v>
      </c>
      <c r="CJ219">
        <f ca="1">_xlfn.BINOM.DIST($Q219,$C219,CJ$1,FALSE)*$F219*$B219</f>
        <v>1.339781080258458E-117</v>
      </c>
      <c r="CK219">
        <f ca="1">_xlfn.BINOM.DIST($Q219,$C219,CK$1,FALSE)*$F219*$B219</f>
        <v>7.1283132967277067E-125</v>
      </c>
      <c r="CL219">
        <f ca="1">_xlfn.BINOM.DIST($Q219,$C219,CL$1,FALSE)*$F219*$B219</f>
        <v>1.6987999405138759E-132</v>
      </c>
      <c r="CM219">
        <f ca="1">_xlfn.BINOM.DIST($Q219,$C219,CM$1,FALSE)*$F219*$B219</f>
        <v>1.7257366872096253E-140</v>
      </c>
      <c r="CN219">
        <f ca="1">_xlfn.BINOM.DIST($Q219,$C219,CN$1,FALSE)*$F219*$B219</f>
        <v>7.0710164111525192E-149</v>
      </c>
      <c r="CO219">
        <f ca="1">_xlfn.BINOM.DIST($Q219,$C219,CO$1,FALSE)*$F219*$B219</f>
        <v>1.0985489886170007E-157</v>
      </c>
      <c r="CP219">
        <f ca="1">_xlfn.BINOM.DIST($Q219,$C219,CP$1,FALSE)*$F219*$B219</f>
        <v>6.0375443787522245E-167</v>
      </c>
      <c r="CQ219">
        <f ca="1">_xlfn.BINOM.DIST($Q219,$C219,CQ$1,FALSE)*$F219*$B219</f>
        <v>1.0855903257362309E-176</v>
      </c>
      <c r="CR219">
        <f ca="1">_xlfn.BINOM.DIST($Q219,$C219,CR$1,FALSE)*$F219*$B219</f>
        <v>5.8457924168720856E-187</v>
      </c>
      <c r="CS219">
        <f ca="1">_xlfn.BINOM.DIST($Q219,$C219,CS$1,FALSE)*$F219*$B219</f>
        <v>8.5262746229051314E-198</v>
      </c>
      <c r="CT219">
        <f ca="1">_xlfn.BINOM.DIST($Q219,$C219,CT$1,FALSE)*$F219*$B219</f>
        <v>3.003105728802328E-209</v>
      </c>
      <c r="CU219">
        <f ca="1">_xlfn.BINOM.DIST($Q219,$C219,CU$1,FALSE)*$F219*$B219</f>
        <v>2.2388127668121923E-221</v>
      </c>
      <c r="CV219">
        <f ca="1">_xlfn.BINOM.DIST($Q219,$C219,CV$1,FALSE)*$F219*$B219</f>
        <v>3.0332493061206714E-234</v>
      </c>
      <c r="CW219">
        <f ca="1">_xlfn.BINOM.DIST($Q219,$C219,CW$1,FALSE)*$F219*$B219</f>
        <v>6.2544372255915752E-248</v>
      </c>
      <c r="CX219">
        <f ca="1">_xlfn.BINOM.DIST($Q219,$C219,CX$1,FALSE)*$F219*$B219</f>
        <v>1.593912868161889E-262</v>
      </c>
      <c r="CY219">
        <f ca="1">_xlfn.BINOM.DIST($Q219,$C219,CY$1,FALSE)*$F219*$B219</f>
        <v>3.9243783692571341E-278</v>
      </c>
      <c r="CZ219">
        <f ca="1">_xlfn.BINOM.DIST($Q219,$C219,CZ$1,FALSE)*$F219*$B219</f>
        <v>6.9548982222432446E-295</v>
      </c>
      <c r="DA219">
        <f ca="1">_xlfn.BINOM.DIST($Q219,$C219,DA$1,FALSE)*$F219*$B219</f>
        <v>0</v>
      </c>
      <c r="DB219">
        <f ca="1">_xlfn.BINOM.DIST($Q219,$C219,DB$1,FALSE)*$F219*$B219</f>
        <v>0</v>
      </c>
      <c r="DC219">
        <f ca="1">_xlfn.BINOM.DIST($Q219,$C219,DC$1,FALSE)*$F219*$B219</f>
        <v>0</v>
      </c>
      <c r="DD219">
        <f ca="1">_xlfn.BINOM.DIST($Q219,$C219,DD$1,FALSE)*$F219*$B219</f>
        <v>0</v>
      </c>
      <c r="DE219">
        <f ca="1">_xlfn.BINOM.DIST($Q219,$C219,DE$1,FALSE)*$F219*$B219</f>
        <v>0</v>
      </c>
      <c r="DF219">
        <f ca="1">_xlfn.BINOM.DIST($Q219,$C219,DF$1,FALSE)*$F219*$B219</f>
        <v>0</v>
      </c>
      <c r="DG219">
        <f ca="1">_xlfn.BINOM.DIST($Q219,$C219,DG$1,FALSE)*$F219*$B219</f>
        <v>0</v>
      </c>
      <c r="DH219">
        <f ca="1">_xlfn.BINOM.DIST($Q219,$C219,DH$1,FALSE)*$F219*$B219</f>
        <v>0</v>
      </c>
      <c r="DI219">
        <f ca="1">_xlfn.BINOM.DIST($Q219,$C219,DI$1,FALSE)*$F219*$B219</f>
        <v>0</v>
      </c>
      <c r="DJ219">
        <f ca="1">_xlfn.BINOM.DIST($Q219,$C219,DJ$1,FALSE)*$F219*$B219</f>
        <v>0</v>
      </c>
      <c r="DK219">
        <f ca="1">_xlfn.BINOM.DIST($Q219,$C219,DK$1,FALSE)*$F219*$B219</f>
        <v>0</v>
      </c>
      <c r="DL219">
        <f ca="1">_xlfn.BINOM.DIST($Q219,$C219,DL$1,FALSE)*$F219*$B219</f>
        <v>0</v>
      </c>
      <c r="DM219">
        <f ca="1">_xlfn.BINOM.DIST($Q219,$C219,DM$1,FALSE)*$F219*$B219</f>
        <v>0</v>
      </c>
      <c r="DN219">
        <f ca="1">_xlfn.BINOM.DIST($Q219,$C219,DN$1,FALSE)*$F219*$B219</f>
        <v>0</v>
      </c>
      <c r="DQ219">
        <f t="shared" ca="1" si="139"/>
        <v>0</v>
      </c>
      <c r="DR219">
        <f t="shared" ca="1" si="139"/>
        <v>0</v>
      </c>
      <c r="DS219">
        <f t="shared" ca="1" si="139"/>
        <v>0</v>
      </c>
      <c r="DT219">
        <f t="shared" ca="1" si="139"/>
        <v>1.9462862020855461E-278</v>
      </c>
      <c r="DU219">
        <f t="shared" ca="1" si="139"/>
        <v>2.4368629090431841E-236</v>
      </c>
      <c r="DV219">
        <f t="shared" ca="1" si="139"/>
        <v>2.3118200189722241E-204</v>
      </c>
      <c r="DW219">
        <f t="shared" ca="1" si="139"/>
        <v>8.4707432080192679E-179</v>
      </c>
      <c r="DX219">
        <f t="shared" ca="1" si="139"/>
        <v>1.1376968456233615E-157</v>
      </c>
      <c r="DY219">
        <f t="shared" ca="1" si="139"/>
        <v>8.4771504814273162E-140</v>
      </c>
      <c r="DZ219">
        <f t="shared" ca="1" si="139"/>
        <v>2.0204102260380574E-124</v>
      </c>
      <c r="EA219">
        <f t="shared" ca="1" si="139"/>
        <v>5.0915629254355083E-111</v>
      </c>
      <c r="EB219">
        <f t="shared" ca="1" si="139"/>
        <v>3.1813832048557832E-99</v>
      </c>
      <c r="EC219">
        <f t="shared" ca="1" si="139"/>
        <v>9.2428057865224398E-89</v>
      </c>
      <c r="ED219">
        <f t="shared" ca="1" si="139"/>
        <v>2.0117480113443052E-79</v>
      </c>
      <c r="EE219">
        <f t="shared" ca="1" si="139"/>
        <v>4.7505808568469771E-71</v>
      </c>
      <c r="EF219">
        <f t="shared" ca="1" si="139"/>
        <v>1.6315890857238163E-63</v>
      </c>
      <c r="EG219">
        <f t="shared" ca="1" si="138"/>
        <v>1.0317676574845381E-56</v>
      </c>
      <c r="EH219">
        <f t="shared" ca="1" si="138"/>
        <v>1.4562498417608376E-50</v>
      </c>
      <c r="EI219">
        <f t="shared" ca="1" si="138"/>
        <v>5.3778964666108895E-45</v>
      </c>
      <c r="EJ219">
        <f t="shared" ca="1" si="138"/>
        <v>5.9340814036431274E-40</v>
      </c>
      <c r="EK219">
        <f t="shared" ca="1" si="138"/>
        <v>2.1879388918948856E-35</v>
      </c>
      <c r="EL219">
        <f t="shared" ca="1" si="138"/>
        <v>2.9643508534819768E-31</v>
      </c>
      <c r="EM219">
        <f t="shared" ca="1" si="138"/>
        <v>1.6008693590301079E-27</v>
      </c>
      <c r="EN219">
        <f t="shared" ca="1" si="138"/>
        <v>3.6959845834111902E-24</v>
      </c>
      <c r="EO219">
        <f t="shared" ca="1" si="138"/>
        <v>3.8760658819623396E-21</v>
      </c>
      <c r="EP219">
        <f t="shared" ca="1" si="138"/>
        <v>1.9465105724872171E-18</v>
      </c>
      <c r="EQ219">
        <f t="shared" ca="1" si="138"/>
        <v>4.9017479020542979E-16</v>
      </c>
      <c r="ER219">
        <f t="shared" ca="1" si="138"/>
        <v>6.44511467021088E-14</v>
      </c>
      <c r="ES219">
        <f t="shared" ca="1" si="138"/>
        <v>4.5849444002245874E-12</v>
      </c>
      <c r="ET219">
        <f t="shared" ca="1" si="138"/>
        <v>1.8208220253860886E-10</v>
      </c>
      <c r="EU219">
        <f t="shared" ca="1" si="138"/>
        <v>4.1499453970519332E-9</v>
      </c>
      <c r="EV219">
        <f t="shared" ca="1" si="135"/>
        <v>5.562537175789777E-8</v>
      </c>
      <c r="EW219">
        <f t="shared" ca="1" si="135"/>
        <v>4.4806539263373367E-7</v>
      </c>
      <c r="EX219">
        <f t="shared" ca="1" si="135"/>
        <v>2.2107374021848677E-6</v>
      </c>
      <c r="EY219">
        <f t="shared" ca="1" si="135"/>
        <v>6.7947574160262481E-6</v>
      </c>
      <c r="EZ219">
        <f t="shared" ca="1" si="135"/>
        <v>1.3203506751043326E-5</v>
      </c>
      <c r="FA219">
        <f t="shared" ca="1" si="135"/>
        <v>1.6433448200768864E-5</v>
      </c>
      <c r="FB219">
        <f t="shared" ca="1" si="135"/>
        <v>1.325004608279571E-5</v>
      </c>
      <c r="FC219">
        <f t="shared" ca="1" si="135"/>
        <v>6.989098082453638E-6</v>
      </c>
      <c r="FD219">
        <f t="shared" ca="1" si="135"/>
        <v>2.4321928685530618E-6</v>
      </c>
      <c r="FE219">
        <f t="shared" ca="1" si="135"/>
        <v>5.6239596733565045E-7</v>
      </c>
      <c r="FF219">
        <f t="shared" ca="1" si="135"/>
        <v>8.6920245521223711E-8</v>
      </c>
      <c r="FG219">
        <f t="shared" ca="1" si="135"/>
        <v>9.022055571975527E-9</v>
      </c>
      <c r="FH219">
        <f t="shared" ca="1" si="135"/>
        <v>6.3124320086845276E-10</v>
      </c>
      <c r="FI219">
        <f t="shared" ca="1" si="135"/>
        <v>2.9850107074125454E-11</v>
      </c>
      <c r="FJ219">
        <f t="shared" ca="1" si="135"/>
        <v>9.5558936945108162E-13</v>
      </c>
      <c r="FK219">
        <f t="shared" ca="1" si="135"/>
        <v>2.0723865565400318E-14</v>
      </c>
      <c r="FL219">
        <f t="shared" ca="1" si="134"/>
        <v>3.043900666133546E-16</v>
      </c>
      <c r="FM219">
        <f t="shared" ca="1" si="134"/>
        <v>3.0243389018456491E-18</v>
      </c>
      <c r="FN219">
        <f t="shared" ca="1" si="134"/>
        <v>2.0283672380409713E-20</v>
      </c>
      <c r="FO219">
        <f t="shared" ca="1" si="134"/>
        <v>9.1548115809574249E-23</v>
      </c>
      <c r="FP219">
        <f t="shared" ca="1" si="134"/>
        <v>2.7694892760330595E-25</v>
      </c>
      <c r="FQ219">
        <f t="shared" ca="1" si="134"/>
        <v>5.5877980684694053E-28</v>
      </c>
      <c r="FR219">
        <f t="shared" ca="1" si="134"/>
        <v>7.474587142087167E-31</v>
      </c>
      <c r="FS219">
        <f t="shared" ca="1" si="134"/>
        <v>6.5828034304616382E-34</v>
      </c>
      <c r="FT219">
        <f t="shared" ca="1" si="134"/>
        <v>3.7863617869759819E-37</v>
      </c>
      <c r="FU219">
        <f t="shared" ca="1" si="134"/>
        <v>1.4094437485941351E-40</v>
      </c>
      <c r="FV219">
        <f t="shared" ca="1" si="134"/>
        <v>3.3605060943898783E-44</v>
      </c>
      <c r="FW219">
        <f t="shared" ca="1" si="134"/>
        <v>5.0730437959207212E-48</v>
      </c>
      <c r="FX219">
        <f t="shared" ca="1" si="134"/>
        <v>4.7867149522242514E-52</v>
      </c>
      <c r="FY219">
        <f t="shared" ca="1" si="134"/>
        <v>2.7828491318290558E-56</v>
      </c>
      <c r="FZ219">
        <f t="shared" ca="1" si="134"/>
        <v>9.8114721434445799E-61</v>
      </c>
      <c r="GA219">
        <f t="shared" ca="1" si="137"/>
        <v>2.0613660944108329E-65</v>
      </c>
      <c r="GB219">
        <f t="shared" ca="1" si="137"/>
        <v>2.5313155118064426E-70</v>
      </c>
      <c r="GC219">
        <f t="shared" ca="1" si="137"/>
        <v>1.7784276404356975E-75</v>
      </c>
      <c r="GD219">
        <f t="shared" ca="1" si="137"/>
        <v>6.9823537826831725E-81</v>
      </c>
      <c r="GE219">
        <f t="shared" ca="1" si="137"/>
        <v>1.4926870890873403E-86</v>
      </c>
      <c r="GF219">
        <f t="shared" ca="1" si="137"/>
        <v>1.6884786301590456E-92</v>
      </c>
      <c r="GG219">
        <f t="shared" ca="1" si="137"/>
        <v>9.7912868331953546E-99</v>
      </c>
      <c r="GH219">
        <f t="shared" ca="1" si="137"/>
        <v>2.8106178083095009E-105</v>
      </c>
      <c r="GI219">
        <f t="shared" ca="1" si="137"/>
        <v>3.8418685383909128E-112</v>
      </c>
      <c r="GJ219">
        <f t="shared" ca="1" si="137"/>
        <v>2.3953515915713904E-119</v>
      </c>
      <c r="GK219">
        <f t="shared" ca="1" si="137"/>
        <v>6.4935748152421065E-127</v>
      </c>
      <c r="GL219">
        <f t="shared" ca="1" si="137"/>
        <v>7.255774541305242E-135</v>
      </c>
      <c r="GM219">
        <f t="shared" ca="1" si="137"/>
        <v>3.1477981716607933E-143</v>
      </c>
      <c r="GN219">
        <f t="shared" ca="1" si="137"/>
        <v>4.9579877047127234E-152</v>
      </c>
      <c r="GO219">
        <f t="shared" ca="1" si="137"/>
        <v>2.6286513703012411E-161</v>
      </c>
      <c r="GP219">
        <f t="shared" ca="1" si="137"/>
        <v>4.306467635148718E-171</v>
      </c>
      <c r="GQ219">
        <f t="shared" ca="1" si="136"/>
        <v>1.977961204289734E-181</v>
      </c>
      <c r="GR219">
        <f t="shared" ca="1" si="136"/>
        <v>2.2790117724724333E-192</v>
      </c>
      <c r="GS219">
        <f t="shared" ca="1" si="136"/>
        <v>5.797458070863274E-204</v>
      </c>
      <c r="GT219">
        <f t="shared" ca="1" si="136"/>
        <v>2.8090306662934198E-216</v>
      </c>
      <c r="GU219">
        <f t="shared" ca="1" si="136"/>
        <v>2.1829068242365635E-229</v>
      </c>
      <c r="GV219">
        <f t="shared" ca="1" si="136"/>
        <v>2.2236580947877773E-243</v>
      </c>
      <c r="GW219">
        <f t="shared" ca="1" si="136"/>
        <v>2.338713143498502E-258</v>
      </c>
      <c r="GX219">
        <f t="shared" ca="1" si="136"/>
        <v>1.9092558373797568E-274</v>
      </c>
      <c r="GY219">
        <f t="shared" ca="1" si="136"/>
        <v>8.5709775206765918E-292</v>
      </c>
      <c r="GZ219">
        <f t="shared" ca="1" si="136"/>
        <v>0</v>
      </c>
      <c r="HA219">
        <f t="shared" ca="1" si="136"/>
        <v>0</v>
      </c>
      <c r="HB219">
        <f t="shared" ca="1" si="136"/>
        <v>0</v>
      </c>
      <c r="HC219">
        <f t="shared" ca="1" si="136"/>
        <v>0</v>
      </c>
      <c r="HD219">
        <f t="shared" ca="1" si="136"/>
        <v>0</v>
      </c>
      <c r="HE219">
        <f t="shared" ca="1" si="136"/>
        <v>0</v>
      </c>
      <c r="HF219">
        <f t="shared" ca="1" si="129"/>
        <v>0</v>
      </c>
      <c r="HG219">
        <f t="shared" ca="1" si="129"/>
        <v>0</v>
      </c>
      <c r="HH219">
        <f t="shared" ca="1" si="129"/>
        <v>0</v>
      </c>
      <c r="HI219">
        <f t="shared" ca="1" si="129"/>
        <v>0</v>
      </c>
      <c r="HJ219">
        <f t="shared" ca="1" si="129"/>
        <v>0</v>
      </c>
      <c r="HK219">
        <f t="shared" ca="1" si="129"/>
        <v>0</v>
      </c>
      <c r="HL219">
        <f t="shared" ca="1" si="129"/>
        <v>0</v>
      </c>
    </row>
    <row r="220" spans="1:220" x14ac:dyDescent="0.25">
      <c r="A220" s="6">
        <v>45280</v>
      </c>
      <c r="B220">
        <f t="shared" ca="1" si="119"/>
        <v>6.5717782843376777E-4</v>
      </c>
      <c r="C220">
        <v>2694</v>
      </c>
      <c r="D220">
        <f t="shared" si="120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121"/>
        <v>1</v>
      </c>
      <c r="J220">
        <f t="shared" si="122"/>
        <v>0</v>
      </c>
      <c r="K220">
        <f t="shared" ca="1" si="123"/>
        <v>1.2011438003780728E-3</v>
      </c>
      <c r="L220">
        <f t="shared" ca="1" si="124"/>
        <v>0</v>
      </c>
      <c r="M220">
        <f t="shared" si="125"/>
        <v>1.2777777777777777</v>
      </c>
      <c r="Q220">
        <f t="shared" si="127"/>
        <v>1239.24</v>
      </c>
      <c r="R220">
        <f t="shared" si="128"/>
        <v>969.83999999999992</v>
      </c>
      <c r="S220">
        <f ca="1">_xlfn.BINOM.DIST($Q220,$C220,S$1,FALSE)*$F220*$B220</f>
        <v>0</v>
      </c>
      <c r="T220">
        <f ca="1">_xlfn.BINOM.DIST($Q220,$C220,T$1,FALSE)*$F220*$B220</f>
        <v>0</v>
      </c>
      <c r="U220">
        <f ca="1">_xlfn.BINOM.DIST($Q220,$C220,U$1,FALSE)*$F220*$B220</f>
        <v>0</v>
      </c>
      <c r="V220">
        <f ca="1">_xlfn.BINOM.DIST($Q220,$C220,V$1,FALSE)*$F220*$B220</f>
        <v>0</v>
      </c>
      <c r="W220">
        <f ca="1">_xlfn.BINOM.DIST($Q220,$C220,W$1,FALSE)*$F220*$B220</f>
        <v>0</v>
      </c>
      <c r="X220">
        <f ca="1">_xlfn.BINOM.DIST($Q220,$C220,X$1,FALSE)*$F220*$B220</f>
        <v>0</v>
      </c>
      <c r="Y220">
        <f ca="1">_xlfn.BINOM.DIST($Q220,$C220,Y$1,FALSE)*$F220*$B220</f>
        <v>0</v>
      </c>
      <c r="Z220">
        <f ca="1">_xlfn.BINOM.DIST($Q220,$C220,Z$1,FALSE)*$F220*$B220</f>
        <v>0</v>
      </c>
      <c r="AA220">
        <f ca="1">_xlfn.BINOM.DIST($Q220,$C220,AA$1,FALSE)*$F220*$B220</f>
        <v>0</v>
      </c>
      <c r="AB220">
        <f ca="1">_xlfn.BINOM.DIST($Q220,$C220,AB$1,FALSE)*$F220*$B220</f>
        <v>0</v>
      </c>
      <c r="AC220">
        <f ca="1">_xlfn.BINOM.DIST($Q220,$C220,AC$1,FALSE)*$F220*$B220</f>
        <v>0</v>
      </c>
      <c r="AD220">
        <f ca="1">_xlfn.BINOM.DIST($Q220,$C220,AD$1,FALSE)*$F220*$B220</f>
        <v>0</v>
      </c>
      <c r="AE220">
        <f ca="1">_xlfn.BINOM.DIST($Q220,$C220,AE$1,FALSE)*$F220*$B220</f>
        <v>0</v>
      </c>
      <c r="AF220">
        <f ca="1">_xlfn.BINOM.DIST($Q220,$C220,AF$1,FALSE)*$F220*$B220</f>
        <v>0</v>
      </c>
      <c r="AG220">
        <f ca="1">_xlfn.BINOM.DIST($Q220,$C220,AG$1,FALSE)*$F220*$B220</f>
        <v>0</v>
      </c>
      <c r="AH220">
        <f ca="1">_xlfn.BINOM.DIST($Q220,$C220,AH$1,FALSE)*$F220*$B220</f>
        <v>0</v>
      </c>
      <c r="AI220">
        <f ca="1">_xlfn.BINOM.DIST($Q220,$C220,AI$1,FALSE)*$F220*$B220</f>
        <v>8.8493425959694857E-295</v>
      </c>
      <c r="AJ220">
        <f ca="1">_xlfn.BINOM.DIST($Q220,$C220,AJ$1,FALSE)*$F220*$B220</f>
        <v>1.0016806237334117E-269</v>
      </c>
      <c r="AK220">
        <f ca="1">_xlfn.BINOM.DIST($Q220,$C220,AK$1,FALSE)*$F220*$B220</f>
        <v>1.2522190874407823E-246</v>
      </c>
      <c r="AL220">
        <f ca="1">_xlfn.BINOM.DIST($Q220,$C220,AL$1,FALSE)*$F220*$B220</f>
        <v>2.7371924101601257E-225</v>
      </c>
      <c r="AM220">
        <f ca="1">_xlfn.BINOM.DIST($Q220,$C220,AM$1,FALSE)*$F220*$B220</f>
        <v>1.5416542306186617E-205</v>
      </c>
      <c r="AN220">
        <f ca="1">_xlfn.BINOM.DIST($Q220,$C220,AN$1,FALSE)*$F220*$B220</f>
        <v>3.1118258273975135E-187</v>
      </c>
      <c r="AO220">
        <f ca="1">_xlfn.BINOM.DIST($Q220,$C220,AO$1,FALSE)*$F220*$B220</f>
        <v>2.9870310112822024E-170</v>
      </c>
      <c r="AP220">
        <f ca="1">_xlfn.BINOM.DIST($Q220,$C220,AP$1,FALSE)*$F220*$B220</f>
        <v>1.740544895220808E-154</v>
      </c>
      <c r="AQ220">
        <f ca="1">_xlfn.BINOM.DIST($Q220,$C220,AQ$1,FALSE)*$F220*$B220</f>
        <v>7.6102080067817542E-140</v>
      </c>
      <c r="AR220">
        <f ca="1">_xlfn.BINOM.DIST($Q220,$C220,AR$1,FALSE)*$F220*$B220</f>
        <v>3.0040022780721887E-126</v>
      </c>
      <c r="AS220">
        <f ca="1">_xlfn.BINOM.DIST($Q220,$C220,AS$1,FALSE)*$F220*$B220</f>
        <v>1.2589880923260351E-113</v>
      </c>
      <c r="AT220">
        <f ca="1">_xlfn.BINOM.DIST($Q220,$C220,AT$1,FALSE)*$F220*$B220</f>
        <v>6.4618451479667528E-102</v>
      </c>
      <c r="AU220">
        <f ca="1">_xlfn.BINOM.DIST($Q220,$C220,AU$1,FALSE)*$F220*$B220</f>
        <v>4.6075962761018782E-91</v>
      </c>
      <c r="AV220">
        <f ca="1">_xlfn.BINOM.DIST($Q220,$C220,AV$1,FALSE)*$F220*$B220</f>
        <v>5.1039693903635858E-81</v>
      </c>
      <c r="AW220">
        <f ca="1">_xlfn.BINOM.DIST($Q220,$C220,AW$1,FALSE)*$F220*$B220</f>
        <v>9.7000527609228115E-72</v>
      </c>
      <c r="AX220">
        <f ca="1">_xlfn.BINOM.DIST($Q220,$C220,AX$1,FALSE)*$F220*$B220</f>
        <v>3.4550708817095843E-63</v>
      </c>
      <c r="AY220">
        <f ca="1">_xlfn.BINOM.DIST($Q220,$C220,AY$1,FALSE)*$F220*$B220</f>
        <v>2.4956426788190627E-55</v>
      </c>
      <c r="AZ220">
        <f ca="1">_xlfn.BINOM.DIST($Q220,$C220,AZ$1,FALSE)*$F220*$B220</f>
        <v>3.9219379337838746E-48</v>
      </c>
      <c r="BA220">
        <f ca="1">_xlfn.BINOM.DIST($Q220,$C220,BA$1,FALSE)*$F220*$B220</f>
        <v>1.4278931391580072E-41</v>
      </c>
      <c r="BB220">
        <f ca="1">_xlfn.BINOM.DIST($Q220,$C220,BB$1,FALSE)*$F220*$B220</f>
        <v>1.2738906307030156E-35</v>
      </c>
      <c r="BC220">
        <f ca="1">_xlfn.BINOM.DIST($Q220,$C220,BC$1,FALSE)*$F220*$B220</f>
        <v>2.9278705768599262E-30</v>
      </c>
      <c r="BD220">
        <f ca="1">_xlfn.BINOM.DIST($Q220,$C220,BD$1,FALSE)*$F220*$B220</f>
        <v>1.8127038287968182E-25</v>
      </c>
      <c r="BE220">
        <f ca="1">_xlfn.BINOM.DIST($Q220,$C220,BE$1,FALSE)*$F220*$B220</f>
        <v>3.1453987241205446E-21</v>
      </c>
      <c r="BF220">
        <f ca="1">_xlfn.BINOM.DIST($Q220,$C220,BF$1,FALSE)*$F220*$B220</f>
        <v>1.5843434203414587E-17</v>
      </c>
      <c r="BG220">
        <f ca="1">_xlfn.BINOM.DIST($Q220,$C220,BG$1,FALSE)*$F220*$B220</f>
        <v>2.3894054043630712E-14</v>
      </c>
      <c r="BH220">
        <f ca="1">_xlfn.BINOM.DIST($Q220,$C220,BH$1,FALSE)*$F220*$B220</f>
        <v>1.1085791167844122E-11</v>
      </c>
      <c r="BI220">
        <f ca="1">_xlfn.BINOM.DIST($Q220,$C220,BI$1,FALSE)*$F220*$B220</f>
        <v>1.6199168212935842E-9</v>
      </c>
      <c r="BJ220">
        <f ca="1">_xlfn.BINOM.DIST($Q220,$C220,BJ$1,FALSE)*$F220*$B220</f>
        <v>7.6071633962903177E-8</v>
      </c>
      <c r="BK220">
        <f ca="1">_xlfn.BINOM.DIST($Q220,$C220,BK$1,FALSE)*$F220*$B220</f>
        <v>1.1677146759772133E-6</v>
      </c>
      <c r="BL220">
        <f ca="1">_xlfn.BINOM.DIST($Q220,$C220,BL$1,FALSE)*$F220*$B220</f>
        <v>5.9416772842507501E-6</v>
      </c>
      <c r="BM220">
        <f ca="1">_xlfn.BINOM.DIST($Q220,$C220,BM$1,FALSE)*$F220*$B220</f>
        <v>1.0133635384065482E-5</v>
      </c>
      <c r="BN220">
        <f ca="1">_xlfn.BINOM.DIST($Q220,$C220,BN$1,FALSE)*$F220*$B220</f>
        <v>5.8415423501797493E-6</v>
      </c>
      <c r="BO220">
        <f ca="1">_xlfn.BINOM.DIST($Q220,$C220,BO$1,FALSE)*$F220*$B220</f>
        <v>1.1445884920098635E-6</v>
      </c>
      <c r="BP220">
        <f ca="1">_xlfn.BINOM.DIST($Q220,$C220,BP$1,FALSE)*$F220*$B220</f>
        <v>7.6461120116933703E-8</v>
      </c>
      <c r="BQ220">
        <f ca="1">_xlfn.BINOM.DIST($Q220,$C220,BQ$1,FALSE)*$F220*$B220</f>
        <v>1.7421396267337032E-9</v>
      </c>
      <c r="BR220">
        <f ca="1">_xlfn.BINOM.DIST($Q220,$C220,BR$1,FALSE)*$F220*$B220</f>
        <v>1.3509395148188875E-11</v>
      </c>
      <c r="BS220">
        <f ca="1">_xlfn.BINOM.DIST($Q220,$C220,BS$1,FALSE)*$F220*$B220</f>
        <v>3.5484151360436071E-14</v>
      </c>
      <c r="BT220">
        <f ca="1">_xlfn.BINOM.DIST($Q220,$C220,BT$1,FALSE)*$F220*$B220</f>
        <v>3.1338413739237309E-17</v>
      </c>
      <c r="BU220">
        <f ca="1">_xlfn.BINOM.DIST($Q220,$C220,BU$1,FALSE)*$F220*$B220</f>
        <v>9.2130790062617783E-21</v>
      </c>
      <c r="BV220">
        <f ca="1">_xlfn.BINOM.DIST($Q220,$C220,BV$1,FALSE)*$F220*$B220</f>
        <v>8.9016620960150033E-25</v>
      </c>
      <c r="BW220">
        <f ca="1">_xlfn.BINOM.DIST($Q220,$C220,BW$1,FALSE)*$F220*$B220</f>
        <v>2.7829219495462913E-29</v>
      </c>
      <c r="BX220">
        <f ca="1">_xlfn.BINOM.DIST($Q220,$C220,BX$1,FALSE)*$F220*$B220</f>
        <v>2.7633781837709294E-34</v>
      </c>
      <c r="BY220">
        <f ca="1">_xlfn.BINOM.DIST($Q220,$C220,BY$1,FALSE)*$F220*$B220</f>
        <v>8.5288962513550749E-40</v>
      </c>
      <c r="BZ220">
        <f ca="1">_xlfn.BINOM.DIST($Q220,$C220,BZ$1,FALSE)*$F220*$B220</f>
        <v>7.9807779936293338E-46</v>
      </c>
      <c r="CA220">
        <f ca="1">_xlfn.BINOM.DIST($Q220,$C220,CA$1,FALSE)*$F220*$B220</f>
        <v>2.2007863594561322E-52</v>
      </c>
      <c r="CB220">
        <f ca="1">_xlfn.BINOM.DIST($Q220,$C220,CB$1,FALSE)*$F220*$B220</f>
        <v>1.7320486245765613E-59</v>
      </c>
      <c r="CC220">
        <f ca="1">_xlfn.BINOM.DIST($Q220,$C220,CC$1,FALSE)*$F220*$B220</f>
        <v>3.7525599909479384E-67</v>
      </c>
      <c r="CD220">
        <f ca="1">_xlfn.BINOM.DIST($Q220,$C220,CD$1,FALSE)*$F220*$B220</f>
        <v>2.149515437806866E-75</v>
      </c>
      <c r="CE220">
        <f ca="1">_xlfn.BINOM.DIST($Q220,$C220,CE$1,FALSE)*$F220*$B220</f>
        <v>3.1118428772885238E-84</v>
      </c>
      <c r="CF220">
        <f ca="1">_xlfn.BINOM.DIST($Q220,$C220,CF$1,FALSE)*$F220*$B220</f>
        <v>1.0827911269716019E-93</v>
      </c>
      <c r="CG220">
        <f ca="1">_xlfn.BINOM.DIST($Q220,$C220,CG$1,FALSE)*$F220*$B220</f>
        <v>8.5635080626379E-104</v>
      </c>
      <c r="CH220">
        <f ca="1">_xlfn.BINOM.DIST($Q220,$C220,CH$1,FALSE)*$F220*$B220</f>
        <v>1.4466196058860603E-114</v>
      </c>
      <c r="CI220">
        <f ca="1">_xlfn.BINOM.DIST($Q220,$C220,CI$1,FALSE)*$F220*$B220</f>
        <v>4.8713863693468692E-126</v>
      </c>
      <c r="CJ220">
        <f ca="1">_xlfn.BINOM.DIST($Q220,$C220,CJ$1,FALSE)*$F220*$B220</f>
        <v>3.0281628728087743E-138</v>
      </c>
      <c r="CK220">
        <f ca="1">_xlfn.BINOM.DIST($Q220,$C220,CK$1,FALSE)*$F220*$B220</f>
        <v>3.189983765686094E-151</v>
      </c>
      <c r="CL220">
        <f ca="1">_xlfn.BINOM.DIST($Q220,$C220,CL$1,FALSE)*$F220*$B220</f>
        <v>5.1769298964991899E-165</v>
      </c>
      <c r="CM220">
        <f ca="1">_xlfn.BINOM.DIST($Q220,$C220,CM$1,FALSE)*$F220*$B220</f>
        <v>1.163563151784232E-179</v>
      </c>
      <c r="CN220">
        <f ca="1">_xlfn.BINOM.DIST($Q220,$C220,CN$1,FALSE)*$F220*$B220</f>
        <v>3.2150802579105621E-195</v>
      </c>
      <c r="CO220">
        <f ca="1">_xlfn.BINOM.DIST($Q220,$C220,CO$1,FALSE)*$F220*$B220</f>
        <v>9.5546178671882322E-212</v>
      </c>
      <c r="CP220">
        <f ca="1">_xlfn.BINOM.DIST($Q220,$C220,CP$1,FALSE)*$F220*$B220</f>
        <v>2.6272974132458362E-229</v>
      </c>
      <c r="CQ220">
        <f ca="1">_xlfn.BINOM.DIST($Q220,$C220,CQ$1,FALSE)*$F220*$B220</f>
        <v>5.6401259764591449E-248</v>
      </c>
      <c r="CR220">
        <f ca="1">_xlfn.BINOM.DIST($Q220,$C220,CR$1,FALSE)*$F220*$B220</f>
        <v>7.7965267338693806E-268</v>
      </c>
      <c r="CS220">
        <f ca="1">_xlfn.BINOM.DIST($Q220,$C220,CS$1,FALSE)*$F220*$B220</f>
        <v>5.5731997366036335E-289</v>
      </c>
      <c r="CT220">
        <f ca="1">_xlfn.BINOM.DIST($Q220,$C220,CT$1,FALSE)*$F220*$B220</f>
        <v>0</v>
      </c>
      <c r="CU220">
        <f ca="1">_xlfn.BINOM.DIST($Q220,$C220,CU$1,FALSE)*$F220*$B220</f>
        <v>0</v>
      </c>
      <c r="CV220">
        <f ca="1">_xlfn.BINOM.DIST($Q220,$C220,CV$1,FALSE)*$F220*$B220</f>
        <v>0</v>
      </c>
      <c r="CW220">
        <f ca="1">_xlfn.BINOM.DIST($Q220,$C220,CW$1,FALSE)*$F220*$B220</f>
        <v>0</v>
      </c>
      <c r="CX220">
        <f ca="1">_xlfn.BINOM.DIST($Q220,$C220,CX$1,FALSE)*$F220*$B220</f>
        <v>0</v>
      </c>
      <c r="CY220">
        <f ca="1">_xlfn.BINOM.DIST($Q220,$C220,CY$1,FALSE)*$F220*$B220</f>
        <v>0</v>
      </c>
      <c r="CZ220">
        <f ca="1">_xlfn.BINOM.DIST($Q220,$C220,CZ$1,FALSE)*$F220*$B220</f>
        <v>0</v>
      </c>
      <c r="DA220">
        <f ca="1">_xlfn.BINOM.DIST($Q220,$C220,DA$1,FALSE)*$F220*$B220</f>
        <v>0</v>
      </c>
      <c r="DB220">
        <f ca="1">_xlfn.BINOM.DIST($Q220,$C220,DB$1,FALSE)*$F220*$B220</f>
        <v>0</v>
      </c>
      <c r="DC220">
        <f ca="1">_xlfn.BINOM.DIST($Q220,$C220,DC$1,FALSE)*$F220*$B220</f>
        <v>0</v>
      </c>
      <c r="DD220">
        <f ca="1">_xlfn.BINOM.DIST($Q220,$C220,DD$1,FALSE)*$F220*$B220</f>
        <v>0</v>
      </c>
      <c r="DE220">
        <f ca="1">_xlfn.BINOM.DIST($Q220,$C220,DE$1,FALSE)*$F220*$B220</f>
        <v>0</v>
      </c>
      <c r="DF220">
        <f ca="1">_xlfn.BINOM.DIST($Q220,$C220,DF$1,FALSE)*$F220*$B220</f>
        <v>0</v>
      </c>
      <c r="DG220">
        <f ca="1">_xlfn.BINOM.DIST($Q220,$C220,DG$1,FALSE)*$F220*$B220</f>
        <v>0</v>
      </c>
      <c r="DH220">
        <f ca="1">_xlfn.BINOM.DIST($Q220,$C220,DH$1,FALSE)*$F220*$B220</f>
        <v>0</v>
      </c>
      <c r="DI220">
        <f ca="1">_xlfn.BINOM.DIST($Q220,$C220,DI$1,FALSE)*$F220*$B220</f>
        <v>0</v>
      </c>
      <c r="DJ220">
        <f ca="1">_xlfn.BINOM.DIST($Q220,$C220,DJ$1,FALSE)*$F220*$B220</f>
        <v>0</v>
      </c>
      <c r="DK220">
        <f ca="1">_xlfn.BINOM.DIST($Q220,$C220,DK$1,FALSE)*$F220*$B220</f>
        <v>0</v>
      </c>
      <c r="DL220">
        <f ca="1">_xlfn.BINOM.DIST($Q220,$C220,DL$1,FALSE)*$F220*$B220</f>
        <v>0</v>
      </c>
      <c r="DM220">
        <f ca="1">_xlfn.BINOM.DIST($Q220,$C220,DM$1,FALSE)*$F220*$B220</f>
        <v>0</v>
      </c>
      <c r="DN220">
        <f ca="1">_xlfn.BINOM.DIST($Q220,$C220,DN$1,FALSE)*$F220*$B220</f>
        <v>0</v>
      </c>
      <c r="DQ220">
        <f t="shared" ca="1" si="139"/>
        <v>0</v>
      </c>
      <c r="DR220">
        <f t="shared" ca="1" si="139"/>
        <v>0</v>
      </c>
      <c r="DS220">
        <f t="shared" ca="1" si="139"/>
        <v>0</v>
      </c>
      <c r="DT220">
        <f t="shared" ca="1" si="139"/>
        <v>0</v>
      </c>
      <c r="DU220">
        <f t="shared" ca="1" si="139"/>
        <v>0</v>
      </c>
      <c r="DV220">
        <f t="shared" ca="1" si="139"/>
        <v>0</v>
      </c>
      <c r="DW220">
        <f t="shared" ca="1" si="139"/>
        <v>0</v>
      </c>
      <c r="DX220">
        <f t="shared" ca="1" si="139"/>
        <v>0</v>
      </c>
      <c r="DY220">
        <f t="shared" ca="1" si="139"/>
        <v>0</v>
      </c>
      <c r="DZ220">
        <f t="shared" ca="1" si="139"/>
        <v>0</v>
      </c>
      <c r="EA220">
        <f t="shared" ca="1" si="139"/>
        <v>2.3588154675802963E-289</v>
      </c>
      <c r="EB220">
        <f t="shared" ca="1" si="139"/>
        <v>1.2931192143312449E-257</v>
      </c>
      <c r="EC220">
        <f t="shared" ca="1" si="139"/>
        <v>1.8348563249559497E-229</v>
      </c>
      <c r="ED220">
        <f t="shared" ca="1" si="139"/>
        <v>2.4332365785859537E-204</v>
      </c>
      <c r="EE220">
        <f t="shared" ca="1" si="139"/>
        <v>8.1707166779375469E-182</v>
      </c>
      <c r="EF220">
        <f t="shared" ca="1" si="139"/>
        <v>1.5291217518261789E-161</v>
      </c>
      <c r="EG220">
        <f t="shared" ca="1" si="138"/>
        <v>3.008824345317225E-143</v>
      </c>
      <c r="EH220">
        <f t="shared" ca="1" si="138"/>
        <v>1.0449111137163973E-126</v>
      </c>
      <c r="EI220">
        <f t="shared" ca="1" si="138"/>
        <v>9.8246704366891398E-112</v>
      </c>
      <c r="EJ220">
        <f t="shared" ca="1" si="138"/>
        <v>3.5748849791141198E-98</v>
      </c>
      <c r="EK220">
        <f t="shared" ca="1" si="138"/>
        <v>6.8023432611551423E-86</v>
      </c>
      <c r="EL220">
        <f t="shared" ca="1" si="138"/>
        <v>8.7416669712976449E-75</v>
      </c>
      <c r="EM220">
        <f t="shared" ca="1" si="138"/>
        <v>9.443490372478886E-65</v>
      </c>
      <c r="EN220">
        <f t="shared" ca="1" si="138"/>
        <v>1.0354740217740171E-55</v>
      </c>
      <c r="EO220">
        <f t="shared" ca="1" si="138"/>
        <v>1.3567664223901474E-47</v>
      </c>
      <c r="EP220">
        <f t="shared" ca="1" si="138"/>
        <v>2.4485723329989502E-40</v>
      </c>
      <c r="EQ220">
        <f t="shared" ca="1" si="138"/>
        <v>6.8905819752041544E-34</v>
      </c>
      <c r="ER220">
        <f t="shared" ca="1" si="138"/>
        <v>3.3712143115664581E-28</v>
      </c>
      <c r="ES220">
        <f t="shared" ca="1" si="138"/>
        <v>3.1553962033925198E-23</v>
      </c>
      <c r="ET220">
        <f t="shared" ca="1" si="138"/>
        <v>6.1471907346829355E-19</v>
      </c>
      <c r="EU220">
        <f t="shared" ca="1" si="138"/>
        <v>2.6852209819685303E-15</v>
      </c>
      <c r="EV220">
        <f t="shared" ca="1" si="135"/>
        <v>2.808846662238927E-12</v>
      </c>
      <c r="EW220">
        <f t="shared" ca="1" si="135"/>
        <v>7.4570764301505041E-10</v>
      </c>
      <c r="EX220">
        <f t="shared" ca="1" si="135"/>
        <v>5.2894142962128561E-8</v>
      </c>
      <c r="EY220">
        <f t="shared" ca="1" si="135"/>
        <v>1.0488771100244212E-6</v>
      </c>
      <c r="EZ220">
        <f t="shared" ca="1" si="135"/>
        <v>6.0511841337619897E-6</v>
      </c>
      <c r="FA220">
        <f t="shared" ca="1" si="135"/>
        <v>1.0518251472624418E-5</v>
      </c>
      <c r="FB220">
        <f t="shared" ca="1" si="135"/>
        <v>5.6791535680068456E-6</v>
      </c>
      <c r="FC220">
        <f t="shared" ca="1" si="135"/>
        <v>9.7799062186808274E-7</v>
      </c>
      <c r="FD220">
        <f t="shared" ca="1" si="135"/>
        <v>5.4945836100940296E-8</v>
      </c>
      <c r="FE220">
        <f t="shared" ca="1" si="135"/>
        <v>1.0266057506494829E-9</v>
      </c>
      <c r="FF220">
        <f t="shared" ca="1" si="135"/>
        <v>6.4810060702562264E-12</v>
      </c>
      <c r="FG220">
        <f t="shared" ca="1" si="135"/>
        <v>1.4002851260839614E-14</v>
      </c>
      <c r="FH220">
        <f t="shared" ca="1" si="135"/>
        <v>1.0457423007140913E-17</v>
      </c>
      <c r="FI220">
        <f t="shared" ca="1" si="135"/>
        <v>2.7186624257076742E-21</v>
      </c>
      <c r="FJ220">
        <f t="shared" ca="1" si="135"/>
        <v>2.4713281152234267E-25</v>
      </c>
      <c r="FK220">
        <f t="shared" ref="FK220:FZ283" ca="1" si="140">_xlfn.BINOM.DIST($R220,$C220,FK$1,FALSE)*$F220*$B220</f>
        <v>7.8693666085236205E-30</v>
      </c>
      <c r="FL220">
        <f t="shared" ca="1" si="140"/>
        <v>8.771312521374726E-35</v>
      </c>
      <c r="FM220">
        <f t="shared" ca="1" si="140"/>
        <v>3.4110805187421661E-40</v>
      </c>
      <c r="FN220">
        <f t="shared" ca="1" si="140"/>
        <v>4.601723294990106E-46</v>
      </c>
      <c r="FO220">
        <f t="shared" ca="1" si="140"/>
        <v>2.1357817211756269E-52</v>
      </c>
      <c r="FP220">
        <f t="shared" ca="1" si="140"/>
        <v>3.3736798884706147E-59</v>
      </c>
      <c r="FQ220">
        <f t="shared" ca="1" si="140"/>
        <v>1.7895327019752442E-66</v>
      </c>
      <c r="FR220">
        <f t="shared" ca="1" si="140"/>
        <v>3.1368067683431897E-74</v>
      </c>
      <c r="FS220">
        <f t="shared" ca="1" si="140"/>
        <v>1.7831098672106066E-82</v>
      </c>
      <c r="FT220">
        <f t="shared" ca="1" si="140"/>
        <v>3.216603769033572E-91</v>
      </c>
      <c r="FU220">
        <f t="shared" ca="1" si="140"/>
        <v>1.7965127003881813E-100</v>
      </c>
      <c r="FV220">
        <f t="shared" ca="1" si="140"/>
        <v>3.0212468146457233E-110</v>
      </c>
      <c r="FW220">
        <f t="shared" ca="1" si="140"/>
        <v>1.4829171333419939E-120</v>
      </c>
      <c r="FX220">
        <f t="shared" ca="1" si="140"/>
        <v>2.0517162911824006E-131</v>
      </c>
      <c r="FY220">
        <f t="shared" ca="1" si="140"/>
        <v>7.6986016171399008E-143</v>
      </c>
      <c r="FZ220">
        <f t="shared" ca="1" si="140"/>
        <v>7.5062397247656959E-155</v>
      </c>
      <c r="GA220">
        <f t="shared" ca="1" si="137"/>
        <v>1.8139130775985034E-167</v>
      </c>
      <c r="GB220">
        <f t="shared" ca="1" si="137"/>
        <v>1.0311732069532533E-180</v>
      </c>
      <c r="GC220">
        <f t="shared" ca="1" si="137"/>
        <v>1.30188852189342E-194</v>
      </c>
      <c r="GD220">
        <f t="shared" ca="1" si="137"/>
        <v>3.4259756763884662E-209</v>
      </c>
      <c r="GE220">
        <f t="shared" ca="1" si="137"/>
        <v>1.7521473335131758E-224</v>
      </c>
      <c r="GF220">
        <f t="shared" ca="1" si="137"/>
        <v>1.6121122963301552E-240</v>
      </c>
      <c r="GG220">
        <f t="shared" ca="1" si="137"/>
        <v>2.4502714416837946E-257</v>
      </c>
      <c r="GH220">
        <f t="shared" ca="1" si="137"/>
        <v>5.5982974866815292E-275</v>
      </c>
      <c r="GI220">
        <f t="shared" ca="1" si="137"/>
        <v>1.7319300571206519E-293</v>
      </c>
      <c r="GJ220">
        <f t="shared" ca="1" si="137"/>
        <v>0</v>
      </c>
      <c r="GK220">
        <f t="shared" ca="1" si="137"/>
        <v>0</v>
      </c>
      <c r="GL220">
        <f t="shared" ca="1" si="137"/>
        <v>0</v>
      </c>
      <c r="GM220">
        <f t="shared" ca="1" si="137"/>
        <v>0</v>
      </c>
      <c r="GN220">
        <f t="shared" ca="1" si="137"/>
        <v>0</v>
      </c>
      <c r="GO220">
        <f t="shared" ca="1" si="137"/>
        <v>0</v>
      </c>
      <c r="GP220">
        <f t="shared" ca="1" si="137"/>
        <v>0</v>
      </c>
      <c r="GQ220">
        <f t="shared" ca="1" si="136"/>
        <v>0</v>
      </c>
      <c r="GR220">
        <f t="shared" ca="1" si="136"/>
        <v>0</v>
      </c>
      <c r="GS220">
        <f t="shared" ca="1" si="136"/>
        <v>0</v>
      </c>
      <c r="GT220">
        <f t="shared" ca="1" si="136"/>
        <v>0</v>
      </c>
      <c r="GU220">
        <f t="shared" ca="1" si="136"/>
        <v>0</v>
      </c>
      <c r="GV220">
        <f t="shared" ca="1" si="136"/>
        <v>0</v>
      </c>
      <c r="GW220">
        <f t="shared" ca="1" si="136"/>
        <v>0</v>
      </c>
      <c r="GX220">
        <f t="shared" ca="1" si="136"/>
        <v>0</v>
      </c>
      <c r="GY220">
        <f t="shared" ca="1" si="136"/>
        <v>0</v>
      </c>
      <c r="GZ220">
        <f t="shared" ca="1" si="136"/>
        <v>0</v>
      </c>
      <c r="HA220">
        <f t="shared" ca="1" si="136"/>
        <v>0</v>
      </c>
      <c r="HB220">
        <f t="shared" ca="1" si="136"/>
        <v>0</v>
      </c>
      <c r="HC220">
        <f t="shared" ca="1" si="136"/>
        <v>0</v>
      </c>
      <c r="HD220">
        <f t="shared" ca="1" si="136"/>
        <v>0</v>
      </c>
      <c r="HE220">
        <f t="shared" ca="1" si="136"/>
        <v>0</v>
      </c>
      <c r="HF220">
        <f t="shared" ca="1" si="129"/>
        <v>0</v>
      </c>
      <c r="HG220">
        <f t="shared" ca="1" si="129"/>
        <v>0</v>
      </c>
      <c r="HH220">
        <f t="shared" ca="1" si="129"/>
        <v>0</v>
      </c>
      <c r="HI220">
        <f t="shared" ca="1" si="129"/>
        <v>0</v>
      </c>
      <c r="HJ220">
        <f t="shared" ca="1" si="129"/>
        <v>0</v>
      </c>
      <c r="HK220">
        <f t="shared" ca="1" si="129"/>
        <v>0</v>
      </c>
      <c r="HL220">
        <f t="shared" ca="1" si="129"/>
        <v>0</v>
      </c>
    </row>
    <row r="221" spans="1:220" x14ac:dyDescent="0.25">
      <c r="A221" s="6">
        <v>45280</v>
      </c>
      <c r="B221">
        <f t="shared" ca="1" si="119"/>
        <v>6.5717782843376777E-4</v>
      </c>
      <c r="C221">
        <v>984</v>
      </c>
      <c r="D221">
        <f t="shared" si="120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121"/>
        <v>0</v>
      </c>
      <c r="J221">
        <f t="shared" si="122"/>
        <v>1</v>
      </c>
      <c r="K221">
        <f t="shared" ca="1" si="123"/>
        <v>0</v>
      </c>
      <c r="L221">
        <f t="shared" ca="1" si="124"/>
        <v>7.250826249249828E-4</v>
      </c>
      <c r="M221">
        <f t="shared" si="125"/>
        <v>1.1111111111111112</v>
      </c>
      <c r="Q221">
        <f t="shared" si="127"/>
        <v>354.24</v>
      </c>
      <c r="R221">
        <f t="shared" si="128"/>
        <v>393.6</v>
      </c>
      <c r="S221">
        <f ca="1">_xlfn.BINOM.DIST($Q221,$C221,S$1,FALSE)*$F221*$B221</f>
        <v>0</v>
      </c>
      <c r="T221">
        <f ca="1">_xlfn.BINOM.DIST($Q221,$C221,T$1,FALSE)*$F221*$B221</f>
        <v>0</v>
      </c>
      <c r="U221">
        <f ca="1">_xlfn.BINOM.DIST($Q221,$C221,U$1,FALSE)*$F221*$B221</f>
        <v>0</v>
      </c>
      <c r="V221">
        <f ca="1">_xlfn.BINOM.DIST($Q221,$C221,V$1,FALSE)*$F221*$B221</f>
        <v>9.624726840369189E-274</v>
      </c>
      <c r="W221">
        <f ca="1">_xlfn.BINOM.DIST($Q221,$C221,W$1,FALSE)*$F221*$B221</f>
        <v>2.378950465013145E-232</v>
      </c>
      <c r="X221">
        <f ca="1">_xlfn.BINOM.DIST($Q221,$C221,X$1,FALSE)*$F221*$B221</f>
        <v>6.5693820736387939E-201</v>
      </c>
      <c r="Y221">
        <f ca="1">_xlfn.BINOM.DIST($Q221,$C221,Y$1,FALSE)*$F221*$B221</f>
        <v>8.9611151444191363E-176</v>
      </c>
      <c r="Z221">
        <f ca="1">_xlfn.BINOM.DIST($Q221,$C221,Z$1,FALSE)*$F221*$B221</f>
        <v>5.311722867304578E-155</v>
      </c>
      <c r="AA221">
        <f ca="1">_xlfn.BINOM.DIST($Q221,$C221,AA$1,FALSE)*$F221*$B221</f>
        <v>1.9790568825420556E-137</v>
      </c>
      <c r="AB221">
        <f ca="1">_xlfn.BINOM.DIST($Q221,$C221,AB$1,FALSE)*$F221*$B221</f>
        <v>2.5953573167372034E-122</v>
      </c>
      <c r="AC221">
        <f ca="1">_xlfn.BINOM.DIST($Q221,$C221,AC$1,FALSE)*$F221*$B221</f>
        <v>3.8819738086319517E-109</v>
      </c>
      <c r="AD221">
        <f ca="1">_xlfn.BINOM.DIST($Q221,$C221,AD$1,FALSE)*$F221*$B221</f>
        <v>1.5310394683985098E-97</v>
      </c>
      <c r="AE221">
        <f ca="1">_xlfn.BINOM.DIST($Q221,$C221,AE$1,FALSE)*$F221*$B221</f>
        <v>2.9547191683289039E-87</v>
      </c>
      <c r="AF221">
        <f ca="1">_xlfn.BINOM.DIST($Q221,$C221,AF$1,FALSE)*$F221*$B221</f>
        <v>4.4601300323680594E-78</v>
      </c>
      <c r="AG221">
        <f ca="1">_xlfn.BINOM.DIST($Q221,$C221,AG$1,FALSE)*$F221*$B221</f>
        <v>7.5791511404383459E-70</v>
      </c>
      <c r="AH221">
        <f ca="1">_xlfn.BINOM.DIST($Q221,$C221,AH$1,FALSE)*$F221*$B221</f>
        <v>1.9341963520074083E-62</v>
      </c>
      <c r="AI221">
        <f ca="1">_xlfn.BINOM.DIST($Q221,$C221,AI$1,FALSE)*$F221*$B221</f>
        <v>9.347505585195564E-56</v>
      </c>
      <c r="AJ221">
        <f ca="1">_xlfn.BINOM.DIST($Q221,$C221,AJ$1,FALSE)*$F221*$B221</f>
        <v>1.0336845353561291E-49</v>
      </c>
      <c r="AK221">
        <f ca="1">_xlfn.BINOM.DIST($Q221,$C221,AK$1,FALSE)*$F221*$B221</f>
        <v>3.0581970317340374E-44</v>
      </c>
      <c r="AL221">
        <f ca="1">_xlfn.BINOM.DIST($Q221,$C221,AL$1,FALSE)*$F221*$B221</f>
        <v>2.7580890558571498E-39</v>
      </c>
      <c r="AM221">
        <f ca="1">_xlfn.BINOM.DIST($Q221,$C221,AM$1,FALSE)*$F221*$B221</f>
        <v>8.4641221861117648E-35</v>
      </c>
      <c r="AN221">
        <f ca="1">_xlfn.BINOM.DIST($Q221,$C221,AN$1,FALSE)*$F221*$B221</f>
        <v>9.7044181837553675E-31</v>
      </c>
      <c r="AO221">
        <f ca="1">_xlfn.BINOM.DIST($Q221,$C221,AO$1,FALSE)*$F221*$B221</f>
        <v>4.5029835476243951E-27</v>
      </c>
      <c r="AP221">
        <f ca="1">_xlfn.BINOM.DIST($Q221,$C221,AP$1,FALSE)*$F221*$B221</f>
        <v>9.0590459604904567E-24</v>
      </c>
      <c r="AQ221">
        <f ca="1">_xlfn.BINOM.DIST($Q221,$C221,AQ$1,FALSE)*$F221*$B221</f>
        <v>8.387148970992068E-21</v>
      </c>
      <c r="AR221">
        <f ca="1">_xlfn.BINOM.DIST($Q221,$C221,AR$1,FALSE)*$F221*$B221</f>
        <v>3.7638357310596036E-18</v>
      </c>
      <c r="AS221">
        <f ca="1">_xlfn.BINOM.DIST($Q221,$C221,AS$1,FALSE)*$F221*$B221</f>
        <v>8.5668323171249984E-16</v>
      </c>
      <c r="AT221">
        <f ca="1">_xlfn.BINOM.DIST($Q221,$C221,AT$1,FALSE)*$F221*$B221</f>
        <v>1.0290726650185557E-13</v>
      </c>
      <c r="AU221">
        <f ca="1">_xlfn.BINOM.DIST($Q221,$C221,AU$1,FALSE)*$F221*$B221</f>
        <v>6.7559667109674319E-12</v>
      </c>
      <c r="AV221">
        <f ca="1">_xlfn.BINOM.DIST($Q221,$C221,AV$1,FALSE)*$F221*$B221</f>
        <v>2.4998998091227092E-10</v>
      </c>
      <c r="AW221">
        <f ca="1">_xlfn.BINOM.DIST($Q221,$C221,AW$1,FALSE)*$F221*$B221</f>
        <v>5.357485864893256E-9</v>
      </c>
      <c r="AX221">
        <f ca="1">_xlfn.BINOM.DIST($Q221,$C221,AX$1,FALSE)*$F221*$B221</f>
        <v>6.8114321665350994E-8</v>
      </c>
      <c r="AY221">
        <f ca="1">_xlfn.BINOM.DIST($Q221,$C221,AY$1,FALSE)*$F221*$B221</f>
        <v>5.2478206521719438E-7</v>
      </c>
      <c r="AZ221">
        <f ca="1">_xlfn.BINOM.DIST($Q221,$C221,AZ$1,FALSE)*$F221*$B221</f>
        <v>2.4965028859245063E-6</v>
      </c>
      <c r="BA221">
        <f ca="1">_xlfn.BINOM.DIST($Q221,$C221,BA$1,FALSE)*$F221*$B221</f>
        <v>7.45568718925713E-6</v>
      </c>
      <c r="BB221">
        <f ca="1">_xlfn.BINOM.DIST($Q221,$C221,BB$1,FALSE)*$F221*$B221</f>
        <v>1.4183193864422916E-5</v>
      </c>
      <c r="BC221">
        <f ca="1">_xlfn.BINOM.DIST($Q221,$C221,BC$1,FALSE)*$F221*$B221</f>
        <v>1.7407665610956788E-5</v>
      </c>
      <c r="BD221">
        <f ca="1">_xlfn.BINOM.DIST($Q221,$C221,BD$1,FALSE)*$F221*$B221</f>
        <v>1.3938888035107525E-5</v>
      </c>
      <c r="BE221">
        <f ca="1">_xlfn.BINOM.DIST($Q221,$C221,BE$1,FALSE)*$F221*$B221</f>
        <v>7.35240193010948E-6</v>
      </c>
      <c r="BF221">
        <f ca="1">_xlfn.BINOM.DIST($Q221,$C221,BF$1,FALSE)*$F221*$B221</f>
        <v>2.5759569356735188E-6</v>
      </c>
      <c r="BG221">
        <f ca="1">_xlfn.BINOM.DIST($Q221,$C221,BG$1,FALSE)*$F221*$B221</f>
        <v>6.0366545784174025E-7</v>
      </c>
      <c r="BH221">
        <f ca="1">_xlfn.BINOM.DIST($Q221,$C221,BH$1,FALSE)*$F221*$B221</f>
        <v>9.5175302861149572E-8</v>
      </c>
      <c r="BI221">
        <f ca="1">_xlfn.BINOM.DIST($Q221,$C221,BI$1,FALSE)*$F221*$B221</f>
        <v>1.0142765847979546E-8</v>
      </c>
      <c r="BJ221">
        <f ca="1">_xlfn.BINOM.DIST($Q221,$C221,BJ$1,FALSE)*$F221*$B221</f>
        <v>7.3327014477900765E-10</v>
      </c>
      <c r="BK221">
        <f ca="1">_xlfn.BINOM.DIST($Q221,$C221,BK$1,FALSE)*$F221*$B221</f>
        <v>3.6055883693906989E-11</v>
      </c>
      <c r="BL221">
        <f ca="1">_xlfn.BINOM.DIST($Q221,$C221,BL$1,FALSE)*$F221*$B221</f>
        <v>1.2078024659989606E-12</v>
      </c>
      <c r="BM221">
        <f ca="1">_xlfn.BINOM.DIST($Q221,$C221,BM$1,FALSE)*$F221*$B221</f>
        <v>2.7581174621829697E-14</v>
      </c>
      <c r="BN221">
        <f ca="1">_xlfn.BINOM.DIST($Q221,$C221,BN$1,FALSE)*$F221*$B221</f>
        <v>4.2925089749906403E-16</v>
      </c>
      <c r="BO221">
        <f ca="1">_xlfn.BINOM.DIST($Q221,$C221,BO$1,FALSE)*$F221*$B221</f>
        <v>4.5475363060857011E-18</v>
      </c>
      <c r="BP221">
        <f ca="1">_xlfn.BINOM.DIST($Q221,$C221,BP$1,FALSE)*$F221*$B221</f>
        <v>3.2726150700119039E-20</v>
      </c>
      <c r="BQ221">
        <f ca="1">_xlfn.BINOM.DIST($Q221,$C221,BQ$1,FALSE)*$F221*$B221</f>
        <v>1.5949824941208194E-22</v>
      </c>
      <c r="BR221">
        <f ca="1">_xlfn.BINOM.DIST($Q221,$C221,BR$1,FALSE)*$F221*$B221</f>
        <v>5.2437793717043537E-25</v>
      </c>
      <c r="BS221">
        <f ca="1">_xlfn.BINOM.DIST($Q221,$C221,BS$1,FALSE)*$F221*$B221</f>
        <v>1.1572704062533357E-27</v>
      </c>
      <c r="BT221">
        <f ca="1">_xlfn.BINOM.DIST($Q221,$C221,BT$1,FALSE)*$F221*$B221</f>
        <v>1.7044332284622472E-30</v>
      </c>
      <c r="BU221">
        <f ca="1">_xlfn.BINOM.DIST($Q221,$C221,BU$1,FALSE)*$F221*$B221</f>
        <v>1.663782648915631E-33</v>
      </c>
      <c r="BV221">
        <f ca="1">_xlfn.BINOM.DIST($Q221,$C221,BV$1,FALSE)*$F221*$B221</f>
        <v>1.0679413773617234E-36</v>
      </c>
      <c r="BW221">
        <f ca="1">_xlfn.BINOM.DIST($Q221,$C221,BW$1,FALSE)*$F221*$B221</f>
        <v>4.4670354666828117E-40</v>
      </c>
      <c r="BX221">
        <f ca="1">_xlfn.BINOM.DIST($Q221,$C221,BX$1,FALSE)*$F221*$B221</f>
        <v>1.2053067184160916E-43</v>
      </c>
      <c r="BY221">
        <f ca="1">_xlfn.BINOM.DIST($Q221,$C221,BY$1,FALSE)*$F221*$B221</f>
        <v>2.0741221340024722E-47</v>
      </c>
      <c r="BZ221">
        <f ca="1">_xlfn.BINOM.DIST($Q221,$C221,BZ$1,FALSE)*$F221*$B221</f>
        <v>2.2475714608709227E-51</v>
      </c>
      <c r="CA221">
        <f ca="1">_xlfn.BINOM.DIST($Q221,$C221,CA$1,FALSE)*$F221*$B221</f>
        <v>1.5121985822720537E-55</v>
      </c>
      <c r="CB221">
        <f ca="1">_xlfn.BINOM.DIST($Q221,$C221,CB$1,FALSE)*$F221*$B221</f>
        <v>6.2192164877129879E-60</v>
      </c>
      <c r="CC221">
        <f ca="1">_xlfn.BINOM.DIST($Q221,$C221,CC$1,FALSE)*$F221*$B221</f>
        <v>1.5367230486198443E-64</v>
      </c>
      <c r="CD221">
        <f ca="1">_xlfn.BINOM.DIST($Q221,$C221,CD$1,FALSE)*$F221*$B221</f>
        <v>2.2382692223072302E-69</v>
      </c>
      <c r="CE221">
        <f ca="1">_xlfn.BINOM.DIST($Q221,$C221,CE$1,FALSE)*$F221*$B221</f>
        <v>1.8817326820311341E-74</v>
      </c>
      <c r="CF221">
        <f ca="1">_xlfn.BINOM.DIST($Q221,$C221,CF$1,FALSE)*$F221*$B221</f>
        <v>8.9221156097267391E-80</v>
      </c>
      <c r="CG221">
        <f ca="1">_xlfn.BINOM.DIST($Q221,$C221,CG$1,FALSE)*$F221*$B221</f>
        <v>2.3256404502250331E-85</v>
      </c>
      <c r="CH221">
        <f ca="1">_xlfn.BINOM.DIST($Q221,$C221,CH$1,FALSE)*$F221*$B221</f>
        <v>3.2399173631596836E-91</v>
      </c>
      <c r="CI221">
        <f ca="1">_xlfn.BINOM.DIST($Q221,$C221,CI$1,FALSE)*$F221*$B221</f>
        <v>2.3383692626722625E-97</v>
      </c>
      <c r="CJ221">
        <f ca="1">_xlfn.BINOM.DIST($Q221,$C221,CJ$1,FALSE)*$F221*$B221</f>
        <v>8.4472800163219177E-104</v>
      </c>
      <c r="CK221">
        <f ca="1">_xlfn.BINOM.DIST($Q221,$C221,CK$1,FALSE)*$F221*$B221</f>
        <v>1.4701724921636273E-110</v>
      </c>
      <c r="CL221">
        <f ca="1">_xlfn.BINOM.DIST($Q221,$C221,CL$1,FALSE)*$F221*$B221</f>
        <v>1.1815871982735013E-117</v>
      </c>
      <c r="CM221">
        <f ca="1">_xlfn.BINOM.DIST($Q221,$C221,CM$1,FALSE)*$F221*$B221</f>
        <v>4.1834553334384138E-125</v>
      </c>
      <c r="CN221">
        <f ca="1">_xlfn.BINOM.DIST($Q221,$C221,CN$1,FALSE)*$F221*$B221</f>
        <v>6.1906401057587895E-133</v>
      </c>
      <c r="CO221">
        <f ca="1">_xlfn.BINOM.DIST($Q221,$C221,CO$1,FALSE)*$F221*$B221</f>
        <v>3.6100204368585798E-141</v>
      </c>
      <c r="CP221">
        <f ca="1">_xlfn.BINOM.DIST($Q221,$C221,CP$1,FALSE)*$F221*$B221</f>
        <v>7.7654094193685021E-150</v>
      </c>
      <c r="CQ221">
        <f ca="1">_xlfn.BINOM.DIST($Q221,$C221,CQ$1,FALSE)*$F221*$B221</f>
        <v>5.7195992409046631E-159</v>
      </c>
      <c r="CR221">
        <f ca="1">_xlfn.BINOM.DIST($Q221,$C221,CR$1,FALSE)*$F221*$B221</f>
        <v>1.3259436148289984E-168</v>
      </c>
      <c r="CS221">
        <f ca="1">_xlfn.BINOM.DIST($Q221,$C221,CS$1,FALSE)*$F221*$B221</f>
        <v>8.7912357114758443E-179</v>
      </c>
      <c r="CT221">
        <f ca="1">_xlfn.BINOM.DIST($Q221,$C221,CT$1,FALSE)*$F221*$B221</f>
        <v>1.4942306940746323E-189</v>
      </c>
      <c r="CU221">
        <f ca="1">_xlfn.BINOM.DIST($Q221,$C221,CU$1,FALSE)*$F221*$B221</f>
        <v>5.7414860979813167E-201</v>
      </c>
      <c r="CV221">
        <f ca="1">_xlfn.BINOM.DIST($Q221,$C221,CV$1,FALSE)*$F221*$B221</f>
        <v>4.3125777456441267E-213</v>
      </c>
      <c r="CW221">
        <f ca="1">_xlfn.BINOM.DIST($Q221,$C221,CW$1,FALSE)*$F221*$B221</f>
        <v>5.3463035470372497E-226</v>
      </c>
      <c r="CX221">
        <f ca="1">_xlfn.BINOM.DIST($Q221,$C221,CX$1,FALSE)*$F221*$B221</f>
        <v>8.9688512986601246E-240</v>
      </c>
      <c r="CY221">
        <f ca="1">_xlfn.BINOM.DIST($Q221,$C221,CY$1,FALSE)*$F221*$B221</f>
        <v>1.6096371736534435E-254</v>
      </c>
      <c r="CZ221">
        <f ca="1">_xlfn.BINOM.DIST($Q221,$C221,CZ$1,FALSE)*$F221*$B221</f>
        <v>2.3338049791768554E-270</v>
      </c>
      <c r="DA221">
        <f ca="1">_xlfn.BINOM.DIST($Q221,$C221,DA$1,FALSE)*$F221*$B221</f>
        <v>1.9470893066404307E-287</v>
      </c>
      <c r="DB221">
        <f ca="1">_xlfn.BINOM.DIST($Q221,$C221,DB$1,FALSE)*$F221*$B221</f>
        <v>6.1716179632013116E-306</v>
      </c>
      <c r="DC221">
        <f ca="1">_xlfn.BINOM.DIST($Q221,$C221,DC$1,FALSE)*$F221*$B221</f>
        <v>0</v>
      </c>
      <c r="DD221">
        <f ca="1">_xlfn.BINOM.DIST($Q221,$C221,DD$1,FALSE)*$F221*$B221</f>
        <v>0</v>
      </c>
      <c r="DE221">
        <f ca="1">_xlfn.BINOM.DIST($Q221,$C221,DE$1,FALSE)*$F221*$B221</f>
        <v>0</v>
      </c>
      <c r="DF221">
        <f ca="1">_xlfn.BINOM.DIST($Q221,$C221,DF$1,FALSE)*$F221*$B221</f>
        <v>0</v>
      </c>
      <c r="DG221">
        <f ca="1">_xlfn.BINOM.DIST($Q221,$C221,DG$1,FALSE)*$F221*$B221</f>
        <v>0</v>
      </c>
      <c r="DH221">
        <f ca="1">_xlfn.BINOM.DIST($Q221,$C221,DH$1,FALSE)*$F221*$B221</f>
        <v>0</v>
      </c>
      <c r="DI221">
        <f ca="1">_xlfn.BINOM.DIST($Q221,$C221,DI$1,FALSE)*$F221*$B221</f>
        <v>0</v>
      </c>
      <c r="DJ221">
        <f ca="1">_xlfn.BINOM.DIST($Q221,$C221,DJ$1,FALSE)*$F221*$B221</f>
        <v>0</v>
      </c>
      <c r="DK221">
        <f ca="1">_xlfn.BINOM.DIST($Q221,$C221,DK$1,FALSE)*$F221*$B221</f>
        <v>0</v>
      </c>
      <c r="DL221">
        <f ca="1">_xlfn.BINOM.DIST($Q221,$C221,DL$1,FALSE)*$F221*$B221</f>
        <v>0</v>
      </c>
      <c r="DM221">
        <f ca="1">_xlfn.BINOM.DIST($Q221,$C221,DM$1,FALSE)*$F221*$B221</f>
        <v>0</v>
      </c>
      <c r="DN221">
        <f ca="1">_xlfn.BINOM.DIST($Q221,$C221,DN$1,FALSE)*$F221*$B221</f>
        <v>0</v>
      </c>
      <c r="DQ221">
        <f t="shared" ca="1" si="139"/>
        <v>0</v>
      </c>
      <c r="DR221">
        <f t="shared" ca="1" si="139"/>
        <v>0</v>
      </c>
      <c r="DS221">
        <f t="shared" ca="1" si="139"/>
        <v>0</v>
      </c>
      <c r="DT221">
        <f t="shared" ca="1" si="139"/>
        <v>0</v>
      </c>
      <c r="DU221">
        <f t="shared" ca="1" si="139"/>
        <v>7.3546605280158601E-278</v>
      </c>
      <c r="DV221">
        <f t="shared" ca="1" si="139"/>
        <v>1.8388645612157415E-242</v>
      </c>
      <c r="DW221">
        <f t="shared" ca="1" si="139"/>
        <v>4.6418402661455183E-214</v>
      </c>
      <c r="DX221">
        <f t="shared" ca="1" si="139"/>
        <v>1.7046673157171792E-190</v>
      </c>
      <c r="DY221">
        <f t="shared" ca="1" si="139"/>
        <v>1.7687162357788649E-170</v>
      </c>
      <c r="DZ221">
        <f t="shared" ca="1" si="139"/>
        <v>3.5112066047791351E-153</v>
      </c>
      <c r="EA221">
        <f t="shared" ca="1" si="139"/>
        <v>4.9205130956173931E-138</v>
      </c>
      <c r="EB221">
        <f t="shared" ca="1" si="139"/>
        <v>1.2345438140240123E-124</v>
      </c>
      <c r="EC221">
        <f t="shared" ca="1" si="139"/>
        <v>1.1019864407176979E-112</v>
      </c>
      <c r="ED221">
        <f t="shared" ca="1" si="139"/>
        <v>5.8925471671539266E-102</v>
      </c>
      <c r="EE221">
        <f t="shared" ca="1" si="139"/>
        <v>2.8287203827893293E-92</v>
      </c>
      <c r="EF221">
        <f t="shared" ca="1" si="139"/>
        <v>1.6793345356658582E-83</v>
      </c>
      <c r="EG221">
        <f t="shared" ca="1" si="138"/>
        <v>1.5955064334176287E-75</v>
      </c>
      <c r="EH221">
        <f t="shared" ca="1" si="138"/>
        <v>2.9940979869865244E-68</v>
      </c>
      <c r="EI221">
        <f t="shared" ca="1" si="138"/>
        <v>1.3205917436261452E-61</v>
      </c>
      <c r="EJ221">
        <f t="shared" ca="1" si="138"/>
        <v>1.5830646278720015E-55</v>
      </c>
      <c r="EK221">
        <f t="shared" ca="1" si="138"/>
        <v>5.8298572605595394E-50</v>
      </c>
      <c r="EL221">
        <f t="shared" ca="1" si="138"/>
        <v>7.3194946288546679E-45</v>
      </c>
      <c r="EM221">
        <f t="shared" ca="1" si="138"/>
        <v>3.4253982108505604E-40</v>
      </c>
      <c r="EN221">
        <f t="shared" ca="1" si="138"/>
        <v>6.4527589996880796E-36</v>
      </c>
      <c r="EO221">
        <f t="shared" ca="1" si="138"/>
        <v>5.2304414382950254E-32</v>
      </c>
      <c r="EP221">
        <f t="shared" ca="1" si="138"/>
        <v>1.9333807312828378E-28</v>
      </c>
      <c r="EQ221">
        <f t="shared" ca="1" si="138"/>
        <v>3.4289363763388592E-25</v>
      </c>
      <c r="ER221">
        <f t="shared" ca="1" si="138"/>
        <v>3.051103632953024E-22</v>
      </c>
      <c r="ES221">
        <f t="shared" ca="1" si="138"/>
        <v>1.4167689221430313E-19</v>
      </c>
      <c r="ET221">
        <f t="shared" ca="1" si="138"/>
        <v>3.5545496154151141E-17</v>
      </c>
      <c r="EU221">
        <f t="shared" ca="1" si="138"/>
        <v>4.9691495416102584E-15</v>
      </c>
      <c r="EV221">
        <f t="shared" ref="EV221:FK284" ca="1" si="141">_xlfn.BINOM.DIST($R221,$C221,EV$1,FALSE)*$F221*$B221</f>
        <v>3.9778244782126488E-13</v>
      </c>
      <c r="EW221">
        <f t="shared" ca="1" si="141"/>
        <v>1.868083147031735E-11</v>
      </c>
      <c r="EX221">
        <f t="shared" ca="1" si="141"/>
        <v>5.2586477612937725E-10</v>
      </c>
      <c r="EY221">
        <f t="shared" ca="1" si="141"/>
        <v>9.044147075343581E-9</v>
      </c>
      <c r="EZ221">
        <f t="shared" ca="1" si="141"/>
        <v>9.6654598012958914E-8</v>
      </c>
      <c r="FA221">
        <f t="shared" ca="1" si="141"/>
        <v>6.5153048242253896E-7</v>
      </c>
      <c r="FB221">
        <f t="shared" ca="1" si="141"/>
        <v>2.8069171804887704E-6</v>
      </c>
      <c r="FC221">
        <f t="shared" ca="1" si="141"/>
        <v>7.8186050778312998E-6</v>
      </c>
      <c r="FD221">
        <f t="shared" ca="1" si="141"/>
        <v>1.4223627369359517E-5</v>
      </c>
      <c r="FE221">
        <f t="shared" ca="1" si="141"/>
        <v>1.7047193153880763E-5</v>
      </c>
      <c r="FF221">
        <f t="shared" ca="1" si="141"/>
        <v>1.3560693019056084E-5</v>
      </c>
      <c r="FG221">
        <f t="shared" ca="1" si="141"/>
        <v>7.2044799228144739E-6</v>
      </c>
      <c r="FH221">
        <f t="shared" ca="1" si="141"/>
        <v>2.5693901718246543E-6</v>
      </c>
      <c r="FI221">
        <f t="shared" ca="1" si="141"/>
        <v>6.1760831317089885E-7</v>
      </c>
      <c r="FJ221">
        <f t="shared" ca="1" si="141"/>
        <v>1.0035862862439353E-7</v>
      </c>
      <c r="FK221">
        <f t="shared" ca="1" si="141"/>
        <v>1.1046564166065873E-8</v>
      </c>
      <c r="FL221">
        <f t="shared" ca="1" si="140"/>
        <v>8.2448814629383334E-10</v>
      </c>
      <c r="FM221">
        <f t="shared" ca="1" si="140"/>
        <v>4.1732047220465638E-11</v>
      </c>
      <c r="FN221">
        <f t="shared" ca="1" si="140"/>
        <v>1.4312675943638143E-12</v>
      </c>
      <c r="FO221">
        <f t="shared" ca="1" si="140"/>
        <v>3.3202560750102925E-14</v>
      </c>
      <c r="FP221">
        <f t="shared" ca="1" si="140"/>
        <v>5.1957687878495356E-16</v>
      </c>
      <c r="FQ221">
        <f t="shared" ca="1" si="140"/>
        <v>5.4647795960628461E-18</v>
      </c>
      <c r="FR221">
        <f t="shared" ca="1" si="140"/>
        <v>3.8453697580554555E-20</v>
      </c>
      <c r="FS221">
        <f t="shared" ca="1" si="140"/>
        <v>1.800169700390044E-22</v>
      </c>
      <c r="FT221">
        <f t="shared" ca="1" si="140"/>
        <v>5.5695476747720825E-25</v>
      </c>
      <c r="FU221">
        <f t="shared" ca="1" si="140"/>
        <v>1.130091816783355E-27</v>
      </c>
      <c r="FV221">
        <f t="shared" ca="1" si="140"/>
        <v>1.4906059147097952E-30</v>
      </c>
      <c r="FW221">
        <f t="shared" ca="1" si="140"/>
        <v>1.2653754629360876E-33</v>
      </c>
      <c r="FX221">
        <f t="shared" ca="1" si="140"/>
        <v>6.8357663528535367E-37</v>
      </c>
      <c r="FY221">
        <f t="shared" ca="1" si="140"/>
        <v>2.3205107728378022E-40</v>
      </c>
      <c r="FZ221">
        <f t="shared" ca="1" si="140"/>
        <v>4.8808473507419655E-44</v>
      </c>
      <c r="GA221">
        <f t="shared" ca="1" si="137"/>
        <v>6.2621993200869183E-48</v>
      </c>
      <c r="GB221">
        <f t="shared" ca="1" si="137"/>
        <v>4.8166176437381031E-52</v>
      </c>
      <c r="GC221">
        <f t="shared" ca="1" si="137"/>
        <v>2.1786880056292792E-56</v>
      </c>
      <c r="GD221">
        <f t="shared" ca="1" si="137"/>
        <v>5.673495111630619E-61</v>
      </c>
      <c r="GE221">
        <f t="shared" ca="1" si="137"/>
        <v>8.3079515138074538E-66</v>
      </c>
      <c r="GF221">
        <f t="shared" ca="1" si="137"/>
        <v>6.6653543478425513E-71</v>
      </c>
      <c r="GG221">
        <f t="shared" ca="1" si="137"/>
        <v>2.8466049089936889E-76</v>
      </c>
      <c r="GH221">
        <f t="shared" ca="1" si="137"/>
        <v>6.2681737904229405E-82</v>
      </c>
      <c r="GI221">
        <f t="shared" ca="1" si="137"/>
        <v>6.868763736184266E-88</v>
      </c>
      <c r="GJ221">
        <f t="shared" ca="1" si="137"/>
        <v>3.6010994746233122E-94</v>
      </c>
      <c r="GK221">
        <f t="shared" ca="1" si="137"/>
        <v>8.6447996794027801E-101</v>
      </c>
      <c r="GL221">
        <f t="shared" ca="1" si="137"/>
        <v>9.048070142064433E-108</v>
      </c>
      <c r="GM221">
        <f t="shared" ca="1" si="137"/>
        <v>3.9084253223316592E-115</v>
      </c>
      <c r="GN221">
        <f t="shared" ca="1" si="137"/>
        <v>6.5510203943595728E-123</v>
      </c>
      <c r="GO221">
        <f t="shared" ca="1" si="137"/>
        <v>3.9744124193637927E-131</v>
      </c>
      <c r="GP221">
        <f t="shared" ca="1" si="137"/>
        <v>8.066653316868951E-140</v>
      </c>
      <c r="GQ221">
        <f t="shared" ca="1" si="136"/>
        <v>5.0080716843096524E-149</v>
      </c>
      <c r="GR221">
        <f t="shared" ca="1" si="136"/>
        <v>8.584942253655929E-159</v>
      </c>
      <c r="GS221">
        <f t="shared" ca="1" si="136"/>
        <v>3.6122652947105939E-169</v>
      </c>
      <c r="GT221">
        <f t="shared" ca="1" si="136"/>
        <v>3.2559512651760154E-180</v>
      </c>
      <c r="GU221">
        <f t="shared" ca="1" si="136"/>
        <v>5.3651493530904232E-192</v>
      </c>
      <c r="GV221">
        <f t="shared" ca="1" si="136"/>
        <v>1.3418073043668271E-204</v>
      </c>
      <c r="GW221">
        <f t="shared" ca="1" si="136"/>
        <v>4.0865468790769939E-218</v>
      </c>
      <c r="GX221">
        <f t="shared" ca="1" si="136"/>
        <v>1.1648210784416291E-232</v>
      </c>
      <c r="GY221">
        <f t="shared" ca="1" si="136"/>
        <v>2.2607250050558571E-248</v>
      </c>
      <c r="GZ221">
        <f t="shared" ca="1" si="136"/>
        <v>2.0242996769682528E-265</v>
      </c>
      <c r="HA221">
        <f t="shared" ca="1" si="136"/>
        <v>5.1581489923195559E-284</v>
      </c>
      <c r="HB221">
        <f t="shared" ca="1" si="136"/>
        <v>2.0325294797644736E-304</v>
      </c>
      <c r="HC221">
        <f t="shared" ca="1" si="136"/>
        <v>0</v>
      </c>
      <c r="HD221">
        <f t="shared" ca="1" si="136"/>
        <v>0</v>
      </c>
      <c r="HE221">
        <f t="shared" ca="1" si="136"/>
        <v>0</v>
      </c>
      <c r="HF221">
        <f t="shared" ca="1" si="129"/>
        <v>0</v>
      </c>
      <c r="HG221">
        <f t="shared" ca="1" si="129"/>
        <v>0</v>
      </c>
      <c r="HH221">
        <f t="shared" ca="1" si="129"/>
        <v>0</v>
      </c>
      <c r="HI221">
        <f t="shared" ca="1" si="129"/>
        <v>0</v>
      </c>
      <c r="HJ221">
        <f t="shared" ca="1" si="129"/>
        <v>0</v>
      </c>
      <c r="HK221">
        <f t="shared" ca="1" si="129"/>
        <v>0</v>
      </c>
      <c r="HL221">
        <f t="shared" ca="1" si="129"/>
        <v>0</v>
      </c>
    </row>
    <row r="222" spans="1:220" x14ac:dyDescent="0.25">
      <c r="A222" s="6">
        <v>45280</v>
      </c>
      <c r="B222">
        <f t="shared" ca="1" si="119"/>
        <v>6.5717782843376777E-4</v>
      </c>
      <c r="C222">
        <v>4000</v>
      </c>
      <c r="D222">
        <f t="shared" si="120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121"/>
        <v>1</v>
      </c>
      <c r="J222">
        <f t="shared" si="122"/>
        <v>0</v>
      </c>
      <c r="K222">
        <f t="shared" ca="1" si="123"/>
        <v>7.9263237199468249E-4</v>
      </c>
      <c r="L222">
        <f t="shared" ca="1" si="124"/>
        <v>0</v>
      </c>
      <c r="M222">
        <f t="shared" si="125"/>
        <v>1</v>
      </c>
      <c r="Q222">
        <f t="shared" si="127"/>
        <v>1720</v>
      </c>
      <c r="R222">
        <f t="shared" si="128"/>
        <v>1720</v>
      </c>
      <c r="S222">
        <f ca="1">_xlfn.BINOM.DIST($Q222,$C222,S$1,FALSE)*$F222*$B222</f>
        <v>0</v>
      </c>
      <c r="T222">
        <f ca="1">_xlfn.BINOM.DIST($Q222,$C222,T$1,FALSE)*$F222*$B222</f>
        <v>0</v>
      </c>
      <c r="U222">
        <f ca="1">_xlfn.BINOM.DIST($Q222,$C222,U$1,FALSE)*$F222*$B222</f>
        <v>0</v>
      </c>
      <c r="V222">
        <f ca="1">_xlfn.BINOM.DIST($Q222,$C222,V$1,FALSE)*$F222*$B222</f>
        <v>0</v>
      </c>
      <c r="W222">
        <f ca="1">_xlfn.BINOM.DIST($Q222,$C222,W$1,FALSE)*$F222*$B222</f>
        <v>0</v>
      </c>
      <c r="X222">
        <f ca="1">_xlfn.BINOM.DIST($Q222,$C222,X$1,FALSE)*$F222*$B222</f>
        <v>0</v>
      </c>
      <c r="Y222">
        <f ca="1">_xlfn.BINOM.DIST($Q222,$C222,Y$1,FALSE)*$F222*$B222</f>
        <v>0</v>
      </c>
      <c r="Z222">
        <f ca="1">_xlfn.BINOM.DIST($Q222,$C222,Z$1,FALSE)*$F222*$B222</f>
        <v>0</v>
      </c>
      <c r="AA222">
        <f ca="1">_xlfn.BINOM.DIST($Q222,$C222,AA$1,FALSE)*$F222*$B222</f>
        <v>0</v>
      </c>
      <c r="AB222">
        <f ca="1">_xlfn.BINOM.DIST($Q222,$C222,AB$1,FALSE)*$F222*$B222</f>
        <v>0</v>
      </c>
      <c r="AC222">
        <f ca="1">_xlfn.BINOM.DIST($Q222,$C222,AC$1,FALSE)*$F222*$B222</f>
        <v>0</v>
      </c>
      <c r="AD222">
        <f ca="1">_xlfn.BINOM.DIST($Q222,$C222,AD$1,FALSE)*$F222*$B222</f>
        <v>0</v>
      </c>
      <c r="AE222">
        <f ca="1">_xlfn.BINOM.DIST($Q222,$C222,AE$1,FALSE)*$F222*$B222</f>
        <v>0</v>
      </c>
      <c r="AF222">
        <f ca="1">_xlfn.BINOM.DIST($Q222,$C222,AF$1,FALSE)*$F222*$B222</f>
        <v>0</v>
      </c>
      <c r="AG222">
        <f ca="1">_xlfn.BINOM.DIST($Q222,$C222,AG$1,FALSE)*$F222*$B222</f>
        <v>0</v>
      </c>
      <c r="AH222">
        <f ca="1">_xlfn.BINOM.DIST($Q222,$C222,AH$1,FALSE)*$F222*$B222</f>
        <v>0</v>
      </c>
      <c r="AI222">
        <f ca="1">_xlfn.BINOM.DIST($Q222,$C222,AI$1,FALSE)*$F222*$B222</f>
        <v>0</v>
      </c>
      <c r="AJ222">
        <f ca="1">_xlfn.BINOM.DIST($Q222,$C222,AJ$1,FALSE)*$F222*$B222</f>
        <v>0</v>
      </c>
      <c r="AK222">
        <f ca="1">_xlfn.BINOM.DIST($Q222,$C222,AK$1,FALSE)*$F222*$B222</f>
        <v>2.5319274697949516E-296</v>
      </c>
      <c r="AL222">
        <f ca="1">_xlfn.BINOM.DIST($Q222,$C222,AL$1,FALSE)*$F222*$B222</f>
        <v>4.3771933448793753E-268</v>
      </c>
      <c r="AM222">
        <f ca="1">_xlfn.BINOM.DIST($Q222,$C222,AM$1,FALSE)*$F222*$B222</f>
        <v>4.5281617488695949E-242</v>
      </c>
      <c r="AN222">
        <f ca="1">_xlfn.BINOM.DIST($Q222,$C222,AN$1,FALSE)*$F222*$B222</f>
        <v>4.4270469988816701E-218</v>
      </c>
      <c r="AO222">
        <f ca="1">_xlfn.BINOM.DIST($Q222,$C222,AO$1,FALSE)*$F222*$B222</f>
        <v>6.0515161485820552E-196</v>
      </c>
      <c r="AP222">
        <f ca="1">_xlfn.BINOM.DIST($Q222,$C222,AP$1,FALSE)*$F222*$B222</f>
        <v>1.6214008321614029E-175</v>
      </c>
      <c r="AQ222">
        <f ca="1">_xlfn.BINOM.DIST($Q222,$C222,AQ$1,FALSE)*$F222*$B222</f>
        <v>1.1415243823551478E-156</v>
      </c>
      <c r="AR222">
        <f ca="1">_xlfn.BINOM.DIST($Q222,$C222,AR$1,FALSE)*$F222*$B222</f>
        <v>2.7268076079782701E-139</v>
      </c>
      <c r="AS222">
        <f ca="1">_xlfn.BINOM.DIST($Q222,$C222,AS$1,FALSE)*$F222*$B222</f>
        <v>2.7646397275554627E-123</v>
      </c>
      <c r="AT222">
        <f ca="1">_xlfn.BINOM.DIST($Q222,$C222,AT$1,FALSE)*$F222*$B222</f>
        <v>1.4486199975804104E-108</v>
      </c>
      <c r="AU222">
        <f ca="1">_xlfn.BINOM.DIST($Q222,$C222,AU$1,FALSE)*$F222*$B222</f>
        <v>4.6672903605396306E-95</v>
      </c>
      <c r="AV222">
        <f ca="1">_xlfn.BINOM.DIST($Q222,$C222,AV$1,FALSE)*$F222*$B222</f>
        <v>1.0783270849211056E-82</v>
      </c>
      <c r="AW222">
        <f ca="1">_xlfn.BINOM.DIST($Q222,$C222,AW$1,FALSE)*$F222*$B222</f>
        <v>2.0476154527519188E-71</v>
      </c>
      <c r="AX222">
        <f ca="1">_xlfn.BINOM.DIST($Q222,$C222,AX$1,FALSE)*$F222*$B222</f>
        <v>3.6074417230639269E-61</v>
      </c>
      <c r="AY222">
        <f ca="1">_xlfn.BINOM.DIST($Q222,$C222,AY$1,FALSE)*$F222*$B222</f>
        <v>6.5681449501737761E-52</v>
      </c>
      <c r="AZ222">
        <f ca="1">_xlfn.BINOM.DIST($Q222,$C222,AZ$1,FALSE)*$F222*$B222</f>
        <v>1.3604600584344759E-43</v>
      </c>
      <c r="BA222">
        <f ca="1">_xlfn.BINOM.DIST($Q222,$C222,BA$1,FALSE)*$F222*$B222</f>
        <v>3.4919610929422785E-36</v>
      </c>
      <c r="BB222">
        <f ca="1">_xlfn.BINOM.DIST($Q222,$C222,BB$1,FALSE)*$F222*$B222</f>
        <v>1.1985288052054451E-29</v>
      </c>
      <c r="BC222">
        <f ca="1">_xlfn.BINOM.DIST($Q222,$C222,BC$1,FALSE)*$F222*$B222</f>
        <v>5.8857396969326789E-24</v>
      </c>
      <c r="BD222">
        <f ca="1">_xlfn.BINOM.DIST($Q222,$C222,BD$1,FALSE)*$F222*$B222</f>
        <v>4.391139128319337E-19</v>
      </c>
      <c r="BE222">
        <f ca="1">_xlfn.BINOM.DIST($Q222,$C222,BE$1,FALSE)*$F222*$B222</f>
        <v>5.2480417940518409E-15</v>
      </c>
      <c r="BF222">
        <f ca="1">_xlfn.BINOM.DIST($Q222,$C222,BF$1,FALSE)*$F222*$B222</f>
        <v>1.0527056605026567E-11</v>
      </c>
      <c r="BG222">
        <f ca="1">_xlfn.BINOM.DIST($Q222,$C222,BG$1,FALSE)*$F222*$B222</f>
        <v>3.691433140533966E-9</v>
      </c>
      <c r="BH222">
        <f ca="1">_xlfn.BINOM.DIST($Q222,$C222,BH$1,FALSE)*$F222*$B222</f>
        <v>2.3441162746738131E-7</v>
      </c>
      <c r="BI222">
        <f ca="1">_xlfn.BINOM.DIST($Q222,$C222,BI$1,FALSE)*$F222*$B222</f>
        <v>2.7782022323549377E-6</v>
      </c>
      <c r="BJ222">
        <f ca="1">_xlfn.BINOM.DIST($Q222,$C222,BJ$1,FALSE)*$F222*$B222</f>
        <v>6.3033812891264915E-6</v>
      </c>
      <c r="BK222">
        <f ca="1">_xlfn.BINOM.DIST($Q222,$C222,BK$1,FALSE)*$F222*$B222</f>
        <v>2.795530136607718E-6</v>
      </c>
      <c r="BL222">
        <f ca="1">_xlfn.BINOM.DIST($Q222,$C222,BL$1,FALSE)*$F222*$B222</f>
        <v>2.4638529740157478E-7</v>
      </c>
      <c r="BM222">
        <f ca="1">_xlfn.BINOM.DIST($Q222,$C222,BM$1,FALSE)*$F222*$B222</f>
        <v>4.3692001182332604E-9</v>
      </c>
      <c r="BN222">
        <f ca="1">_xlfn.BINOM.DIST($Q222,$C222,BN$1,FALSE)*$F222*$B222</f>
        <v>1.5720175394967817E-11</v>
      </c>
      <c r="BO222">
        <f ca="1">_xlfn.BINOM.DIST($Q222,$C222,BO$1,FALSE)*$F222*$B222</f>
        <v>1.1526854770293092E-14</v>
      </c>
      <c r="BP222">
        <f ca="1">_xlfn.BINOM.DIST($Q222,$C222,BP$1,FALSE)*$F222*$B222</f>
        <v>1.7235274331176981E-18</v>
      </c>
      <c r="BQ222">
        <f ca="1">_xlfn.BINOM.DIST($Q222,$C222,BQ$1,FALSE)*$F222*$B222</f>
        <v>5.2381314423141888E-23</v>
      </c>
      <c r="BR222">
        <f ca="1">_xlfn.BINOM.DIST($Q222,$C222,BR$1,FALSE)*$F222*$B222</f>
        <v>3.2131011792228704E-28</v>
      </c>
      <c r="BS222">
        <f ca="1">_xlfn.BINOM.DIST($Q222,$C222,BS$1,FALSE)*$F222*$B222</f>
        <v>3.9348784036373207E-34</v>
      </c>
      <c r="BT222">
        <f ca="1">_xlfn.BINOM.DIST($Q222,$C222,BT$1,FALSE)*$F222*$B222</f>
        <v>9.4791818485895362E-41</v>
      </c>
      <c r="BU222">
        <f ca="1">_xlfn.BINOM.DIST($Q222,$C222,BU$1,FALSE)*$F222*$B222</f>
        <v>4.4084120167842029E-48</v>
      </c>
      <c r="BV222">
        <f ca="1">_xlfn.BINOM.DIST($Q222,$C222,BV$1,FALSE)*$F222*$B222</f>
        <v>3.8682664933637278E-56</v>
      </c>
      <c r="BW222">
        <f ca="1">_xlfn.BINOM.DIST($Q222,$C222,BW$1,FALSE)*$F222*$B222</f>
        <v>6.2325803661216507E-65</v>
      </c>
      <c r="BX222">
        <f ca="1">_xlfn.BINOM.DIST($Q222,$C222,BX$1,FALSE)*$F222*$B222</f>
        <v>1.7864444909820683E-74</v>
      </c>
      <c r="BY222">
        <f ca="1">_xlfn.BINOM.DIST($Q222,$C222,BY$1,FALSE)*$F222*$B222</f>
        <v>8.7839546216183976E-85</v>
      </c>
      <c r="BZ222">
        <f ca="1">_xlfn.BINOM.DIST($Q222,$C222,BZ$1,FALSE)*$F222*$B222</f>
        <v>7.1090635010861502E-96</v>
      </c>
      <c r="CA222">
        <f ca="1">_xlfn.BINOM.DIST($Q222,$C222,CA$1,FALSE)*$F222*$B222</f>
        <v>9.0383662494811192E-108</v>
      </c>
      <c r="CB222">
        <f ca="1">_xlfn.BINOM.DIST($Q222,$C222,CB$1,FALSE)*$F222*$B222</f>
        <v>1.7130864777532627E-120</v>
      </c>
      <c r="CC222">
        <f ca="1">_xlfn.BINOM.DIST($Q222,$C222,CC$1,FALSE)*$F222*$B222</f>
        <v>4.5652574238820843E-134</v>
      </c>
      <c r="CD222">
        <f ca="1">_xlfn.BINOM.DIST($Q222,$C222,CD$1,FALSE)*$F222*$B222</f>
        <v>1.6026363206746047E-148</v>
      </c>
      <c r="CE222">
        <f ca="1">_xlfn.BINOM.DIST($Q222,$C222,CE$1,FALSE)*$F222*$B222</f>
        <v>6.8931233444306713E-164</v>
      </c>
      <c r="CF222">
        <f ca="1">_xlfn.BINOM.DIST($Q222,$C222,CF$1,FALSE)*$F222*$B222</f>
        <v>3.3517652374225696E-180</v>
      </c>
      <c r="CG222">
        <f ca="1">_xlfn.BINOM.DIST($Q222,$C222,CG$1,FALSE)*$F222*$B222</f>
        <v>1.6852294361774619E-197</v>
      </c>
      <c r="CH222">
        <f ca="1">_xlfn.BINOM.DIST($Q222,$C222,CH$1,FALSE)*$F222*$B222</f>
        <v>7.9360174677834084E-216</v>
      </c>
      <c r="CI222">
        <f ca="1">_xlfn.BINOM.DIST($Q222,$C222,CI$1,FALSE)*$F222*$B222</f>
        <v>3.1364579700437607E-235</v>
      </c>
      <c r="CJ222">
        <f ca="1">_xlfn.BINOM.DIST($Q222,$C222,CJ$1,FALSE)*$F222*$B222</f>
        <v>9.2099454579787233E-256</v>
      </c>
      <c r="CK222">
        <f ca="1">_xlfn.BINOM.DIST($Q222,$C222,CK$1,FALSE)*$F222*$B222</f>
        <v>1.7548848851733357E-277</v>
      </c>
      <c r="CL222">
        <f ca="1">_xlfn.BINOM.DIST($Q222,$C222,CL$1,FALSE)*$F222*$B222</f>
        <v>1.8661822505248865E-300</v>
      </c>
      <c r="CM222">
        <f ca="1">_xlfn.BINOM.DIST($Q222,$C222,CM$1,FALSE)*$F222*$B222</f>
        <v>0</v>
      </c>
      <c r="CN222">
        <f ca="1">_xlfn.BINOM.DIST($Q222,$C222,CN$1,FALSE)*$F222*$B222</f>
        <v>0</v>
      </c>
      <c r="CO222">
        <f ca="1">_xlfn.BINOM.DIST($Q222,$C222,CO$1,FALSE)*$F222*$B222</f>
        <v>0</v>
      </c>
      <c r="CP222">
        <f ca="1">_xlfn.BINOM.DIST($Q222,$C222,CP$1,FALSE)*$F222*$B222</f>
        <v>0</v>
      </c>
      <c r="CQ222">
        <f ca="1">_xlfn.BINOM.DIST($Q222,$C222,CQ$1,FALSE)*$F222*$B222</f>
        <v>0</v>
      </c>
      <c r="CR222">
        <f ca="1">_xlfn.BINOM.DIST($Q222,$C222,CR$1,FALSE)*$F222*$B222</f>
        <v>0</v>
      </c>
      <c r="CS222">
        <f ca="1">_xlfn.BINOM.DIST($Q222,$C222,CS$1,FALSE)*$F222*$B222</f>
        <v>0</v>
      </c>
      <c r="CT222">
        <f ca="1">_xlfn.BINOM.DIST($Q222,$C222,CT$1,FALSE)*$F222*$B222</f>
        <v>0</v>
      </c>
      <c r="CU222">
        <f ca="1">_xlfn.BINOM.DIST($Q222,$C222,CU$1,FALSE)*$F222*$B222</f>
        <v>0</v>
      </c>
      <c r="CV222">
        <f ca="1">_xlfn.BINOM.DIST($Q222,$C222,CV$1,FALSE)*$F222*$B222</f>
        <v>0</v>
      </c>
      <c r="CW222">
        <f ca="1">_xlfn.BINOM.DIST($Q222,$C222,CW$1,FALSE)*$F222*$B222</f>
        <v>0</v>
      </c>
      <c r="CX222">
        <f ca="1">_xlfn.BINOM.DIST($Q222,$C222,CX$1,FALSE)*$F222*$B222</f>
        <v>0</v>
      </c>
      <c r="CY222">
        <f ca="1">_xlfn.BINOM.DIST($Q222,$C222,CY$1,FALSE)*$F222*$B222</f>
        <v>0</v>
      </c>
      <c r="CZ222">
        <f ca="1">_xlfn.BINOM.DIST($Q222,$C222,CZ$1,FALSE)*$F222*$B222</f>
        <v>0</v>
      </c>
      <c r="DA222">
        <f ca="1">_xlfn.BINOM.DIST($Q222,$C222,DA$1,FALSE)*$F222*$B222</f>
        <v>0</v>
      </c>
      <c r="DB222">
        <f ca="1">_xlfn.BINOM.DIST($Q222,$C222,DB$1,FALSE)*$F222*$B222</f>
        <v>0</v>
      </c>
      <c r="DC222">
        <f ca="1">_xlfn.BINOM.DIST($Q222,$C222,DC$1,FALSE)*$F222*$B222</f>
        <v>0</v>
      </c>
      <c r="DD222">
        <f ca="1">_xlfn.BINOM.DIST($Q222,$C222,DD$1,FALSE)*$F222*$B222</f>
        <v>0</v>
      </c>
      <c r="DE222">
        <f ca="1">_xlfn.BINOM.DIST($Q222,$C222,DE$1,FALSE)*$F222*$B222</f>
        <v>0</v>
      </c>
      <c r="DF222">
        <f ca="1">_xlfn.BINOM.DIST($Q222,$C222,DF$1,FALSE)*$F222*$B222</f>
        <v>0</v>
      </c>
      <c r="DG222">
        <f ca="1">_xlfn.BINOM.DIST($Q222,$C222,DG$1,FALSE)*$F222*$B222</f>
        <v>0</v>
      </c>
      <c r="DH222">
        <f ca="1">_xlfn.BINOM.DIST($Q222,$C222,DH$1,FALSE)*$F222*$B222</f>
        <v>0</v>
      </c>
      <c r="DI222">
        <f ca="1">_xlfn.BINOM.DIST($Q222,$C222,DI$1,FALSE)*$F222*$B222</f>
        <v>0</v>
      </c>
      <c r="DJ222">
        <f ca="1">_xlfn.BINOM.DIST($Q222,$C222,DJ$1,FALSE)*$F222*$B222</f>
        <v>0</v>
      </c>
      <c r="DK222">
        <f ca="1">_xlfn.BINOM.DIST($Q222,$C222,DK$1,FALSE)*$F222*$B222</f>
        <v>0</v>
      </c>
      <c r="DL222">
        <f ca="1">_xlfn.BINOM.DIST($Q222,$C222,DL$1,FALSE)*$F222*$B222</f>
        <v>0</v>
      </c>
      <c r="DM222">
        <f ca="1">_xlfn.BINOM.DIST($Q222,$C222,DM$1,FALSE)*$F222*$B222</f>
        <v>0</v>
      </c>
      <c r="DN222">
        <f ca="1">_xlfn.BINOM.DIST($Q222,$C222,DN$1,FALSE)*$F222*$B222</f>
        <v>0</v>
      </c>
      <c r="DQ222">
        <f t="shared" ca="1" si="139"/>
        <v>0</v>
      </c>
      <c r="DR222">
        <f t="shared" ca="1" si="139"/>
        <v>0</v>
      </c>
      <c r="DS222">
        <f t="shared" ca="1" si="139"/>
        <v>0</v>
      </c>
      <c r="DT222">
        <f t="shared" ca="1" si="139"/>
        <v>0</v>
      </c>
      <c r="DU222">
        <f t="shared" ca="1" si="139"/>
        <v>0</v>
      </c>
      <c r="DV222">
        <f t="shared" ca="1" si="139"/>
        <v>0</v>
      </c>
      <c r="DW222">
        <f t="shared" ca="1" si="139"/>
        <v>0</v>
      </c>
      <c r="DX222">
        <f t="shared" ca="1" si="139"/>
        <v>0</v>
      </c>
      <c r="DY222">
        <f t="shared" ca="1" si="139"/>
        <v>0</v>
      </c>
      <c r="DZ222">
        <f t="shared" ca="1" si="139"/>
        <v>0</v>
      </c>
      <c r="EA222">
        <f t="shared" ca="1" si="139"/>
        <v>0</v>
      </c>
      <c r="EB222">
        <f t="shared" ca="1" si="139"/>
        <v>0</v>
      </c>
      <c r="EC222">
        <f t="shared" ca="1" si="139"/>
        <v>0</v>
      </c>
      <c r="ED222">
        <f t="shared" ca="1" si="139"/>
        <v>0</v>
      </c>
      <c r="EE222">
        <f t="shared" ca="1" si="139"/>
        <v>0</v>
      </c>
      <c r="EF222">
        <f t="shared" ca="1" si="139"/>
        <v>0</v>
      </c>
      <c r="EG222">
        <f t="shared" ca="1" si="138"/>
        <v>0</v>
      </c>
      <c r="EH222">
        <f t="shared" ca="1" si="138"/>
        <v>0</v>
      </c>
      <c r="EI222">
        <f t="shared" ca="1" si="138"/>
        <v>2.5319274697949516E-296</v>
      </c>
      <c r="EJ222">
        <f t="shared" ca="1" si="138"/>
        <v>4.3771933448793753E-268</v>
      </c>
      <c r="EK222">
        <f t="shared" ca="1" si="138"/>
        <v>4.5281617488695949E-242</v>
      </c>
      <c r="EL222">
        <f t="shared" ca="1" si="138"/>
        <v>4.4270469988816701E-218</v>
      </c>
      <c r="EM222">
        <f t="shared" ca="1" si="138"/>
        <v>6.0515161485820552E-196</v>
      </c>
      <c r="EN222">
        <f t="shared" ca="1" si="138"/>
        <v>1.6214008321614029E-175</v>
      </c>
      <c r="EO222">
        <f t="shared" ca="1" si="138"/>
        <v>1.1415243823551478E-156</v>
      </c>
      <c r="EP222">
        <f t="shared" ca="1" si="138"/>
        <v>2.7268076079782701E-139</v>
      </c>
      <c r="EQ222">
        <f t="shared" ca="1" si="138"/>
        <v>2.7646397275554627E-123</v>
      </c>
      <c r="ER222">
        <f t="shared" ca="1" si="138"/>
        <v>1.4486199975804104E-108</v>
      </c>
      <c r="ES222">
        <f t="shared" ca="1" si="138"/>
        <v>4.6672903605396306E-95</v>
      </c>
      <c r="ET222">
        <f t="shared" ca="1" si="138"/>
        <v>1.0783270849211056E-82</v>
      </c>
      <c r="EU222">
        <f t="shared" ca="1" si="138"/>
        <v>2.0476154527519188E-71</v>
      </c>
      <c r="EV222">
        <f t="shared" ca="1" si="141"/>
        <v>3.6074417230639269E-61</v>
      </c>
      <c r="EW222">
        <f t="shared" ca="1" si="141"/>
        <v>6.5681449501737761E-52</v>
      </c>
      <c r="EX222">
        <f t="shared" ca="1" si="141"/>
        <v>1.3604600584344759E-43</v>
      </c>
      <c r="EY222">
        <f t="shared" ca="1" si="141"/>
        <v>3.4919610929422785E-36</v>
      </c>
      <c r="EZ222">
        <f t="shared" ca="1" si="141"/>
        <v>1.1985288052054451E-29</v>
      </c>
      <c r="FA222">
        <f t="shared" ca="1" si="141"/>
        <v>5.8857396969326789E-24</v>
      </c>
      <c r="FB222">
        <f t="shared" ca="1" si="141"/>
        <v>4.391139128319337E-19</v>
      </c>
      <c r="FC222">
        <f t="shared" ca="1" si="141"/>
        <v>5.2480417940518409E-15</v>
      </c>
      <c r="FD222">
        <f t="shared" ca="1" si="141"/>
        <v>1.0527056605026567E-11</v>
      </c>
      <c r="FE222">
        <f t="shared" ca="1" si="141"/>
        <v>3.691433140533966E-9</v>
      </c>
      <c r="FF222">
        <f t="shared" ca="1" si="141"/>
        <v>2.3441162746738131E-7</v>
      </c>
      <c r="FG222">
        <f t="shared" ca="1" si="141"/>
        <v>2.7782022323549377E-6</v>
      </c>
      <c r="FH222">
        <f t="shared" ca="1" si="141"/>
        <v>6.3033812891264915E-6</v>
      </c>
      <c r="FI222">
        <f t="shared" ca="1" si="141"/>
        <v>2.795530136607718E-6</v>
      </c>
      <c r="FJ222">
        <f t="shared" ca="1" si="141"/>
        <v>2.4638529740157478E-7</v>
      </c>
      <c r="FK222">
        <f t="shared" ca="1" si="141"/>
        <v>4.3692001182332604E-9</v>
      </c>
      <c r="FL222">
        <f t="shared" ca="1" si="140"/>
        <v>1.5720175394967817E-11</v>
      </c>
      <c r="FM222">
        <f t="shared" ca="1" si="140"/>
        <v>1.1526854770293092E-14</v>
      </c>
      <c r="FN222">
        <f t="shared" ca="1" si="140"/>
        <v>1.7235274331176981E-18</v>
      </c>
      <c r="FO222">
        <f t="shared" ca="1" si="140"/>
        <v>5.2381314423141888E-23</v>
      </c>
      <c r="FP222">
        <f t="shared" ca="1" si="140"/>
        <v>3.2131011792228704E-28</v>
      </c>
      <c r="FQ222">
        <f t="shared" ca="1" si="140"/>
        <v>3.9348784036373207E-34</v>
      </c>
      <c r="FR222">
        <f t="shared" ca="1" si="140"/>
        <v>9.4791818485895362E-41</v>
      </c>
      <c r="FS222">
        <f t="shared" ca="1" si="140"/>
        <v>4.4084120167842029E-48</v>
      </c>
      <c r="FT222">
        <f t="shared" ca="1" si="140"/>
        <v>3.8682664933637278E-56</v>
      </c>
      <c r="FU222">
        <f t="shared" ca="1" si="140"/>
        <v>6.2325803661216507E-65</v>
      </c>
      <c r="FV222">
        <f t="shared" ca="1" si="140"/>
        <v>1.7864444909820683E-74</v>
      </c>
      <c r="FW222">
        <f t="shared" ca="1" si="140"/>
        <v>8.7839546216183976E-85</v>
      </c>
      <c r="FX222">
        <f t="shared" ca="1" si="140"/>
        <v>7.1090635010861502E-96</v>
      </c>
      <c r="FY222">
        <f t="shared" ca="1" si="140"/>
        <v>9.0383662494811192E-108</v>
      </c>
      <c r="FZ222">
        <f t="shared" ca="1" si="140"/>
        <v>1.7130864777532627E-120</v>
      </c>
      <c r="GA222">
        <f t="shared" ca="1" si="137"/>
        <v>4.5652574238820843E-134</v>
      </c>
      <c r="GB222">
        <f t="shared" ca="1" si="137"/>
        <v>1.6026363206746047E-148</v>
      </c>
      <c r="GC222">
        <f t="shared" ca="1" si="137"/>
        <v>6.8931233444306713E-164</v>
      </c>
      <c r="GD222">
        <f t="shared" ca="1" si="137"/>
        <v>3.3517652374225696E-180</v>
      </c>
      <c r="GE222">
        <f t="shared" ca="1" si="137"/>
        <v>1.6852294361774619E-197</v>
      </c>
      <c r="GF222">
        <f t="shared" ca="1" si="137"/>
        <v>7.9360174677834084E-216</v>
      </c>
      <c r="GG222">
        <f t="shared" ca="1" si="137"/>
        <v>3.1364579700437607E-235</v>
      </c>
      <c r="GH222">
        <f t="shared" ca="1" si="137"/>
        <v>9.2099454579787233E-256</v>
      </c>
      <c r="GI222">
        <f t="shared" ca="1" si="137"/>
        <v>1.7548848851733357E-277</v>
      </c>
      <c r="GJ222">
        <f t="shared" ca="1" si="137"/>
        <v>1.8661822505248865E-300</v>
      </c>
      <c r="GK222">
        <f t="shared" ca="1" si="137"/>
        <v>0</v>
      </c>
      <c r="GL222">
        <f t="shared" ca="1" si="137"/>
        <v>0</v>
      </c>
      <c r="GM222">
        <f t="shared" ca="1" si="137"/>
        <v>0</v>
      </c>
      <c r="GN222">
        <f t="shared" ca="1" si="137"/>
        <v>0</v>
      </c>
      <c r="GO222">
        <f t="shared" ca="1" si="137"/>
        <v>0</v>
      </c>
      <c r="GP222">
        <f t="shared" ca="1" si="137"/>
        <v>0</v>
      </c>
      <c r="GQ222">
        <f t="shared" ca="1" si="136"/>
        <v>0</v>
      </c>
      <c r="GR222">
        <f t="shared" ca="1" si="136"/>
        <v>0</v>
      </c>
      <c r="GS222">
        <f t="shared" ca="1" si="136"/>
        <v>0</v>
      </c>
      <c r="GT222">
        <f t="shared" ca="1" si="136"/>
        <v>0</v>
      </c>
      <c r="GU222">
        <f t="shared" ca="1" si="136"/>
        <v>0</v>
      </c>
      <c r="GV222">
        <f t="shared" ca="1" si="136"/>
        <v>0</v>
      </c>
      <c r="GW222">
        <f t="shared" ca="1" si="136"/>
        <v>0</v>
      </c>
      <c r="GX222">
        <f t="shared" ca="1" si="136"/>
        <v>0</v>
      </c>
      <c r="GY222">
        <f t="shared" ca="1" si="136"/>
        <v>0</v>
      </c>
      <c r="GZ222">
        <f t="shared" ca="1" si="136"/>
        <v>0</v>
      </c>
      <c r="HA222">
        <f t="shared" ca="1" si="136"/>
        <v>0</v>
      </c>
      <c r="HB222">
        <f t="shared" ca="1" si="136"/>
        <v>0</v>
      </c>
      <c r="HC222">
        <f t="shared" ca="1" si="136"/>
        <v>0</v>
      </c>
      <c r="HD222">
        <f t="shared" ca="1" si="136"/>
        <v>0</v>
      </c>
      <c r="HE222">
        <f t="shared" ca="1" si="136"/>
        <v>0</v>
      </c>
      <c r="HF222">
        <f t="shared" ca="1" si="129"/>
        <v>0</v>
      </c>
      <c r="HG222">
        <f t="shared" ca="1" si="129"/>
        <v>0</v>
      </c>
      <c r="HH222">
        <f t="shared" ca="1" si="129"/>
        <v>0</v>
      </c>
      <c r="HI222">
        <f t="shared" ca="1" si="129"/>
        <v>0</v>
      </c>
      <c r="HJ222">
        <f t="shared" ca="1" si="129"/>
        <v>0</v>
      </c>
      <c r="HK222">
        <f t="shared" ca="1" si="129"/>
        <v>0</v>
      </c>
      <c r="HL222">
        <f t="shared" ca="1" si="129"/>
        <v>0</v>
      </c>
    </row>
    <row r="223" spans="1:220" x14ac:dyDescent="0.25">
      <c r="A223" s="6">
        <v>45283</v>
      </c>
      <c r="B223">
        <f t="shared" ca="1" si="119"/>
        <v>7.6241131069893528E-4</v>
      </c>
      <c r="C223">
        <v>4000</v>
      </c>
      <c r="D223">
        <f t="shared" si="120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121"/>
        <v>1</v>
      </c>
      <c r="J223">
        <f t="shared" si="122"/>
        <v>0</v>
      </c>
      <c r="K223">
        <f t="shared" ca="1" si="123"/>
        <v>9.414503002007895E-4</v>
      </c>
      <c r="L223">
        <f t="shared" ca="1" si="124"/>
        <v>0</v>
      </c>
      <c r="M223">
        <f t="shared" si="125"/>
        <v>1.0238095238095237</v>
      </c>
      <c r="Q223">
        <f t="shared" si="127"/>
        <v>1720</v>
      </c>
      <c r="R223">
        <f t="shared" si="128"/>
        <v>1680</v>
      </c>
      <c r="S223">
        <f ca="1">_xlfn.BINOM.DIST($Q223,$C223,S$1,FALSE)*$F223*$B223</f>
        <v>0</v>
      </c>
      <c r="T223">
        <f ca="1">_xlfn.BINOM.DIST($Q223,$C223,T$1,FALSE)*$F223*$B223</f>
        <v>0</v>
      </c>
      <c r="U223">
        <f ca="1">_xlfn.BINOM.DIST($Q223,$C223,U$1,FALSE)*$F223*$B223</f>
        <v>0</v>
      </c>
      <c r="V223">
        <f ca="1">_xlfn.BINOM.DIST($Q223,$C223,V$1,FALSE)*$F223*$B223</f>
        <v>0</v>
      </c>
      <c r="W223">
        <f ca="1">_xlfn.BINOM.DIST($Q223,$C223,W$1,FALSE)*$F223*$B223</f>
        <v>0</v>
      </c>
      <c r="X223">
        <f ca="1">_xlfn.BINOM.DIST($Q223,$C223,X$1,FALSE)*$F223*$B223</f>
        <v>0</v>
      </c>
      <c r="Y223">
        <f ca="1">_xlfn.BINOM.DIST($Q223,$C223,Y$1,FALSE)*$F223*$B223</f>
        <v>0</v>
      </c>
      <c r="Z223">
        <f ca="1">_xlfn.BINOM.DIST($Q223,$C223,Z$1,FALSE)*$F223*$B223</f>
        <v>0</v>
      </c>
      <c r="AA223">
        <f ca="1">_xlfn.BINOM.DIST($Q223,$C223,AA$1,FALSE)*$F223*$B223</f>
        <v>0</v>
      </c>
      <c r="AB223">
        <f ca="1">_xlfn.BINOM.DIST($Q223,$C223,AB$1,FALSE)*$F223*$B223</f>
        <v>0</v>
      </c>
      <c r="AC223">
        <f ca="1">_xlfn.BINOM.DIST($Q223,$C223,AC$1,FALSE)*$F223*$B223</f>
        <v>0</v>
      </c>
      <c r="AD223">
        <f ca="1">_xlfn.BINOM.DIST($Q223,$C223,AD$1,FALSE)*$F223*$B223</f>
        <v>0</v>
      </c>
      <c r="AE223">
        <f ca="1">_xlfn.BINOM.DIST($Q223,$C223,AE$1,FALSE)*$F223*$B223</f>
        <v>0</v>
      </c>
      <c r="AF223">
        <f ca="1">_xlfn.BINOM.DIST($Q223,$C223,AF$1,FALSE)*$F223*$B223</f>
        <v>0</v>
      </c>
      <c r="AG223">
        <f ca="1">_xlfn.BINOM.DIST($Q223,$C223,AG$1,FALSE)*$F223*$B223</f>
        <v>0</v>
      </c>
      <c r="AH223">
        <f ca="1">_xlfn.BINOM.DIST($Q223,$C223,AH$1,FALSE)*$F223*$B223</f>
        <v>0</v>
      </c>
      <c r="AI223">
        <f ca="1">_xlfn.BINOM.DIST($Q223,$C223,AI$1,FALSE)*$F223*$B223</f>
        <v>0</v>
      </c>
      <c r="AJ223">
        <f ca="1">_xlfn.BINOM.DIST($Q223,$C223,AJ$1,FALSE)*$F223*$B223</f>
        <v>0</v>
      </c>
      <c r="AK223">
        <f ca="1">_xlfn.BINOM.DIST($Q223,$C223,AK$1,FALSE)*$F223*$B223</f>
        <v>2.9373634613352692E-296</v>
      </c>
      <c r="AL223">
        <f ca="1">_xlfn.BINOM.DIST($Q223,$C223,AL$1,FALSE)*$F223*$B223</f>
        <v>5.0781106282992564E-268</v>
      </c>
      <c r="AM223">
        <f ca="1">_xlfn.BINOM.DIST($Q223,$C223,AM$1,FALSE)*$F223*$B223</f>
        <v>5.2532535101500082E-242</v>
      </c>
      <c r="AN223">
        <f ca="1">_xlfn.BINOM.DIST($Q223,$C223,AN$1,FALSE)*$F223*$B223</f>
        <v>5.1359473173147799E-218</v>
      </c>
      <c r="AO223">
        <f ca="1">_xlfn.BINOM.DIST($Q223,$C223,AO$1,FALSE)*$F223*$B223</f>
        <v>7.0205417147928078E-196</v>
      </c>
      <c r="AP223">
        <f ca="1">_xlfn.BINOM.DIST($Q223,$C223,AP$1,FALSE)*$F223*$B223</f>
        <v>1.8810347521349843E-175</v>
      </c>
      <c r="AQ223">
        <f ca="1">_xlfn.BINOM.DIST($Q223,$C223,AQ$1,FALSE)*$F223*$B223</f>
        <v>1.3243159809885356E-156</v>
      </c>
      <c r="AR223">
        <f ca="1">_xlfn.BINOM.DIST($Q223,$C223,AR$1,FALSE)*$F223*$B223</f>
        <v>3.1634496364206905E-139</v>
      </c>
      <c r="AS223">
        <f ca="1">_xlfn.BINOM.DIST($Q223,$C223,AS$1,FALSE)*$F223*$B223</f>
        <v>3.2073397900829167E-123</v>
      </c>
      <c r="AT223">
        <f ca="1">_xlfn.BINOM.DIST($Q223,$C223,AT$1,FALSE)*$F223*$B223</f>
        <v>1.6805866285722968E-108</v>
      </c>
      <c r="AU223">
        <f ca="1">_xlfn.BINOM.DIST($Q223,$C223,AU$1,FALSE)*$F223*$B223</f>
        <v>5.4146607010040829E-95</v>
      </c>
      <c r="AV223">
        <f ca="1">_xlfn.BINOM.DIST($Q223,$C223,AV$1,FALSE)*$F223*$B223</f>
        <v>1.2509989391093991E-82</v>
      </c>
      <c r="AW223">
        <f ca="1">_xlfn.BINOM.DIST($Q223,$C223,AW$1,FALSE)*$F223*$B223</f>
        <v>2.3754988582931458E-71</v>
      </c>
      <c r="AX223">
        <f ca="1">_xlfn.BINOM.DIST($Q223,$C223,AX$1,FALSE)*$F223*$B223</f>
        <v>4.1850991517867107E-61</v>
      </c>
      <c r="AY223">
        <f ca="1">_xlfn.BINOM.DIST($Q223,$C223,AY$1,FALSE)*$F223*$B223</f>
        <v>7.6198979692560718E-52</v>
      </c>
      <c r="AZ223">
        <f ca="1">_xlfn.BINOM.DIST($Q223,$C223,AZ$1,FALSE)*$F223*$B223</f>
        <v>1.5783096924870068E-43</v>
      </c>
      <c r="BA223">
        <f ca="1">_xlfn.BINOM.DIST($Q223,$C223,BA$1,FALSE)*$F223*$B223</f>
        <v>4.0511266792502938E-36</v>
      </c>
      <c r="BB223">
        <f ca="1">_xlfn.BINOM.DIST($Q223,$C223,BB$1,FALSE)*$F223*$B223</f>
        <v>1.3904484870782656E-29</v>
      </c>
      <c r="BC223">
        <f ca="1">_xlfn.BINOM.DIST($Q223,$C223,BC$1,FALSE)*$F223*$B223</f>
        <v>6.828219581701007E-24</v>
      </c>
      <c r="BD223">
        <f ca="1">_xlfn.BINOM.DIST($Q223,$C223,BD$1,FALSE)*$F223*$B223</f>
        <v>5.0942895414809819E-19</v>
      </c>
      <c r="BE223">
        <f ca="1">_xlfn.BINOM.DIST($Q223,$C223,BE$1,FALSE)*$F223*$B223</f>
        <v>6.0884075050762382E-15</v>
      </c>
      <c r="BF223">
        <f ca="1">_xlfn.BINOM.DIST($Q223,$C223,BF$1,FALSE)*$F223*$B223</f>
        <v>1.2212747717262751E-11</v>
      </c>
      <c r="BG223">
        <f ca="1">_xlfn.BINOM.DIST($Q223,$C223,BG$1,FALSE)*$F223*$B223</f>
        <v>4.2825400633789491E-9</v>
      </c>
      <c r="BH223">
        <f ca="1">_xlfn.BINOM.DIST($Q223,$C223,BH$1,FALSE)*$F223*$B223</f>
        <v>2.7194781748253764E-7</v>
      </c>
      <c r="BI223">
        <f ca="1">_xlfn.BINOM.DIST($Q223,$C223,BI$1,FALSE)*$F223*$B223</f>
        <v>3.2230740504507259E-6</v>
      </c>
      <c r="BJ223">
        <f ca="1">_xlfn.BINOM.DIST($Q223,$C223,BJ$1,FALSE)*$F223*$B223</f>
        <v>7.3127378656877678E-6</v>
      </c>
      <c r="BK223">
        <f ca="1">_xlfn.BINOM.DIST($Q223,$C223,BK$1,FALSE)*$F223*$B223</f>
        <v>3.243176661374946E-6</v>
      </c>
      <c r="BL223">
        <f ca="1">_xlfn.BINOM.DIST($Q223,$C223,BL$1,FALSE)*$F223*$B223</f>
        <v>2.8583882383337792E-7</v>
      </c>
      <c r="BM223">
        <f ca="1">_xlfn.BINOM.DIST($Q223,$C223,BM$1,FALSE)*$F223*$B223</f>
        <v>5.0688374511768605E-9</v>
      </c>
      <c r="BN223">
        <f ca="1">_xlfn.BINOM.DIST($Q223,$C223,BN$1,FALSE)*$F223*$B223</f>
        <v>1.8237437431294098E-11</v>
      </c>
      <c r="BO223">
        <f ca="1">_xlfn.BINOM.DIST($Q223,$C223,BO$1,FALSE)*$F223*$B223</f>
        <v>1.3372642949017461E-14</v>
      </c>
      <c r="BP223">
        <f ca="1">_xlfn.BINOM.DIST($Q223,$C223,BP$1,FALSE)*$F223*$B223</f>
        <v>1.9995148230130347E-18</v>
      </c>
      <c r="BQ223">
        <f ca="1">_xlfn.BINOM.DIST($Q223,$C223,BQ$1,FALSE)*$F223*$B223</f>
        <v>6.0769102147982045E-23</v>
      </c>
      <c r="BR223">
        <f ca="1">_xlfn.BINOM.DIST($Q223,$C223,BR$1,FALSE)*$F223*$B223</f>
        <v>3.7276130987223215E-28</v>
      </c>
      <c r="BS223">
        <f ca="1">_xlfn.BINOM.DIST($Q223,$C223,BS$1,FALSE)*$F223*$B223</f>
        <v>4.5649680670266434E-34</v>
      </c>
      <c r="BT223">
        <f ca="1">_xlfn.BINOM.DIST($Q223,$C223,BT$1,FALSE)*$F223*$B223</f>
        <v>1.0997077419304728E-40</v>
      </c>
      <c r="BU223">
        <f ca="1">_xlfn.BINOM.DIST($Q223,$C223,BU$1,FALSE)*$F223*$B223</f>
        <v>5.1143283269729388E-48</v>
      </c>
      <c r="BV223">
        <f ca="1">_xlfn.BINOM.DIST($Q223,$C223,BV$1,FALSE)*$F223*$B223</f>
        <v>4.4876896324499836E-56</v>
      </c>
      <c r="BW223">
        <f ca="1">_xlfn.BINOM.DIST($Q223,$C223,BW$1,FALSE)*$F223*$B223</f>
        <v>7.2305996343425891E-65</v>
      </c>
      <c r="BX223">
        <f ca="1">_xlfn.BINOM.DIST($Q223,$C223,BX$1,FALSE)*$F223*$B223</f>
        <v>2.07250675073223E-74</v>
      </c>
      <c r="BY223">
        <f ca="1">_xlfn.BINOM.DIST($Q223,$C223,BY$1,FALSE)*$F223*$B223</f>
        <v>1.019052388323687E-84</v>
      </c>
      <c r="BZ223">
        <f ca="1">_xlfn.BINOM.DIST($Q223,$C223,BZ$1,FALSE)*$F223*$B223</f>
        <v>8.247433475688687E-96</v>
      </c>
      <c r="CA223">
        <f ca="1">_xlfn.BINOM.DIST($Q223,$C223,CA$1,FALSE)*$F223*$B223</f>
        <v>1.0485674288901258E-107</v>
      </c>
      <c r="CB223">
        <f ca="1">_xlfn.BINOM.DIST($Q223,$C223,CB$1,FALSE)*$F223*$B223</f>
        <v>1.9874019638751667E-120</v>
      </c>
      <c r="CC223">
        <f ca="1">_xlfn.BINOM.DIST($Q223,$C223,CC$1,FALSE)*$F223*$B223</f>
        <v>5.2962892928314448E-134</v>
      </c>
      <c r="CD223">
        <f ca="1">_xlfn.BINOM.DIST($Q223,$C223,CD$1,FALSE)*$F223*$B223</f>
        <v>1.8592654909422098E-148</v>
      </c>
      <c r="CE223">
        <f ca="1">_xlfn.BINOM.DIST($Q223,$C223,CE$1,FALSE)*$F223*$B223</f>
        <v>7.9969149543006379E-164</v>
      </c>
      <c r="CF223">
        <f ca="1">_xlfn.BINOM.DIST($Q223,$C223,CF$1,FALSE)*$F223*$B223</f>
        <v>3.8884813474440154E-180</v>
      </c>
      <c r="CG223">
        <f ca="1">_xlfn.BINOM.DIST($Q223,$C223,CG$1,FALSE)*$F223*$B223</f>
        <v>1.955084191331595E-197</v>
      </c>
      <c r="CH223">
        <f ca="1">_xlfn.BINOM.DIST($Q223,$C223,CH$1,FALSE)*$F223*$B223</f>
        <v>9.2068070734558891E-216</v>
      </c>
      <c r="CI223">
        <f ca="1">_xlfn.BINOM.DIST($Q223,$C223,CI$1,FALSE)*$F223*$B223</f>
        <v>3.6386970595040159E-235</v>
      </c>
      <c r="CJ223">
        <f ca="1">_xlfn.BINOM.DIST($Q223,$C223,CJ$1,FALSE)*$F223*$B223</f>
        <v>1.0684728370733429E-255</v>
      </c>
      <c r="CK223">
        <f ca="1">_xlfn.BINOM.DIST($Q223,$C223,CK$1,FALSE)*$F223*$B223</f>
        <v>2.0358935246178884E-277</v>
      </c>
      <c r="CL223">
        <f ca="1">_xlfn.BINOM.DIST($Q223,$C223,CL$1,FALSE)*$F223*$B223</f>
        <v>2.1650128687644262E-300</v>
      </c>
      <c r="CM223">
        <f ca="1">_xlfn.BINOM.DIST($Q223,$C223,CM$1,FALSE)*$F223*$B223</f>
        <v>0</v>
      </c>
      <c r="CN223">
        <f ca="1">_xlfn.BINOM.DIST($Q223,$C223,CN$1,FALSE)*$F223*$B223</f>
        <v>0</v>
      </c>
      <c r="CO223">
        <f ca="1">_xlfn.BINOM.DIST($Q223,$C223,CO$1,FALSE)*$F223*$B223</f>
        <v>0</v>
      </c>
      <c r="CP223">
        <f ca="1">_xlfn.BINOM.DIST($Q223,$C223,CP$1,FALSE)*$F223*$B223</f>
        <v>0</v>
      </c>
      <c r="CQ223">
        <f ca="1">_xlfn.BINOM.DIST($Q223,$C223,CQ$1,FALSE)*$F223*$B223</f>
        <v>0</v>
      </c>
      <c r="CR223">
        <f ca="1">_xlfn.BINOM.DIST($Q223,$C223,CR$1,FALSE)*$F223*$B223</f>
        <v>0</v>
      </c>
      <c r="CS223">
        <f ca="1">_xlfn.BINOM.DIST($Q223,$C223,CS$1,FALSE)*$F223*$B223</f>
        <v>0</v>
      </c>
      <c r="CT223">
        <f ca="1">_xlfn.BINOM.DIST($Q223,$C223,CT$1,FALSE)*$F223*$B223</f>
        <v>0</v>
      </c>
      <c r="CU223">
        <f ca="1">_xlfn.BINOM.DIST($Q223,$C223,CU$1,FALSE)*$F223*$B223</f>
        <v>0</v>
      </c>
      <c r="CV223">
        <f ca="1">_xlfn.BINOM.DIST($Q223,$C223,CV$1,FALSE)*$F223*$B223</f>
        <v>0</v>
      </c>
      <c r="CW223">
        <f ca="1">_xlfn.BINOM.DIST($Q223,$C223,CW$1,FALSE)*$F223*$B223</f>
        <v>0</v>
      </c>
      <c r="CX223">
        <f ca="1">_xlfn.BINOM.DIST($Q223,$C223,CX$1,FALSE)*$F223*$B223</f>
        <v>0</v>
      </c>
      <c r="CY223">
        <f ca="1">_xlfn.BINOM.DIST($Q223,$C223,CY$1,FALSE)*$F223*$B223</f>
        <v>0</v>
      </c>
      <c r="CZ223">
        <f ca="1">_xlfn.BINOM.DIST($Q223,$C223,CZ$1,FALSE)*$F223*$B223</f>
        <v>0</v>
      </c>
      <c r="DA223">
        <f ca="1">_xlfn.BINOM.DIST($Q223,$C223,DA$1,FALSE)*$F223*$B223</f>
        <v>0</v>
      </c>
      <c r="DB223">
        <f ca="1">_xlfn.BINOM.DIST($Q223,$C223,DB$1,FALSE)*$F223*$B223</f>
        <v>0</v>
      </c>
      <c r="DC223">
        <f ca="1">_xlfn.BINOM.DIST($Q223,$C223,DC$1,FALSE)*$F223*$B223</f>
        <v>0</v>
      </c>
      <c r="DD223">
        <f ca="1">_xlfn.BINOM.DIST($Q223,$C223,DD$1,FALSE)*$F223*$B223</f>
        <v>0</v>
      </c>
      <c r="DE223">
        <f ca="1">_xlfn.BINOM.DIST($Q223,$C223,DE$1,FALSE)*$F223*$B223</f>
        <v>0</v>
      </c>
      <c r="DF223">
        <f ca="1">_xlfn.BINOM.DIST($Q223,$C223,DF$1,FALSE)*$F223*$B223</f>
        <v>0</v>
      </c>
      <c r="DG223">
        <f ca="1">_xlfn.BINOM.DIST($Q223,$C223,DG$1,FALSE)*$F223*$B223</f>
        <v>0</v>
      </c>
      <c r="DH223">
        <f ca="1">_xlfn.BINOM.DIST($Q223,$C223,DH$1,FALSE)*$F223*$B223</f>
        <v>0</v>
      </c>
      <c r="DI223">
        <f ca="1">_xlfn.BINOM.DIST($Q223,$C223,DI$1,FALSE)*$F223*$B223</f>
        <v>0</v>
      </c>
      <c r="DJ223">
        <f ca="1">_xlfn.BINOM.DIST($Q223,$C223,DJ$1,FALSE)*$F223*$B223</f>
        <v>0</v>
      </c>
      <c r="DK223">
        <f ca="1">_xlfn.BINOM.DIST($Q223,$C223,DK$1,FALSE)*$F223*$B223</f>
        <v>0</v>
      </c>
      <c r="DL223">
        <f ca="1">_xlfn.BINOM.DIST($Q223,$C223,DL$1,FALSE)*$F223*$B223</f>
        <v>0</v>
      </c>
      <c r="DM223">
        <f ca="1">_xlfn.BINOM.DIST($Q223,$C223,DM$1,FALSE)*$F223*$B223</f>
        <v>0</v>
      </c>
      <c r="DN223">
        <f ca="1">_xlfn.BINOM.DIST($Q223,$C223,DN$1,FALSE)*$F223*$B223</f>
        <v>0</v>
      </c>
      <c r="DQ223">
        <f t="shared" ca="1" si="139"/>
        <v>0</v>
      </c>
      <c r="DR223">
        <f t="shared" ca="1" si="139"/>
        <v>0</v>
      </c>
      <c r="DS223">
        <f t="shared" ca="1" si="139"/>
        <v>0</v>
      </c>
      <c r="DT223">
        <f t="shared" ca="1" si="139"/>
        <v>0</v>
      </c>
      <c r="DU223">
        <f t="shared" ca="1" si="139"/>
        <v>0</v>
      </c>
      <c r="DV223">
        <f t="shared" ca="1" si="139"/>
        <v>0</v>
      </c>
      <c r="DW223">
        <f t="shared" ca="1" si="139"/>
        <v>0</v>
      </c>
      <c r="DX223">
        <f t="shared" ca="1" si="139"/>
        <v>0</v>
      </c>
      <c r="DY223">
        <f t="shared" ca="1" si="139"/>
        <v>0</v>
      </c>
      <c r="DZ223">
        <f t="shared" ca="1" si="139"/>
        <v>0</v>
      </c>
      <c r="EA223">
        <f t="shared" ca="1" si="139"/>
        <v>0</v>
      </c>
      <c r="EB223">
        <f t="shared" ca="1" si="139"/>
        <v>0</v>
      </c>
      <c r="EC223">
        <f t="shared" ca="1" si="139"/>
        <v>0</v>
      </c>
      <c r="ED223">
        <f t="shared" ca="1" si="139"/>
        <v>0</v>
      </c>
      <c r="EE223">
        <f t="shared" ca="1" si="139"/>
        <v>0</v>
      </c>
      <c r="EF223">
        <f t="shared" ca="1" si="139"/>
        <v>0</v>
      </c>
      <c r="EG223">
        <f t="shared" ca="1" si="138"/>
        <v>0</v>
      </c>
      <c r="EH223">
        <f t="shared" ca="1" si="138"/>
        <v>1.1722549781590653E-304</v>
      </c>
      <c r="EI223">
        <f t="shared" ca="1" si="138"/>
        <v>3.6274878084236676E-275</v>
      </c>
      <c r="EJ223">
        <f t="shared" ca="1" si="138"/>
        <v>4.4152292374045923E-248</v>
      </c>
      <c r="EK223">
        <f t="shared" ca="1" si="138"/>
        <v>3.5712676067638329E-223</v>
      </c>
      <c r="EL223">
        <f t="shared" ca="1" si="138"/>
        <v>2.9986570863303152E-200</v>
      </c>
      <c r="EM223">
        <f t="shared" ca="1" si="138"/>
        <v>3.8303801749927274E-179</v>
      </c>
      <c r="EN223">
        <f t="shared" ca="1" si="138"/>
        <v>1.034919970438636E-159</v>
      </c>
      <c r="EO223">
        <f t="shared" ca="1" si="138"/>
        <v>7.8719082693008088E-142</v>
      </c>
      <c r="EP223">
        <f t="shared" ca="1" si="138"/>
        <v>2.1627458905698846E-125</v>
      </c>
      <c r="EQ223">
        <f t="shared" ca="1" si="138"/>
        <v>2.6697723110545098E-110</v>
      </c>
      <c r="ER223">
        <f t="shared" ca="1" si="138"/>
        <v>1.7939863086760571E-96</v>
      </c>
      <c r="ES223">
        <f t="shared" ca="1" si="138"/>
        <v>7.7722047520275005E-84</v>
      </c>
      <c r="ET223">
        <f t="shared" ca="1" si="138"/>
        <v>2.5215370639864498E-72</v>
      </c>
      <c r="EU223">
        <f t="shared" ca="1" si="138"/>
        <v>6.9955299427784298E-62</v>
      </c>
      <c r="EV223">
        <f t="shared" ca="1" si="141"/>
        <v>1.8672222323905635E-52</v>
      </c>
      <c r="EW223">
        <f t="shared" ca="1" si="141"/>
        <v>5.3247707379093842E-44</v>
      </c>
      <c r="EX223">
        <f t="shared" ca="1" si="141"/>
        <v>1.7808244859603858E-36</v>
      </c>
      <c r="EY223">
        <f t="shared" ca="1" si="141"/>
        <v>7.5887622309947265E-30</v>
      </c>
      <c r="EZ223">
        <f t="shared" ca="1" si="141"/>
        <v>4.4356960351593055E-24</v>
      </c>
      <c r="FA223">
        <f t="shared" ca="1" si="141"/>
        <v>3.7966519800799606E-19</v>
      </c>
      <c r="FB223">
        <f t="shared" ca="1" si="141"/>
        <v>5.0423271845152802E-15</v>
      </c>
      <c r="FC223">
        <f t="shared" ca="1" si="141"/>
        <v>1.0935076104025344E-11</v>
      </c>
      <c r="FD223">
        <f t="shared" ca="1" si="141"/>
        <v>4.0496443795435859E-9</v>
      </c>
      <c r="FE223">
        <f t="shared" ca="1" si="141"/>
        <v>2.6628467852983902E-7</v>
      </c>
      <c r="FF223">
        <f t="shared" ca="1" si="141"/>
        <v>3.215186403675054E-6</v>
      </c>
      <c r="FG223">
        <f t="shared" ca="1" si="141"/>
        <v>7.3352140606441722E-6</v>
      </c>
      <c r="FH223">
        <f t="shared" ca="1" si="141"/>
        <v>3.2383992601648449E-6</v>
      </c>
      <c r="FI223">
        <f t="shared" ca="1" si="141"/>
        <v>2.820843608297893E-7</v>
      </c>
      <c r="FJ223">
        <f t="shared" ca="1" si="141"/>
        <v>4.9217848707539552E-9</v>
      </c>
      <c r="FK223">
        <f t="shared" ca="1" si="141"/>
        <v>1.7391613367166948E-11</v>
      </c>
      <c r="FL223">
        <f t="shared" ca="1" si="140"/>
        <v>1.2533681763744217E-14</v>
      </c>
      <c r="FM223">
        <f t="shared" ca="1" si="140"/>
        <v>1.8479741055430603E-18</v>
      </c>
      <c r="FN223">
        <f t="shared" ca="1" si="140"/>
        <v>5.5703547318470816E-23</v>
      </c>
      <c r="FO223">
        <f t="shared" ca="1" si="140"/>
        <v>3.4172535377955528E-28</v>
      </c>
      <c r="FP223">
        <f t="shared" ca="1" si="140"/>
        <v>4.2311787063578384E-34</v>
      </c>
      <c r="FQ223">
        <f t="shared" ca="1" si="140"/>
        <v>1.0445948383879932E-40</v>
      </c>
      <c r="FR223">
        <f t="shared" ca="1" si="140"/>
        <v>5.0600079352170721E-48</v>
      </c>
      <c r="FS223">
        <f t="shared" ca="1" si="140"/>
        <v>4.7135255067113327E-56</v>
      </c>
      <c r="FT223">
        <f t="shared" ca="1" si="140"/>
        <v>8.2415740833791808E-65</v>
      </c>
      <c r="FU223">
        <f t="shared" ca="1" si="140"/>
        <v>2.6287826278509288E-74</v>
      </c>
      <c r="FV223">
        <f t="shared" ca="1" si="140"/>
        <v>1.4799066855981557E-84</v>
      </c>
      <c r="FW223">
        <f t="shared" ca="1" si="140"/>
        <v>1.4159332052722043E-95</v>
      </c>
      <c r="FX223">
        <f t="shared" ca="1" si="140"/>
        <v>2.2059060220824356E-107</v>
      </c>
      <c r="FY223">
        <f t="shared" ca="1" si="140"/>
        <v>5.3326168805679246E-120</v>
      </c>
      <c r="FZ223">
        <f t="shared" ca="1" si="140"/>
        <v>1.8952695156862752E-133</v>
      </c>
      <c r="GA223">
        <f t="shared" ca="1" si="137"/>
        <v>9.3248609789457577E-148</v>
      </c>
      <c r="GB223">
        <f t="shared" ca="1" si="137"/>
        <v>5.9399498068418401E-163</v>
      </c>
      <c r="GC223">
        <f t="shared" ca="1" si="137"/>
        <v>4.547973555170393E-179</v>
      </c>
      <c r="GD223">
        <f t="shared" ca="1" si="137"/>
        <v>3.8544455090595356E-196</v>
      </c>
      <c r="GE223">
        <f t="shared" ca="1" si="137"/>
        <v>3.3003432147103509E-214</v>
      </c>
      <c r="GF223">
        <f t="shared" ca="1" si="137"/>
        <v>2.5802923322187749E-233</v>
      </c>
      <c r="GG223">
        <f t="shared" ca="1" si="137"/>
        <v>1.6465802668405729E-253</v>
      </c>
      <c r="GH223">
        <f t="shared" ca="1" si="137"/>
        <v>7.5728959861069618E-275</v>
      </c>
      <c r="GI223">
        <f t="shared" ca="1" si="137"/>
        <v>2.1861403052772547E-297</v>
      </c>
      <c r="GJ223">
        <f t="shared" ca="1" si="137"/>
        <v>0</v>
      </c>
      <c r="GK223">
        <f t="shared" ca="1" si="137"/>
        <v>0</v>
      </c>
      <c r="GL223">
        <f t="shared" ca="1" si="137"/>
        <v>0</v>
      </c>
      <c r="GM223">
        <f t="shared" ca="1" si="137"/>
        <v>0</v>
      </c>
      <c r="GN223">
        <f t="shared" ca="1" si="137"/>
        <v>0</v>
      </c>
      <c r="GO223">
        <f t="shared" ca="1" si="137"/>
        <v>0</v>
      </c>
      <c r="GP223">
        <f t="shared" ca="1" si="137"/>
        <v>0</v>
      </c>
      <c r="GQ223">
        <f t="shared" ca="1" si="136"/>
        <v>0</v>
      </c>
      <c r="GR223">
        <f t="shared" ca="1" si="136"/>
        <v>0</v>
      </c>
      <c r="GS223">
        <f t="shared" ca="1" si="136"/>
        <v>0</v>
      </c>
      <c r="GT223">
        <f t="shared" ca="1" si="136"/>
        <v>0</v>
      </c>
      <c r="GU223">
        <f t="shared" ca="1" si="136"/>
        <v>0</v>
      </c>
      <c r="GV223">
        <f t="shared" ca="1" si="136"/>
        <v>0</v>
      </c>
      <c r="GW223">
        <f t="shared" ca="1" si="136"/>
        <v>0</v>
      </c>
      <c r="GX223">
        <f t="shared" ca="1" si="136"/>
        <v>0</v>
      </c>
      <c r="GY223">
        <f t="shared" ca="1" si="136"/>
        <v>0</v>
      </c>
      <c r="GZ223">
        <f t="shared" ca="1" si="136"/>
        <v>0</v>
      </c>
      <c r="HA223">
        <f t="shared" ca="1" si="136"/>
        <v>0</v>
      </c>
      <c r="HB223">
        <f t="shared" ca="1" si="136"/>
        <v>0</v>
      </c>
      <c r="HC223">
        <f t="shared" ca="1" si="136"/>
        <v>0</v>
      </c>
      <c r="HD223">
        <f t="shared" ca="1" si="136"/>
        <v>0</v>
      </c>
      <c r="HE223">
        <f t="shared" ca="1" si="136"/>
        <v>0</v>
      </c>
      <c r="HF223">
        <f t="shared" ca="1" si="129"/>
        <v>0</v>
      </c>
      <c r="HG223">
        <f t="shared" ca="1" si="129"/>
        <v>0</v>
      </c>
      <c r="HH223">
        <f t="shared" ca="1" si="129"/>
        <v>0</v>
      </c>
      <c r="HI223">
        <f t="shared" ca="1" si="129"/>
        <v>0</v>
      </c>
      <c r="HJ223">
        <f t="shared" ca="1" si="129"/>
        <v>0</v>
      </c>
      <c r="HK223">
        <f t="shared" ca="1" si="129"/>
        <v>0</v>
      </c>
      <c r="HL223">
        <f t="shared" ca="1" si="129"/>
        <v>0</v>
      </c>
    </row>
    <row r="224" spans="1:220" x14ac:dyDescent="0.25">
      <c r="A224" s="6">
        <v>45286</v>
      </c>
      <c r="B224">
        <f t="shared" ca="1" si="119"/>
        <v>8.8449576588272183E-4</v>
      </c>
      <c r="C224">
        <v>4000</v>
      </c>
      <c r="D224">
        <f t="shared" si="120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121"/>
        <v>1</v>
      </c>
      <c r="J224">
        <f t="shared" si="122"/>
        <v>0</v>
      </c>
      <c r="K224">
        <f t="shared" ca="1" si="123"/>
        <v>1.0668040621542852E-3</v>
      </c>
      <c r="L224">
        <f t="shared" ca="1" si="124"/>
        <v>0</v>
      </c>
      <c r="M224">
        <f t="shared" si="125"/>
        <v>1</v>
      </c>
      <c r="Q224">
        <f t="shared" si="127"/>
        <v>1680</v>
      </c>
      <c r="R224">
        <f t="shared" si="128"/>
        <v>1680</v>
      </c>
      <c r="S224">
        <f ca="1">_xlfn.BINOM.DIST($Q224,$C224,S$1,FALSE)*$F224*$B224</f>
        <v>0</v>
      </c>
      <c r="T224">
        <f ca="1">_xlfn.BINOM.DIST($Q224,$C224,T$1,FALSE)*$F224*$B224</f>
        <v>0</v>
      </c>
      <c r="U224">
        <f ca="1">_xlfn.BINOM.DIST($Q224,$C224,U$1,FALSE)*$F224*$B224</f>
        <v>0</v>
      </c>
      <c r="V224">
        <f ca="1">_xlfn.BINOM.DIST($Q224,$C224,V$1,FALSE)*$F224*$B224</f>
        <v>0</v>
      </c>
      <c r="W224">
        <f ca="1">_xlfn.BINOM.DIST($Q224,$C224,W$1,FALSE)*$F224*$B224</f>
        <v>0</v>
      </c>
      <c r="X224">
        <f ca="1">_xlfn.BINOM.DIST($Q224,$C224,X$1,FALSE)*$F224*$B224</f>
        <v>0</v>
      </c>
      <c r="Y224">
        <f ca="1">_xlfn.BINOM.DIST($Q224,$C224,Y$1,FALSE)*$F224*$B224</f>
        <v>0</v>
      </c>
      <c r="Z224">
        <f ca="1">_xlfn.BINOM.DIST($Q224,$C224,Z$1,FALSE)*$F224*$B224</f>
        <v>0</v>
      </c>
      <c r="AA224">
        <f ca="1">_xlfn.BINOM.DIST($Q224,$C224,AA$1,FALSE)*$F224*$B224</f>
        <v>0</v>
      </c>
      <c r="AB224">
        <f ca="1">_xlfn.BINOM.DIST($Q224,$C224,AB$1,FALSE)*$F224*$B224</f>
        <v>0</v>
      </c>
      <c r="AC224">
        <f ca="1">_xlfn.BINOM.DIST($Q224,$C224,AC$1,FALSE)*$F224*$B224</f>
        <v>0</v>
      </c>
      <c r="AD224">
        <f ca="1">_xlfn.BINOM.DIST($Q224,$C224,AD$1,FALSE)*$F224*$B224</f>
        <v>0</v>
      </c>
      <c r="AE224">
        <f ca="1">_xlfn.BINOM.DIST($Q224,$C224,AE$1,FALSE)*$F224*$B224</f>
        <v>0</v>
      </c>
      <c r="AF224">
        <f ca="1">_xlfn.BINOM.DIST($Q224,$C224,AF$1,FALSE)*$F224*$B224</f>
        <v>0</v>
      </c>
      <c r="AG224">
        <f ca="1">_xlfn.BINOM.DIST($Q224,$C224,AG$1,FALSE)*$F224*$B224</f>
        <v>0</v>
      </c>
      <c r="AH224">
        <f ca="1">_xlfn.BINOM.DIST($Q224,$C224,AH$1,FALSE)*$F224*$B224</f>
        <v>0</v>
      </c>
      <c r="AI224">
        <f ca="1">_xlfn.BINOM.DIST($Q224,$C224,AI$1,FALSE)*$F224*$B224</f>
        <v>0</v>
      </c>
      <c r="AJ224">
        <f ca="1">_xlfn.BINOM.DIST($Q224,$C224,AJ$1,FALSE)*$F224*$B224</f>
        <v>1.3599674482348729E-304</v>
      </c>
      <c r="AK224">
        <f ca="1">_xlfn.BINOM.DIST($Q224,$C224,AK$1,FALSE)*$F224*$B224</f>
        <v>4.2083552044900277E-275</v>
      </c>
      <c r="AL224">
        <f ca="1">_xlfn.BINOM.DIST($Q224,$C224,AL$1,FALSE)*$F224*$B224</f>
        <v>5.1222371849465984E-248</v>
      </c>
      <c r="AM224">
        <f ca="1">_xlfn.BINOM.DIST($Q224,$C224,AM$1,FALSE)*$F224*$B224</f>
        <v>4.1431324964486033E-223</v>
      </c>
      <c r="AN224">
        <f ca="1">_xlfn.BINOM.DIST($Q224,$C224,AN$1,FALSE)*$F224*$B224</f>
        <v>3.4788302048692143E-200</v>
      </c>
      <c r="AO224">
        <f ca="1">_xlfn.BINOM.DIST($Q224,$C224,AO$1,FALSE)*$F224*$B224</f>
        <v>4.4437366011743747E-179</v>
      </c>
      <c r="AP224">
        <f ca="1">_xlfn.BINOM.DIST($Q224,$C224,AP$1,FALSE)*$F224*$B224</f>
        <v>1.2006410700298697E-159</v>
      </c>
      <c r="AQ224">
        <f ca="1">_xlfn.BINOM.DIST($Q224,$C224,AQ$1,FALSE)*$F224*$B224</f>
        <v>9.1324321083730668E-142</v>
      </c>
      <c r="AR224">
        <f ca="1">_xlfn.BINOM.DIST($Q224,$C224,AR$1,FALSE)*$F224*$B224</f>
        <v>2.5090650624472572E-125</v>
      </c>
      <c r="AS224">
        <f ca="1">_xlfn.BINOM.DIST($Q224,$C224,AS$1,FALSE)*$F224*$B224</f>
        <v>3.0972813124110705E-110</v>
      </c>
      <c r="AT224">
        <f ca="1">_xlfn.BINOM.DIST($Q224,$C224,AT$1,FALSE)*$F224*$B224</f>
        <v>2.0812562350640927E-96</v>
      </c>
      <c r="AU224">
        <f ca="1">_xlfn.BINOM.DIST($Q224,$C224,AU$1,FALSE)*$F224*$B224</f>
        <v>9.0167631280807746E-84</v>
      </c>
      <c r="AV224">
        <f ca="1">_xlfn.BINOM.DIST($Q224,$C224,AV$1,FALSE)*$F224*$B224</f>
        <v>2.9253092462227023E-72</v>
      </c>
      <c r="AW224">
        <f ca="1">_xlfn.BINOM.DIST($Q224,$C224,AW$1,FALSE)*$F224*$B224</f>
        <v>8.1157198583805863E-62</v>
      </c>
      <c r="AX224">
        <f ca="1">_xlfn.BINOM.DIST($Q224,$C224,AX$1,FALSE)*$F224*$B224</f>
        <v>2.1662193822878756E-52</v>
      </c>
      <c r="AY224">
        <f ca="1">_xlfn.BINOM.DIST($Q224,$C224,AY$1,FALSE)*$F224*$B224</f>
        <v>6.1774230076144175E-44</v>
      </c>
      <c r="AZ224">
        <f ca="1">_xlfn.BINOM.DIST($Q224,$C224,AZ$1,FALSE)*$F224*$B224</f>
        <v>2.0659868177562117E-36</v>
      </c>
      <c r="BA224">
        <f ca="1">_xlfn.BINOM.DIST($Q224,$C224,BA$1,FALSE)*$F224*$B224</f>
        <v>8.8039460687593484E-30</v>
      </c>
      <c r="BB224">
        <f ca="1">_xlfn.BINOM.DIST($Q224,$C224,BB$1,FALSE)*$F224*$B224</f>
        <v>5.145981318462438E-24</v>
      </c>
      <c r="BC224">
        <f ca="1">_xlfn.BINOM.DIST($Q224,$C224,BC$1,FALSE)*$F224*$B224</f>
        <v>4.4046075311139354E-19</v>
      </c>
      <c r="BD224">
        <f ca="1">_xlfn.BINOM.DIST($Q224,$C224,BD$1,FALSE)*$F224*$B224</f>
        <v>5.8497519413904199E-15</v>
      </c>
      <c r="BE224">
        <f ca="1">_xlfn.BINOM.DIST($Q224,$C224,BE$1,FALSE)*$F224*$B224</f>
        <v>1.26861031281776E-11</v>
      </c>
      <c r="BF224">
        <f ca="1">_xlfn.BINOM.DIST($Q224,$C224,BF$1,FALSE)*$F224*$B224</f>
        <v>4.6981114482068578E-9</v>
      </c>
      <c r="BG224">
        <f ca="1">_xlfn.BINOM.DIST($Q224,$C224,BG$1,FALSE)*$F224*$B224</f>
        <v>3.0892468064667876E-7</v>
      </c>
      <c r="BH224">
        <f ca="1">_xlfn.BINOM.DIST($Q224,$C224,BH$1,FALSE)*$F224*$B224</f>
        <v>3.7300322288860455E-6</v>
      </c>
      <c r="BI224">
        <f ca="1">_xlfn.BINOM.DIST($Q224,$C224,BI$1,FALSE)*$F224*$B224</f>
        <v>8.5097973855285278E-6</v>
      </c>
      <c r="BJ224">
        <f ca="1">_xlfn.BINOM.DIST($Q224,$C224,BJ$1,FALSE)*$F224*$B224</f>
        <v>3.7569621458365708E-6</v>
      </c>
      <c r="BK224">
        <f ca="1">_xlfn.BINOM.DIST($Q224,$C224,BK$1,FALSE)*$F224*$B224</f>
        <v>3.2725435637484569E-7</v>
      </c>
      <c r="BL224">
        <f ca="1">_xlfn.BINOM.DIST($Q224,$C224,BL$1,FALSE)*$F224*$B224</f>
        <v>5.7099072609201677E-9</v>
      </c>
      <c r="BM224">
        <f ca="1">_xlfn.BINOM.DIST($Q224,$C224,BM$1,FALSE)*$F224*$B224</f>
        <v>2.0176521739986292E-11</v>
      </c>
      <c r="BN224">
        <f ca="1">_xlfn.BINOM.DIST($Q224,$C224,BN$1,FALSE)*$F224*$B224</f>
        <v>1.4540692530899422E-14</v>
      </c>
      <c r="BO224">
        <f ca="1">_xlfn.BINOM.DIST($Q224,$C224,BO$1,FALSE)*$F224*$B224</f>
        <v>2.1438890647035484E-18</v>
      </c>
      <c r="BP224">
        <f ca="1">_xlfn.BINOM.DIST($Q224,$C224,BP$1,FALSE)*$F224*$B224</f>
        <v>6.4623322157521195E-23</v>
      </c>
      <c r="BQ224">
        <f ca="1">_xlfn.BINOM.DIST($Q224,$C224,BQ$1,FALSE)*$F224*$B224</f>
        <v>3.9644562491564031E-28</v>
      </c>
      <c r="BR224">
        <f ca="1">_xlfn.BINOM.DIST($Q224,$C224,BR$1,FALSE)*$F224*$B224</f>
        <v>4.9087147553408758E-34</v>
      </c>
      <c r="BS224">
        <f ca="1">_xlfn.BINOM.DIST($Q224,$C224,BS$1,FALSE)*$F224*$B224</f>
        <v>1.2118651686451383E-40</v>
      </c>
      <c r="BT224">
        <f ca="1">_xlfn.BINOM.DIST($Q224,$C224,BT$1,FALSE)*$F224*$B224</f>
        <v>5.8702638998489408E-48</v>
      </c>
      <c r="BU224">
        <f ca="1">_xlfn.BINOM.DIST($Q224,$C224,BU$1,FALSE)*$F224*$B224</f>
        <v>5.4682994527512947E-56</v>
      </c>
      <c r="BV224">
        <f ca="1">_xlfn.BINOM.DIST($Q224,$C224,BV$1,FALSE)*$F224*$B224</f>
        <v>9.5612922823442056E-65</v>
      </c>
      <c r="BW224">
        <f ca="1">_xlfn.BINOM.DIST($Q224,$C224,BW$1,FALSE)*$F224*$B224</f>
        <v>3.049727976397201E-74</v>
      </c>
      <c r="BX224">
        <f ca="1">_xlfn.BINOM.DIST($Q224,$C224,BX$1,FALSE)*$F224*$B224</f>
        <v>1.7168832347373112E-84</v>
      </c>
      <c r="BY224">
        <f ca="1">_xlfn.BINOM.DIST($Q224,$C224,BY$1,FALSE)*$F224*$B224</f>
        <v>1.6426657202762358E-95</v>
      </c>
      <c r="BZ224">
        <f ca="1">_xlfn.BINOM.DIST($Q224,$C224,BZ$1,FALSE)*$F224*$B224</f>
        <v>2.5591363993255053E-107</v>
      </c>
      <c r="CA224">
        <f ca="1">_xlfn.BINOM.DIST($Q224,$C224,CA$1,FALSE)*$F224*$B224</f>
        <v>6.1865255482805948E-120</v>
      </c>
      <c r="CB224">
        <f ca="1">_xlfn.BINOM.DIST($Q224,$C224,CB$1,FALSE)*$F224*$B224</f>
        <v>2.1987578598411899E-133</v>
      </c>
      <c r="CC224">
        <f ca="1">_xlfn.BINOM.DIST($Q224,$C224,CC$1,FALSE)*$F224*$B224</f>
        <v>1.0818045243533208E-147</v>
      </c>
      <c r="CD224">
        <f ca="1">_xlfn.BINOM.DIST($Q224,$C224,CD$1,FALSE)*$F224*$B224</f>
        <v>6.891110323233609E-163</v>
      </c>
      <c r="CE224">
        <f ca="1">_xlfn.BINOM.DIST($Q224,$C224,CE$1,FALSE)*$F224*$B224</f>
        <v>5.2762377688324867E-179</v>
      </c>
      <c r="CF224">
        <f ca="1">_xlfn.BINOM.DIST($Q224,$C224,CF$1,FALSE)*$F224*$B224</f>
        <v>4.4716555024130398E-196</v>
      </c>
      <c r="CG224">
        <f ca="1">_xlfn.BINOM.DIST($Q224,$C224,CG$1,FALSE)*$F224*$B224</f>
        <v>3.8288251477997821E-214</v>
      </c>
      <c r="CH224">
        <f ca="1">_xlfn.BINOM.DIST($Q224,$C224,CH$1,FALSE)*$F224*$B224</f>
        <v>2.9934729594907453E-233</v>
      </c>
      <c r="CI224">
        <f ca="1">_xlfn.BINOM.DIST($Q224,$C224,CI$1,FALSE)*$F224*$B224</f>
        <v>1.9102461542331929E-253</v>
      </c>
      <c r="CJ224">
        <f ca="1">_xlfn.BINOM.DIST($Q224,$C224,CJ$1,FALSE)*$F224*$B224</f>
        <v>8.7855391718170381E-275</v>
      </c>
      <c r="CK224">
        <f ca="1">_xlfn.BINOM.DIST($Q224,$C224,CK$1,FALSE)*$F224*$B224</f>
        <v>2.5362056104212952E-297</v>
      </c>
      <c r="CL224">
        <f ca="1">_xlfn.BINOM.DIST($Q224,$C224,CL$1,FALSE)*$F224*$B224</f>
        <v>0</v>
      </c>
      <c r="CM224">
        <f ca="1">_xlfn.BINOM.DIST($Q224,$C224,CM$1,FALSE)*$F224*$B224</f>
        <v>0</v>
      </c>
      <c r="CN224">
        <f ca="1">_xlfn.BINOM.DIST($Q224,$C224,CN$1,FALSE)*$F224*$B224</f>
        <v>0</v>
      </c>
      <c r="CO224">
        <f ca="1">_xlfn.BINOM.DIST($Q224,$C224,CO$1,FALSE)*$F224*$B224</f>
        <v>0</v>
      </c>
      <c r="CP224">
        <f ca="1">_xlfn.BINOM.DIST($Q224,$C224,CP$1,FALSE)*$F224*$B224</f>
        <v>0</v>
      </c>
      <c r="CQ224">
        <f ca="1">_xlfn.BINOM.DIST($Q224,$C224,CQ$1,FALSE)*$F224*$B224</f>
        <v>0</v>
      </c>
      <c r="CR224">
        <f ca="1">_xlfn.BINOM.DIST($Q224,$C224,CR$1,FALSE)*$F224*$B224</f>
        <v>0</v>
      </c>
      <c r="CS224">
        <f ca="1">_xlfn.BINOM.DIST($Q224,$C224,CS$1,FALSE)*$F224*$B224</f>
        <v>0</v>
      </c>
      <c r="CT224">
        <f ca="1">_xlfn.BINOM.DIST($Q224,$C224,CT$1,FALSE)*$F224*$B224</f>
        <v>0</v>
      </c>
      <c r="CU224">
        <f ca="1">_xlfn.BINOM.DIST($Q224,$C224,CU$1,FALSE)*$F224*$B224</f>
        <v>0</v>
      </c>
      <c r="CV224">
        <f ca="1">_xlfn.BINOM.DIST($Q224,$C224,CV$1,FALSE)*$F224*$B224</f>
        <v>0</v>
      </c>
      <c r="CW224">
        <f ca="1">_xlfn.BINOM.DIST($Q224,$C224,CW$1,FALSE)*$F224*$B224</f>
        <v>0</v>
      </c>
      <c r="CX224">
        <f ca="1">_xlfn.BINOM.DIST($Q224,$C224,CX$1,FALSE)*$F224*$B224</f>
        <v>0</v>
      </c>
      <c r="CY224">
        <f ca="1">_xlfn.BINOM.DIST($Q224,$C224,CY$1,FALSE)*$F224*$B224</f>
        <v>0</v>
      </c>
      <c r="CZ224">
        <f ca="1">_xlfn.BINOM.DIST($Q224,$C224,CZ$1,FALSE)*$F224*$B224</f>
        <v>0</v>
      </c>
      <c r="DA224">
        <f ca="1">_xlfn.BINOM.DIST($Q224,$C224,DA$1,FALSE)*$F224*$B224</f>
        <v>0</v>
      </c>
      <c r="DB224">
        <f ca="1">_xlfn.BINOM.DIST($Q224,$C224,DB$1,FALSE)*$F224*$B224</f>
        <v>0</v>
      </c>
      <c r="DC224">
        <f ca="1">_xlfn.BINOM.DIST($Q224,$C224,DC$1,FALSE)*$F224*$B224</f>
        <v>0</v>
      </c>
      <c r="DD224">
        <f ca="1">_xlfn.BINOM.DIST($Q224,$C224,DD$1,FALSE)*$F224*$B224</f>
        <v>0</v>
      </c>
      <c r="DE224">
        <f ca="1">_xlfn.BINOM.DIST($Q224,$C224,DE$1,FALSE)*$F224*$B224</f>
        <v>0</v>
      </c>
      <c r="DF224">
        <f ca="1">_xlfn.BINOM.DIST($Q224,$C224,DF$1,FALSE)*$F224*$B224</f>
        <v>0</v>
      </c>
      <c r="DG224">
        <f ca="1">_xlfn.BINOM.DIST($Q224,$C224,DG$1,FALSE)*$F224*$B224</f>
        <v>0</v>
      </c>
      <c r="DH224">
        <f ca="1">_xlfn.BINOM.DIST($Q224,$C224,DH$1,FALSE)*$F224*$B224</f>
        <v>0</v>
      </c>
      <c r="DI224">
        <f ca="1">_xlfn.BINOM.DIST($Q224,$C224,DI$1,FALSE)*$F224*$B224</f>
        <v>0</v>
      </c>
      <c r="DJ224">
        <f ca="1">_xlfn.BINOM.DIST($Q224,$C224,DJ$1,FALSE)*$F224*$B224</f>
        <v>0</v>
      </c>
      <c r="DK224">
        <f ca="1">_xlfn.BINOM.DIST($Q224,$C224,DK$1,FALSE)*$F224*$B224</f>
        <v>0</v>
      </c>
      <c r="DL224">
        <f ca="1">_xlfn.BINOM.DIST($Q224,$C224,DL$1,FALSE)*$F224*$B224</f>
        <v>0</v>
      </c>
      <c r="DM224">
        <f ca="1">_xlfn.BINOM.DIST($Q224,$C224,DM$1,FALSE)*$F224*$B224</f>
        <v>0</v>
      </c>
      <c r="DN224">
        <f ca="1">_xlfn.BINOM.DIST($Q224,$C224,DN$1,FALSE)*$F224*$B224</f>
        <v>0</v>
      </c>
      <c r="DQ224">
        <f t="shared" ca="1" si="139"/>
        <v>0</v>
      </c>
      <c r="DR224">
        <f t="shared" ca="1" si="139"/>
        <v>0</v>
      </c>
      <c r="DS224">
        <f t="shared" ca="1" si="139"/>
        <v>0</v>
      </c>
      <c r="DT224">
        <f t="shared" ca="1" si="139"/>
        <v>0</v>
      </c>
      <c r="DU224">
        <f t="shared" ca="1" si="139"/>
        <v>0</v>
      </c>
      <c r="DV224">
        <f t="shared" ca="1" si="139"/>
        <v>0</v>
      </c>
      <c r="DW224">
        <f t="shared" ca="1" si="139"/>
        <v>0</v>
      </c>
      <c r="DX224">
        <f t="shared" ca="1" si="139"/>
        <v>0</v>
      </c>
      <c r="DY224">
        <f t="shared" ca="1" si="139"/>
        <v>0</v>
      </c>
      <c r="DZ224">
        <f t="shared" ca="1" si="139"/>
        <v>0</v>
      </c>
      <c r="EA224">
        <f t="shared" ca="1" si="139"/>
        <v>0</v>
      </c>
      <c r="EB224">
        <f t="shared" ca="1" si="139"/>
        <v>0</v>
      </c>
      <c r="EC224">
        <f t="shared" ca="1" si="139"/>
        <v>0</v>
      </c>
      <c r="ED224">
        <f t="shared" ca="1" si="139"/>
        <v>0</v>
      </c>
      <c r="EE224">
        <f t="shared" ca="1" si="139"/>
        <v>0</v>
      </c>
      <c r="EF224">
        <f t="shared" ca="1" si="139"/>
        <v>0</v>
      </c>
      <c r="EG224">
        <f t="shared" ca="1" si="138"/>
        <v>0</v>
      </c>
      <c r="EH224">
        <f t="shared" ca="1" si="138"/>
        <v>1.3599674482348729E-304</v>
      </c>
      <c r="EI224">
        <f t="shared" ca="1" si="138"/>
        <v>4.2083552044900277E-275</v>
      </c>
      <c r="EJ224">
        <f t="shared" ca="1" si="138"/>
        <v>5.1222371849465984E-248</v>
      </c>
      <c r="EK224">
        <f t="shared" ca="1" si="138"/>
        <v>4.1431324964486033E-223</v>
      </c>
      <c r="EL224">
        <f t="shared" ca="1" si="138"/>
        <v>3.4788302048692143E-200</v>
      </c>
      <c r="EM224">
        <f t="shared" ca="1" si="138"/>
        <v>4.4437366011743747E-179</v>
      </c>
      <c r="EN224">
        <f t="shared" ca="1" si="138"/>
        <v>1.2006410700298697E-159</v>
      </c>
      <c r="EO224">
        <f t="shared" ca="1" si="138"/>
        <v>9.1324321083730668E-142</v>
      </c>
      <c r="EP224">
        <f t="shared" ca="1" si="138"/>
        <v>2.5090650624472572E-125</v>
      </c>
      <c r="EQ224">
        <f t="shared" ca="1" si="138"/>
        <v>3.0972813124110705E-110</v>
      </c>
      <c r="ER224">
        <f t="shared" ca="1" si="138"/>
        <v>2.0812562350640927E-96</v>
      </c>
      <c r="ES224">
        <f t="shared" ca="1" si="138"/>
        <v>9.0167631280807746E-84</v>
      </c>
      <c r="ET224">
        <f t="shared" ca="1" si="138"/>
        <v>2.9253092462227023E-72</v>
      </c>
      <c r="EU224">
        <f t="shared" ca="1" si="138"/>
        <v>8.1157198583805863E-62</v>
      </c>
      <c r="EV224">
        <f t="shared" ca="1" si="141"/>
        <v>2.1662193822878756E-52</v>
      </c>
      <c r="EW224">
        <f t="shared" ca="1" si="141"/>
        <v>6.1774230076144175E-44</v>
      </c>
      <c r="EX224">
        <f t="shared" ca="1" si="141"/>
        <v>2.0659868177562117E-36</v>
      </c>
      <c r="EY224">
        <f t="shared" ca="1" si="141"/>
        <v>8.8039460687593484E-30</v>
      </c>
      <c r="EZ224">
        <f t="shared" ca="1" si="141"/>
        <v>5.145981318462438E-24</v>
      </c>
      <c r="FA224">
        <f t="shared" ca="1" si="141"/>
        <v>4.4046075311139354E-19</v>
      </c>
      <c r="FB224">
        <f t="shared" ca="1" si="141"/>
        <v>5.8497519413904199E-15</v>
      </c>
      <c r="FC224">
        <f t="shared" ca="1" si="141"/>
        <v>1.26861031281776E-11</v>
      </c>
      <c r="FD224">
        <f t="shared" ca="1" si="141"/>
        <v>4.6981114482068578E-9</v>
      </c>
      <c r="FE224">
        <f t="shared" ca="1" si="141"/>
        <v>3.0892468064667876E-7</v>
      </c>
      <c r="FF224">
        <f t="shared" ca="1" si="141"/>
        <v>3.7300322288860455E-6</v>
      </c>
      <c r="FG224">
        <f t="shared" ca="1" si="141"/>
        <v>8.5097973855285278E-6</v>
      </c>
      <c r="FH224">
        <f t="shared" ca="1" si="141"/>
        <v>3.7569621458365708E-6</v>
      </c>
      <c r="FI224">
        <f t="shared" ca="1" si="141"/>
        <v>3.2725435637484569E-7</v>
      </c>
      <c r="FJ224">
        <f t="shared" ca="1" si="141"/>
        <v>5.7099072609201677E-9</v>
      </c>
      <c r="FK224">
        <f t="shared" ca="1" si="141"/>
        <v>2.0176521739986292E-11</v>
      </c>
      <c r="FL224">
        <f t="shared" ca="1" si="140"/>
        <v>1.4540692530899422E-14</v>
      </c>
      <c r="FM224">
        <f t="shared" ca="1" si="140"/>
        <v>2.1438890647035484E-18</v>
      </c>
      <c r="FN224">
        <f t="shared" ca="1" si="140"/>
        <v>6.4623322157521195E-23</v>
      </c>
      <c r="FO224">
        <f t="shared" ca="1" si="140"/>
        <v>3.9644562491564031E-28</v>
      </c>
      <c r="FP224">
        <f t="shared" ca="1" si="140"/>
        <v>4.9087147553408758E-34</v>
      </c>
      <c r="FQ224">
        <f t="shared" ca="1" si="140"/>
        <v>1.2118651686451383E-40</v>
      </c>
      <c r="FR224">
        <f t="shared" ca="1" si="140"/>
        <v>5.8702638998489408E-48</v>
      </c>
      <c r="FS224">
        <f t="shared" ca="1" si="140"/>
        <v>5.4682994527512947E-56</v>
      </c>
      <c r="FT224">
        <f t="shared" ca="1" si="140"/>
        <v>9.5612922823442056E-65</v>
      </c>
      <c r="FU224">
        <f t="shared" ca="1" si="140"/>
        <v>3.049727976397201E-74</v>
      </c>
      <c r="FV224">
        <f t="shared" ca="1" si="140"/>
        <v>1.7168832347373112E-84</v>
      </c>
      <c r="FW224">
        <f t="shared" ca="1" si="140"/>
        <v>1.6426657202762358E-95</v>
      </c>
      <c r="FX224">
        <f t="shared" ca="1" si="140"/>
        <v>2.5591363993255053E-107</v>
      </c>
      <c r="FY224">
        <f t="shared" ca="1" si="140"/>
        <v>6.1865255482805948E-120</v>
      </c>
      <c r="FZ224">
        <f t="shared" ca="1" si="140"/>
        <v>2.1987578598411899E-133</v>
      </c>
      <c r="GA224">
        <f t="shared" ca="1" si="137"/>
        <v>1.0818045243533208E-147</v>
      </c>
      <c r="GB224">
        <f t="shared" ca="1" si="137"/>
        <v>6.891110323233609E-163</v>
      </c>
      <c r="GC224">
        <f t="shared" ca="1" si="137"/>
        <v>5.2762377688324867E-179</v>
      </c>
      <c r="GD224">
        <f t="shared" ca="1" si="137"/>
        <v>4.4716555024130398E-196</v>
      </c>
      <c r="GE224">
        <f t="shared" ca="1" si="137"/>
        <v>3.8288251477997821E-214</v>
      </c>
      <c r="GF224">
        <f t="shared" ca="1" si="137"/>
        <v>2.9934729594907453E-233</v>
      </c>
      <c r="GG224">
        <f t="shared" ca="1" si="137"/>
        <v>1.9102461542331929E-253</v>
      </c>
      <c r="GH224">
        <f t="shared" ca="1" si="137"/>
        <v>8.7855391718170381E-275</v>
      </c>
      <c r="GI224">
        <f t="shared" ca="1" si="137"/>
        <v>2.5362056104212952E-297</v>
      </c>
      <c r="GJ224">
        <f t="shared" ca="1" si="137"/>
        <v>0</v>
      </c>
      <c r="GK224">
        <f t="shared" ca="1" si="137"/>
        <v>0</v>
      </c>
      <c r="GL224">
        <f t="shared" ca="1" si="137"/>
        <v>0</v>
      </c>
      <c r="GM224">
        <f t="shared" ca="1" si="137"/>
        <v>0</v>
      </c>
      <c r="GN224">
        <f t="shared" ca="1" si="137"/>
        <v>0</v>
      </c>
      <c r="GO224">
        <f t="shared" ca="1" si="137"/>
        <v>0</v>
      </c>
      <c r="GP224">
        <f t="shared" ca="1" si="137"/>
        <v>0</v>
      </c>
      <c r="GQ224">
        <f t="shared" ca="1" si="136"/>
        <v>0</v>
      </c>
      <c r="GR224">
        <f t="shared" ca="1" si="136"/>
        <v>0</v>
      </c>
      <c r="GS224">
        <f t="shared" ca="1" si="136"/>
        <v>0</v>
      </c>
      <c r="GT224">
        <f t="shared" ca="1" si="136"/>
        <v>0</v>
      </c>
      <c r="GU224">
        <f t="shared" ca="1" si="136"/>
        <v>0</v>
      </c>
      <c r="GV224">
        <f t="shared" ca="1" si="136"/>
        <v>0</v>
      </c>
      <c r="GW224">
        <f t="shared" ca="1" si="136"/>
        <v>0</v>
      </c>
      <c r="GX224">
        <f t="shared" ca="1" si="136"/>
        <v>0</v>
      </c>
      <c r="GY224">
        <f t="shared" ca="1" si="136"/>
        <v>0</v>
      </c>
      <c r="GZ224">
        <f t="shared" ca="1" si="136"/>
        <v>0</v>
      </c>
      <c r="HA224">
        <f t="shared" ca="1" si="136"/>
        <v>0</v>
      </c>
      <c r="HB224">
        <f t="shared" ca="1" si="136"/>
        <v>0</v>
      </c>
      <c r="HC224">
        <f t="shared" ca="1" si="136"/>
        <v>0</v>
      </c>
      <c r="HD224">
        <f t="shared" ca="1" si="136"/>
        <v>0</v>
      </c>
      <c r="HE224">
        <f t="shared" ca="1" si="136"/>
        <v>0</v>
      </c>
      <c r="HF224">
        <f t="shared" ca="1" si="129"/>
        <v>0</v>
      </c>
      <c r="HG224">
        <f t="shared" ca="1" si="129"/>
        <v>0</v>
      </c>
      <c r="HH224">
        <f t="shared" ca="1" si="129"/>
        <v>0</v>
      </c>
      <c r="HI224">
        <f t="shared" ca="1" si="129"/>
        <v>0</v>
      </c>
      <c r="HJ224">
        <f t="shared" ca="1" si="129"/>
        <v>0</v>
      </c>
      <c r="HK224">
        <f t="shared" ca="1" si="129"/>
        <v>0</v>
      </c>
      <c r="HL224">
        <f t="shared" ca="1" si="129"/>
        <v>0</v>
      </c>
    </row>
    <row r="225" spans="1:220" x14ac:dyDescent="0.25">
      <c r="A225" s="6">
        <v>45289</v>
      </c>
      <c r="B225">
        <f t="shared" ca="1" si="119"/>
        <v>1.0261295299347844E-3</v>
      </c>
      <c r="C225">
        <v>4000</v>
      </c>
      <c r="D225">
        <f t="shared" si="120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121"/>
        <v>0</v>
      </c>
      <c r="J225">
        <f t="shared" si="122"/>
        <v>1</v>
      </c>
      <c r="K225">
        <f t="shared" ca="1" si="123"/>
        <v>0</v>
      </c>
      <c r="L225">
        <f t="shared" ca="1" si="124"/>
        <v>1.2670981403940327E-3</v>
      </c>
      <c r="M225">
        <f t="shared" si="125"/>
        <v>1.0238095238095237</v>
      </c>
      <c r="Q225">
        <f t="shared" si="127"/>
        <v>1680</v>
      </c>
      <c r="R225">
        <f t="shared" si="128"/>
        <v>1720</v>
      </c>
      <c r="S225">
        <f ca="1">_xlfn.BINOM.DIST($Q225,$C225,S$1,FALSE)*$F225*$B225</f>
        <v>0</v>
      </c>
      <c r="T225">
        <f ca="1">_xlfn.BINOM.DIST($Q225,$C225,T$1,FALSE)*$F225*$B225</f>
        <v>0</v>
      </c>
      <c r="U225">
        <f ca="1">_xlfn.BINOM.DIST($Q225,$C225,U$1,FALSE)*$F225*$B225</f>
        <v>0</v>
      </c>
      <c r="V225">
        <f ca="1">_xlfn.BINOM.DIST($Q225,$C225,V$1,FALSE)*$F225*$B225</f>
        <v>0</v>
      </c>
      <c r="W225">
        <f ca="1">_xlfn.BINOM.DIST($Q225,$C225,W$1,FALSE)*$F225*$B225</f>
        <v>0</v>
      </c>
      <c r="X225">
        <f ca="1">_xlfn.BINOM.DIST($Q225,$C225,X$1,FALSE)*$F225*$B225</f>
        <v>0</v>
      </c>
      <c r="Y225">
        <f ca="1">_xlfn.BINOM.DIST($Q225,$C225,Y$1,FALSE)*$F225*$B225</f>
        <v>0</v>
      </c>
      <c r="Z225">
        <f ca="1">_xlfn.BINOM.DIST($Q225,$C225,Z$1,FALSE)*$F225*$B225</f>
        <v>0</v>
      </c>
      <c r="AA225">
        <f ca="1">_xlfn.BINOM.DIST($Q225,$C225,AA$1,FALSE)*$F225*$B225</f>
        <v>0</v>
      </c>
      <c r="AB225">
        <f ca="1">_xlfn.BINOM.DIST($Q225,$C225,AB$1,FALSE)*$F225*$B225</f>
        <v>0</v>
      </c>
      <c r="AC225">
        <f ca="1">_xlfn.BINOM.DIST($Q225,$C225,AC$1,FALSE)*$F225*$B225</f>
        <v>0</v>
      </c>
      <c r="AD225">
        <f ca="1">_xlfn.BINOM.DIST($Q225,$C225,AD$1,FALSE)*$F225*$B225</f>
        <v>0</v>
      </c>
      <c r="AE225">
        <f ca="1">_xlfn.BINOM.DIST($Q225,$C225,AE$1,FALSE)*$F225*$B225</f>
        <v>0</v>
      </c>
      <c r="AF225">
        <f ca="1">_xlfn.BINOM.DIST($Q225,$C225,AF$1,FALSE)*$F225*$B225</f>
        <v>0</v>
      </c>
      <c r="AG225">
        <f ca="1">_xlfn.BINOM.DIST($Q225,$C225,AG$1,FALSE)*$F225*$B225</f>
        <v>0</v>
      </c>
      <c r="AH225">
        <f ca="1">_xlfn.BINOM.DIST($Q225,$C225,AH$1,FALSE)*$F225*$B225</f>
        <v>0</v>
      </c>
      <c r="AI225">
        <f ca="1">_xlfn.BINOM.DIST($Q225,$C225,AI$1,FALSE)*$F225*$B225</f>
        <v>0</v>
      </c>
      <c r="AJ225">
        <f ca="1">_xlfn.BINOM.DIST($Q225,$C225,AJ$1,FALSE)*$F225*$B225</f>
        <v>1.577738200918525E-304</v>
      </c>
      <c r="AK225">
        <f ca="1">_xlfn.BINOM.DIST($Q225,$C225,AK$1,FALSE)*$F225*$B225</f>
        <v>4.8822365401289387E-275</v>
      </c>
      <c r="AL225">
        <f ca="1">_xlfn.BINOM.DIST($Q225,$C225,AL$1,FALSE)*$F225*$B225</f>
        <v>5.9424578811388531E-248</v>
      </c>
      <c r="AM225">
        <f ca="1">_xlfn.BINOM.DIST($Q225,$C225,AM$1,FALSE)*$F225*$B225</f>
        <v>4.8065697598851378E-223</v>
      </c>
      <c r="AN225">
        <f ca="1">_xlfn.BINOM.DIST($Q225,$C225,AN$1,FALSE)*$F225*$B225</f>
        <v>4.035893150130352E-200</v>
      </c>
      <c r="AO225">
        <f ca="1">_xlfn.BINOM.DIST($Q225,$C225,AO$1,FALSE)*$F225*$B225</f>
        <v>5.1553094153778715E-179</v>
      </c>
      <c r="AP225">
        <f ca="1">_xlfn.BINOM.DIST($Q225,$C225,AP$1,FALSE)*$F225*$B225</f>
        <v>1.392898987572433E-159</v>
      </c>
      <c r="AQ225">
        <f ca="1">_xlfn.BINOM.DIST($Q225,$C225,AQ$1,FALSE)*$F225*$B225</f>
        <v>1.0594802856036199E-141</v>
      </c>
      <c r="AR225">
        <f ca="1">_xlfn.BINOM.DIST($Q225,$C225,AR$1,FALSE)*$F225*$B225</f>
        <v>2.9108401107328449E-125</v>
      </c>
      <c r="AS225">
        <f ca="1">_xlfn.BINOM.DIST($Q225,$C225,AS$1,FALSE)*$F225*$B225</f>
        <v>3.5932470677327959E-110</v>
      </c>
      <c r="AT225">
        <f ca="1">_xlfn.BINOM.DIST($Q225,$C225,AT$1,FALSE)*$F225*$B225</f>
        <v>2.4145265184269152E-96</v>
      </c>
      <c r="AU225">
        <f ca="1">_xlfn.BINOM.DIST($Q225,$C225,AU$1,FALSE)*$F225*$B225</f>
        <v>1.046061187293193E-83</v>
      </c>
      <c r="AV225">
        <f ca="1">_xlfn.BINOM.DIST($Q225,$C225,AV$1,FALSE)*$F225*$B225</f>
        <v>3.3937372201489899E-72</v>
      </c>
      <c r="AW225">
        <f ca="1">_xlfn.BINOM.DIST($Q225,$C225,AW$1,FALSE)*$F225*$B225</f>
        <v>9.4152850975509058E-62</v>
      </c>
      <c r="AX225">
        <f ca="1">_xlfn.BINOM.DIST($Q225,$C225,AX$1,FALSE)*$F225*$B225</f>
        <v>2.5130947622618785E-52</v>
      </c>
      <c r="AY225">
        <f ca="1">_xlfn.BINOM.DIST($Q225,$C225,AY$1,FALSE)*$F225*$B225</f>
        <v>7.1666099618753755E-44</v>
      </c>
      <c r="AZ225">
        <f ca="1">_xlfn.BINOM.DIST($Q225,$C225,AZ$1,FALSE)*$F225*$B225</f>
        <v>2.3968120186985005E-36</v>
      </c>
      <c r="BA225">
        <f ca="1">_xlfn.BINOM.DIST($Q225,$C225,BA$1,FALSE)*$F225*$B225</f>
        <v>1.0213716548536954E-29</v>
      </c>
      <c r="BB225">
        <f ca="1">_xlfn.BINOM.DIST($Q225,$C225,BB$1,FALSE)*$F225*$B225</f>
        <v>5.9700041481794896E-24</v>
      </c>
      <c r="BC225">
        <f ca="1">_xlfn.BINOM.DIST($Q225,$C225,BC$1,FALSE)*$F225*$B225</f>
        <v>5.1099146313476365E-19</v>
      </c>
      <c r="BD225">
        <f ca="1">_xlfn.BINOM.DIST($Q225,$C225,BD$1,FALSE)*$F225*$B225</f>
        <v>6.7864691289544834E-15</v>
      </c>
      <c r="BE225">
        <f ca="1">_xlfn.BINOM.DIST($Q225,$C225,BE$1,FALSE)*$F225*$B225</f>
        <v>1.471752103485719E-11</v>
      </c>
      <c r="BF225">
        <f ca="1">_xlfn.BINOM.DIST($Q225,$C225,BF$1,FALSE)*$F225*$B225</f>
        <v>5.4504171505202517E-9</v>
      </c>
      <c r="BG225">
        <f ca="1">_xlfn.BINOM.DIST($Q225,$C225,BG$1,FALSE)*$F225*$B225</f>
        <v>3.5839260012835549E-7</v>
      </c>
      <c r="BH225">
        <f ca="1">_xlfn.BINOM.DIST($Q225,$C225,BH$1,FALSE)*$F225*$B225</f>
        <v>4.3273200000551882E-6</v>
      </c>
      <c r="BI225">
        <f ca="1">_xlfn.BINOM.DIST($Q225,$C225,BI$1,FALSE)*$F225*$B225</f>
        <v>9.8724660172205604E-6</v>
      </c>
      <c r="BJ225">
        <f ca="1">_xlfn.BINOM.DIST($Q225,$C225,BJ$1,FALSE)*$F225*$B225</f>
        <v>4.3585621880763462E-6</v>
      </c>
      <c r="BK225">
        <f ca="1">_xlfn.BINOM.DIST($Q225,$C225,BK$1,FALSE)*$F225*$B225</f>
        <v>3.7965739557938861E-7</v>
      </c>
      <c r="BL225">
        <f ca="1">_xlfn.BINOM.DIST($Q225,$C225,BL$1,FALSE)*$F225*$B225</f>
        <v>6.6242312056427659E-9</v>
      </c>
      <c r="BM225">
        <f ca="1">_xlfn.BINOM.DIST($Q225,$C225,BM$1,FALSE)*$F225*$B225</f>
        <v>2.3407375781057461E-11</v>
      </c>
      <c r="BN225">
        <f ca="1">_xlfn.BINOM.DIST($Q225,$C225,BN$1,FALSE)*$F225*$B225</f>
        <v>1.6869084700215996E-14</v>
      </c>
      <c r="BO225">
        <f ca="1">_xlfn.BINOM.DIST($Q225,$C225,BO$1,FALSE)*$F225*$B225</f>
        <v>2.4871887046300115E-18</v>
      </c>
      <c r="BP225">
        <f ca="1">_xlfn.BINOM.DIST($Q225,$C225,BP$1,FALSE)*$F225*$B225</f>
        <v>7.4971415066235458E-23</v>
      </c>
      <c r="BQ225">
        <f ca="1">_xlfn.BINOM.DIST($Q225,$C225,BQ$1,FALSE)*$F225*$B225</f>
        <v>4.5992821947926358E-28</v>
      </c>
      <c r="BR225">
        <f ca="1">_xlfn.BINOM.DIST($Q225,$C225,BR$1,FALSE)*$F225*$B225</f>
        <v>5.69474423594894E-34</v>
      </c>
      <c r="BS225">
        <f ca="1">_xlfn.BINOM.DIST($Q225,$C225,BS$1,FALSE)*$F225*$B225</f>
        <v>1.4059203942091655E-40</v>
      </c>
      <c r="BT225">
        <f ca="1">_xlfn.BINOM.DIST($Q225,$C225,BT$1,FALSE)*$F225*$B225</f>
        <v>6.81026565472991E-48</v>
      </c>
      <c r="BU225">
        <f ca="1">_xlfn.BINOM.DIST($Q225,$C225,BU$1,FALSE)*$F225*$B225</f>
        <v>6.343934887460309E-56</v>
      </c>
      <c r="BV225">
        <f ca="1">_xlfn.BINOM.DIST($Q225,$C225,BV$1,FALSE)*$F225*$B225</f>
        <v>1.1092336146413877E-64</v>
      </c>
      <c r="BW225">
        <f ca="1">_xlfn.BINOM.DIST($Q225,$C225,BW$1,FALSE)*$F225*$B225</f>
        <v>3.5380790452131578E-74</v>
      </c>
      <c r="BX225">
        <f ca="1">_xlfn.BINOM.DIST($Q225,$C225,BX$1,FALSE)*$F225*$B225</f>
        <v>1.9918066932244701E-84</v>
      </c>
      <c r="BY225">
        <f ca="1">_xlfn.BINOM.DIST($Q225,$C225,BY$1,FALSE)*$F225*$B225</f>
        <v>1.9057047737304097E-95</v>
      </c>
      <c r="BZ225">
        <f ca="1">_xlfn.BINOM.DIST($Q225,$C225,BZ$1,FALSE)*$F225*$B225</f>
        <v>2.9689293400496252E-107</v>
      </c>
      <c r="CA225">
        <f ca="1">_xlfn.BINOM.DIST($Q225,$C225,CA$1,FALSE)*$F225*$B225</f>
        <v>7.1771700867909262E-120</v>
      </c>
      <c r="CB225">
        <f ca="1">_xlfn.BINOM.DIST($Q225,$C225,CB$1,FALSE)*$F225*$B225</f>
        <v>2.5508436062523911E-133</v>
      </c>
      <c r="CC225">
        <f ca="1">_xlfn.BINOM.DIST($Q225,$C225,CC$1,FALSE)*$F225*$B225</f>
        <v>1.2550332187833041E-147</v>
      </c>
      <c r="CD225">
        <f ca="1">_xlfn.BINOM.DIST($Q225,$C225,CD$1,FALSE)*$F225*$B225</f>
        <v>7.9945795892549617E-163</v>
      </c>
      <c r="CE225">
        <f ca="1">_xlfn.BINOM.DIST($Q225,$C225,CE$1,FALSE)*$F225*$B225</f>
        <v>6.1211184839906954E-179</v>
      </c>
      <c r="CF225">
        <f ca="1">_xlfn.BINOM.DIST($Q225,$C225,CF$1,FALSE)*$F225*$B225</f>
        <v>5.1876989531341508E-196</v>
      </c>
      <c r="CG225">
        <f ca="1">_xlfn.BINOM.DIST($Q225,$C225,CG$1,FALSE)*$F225*$B225</f>
        <v>4.4419325684315525E-214</v>
      </c>
      <c r="CH225">
        <f ca="1">_xlfn.BINOM.DIST($Q225,$C225,CH$1,FALSE)*$F225*$B225</f>
        <v>3.4728159469810417E-233</v>
      </c>
      <c r="CI225">
        <f ca="1">_xlfn.BINOM.DIST($Q225,$C225,CI$1,FALSE)*$F225*$B225</f>
        <v>2.2161326983253641E-253</v>
      </c>
      <c r="CJ225">
        <f ca="1">_xlfn.BINOM.DIST($Q225,$C225,CJ$1,FALSE)*$F225*$B225</f>
        <v>1.0192362166486159E-274</v>
      </c>
      <c r="CK225">
        <f ca="1">_xlfn.BINOM.DIST($Q225,$C225,CK$1,FALSE)*$F225*$B225</f>
        <v>2.942326657994016E-297</v>
      </c>
      <c r="CL225">
        <f ca="1">_xlfn.BINOM.DIST($Q225,$C225,CL$1,FALSE)*$F225*$B225</f>
        <v>0</v>
      </c>
      <c r="CM225">
        <f ca="1">_xlfn.BINOM.DIST($Q225,$C225,CM$1,FALSE)*$F225*$B225</f>
        <v>0</v>
      </c>
      <c r="CN225">
        <f ca="1">_xlfn.BINOM.DIST($Q225,$C225,CN$1,FALSE)*$F225*$B225</f>
        <v>0</v>
      </c>
      <c r="CO225">
        <f ca="1">_xlfn.BINOM.DIST($Q225,$C225,CO$1,FALSE)*$F225*$B225</f>
        <v>0</v>
      </c>
      <c r="CP225">
        <f ca="1">_xlfn.BINOM.DIST($Q225,$C225,CP$1,FALSE)*$F225*$B225</f>
        <v>0</v>
      </c>
      <c r="CQ225">
        <f ca="1">_xlfn.BINOM.DIST($Q225,$C225,CQ$1,FALSE)*$F225*$B225</f>
        <v>0</v>
      </c>
      <c r="CR225">
        <f ca="1">_xlfn.BINOM.DIST($Q225,$C225,CR$1,FALSE)*$F225*$B225</f>
        <v>0</v>
      </c>
      <c r="CS225">
        <f ca="1">_xlfn.BINOM.DIST($Q225,$C225,CS$1,FALSE)*$F225*$B225</f>
        <v>0</v>
      </c>
      <c r="CT225">
        <f ca="1">_xlfn.BINOM.DIST($Q225,$C225,CT$1,FALSE)*$F225*$B225</f>
        <v>0</v>
      </c>
      <c r="CU225">
        <f ca="1">_xlfn.BINOM.DIST($Q225,$C225,CU$1,FALSE)*$F225*$B225</f>
        <v>0</v>
      </c>
      <c r="CV225">
        <f ca="1">_xlfn.BINOM.DIST($Q225,$C225,CV$1,FALSE)*$F225*$B225</f>
        <v>0</v>
      </c>
      <c r="CW225">
        <f ca="1">_xlfn.BINOM.DIST($Q225,$C225,CW$1,FALSE)*$F225*$B225</f>
        <v>0</v>
      </c>
      <c r="CX225">
        <f ca="1">_xlfn.BINOM.DIST($Q225,$C225,CX$1,FALSE)*$F225*$B225</f>
        <v>0</v>
      </c>
      <c r="CY225">
        <f ca="1">_xlfn.BINOM.DIST($Q225,$C225,CY$1,FALSE)*$F225*$B225</f>
        <v>0</v>
      </c>
      <c r="CZ225">
        <f ca="1">_xlfn.BINOM.DIST($Q225,$C225,CZ$1,FALSE)*$F225*$B225</f>
        <v>0</v>
      </c>
      <c r="DA225">
        <f ca="1">_xlfn.BINOM.DIST($Q225,$C225,DA$1,FALSE)*$F225*$B225</f>
        <v>0</v>
      </c>
      <c r="DB225">
        <f ca="1">_xlfn.BINOM.DIST($Q225,$C225,DB$1,FALSE)*$F225*$B225</f>
        <v>0</v>
      </c>
      <c r="DC225">
        <f ca="1">_xlfn.BINOM.DIST($Q225,$C225,DC$1,FALSE)*$F225*$B225</f>
        <v>0</v>
      </c>
      <c r="DD225">
        <f ca="1">_xlfn.BINOM.DIST($Q225,$C225,DD$1,FALSE)*$F225*$B225</f>
        <v>0</v>
      </c>
      <c r="DE225">
        <f ca="1">_xlfn.BINOM.DIST($Q225,$C225,DE$1,FALSE)*$F225*$B225</f>
        <v>0</v>
      </c>
      <c r="DF225">
        <f ca="1">_xlfn.BINOM.DIST($Q225,$C225,DF$1,FALSE)*$F225*$B225</f>
        <v>0</v>
      </c>
      <c r="DG225">
        <f ca="1">_xlfn.BINOM.DIST($Q225,$C225,DG$1,FALSE)*$F225*$B225</f>
        <v>0</v>
      </c>
      <c r="DH225">
        <f ca="1">_xlfn.BINOM.DIST($Q225,$C225,DH$1,FALSE)*$F225*$B225</f>
        <v>0</v>
      </c>
      <c r="DI225">
        <f ca="1">_xlfn.BINOM.DIST($Q225,$C225,DI$1,FALSE)*$F225*$B225</f>
        <v>0</v>
      </c>
      <c r="DJ225">
        <f ca="1">_xlfn.BINOM.DIST($Q225,$C225,DJ$1,FALSE)*$F225*$B225</f>
        <v>0</v>
      </c>
      <c r="DK225">
        <f ca="1">_xlfn.BINOM.DIST($Q225,$C225,DK$1,FALSE)*$F225*$B225</f>
        <v>0</v>
      </c>
      <c r="DL225">
        <f ca="1">_xlfn.BINOM.DIST($Q225,$C225,DL$1,FALSE)*$F225*$B225</f>
        <v>0</v>
      </c>
      <c r="DM225">
        <f ca="1">_xlfn.BINOM.DIST($Q225,$C225,DM$1,FALSE)*$F225*$B225</f>
        <v>0</v>
      </c>
      <c r="DN225">
        <f ca="1">_xlfn.BINOM.DIST($Q225,$C225,DN$1,FALSE)*$F225*$B225</f>
        <v>0</v>
      </c>
      <c r="DQ225">
        <f t="shared" ca="1" si="139"/>
        <v>0</v>
      </c>
      <c r="DR225">
        <f t="shared" ca="1" si="139"/>
        <v>0</v>
      </c>
      <c r="DS225">
        <f t="shared" ca="1" si="139"/>
        <v>0</v>
      </c>
      <c r="DT225">
        <f t="shared" ca="1" si="139"/>
        <v>0</v>
      </c>
      <c r="DU225">
        <f t="shared" ca="1" si="139"/>
        <v>0</v>
      </c>
      <c r="DV225">
        <f t="shared" ca="1" si="139"/>
        <v>0</v>
      </c>
      <c r="DW225">
        <f t="shared" ca="1" si="139"/>
        <v>0</v>
      </c>
      <c r="DX225">
        <f t="shared" ca="1" si="139"/>
        <v>0</v>
      </c>
      <c r="DY225">
        <f t="shared" ca="1" si="139"/>
        <v>0</v>
      </c>
      <c r="DZ225">
        <f t="shared" ca="1" si="139"/>
        <v>0</v>
      </c>
      <c r="EA225">
        <f t="shared" ca="1" si="139"/>
        <v>0</v>
      </c>
      <c r="EB225">
        <f t="shared" ca="1" si="139"/>
        <v>0</v>
      </c>
      <c r="EC225">
        <f t="shared" ca="1" si="139"/>
        <v>0</v>
      </c>
      <c r="ED225">
        <f t="shared" ca="1" si="139"/>
        <v>0</v>
      </c>
      <c r="EE225">
        <f t="shared" ca="1" si="139"/>
        <v>0</v>
      </c>
      <c r="EF225">
        <f t="shared" ca="1" si="139"/>
        <v>0</v>
      </c>
      <c r="EG225">
        <f t="shared" ca="1" si="138"/>
        <v>0</v>
      </c>
      <c r="EH225">
        <f t="shared" ca="1" si="138"/>
        <v>0</v>
      </c>
      <c r="EI225">
        <f t="shared" ca="1" si="138"/>
        <v>3.9533980484423846E-296</v>
      </c>
      <c r="EJ225">
        <f t="shared" ca="1" si="138"/>
        <v>6.834630072836386E-268</v>
      </c>
      <c r="EK225">
        <f t="shared" ca="1" si="138"/>
        <v>7.0703549112574991E-242</v>
      </c>
      <c r="EL225">
        <f t="shared" ca="1" si="138"/>
        <v>6.9124724837235966E-218</v>
      </c>
      <c r="EM225">
        <f t="shared" ca="1" si="138"/>
        <v>9.4489484463231356E-196</v>
      </c>
      <c r="EN225">
        <f t="shared" ca="1" si="138"/>
        <v>2.5316850352466325E-175</v>
      </c>
      <c r="EO225">
        <f t="shared" ca="1" si="138"/>
        <v>1.7823971339185783E-156</v>
      </c>
      <c r="EP225">
        <f t="shared" ca="1" si="138"/>
        <v>4.2576874750413652E-139</v>
      </c>
      <c r="EQ225">
        <f t="shared" ca="1" si="138"/>
        <v>4.3167592413100194E-123</v>
      </c>
      <c r="ER225">
        <f t="shared" ca="1" si="138"/>
        <v>2.2619018671308172E-108</v>
      </c>
      <c r="ES225">
        <f t="shared" ca="1" si="138"/>
        <v>7.2875928805202465E-95</v>
      </c>
      <c r="ET225">
        <f t="shared" ca="1" si="138"/>
        <v>1.6837197131302139E-82</v>
      </c>
      <c r="EU225">
        <f t="shared" ca="1" si="138"/>
        <v>3.1971843709746877E-71</v>
      </c>
      <c r="EV225">
        <f t="shared" ca="1" si="141"/>
        <v>5.6327257545752459E-61</v>
      </c>
      <c r="EW225">
        <f t="shared" ca="1" si="141"/>
        <v>1.0255622144660649E-51</v>
      </c>
      <c r="EX225">
        <f t="shared" ca="1" si="141"/>
        <v>2.1242473191517776E-43</v>
      </c>
      <c r="EY225">
        <f t="shared" ca="1" si="141"/>
        <v>5.4524121779810498E-36</v>
      </c>
      <c r="EZ225">
        <f t="shared" ca="1" si="141"/>
        <v>1.8714048866040062E-29</v>
      </c>
      <c r="FA225">
        <f t="shared" ca="1" si="141"/>
        <v>9.1901020503474136E-24</v>
      </c>
      <c r="FB225">
        <f t="shared" ca="1" si="141"/>
        <v>6.8564052752042524E-19</v>
      </c>
      <c r="FC225">
        <f t="shared" ca="1" si="141"/>
        <v>8.1943888339063931E-15</v>
      </c>
      <c r="FD225">
        <f t="shared" ca="1" si="141"/>
        <v>1.6437139505234309E-11</v>
      </c>
      <c r="FE225">
        <f t="shared" ca="1" si="141"/>
        <v>5.7638714962575114E-9</v>
      </c>
      <c r="FF225">
        <f t="shared" ca="1" si="141"/>
        <v>3.6601461993569639E-7</v>
      </c>
      <c r="FG225">
        <f t="shared" ca="1" si="141"/>
        <v>4.3379359853699814E-6</v>
      </c>
      <c r="FH225">
        <f t="shared" ca="1" si="141"/>
        <v>9.8422153020990946E-6</v>
      </c>
      <c r="FI225">
        <f t="shared" ca="1" si="141"/>
        <v>4.3649920932853024E-6</v>
      </c>
      <c r="FJ225">
        <f t="shared" ca="1" si="141"/>
        <v>3.847105280591496E-7</v>
      </c>
      <c r="FK225">
        <f t="shared" ca="1" si="141"/>
        <v>6.8221493019610395E-9</v>
      </c>
      <c r="FL225">
        <f t="shared" ca="1" si="140"/>
        <v>2.4545770551899273E-11</v>
      </c>
      <c r="FM225">
        <f t="shared" ca="1" si="140"/>
        <v>1.7998242721086324E-14</v>
      </c>
      <c r="FN225">
        <f t="shared" ca="1" si="140"/>
        <v>2.6911473854644957E-18</v>
      </c>
      <c r="FO225">
        <f t="shared" ca="1" si="140"/>
        <v>8.1789146287064377E-23</v>
      </c>
      <c r="FP225">
        <f t="shared" ca="1" si="140"/>
        <v>5.016995187629268E-28</v>
      </c>
      <c r="FQ225">
        <f t="shared" ca="1" si="140"/>
        <v>6.1439914007717155E-34</v>
      </c>
      <c r="FR225">
        <f t="shared" ca="1" si="140"/>
        <v>1.4800968617035172E-40</v>
      </c>
      <c r="FS225">
        <f t="shared" ca="1" si="140"/>
        <v>6.8833754804579956E-48</v>
      </c>
      <c r="FT225">
        <f t="shared" ca="1" si="140"/>
        <v>6.0399823407886624E-56</v>
      </c>
      <c r="FU225">
        <f t="shared" ca="1" si="140"/>
        <v>9.731665440709137E-65</v>
      </c>
      <c r="FV225">
        <f t="shared" ca="1" si="140"/>
        <v>2.7893872350423675E-74</v>
      </c>
      <c r="FW225">
        <f t="shared" ca="1" si="140"/>
        <v>1.3715428057473134E-84</v>
      </c>
      <c r="FX225">
        <f t="shared" ca="1" si="140"/>
        <v>1.1100222303651951E-95</v>
      </c>
      <c r="FY225">
        <f t="shared" ca="1" si="140"/>
        <v>1.411267104531235E-107</v>
      </c>
      <c r="FZ225">
        <f t="shared" ca="1" si="140"/>
        <v>2.6748446860175105E-120</v>
      </c>
      <c r="GA225">
        <f t="shared" ca="1" si="137"/>
        <v>7.1282767794585287E-134</v>
      </c>
      <c r="GB225">
        <f t="shared" ca="1" si="137"/>
        <v>2.5023857824138131E-148</v>
      </c>
      <c r="GC225">
        <f t="shared" ca="1" si="137"/>
        <v>1.07630493774578E-163</v>
      </c>
      <c r="GD225">
        <f t="shared" ca="1" si="137"/>
        <v>5.2335077945722252E-180</v>
      </c>
      <c r="GE225">
        <f t="shared" ca="1" si="137"/>
        <v>2.6313481897256684E-197</v>
      </c>
      <c r="GF225">
        <f t="shared" ca="1" si="137"/>
        <v>1.2391443413693224E-215</v>
      </c>
      <c r="GG225">
        <f t="shared" ca="1" si="137"/>
        <v>4.8973230733172447E-235</v>
      </c>
      <c r="GH225">
        <f t="shared" ca="1" si="137"/>
        <v>1.4380577972394525E-255</v>
      </c>
      <c r="GI225">
        <f t="shared" ca="1" si="137"/>
        <v>2.7401094869621832E-277</v>
      </c>
      <c r="GJ225">
        <f t="shared" ca="1" si="137"/>
        <v>2.913891237121572E-300</v>
      </c>
      <c r="GK225">
        <f t="shared" ca="1" si="137"/>
        <v>0</v>
      </c>
      <c r="GL225">
        <f t="shared" ca="1" si="137"/>
        <v>0</v>
      </c>
      <c r="GM225">
        <f t="shared" ca="1" si="137"/>
        <v>0</v>
      </c>
      <c r="GN225">
        <f t="shared" ca="1" si="137"/>
        <v>0</v>
      </c>
      <c r="GO225">
        <f t="shared" ca="1" si="137"/>
        <v>0</v>
      </c>
      <c r="GP225">
        <f t="shared" ca="1" si="137"/>
        <v>0</v>
      </c>
      <c r="GQ225">
        <f t="shared" ca="1" si="136"/>
        <v>0</v>
      </c>
      <c r="GR225">
        <f t="shared" ca="1" si="136"/>
        <v>0</v>
      </c>
      <c r="GS225">
        <f t="shared" ca="1" si="136"/>
        <v>0</v>
      </c>
      <c r="GT225">
        <f t="shared" ca="1" si="136"/>
        <v>0</v>
      </c>
      <c r="GU225">
        <f t="shared" ca="1" si="136"/>
        <v>0</v>
      </c>
      <c r="GV225">
        <f t="shared" ca="1" si="136"/>
        <v>0</v>
      </c>
      <c r="GW225">
        <f t="shared" ca="1" si="136"/>
        <v>0</v>
      </c>
      <c r="GX225">
        <f t="shared" ca="1" si="136"/>
        <v>0</v>
      </c>
      <c r="GY225">
        <f t="shared" ca="1" si="136"/>
        <v>0</v>
      </c>
      <c r="GZ225">
        <f t="shared" ca="1" si="136"/>
        <v>0</v>
      </c>
      <c r="HA225">
        <f t="shared" ca="1" si="136"/>
        <v>0</v>
      </c>
      <c r="HB225">
        <f t="shared" ca="1" si="136"/>
        <v>0</v>
      </c>
      <c r="HC225">
        <f t="shared" ca="1" si="136"/>
        <v>0</v>
      </c>
      <c r="HD225">
        <f t="shared" ca="1" si="136"/>
        <v>0</v>
      </c>
      <c r="HE225">
        <f t="shared" ca="1" si="136"/>
        <v>0</v>
      </c>
      <c r="HF225">
        <f t="shared" ca="1" si="129"/>
        <v>0</v>
      </c>
      <c r="HG225">
        <f t="shared" ca="1" si="129"/>
        <v>0</v>
      </c>
      <c r="HH225">
        <f t="shared" ca="1" si="129"/>
        <v>0</v>
      </c>
      <c r="HI225">
        <f t="shared" ca="1" si="129"/>
        <v>0</v>
      </c>
      <c r="HJ225">
        <f t="shared" ca="1" si="129"/>
        <v>0</v>
      </c>
      <c r="HK225">
        <f t="shared" ca="1" si="129"/>
        <v>0</v>
      </c>
      <c r="HL225">
        <f t="shared" ca="1" si="129"/>
        <v>0</v>
      </c>
    </row>
    <row r="226" spans="1:220" x14ac:dyDescent="0.25">
      <c r="A226" s="6">
        <v>45292</v>
      </c>
      <c r="B226">
        <f t="shared" ca="1" si="119"/>
        <v>1.1904430216840591E-3</v>
      </c>
      <c r="C226">
        <v>6816</v>
      </c>
      <c r="D226">
        <f t="shared" si="120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121"/>
        <v>0</v>
      </c>
      <c r="J226">
        <f t="shared" si="122"/>
        <v>1</v>
      </c>
      <c r="K226">
        <f t="shared" ca="1" si="123"/>
        <v>0</v>
      </c>
      <c r="L226">
        <f t="shared" ca="1" si="124"/>
        <v>1.6833409793480939E-3</v>
      </c>
      <c r="M226">
        <f t="shared" si="125"/>
        <v>1.024390243902439</v>
      </c>
      <c r="Q226">
        <f t="shared" si="127"/>
        <v>2794.56</v>
      </c>
      <c r="R226">
        <f t="shared" si="128"/>
        <v>2862.72</v>
      </c>
      <c r="S226">
        <f ca="1">_xlfn.BINOM.DIST($Q226,$C226,S$1,FALSE)*$F226*$B226</f>
        <v>0</v>
      </c>
      <c r="T226">
        <f ca="1">_xlfn.BINOM.DIST($Q226,$C226,T$1,FALSE)*$F226*$B226</f>
        <v>0</v>
      </c>
      <c r="U226">
        <f ca="1">_xlfn.BINOM.DIST($Q226,$C226,U$1,FALSE)*$F226*$B226</f>
        <v>0</v>
      </c>
      <c r="V226">
        <f ca="1">_xlfn.BINOM.DIST($Q226,$C226,V$1,FALSE)*$F226*$B226</f>
        <v>0</v>
      </c>
      <c r="W226">
        <f ca="1">_xlfn.BINOM.DIST($Q226,$C226,W$1,FALSE)*$F226*$B226</f>
        <v>0</v>
      </c>
      <c r="X226">
        <f ca="1">_xlfn.BINOM.DIST($Q226,$C226,X$1,FALSE)*$F226*$B226</f>
        <v>0</v>
      </c>
      <c r="Y226">
        <f ca="1">_xlfn.BINOM.DIST($Q226,$C226,Y$1,FALSE)*$F226*$B226</f>
        <v>0</v>
      </c>
      <c r="Z226">
        <f ca="1">_xlfn.BINOM.DIST($Q226,$C226,Z$1,FALSE)*$F226*$B226</f>
        <v>0</v>
      </c>
      <c r="AA226">
        <f ca="1">_xlfn.BINOM.DIST($Q226,$C226,AA$1,FALSE)*$F226*$B226</f>
        <v>0</v>
      </c>
      <c r="AB226">
        <f ca="1">_xlfn.BINOM.DIST($Q226,$C226,AB$1,FALSE)*$F226*$B226</f>
        <v>0</v>
      </c>
      <c r="AC226">
        <f ca="1">_xlfn.BINOM.DIST($Q226,$C226,AC$1,FALSE)*$F226*$B226</f>
        <v>0</v>
      </c>
      <c r="AD226">
        <f ca="1">_xlfn.BINOM.DIST($Q226,$C226,AD$1,FALSE)*$F226*$B226</f>
        <v>0</v>
      </c>
      <c r="AE226">
        <f ca="1">_xlfn.BINOM.DIST($Q226,$C226,AE$1,FALSE)*$F226*$B226</f>
        <v>0</v>
      </c>
      <c r="AF226">
        <f ca="1">_xlfn.BINOM.DIST($Q226,$C226,AF$1,FALSE)*$F226*$B226</f>
        <v>0</v>
      </c>
      <c r="AG226">
        <f ca="1">_xlfn.BINOM.DIST($Q226,$C226,AG$1,FALSE)*$F226*$B226</f>
        <v>0</v>
      </c>
      <c r="AH226">
        <f ca="1">_xlfn.BINOM.DIST($Q226,$C226,AH$1,FALSE)*$F226*$B226</f>
        <v>0</v>
      </c>
      <c r="AI226">
        <f ca="1">_xlfn.BINOM.DIST($Q226,$C226,AI$1,FALSE)*$F226*$B226</f>
        <v>0</v>
      </c>
      <c r="AJ226">
        <f ca="1">_xlfn.BINOM.DIST($Q226,$C226,AJ$1,FALSE)*$F226*$B226</f>
        <v>0</v>
      </c>
      <c r="AK226">
        <f ca="1">_xlfn.BINOM.DIST($Q226,$C226,AK$1,FALSE)*$F226*$B226</f>
        <v>0</v>
      </c>
      <c r="AL226">
        <f ca="1">_xlfn.BINOM.DIST($Q226,$C226,AL$1,FALSE)*$F226*$B226</f>
        <v>0</v>
      </c>
      <c r="AM226">
        <f ca="1">_xlfn.BINOM.DIST($Q226,$C226,AM$1,FALSE)*$F226*$B226</f>
        <v>0</v>
      </c>
      <c r="AN226">
        <f ca="1">_xlfn.BINOM.DIST($Q226,$C226,AN$1,FALSE)*$F226*$B226</f>
        <v>9.9239730668624944E-308</v>
      </c>
      <c r="AO226">
        <f ca="1">_xlfn.BINOM.DIST($Q226,$C226,AO$1,FALSE)*$F226*$B226</f>
        <v>1.5605480975892891E-273</v>
      </c>
      <c r="AP226">
        <f ca="1">_xlfn.BINOM.DIST($Q226,$C226,AP$1,FALSE)*$F226*$B226</f>
        <v>3.9181891448923105E-242</v>
      </c>
      <c r="AQ226">
        <f ca="1">_xlfn.BINOM.DIST($Q226,$C226,AQ$1,FALSE)*$F226*$B226</f>
        <v>2.5251804351291655E-213</v>
      </c>
      <c r="AR226">
        <f ca="1">_xlfn.BINOM.DIST($Q226,$C226,AR$1,FALSE)*$F226*$B226</f>
        <v>6.318303905736525E-187</v>
      </c>
      <c r="AS226">
        <f ca="1">_xlfn.BINOM.DIST($Q226,$C226,AS$1,FALSE)*$F226*$B226</f>
        <v>8.8171028882146405E-163</v>
      </c>
      <c r="AT226">
        <f ca="1">_xlfn.BINOM.DIST($Q226,$C226,AT$1,FALSE)*$F226*$B226</f>
        <v>9.4344238823354599E-141</v>
      </c>
      <c r="AU226">
        <f ca="1">_xlfn.BINOM.DIST($Q226,$C226,AU$1,FALSE)*$F226*$B226</f>
        <v>1.024837803412137E-120</v>
      </c>
      <c r="AV226">
        <f ca="1">_xlfn.BINOM.DIST($Q226,$C226,AV$1,FALSE)*$F226*$B226</f>
        <v>1.4484369592625183E-102</v>
      </c>
      <c r="AW226">
        <f ca="1">_xlfn.BINOM.DIST($Q226,$C226,AW$1,FALSE)*$F226*$B226</f>
        <v>3.3183144963346967E-86</v>
      </c>
      <c r="AX226">
        <f ca="1">_xlfn.BINOM.DIST($Q226,$C226,AX$1,FALSE)*$F226*$B226</f>
        <v>1.4977193419508626E-71</v>
      </c>
      <c r="AY226">
        <f ca="1">_xlfn.BINOM.DIST($Q226,$C226,AY$1,FALSE)*$F226*$B226</f>
        <v>1.5838033255294786E-58</v>
      </c>
      <c r="AZ226">
        <f ca="1">_xlfn.BINOM.DIST($Q226,$C226,AZ$1,FALSE)*$F226*$B226</f>
        <v>4.5774056544880305E-47</v>
      </c>
      <c r="BA226">
        <f ca="1">_xlfn.BINOM.DIST($Q226,$C226,BA$1,FALSE)*$F226*$B226</f>
        <v>4.1458910558292444E-37</v>
      </c>
      <c r="BB226">
        <f ca="1">_xlfn.BINOM.DIST($Q226,$C226,BB$1,FALSE)*$F226*$B226</f>
        <v>1.3287743999925442E-28</v>
      </c>
      <c r="BC226">
        <f ca="1">_xlfn.BINOM.DIST($Q226,$C226,BC$1,FALSE)*$F226*$B226</f>
        <v>1.6782529807849679E-21</v>
      </c>
      <c r="BD226">
        <f ca="1">_xlfn.BINOM.DIST($Q226,$C226,BD$1,FALSE)*$F226*$B226</f>
        <v>9.1859032243848753E-16</v>
      </c>
      <c r="BE226">
        <f ca="1">_xlfn.BINOM.DIST($Q226,$C226,BE$1,FALSE)*$F226*$B226</f>
        <v>2.3689671013412428E-11</v>
      </c>
      <c r="BF226">
        <f ca="1">_xlfn.BINOM.DIST($Q226,$C226,BF$1,FALSE)*$F226*$B226</f>
        <v>3.096872785182456E-8</v>
      </c>
      <c r="BG226">
        <f ca="1">_xlfn.BINOM.DIST($Q226,$C226,BG$1,FALSE)*$F226*$B226</f>
        <v>2.1865516147692274E-6</v>
      </c>
      <c r="BH226">
        <f ca="1">_xlfn.BINOM.DIST($Q226,$C226,BH$1,FALSE)*$F226*$B226</f>
        <v>8.8044335465309688E-6</v>
      </c>
      <c r="BI226">
        <f ca="1">_xlfn.BINOM.DIST($Q226,$C226,BI$1,FALSE)*$F226*$B226</f>
        <v>2.1170075267029787E-6</v>
      </c>
      <c r="BJ226">
        <f ca="1">_xlfn.BINOM.DIST($Q226,$C226,BJ$1,FALSE)*$F226*$B226</f>
        <v>3.1575433691893588E-8</v>
      </c>
      <c r="BK226">
        <f ca="1">_xlfn.BINOM.DIST($Q226,$C226,BK$1,FALSE)*$F226*$B226</f>
        <v>3.0118798401746766E-11</v>
      </c>
      <c r="BL226">
        <f ca="1">_xlfn.BINOM.DIST($Q226,$C226,BL$1,FALSE)*$F226*$B226</f>
        <v>1.8806828073422609E-15</v>
      </c>
      <c r="BM226">
        <f ca="1">_xlfn.BINOM.DIST($Q226,$C226,BM$1,FALSE)*$F226*$B226</f>
        <v>7.8144541347468287E-21</v>
      </c>
      <c r="BN226">
        <f ca="1">_xlfn.BINOM.DIST($Q226,$C226,BN$1,FALSE)*$F226*$B226</f>
        <v>2.1816120663378647E-27</v>
      </c>
      <c r="BO226">
        <f ca="1">_xlfn.BINOM.DIST($Q226,$C226,BO$1,FALSE)*$F226*$B226</f>
        <v>4.1046888985611144E-35</v>
      </c>
      <c r="BP226">
        <f ca="1">_xlfn.BINOM.DIST($Q226,$C226,BP$1,FALSE)*$F226*$B226</f>
        <v>5.1869347625389002E-44</v>
      </c>
      <c r="BQ226">
        <f ca="1">_xlfn.BINOM.DIST($Q226,$C226,BQ$1,FALSE)*$F226*$B226</f>
        <v>4.3587752330033402E-54</v>
      </c>
      <c r="BR226">
        <f ca="1">_xlfn.BINOM.DIST($Q226,$C226,BR$1,FALSE)*$F226*$B226</f>
        <v>2.3961875786355752E-65</v>
      </c>
      <c r="BS226">
        <f ca="1">_xlfn.BINOM.DIST($Q226,$C226,BS$1,FALSE)*$F226*$B226</f>
        <v>8.4219713648763138E-78</v>
      </c>
      <c r="BT226">
        <f ca="1">_xlfn.BINOM.DIST($Q226,$C226,BT$1,FALSE)*$F226*$B226</f>
        <v>1.8372963077895251E-91</v>
      </c>
      <c r="BU226">
        <f ca="1">_xlfn.BINOM.DIST($Q226,$C226,BU$1,FALSE)*$F226*$B226</f>
        <v>2.3987163142696529E-106</v>
      </c>
      <c r="BV226">
        <f ca="1">_xlfn.BINOM.DIST($Q226,$C226,BV$1,FALSE)*$F226*$B226</f>
        <v>1.7943194779520339E-122</v>
      </c>
      <c r="BW226">
        <f ca="1">_xlfn.BINOM.DIST($Q226,$C226,BW$1,FALSE)*$F226*$B226</f>
        <v>7.3084823586671368E-140</v>
      </c>
      <c r="BX226">
        <f ca="1">_xlfn.BINOM.DIST($Q226,$C226,BX$1,FALSE)*$F226*$B226</f>
        <v>1.528586466734099E-158</v>
      </c>
      <c r="BY226">
        <f ca="1">_xlfn.BINOM.DIST($Q226,$C226,BY$1,FALSE)*$F226*$B226</f>
        <v>1.5355887276818893E-178</v>
      </c>
      <c r="BZ226">
        <f ca="1">_xlfn.BINOM.DIST($Q226,$C226,BZ$1,FALSE)*$F226*$B226</f>
        <v>6.8707979143584531E-200</v>
      </c>
      <c r="CA226">
        <f ca="1">_xlfn.BINOM.DIST($Q226,$C226,CA$1,FALSE)*$F226*$B226</f>
        <v>1.2580375761590199E-222</v>
      </c>
      <c r="CB226">
        <f ca="1">_xlfn.BINOM.DIST($Q226,$C226,CB$1,FALSE)*$F226*$B226</f>
        <v>8.5747881851986784E-247</v>
      </c>
      <c r="CC226">
        <f ca="1">_xlfn.BINOM.DIST($Q226,$C226,CC$1,FALSE)*$F226*$B226</f>
        <v>1.9580373470420724E-272</v>
      </c>
      <c r="CD226">
        <f ca="1">_xlfn.BINOM.DIST($Q226,$C226,CD$1,FALSE)*$F226*$B226</f>
        <v>1.3324296582329884E-299</v>
      </c>
      <c r="CE226">
        <f ca="1">_xlfn.BINOM.DIST($Q226,$C226,CE$1,FALSE)*$F226*$B226</f>
        <v>0</v>
      </c>
      <c r="CF226">
        <f ca="1">_xlfn.BINOM.DIST($Q226,$C226,CF$1,FALSE)*$F226*$B226</f>
        <v>0</v>
      </c>
      <c r="CG226">
        <f ca="1">_xlfn.BINOM.DIST($Q226,$C226,CG$1,FALSE)*$F226*$B226</f>
        <v>0</v>
      </c>
      <c r="CH226">
        <f ca="1">_xlfn.BINOM.DIST($Q226,$C226,CH$1,FALSE)*$F226*$B226</f>
        <v>0</v>
      </c>
      <c r="CI226">
        <f ca="1">_xlfn.BINOM.DIST($Q226,$C226,CI$1,FALSE)*$F226*$B226</f>
        <v>0</v>
      </c>
      <c r="CJ226">
        <f ca="1">_xlfn.BINOM.DIST($Q226,$C226,CJ$1,FALSE)*$F226*$B226</f>
        <v>0</v>
      </c>
      <c r="CK226">
        <f ca="1">_xlfn.BINOM.DIST($Q226,$C226,CK$1,FALSE)*$F226*$B226</f>
        <v>0</v>
      </c>
      <c r="CL226">
        <f ca="1">_xlfn.BINOM.DIST($Q226,$C226,CL$1,FALSE)*$F226*$B226</f>
        <v>0</v>
      </c>
      <c r="CM226">
        <f ca="1">_xlfn.BINOM.DIST($Q226,$C226,CM$1,FALSE)*$F226*$B226</f>
        <v>0</v>
      </c>
      <c r="CN226">
        <f ca="1">_xlfn.BINOM.DIST($Q226,$C226,CN$1,FALSE)*$F226*$B226</f>
        <v>0</v>
      </c>
      <c r="CO226">
        <f ca="1">_xlfn.BINOM.DIST($Q226,$C226,CO$1,FALSE)*$F226*$B226</f>
        <v>0</v>
      </c>
      <c r="CP226">
        <f ca="1">_xlfn.BINOM.DIST($Q226,$C226,CP$1,FALSE)*$F226*$B226</f>
        <v>0</v>
      </c>
      <c r="CQ226">
        <f ca="1">_xlfn.BINOM.DIST($Q226,$C226,CQ$1,FALSE)*$F226*$B226</f>
        <v>0</v>
      </c>
      <c r="CR226">
        <f ca="1">_xlfn.BINOM.DIST($Q226,$C226,CR$1,FALSE)*$F226*$B226</f>
        <v>0</v>
      </c>
      <c r="CS226">
        <f ca="1">_xlfn.BINOM.DIST($Q226,$C226,CS$1,FALSE)*$F226*$B226</f>
        <v>0</v>
      </c>
      <c r="CT226">
        <f ca="1">_xlfn.BINOM.DIST($Q226,$C226,CT$1,FALSE)*$F226*$B226</f>
        <v>0</v>
      </c>
      <c r="CU226">
        <f ca="1">_xlfn.BINOM.DIST($Q226,$C226,CU$1,FALSE)*$F226*$B226</f>
        <v>0</v>
      </c>
      <c r="CV226">
        <f ca="1">_xlfn.BINOM.DIST($Q226,$C226,CV$1,FALSE)*$F226*$B226</f>
        <v>0</v>
      </c>
      <c r="CW226">
        <f ca="1">_xlfn.BINOM.DIST($Q226,$C226,CW$1,FALSE)*$F226*$B226</f>
        <v>0</v>
      </c>
      <c r="CX226">
        <f ca="1">_xlfn.BINOM.DIST($Q226,$C226,CX$1,FALSE)*$F226*$B226</f>
        <v>0</v>
      </c>
      <c r="CY226">
        <f ca="1">_xlfn.BINOM.DIST($Q226,$C226,CY$1,FALSE)*$F226*$B226</f>
        <v>0</v>
      </c>
      <c r="CZ226">
        <f ca="1">_xlfn.BINOM.DIST($Q226,$C226,CZ$1,FALSE)*$F226*$B226</f>
        <v>0</v>
      </c>
      <c r="DA226">
        <f ca="1">_xlfn.BINOM.DIST($Q226,$C226,DA$1,FALSE)*$F226*$B226</f>
        <v>0</v>
      </c>
      <c r="DB226">
        <f ca="1">_xlfn.BINOM.DIST($Q226,$C226,DB$1,FALSE)*$F226*$B226</f>
        <v>0</v>
      </c>
      <c r="DC226">
        <f ca="1">_xlfn.BINOM.DIST($Q226,$C226,DC$1,FALSE)*$F226*$B226</f>
        <v>0</v>
      </c>
      <c r="DD226">
        <f ca="1">_xlfn.BINOM.DIST($Q226,$C226,DD$1,FALSE)*$F226*$B226</f>
        <v>0</v>
      </c>
      <c r="DE226">
        <f ca="1">_xlfn.BINOM.DIST($Q226,$C226,DE$1,FALSE)*$F226*$B226</f>
        <v>0</v>
      </c>
      <c r="DF226">
        <f ca="1">_xlfn.BINOM.DIST($Q226,$C226,DF$1,FALSE)*$F226*$B226</f>
        <v>0</v>
      </c>
      <c r="DG226">
        <f ca="1">_xlfn.BINOM.DIST($Q226,$C226,DG$1,FALSE)*$F226*$B226</f>
        <v>0</v>
      </c>
      <c r="DH226">
        <f ca="1">_xlfn.BINOM.DIST($Q226,$C226,DH$1,FALSE)*$F226*$B226</f>
        <v>0</v>
      </c>
      <c r="DI226">
        <f ca="1">_xlfn.BINOM.DIST($Q226,$C226,DI$1,FALSE)*$F226*$B226</f>
        <v>0</v>
      </c>
      <c r="DJ226">
        <f ca="1">_xlfn.BINOM.DIST($Q226,$C226,DJ$1,FALSE)*$F226*$B226</f>
        <v>0</v>
      </c>
      <c r="DK226">
        <f ca="1">_xlfn.BINOM.DIST($Q226,$C226,DK$1,FALSE)*$F226*$B226</f>
        <v>0</v>
      </c>
      <c r="DL226">
        <f ca="1">_xlfn.BINOM.DIST($Q226,$C226,DL$1,FALSE)*$F226*$B226</f>
        <v>0</v>
      </c>
      <c r="DM226">
        <f ca="1">_xlfn.BINOM.DIST($Q226,$C226,DM$1,FALSE)*$F226*$B226</f>
        <v>0</v>
      </c>
      <c r="DN226">
        <f ca="1">_xlfn.BINOM.DIST($Q226,$C226,DN$1,FALSE)*$F226*$B226</f>
        <v>0</v>
      </c>
      <c r="DQ226">
        <f t="shared" ca="1" si="139"/>
        <v>0</v>
      </c>
      <c r="DR226">
        <f t="shared" ca="1" si="139"/>
        <v>0</v>
      </c>
      <c r="DS226">
        <f t="shared" ca="1" si="139"/>
        <v>0</v>
      </c>
      <c r="DT226">
        <f t="shared" ca="1" si="139"/>
        <v>0</v>
      </c>
      <c r="DU226">
        <f t="shared" ca="1" si="139"/>
        <v>0</v>
      </c>
      <c r="DV226">
        <f t="shared" ca="1" si="139"/>
        <v>0</v>
      </c>
      <c r="DW226">
        <f t="shared" ca="1" si="139"/>
        <v>0</v>
      </c>
      <c r="DX226">
        <f t="shared" ca="1" si="139"/>
        <v>0</v>
      </c>
      <c r="DY226">
        <f t="shared" ca="1" si="139"/>
        <v>0</v>
      </c>
      <c r="DZ226">
        <f t="shared" ca="1" si="139"/>
        <v>0</v>
      </c>
      <c r="EA226">
        <f t="shared" ca="1" si="139"/>
        <v>0</v>
      </c>
      <c r="EB226">
        <f t="shared" ca="1" si="139"/>
        <v>0</v>
      </c>
      <c r="EC226">
        <f t="shared" ca="1" si="139"/>
        <v>0</v>
      </c>
      <c r="ED226">
        <f t="shared" ca="1" si="139"/>
        <v>0</v>
      </c>
      <c r="EE226">
        <f t="shared" ca="1" si="139"/>
        <v>0</v>
      </c>
      <c r="EF226">
        <f t="shared" ca="1" si="139"/>
        <v>0</v>
      </c>
      <c r="EG226">
        <f t="shared" ca="1" si="138"/>
        <v>0</v>
      </c>
      <c r="EH226">
        <f t="shared" ca="1" si="138"/>
        <v>0</v>
      </c>
      <c r="EI226">
        <f t="shared" ca="1" si="138"/>
        <v>0</v>
      </c>
      <c r="EJ226">
        <f t="shared" ca="1" si="138"/>
        <v>0</v>
      </c>
      <c r="EK226">
        <f t="shared" ca="1" si="138"/>
        <v>0</v>
      </c>
      <c r="EL226">
        <f t="shared" ca="1" si="138"/>
        <v>0</v>
      </c>
      <c r="EM226">
        <f t="shared" ca="1" si="138"/>
        <v>9.2293698045424022E-301</v>
      </c>
      <c r="EN226">
        <f t="shared" ca="1" si="138"/>
        <v>1.1449710628520968E-267</v>
      </c>
      <c r="EO226">
        <f t="shared" ca="1" si="138"/>
        <v>3.2427849839162103E-237</v>
      </c>
      <c r="EP226">
        <f t="shared" ca="1" si="138"/>
        <v>3.2058320513426286E-209</v>
      </c>
      <c r="EQ226">
        <f t="shared" ca="1" si="138"/>
        <v>1.6045091762854826E-183</v>
      </c>
      <c r="ER226">
        <f t="shared" ca="1" si="138"/>
        <v>5.6374465303266068E-160</v>
      </c>
      <c r="ES226">
        <f t="shared" ca="1" si="138"/>
        <v>1.855141697733388E-138</v>
      </c>
      <c r="ET226">
        <f t="shared" ca="1" si="138"/>
        <v>7.3787248926216833E-119</v>
      </c>
      <c r="EU226">
        <f t="shared" ca="1" si="138"/>
        <v>4.4471494087677962E-101</v>
      </c>
      <c r="EV226">
        <f t="shared" ca="1" si="141"/>
        <v>4.9644715387035721E-85</v>
      </c>
      <c r="EW226">
        <f t="shared" ca="1" si="141"/>
        <v>1.2270981135706378E-70</v>
      </c>
      <c r="EX226">
        <f t="shared" ca="1" si="141"/>
        <v>7.871659612761653E-58</v>
      </c>
      <c r="EY226">
        <f t="shared" ca="1" si="141"/>
        <v>1.5093230478646675E-46</v>
      </c>
      <c r="EZ226">
        <f t="shared" ca="1" si="141"/>
        <v>9.8074384845580613E-37</v>
      </c>
      <c r="FA226">
        <f t="shared" ca="1" si="141"/>
        <v>2.4142087781513948E-28</v>
      </c>
      <c r="FB226">
        <f t="shared" ca="1" si="141"/>
        <v>2.4846619864089978E-21</v>
      </c>
      <c r="FC226">
        <f t="shared" ca="1" si="141"/>
        <v>1.1662570708841552E-15</v>
      </c>
      <c r="FD226">
        <f t="shared" ca="1" si="141"/>
        <v>2.6944705353434861E-11</v>
      </c>
      <c r="FE226">
        <f t="shared" ca="1" si="141"/>
        <v>3.2744600333784223E-8</v>
      </c>
      <c r="FF226">
        <f t="shared" ca="1" si="141"/>
        <v>2.2164220463349581E-6</v>
      </c>
      <c r="FG226">
        <f t="shared" ca="1" si="141"/>
        <v>8.7731622873101117E-6</v>
      </c>
      <c r="FH226">
        <f t="shared" ca="1" si="141"/>
        <v>2.1149480017106893E-6</v>
      </c>
      <c r="FI226">
        <f t="shared" ca="1" si="141"/>
        <v>3.2093669978386025E-8</v>
      </c>
      <c r="FJ226">
        <f t="shared" ca="1" si="141"/>
        <v>3.1454963220217594E-11</v>
      </c>
      <c r="FK226">
        <f t="shared" ca="1" si="141"/>
        <v>2.0288087493117857E-15</v>
      </c>
      <c r="FL226">
        <f t="shared" ca="1" si="140"/>
        <v>8.7148177638072114E-21</v>
      </c>
      <c r="FM226">
        <f t="shared" ca="1" si="140"/>
        <v>2.5063550744257811E-27</v>
      </c>
      <c r="FN226">
        <f t="shared" ca="1" si="140"/>
        <v>4.8201197654323934E-35</v>
      </c>
      <c r="FO226">
        <f t="shared" ca="1" si="140"/>
        <v>6.151061237940001E-44</v>
      </c>
      <c r="FP226">
        <f t="shared" ca="1" si="140"/>
        <v>5.1350528943693708E-54</v>
      </c>
      <c r="FQ226">
        <f t="shared" ca="1" si="140"/>
        <v>2.7467716879421377E-65</v>
      </c>
      <c r="FR226">
        <f t="shared" ca="1" si="140"/>
        <v>9.159453700685117E-78</v>
      </c>
      <c r="FS226">
        <f t="shared" ca="1" si="140"/>
        <v>1.8399565979235767E-91</v>
      </c>
      <c r="FT226">
        <f t="shared" ca="1" si="140"/>
        <v>2.1364724487435423E-106</v>
      </c>
      <c r="FU226">
        <f t="shared" ca="1" si="140"/>
        <v>1.3658927962797976E-122</v>
      </c>
      <c r="FV226">
        <f t="shared" ca="1" si="140"/>
        <v>4.5447583139136055E-140</v>
      </c>
      <c r="FW226">
        <f t="shared" ca="1" si="140"/>
        <v>7.3792514085175075E-159</v>
      </c>
      <c r="FX226">
        <f t="shared" ca="1" si="140"/>
        <v>5.4353471354418322E-179</v>
      </c>
      <c r="FY226">
        <f t="shared" ca="1" si="140"/>
        <v>1.6729571030301223E-200</v>
      </c>
      <c r="FZ226">
        <f t="shared" ca="1" si="140"/>
        <v>1.962657327371034E-223</v>
      </c>
      <c r="GA226">
        <f t="shared" ca="1" si="137"/>
        <v>7.920577783823243E-248</v>
      </c>
      <c r="GB226">
        <f t="shared" ca="1" si="137"/>
        <v>9.8100222744568472E-274</v>
      </c>
      <c r="GC226">
        <f t="shared" ca="1" si="137"/>
        <v>3.2852927264942246E-301</v>
      </c>
      <c r="GD226">
        <f t="shared" ca="1" si="137"/>
        <v>0</v>
      </c>
      <c r="GE226">
        <f t="shared" ca="1" si="137"/>
        <v>0</v>
      </c>
      <c r="GF226">
        <f t="shared" ca="1" si="137"/>
        <v>0</v>
      </c>
      <c r="GG226">
        <f t="shared" ca="1" si="137"/>
        <v>0</v>
      </c>
      <c r="GH226">
        <f t="shared" ca="1" si="137"/>
        <v>0</v>
      </c>
      <c r="GI226">
        <f t="shared" ca="1" si="137"/>
        <v>0</v>
      </c>
      <c r="GJ226">
        <f t="shared" ca="1" si="137"/>
        <v>0</v>
      </c>
      <c r="GK226">
        <f t="shared" ca="1" si="137"/>
        <v>0</v>
      </c>
      <c r="GL226">
        <f t="shared" ca="1" si="137"/>
        <v>0</v>
      </c>
      <c r="GM226">
        <f t="shared" ca="1" si="137"/>
        <v>0</v>
      </c>
      <c r="GN226">
        <f t="shared" ca="1" si="137"/>
        <v>0</v>
      </c>
      <c r="GO226">
        <f t="shared" ca="1" si="137"/>
        <v>0</v>
      </c>
      <c r="GP226">
        <f t="shared" ca="1" si="137"/>
        <v>0</v>
      </c>
      <c r="GQ226">
        <f t="shared" ca="1" si="136"/>
        <v>0</v>
      </c>
      <c r="GR226">
        <f t="shared" ca="1" si="136"/>
        <v>0</v>
      </c>
      <c r="GS226">
        <f t="shared" ca="1" si="136"/>
        <v>0</v>
      </c>
      <c r="GT226">
        <f t="shared" ca="1" si="136"/>
        <v>0</v>
      </c>
      <c r="GU226">
        <f t="shared" ca="1" si="136"/>
        <v>0</v>
      </c>
      <c r="GV226">
        <f t="shared" ca="1" si="136"/>
        <v>0</v>
      </c>
      <c r="GW226">
        <f t="shared" ca="1" si="136"/>
        <v>0</v>
      </c>
      <c r="GX226">
        <f t="shared" ca="1" si="136"/>
        <v>0</v>
      </c>
      <c r="GY226">
        <f t="shared" ca="1" si="136"/>
        <v>0</v>
      </c>
      <c r="GZ226">
        <f t="shared" ca="1" si="136"/>
        <v>0</v>
      </c>
      <c r="HA226">
        <f t="shared" ca="1" si="136"/>
        <v>0</v>
      </c>
      <c r="HB226">
        <f t="shared" ca="1" si="136"/>
        <v>0</v>
      </c>
      <c r="HC226">
        <f t="shared" ca="1" si="136"/>
        <v>0</v>
      </c>
      <c r="HD226">
        <f t="shared" ca="1" si="136"/>
        <v>0</v>
      </c>
      <c r="HE226">
        <f t="shared" ca="1" si="136"/>
        <v>0</v>
      </c>
      <c r="HF226">
        <f t="shared" ca="1" si="129"/>
        <v>0</v>
      </c>
      <c r="HG226">
        <f t="shared" ca="1" si="129"/>
        <v>0</v>
      </c>
      <c r="HH226">
        <f t="shared" ca="1" si="129"/>
        <v>0</v>
      </c>
      <c r="HI226">
        <f t="shared" ca="1" si="129"/>
        <v>0</v>
      </c>
      <c r="HJ226">
        <f t="shared" ca="1" si="129"/>
        <v>0</v>
      </c>
      <c r="HK226">
        <f t="shared" ca="1" si="129"/>
        <v>0</v>
      </c>
      <c r="HL226">
        <f t="shared" ca="1" si="129"/>
        <v>0</v>
      </c>
    </row>
    <row r="227" spans="1:220" x14ac:dyDescent="0.25">
      <c r="A227" s="6">
        <v>45292</v>
      </c>
      <c r="B227">
        <f t="shared" ca="1" si="119"/>
        <v>1.1904430216840591E-3</v>
      </c>
      <c r="C227" s="5">
        <v>6816</v>
      </c>
      <c r="D227">
        <f t="shared" si="120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121"/>
        <v>0</v>
      </c>
      <c r="J227">
        <f t="shared" si="122"/>
        <v>1</v>
      </c>
      <c r="K227">
        <f t="shared" ca="1" si="123"/>
        <v>0</v>
      </c>
      <c r="L227">
        <f t="shared" ca="1" si="124"/>
        <v>1.6833409793480939E-3</v>
      </c>
      <c r="M227">
        <f t="shared" si="125"/>
        <v>1.024390243902439</v>
      </c>
      <c r="Q227">
        <f t="shared" si="127"/>
        <v>2794.56</v>
      </c>
      <c r="R227">
        <f t="shared" si="128"/>
        <v>2862.72</v>
      </c>
      <c r="S227">
        <f ca="1">_xlfn.BINOM.DIST($Q227,$C227,S$1,FALSE)*$F227*$B227</f>
        <v>0</v>
      </c>
      <c r="T227">
        <f ca="1">_xlfn.BINOM.DIST($Q227,$C227,T$1,FALSE)*$F227*$B227</f>
        <v>0</v>
      </c>
      <c r="U227">
        <f ca="1">_xlfn.BINOM.DIST($Q227,$C227,U$1,FALSE)*$F227*$B227</f>
        <v>0</v>
      </c>
      <c r="V227">
        <f ca="1">_xlfn.BINOM.DIST($Q227,$C227,V$1,FALSE)*$F227*$B227</f>
        <v>0</v>
      </c>
      <c r="W227">
        <f ca="1">_xlfn.BINOM.DIST($Q227,$C227,W$1,FALSE)*$F227*$B227</f>
        <v>0</v>
      </c>
      <c r="X227">
        <f ca="1">_xlfn.BINOM.DIST($Q227,$C227,X$1,FALSE)*$F227*$B227</f>
        <v>0</v>
      </c>
      <c r="Y227">
        <f ca="1">_xlfn.BINOM.DIST($Q227,$C227,Y$1,FALSE)*$F227*$B227</f>
        <v>0</v>
      </c>
      <c r="Z227">
        <f ca="1">_xlfn.BINOM.DIST($Q227,$C227,Z$1,FALSE)*$F227*$B227</f>
        <v>0</v>
      </c>
      <c r="AA227">
        <f ca="1">_xlfn.BINOM.DIST($Q227,$C227,AA$1,FALSE)*$F227*$B227</f>
        <v>0</v>
      </c>
      <c r="AB227">
        <f ca="1">_xlfn.BINOM.DIST($Q227,$C227,AB$1,FALSE)*$F227*$B227</f>
        <v>0</v>
      </c>
      <c r="AC227">
        <f ca="1">_xlfn.BINOM.DIST($Q227,$C227,AC$1,FALSE)*$F227*$B227</f>
        <v>0</v>
      </c>
      <c r="AD227">
        <f ca="1">_xlfn.BINOM.DIST($Q227,$C227,AD$1,FALSE)*$F227*$B227</f>
        <v>0</v>
      </c>
      <c r="AE227">
        <f ca="1">_xlfn.BINOM.DIST($Q227,$C227,AE$1,FALSE)*$F227*$B227</f>
        <v>0</v>
      </c>
      <c r="AF227">
        <f ca="1">_xlfn.BINOM.DIST($Q227,$C227,AF$1,FALSE)*$F227*$B227</f>
        <v>0</v>
      </c>
      <c r="AG227">
        <f ca="1">_xlfn.BINOM.DIST($Q227,$C227,AG$1,FALSE)*$F227*$B227</f>
        <v>0</v>
      </c>
      <c r="AH227">
        <f ca="1">_xlfn.BINOM.DIST($Q227,$C227,AH$1,FALSE)*$F227*$B227</f>
        <v>0</v>
      </c>
      <c r="AI227">
        <f ca="1">_xlfn.BINOM.DIST($Q227,$C227,AI$1,FALSE)*$F227*$B227</f>
        <v>0</v>
      </c>
      <c r="AJ227">
        <f ca="1">_xlfn.BINOM.DIST($Q227,$C227,AJ$1,FALSE)*$F227*$B227</f>
        <v>0</v>
      </c>
      <c r="AK227">
        <f ca="1">_xlfn.BINOM.DIST($Q227,$C227,AK$1,FALSE)*$F227*$B227</f>
        <v>0</v>
      </c>
      <c r="AL227">
        <f ca="1">_xlfn.BINOM.DIST($Q227,$C227,AL$1,FALSE)*$F227*$B227</f>
        <v>0</v>
      </c>
      <c r="AM227">
        <f ca="1">_xlfn.BINOM.DIST($Q227,$C227,AM$1,FALSE)*$F227*$B227</f>
        <v>0</v>
      </c>
      <c r="AN227">
        <f ca="1">_xlfn.BINOM.DIST($Q227,$C227,AN$1,FALSE)*$F227*$B227</f>
        <v>9.9239730668624944E-308</v>
      </c>
      <c r="AO227">
        <f ca="1">_xlfn.BINOM.DIST($Q227,$C227,AO$1,FALSE)*$F227*$B227</f>
        <v>1.5605480975892891E-273</v>
      </c>
      <c r="AP227">
        <f ca="1">_xlfn.BINOM.DIST($Q227,$C227,AP$1,FALSE)*$F227*$B227</f>
        <v>3.9181891448923105E-242</v>
      </c>
      <c r="AQ227">
        <f ca="1">_xlfn.BINOM.DIST($Q227,$C227,AQ$1,FALSE)*$F227*$B227</f>
        <v>2.5251804351291655E-213</v>
      </c>
      <c r="AR227">
        <f ca="1">_xlfn.BINOM.DIST($Q227,$C227,AR$1,FALSE)*$F227*$B227</f>
        <v>6.318303905736525E-187</v>
      </c>
      <c r="AS227">
        <f ca="1">_xlfn.BINOM.DIST($Q227,$C227,AS$1,FALSE)*$F227*$B227</f>
        <v>8.8171028882146405E-163</v>
      </c>
      <c r="AT227">
        <f ca="1">_xlfn.BINOM.DIST($Q227,$C227,AT$1,FALSE)*$F227*$B227</f>
        <v>9.4344238823354599E-141</v>
      </c>
      <c r="AU227">
        <f ca="1">_xlfn.BINOM.DIST($Q227,$C227,AU$1,FALSE)*$F227*$B227</f>
        <v>1.024837803412137E-120</v>
      </c>
      <c r="AV227">
        <f ca="1">_xlfn.BINOM.DIST($Q227,$C227,AV$1,FALSE)*$F227*$B227</f>
        <v>1.4484369592625183E-102</v>
      </c>
      <c r="AW227">
        <f ca="1">_xlfn.BINOM.DIST($Q227,$C227,AW$1,FALSE)*$F227*$B227</f>
        <v>3.3183144963346967E-86</v>
      </c>
      <c r="AX227">
        <f ca="1">_xlfn.BINOM.DIST($Q227,$C227,AX$1,FALSE)*$F227*$B227</f>
        <v>1.4977193419508626E-71</v>
      </c>
      <c r="AY227">
        <f ca="1">_xlfn.BINOM.DIST($Q227,$C227,AY$1,FALSE)*$F227*$B227</f>
        <v>1.5838033255294786E-58</v>
      </c>
      <c r="AZ227">
        <f ca="1">_xlfn.BINOM.DIST($Q227,$C227,AZ$1,FALSE)*$F227*$B227</f>
        <v>4.5774056544880305E-47</v>
      </c>
      <c r="BA227">
        <f ca="1">_xlfn.BINOM.DIST($Q227,$C227,BA$1,FALSE)*$F227*$B227</f>
        <v>4.1458910558292444E-37</v>
      </c>
      <c r="BB227">
        <f ca="1">_xlfn.BINOM.DIST($Q227,$C227,BB$1,FALSE)*$F227*$B227</f>
        <v>1.3287743999925442E-28</v>
      </c>
      <c r="BC227">
        <f ca="1">_xlfn.BINOM.DIST($Q227,$C227,BC$1,FALSE)*$F227*$B227</f>
        <v>1.6782529807849679E-21</v>
      </c>
      <c r="BD227">
        <f ca="1">_xlfn.BINOM.DIST($Q227,$C227,BD$1,FALSE)*$F227*$B227</f>
        <v>9.1859032243848753E-16</v>
      </c>
      <c r="BE227">
        <f ca="1">_xlfn.BINOM.DIST($Q227,$C227,BE$1,FALSE)*$F227*$B227</f>
        <v>2.3689671013412428E-11</v>
      </c>
      <c r="BF227">
        <f ca="1">_xlfn.BINOM.DIST($Q227,$C227,BF$1,FALSE)*$F227*$B227</f>
        <v>3.096872785182456E-8</v>
      </c>
      <c r="BG227">
        <f ca="1">_xlfn.BINOM.DIST($Q227,$C227,BG$1,FALSE)*$F227*$B227</f>
        <v>2.1865516147692274E-6</v>
      </c>
      <c r="BH227">
        <f ca="1">_xlfn.BINOM.DIST($Q227,$C227,BH$1,FALSE)*$F227*$B227</f>
        <v>8.8044335465309688E-6</v>
      </c>
      <c r="BI227">
        <f ca="1">_xlfn.BINOM.DIST($Q227,$C227,BI$1,FALSE)*$F227*$B227</f>
        <v>2.1170075267029787E-6</v>
      </c>
      <c r="BJ227">
        <f ca="1">_xlfn.BINOM.DIST($Q227,$C227,BJ$1,FALSE)*$F227*$B227</f>
        <v>3.1575433691893588E-8</v>
      </c>
      <c r="BK227">
        <f ca="1">_xlfn.BINOM.DIST($Q227,$C227,BK$1,FALSE)*$F227*$B227</f>
        <v>3.0118798401746766E-11</v>
      </c>
      <c r="BL227">
        <f ca="1">_xlfn.BINOM.DIST($Q227,$C227,BL$1,FALSE)*$F227*$B227</f>
        <v>1.8806828073422609E-15</v>
      </c>
      <c r="BM227">
        <f ca="1">_xlfn.BINOM.DIST($Q227,$C227,BM$1,FALSE)*$F227*$B227</f>
        <v>7.8144541347468287E-21</v>
      </c>
      <c r="BN227">
        <f ca="1">_xlfn.BINOM.DIST($Q227,$C227,BN$1,FALSE)*$F227*$B227</f>
        <v>2.1816120663378647E-27</v>
      </c>
      <c r="BO227">
        <f ca="1">_xlfn.BINOM.DIST($Q227,$C227,BO$1,FALSE)*$F227*$B227</f>
        <v>4.1046888985611144E-35</v>
      </c>
      <c r="BP227">
        <f ca="1">_xlfn.BINOM.DIST($Q227,$C227,BP$1,FALSE)*$F227*$B227</f>
        <v>5.1869347625389002E-44</v>
      </c>
      <c r="BQ227">
        <f ca="1">_xlfn.BINOM.DIST($Q227,$C227,BQ$1,FALSE)*$F227*$B227</f>
        <v>4.3587752330033402E-54</v>
      </c>
      <c r="BR227">
        <f ca="1">_xlfn.BINOM.DIST($Q227,$C227,BR$1,FALSE)*$F227*$B227</f>
        <v>2.3961875786355752E-65</v>
      </c>
      <c r="BS227">
        <f ca="1">_xlfn.BINOM.DIST($Q227,$C227,BS$1,FALSE)*$F227*$B227</f>
        <v>8.4219713648763138E-78</v>
      </c>
      <c r="BT227">
        <f ca="1">_xlfn.BINOM.DIST($Q227,$C227,BT$1,FALSE)*$F227*$B227</f>
        <v>1.8372963077895251E-91</v>
      </c>
      <c r="BU227">
        <f ca="1">_xlfn.BINOM.DIST($Q227,$C227,BU$1,FALSE)*$F227*$B227</f>
        <v>2.3987163142696529E-106</v>
      </c>
      <c r="BV227">
        <f ca="1">_xlfn.BINOM.DIST($Q227,$C227,BV$1,FALSE)*$F227*$B227</f>
        <v>1.7943194779520339E-122</v>
      </c>
      <c r="BW227">
        <f ca="1">_xlfn.BINOM.DIST($Q227,$C227,BW$1,FALSE)*$F227*$B227</f>
        <v>7.3084823586671368E-140</v>
      </c>
      <c r="BX227">
        <f ca="1">_xlfn.BINOM.DIST($Q227,$C227,BX$1,FALSE)*$F227*$B227</f>
        <v>1.528586466734099E-158</v>
      </c>
      <c r="BY227">
        <f ca="1">_xlfn.BINOM.DIST($Q227,$C227,BY$1,FALSE)*$F227*$B227</f>
        <v>1.5355887276818893E-178</v>
      </c>
      <c r="BZ227">
        <f ca="1">_xlfn.BINOM.DIST($Q227,$C227,BZ$1,FALSE)*$F227*$B227</f>
        <v>6.8707979143584531E-200</v>
      </c>
      <c r="CA227">
        <f ca="1">_xlfn.BINOM.DIST($Q227,$C227,CA$1,FALSE)*$F227*$B227</f>
        <v>1.2580375761590199E-222</v>
      </c>
      <c r="CB227">
        <f ca="1">_xlfn.BINOM.DIST($Q227,$C227,CB$1,FALSE)*$F227*$B227</f>
        <v>8.5747881851986784E-247</v>
      </c>
      <c r="CC227">
        <f ca="1">_xlfn.BINOM.DIST($Q227,$C227,CC$1,FALSE)*$F227*$B227</f>
        <v>1.9580373470420724E-272</v>
      </c>
      <c r="CD227">
        <f ca="1">_xlfn.BINOM.DIST($Q227,$C227,CD$1,FALSE)*$F227*$B227</f>
        <v>1.3324296582329884E-299</v>
      </c>
      <c r="CE227">
        <f ca="1">_xlfn.BINOM.DIST($Q227,$C227,CE$1,FALSE)*$F227*$B227</f>
        <v>0</v>
      </c>
      <c r="CF227">
        <f ca="1">_xlfn.BINOM.DIST($Q227,$C227,CF$1,FALSE)*$F227*$B227</f>
        <v>0</v>
      </c>
      <c r="CG227">
        <f ca="1">_xlfn.BINOM.DIST($Q227,$C227,CG$1,FALSE)*$F227*$B227</f>
        <v>0</v>
      </c>
      <c r="CH227">
        <f ca="1">_xlfn.BINOM.DIST($Q227,$C227,CH$1,FALSE)*$F227*$B227</f>
        <v>0</v>
      </c>
      <c r="CI227">
        <f ca="1">_xlfn.BINOM.DIST($Q227,$C227,CI$1,FALSE)*$F227*$B227</f>
        <v>0</v>
      </c>
      <c r="CJ227">
        <f ca="1">_xlfn.BINOM.DIST($Q227,$C227,CJ$1,FALSE)*$F227*$B227</f>
        <v>0</v>
      </c>
      <c r="CK227">
        <f ca="1">_xlfn.BINOM.DIST($Q227,$C227,CK$1,FALSE)*$F227*$B227</f>
        <v>0</v>
      </c>
      <c r="CL227">
        <f ca="1">_xlfn.BINOM.DIST($Q227,$C227,CL$1,FALSE)*$F227*$B227</f>
        <v>0</v>
      </c>
      <c r="CM227">
        <f ca="1">_xlfn.BINOM.DIST($Q227,$C227,CM$1,FALSE)*$F227*$B227</f>
        <v>0</v>
      </c>
      <c r="CN227">
        <f ca="1">_xlfn.BINOM.DIST($Q227,$C227,CN$1,FALSE)*$F227*$B227</f>
        <v>0</v>
      </c>
      <c r="CO227">
        <f ca="1">_xlfn.BINOM.DIST($Q227,$C227,CO$1,FALSE)*$F227*$B227</f>
        <v>0</v>
      </c>
      <c r="CP227">
        <f ca="1">_xlfn.BINOM.DIST($Q227,$C227,CP$1,FALSE)*$F227*$B227</f>
        <v>0</v>
      </c>
      <c r="CQ227">
        <f ca="1">_xlfn.BINOM.DIST($Q227,$C227,CQ$1,FALSE)*$F227*$B227</f>
        <v>0</v>
      </c>
      <c r="CR227">
        <f ca="1">_xlfn.BINOM.DIST($Q227,$C227,CR$1,FALSE)*$F227*$B227</f>
        <v>0</v>
      </c>
      <c r="CS227">
        <f ca="1">_xlfn.BINOM.DIST($Q227,$C227,CS$1,FALSE)*$F227*$B227</f>
        <v>0</v>
      </c>
      <c r="CT227">
        <f ca="1">_xlfn.BINOM.DIST($Q227,$C227,CT$1,FALSE)*$F227*$B227</f>
        <v>0</v>
      </c>
      <c r="CU227">
        <f ca="1">_xlfn.BINOM.DIST($Q227,$C227,CU$1,FALSE)*$F227*$B227</f>
        <v>0</v>
      </c>
      <c r="CV227">
        <f ca="1">_xlfn.BINOM.DIST($Q227,$C227,CV$1,FALSE)*$F227*$B227</f>
        <v>0</v>
      </c>
      <c r="CW227">
        <f ca="1">_xlfn.BINOM.DIST($Q227,$C227,CW$1,FALSE)*$F227*$B227</f>
        <v>0</v>
      </c>
      <c r="CX227">
        <f ca="1">_xlfn.BINOM.DIST($Q227,$C227,CX$1,FALSE)*$F227*$B227</f>
        <v>0</v>
      </c>
      <c r="CY227">
        <f ca="1">_xlfn.BINOM.DIST($Q227,$C227,CY$1,FALSE)*$F227*$B227</f>
        <v>0</v>
      </c>
      <c r="CZ227">
        <f ca="1">_xlfn.BINOM.DIST($Q227,$C227,CZ$1,FALSE)*$F227*$B227</f>
        <v>0</v>
      </c>
      <c r="DA227">
        <f ca="1">_xlfn.BINOM.DIST($Q227,$C227,DA$1,FALSE)*$F227*$B227</f>
        <v>0</v>
      </c>
      <c r="DB227">
        <f ca="1">_xlfn.BINOM.DIST($Q227,$C227,DB$1,FALSE)*$F227*$B227</f>
        <v>0</v>
      </c>
      <c r="DC227">
        <f ca="1">_xlfn.BINOM.DIST($Q227,$C227,DC$1,FALSE)*$F227*$B227</f>
        <v>0</v>
      </c>
      <c r="DD227">
        <f ca="1">_xlfn.BINOM.DIST($Q227,$C227,DD$1,FALSE)*$F227*$B227</f>
        <v>0</v>
      </c>
      <c r="DE227">
        <f ca="1">_xlfn.BINOM.DIST($Q227,$C227,DE$1,FALSE)*$F227*$B227</f>
        <v>0</v>
      </c>
      <c r="DF227">
        <f ca="1">_xlfn.BINOM.DIST($Q227,$C227,DF$1,FALSE)*$F227*$B227</f>
        <v>0</v>
      </c>
      <c r="DG227">
        <f ca="1">_xlfn.BINOM.DIST($Q227,$C227,DG$1,FALSE)*$F227*$B227</f>
        <v>0</v>
      </c>
      <c r="DH227">
        <f ca="1">_xlfn.BINOM.DIST($Q227,$C227,DH$1,FALSE)*$F227*$B227</f>
        <v>0</v>
      </c>
      <c r="DI227">
        <f ca="1">_xlfn.BINOM.DIST($Q227,$C227,DI$1,FALSE)*$F227*$B227</f>
        <v>0</v>
      </c>
      <c r="DJ227">
        <f ca="1">_xlfn.BINOM.DIST($Q227,$C227,DJ$1,FALSE)*$F227*$B227</f>
        <v>0</v>
      </c>
      <c r="DK227">
        <f ca="1">_xlfn.BINOM.DIST($Q227,$C227,DK$1,FALSE)*$F227*$B227</f>
        <v>0</v>
      </c>
      <c r="DL227">
        <f ca="1">_xlfn.BINOM.DIST($Q227,$C227,DL$1,FALSE)*$F227*$B227</f>
        <v>0</v>
      </c>
      <c r="DM227">
        <f ca="1">_xlfn.BINOM.DIST($Q227,$C227,DM$1,FALSE)*$F227*$B227</f>
        <v>0</v>
      </c>
      <c r="DN227">
        <f ca="1">_xlfn.BINOM.DIST($Q227,$C227,DN$1,FALSE)*$F227*$B227</f>
        <v>0</v>
      </c>
      <c r="DQ227">
        <f t="shared" ca="1" si="139"/>
        <v>0</v>
      </c>
      <c r="DR227">
        <f t="shared" ca="1" si="139"/>
        <v>0</v>
      </c>
      <c r="DS227">
        <f t="shared" ca="1" si="139"/>
        <v>0</v>
      </c>
      <c r="DT227">
        <f t="shared" ca="1" si="139"/>
        <v>0</v>
      </c>
      <c r="DU227">
        <f t="shared" ca="1" si="139"/>
        <v>0</v>
      </c>
      <c r="DV227">
        <f t="shared" ca="1" si="139"/>
        <v>0</v>
      </c>
      <c r="DW227">
        <f t="shared" ca="1" si="139"/>
        <v>0</v>
      </c>
      <c r="DX227">
        <f t="shared" ca="1" si="139"/>
        <v>0</v>
      </c>
      <c r="DY227">
        <f t="shared" ca="1" si="139"/>
        <v>0</v>
      </c>
      <c r="DZ227">
        <f t="shared" ca="1" si="139"/>
        <v>0</v>
      </c>
      <c r="EA227">
        <f t="shared" ca="1" si="139"/>
        <v>0</v>
      </c>
      <c r="EB227">
        <f t="shared" ca="1" si="139"/>
        <v>0</v>
      </c>
      <c r="EC227">
        <f t="shared" ca="1" si="139"/>
        <v>0</v>
      </c>
      <c r="ED227">
        <f t="shared" ca="1" si="139"/>
        <v>0</v>
      </c>
      <c r="EE227">
        <f t="shared" ca="1" si="139"/>
        <v>0</v>
      </c>
      <c r="EF227">
        <f t="shared" ca="1" si="139"/>
        <v>0</v>
      </c>
      <c r="EG227">
        <f t="shared" ca="1" si="138"/>
        <v>0</v>
      </c>
      <c r="EH227">
        <f t="shared" ca="1" si="138"/>
        <v>0</v>
      </c>
      <c r="EI227">
        <f t="shared" ca="1" si="138"/>
        <v>0</v>
      </c>
      <c r="EJ227">
        <f t="shared" ca="1" si="138"/>
        <v>0</v>
      </c>
      <c r="EK227">
        <f t="shared" ca="1" si="138"/>
        <v>0</v>
      </c>
      <c r="EL227">
        <f t="shared" ca="1" si="138"/>
        <v>0</v>
      </c>
      <c r="EM227">
        <f t="shared" ca="1" si="138"/>
        <v>9.2293698045424022E-301</v>
      </c>
      <c r="EN227">
        <f t="shared" ca="1" si="138"/>
        <v>1.1449710628520968E-267</v>
      </c>
      <c r="EO227">
        <f t="shared" ca="1" si="138"/>
        <v>3.2427849839162103E-237</v>
      </c>
      <c r="EP227">
        <f t="shared" ca="1" si="138"/>
        <v>3.2058320513426286E-209</v>
      </c>
      <c r="EQ227">
        <f t="shared" ca="1" si="138"/>
        <v>1.6045091762854826E-183</v>
      </c>
      <c r="ER227">
        <f t="shared" ca="1" si="138"/>
        <v>5.6374465303266068E-160</v>
      </c>
      <c r="ES227">
        <f t="shared" ca="1" si="138"/>
        <v>1.855141697733388E-138</v>
      </c>
      <c r="ET227">
        <f t="shared" ca="1" si="138"/>
        <v>7.3787248926216833E-119</v>
      </c>
      <c r="EU227">
        <f t="shared" ca="1" si="138"/>
        <v>4.4471494087677962E-101</v>
      </c>
      <c r="EV227">
        <f t="shared" ca="1" si="141"/>
        <v>4.9644715387035721E-85</v>
      </c>
      <c r="EW227">
        <f t="shared" ca="1" si="141"/>
        <v>1.2270981135706378E-70</v>
      </c>
      <c r="EX227">
        <f t="shared" ca="1" si="141"/>
        <v>7.871659612761653E-58</v>
      </c>
      <c r="EY227">
        <f t="shared" ca="1" si="141"/>
        <v>1.5093230478646675E-46</v>
      </c>
      <c r="EZ227">
        <f t="shared" ca="1" si="141"/>
        <v>9.8074384845580613E-37</v>
      </c>
      <c r="FA227">
        <f t="shared" ca="1" si="141"/>
        <v>2.4142087781513948E-28</v>
      </c>
      <c r="FB227">
        <f t="shared" ca="1" si="141"/>
        <v>2.4846619864089978E-21</v>
      </c>
      <c r="FC227">
        <f t="shared" ca="1" si="141"/>
        <v>1.1662570708841552E-15</v>
      </c>
      <c r="FD227">
        <f t="shared" ca="1" si="141"/>
        <v>2.6944705353434861E-11</v>
      </c>
      <c r="FE227">
        <f t="shared" ca="1" si="141"/>
        <v>3.2744600333784223E-8</v>
      </c>
      <c r="FF227">
        <f t="shared" ca="1" si="141"/>
        <v>2.2164220463349581E-6</v>
      </c>
      <c r="FG227">
        <f t="shared" ca="1" si="141"/>
        <v>8.7731622873101117E-6</v>
      </c>
      <c r="FH227">
        <f t="shared" ca="1" si="141"/>
        <v>2.1149480017106893E-6</v>
      </c>
      <c r="FI227">
        <f t="shared" ca="1" si="141"/>
        <v>3.2093669978386025E-8</v>
      </c>
      <c r="FJ227">
        <f t="shared" ca="1" si="141"/>
        <v>3.1454963220217594E-11</v>
      </c>
      <c r="FK227">
        <f t="shared" ca="1" si="141"/>
        <v>2.0288087493117857E-15</v>
      </c>
      <c r="FL227">
        <f t="shared" ca="1" si="140"/>
        <v>8.7148177638072114E-21</v>
      </c>
      <c r="FM227">
        <f t="shared" ca="1" si="140"/>
        <v>2.5063550744257811E-27</v>
      </c>
      <c r="FN227">
        <f t="shared" ca="1" si="140"/>
        <v>4.8201197654323934E-35</v>
      </c>
      <c r="FO227">
        <f t="shared" ca="1" si="140"/>
        <v>6.151061237940001E-44</v>
      </c>
      <c r="FP227">
        <f t="shared" ca="1" si="140"/>
        <v>5.1350528943693708E-54</v>
      </c>
      <c r="FQ227">
        <f t="shared" ca="1" si="140"/>
        <v>2.7467716879421377E-65</v>
      </c>
      <c r="FR227">
        <f t="shared" ca="1" si="140"/>
        <v>9.159453700685117E-78</v>
      </c>
      <c r="FS227">
        <f t="shared" ca="1" si="140"/>
        <v>1.8399565979235767E-91</v>
      </c>
      <c r="FT227">
        <f t="shared" ca="1" si="140"/>
        <v>2.1364724487435423E-106</v>
      </c>
      <c r="FU227">
        <f t="shared" ca="1" si="140"/>
        <v>1.3658927962797976E-122</v>
      </c>
      <c r="FV227">
        <f t="shared" ca="1" si="140"/>
        <v>4.5447583139136055E-140</v>
      </c>
      <c r="FW227">
        <f t="shared" ca="1" si="140"/>
        <v>7.3792514085175075E-159</v>
      </c>
      <c r="FX227">
        <f t="shared" ca="1" si="140"/>
        <v>5.4353471354418322E-179</v>
      </c>
      <c r="FY227">
        <f t="shared" ca="1" si="140"/>
        <v>1.6729571030301223E-200</v>
      </c>
      <c r="FZ227">
        <f t="shared" ca="1" si="140"/>
        <v>1.962657327371034E-223</v>
      </c>
      <c r="GA227">
        <f t="shared" ca="1" si="137"/>
        <v>7.920577783823243E-248</v>
      </c>
      <c r="GB227">
        <f t="shared" ca="1" si="137"/>
        <v>9.8100222744568472E-274</v>
      </c>
      <c r="GC227">
        <f t="shared" ca="1" si="137"/>
        <v>3.2852927264942246E-301</v>
      </c>
      <c r="GD227">
        <f t="shared" ca="1" si="137"/>
        <v>0</v>
      </c>
      <c r="GE227">
        <f t="shared" ca="1" si="137"/>
        <v>0</v>
      </c>
      <c r="GF227">
        <f t="shared" ca="1" si="137"/>
        <v>0</v>
      </c>
      <c r="GG227">
        <f t="shared" ca="1" si="137"/>
        <v>0</v>
      </c>
      <c r="GH227">
        <f t="shared" ca="1" si="137"/>
        <v>0</v>
      </c>
      <c r="GI227">
        <f t="shared" ca="1" si="137"/>
        <v>0</v>
      </c>
      <c r="GJ227">
        <f t="shared" ca="1" si="137"/>
        <v>0</v>
      </c>
      <c r="GK227">
        <f t="shared" ca="1" si="137"/>
        <v>0</v>
      </c>
      <c r="GL227">
        <f t="shared" ca="1" si="137"/>
        <v>0</v>
      </c>
      <c r="GM227">
        <f t="shared" ca="1" si="137"/>
        <v>0</v>
      </c>
      <c r="GN227">
        <f t="shared" ca="1" si="137"/>
        <v>0</v>
      </c>
      <c r="GO227">
        <f t="shared" ca="1" si="137"/>
        <v>0</v>
      </c>
      <c r="GP227">
        <f t="shared" ca="1" si="137"/>
        <v>0</v>
      </c>
      <c r="GQ227">
        <f t="shared" ca="1" si="136"/>
        <v>0</v>
      </c>
      <c r="GR227">
        <f t="shared" ca="1" si="136"/>
        <v>0</v>
      </c>
      <c r="GS227">
        <f t="shared" ca="1" si="136"/>
        <v>0</v>
      </c>
      <c r="GT227">
        <f t="shared" ca="1" si="136"/>
        <v>0</v>
      </c>
      <c r="GU227">
        <f t="shared" ca="1" si="136"/>
        <v>0</v>
      </c>
      <c r="GV227">
        <f t="shared" ca="1" si="136"/>
        <v>0</v>
      </c>
      <c r="GW227">
        <f t="shared" ca="1" si="136"/>
        <v>0</v>
      </c>
      <c r="GX227">
        <f t="shared" ca="1" si="136"/>
        <v>0</v>
      </c>
      <c r="GY227">
        <f t="shared" ca="1" si="136"/>
        <v>0</v>
      </c>
      <c r="GZ227">
        <f t="shared" ca="1" si="136"/>
        <v>0</v>
      </c>
      <c r="HA227">
        <f t="shared" ca="1" si="136"/>
        <v>0</v>
      </c>
      <c r="HB227">
        <f t="shared" ca="1" si="136"/>
        <v>0</v>
      </c>
      <c r="HC227">
        <f t="shared" ca="1" si="136"/>
        <v>0</v>
      </c>
      <c r="HD227">
        <f t="shared" ca="1" si="136"/>
        <v>0</v>
      </c>
      <c r="HE227">
        <f t="shared" ca="1" si="136"/>
        <v>0</v>
      </c>
      <c r="HF227">
        <f t="shared" ca="1" si="129"/>
        <v>0</v>
      </c>
      <c r="HG227">
        <f t="shared" ca="1" si="129"/>
        <v>0</v>
      </c>
      <c r="HH227">
        <f t="shared" ca="1" si="129"/>
        <v>0</v>
      </c>
      <c r="HI227">
        <f t="shared" ca="1" si="129"/>
        <v>0</v>
      </c>
      <c r="HJ227">
        <f t="shared" ca="1" si="129"/>
        <v>0</v>
      </c>
      <c r="HK227">
        <f t="shared" ca="1" si="129"/>
        <v>0</v>
      </c>
      <c r="HL227">
        <f t="shared" ca="1" si="129"/>
        <v>0</v>
      </c>
    </row>
    <row r="228" spans="1:220" x14ac:dyDescent="0.25">
      <c r="A228" s="6">
        <v>45293</v>
      </c>
      <c r="B228">
        <f t="shared" ca="1" si="119"/>
        <v>1.2508659079729231E-3</v>
      </c>
      <c r="C228">
        <v>1343</v>
      </c>
      <c r="D228">
        <f t="shared" si="120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121"/>
        <v>1</v>
      </c>
      <c r="J228">
        <f t="shared" si="122"/>
        <v>0</v>
      </c>
      <c r="K228">
        <f t="shared" ca="1" si="123"/>
        <v>1.0623295161989611E-3</v>
      </c>
      <c r="L228">
        <f t="shared" ca="1" si="124"/>
        <v>0</v>
      </c>
      <c r="M228">
        <f t="shared" si="125"/>
        <v>1</v>
      </c>
      <c r="Q228">
        <f t="shared" si="127"/>
        <v>590.91999999999996</v>
      </c>
      <c r="R228">
        <f t="shared" si="128"/>
        <v>590.91999999999996</v>
      </c>
      <c r="S228">
        <f ca="1">_xlfn.BINOM.DIST($Q228,$C228,S$1,FALSE)*$F228*$B228</f>
        <v>0</v>
      </c>
      <c r="T228">
        <f ca="1">_xlfn.BINOM.DIST($Q228,$C228,T$1,FALSE)*$F228*$B228</f>
        <v>0</v>
      </c>
      <c r="U228">
        <f ca="1">_xlfn.BINOM.DIST($Q228,$C228,U$1,FALSE)*$F228*$B228</f>
        <v>0</v>
      </c>
      <c r="V228">
        <f ca="1">_xlfn.BINOM.DIST($Q228,$C228,V$1,FALSE)*$F228*$B228</f>
        <v>0</v>
      </c>
      <c r="W228">
        <f ca="1">_xlfn.BINOM.DIST($Q228,$C228,W$1,FALSE)*$F228*$B228</f>
        <v>0</v>
      </c>
      <c r="X228">
        <f ca="1">_xlfn.BINOM.DIST($Q228,$C228,X$1,FALSE)*$F228*$B228</f>
        <v>0</v>
      </c>
      <c r="Y228">
        <f ca="1">_xlfn.BINOM.DIST($Q228,$C228,Y$1,FALSE)*$F228*$B228</f>
        <v>0</v>
      </c>
      <c r="Z228">
        <f ca="1">_xlfn.BINOM.DIST($Q228,$C228,Z$1,FALSE)*$F228*$B228</f>
        <v>0</v>
      </c>
      <c r="AA228">
        <f ca="1">_xlfn.BINOM.DIST($Q228,$C228,AA$1,FALSE)*$F228*$B228</f>
        <v>7.0318628047857828E-280</v>
      </c>
      <c r="AB228">
        <f ca="1">_xlfn.BINOM.DIST($Q228,$C228,AB$1,FALSE)*$F228*$B228</f>
        <v>2.8378736749606599E-253</v>
      </c>
      <c r="AC228">
        <f ca="1">_xlfn.BINOM.DIST($Q228,$C228,AC$1,FALSE)*$F228*$B228</f>
        <v>6.8604670088262134E-230</v>
      </c>
      <c r="AD228">
        <f ca="1">_xlfn.BINOM.DIST($Q228,$C228,AD$1,FALSE)*$F228*$B228</f>
        <v>4.0188640890838759E-209</v>
      </c>
      <c r="AE228">
        <f ca="1">_xlfn.BINOM.DIST($Q228,$C228,AE$1,FALSE)*$F228*$B228</f>
        <v>1.6000419514853627E-190</v>
      </c>
      <c r="AF228">
        <f ca="1">_xlfn.BINOM.DIST($Q228,$C228,AF$1,FALSE)*$F228*$B228</f>
        <v>9.4693278970047575E-174</v>
      </c>
      <c r="AG228">
        <f ca="1">_xlfn.BINOM.DIST($Q228,$C228,AG$1,FALSE)*$F228*$B228</f>
        <v>1.5297445300743455E-158</v>
      </c>
      <c r="AH228">
        <f ca="1">_xlfn.BINOM.DIST($Q228,$C228,AH$1,FALSE)*$F228*$B228</f>
        <v>1.091535784703442E-144</v>
      </c>
      <c r="AI228">
        <f ca="1">_xlfn.BINOM.DIST($Q228,$C228,AI$1,FALSE)*$F228*$B228</f>
        <v>5.0679957730023442E-132</v>
      </c>
      <c r="AJ228">
        <f ca="1">_xlfn.BINOM.DIST($Q228,$C228,AJ$1,FALSE)*$F228*$B228</f>
        <v>2.1009283657991833E-120</v>
      </c>
      <c r="AK228">
        <f ca="1">_xlfn.BINOM.DIST($Q228,$C228,AK$1,FALSE)*$F228*$B228</f>
        <v>1.0100733861549578E-109</v>
      </c>
      <c r="AL228">
        <f ca="1">_xlfn.BINOM.DIST($Q228,$C228,AL$1,FALSE)*$F228*$B228</f>
        <v>7.0078992608555715E-100</v>
      </c>
      <c r="AM228">
        <f ca="1">_xlfn.BINOM.DIST($Q228,$C228,AM$1,FALSE)*$F228*$B228</f>
        <v>8.4372655694226607E-91</v>
      </c>
      <c r="AN228">
        <f ca="1">_xlfn.BINOM.DIST($Q228,$C228,AN$1,FALSE)*$F228*$B228</f>
        <v>2.0621853967865181E-82</v>
      </c>
      <c r="AO228">
        <f ca="1">_xlfn.BINOM.DIST($Q228,$C228,AO$1,FALSE)*$F228*$B228</f>
        <v>1.1704734943060939E-74</v>
      </c>
      <c r="AP228">
        <f ca="1">_xlfn.BINOM.DIST($Q228,$C228,AP$1,FALSE)*$F228*$B228</f>
        <v>1.7325404287812538E-67</v>
      </c>
      <c r="AQ228">
        <f ca="1">_xlfn.BINOM.DIST($Q228,$C228,AQ$1,FALSE)*$F228*$B228</f>
        <v>7.3962514883138876E-61</v>
      </c>
      <c r="AR228">
        <f ca="1">_xlfn.BINOM.DIST($Q228,$C228,AR$1,FALSE)*$F228*$B228</f>
        <v>9.9421548456914114E-55</v>
      </c>
      <c r="AS228">
        <f ca="1">_xlfn.BINOM.DIST($Q228,$C228,AS$1,FALSE)*$F228*$B228</f>
        <v>4.5446907105260468E-49</v>
      </c>
      <c r="AT228">
        <f ca="1">_xlfn.BINOM.DIST($Q228,$C228,AT$1,FALSE)*$F228*$B228</f>
        <v>7.5592480558500952E-44</v>
      </c>
      <c r="AU228">
        <f ca="1">_xlfn.BINOM.DIST($Q228,$C228,AU$1,FALSE)*$F228*$B228</f>
        <v>4.8568241242506977E-39</v>
      </c>
      <c r="AV228">
        <f ca="1">_xlfn.BINOM.DIST($Q228,$C228,AV$1,FALSE)*$F228*$B228</f>
        <v>1.2708649970034648E-34</v>
      </c>
      <c r="AW228">
        <f ca="1">_xlfn.BINOM.DIST($Q228,$C228,AW$1,FALSE)*$F228*$B228</f>
        <v>1.4194120496979655E-30</v>
      </c>
      <c r="AX228">
        <f ca="1">_xlfn.BINOM.DIST($Q228,$C228,AX$1,FALSE)*$F228*$B228</f>
        <v>7.055190743034461E-27</v>
      </c>
      <c r="AY228">
        <f ca="1">_xlfn.BINOM.DIST($Q228,$C228,AY$1,FALSE)*$F228*$B228</f>
        <v>1.6197297122144951E-23</v>
      </c>
      <c r="AZ228">
        <f ca="1">_xlfn.BINOM.DIST($Q228,$C228,AZ$1,FALSE)*$F228*$B228</f>
        <v>1.7753951701227552E-20</v>
      </c>
      <c r="BA228">
        <f ca="1">_xlfn.BINOM.DIST($Q228,$C228,BA$1,FALSE)*$F228*$B228</f>
        <v>9.5694855360234734E-18</v>
      </c>
      <c r="BB228">
        <f ca="1">_xlfn.BINOM.DIST($Q228,$C228,BB$1,FALSE)*$F228*$B228</f>
        <v>2.6040408399857917E-15</v>
      </c>
      <c r="BC228">
        <f ca="1">_xlfn.BINOM.DIST($Q228,$C228,BC$1,FALSE)*$F228*$B228</f>
        <v>3.6621820949510957E-13</v>
      </c>
      <c r="BD228">
        <f ca="1">_xlfn.BINOM.DIST($Q228,$C228,BD$1,FALSE)*$F228*$B228</f>
        <v>2.7176593005511706E-11</v>
      </c>
      <c r="BE228">
        <f ca="1">_xlfn.BINOM.DIST($Q228,$C228,BE$1,FALSE)*$F228*$B228</f>
        <v>1.0839475510103511E-9</v>
      </c>
      <c r="BF228">
        <f ca="1">_xlfn.BINOM.DIST($Q228,$C228,BF$1,FALSE)*$F228*$B228</f>
        <v>2.361717681991875E-8</v>
      </c>
      <c r="BG228">
        <f ca="1">_xlfn.BINOM.DIST($Q228,$C228,BG$1,FALSE)*$F228*$B228</f>
        <v>2.8512184639470785E-7</v>
      </c>
      <c r="BH228">
        <f ca="1">_xlfn.BINOM.DIST($Q228,$C228,BH$1,FALSE)*$F228*$B228</f>
        <v>1.9310090250677243E-6</v>
      </c>
      <c r="BI228">
        <f ca="1">_xlfn.BINOM.DIST($Q228,$C228,BI$1,FALSE)*$F228*$B228</f>
        <v>7.4148873945704027E-6</v>
      </c>
      <c r="BJ228">
        <f ca="1">_xlfn.BINOM.DIST($Q228,$C228,BJ$1,FALSE)*$F228*$B228</f>
        <v>1.6289178624670454E-5</v>
      </c>
      <c r="BK228">
        <f ca="1">_xlfn.BINOM.DIST($Q228,$C228,BK$1,FALSE)*$F228*$B228</f>
        <v>2.0625644825687515E-5</v>
      </c>
      <c r="BL228">
        <f ca="1">_xlfn.BINOM.DIST($Q228,$C228,BL$1,FALSE)*$F228*$B228</f>
        <v>1.5143713649332519E-5</v>
      </c>
      <c r="BM228">
        <f ca="1">_xlfn.BINOM.DIST($Q228,$C228,BM$1,FALSE)*$F228*$B228</f>
        <v>6.4768809015668394E-6</v>
      </c>
      <c r="BN228">
        <f ca="1">_xlfn.BINOM.DIST($Q228,$C228,BN$1,FALSE)*$F228*$B228</f>
        <v>1.6188628759456835E-6</v>
      </c>
      <c r="BO228">
        <f ca="1">_xlfn.BINOM.DIST($Q228,$C228,BO$1,FALSE)*$F228*$B228</f>
        <v>2.3691463043728418E-7</v>
      </c>
      <c r="BP228">
        <f ca="1">_xlfn.BINOM.DIST($Q228,$C228,BP$1,FALSE)*$F228*$B228</f>
        <v>2.0312991695311756E-8</v>
      </c>
      <c r="BQ228">
        <f ca="1">_xlfn.BINOM.DIST($Q228,$C228,BQ$1,FALSE)*$F228*$B228</f>
        <v>1.0196705956006964E-9</v>
      </c>
      <c r="BR228">
        <f ca="1">_xlfn.BINOM.DIST($Q228,$C228,BR$1,FALSE)*$F228*$B228</f>
        <v>2.9908610133816732E-11</v>
      </c>
      <c r="BS228">
        <f ca="1">_xlfn.BINOM.DIST($Q228,$C228,BS$1,FALSE)*$F228*$B228</f>
        <v>5.109384200822553E-13</v>
      </c>
      <c r="BT228">
        <f ca="1">_xlfn.BINOM.DIST($Q228,$C228,BT$1,FALSE)*$F228*$B228</f>
        <v>5.0605085441139863E-15</v>
      </c>
      <c r="BU228">
        <f ca="1">_xlfn.BINOM.DIST($Q228,$C228,BU$1,FALSE)*$F228*$B228</f>
        <v>2.888747776254612E-17</v>
      </c>
      <c r="BV228">
        <f ca="1">_xlfn.BINOM.DIST($Q228,$C228,BV$1,FALSE)*$F228*$B228</f>
        <v>9.4352572768134502E-20</v>
      </c>
      <c r="BW228">
        <f ca="1">_xlfn.BINOM.DIST($Q228,$C228,BW$1,FALSE)*$F228*$B228</f>
        <v>1.7480159864529428E-22</v>
      </c>
      <c r="BX228">
        <f ca="1">_xlfn.BINOM.DIST($Q228,$C228,BX$1,FALSE)*$F228*$B228</f>
        <v>1.8182599406501197E-25</v>
      </c>
      <c r="BY228">
        <f ca="1">_xlfn.BINOM.DIST($Q228,$C228,BY$1,FALSE)*$F228*$B228</f>
        <v>1.0494842954207632E-28</v>
      </c>
      <c r="BZ228">
        <f ca="1">_xlfn.BINOM.DIST($Q228,$C228,BZ$1,FALSE)*$F228*$B228</f>
        <v>3.3164621962478704E-32</v>
      </c>
      <c r="CA228">
        <f ca="1">_xlfn.BINOM.DIST($Q228,$C228,CA$1,FALSE)*$F228*$B228</f>
        <v>5.6513898684400133E-36</v>
      </c>
      <c r="CB228">
        <f ca="1">_xlfn.BINOM.DIST($Q228,$C228,CB$1,FALSE)*$F228*$B228</f>
        <v>5.1050008613376212E-40</v>
      </c>
      <c r="CC228">
        <f ca="1">_xlfn.BINOM.DIST($Q228,$C228,CC$1,FALSE)*$F228*$B228</f>
        <v>2.3982205983459754E-44</v>
      </c>
      <c r="CD228">
        <f ca="1">_xlfn.BINOM.DIST($Q228,$C228,CD$1,FALSE)*$F228*$B228</f>
        <v>5.7354364554635069E-49</v>
      </c>
      <c r="CE228">
        <f ca="1">_xlfn.BINOM.DIST($Q228,$C228,CE$1,FALSE)*$F228*$B228</f>
        <v>6.8188604199004702E-54</v>
      </c>
      <c r="CF228">
        <f ca="1">_xlfn.BINOM.DIST($Q228,$C228,CF$1,FALSE)*$F228*$B228</f>
        <v>3.9252008790663206E-59</v>
      </c>
      <c r="CG228">
        <f ca="1">_xlfn.BINOM.DIST($Q228,$C228,CG$1,FALSE)*$F228*$B228</f>
        <v>1.0624061472140479E-64</v>
      </c>
      <c r="CH228">
        <f ca="1">_xlfn.BINOM.DIST($Q228,$C228,CH$1,FALSE)*$F228*$B228</f>
        <v>1.3088033378996698E-70</v>
      </c>
      <c r="CI228">
        <f ca="1">_xlfn.BINOM.DIST($Q228,$C228,CI$1,FALSE)*$F228*$B228</f>
        <v>7.0784186294840728E-77</v>
      </c>
      <c r="CJ228">
        <f ca="1">_xlfn.BINOM.DIST($Q228,$C228,CJ$1,FALSE)*$F228*$B228</f>
        <v>1.6145929973763879E-83</v>
      </c>
      <c r="CK228">
        <f ca="1">_xlfn.BINOM.DIST($Q228,$C228,CK$1,FALSE)*$F228*$B228</f>
        <v>1.4855678249768952E-90</v>
      </c>
      <c r="CL228">
        <f ca="1">_xlfn.BINOM.DIST($Q228,$C228,CL$1,FALSE)*$F228*$B228</f>
        <v>5.2464100898897183E-98</v>
      </c>
      <c r="CM228">
        <f ca="1">_xlfn.BINOM.DIST($Q228,$C228,CM$1,FALSE)*$F228*$B228</f>
        <v>6.7284428434641659E-106</v>
      </c>
      <c r="CN228">
        <f ca="1">_xlfn.BINOM.DIST($Q228,$C228,CN$1,FALSE)*$F228*$B228</f>
        <v>2.9454113442973765E-114</v>
      </c>
      <c r="CO228">
        <f ca="1">_xlfn.BINOM.DIST($Q228,$C228,CO$1,FALSE)*$F228*$B228</f>
        <v>4.1057238520787053E-123</v>
      </c>
      <c r="CP228">
        <f ca="1">_xlfn.BINOM.DIST($Q228,$C228,CP$1,FALSE)*$F228*$B228</f>
        <v>1.6854505050103556E-132</v>
      </c>
      <c r="CQ228">
        <f ca="1">_xlfn.BINOM.DIST($Q228,$C228,CQ$1,FALSE)*$F228*$B228</f>
        <v>1.8656429309719019E-142</v>
      </c>
      <c r="CR228">
        <f ca="1">_xlfn.BINOM.DIST($Q228,$C228,CR$1,FALSE)*$F228*$B228</f>
        <v>5.0388617791755466E-153</v>
      </c>
      <c r="CS228">
        <f ca="1">_xlfn.BINOM.DIST($Q228,$C228,CS$1,FALSE)*$F228*$B228</f>
        <v>2.9637278341901171E-164</v>
      </c>
      <c r="CT228">
        <f ca="1">_xlfn.BINOM.DIST($Q228,$C228,CT$1,FALSE)*$F228*$B228</f>
        <v>3.3331654262526198E-176</v>
      </c>
      <c r="CU228">
        <f ca="1">_xlfn.BINOM.DIST($Q228,$C228,CU$1,FALSE)*$F228*$B228</f>
        <v>6.1719604241493381E-189</v>
      </c>
      <c r="CV228">
        <f ca="1">_xlfn.BINOM.DIST($Q228,$C228,CV$1,FALSE)*$F228*$B228</f>
        <v>1.5825838454921547E-202</v>
      </c>
      <c r="CW228">
        <f ca="1">_xlfn.BINOM.DIST($Q228,$C228,CW$1,FALSE)*$F228*$B228</f>
        <v>4.5931784818711972E-217</v>
      </c>
      <c r="CX228">
        <f ca="1">_xlfn.BINOM.DIST($Q228,$C228,CX$1,FALSE)*$F228*$B228</f>
        <v>1.1908481110574259E-232</v>
      </c>
      <c r="CY228">
        <f ca="1">_xlfn.BINOM.DIST($Q228,$C228,CY$1,FALSE)*$F228*$B228</f>
        <v>2.0838659998498583E-249</v>
      </c>
      <c r="CZ228">
        <f ca="1">_xlfn.BINOM.DIST($Q228,$C228,CZ$1,FALSE)*$F228*$B228</f>
        <v>1.7604687192698852E-267</v>
      </c>
      <c r="DA228">
        <f ca="1">_xlfn.BINOM.DIST($Q228,$C228,DA$1,FALSE)*$F228*$B228</f>
        <v>4.7889595833530571E-287</v>
      </c>
      <c r="DB228">
        <f ca="1">_xlfn.BINOM.DIST($Q228,$C228,DB$1,FALSE)*$F228*$B228</f>
        <v>2.555332416777797E-308</v>
      </c>
      <c r="DC228">
        <f ca="1">_xlfn.BINOM.DIST($Q228,$C228,DC$1,FALSE)*$F228*$B228</f>
        <v>0</v>
      </c>
      <c r="DD228">
        <f ca="1">_xlfn.BINOM.DIST($Q228,$C228,DD$1,FALSE)*$F228*$B228</f>
        <v>0</v>
      </c>
      <c r="DE228">
        <f ca="1">_xlfn.BINOM.DIST($Q228,$C228,DE$1,FALSE)*$F228*$B228</f>
        <v>0</v>
      </c>
      <c r="DF228">
        <f ca="1">_xlfn.BINOM.DIST($Q228,$C228,DF$1,FALSE)*$F228*$B228</f>
        <v>0</v>
      </c>
      <c r="DG228">
        <f ca="1">_xlfn.BINOM.DIST($Q228,$C228,DG$1,FALSE)*$F228*$B228</f>
        <v>0</v>
      </c>
      <c r="DH228">
        <f ca="1">_xlfn.BINOM.DIST($Q228,$C228,DH$1,FALSE)*$F228*$B228</f>
        <v>0</v>
      </c>
      <c r="DI228">
        <f ca="1">_xlfn.BINOM.DIST($Q228,$C228,DI$1,FALSE)*$F228*$B228</f>
        <v>0</v>
      </c>
      <c r="DJ228">
        <f ca="1">_xlfn.BINOM.DIST($Q228,$C228,DJ$1,FALSE)*$F228*$B228</f>
        <v>0</v>
      </c>
      <c r="DK228">
        <f ca="1">_xlfn.BINOM.DIST($Q228,$C228,DK$1,FALSE)*$F228*$B228</f>
        <v>0</v>
      </c>
      <c r="DL228">
        <f ca="1">_xlfn.BINOM.DIST($Q228,$C228,DL$1,FALSE)*$F228*$B228</f>
        <v>0</v>
      </c>
      <c r="DM228">
        <f ca="1">_xlfn.BINOM.DIST($Q228,$C228,DM$1,FALSE)*$F228*$B228</f>
        <v>0</v>
      </c>
      <c r="DN228">
        <f ca="1">_xlfn.BINOM.DIST($Q228,$C228,DN$1,FALSE)*$F228*$B228</f>
        <v>0</v>
      </c>
      <c r="DQ228">
        <f t="shared" ca="1" si="139"/>
        <v>0</v>
      </c>
      <c r="DR228">
        <f t="shared" ca="1" si="139"/>
        <v>0</v>
      </c>
      <c r="DS228">
        <f t="shared" ca="1" si="139"/>
        <v>0</v>
      </c>
      <c r="DT228">
        <f t="shared" ca="1" si="139"/>
        <v>0</v>
      </c>
      <c r="DU228">
        <f t="shared" ca="1" si="139"/>
        <v>0</v>
      </c>
      <c r="DV228">
        <f t="shared" ca="1" si="139"/>
        <v>0</v>
      </c>
      <c r="DW228">
        <f t="shared" ca="1" si="139"/>
        <v>0</v>
      </c>
      <c r="DX228">
        <f t="shared" ca="1" si="139"/>
        <v>0</v>
      </c>
      <c r="DY228">
        <f t="shared" ca="1" si="139"/>
        <v>7.0318628047857828E-280</v>
      </c>
      <c r="DZ228">
        <f t="shared" ca="1" si="139"/>
        <v>2.8378736749606599E-253</v>
      </c>
      <c r="EA228">
        <f t="shared" ca="1" si="139"/>
        <v>6.8604670088262134E-230</v>
      </c>
      <c r="EB228">
        <f t="shared" ca="1" si="139"/>
        <v>4.0188640890838759E-209</v>
      </c>
      <c r="EC228">
        <f t="shared" ca="1" si="139"/>
        <v>1.6000419514853627E-190</v>
      </c>
      <c r="ED228">
        <f t="shared" ca="1" si="139"/>
        <v>9.4693278970047575E-174</v>
      </c>
      <c r="EE228">
        <f t="shared" ca="1" si="139"/>
        <v>1.5297445300743455E-158</v>
      </c>
      <c r="EF228">
        <f t="shared" ca="1" si="139"/>
        <v>1.091535784703442E-144</v>
      </c>
      <c r="EG228">
        <f t="shared" ca="1" si="138"/>
        <v>5.0679957730023442E-132</v>
      </c>
      <c r="EH228">
        <f t="shared" ca="1" si="138"/>
        <v>2.1009283657991833E-120</v>
      </c>
      <c r="EI228">
        <f t="shared" ca="1" si="138"/>
        <v>1.0100733861549578E-109</v>
      </c>
      <c r="EJ228">
        <f t="shared" ca="1" si="138"/>
        <v>7.0078992608555715E-100</v>
      </c>
      <c r="EK228">
        <f t="shared" ca="1" si="138"/>
        <v>8.4372655694226607E-91</v>
      </c>
      <c r="EL228">
        <f t="shared" ca="1" si="138"/>
        <v>2.0621853967865181E-82</v>
      </c>
      <c r="EM228">
        <f t="shared" ca="1" si="138"/>
        <v>1.1704734943060939E-74</v>
      </c>
      <c r="EN228">
        <f t="shared" ca="1" si="138"/>
        <v>1.7325404287812538E-67</v>
      </c>
      <c r="EO228">
        <f t="shared" ca="1" si="138"/>
        <v>7.3962514883138876E-61</v>
      </c>
      <c r="EP228">
        <f t="shared" ca="1" si="138"/>
        <v>9.9421548456914114E-55</v>
      </c>
      <c r="EQ228">
        <f t="shared" ca="1" si="138"/>
        <v>4.5446907105260468E-49</v>
      </c>
      <c r="ER228">
        <f t="shared" ca="1" si="138"/>
        <v>7.5592480558500952E-44</v>
      </c>
      <c r="ES228">
        <f t="shared" ca="1" si="138"/>
        <v>4.8568241242506977E-39</v>
      </c>
      <c r="ET228">
        <f t="shared" ca="1" si="138"/>
        <v>1.2708649970034648E-34</v>
      </c>
      <c r="EU228">
        <f t="shared" ca="1" si="138"/>
        <v>1.4194120496979655E-30</v>
      </c>
      <c r="EV228">
        <f t="shared" ca="1" si="141"/>
        <v>7.055190743034461E-27</v>
      </c>
      <c r="EW228">
        <f t="shared" ca="1" si="141"/>
        <v>1.6197297122144951E-23</v>
      </c>
      <c r="EX228">
        <f t="shared" ca="1" si="141"/>
        <v>1.7753951701227552E-20</v>
      </c>
      <c r="EY228">
        <f t="shared" ca="1" si="141"/>
        <v>9.5694855360234734E-18</v>
      </c>
      <c r="EZ228">
        <f t="shared" ca="1" si="141"/>
        <v>2.6040408399857917E-15</v>
      </c>
      <c r="FA228">
        <f t="shared" ca="1" si="141"/>
        <v>3.6621820949510957E-13</v>
      </c>
      <c r="FB228">
        <f t="shared" ca="1" si="141"/>
        <v>2.7176593005511706E-11</v>
      </c>
      <c r="FC228">
        <f t="shared" ca="1" si="141"/>
        <v>1.0839475510103511E-9</v>
      </c>
      <c r="FD228">
        <f t="shared" ca="1" si="141"/>
        <v>2.361717681991875E-8</v>
      </c>
      <c r="FE228">
        <f t="shared" ca="1" si="141"/>
        <v>2.8512184639470785E-7</v>
      </c>
      <c r="FF228">
        <f t="shared" ca="1" si="141"/>
        <v>1.9310090250677243E-6</v>
      </c>
      <c r="FG228">
        <f t="shared" ca="1" si="141"/>
        <v>7.4148873945704027E-6</v>
      </c>
      <c r="FH228">
        <f t="shared" ca="1" si="141"/>
        <v>1.6289178624670454E-5</v>
      </c>
      <c r="FI228">
        <f t="shared" ca="1" si="141"/>
        <v>2.0625644825687515E-5</v>
      </c>
      <c r="FJ228">
        <f t="shared" ca="1" si="141"/>
        <v>1.5143713649332519E-5</v>
      </c>
      <c r="FK228">
        <f t="shared" ca="1" si="141"/>
        <v>6.4768809015668394E-6</v>
      </c>
      <c r="FL228">
        <f t="shared" ca="1" si="140"/>
        <v>1.6188628759456835E-6</v>
      </c>
      <c r="FM228">
        <f t="shared" ca="1" si="140"/>
        <v>2.3691463043728418E-7</v>
      </c>
      <c r="FN228">
        <f t="shared" ca="1" si="140"/>
        <v>2.0312991695311756E-8</v>
      </c>
      <c r="FO228">
        <f t="shared" ca="1" si="140"/>
        <v>1.0196705956006964E-9</v>
      </c>
      <c r="FP228">
        <f t="shared" ca="1" si="140"/>
        <v>2.9908610133816732E-11</v>
      </c>
      <c r="FQ228">
        <f t="shared" ca="1" si="140"/>
        <v>5.109384200822553E-13</v>
      </c>
      <c r="FR228">
        <f t="shared" ca="1" si="140"/>
        <v>5.0605085441139863E-15</v>
      </c>
      <c r="FS228">
        <f t="shared" ca="1" si="140"/>
        <v>2.888747776254612E-17</v>
      </c>
      <c r="FT228">
        <f t="shared" ca="1" si="140"/>
        <v>9.4352572768134502E-20</v>
      </c>
      <c r="FU228">
        <f t="shared" ca="1" si="140"/>
        <v>1.7480159864529428E-22</v>
      </c>
      <c r="FV228">
        <f t="shared" ca="1" si="140"/>
        <v>1.8182599406501197E-25</v>
      </c>
      <c r="FW228">
        <f t="shared" ca="1" si="140"/>
        <v>1.0494842954207632E-28</v>
      </c>
      <c r="FX228">
        <f t="shared" ca="1" si="140"/>
        <v>3.3164621962478704E-32</v>
      </c>
      <c r="FY228">
        <f t="shared" ca="1" si="140"/>
        <v>5.6513898684400133E-36</v>
      </c>
      <c r="FZ228">
        <f t="shared" ca="1" si="140"/>
        <v>5.1050008613376212E-40</v>
      </c>
      <c r="GA228">
        <f t="shared" ca="1" si="137"/>
        <v>2.3982205983459754E-44</v>
      </c>
      <c r="GB228">
        <f t="shared" ca="1" si="137"/>
        <v>5.7354364554635069E-49</v>
      </c>
      <c r="GC228">
        <f t="shared" ca="1" si="137"/>
        <v>6.8188604199004702E-54</v>
      </c>
      <c r="GD228">
        <f t="shared" ca="1" si="137"/>
        <v>3.9252008790663206E-59</v>
      </c>
      <c r="GE228">
        <f t="shared" ca="1" si="137"/>
        <v>1.0624061472140479E-64</v>
      </c>
      <c r="GF228">
        <f t="shared" ca="1" si="137"/>
        <v>1.3088033378996698E-70</v>
      </c>
      <c r="GG228">
        <f t="shared" ca="1" si="137"/>
        <v>7.0784186294840728E-77</v>
      </c>
      <c r="GH228">
        <f t="shared" ca="1" si="137"/>
        <v>1.6145929973763879E-83</v>
      </c>
      <c r="GI228">
        <f t="shared" ca="1" si="137"/>
        <v>1.4855678249768952E-90</v>
      </c>
      <c r="GJ228">
        <f t="shared" ca="1" si="137"/>
        <v>5.2464100898897183E-98</v>
      </c>
      <c r="GK228">
        <f t="shared" ca="1" si="137"/>
        <v>6.7284428434641659E-106</v>
      </c>
      <c r="GL228">
        <f t="shared" ca="1" si="137"/>
        <v>2.9454113442973765E-114</v>
      </c>
      <c r="GM228">
        <f t="shared" ca="1" si="137"/>
        <v>4.1057238520787053E-123</v>
      </c>
      <c r="GN228">
        <f t="shared" ca="1" si="137"/>
        <v>1.6854505050103556E-132</v>
      </c>
      <c r="GO228">
        <f t="shared" ca="1" si="137"/>
        <v>1.8656429309719019E-142</v>
      </c>
      <c r="GP228">
        <f t="shared" ref="GP228:HE291" ca="1" si="142">_xlfn.BINOM.DIST($R228,$C228,GP$1,FALSE)*$F228*$B228</f>
        <v>5.0388617791755466E-153</v>
      </c>
      <c r="GQ228">
        <f t="shared" ca="1" si="142"/>
        <v>2.9637278341901171E-164</v>
      </c>
      <c r="GR228">
        <f t="shared" ca="1" si="142"/>
        <v>3.3331654262526198E-176</v>
      </c>
      <c r="GS228">
        <f t="shared" ca="1" si="142"/>
        <v>6.1719604241493381E-189</v>
      </c>
      <c r="GT228">
        <f t="shared" ca="1" si="142"/>
        <v>1.5825838454921547E-202</v>
      </c>
      <c r="GU228">
        <f t="shared" ca="1" si="142"/>
        <v>4.5931784818711972E-217</v>
      </c>
      <c r="GV228">
        <f t="shared" ca="1" si="142"/>
        <v>1.1908481110574259E-232</v>
      </c>
      <c r="GW228">
        <f t="shared" ca="1" si="142"/>
        <v>2.0838659998498583E-249</v>
      </c>
      <c r="GX228">
        <f t="shared" ca="1" si="142"/>
        <v>1.7604687192698852E-267</v>
      </c>
      <c r="GY228">
        <f t="shared" ca="1" si="142"/>
        <v>4.7889595833530571E-287</v>
      </c>
      <c r="GZ228">
        <f t="shared" ca="1" si="142"/>
        <v>2.555332416777797E-308</v>
      </c>
      <c r="HA228">
        <f t="shared" ca="1" si="142"/>
        <v>0</v>
      </c>
      <c r="HB228">
        <f t="shared" ca="1" si="142"/>
        <v>0</v>
      </c>
      <c r="HC228">
        <f t="shared" ca="1" si="142"/>
        <v>0</v>
      </c>
      <c r="HD228">
        <f t="shared" ca="1" si="142"/>
        <v>0</v>
      </c>
      <c r="HE228">
        <f t="shared" ca="1" si="142"/>
        <v>0</v>
      </c>
      <c r="HF228">
        <f t="shared" ca="1" si="129"/>
        <v>0</v>
      </c>
      <c r="HG228">
        <f t="shared" ca="1" si="129"/>
        <v>0</v>
      </c>
      <c r="HH228">
        <f t="shared" ca="1" si="129"/>
        <v>0</v>
      </c>
      <c r="HI228">
        <f t="shared" ca="1" si="129"/>
        <v>0</v>
      </c>
      <c r="HJ228">
        <f t="shared" ca="1" si="129"/>
        <v>0</v>
      </c>
      <c r="HK228">
        <f t="shared" ca="1" si="129"/>
        <v>0</v>
      </c>
      <c r="HL228">
        <f t="shared" ca="1" si="129"/>
        <v>0</v>
      </c>
    </row>
    <row r="229" spans="1:220" x14ac:dyDescent="0.25">
      <c r="A229" s="6">
        <v>45293</v>
      </c>
      <c r="B229">
        <f t="shared" ca="1" si="119"/>
        <v>1.2508659079729231E-3</v>
      </c>
      <c r="C229" s="5">
        <v>1343</v>
      </c>
      <c r="D229">
        <f t="shared" si="120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121"/>
        <v>1</v>
      </c>
      <c r="J229">
        <f t="shared" si="122"/>
        <v>0</v>
      </c>
      <c r="K229">
        <f t="shared" ca="1" si="123"/>
        <v>1.0623295161989611E-3</v>
      </c>
      <c r="L229">
        <f t="shared" ca="1" si="124"/>
        <v>0</v>
      </c>
      <c r="M229">
        <f t="shared" si="125"/>
        <v>1</v>
      </c>
      <c r="Q229">
        <f t="shared" si="127"/>
        <v>590.91999999999996</v>
      </c>
      <c r="R229">
        <f t="shared" si="128"/>
        <v>590.91999999999996</v>
      </c>
      <c r="S229">
        <f ca="1">_xlfn.BINOM.DIST($Q229,$C229,S$1,FALSE)*$F229*$B229</f>
        <v>0</v>
      </c>
      <c r="T229">
        <f ca="1">_xlfn.BINOM.DIST($Q229,$C229,T$1,FALSE)*$F229*$B229</f>
        <v>0</v>
      </c>
      <c r="U229">
        <f ca="1">_xlfn.BINOM.DIST($Q229,$C229,U$1,FALSE)*$F229*$B229</f>
        <v>0</v>
      </c>
      <c r="V229">
        <f ca="1">_xlfn.BINOM.DIST($Q229,$C229,V$1,FALSE)*$F229*$B229</f>
        <v>0</v>
      </c>
      <c r="W229">
        <f ca="1">_xlfn.BINOM.DIST($Q229,$C229,W$1,FALSE)*$F229*$B229</f>
        <v>0</v>
      </c>
      <c r="X229">
        <f ca="1">_xlfn.BINOM.DIST($Q229,$C229,X$1,FALSE)*$F229*$B229</f>
        <v>0</v>
      </c>
      <c r="Y229">
        <f ca="1">_xlfn.BINOM.DIST($Q229,$C229,Y$1,FALSE)*$F229*$B229</f>
        <v>0</v>
      </c>
      <c r="Z229">
        <f ca="1">_xlfn.BINOM.DIST($Q229,$C229,Z$1,FALSE)*$F229*$B229</f>
        <v>0</v>
      </c>
      <c r="AA229">
        <f ca="1">_xlfn.BINOM.DIST($Q229,$C229,AA$1,FALSE)*$F229*$B229</f>
        <v>7.0318628047857828E-280</v>
      </c>
      <c r="AB229">
        <f ca="1">_xlfn.BINOM.DIST($Q229,$C229,AB$1,FALSE)*$F229*$B229</f>
        <v>2.8378736749606599E-253</v>
      </c>
      <c r="AC229">
        <f ca="1">_xlfn.BINOM.DIST($Q229,$C229,AC$1,FALSE)*$F229*$B229</f>
        <v>6.8604670088262134E-230</v>
      </c>
      <c r="AD229">
        <f ca="1">_xlfn.BINOM.DIST($Q229,$C229,AD$1,FALSE)*$F229*$B229</f>
        <v>4.0188640890838759E-209</v>
      </c>
      <c r="AE229">
        <f ca="1">_xlfn.BINOM.DIST($Q229,$C229,AE$1,FALSE)*$F229*$B229</f>
        <v>1.6000419514853627E-190</v>
      </c>
      <c r="AF229">
        <f ca="1">_xlfn.BINOM.DIST($Q229,$C229,AF$1,FALSE)*$F229*$B229</f>
        <v>9.4693278970047575E-174</v>
      </c>
      <c r="AG229">
        <f ca="1">_xlfn.BINOM.DIST($Q229,$C229,AG$1,FALSE)*$F229*$B229</f>
        <v>1.5297445300743455E-158</v>
      </c>
      <c r="AH229">
        <f ca="1">_xlfn.BINOM.DIST($Q229,$C229,AH$1,FALSE)*$F229*$B229</f>
        <v>1.091535784703442E-144</v>
      </c>
      <c r="AI229">
        <f ca="1">_xlfn.BINOM.DIST($Q229,$C229,AI$1,FALSE)*$F229*$B229</f>
        <v>5.0679957730023442E-132</v>
      </c>
      <c r="AJ229">
        <f ca="1">_xlfn.BINOM.DIST($Q229,$C229,AJ$1,FALSE)*$F229*$B229</f>
        <v>2.1009283657991833E-120</v>
      </c>
      <c r="AK229">
        <f ca="1">_xlfn.BINOM.DIST($Q229,$C229,AK$1,FALSE)*$F229*$B229</f>
        <v>1.0100733861549578E-109</v>
      </c>
      <c r="AL229">
        <f ca="1">_xlfn.BINOM.DIST($Q229,$C229,AL$1,FALSE)*$F229*$B229</f>
        <v>7.0078992608555715E-100</v>
      </c>
      <c r="AM229">
        <f ca="1">_xlfn.BINOM.DIST($Q229,$C229,AM$1,FALSE)*$F229*$B229</f>
        <v>8.4372655694226607E-91</v>
      </c>
      <c r="AN229">
        <f ca="1">_xlfn.BINOM.DIST($Q229,$C229,AN$1,FALSE)*$F229*$B229</f>
        <v>2.0621853967865181E-82</v>
      </c>
      <c r="AO229">
        <f ca="1">_xlfn.BINOM.DIST($Q229,$C229,AO$1,FALSE)*$F229*$B229</f>
        <v>1.1704734943060939E-74</v>
      </c>
      <c r="AP229">
        <f ca="1">_xlfn.BINOM.DIST($Q229,$C229,AP$1,FALSE)*$F229*$B229</f>
        <v>1.7325404287812538E-67</v>
      </c>
      <c r="AQ229">
        <f ca="1">_xlfn.BINOM.DIST($Q229,$C229,AQ$1,FALSE)*$F229*$B229</f>
        <v>7.3962514883138876E-61</v>
      </c>
      <c r="AR229">
        <f ca="1">_xlfn.BINOM.DIST($Q229,$C229,AR$1,FALSE)*$F229*$B229</f>
        <v>9.9421548456914114E-55</v>
      </c>
      <c r="AS229">
        <f ca="1">_xlfn.BINOM.DIST($Q229,$C229,AS$1,FALSE)*$F229*$B229</f>
        <v>4.5446907105260468E-49</v>
      </c>
      <c r="AT229">
        <f ca="1">_xlfn.BINOM.DIST($Q229,$C229,AT$1,FALSE)*$F229*$B229</f>
        <v>7.5592480558500952E-44</v>
      </c>
      <c r="AU229">
        <f ca="1">_xlfn.BINOM.DIST($Q229,$C229,AU$1,FALSE)*$F229*$B229</f>
        <v>4.8568241242506977E-39</v>
      </c>
      <c r="AV229">
        <f ca="1">_xlfn.BINOM.DIST($Q229,$C229,AV$1,FALSE)*$F229*$B229</f>
        <v>1.2708649970034648E-34</v>
      </c>
      <c r="AW229">
        <f ca="1">_xlfn.BINOM.DIST($Q229,$C229,AW$1,FALSE)*$F229*$B229</f>
        <v>1.4194120496979655E-30</v>
      </c>
      <c r="AX229">
        <f ca="1">_xlfn.BINOM.DIST($Q229,$C229,AX$1,FALSE)*$F229*$B229</f>
        <v>7.055190743034461E-27</v>
      </c>
      <c r="AY229">
        <f ca="1">_xlfn.BINOM.DIST($Q229,$C229,AY$1,FALSE)*$F229*$B229</f>
        <v>1.6197297122144951E-23</v>
      </c>
      <c r="AZ229">
        <f ca="1">_xlfn.BINOM.DIST($Q229,$C229,AZ$1,FALSE)*$F229*$B229</f>
        <v>1.7753951701227552E-20</v>
      </c>
      <c r="BA229">
        <f ca="1">_xlfn.BINOM.DIST($Q229,$C229,BA$1,FALSE)*$F229*$B229</f>
        <v>9.5694855360234734E-18</v>
      </c>
      <c r="BB229">
        <f ca="1">_xlfn.BINOM.DIST($Q229,$C229,BB$1,FALSE)*$F229*$B229</f>
        <v>2.6040408399857917E-15</v>
      </c>
      <c r="BC229">
        <f ca="1">_xlfn.BINOM.DIST($Q229,$C229,BC$1,FALSE)*$F229*$B229</f>
        <v>3.6621820949510957E-13</v>
      </c>
      <c r="BD229">
        <f ca="1">_xlfn.BINOM.DIST($Q229,$C229,BD$1,FALSE)*$F229*$B229</f>
        <v>2.7176593005511706E-11</v>
      </c>
      <c r="BE229">
        <f ca="1">_xlfn.BINOM.DIST($Q229,$C229,BE$1,FALSE)*$F229*$B229</f>
        <v>1.0839475510103511E-9</v>
      </c>
      <c r="BF229">
        <f ca="1">_xlfn.BINOM.DIST($Q229,$C229,BF$1,FALSE)*$F229*$B229</f>
        <v>2.361717681991875E-8</v>
      </c>
      <c r="BG229">
        <f ca="1">_xlfn.BINOM.DIST($Q229,$C229,BG$1,FALSE)*$F229*$B229</f>
        <v>2.8512184639470785E-7</v>
      </c>
      <c r="BH229">
        <f ca="1">_xlfn.BINOM.DIST($Q229,$C229,BH$1,FALSE)*$F229*$B229</f>
        <v>1.9310090250677243E-6</v>
      </c>
      <c r="BI229">
        <f ca="1">_xlfn.BINOM.DIST($Q229,$C229,BI$1,FALSE)*$F229*$B229</f>
        <v>7.4148873945704027E-6</v>
      </c>
      <c r="BJ229">
        <f ca="1">_xlfn.BINOM.DIST($Q229,$C229,BJ$1,FALSE)*$F229*$B229</f>
        <v>1.6289178624670454E-5</v>
      </c>
      <c r="BK229">
        <f ca="1">_xlfn.BINOM.DIST($Q229,$C229,BK$1,FALSE)*$F229*$B229</f>
        <v>2.0625644825687515E-5</v>
      </c>
      <c r="BL229">
        <f ca="1">_xlfn.BINOM.DIST($Q229,$C229,BL$1,FALSE)*$F229*$B229</f>
        <v>1.5143713649332519E-5</v>
      </c>
      <c r="BM229">
        <f ca="1">_xlfn.BINOM.DIST($Q229,$C229,BM$1,FALSE)*$F229*$B229</f>
        <v>6.4768809015668394E-6</v>
      </c>
      <c r="BN229">
        <f ca="1">_xlfn.BINOM.DIST($Q229,$C229,BN$1,FALSE)*$F229*$B229</f>
        <v>1.6188628759456835E-6</v>
      </c>
      <c r="BO229">
        <f ca="1">_xlfn.BINOM.DIST($Q229,$C229,BO$1,FALSE)*$F229*$B229</f>
        <v>2.3691463043728418E-7</v>
      </c>
      <c r="BP229">
        <f ca="1">_xlfn.BINOM.DIST($Q229,$C229,BP$1,FALSE)*$F229*$B229</f>
        <v>2.0312991695311756E-8</v>
      </c>
      <c r="BQ229">
        <f ca="1">_xlfn.BINOM.DIST($Q229,$C229,BQ$1,FALSE)*$F229*$B229</f>
        <v>1.0196705956006964E-9</v>
      </c>
      <c r="BR229">
        <f ca="1">_xlfn.BINOM.DIST($Q229,$C229,BR$1,FALSE)*$F229*$B229</f>
        <v>2.9908610133816732E-11</v>
      </c>
      <c r="BS229">
        <f ca="1">_xlfn.BINOM.DIST($Q229,$C229,BS$1,FALSE)*$F229*$B229</f>
        <v>5.109384200822553E-13</v>
      </c>
      <c r="BT229">
        <f ca="1">_xlfn.BINOM.DIST($Q229,$C229,BT$1,FALSE)*$F229*$B229</f>
        <v>5.0605085441139863E-15</v>
      </c>
      <c r="BU229">
        <f ca="1">_xlfn.BINOM.DIST($Q229,$C229,BU$1,FALSE)*$F229*$B229</f>
        <v>2.888747776254612E-17</v>
      </c>
      <c r="BV229">
        <f ca="1">_xlfn.BINOM.DIST($Q229,$C229,BV$1,FALSE)*$F229*$B229</f>
        <v>9.4352572768134502E-20</v>
      </c>
      <c r="BW229">
        <f ca="1">_xlfn.BINOM.DIST($Q229,$C229,BW$1,FALSE)*$F229*$B229</f>
        <v>1.7480159864529428E-22</v>
      </c>
      <c r="BX229">
        <f ca="1">_xlfn.BINOM.DIST($Q229,$C229,BX$1,FALSE)*$F229*$B229</f>
        <v>1.8182599406501197E-25</v>
      </c>
      <c r="BY229">
        <f ca="1">_xlfn.BINOM.DIST($Q229,$C229,BY$1,FALSE)*$F229*$B229</f>
        <v>1.0494842954207632E-28</v>
      </c>
      <c r="BZ229">
        <f ca="1">_xlfn.BINOM.DIST($Q229,$C229,BZ$1,FALSE)*$F229*$B229</f>
        <v>3.3164621962478704E-32</v>
      </c>
      <c r="CA229">
        <f ca="1">_xlfn.BINOM.DIST($Q229,$C229,CA$1,FALSE)*$F229*$B229</f>
        <v>5.6513898684400133E-36</v>
      </c>
      <c r="CB229">
        <f ca="1">_xlfn.BINOM.DIST($Q229,$C229,CB$1,FALSE)*$F229*$B229</f>
        <v>5.1050008613376212E-40</v>
      </c>
      <c r="CC229">
        <f ca="1">_xlfn.BINOM.DIST($Q229,$C229,CC$1,FALSE)*$F229*$B229</f>
        <v>2.3982205983459754E-44</v>
      </c>
      <c r="CD229">
        <f ca="1">_xlfn.BINOM.DIST($Q229,$C229,CD$1,FALSE)*$F229*$B229</f>
        <v>5.7354364554635069E-49</v>
      </c>
      <c r="CE229">
        <f ca="1">_xlfn.BINOM.DIST($Q229,$C229,CE$1,FALSE)*$F229*$B229</f>
        <v>6.8188604199004702E-54</v>
      </c>
      <c r="CF229">
        <f ca="1">_xlfn.BINOM.DIST($Q229,$C229,CF$1,FALSE)*$F229*$B229</f>
        <v>3.9252008790663206E-59</v>
      </c>
      <c r="CG229">
        <f ca="1">_xlfn.BINOM.DIST($Q229,$C229,CG$1,FALSE)*$F229*$B229</f>
        <v>1.0624061472140479E-64</v>
      </c>
      <c r="CH229">
        <f ca="1">_xlfn.BINOM.DIST($Q229,$C229,CH$1,FALSE)*$F229*$B229</f>
        <v>1.3088033378996698E-70</v>
      </c>
      <c r="CI229">
        <f ca="1">_xlfn.BINOM.DIST($Q229,$C229,CI$1,FALSE)*$F229*$B229</f>
        <v>7.0784186294840728E-77</v>
      </c>
      <c r="CJ229">
        <f ca="1">_xlfn.BINOM.DIST($Q229,$C229,CJ$1,FALSE)*$F229*$B229</f>
        <v>1.6145929973763879E-83</v>
      </c>
      <c r="CK229">
        <f ca="1">_xlfn.BINOM.DIST($Q229,$C229,CK$1,FALSE)*$F229*$B229</f>
        <v>1.4855678249768952E-90</v>
      </c>
      <c r="CL229">
        <f ca="1">_xlfn.BINOM.DIST($Q229,$C229,CL$1,FALSE)*$F229*$B229</f>
        <v>5.2464100898897183E-98</v>
      </c>
      <c r="CM229">
        <f ca="1">_xlfn.BINOM.DIST($Q229,$C229,CM$1,FALSE)*$F229*$B229</f>
        <v>6.7284428434641659E-106</v>
      </c>
      <c r="CN229">
        <f ca="1">_xlfn.BINOM.DIST($Q229,$C229,CN$1,FALSE)*$F229*$B229</f>
        <v>2.9454113442973765E-114</v>
      </c>
      <c r="CO229">
        <f ca="1">_xlfn.BINOM.DIST($Q229,$C229,CO$1,FALSE)*$F229*$B229</f>
        <v>4.1057238520787053E-123</v>
      </c>
      <c r="CP229">
        <f ca="1">_xlfn.BINOM.DIST($Q229,$C229,CP$1,FALSE)*$F229*$B229</f>
        <v>1.6854505050103556E-132</v>
      </c>
      <c r="CQ229">
        <f ca="1">_xlfn.BINOM.DIST($Q229,$C229,CQ$1,FALSE)*$F229*$B229</f>
        <v>1.8656429309719019E-142</v>
      </c>
      <c r="CR229">
        <f ca="1">_xlfn.BINOM.DIST($Q229,$C229,CR$1,FALSE)*$F229*$B229</f>
        <v>5.0388617791755466E-153</v>
      </c>
      <c r="CS229">
        <f ca="1">_xlfn.BINOM.DIST($Q229,$C229,CS$1,FALSE)*$F229*$B229</f>
        <v>2.9637278341901171E-164</v>
      </c>
      <c r="CT229">
        <f ca="1">_xlfn.BINOM.DIST($Q229,$C229,CT$1,FALSE)*$F229*$B229</f>
        <v>3.3331654262526198E-176</v>
      </c>
      <c r="CU229">
        <f ca="1">_xlfn.BINOM.DIST($Q229,$C229,CU$1,FALSE)*$F229*$B229</f>
        <v>6.1719604241493381E-189</v>
      </c>
      <c r="CV229">
        <f ca="1">_xlfn.BINOM.DIST($Q229,$C229,CV$1,FALSE)*$F229*$B229</f>
        <v>1.5825838454921547E-202</v>
      </c>
      <c r="CW229">
        <f ca="1">_xlfn.BINOM.DIST($Q229,$C229,CW$1,FALSE)*$F229*$B229</f>
        <v>4.5931784818711972E-217</v>
      </c>
      <c r="CX229">
        <f ca="1">_xlfn.BINOM.DIST($Q229,$C229,CX$1,FALSE)*$F229*$B229</f>
        <v>1.1908481110574259E-232</v>
      </c>
      <c r="CY229">
        <f ca="1">_xlfn.BINOM.DIST($Q229,$C229,CY$1,FALSE)*$F229*$B229</f>
        <v>2.0838659998498583E-249</v>
      </c>
      <c r="CZ229">
        <f ca="1">_xlfn.BINOM.DIST($Q229,$C229,CZ$1,FALSE)*$F229*$B229</f>
        <v>1.7604687192698852E-267</v>
      </c>
      <c r="DA229">
        <f ca="1">_xlfn.BINOM.DIST($Q229,$C229,DA$1,FALSE)*$F229*$B229</f>
        <v>4.7889595833530571E-287</v>
      </c>
      <c r="DB229">
        <f ca="1">_xlfn.BINOM.DIST($Q229,$C229,DB$1,FALSE)*$F229*$B229</f>
        <v>2.555332416777797E-308</v>
      </c>
      <c r="DC229">
        <f ca="1">_xlfn.BINOM.DIST($Q229,$C229,DC$1,FALSE)*$F229*$B229</f>
        <v>0</v>
      </c>
      <c r="DD229">
        <f ca="1">_xlfn.BINOM.DIST($Q229,$C229,DD$1,FALSE)*$F229*$B229</f>
        <v>0</v>
      </c>
      <c r="DE229">
        <f ca="1">_xlfn.BINOM.DIST($Q229,$C229,DE$1,FALSE)*$F229*$B229</f>
        <v>0</v>
      </c>
      <c r="DF229">
        <f ca="1">_xlfn.BINOM.DIST($Q229,$C229,DF$1,FALSE)*$F229*$B229</f>
        <v>0</v>
      </c>
      <c r="DG229">
        <f ca="1">_xlfn.BINOM.DIST($Q229,$C229,DG$1,FALSE)*$F229*$B229</f>
        <v>0</v>
      </c>
      <c r="DH229">
        <f ca="1">_xlfn.BINOM.DIST($Q229,$C229,DH$1,FALSE)*$F229*$B229</f>
        <v>0</v>
      </c>
      <c r="DI229">
        <f ca="1">_xlfn.BINOM.DIST($Q229,$C229,DI$1,FALSE)*$F229*$B229</f>
        <v>0</v>
      </c>
      <c r="DJ229">
        <f ca="1">_xlfn.BINOM.DIST($Q229,$C229,DJ$1,FALSE)*$F229*$B229</f>
        <v>0</v>
      </c>
      <c r="DK229">
        <f ca="1">_xlfn.BINOM.DIST($Q229,$C229,DK$1,FALSE)*$F229*$B229</f>
        <v>0</v>
      </c>
      <c r="DL229">
        <f ca="1">_xlfn.BINOM.DIST($Q229,$C229,DL$1,FALSE)*$F229*$B229</f>
        <v>0</v>
      </c>
      <c r="DM229">
        <f ca="1">_xlfn.BINOM.DIST($Q229,$C229,DM$1,FALSE)*$F229*$B229</f>
        <v>0</v>
      </c>
      <c r="DN229">
        <f ca="1">_xlfn.BINOM.DIST($Q229,$C229,DN$1,FALSE)*$F229*$B229</f>
        <v>0</v>
      </c>
      <c r="DQ229">
        <f t="shared" ca="1" si="139"/>
        <v>0</v>
      </c>
      <c r="DR229">
        <f t="shared" ca="1" si="139"/>
        <v>0</v>
      </c>
      <c r="DS229">
        <f t="shared" ca="1" si="139"/>
        <v>0</v>
      </c>
      <c r="DT229">
        <f t="shared" ca="1" si="139"/>
        <v>0</v>
      </c>
      <c r="DU229">
        <f t="shared" ca="1" si="139"/>
        <v>0</v>
      </c>
      <c r="DV229">
        <f t="shared" ca="1" si="139"/>
        <v>0</v>
      </c>
      <c r="DW229">
        <f t="shared" ca="1" si="139"/>
        <v>0</v>
      </c>
      <c r="DX229">
        <f t="shared" ca="1" si="139"/>
        <v>0</v>
      </c>
      <c r="DY229">
        <f t="shared" ca="1" si="139"/>
        <v>7.0318628047857828E-280</v>
      </c>
      <c r="DZ229">
        <f t="shared" ca="1" si="139"/>
        <v>2.8378736749606599E-253</v>
      </c>
      <c r="EA229">
        <f t="shared" ca="1" si="139"/>
        <v>6.8604670088262134E-230</v>
      </c>
      <c r="EB229">
        <f t="shared" ca="1" si="139"/>
        <v>4.0188640890838759E-209</v>
      </c>
      <c r="EC229">
        <f t="shared" ca="1" si="139"/>
        <v>1.6000419514853627E-190</v>
      </c>
      <c r="ED229">
        <f t="shared" ca="1" si="139"/>
        <v>9.4693278970047575E-174</v>
      </c>
      <c r="EE229">
        <f t="shared" ca="1" si="139"/>
        <v>1.5297445300743455E-158</v>
      </c>
      <c r="EF229">
        <f t="shared" ca="1" si="139"/>
        <v>1.091535784703442E-144</v>
      </c>
      <c r="EG229">
        <f t="shared" ca="1" si="138"/>
        <v>5.0679957730023442E-132</v>
      </c>
      <c r="EH229">
        <f t="shared" ca="1" si="138"/>
        <v>2.1009283657991833E-120</v>
      </c>
      <c r="EI229">
        <f t="shared" ca="1" si="138"/>
        <v>1.0100733861549578E-109</v>
      </c>
      <c r="EJ229">
        <f t="shared" ca="1" si="138"/>
        <v>7.0078992608555715E-100</v>
      </c>
      <c r="EK229">
        <f t="shared" ca="1" si="138"/>
        <v>8.4372655694226607E-91</v>
      </c>
      <c r="EL229">
        <f t="shared" ca="1" si="138"/>
        <v>2.0621853967865181E-82</v>
      </c>
      <c r="EM229">
        <f t="shared" ca="1" si="138"/>
        <v>1.1704734943060939E-74</v>
      </c>
      <c r="EN229">
        <f t="shared" ca="1" si="138"/>
        <v>1.7325404287812538E-67</v>
      </c>
      <c r="EO229">
        <f t="shared" ca="1" si="138"/>
        <v>7.3962514883138876E-61</v>
      </c>
      <c r="EP229">
        <f t="shared" ca="1" si="138"/>
        <v>9.9421548456914114E-55</v>
      </c>
      <c r="EQ229">
        <f t="shared" ca="1" si="138"/>
        <v>4.5446907105260468E-49</v>
      </c>
      <c r="ER229">
        <f t="shared" ca="1" si="138"/>
        <v>7.5592480558500952E-44</v>
      </c>
      <c r="ES229">
        <f t="shared" ca="1" si="138"/>
        <v>4.8568241242506977E-39</v>
      </c>
      <c r="ET229">
        <f t="shared" ca="1" si="138"/>
        <v>1.2708649970034648E-34</v>
      </c>
      <c r="EU229">
        <f t="shared" ca="1" si="138"/>
        <v>1.4194120496979655E-30</v>
      </c>
      <c r="EV229">
        <f t="shared" ca="1" si="141"/>
        <v>7.055190743034461E-27</v>
      </c>
      <c r="EW229">
        <f t="shared" ca="1" si="141"/>
        <v>1.6197297122144951E-23</v>
      </c>
      <c r="EX229">
        <f t="shared" ca="1" si="141"/>
        <v>1.7753951701227552E-20</v>
      </c>
      <c r="EY229">
        <f t="shared" ca="1" si="141"/>
        <v>9.5694855360234734E-18</v>
      </c>
      <c r="EZ229">
        <f t="shared" ca="1" si="141"/>
        <v>2.6040408399857917E-15</v>
      </c>
      <c r="FA229">
        <f t="shared" ca="1" si="141"/>
        <v>3.6621820949510957E-13</v>
      </c>
      <c r="FB229">
        <f t="shared" ca="1" si="141"/>
        <v>2.7176593005511706E-11</v>
      </c>
      <c r="FC229">
        <f t="shared" ca="1" si="141"/>
        <v>1.0839475510103511E-9</v>
      </c>
      <c r="FD229">
        <f t="shared" ca="1" si="141"/>
        <v>2.361717681991875E-8</v>
      </c>
      <c r="FE229">
        <f t="shared" ca="1" si="141"/>
        <v>2.8512184639470785E-7</v>
      </c>
      <c r="FF229">
        <f t="shared" ca="1" si="141"/>
        <v>1.9310090250677243E-6</v>
      </c>
      <c r="FG229">
        <f t="shared" ca="1" si="141"/>
        <v>7.4148873945704027E-6</v>
      </c>
      <c r="FH229">
        <f t="shared" ca="1" si="141"/>
        <v>1.6289178624670454E-5</v>
      </c>
      <c r="FI229">
        <f t="shared" ca="1" si="141"/>
        <v>2.0625644825687515E-5</v>
      </c>
      <c r="FJ229">
        <f t="shared" ca="1" si="141"/>
        <v>1.5143713649332519E-5</v>
      </c>
      <c r="FK229">
        <f t="shared" ca="1" si="141"/>
        <v>6.4768809015668394E-6</v>
      </c>
      <c r="FL229">
        <f t="shared" ca="1" si="140"/>
        <v>1.6188628759456835E-6</v>
      </c>
      <c r="FM229">
        <f t="shared" ca="1" si="140"/>
        <v>2.3691463043728418E-7</v>
      </c>
      <c r="FN229">
        <f t="shared" ca="1" si="140"/>
        <v>2.0312991695311756E-8</v>
      </c>
      <c r="FO229">
        <f t="shared" ca="1" si="140"/>
        <v>1.0196705956006964E-9</v>
      </c>
      <c r="FP229">
        <f t="shared" ca="1" si="140"/>
        <v>2.9908610133816732E-11</v>
      </c>
      <c r="FQ229">
        <f t="shared" ca="1" si="140"/>
        <v>5.109384200822553E-13</v>
      </c>
      <c r="FR229">
        <f t="shared" ca="1" si="140"/>
        <v>5.0605085441139863E-15</v>
      </c>
      <c r="FS229">
        <f t="shared" ca="1" si="140"/>
        <v>2.888747776254612E-17</v>
      </c>
      <c r="FT229">
        <f t="shared" ca="1" si="140"/>
        <v>9.4352572768134502E-20</v>
      </c>
      <c r="FU229">
        <f t="shared" ca="1" si="140"/>
        <v>1.7480159864529428E-22</v>
      </c>
      <c r="FV229">
        <f t="shared" ca="1" si="140"/>
        <v>1.8182599406501197E-25</v>
      </c>
      <c r="FW229">
        <f t="shared" ca="1" si="140"/>
        <v>1.0494842954207632E-28</v>
      </c>
      <c r="FX229">
        <f t="shared" ca="1" si="140"/>
        <v>3.3164621962478704E-32</v>
      </c>
      <c r="FY229">
        <f t="shared" ca="1" si="140"/>
        <v>5.6513898684400133E-36</v>
      </c>
      <c r="FZ229">
        <f t="shared" ca="1" si="140"/>
        <v>5.1050008613376212E-40</v>
      </c>
      <c r="GA229">
        <f t="shared" ref="GA229:GP292" ca="1" si="143">_xlfn.BINOM.DIST($R229,$C229,GA$1,FALSE)*$F229*$B229</f>
        <v>2.3982205983459754E-44</v>
      </c>
      <c r="GB229">
        <f t="shared" ca="1" si="143"/>
        <v>5.7354364554635069E-49</v>
      </c>
      <c r="GC229">
        <f t="shared" ca="1" si="143"/>
        <v>6.8188604199004702E-54</v>
      </c>
      <c r="GD229">
        <f t="shared" ca="1" si="143"/>
        <v>3.9252008790663206E-59</v>
      </c>
      <c r="GE229">
        <f t="shared" ca="1" si="143"/>
        <v>1.0624061472140479E-64</v>
      </c>
      <c r="GF229">
        <f t="shared" ca="1" si="143"/>
        <v>1.3088033378996698E-70</v>
      </c>
      <c r="GG229">
        <f t="shared" ca="1" si="143"/>
        <v>7.0784186294840728E-77</v>
      </c>
      <c r="GH229">
        <f t="shared" ca="1" si="143"/>
        <v>1.6145929973763879E-83</v>
      </c>
      <c r="GI229">
        <f t="shared" ca="1" si="143"/>
        <v>1.4855678249768952E-90</v>
      </c>
      <c r="GJ229">
        <f t="shared" ca="1" si="143"/>
        <v>5.2464100898897183E-98</v>
      </c>
      <c r="GK229">
        <f t="shared" ca="1" si="143"/>
        <v>6.7284428434641659E-106</v>
      </c>
      <c r="GL229">
        <f t="shared" ca="1" si="143"/>
        <v>2.9454113442973765E-114</v>
      </c>
      <c r="GM229">
        <f t="shared" ca="1" si="143"/>
        <v>4.1057238520787053E-123</v>
      </c>
      <c r="GN229">
        <f t="shared" ca="1" si="143"/>
        <v>1.6854505050103556E-132</v>
      </c>
      <c r="GO229">
        <f t="shared" ca="1" si="143"/>
        <v>1.8656429309719019E-142</v>
      </c>
      <c r="GP229">
        <f t="shared" ca="1" si="143"/>
        <v>5.0388617791755466E-153</v>
      </c>
      <c r="GQ229">
        <f t="shared" ca="1" si="142"/>
        <v>2.9637278341901171E-164</v>
      </c>
      <c r="GR229">
        <f t="shared" ca="1" si="142"/>
        <v>3.3331654262526198E-176</v>
      </c>
      <c r="GS229">
        <f t="shared" ca="1" si="142"/>
        <v>6.1719604241493381E-189</v>
      </c>
      <c r="GT229">
        <f t="shared" ca="1" si="142"/>
        <v>1.5825838454921547E-202</v>
      </c>
      <c r="GU229">
        <f t="shared" ca="1" si="142"/>
        <v>4.5931784818711972E-217</v>
      </c>
      <c r="GV229">
        <f t="shared" ca="1" si="142"/>
        <v>1.1908481110574259E-232</v>
      </c>
      <c r="GW229">
        <f t="shared" ca="1" si="142"/>
        <v>2.0838659998498583E-249</v>
      </c>
      <c r="GX229">
        <f t="shared" ca="1" si="142"/>
        <v>1.7604687192698852E-267</v>
      </c>
      <c r="GY229">
        <f t="shared" ca="1" si="142"/>
        <v>4.7889595833530571E-287</v>
      </c>
      <c r="GZ229">
        <f t="shared" ca="1" si="142"/>
        <v>2.555332416777797E-308</v>
      </c>
      <c r="HA229">
        <f t="shared" ca="1" si="142"/>
        <v>0</v>
      </c>
      <c r="HB229">
        <f t="shared" ca="1" si="142"/>
        <v>0</v>
      </c>
      <c r="HC229">
        <f t="shared" ca="1" si="142"/>
        <v>0</v>
      </c>
      <c r="HD229">
        <f t="shared" ca="1" si="142"/>
        <v>0</v>
      </c>
      <c r="HE229">
        <f t="shared" ca="1" si="142"/>
        <v>0</v>
      </c>
      <c r="HF229">
        <f t="shared" ca="1" si="129"/>
        <v>0</v>
      </c>
      <c r="HG229">
        <f t="shared" ca="1" si="129"/>
        <v>0</v>
      </c>
      <c r="HH229">
        <f t="shared" ca="1" si="129"/>
        <v>0</v>
      </c>
      <c r="HI229">
        <f t="shared" ca="1" si="129"/>
        <v>0</v>
      </c>
      <c r="HJ229">
        <f t="shared" ca="1" si="129"/>
        <v>0</v>
      </c>
      <c r="HK229">
        <f t="shared" ca="1" si="129"/>
        <v>0</v>
      </c>
      <c r="HL229">
        <f t="shared" ca="1" si="129"/>
        <v>0</v>
      </c>
    </row>
    <row r="230" spans="1:220" x14ac:dyDescent="0.25">
      <c r="A230" s="6">
        <v>45294</v>
      </c>
      <c r="B230">
        <f t="shared" ca="1" si="119"/>
        <v>1.3143556568675357E-3</v>
      </c>
      <c r="C230">
        <v>841</v>
      </c>
      <c r="D230">
        <f t="shared" si="120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121"/>
        <v>0</v>
      </c>
      <c r="J230">
        <f t="shared" si="122"/>
        <v>1</v>
      </c>
      <c r="K230">
        <f t="shared" ca="1" si="123"/>
        <v>0</v>
      </c>
      <c r="L230">
        <f t="shared" ca="1" si="124"/>
        <v>1.0742488442144985E-3</v>
      </c>
      <c r="M230">
        <f t="shared" si="125"/>
        <v>1.173913043478261</v>
      </c>
      <c r="Q230">
        <f t="shared" si="127"/>
        <v>386.86</v>
      </c>
      <c r="R230">
        <f t="shared" si="128"/>
        <v>454.14000000000004</v>
      </c>
      <c r="S230">
        <f ca="1">_xlfn.BINOM.DIST($Q230,$C230,S$1,FALSE)*$F230*$B230</f>
        <v>0</v>
      </c>
      <c r="T230">
        <f ca="1">_xlfn.BINOM.DIST($Q230,$C230,T$1,FALSE)*$F230*$B230</f>
        <v>0</v>
      </c>
      <c r="U230">
        <f ca="1">_xlfn.BINOM.DIST($Q230,$C230,U$1,FALSE)*$F230*$B230</f>
        <v>0</v>
      </c>
      <c r="V230">
        <f ca="1">_xlfn.BINOM.DIST($Q230,$C230,V$1,FALSE)*$F230*$B230</f>
        <v>0</v>
      </c>
      <c r="W230">
        <f ca="1">_xlfn.BINOM.DIST($Q230,$C230,W$1,FALSE)*$F230*$B230</f>
        <v>5.0166816412357262E-301</v>
      </c>
      <c r="X230">
        <f ca="1">_xlfn.BINOM.DIST($Q230,$C230,X$1,FALSE)*$F230*$B230</f>
        <v>1.0927251430668821E-265</v>
      </c>
      <c r="Y230">
        <f ca="1">_xlfn.BINOM.DIST($Q230,$C230,Y$1,FALSE)*$F230*$B230</f>
        <v>3.2464213955211231E-237</v>
      </c>
      <c r="Z230">
        <f ca="1">_xlfn.BINOM.DIST($Q230,$C230,Z$1,FALSE)*$F230*$B230</f>
        <v>1.7355370665624422E-213</v>
      </c>
      <c r="AA230">
        <f ca="1">_xlfn.BINOM.DIST($Q230,$C230,AA$1,FALSE)*$F230*$B230</f>
        <v>3.076417527886602E-193</v>
      </c>
      <c r="AB230">
        <f ca="1">_xlfn.BINOM.DIST($Q230,$C230,AB$1,FALSE)*$F230*$B230</f>
        <v>1.1838345364083167E-175</v>
      </c>
      <c r="AC230">
        <f ca="1">_xlfn.BINOM.DIST($Q230,$C230,AC$1,FALSE)*$F230*$B230</f>
        <v>3.5660764619716539E-160</v>
      </c>
      <c r="AD230">
        <f ca="1">_xlfn.BINOM.DIST($Q230,$C230,AD$1,FALSE)*$F230*$B230</f>
        <v>2.0983520353000862E-146</v>
      </c>
      <c r="AE230">
        <f ca="1">_xlfn.BINOM.DIST($Q230,$C230,AE$1,FALSE)*$F230*$B230</f>
        <v>4.7361522909329845E-134</v>
      </c>
      <c r="AF230">
        <f ca="1">_xlfn.BINOM.DIST($Q230,$C230,AF$1,FALSE)*$F230*$B230</f>
        <v>6.842940879618315E-123</v>
      </c>
      <c r="AG230">
        <f ca="1">_xlfn.BINOM.DIST($Q230,$C230,AG$1,FALSE)*$F230*$B230</f>
        <v>9.4203262457770189E-113</v>
      </c>
      <c r="AH230">
        <f ca="1">_xlfn.BINOM.DIST($Q230,$C230,AH$1,FALSE)*$F230*$B230</f>
        <v>1.6931134177300305E-103</v>
      </c>
      <c r="AI230">
        <f ca="1">_xlfn.BINOM.DIST($Q230,$C230,AI$1,FALSE)*$F230*$B230</f>
        <v>5.1196151941422902E-95</v>
      </c>
      <c r="AJ230">
        <f ca="1">_xlfn.BINOM.DIST($Q230,$C230,AJ$1,FALSE)*$F230*$B230</f>
        <v>3.2037936708463504E-87</v>
      </c>
      <c r="AK230">
        <f ca="1">_xlfn.BINOM.DIST($Q230,$C230,AK$1,FALSE)*$F230*$B230</f>
        <v>4.9242337502479484E-80</v>
      </c>
      <c r="AL230">
        <f ca="1">_xlfn.BINOM.DIST($Q230,$C230,AL$1,FALSE)*$F230*$B230</f>
        <v>2.1449758828846264E-73</v>
      </c>
      <c r="AM230">
        <f ca="1">_xlfn.BINOM.DIST($Q230,$C230,AM$1,FALSE)*$F230*$B230</f>
        <v>2.9879358122420268E-67</v>
      </c>
      <c r="AN230">
        <f ca="1">_xlfn.BINOM.DIST($Q230,$C230,AN$1,FALSE)*$F230*$B230</f>
        <v>1.4751057652984187E-61</v>
      </c>
      <c r="AO230">
        <f ca="1">_xlfn.BINOM.DIST($Q230,$C230,AO$1,FALSE)*$F230*$B230</f>
        <v>2.8186936526436845E-56</v>
      </c>
      <c r="AP230">
        <f ca="1">_xlfn.BINOM.DIST($Q230,$C230,AP$1,FALSE)*$F230*$B230</f>
        <v>2.2494353314274806E-51</v>
      </c>
      <c r="AQ230">
        <f ca="1">_xlfn.BINOM.DIST($Q230,$C230,AQ$1,FALSE)*$F230*$B230</f>
        <v>8.0088958204188387E-47</v>
      </c>
      <c r="AR230">
        <f ca="1">_xlfn.BINOM.DIST($Q230,$C230,AR$1,FALSE)*$F230*$B230</f>
        <v>1.3476187553288737E-42</v>
      </c>
      <c r="AS230">
        <f ca="1">_xlfn.BINOM.DIST($Q230,$C230,AS$1,FALSE)*$F230*$B230</f>
        <v>1.1271809758381364E-38</v>
      </c>
      <c r="AT230">
        <f ca="1">_xlfn.BINOM.DIST($Q230,$C230,AT$1,FALSE)*$F230*$B230</f>
        <v>4.8996287704600323E-35</v>
      </c>
      <c r="AU230">
        <f ca="1">_xlfn.BINOM.DIST($Q230,$C230,AU$1,FALSE)*$F230*$B230</f>
        <v>1.1511577198408449E-31</v>
      </c>
      <c r="AV230">
        <f ca="1">_xlfn.BINOM.DIST($Q230,$C230,AV$1,FALSE)*$F230*$B230</f>
        <v>1.513647375256899E-28</v>
      </c>
      <c r="AW230">
        <f ca="1">_xlfn.BINOM.DIST($Q230,$C230,AW$1,FALSE)*$F230*$B230</f>
        <v>1.1488448566045748E-25</v>
      </c>
      <c r="AX230">
        <f ca="1">_xlfn.BINOM.DIST($Q230,$C230,AX$1,FALSE)*$F230*$B230</f>
        <v>5.1736728285948444E-23</v>
      </c>
      <c r="AY230">
        <f ca="1">_xlfn.BINOM.DIST($Q230,$C230,AY$1,FALSE)*$F230*$B230</f>
        <v>1.4167583103563424E-20</v>
      </c>
      <c r="AZ230">
        <f ca="1">_xlfn.BINOM.DIST($Q230,$C230,AZ$1,FALSE)*$F230*$B230</f>
        <v>2.4113756866467818E-18</v>
      </c>
      <c r="BA230">
        <f ca="1">_xlfn.BINOM.DIST($Q230,$C230,BA$1,FALSE)*$F230*$B230</f>
        <v>2.6013662763310321E-16</v>
      </c>
      <c r="BB230">
        <f ca="1">_xlfn.BINOM.DIST($Q230,$C230,BB$1,FALSE)*$F230*$B230</f>
        <v>1.8100528169376845E-14</v>
      </c>
      <c r="BC230">
        <f ca="1">_xlfn.BINOM.DIST($Q230,$C230,BC$1,FALSE)*$F230*$B230</f>
        <v>8.2509188323819923E-13</v>
      </c>
      <c r="BD230">
        <f ca="1">_xlfn.BINOM.DIST($Q230,$C230,BD$1,FALSE)*$F230*$B230</f>
        <v>2.4984136685367185E-11</v>
      </c>
      <c r="BE230">
        <f ca="1">_xlfn.BINOM.DIST($Q230,$C230,BE$1,FALSE)*$F230*$B230</f>
        <v>5.0878684257135726E-10</v>
      </c>
      <c r="BF230">
        <f ca="1">_xlfn.BINOM.DIST($Q230,$C230,BF$1,FALSE)*$F230*$B230</f>
        <v>7.0446934268077526E-9</v>
      </c>
      <c r="BG230">
        <f ca="1">_xlfn.BINOM.DIST($Q230,$C230,BG$1,FALSE)*$F230*$B230</f>
        <v>6.6961385814196967E-8</v>
      </c>
      <c r="BH230">
        <f ca="1">_xlfn.BINOM.DIST($Q230,$C230,BH$1,FALSE)*$F230*$B230</f>
        <v>4.406389127250471E-7</v>
      </c>
      <c r="BI230">
        <f ca="1">_xlfn.BINOM.DIST($Q230,$C230,BI$1,FALSE)*$F230*$B230</f>
        <v>2.0221437278615867E-6</v>
      </c>
      <c r="BJ230">
        <f ca="1">_xlfn.BINOM.DIST($Q230,$C230,BJ$1,FALSE)*$F230*$B230</f>
        <v>6.5122646389570305E-6</v>
      </c>
      <c r="BK230">
        <f ca="1">_xlfn.BINOM.DIST($Q230,$C230,BK$1,FALSE)*$F230*$B230</f>
        <v>1.479565743322935E-5</v>
      </c>
      <c r="BL230">
        <f ca="1">_xlfn.BINOM.DIST($Q230,$C230,BL$1,FALSE)*$F230*$B230</f>
        <v>2.3817868498123251E-5</v>
      </c>
      <c r="BM230">
        <f ca="1">_xlfn.BINOM.DIST($Q230,$C230,BM$1,FALSE)*$F230*$B230</f>
        <v>2.7260423879031274E-5</v>
      </c>
      <c r="BN230">
        <f ca="1">_xlfn.BINOM.DIST($Q230,$C230,BN$1,FALSE)*$F230*$B230</f>
        <v>2.2240404794262184E-5</v>
      </c>
      <c r="BO230">
        <f ca="1">_xlfn.BINOM.DIST($Q230,$C230,BO$1,FALSE)*$F230*$B230</f>
        <v>1.2956504099079409E-5</v>
      </c>
      <c r="BP230">
        <f ca="1">_xlfn.BINOM.DIST($Q230,$C230,BP$1,FALSE)*$F230*$B230</f>
        <v>5.394682274389376E-6</v>
      </c>
      <c r="BQ230">
        <f ca="1">_xlfn.BINOM.DIST($Q230,$C230,BQ$1,FALSE)*$F230*$B230</f>
        <v>1.6055450744398409E-6</v>
      </c>
      <c r="BR230">
        <f ca="1">_xlfn.BINOM.DIST($Q230,$C230,BR$1,FALSE)*$F230*$B230</f>
        <v>3.4131332430281138E-7</v>
      </c>
      <c r="BS230">
        <f ca="1">_xlfn.BINOM.DIST($Q230,$C230,BS$1,FALSE)*$F230*$B230</f>
        <v>5.1749064702627259E-8</v>
      </c>
      <c r="BT230">
        <f ca="1">_xlfn.BINOM.DIST($Q230,$C230,BT$1,FALSE)*$F230*$B230</f>
        <v>5.5829004333816362E-9</v>
      </c>
      <c r="BU230">
        <f ca="1">_xlfn.BINOM.DIST($Q230,$C230,BU$1,FALSE)*$F230*$B230</f>
        <v>4.2722195469932452E-10</v>
      </c>
      <c r="BV230">
        <f ca="1">_xlfn.BINOM.DIST($Q230,$C230,BV$1,FALSE)*$F230*$B230</f>
        <v>2.3096212598096639E-11</v>
      </c>
      <c r="BW230">
        <f ca="1">_xlfn.BINOM.DIST($Q230,$C230,BW$1,FALSE)*$F230*$B230</f>
        <v>8.7779899963174921E-13</v>
      </c>
      <c r="BX230">
        <f ca="1">_xlfn.BINOM.DIST($Q230,$C230,BX$1,FALSE)*$F230*$B230</f>
        <v>2.3317953626187829E-14</v>
      </c>
      <c r="BY230">
        <f ca="1">_xlfn.BINOM.DIST($Q230,$C230,BY$1,FALSE)*$F230*$B230</f>
        <v>4.3001291790607683E-16</v>
      </c>
      <c r="BZ230">
        <f ca="1">_xlfn.BINOM.DIST($Q230,$C230,BZ$1,FALSE)*$F230*$B230</f>
        <v>5.4623579641408808E-18</v>
      </c>
      <c r="CA230">
        <f ca="1">_xlfn.BINOM.DIST($Q230,$C230,CA$1,FALSE)*$F230*$B230</f>
        <v>4.7372636765567882E-20</v>
      </c>
      <c r="CB230">
        <f ca="1">_xlfn.BINOM.DIST($Q230,$C230,CB$1,FALSE)*$F230*$B230</f>
        <v>2.7769072041152844E-22</v>
      </c>
      <c r="CC230">
        <f ca="1">_xlfn.BINOM.DIST($Q230,$C230,CC$1,FALSE)*$F230*$B230</f>
        <v>1.0878711584759133E-24</v>
      </c>
      <c r="CD230">
        <f ca="1">_xlfn.BINOM.DIST($Q230,$C230,CD$1,FALSE)*$F230*$B230</f>
        <v>2.8124537901540023E-27</v>
      </c>
      <c r="CE230">
        <f ca="1">_xlfn.BINOM.DIST($Q230,$C230,CE$1,FALSE)*$F230*$B230</f>
        <v>4.7310404675896882E-30</v>
      </c>
      <c r="CF230">
        <f ca="1">_xlfn.BINOM.DIST($Q230,$C230,CF$1,FALSE)*$F230*$B230</f>
        <v>5.0975876210240908E-33</v>
      </c>
      <c r="CG230">
        <f ca="1">_xlfn.BINOM.DIST($Q230,$C230,CG$1,FALSE)*$F230*$B230</f>
        <v>3.4571261673664883E-36</v>
      </c>
      <c r="CH230">
        <f ca="1">_xlfn.BINOM.DIST($Q230,$C230,CH$1,FALSE)*$F230*$B230</f>
        <v>1.4473225974541397E-39</v>
      </c>
      <c r="CI230">
        <f ca="1">_xlfn.BINOM.DIST($Q230,$C230,CI$1,FALSE)*$F230*$B230</f>
        <v>3.660406316657303E-43</v>
      </c>
      <c r="CJ230">
        <f ca="1">_xlfn.BINOM.DIST($Q230,$C230,CJ$1,FALSE)*$F230*$B230</f>
        <v>5.4596974281897524E-47</v>
      </c>
      <c r="CK230">
        <f ca="1">_xlfn.BINOM.DIST($Q230,$C230,CK$1,FALSE)*$F230*$B230</f>
        <v>4.6758782972493818E-51</v>
      </c>
      <c r="CL230">
        <f ca="1">_xlfn.BINOM.DIST($Q230,$C230,CL$1,FALSE)*$F230*$B230</f>
        <v>2.2318268885118925E-55</v>
      </c>
      <c r="CM230">
        <f ca="1">_xlfn.BINOM.DIST($Q230,$C230,CM$1,FALSE)*$F230*$B230</f>
        <v>5.7424436095679813E-60</v>
      </c>
      <c r="CN230">
        <f ca="1">_xlfn.BINOM.DIST($Q230,$C230,CN$1,FALSE)*$F230*$B230</f>
        <v>7.6733596634310952E-65</v>
      </c>
      <c r="CO230">
        <f ca="1">_xlfn.BINOM.DIST($Q230,$C230,CO$1,FALSE)*$F230*$B230</f>
        <v>5.1070016579173924E-70</v>
      </c>
      <c r="CP230">
        <f ca="1">_xlfn.BINOM.DIST($Q230,$C230,CP$1,FALSE)*$F230*$B230</f>
        <v>1.615103919001288E-75</v>
      </c>
      <c r="CQ230">
        <f ca="1">_xlfn.BINOM.DIST($Q230,$C230,CQ$1,FALSE)*$F230*$B230</f>
        <v>2.3014972225889152E-81</v>
      </c>
      <c r="CR230">
        <f ca="1">_xlfn.BINOM.DIST($Q230,$C230,CR$1,FALSE)*$F230*$B230</f>
        <v>1.3913428499673312E-87</v>
      </c>
      <c r="CS230">
        <f ca="1">_xlfn.BINOM.DIST($Q230,$C230,CS$1,FALSE)*$F230*$B230</f>
        <v>3.3318486756129555E-94</v>
      </c>
      <c r="CT230">
        <f ca="1">_xlfn.BINOM.DIST($Q230,$C230,CT$1,FALSE)*$F230*$B230</f>
        <v>2.9220335495222431E-101</v>
      </c>
      <c r="CU230">
        <f ca="1">_xlfn.BINOM.DIST($Q230,$C230,CU$1,FALSE)*$F230*$B230</f>
        <v>8.5749552439126132E-109</v>
      </c>
      <c r="CV230">
        <f ca="1">_xlfn.BINOM.DIST($Q230,$C230,CV$1,FALSE)*$F230*$B230</f>
        <v>7.5849823871119523E-117</v>
      </c>
      <c r="CW230">
        <f ca="1">_xlfn.BINOM.DIST($Q230,$C230,CW$1,FALSE)*$F230*$B230</f>
        <v>1.7905468878827943E-125</v>
      </c>
      <c r="CX230">
        <f ca="1">_xlfn.BINOM.DIST($Q230,$C230,CX$1,FALSE)*$F230*$B230</f>
        <v>9.7780384397304096E-135</v>
      </c>
      <c r="CY230">
        <f ca="1">_xlfn.BINOM.DIST($Q230,$C230,CY$1,FALSE)*$F230*$B230</f>
        <v>1.0429065241431327E-144</v>
      </c>
      <c r="CZ230">
        <f ca="1">_xlfn.BINOM.DIST($Q230,$C230,CZ$1,FALSE)*$F230*$B230</f>
        <v>1.7745042834252427E-155</v>
      </c>
      <c r="DA230">
        <f ca="1">_xlfn.BINOM.DIST($Q230,$C230,DA$1,FALSE)*$F230*$B230</f>
        <v>3.7714405790693109E-167</v>
      </c>
      <c r="DB230">
        <f ca="1">_xlfn.BINOM.DIST($Q230,$C230,DB$1,FALSE)*$F230*$B230</f>
        <v>7.4217388102556351E-180</v>
      </c>
      <c r="DC230">
        <f ca="1">_xlfn.BINOM.DIST($Q230,$C230,DC$1,FALSE)*$F230*$B230</f>
        <v>9.3245365923631283E-194</v>
      </c>
      <c r="DD230">
        <f ca="1">_xlfn.BINOM.DIST($Q230,$C230,DD$1,FALSE)*$F230*$B230</f>
        <v>4.6780317805283538E-209</v>
      </c>
      <c r="DE230">
        <f ca="1">_xlfn.BINOM.DIST($Q230,$C230,DE$1,FALSE)*$F230*$B230</f>
        <v>5.1222114138013964E-226</v>
      </c>
      <c r="DF230">
        <f ca="1">_xlfn.BINOM.DIST($Q230,$C230,DF$1,FALSE)*$F230*$B230</f>
        <v>5.5229115346126162E-245</v>
      </c>
      <c r="DG230">
        <f ca="1">_xlfn.BINOM.DIST($Q230,$C230,DG$1,FALSE)*$F230*$B230</f>
        <v>1.9947767270305983E-266</v>
      </c>
      <c r="DH230">
        <f ca="1">_xlfn.BINOM.DIST($Q230,$C230,DH$1,FALSE)*$F230*$B230</f>
        <v>5.3195537844004902E-291</v>
      </c>
      <c r="DI230">
        <f ca="1">_xlfn.BINOM.DIST($Q230,$C230,DI$1,FALSE)*$F230*$B230</f>
        <v>0</v>
      </c>
      <c r="DJ230">
        <f ca="1">_xlfn.BINOM.DIST($Q230,$C230,DJ$1,FALSE)*$F230*$B230</f>
        <v>0</v>
      </c>
      <c r="DK230">
        <f ca="1">_xlfn.BINOM.DIST($Q230,$C230,DK$1,FALSE)*$F230*$B230</f>
        <v>0</v>
      </c>
      <c r="DL230">
        <f ca="1">_xlfn.BINOM.DIST($Q230,$C230,DL$1,FALSE)*$F230*$B230</f>
        <v>0</v>
      </c>
      <c r="DM230">
        <f ca="1">_xlfn.BINOM.DIST($Q230,$C230,DM$1,FALSE)*$F230*$B230</f>
        <v>0</v>
      </c>
      <c r="DN230">
        <f ca="1">_xlfn.BINOM.DIST($Q230,$C230,DN$1,FALSE)*$F230*$B230</f>
        <v>0</v>
      </c>
      <c r="DQ230">
        <f t="shared" ca="1" si="139"/>
        <v>0</v>
      </c>
      <c r="DR230">
        <f t="shared" ca="1" si="139"/>
        <v>0</v>
      </c>
      <c r="DS230">
        <f t="shared" ca="1" si="139"/>
        <v>0</v>
      </c>
      <c r="DT230">
        <f t="shared" ca="1" si="139"/>
        <v>0</v>
      </c>
      <c r="DU230">
        <f t="shared" ca="1" si="139"/>
        <v>0</v>
      </c>
      <c r="DV230">
        <f t="shared" ca="1" si="139"/>
        <v>0</v>
      </c>
      <c r="DW230">
        <f t="shared" ca="1" si="139"/>
        <v>0</v>
      </c>
      <c r="DX230">
        <f t="shared" ca="1" si="139"/>
        <v>8.3092254849673166E-290</v>
      </c>
      <c r="DY230">
        <f t="shared" ca="1" si="139"/>
        <v>2.6970721509610779E-265</v>
      </c>
      <c r="DZ230">
        <f t="shared" ca="1" si="139"/>
        <v>6.5654938872022283E-244</v>
      </c>
      <c r="EA230">
        <f t="shared" ca="1" si="139"/>
        <v>5.4200144029883325E-225</v>
      </c>
      <c r="EB230">
        <f t="shared" ca="1" si="139"/>
        <v>4.4500093247092936E-208</v>
      </c>
      <c r="EC230">
        <f t="shared" ca="1" si="139"/>
        <v>8.0395014030779445E-193</v>
      </c>
      <c r="ED230">
        <f t="shared" ca="1" si="139"/>
        <v>5.8395851879232129E-179</v>
      </c>
      <c r="EE230">
        <f t="shared" ca="1" si="139"/>
        <v>2.7238181959984751E-166</v>
      </c>
      <c r="EF230">
        <f t="shared" ca="1" si="139"/>
        <v>1.1822386418873245E-154</v>
      </c>
      <c r="EG230">
        <f t="shared" ca="1" si="138"/>
        <v>6.4373203089155223E-144</v>
      </c>
      <c r="EH230">
        <f t="shared" ca="1" si="138"/>
        <v>5.6128229469044933E-134</v>
      </c>
      <c r="EI230">
        <f t="shared" ca="1" si="138"/>
        <v>9.5901958637638395E-125</v>
      </c>
      <c r="EJ230">
        <f t="shared" ca="1" si="138"/>
        <v>3.8017751377298416E-116</v>
      </c>
      <c r="EK230">
        <f t="shared" ca="1" si="138"/>
        <v>4.0326662904225231E-108</v>
      </c>
      <c r="EL230">
        <f t="shared" ca="1" si="138"/>
        <v>1.2923895156598102E-100</v>
      </c>
      <c r="EM230">
        <f t="shared" ca="1" si="138"/>
        <v>1.388857287968057E-93</v>
      </c>
      <c r="EN230">
        <f t="shared" ca="1" si="138"/>
        <v>5.4764292493700203E-87</v>
      </c>
      <c r="EO230">
        <f t="shared" ca="1" si="138"/>
        <v>8.5686664467240161E-81</v>
      </c>
      <c r="EP230">
        <f t="shared" ca="1" si="138"/>
        <v>5.696684365473515E-75</v>
      </c>
      <c r="EQ230">
        <f t="shared" ca="1" si="138"/>
        <v>1.7089320793301223E-69</v>
      </c>
      <c r="ER230">
        <f t="shared" ca="1" si="138"/>
        <v>2.439186919523202E-64</v>
      </c>
      <c r="ES230">
        <f t="shared" ca="1" si="138"/>
        <v>1.7360876028935321E-59</v>
      </c>
      <c r="ET230">
        <f t="shared" ca="1" si="138"/>
        <v>6.4242330600920209E-55</v>
      </c>
      <c r="EU230">
        <f t="shared" ca="1" si="138"/>
        <v>1.2827452520884421E-50</v>
      </c>
      <c r="EV230">
        <f t="shared" ca="1" si="141"/>
        <v>1.428750527282491E-46</v>
      </c>
      <c r="EW230">
        <f t="shared" ca="1" si="141"/>
        <v>9.1451042827380325E-43</v>
      </c>
      <c r="EX230">
        <f t="shared" ca="1" si="141"/>
        <v>3.4548296439911085E-39</v>
      </c>
      <c r="EY230">
        <f t="shared" ca="1" si="141"/>
        <v>7.8900667887250179E-36</v>
      </c>
      <c r="EZ230">
        <f t="shared" ca="1" si="141"/>
        <v>1.113039157562418E-32</v>
      </c>
      <c r="FA230">
        <f t="shared" ca="1" si="141"/>
        <v>9.8885944886773003E-30</v>
      </c>
      <c r="FB230">
        <f t="shared" ca="1" si="141"/>
        <v>5.6302107615604023E-27</v>
      </c>
      <c r="FC230">
        <f t="shared" ca="1" si="141"/>
        <v>2.0868247912834783E-24</v>
      </c>
      <c r="FD230">
        <f t="shared" ca="1" si="141"/>
        <v>5.1065433943046199E-22</v>
      </c>
      <c r="FE230">
        <f t="shared" ca="1" si="141"/>
        <v>8.3544766388906904E-20</v>
      </c>
      <c r="FF230">
        <f t="shared" ca="1" si="141"/>
        <v>9.2416335506014412E-18</v>
      </c>
      <c r="FG230">
        <f t="shared" ca="1" si="141"/>
        <v>6.9816912166505751E-16</v>
      </c>
      <c r="FH230">
        <f t="shared" ca="1" si="141"/>
        <v>3.63410328282725E-14</v>
      </c>
      <c r="FI230">
        <f t="shared" ca="1" si="141"/>
        <v>1.3135023790592414E-12</v>
      </c>
      <c r="FJ230">
        <f t="shared" ca="1" si="141"/>
        <v>3.318878669350886E-11</v>
      </c>
      <c r="FK230">
        <f t="shared" ca="1" si="141"/>
        <v>5.8964405274484427E-10</v>
      </c>
      <c r="FL230">
        <f t="shared" ca="1" si="140"/>
        <v>7.4018166997092933E-9</v>
      </c>
      <c r="FM230">
        <f t="shared" ca="1" si="140"/>
        <v>6.591208391818902E-8</v>
      </c>
      <c r="FN230">
        <f t="shared" ca="1" si="140"/>
        <v>4.1766469917456883E-7</v>
      </c>
      <c r="FO230">
        <f t="shared" ca="1" si="140"/>
        <v>1.8876563536696614E-6</v>
      </c>
      <c r="FP230">
        <f t="shared" ca="1" si="140"/>
        <v>6.0938562753973195E-6</v>
      </c>
      <c r="FQ230">
        <f t="shared" ca="1" si="140"/>
        <v>1.4061322278071159E-5</v>
      </c>
      <c r="FR230">
        <f t="shared" ca="1" si="140"/>
        <v>2.3188096949212769E-5</v>
      </c>
      <c r="FS230">
        <f t="shared" ca="1" si="140"/>
        <v>2.730216632156784E-5</v>
      </c>
      <c r="FT230">
        <f t="shared" ca="1" si="140"/>
        <v>2.2911480267750345E-5</v>
      </c>
      <c r="FU230">
        <f t="shared" ca="1" si="140"/>
        <v>1.3667823081083462E-5</v>
      </c>
      <c r="FV230">
        <f t="shared" ca="1" si="140"/>
        <v>5.7759852060922243E-6</v>
      </c>
      <c r="FW230">
        <f t="shared" ca="1" si="140"/>
        <v>1.7216059270886477E-6</v>
      </c>
      <c r="FX230">
        <f t="shared" ca="1" si="140"/>
        <v>3.6001046366596959E-7</v>
      </c>
      <c r="FY230">
        <f t="shared" ca="1" si="140"/>
        <v>5.2484807141182861E-8</v>
      </c>
      <c r="FZ230">
        <f t="shared" ca="1" si="140"/>
        <v>5.2953820840720622E-9</v>
      </c>
      <c r="GA230">
        <f t="shared" ca="1" si="143"/>
        <v>3.6663017871373826E-10</v>
      </c>
      <c r="GB230">
        <f t="shared" ca="1" si="143"/>
        <v>1.7251463889835867E-11</v>
      </c>
      <c r="GC230">
        <f t="shared" ca="1" si="143"/>
        <v>5.4566396347867097E-13</v>
      </c>
      <c r="GD230">
        <f t="shared" ca="1" si="143"/>
        <v>1.1458990701540994E-14</v>
      </c>
      <c r="GE230">
        <f t="shared" ca="1" si="143"/>
        <v>1.5755671558543603E-16</v>
      </c>
      <c r="GF230">
        <f t="shared" ca="1" si="143"/>
        <v>1.3963826578346058E-18</v>
      </c>
      <c r="GG230">
        <f t="shared" ca="1" si="143"/>
        <v>7.8385776709161997E-21</v>
      </c>
      <c r="GH230">
        <f t="shared" ca="1" si="143"/>
        <v>2.7328260962179772E-23</v>
      </c>
      <c r="GI230">
        <f t="shared" ca="1" si="143"/>
        <v>5.7887531534320519E-26</v>
      </c>
      <c r="GJ230">
        <f t="shared" ca="1" si="143"/>
        <v>7.2688347041191098E-29</v>
      </c>
      <c r="GK230">
        <f t="shared" ca="1" si="143"/>
        <v>5.2633323825607538E-32</v>
      </c>
      <c r="GL230">
        <f t="shared" ca="1" si="143"/>
        <v>2.130612702030891E-35</v>
      </c>
      <c r="GM230">
        <f t="shared" ca="1" si="143"/>
        <v>4.6562437824422722E-39</v>
      </c>
      <c r="GN230">
        <f t="shared" ca="1" si="143"/>
        <v>5.281365492457868E-43</v>
      </c>
      <c r="GO230">
        <f t="shared" ca="1" si="143"/>
        <v>2.9735190520512172E-47</v>
      </c>
      <c r="GP230">
        <f t="shared" ca="1" si="143"/>
        <v>7.8997082933562196E-52</v>
      </c>
      <c r="GQ230">
        <f t="shared" ca="1" si="142"/>
        <v>9.347089201267505E-57</v>
      </c>
      <c r="GR230">
        <f t="shared" ca="1" si="142"/>
        <v>4.6101578475835105E-62</v>
      </c>
      <c r="GS230">
        <f t="shared" ca="1" si="142"/>
        <v>8.7823694739603998E-68</v>
      </c>
      <c r="GT230">
        <f t="shared" ca="1" si="142"/>
        <v>5.915499571736728E-74</v>
      </c>
      <c r="GU230">
        <f t="shared" ca="1" si="142"/>
        <v>1.2708601000345808E-80</v>
      </c>
      <c r="GV230">
        <f t="shared" ca="1" si="142"/>
        <v>7.7149976787690349E-88</v>
      </c>
      <c r="GW230">
        <f t="shared" ca="1" si="142"/>
        <v>1.1465115852503888E-95</v>
      </c>
      <c r="GX230">
        <f t="shared" ca="1" si="142"/>
        <v>3.512843616353814E-104</v>
      </c>
      <c r="GY230">
        <f t="shared" ca="1" si="142"/>
        <v>1.8030009670551289E-113</v>
      </c>
      <c r="GZ230">
        <f t="shared" ca="1" si="142"/>
        <v>1.2021739672366846E-123</v>
      </c>
      <c r="HA230">
        <f t="shared" ca="1" si="142"/>
        <v>7.5931969428164887E-135</v>
      </c>
      <c r="HB230">
        <f t="shared" ca="1" si="142"/>
        <v>3.0491687532036816E-147</v>
      </c>
      <c r="HC230">
        <f t="shared" ca="1" si="142"/>
        <v>4.6585265294104129E-161</v>
      </c>
      <c r="HD230">
        <f t="shared" ca="1" si="142"/>
        <v>1.3765517865181169E-176</v>
      </c>
      <c r="HE230">
        <f t="shared" ca="1" si="142"/>
        <v>3.1451971130986037E-194</v>
      </c>
      <c r="HF230">
        <f t="shared" ca="1" si="129"/>
        <v>1.5358521733165895E-214</v>
      </c>
      <c r="HG230">
        <f t="shared" ca="1" si="129"/>
        <v>2.4362885287093375E-238</v>
      </c>
      <c r="HH230">
        <f t="shared" ca="1" si="129"/>
        <v>6.7617290914346907E-267</v>
      </c>
      <c r="HI230">
        <f t="shared" ca="1" si="129"/>
        <v>2.4575690641139868E-302</v>
      </c>
      <c r="HJ230">
        <f t="shared" ca="1" si="129"/>
        <v>0</v>
      </c>
      <c r="HK230">
        <f t="shared" ca="1" si="129"/>
        <v>0</v>
      </c>
      <c r="HL230">
        <f t="shared" ca="1" si="129"/>
        <v>0</v>
      </c>
    </row>
    <row r="231" spans="1:220" x14ac:dyDescent="0.25">
      <c r="A231" s="6">
        <v>45294</v>
      </c>
      <c r="B231">
        <f t="shared" ca="1" si="119"/>
        <v>1.3143556568675357E-3</v>
      </c>
      <c r="C231" s="5">
        <v>841</v>
      </c>
      <c r="D231">
        <f t="shared" si="120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121"/>
        <v>0</v>
      </c>
      <c r="J231">
        <f t="shared" si="122"/>
        <v>1</v>
      </c>
      <c r="K231">
        <f t="shared" ca="1" si="123"/>
        <v>0</v>
      </c>
      <c r="L231">
        <f t="shared" ca="1" si="124"/>
        <v>1.426904039573333E-3</v>
      </c>
      <c r="M231">
        <f t="shared" si="125"/>
        <v>1.173913043478261</v>
      </c>
      <c r="Q231">
        <f t="shared" si="127"/>
        <v>386.86</v>
      </c>
      <c r="R231">
        <f t="shared" si="128"/>
        <v>454.14000000000004</v>
      </c>
      <c r="S231">
        <f ca="1">_xlfn.BINOM.DIST($Q231,$C231,S$1,FALSE)*$F231*$B231</f>
        <v>0</v>
      </c>
      <c r="T231">
        <f ca="1">_xlfn.BINOM.DIST($Q231,$C231,T$1,FALSE)*$F231*$B231</f>
        <v>0</v>
      </c>
      <c r="U231">
        <f ca="1">_xlfn.BINOM.DIST($Q231,$C231,U$1,FALSE)*$F231*$B231</f>
        <v>0</v>
      </c>
      <c r="V231">
        <f ca="1">_xlfn.BINOM.DIST($Q231,$C231,V$1,FALSE)*$F231*$B231</f>
        <v>0</v>
      </c>
      <c r="W231">
        <f ca="1">_xlfn.BINOM.DIST($Q231,$C231,W$1,FALSE)*$F231*$B231</f>
        <v>6.6635615552994824E-301</v>
      </c>
      <c r="X231">
        <f ca="1">_xlfn.BINOM.DIST($Q231,$C231,X$1,FALSE)*$F231*$B231</f>
        <v>1.451445751310624E-265</v>
      </c>
      <c r="Y231">
        <f ca="1">_xlfn.BINOM.DIST($Q231,$C231,Y$1,FALSE)*$F231*$B231</f>
        <v>4.3121589828784919E-237</v>
      </c>
      <c r="Z231">
        <f ca="1">_xlfn.BINOM.DIST($Q231,$C231,Z$1,FALSE)*$F231*$B231</f>
        <v>2.305280442650141E-213</v>
      </c>
      <c r="AA231">
        <f ca="1">_xlfn.BINOM.DIST($Q231,$C231,AA$1,FALSE)*$F231*$B231</f>
        <v>4.0863461213825462E-193</v>
      </c>
      <c r="AB231">
        <f ca="1">_xlfn.BINOM.DIST($Q231,$C231,AB$1,FALSE)*$F231*$B231</f>
        <v>1.5724646028571007E-175</v>
      </c>
      <c r="AC231">
        <f ca="1">_xlfn.BINOM.DIST($Q231,$C231,AC$1,FALSE)*$F231*$B231</f>
        <v>4.7367506480637239E-160</v>
      </c>
      <c r="AD231">
        <f ca="1">_xlfn.BINOM.DIST($Q231,$C231,AD$1,FALSE)*$F231*$B231</f>
        <v>2.7872005743752677E-146</v>
      </c>
      <c r="AE231">
        <f ca="1">_xlfn.BINOM.DIST($Q231,$C231,AE$1,FALSE)*$F231*$B231</f>
        <v>6.2909398249418766E-134</v>
      </c>
      <c r="AF231">
        <f ca="1">_xlfn.BINOM.DIST($Q231,$C231,AF$1,FALSE)*$F231*$B231</f>
        <v>9.089346510610924E-123</v>
      </c>
      <c r="AG231">
        <f ca="1">_xlfn.BINOM.DIST($Q231,$C231,AG$1,FALSE)*$F231*$B231</f>
        <v>1.2512837827651349E-112</v>
      </c>
      <c r="AH231">
        <f ca="1">_xlfn.BINOM.DIST($Q231,$C231,AH$1,FALSE)*$F231*$B231</f>
        <v>2.2489299273869175E-103</v>
      </c>
      <c r="AI231">
        <f ca="1">_xlfn.BINOM.DIST($Q231,$C231,AI$1,FALSE)*$F231*$B231</f>
        <v>6.8002862101511335E-95</v>
      </c>
      <c r="AJ231">
        <f ca="1">_xlfn.BINOM.DIST($Q231,$C231,AJ$1,FALSE)*$F231*$B231</f>
        <v>4.2555373976062927E-87</v>
      </c>
      <c r="AK231">
        <f ca="1">_xlfn.BINOM.DIST($Q231,$C231,AK$1,FALSE)*$F231*$B231</f>
        <v>6.540764803121496E-80</v>
      </c>
      <c r="AL231">
        <f ca="1">_xlfn.BINOM.DIST($Q231,$C231,AL$1,FALSE)*$F231*$B231</f>
        <v>2.8491301327053754E-73</v>
      </c>
      <c r="AM231">
        <f ca="1">_xlfn.BINOM.DIST($Q231,$C231,AM$1,FALSE)*$F231*$B231</f>
        <v>3.9688175634868732E-67</v>
      </c>
      <c r="AN231">
        <f ca="1">_xlfn.BINOM.DIST($Q231,$C231,AN$1,FALSE)*$F231*$B231</f>
        <v>1.9593545635520809E-61</v>
      </c>
      <c r="AO231">
        <f ca="1">_xlfn.BINOM.DIST($Q231,$C231,AO$1,FALSE)*$F231*$B231</f>
        <v>3.7440164640976801E-56</v>
      </c>
      <c r="AP231">
        <f ca="1">_xlfn.BINOM.DIST($Q231,$C231,AP$1,FALSE)*$F231*$B231</f>
        <v>2.9878816053275221E-51</v>
      </c>
      <c r="AQ231">
        <f ca="1">_xlfn.BINOM.DIST($Q231,$C231,AQ$1,FALSE)*$F231*$B231</f>
        <v>1.0638061991152373E-46</v>
      </c>
      <c r="AR231">
        <f ca="1">_xlfn.BINOM.DIST($Q231,$C231,AR$1,FALSE)*$F231*$B231</f>
        <v>1.7900160248155696E-42</v>
      </c>
      <c r="AS231">
        <f ca="1">_xlfn.BINOM.DIST($Q231,$C231,AS$1,FALSE)*$F231*$B231</f>
        <v>1.4972127700353368E-38</v>
      </c>
      <c r="AT231">
        <f ca="1">_xlfn.BINOM.DIST($Q231,$C231,AT$1,FALSE)*$F231*$B231</f>
        <v>6.5080824825939187E-35</v>
      </c>
      <c r="AU231">
        <f ca="1">_xlfn.BINOM.DIST($Q231,$C231,AU$1,FALSE)*$F231*$B231</f>
        <v>1.5290606170751881E-31</v>
      </c>
      <c r="AV231">
        <f ca="1">_xlfn.BINOM.DIST($Q231,$C231,AV$1,FALSE)*$F231*$B231</f>
        <v>2.0105486413838598E-28</v>
      </c>
      <c r="AW231">
        <f ca="1">_xlfn.BINOM.DIST($Q231,$C231,AW$1,FALSE)*$F231*$B231</f>
        <v>1.5259884854060794E-25</v>
      </c>
      <c r="AX231">
        <f ca="1">_xlfn.BINOM.DIST($Q231,$C231,AX$1,FALSE)*$F231*$B231</f>
        <v>6.8720899243329525E-23</v>
      </c>
      <c r="AY231">
        <f ca="1">_xlfn.BINOM.DIST($Q231,$C231,AY$1,FALSE)*$F231*$B231</f>
        <v>1.8818527634765603E-20</v>
      </c>
      <c r="AZ231">
        <f ca="1">_xlfn.BINOM.DIST($Q231,$C231,AZ$1,FALSE)*$F231*$B231</f>
        <v>3.2029838586618731E-18</v>
      </c>
      <c r="BA231">
        <f ca="1">_xlfn.BINOM.DIST($Q231,$C231,BA$1,FALSE)*$F231*$B231</f>
        <v>3.4553446979231033E-16</v>
      </c>
      <c r="BB231">
        <f ca="1">_xlfn.BINOM.DIST($Q231,$C231,BB$1,FALSE)*$F231*$B231</f>
        <v>2.4042582779951895E-14</v>
      </c>
      <c r="BC231">
        <f ca="1">_xlfn.BINOM.DIST($Q231,$C231,BC$1,FALSE)*$F231*$B231</f>
        <v>1.095953649428991E-12</v>
      </c>
      <c r="BD231">
        <f ca="1">_xlfn.BINOM.DIST($Q231,$C231,BD$1,FALSE)*$F231*$B231</f>
        <v>3.3185947328312325E-11</v>
      </c>
      <c r="BE231">
        <f ca="1">_xlfn.BINOM.DIST($Q231,$C231,BE$1,FALSE)*$F231*$B231</f>
        <v>6.758117589390401E-10</v>
      </c>
      <c r="BF231">
        <f ca="1">_xlfn.BINOM.DIST($Q231,$C231,BF$1,FALSE)*$F231*$B231</f>
        <v>9.3573305313797055E-9</v>
      </c>
      <c r="BG231">
        <f ca="1">_xlfn.BINOM.DIST($Q231,$C231,BG$1,FALSE)*$F231*$B231</f>
        <v>8.8943518467149382E-8</v>
      </c>
      <c r="BH231">
        <f ca="1">_xlfn.BINOM.DIST($Q231,$C231,BH$1,FALSE)*$F231*$B231</f>
        <v>5.8529217689809921E-7</v>
      </c>
      <c r="BI231">
        <f ca="1">_xlfn.BINOM.DIST($Q231,$C231,BI$1,FALSE)*$F231*$B231</f>
        <v>2.685974548097758E-6</v>
      </c>
      <c r="BJ231">
        <f ca="1">_xlfn.BINOM.DIST($Q231,$C231,BJ$1,FALSE)*$F231*$B231</f>
        <v>8.650115632093639E-6</v>
      </c>
      <c r="BK231">
        <f ca="1">_xlfn.BINOM.DIST($Q231,$C231,BK$1,FALSE)*$F231*$B231</f>
        <v>1.9652786664206714E-5</v>
      </c>
      <c r="BL231">
        <f ca="1">_xlfn.BINOM.DIST($Q231,$C231,BL$1,FALSE)*$F231*$B231</f>
        <v>3.1636815768556181E-5</v>
      </c>
      <c r="BM231">
        <f ca="1">_xlfn.BINOM.DIST($Q231,$C231,BM$1,FALSE)*$F231*$B231</f>
        <v>3.6209495744827803E-5</v>
      </c>
      <c r="BN231">
        <f ca="1">_xlfn.BINOM.DIST($Q231,$C231,BN$1,FALSE)*$F231*$B231</f>
        <v>2.954150112759369E-5</v>
      </c>
      <c r="BO231">
        <f ca="1">_xlfn.BINOM.DIST($Q231,$C231,BO$1,FALSE)*$F231*$B231</f>
        <v>1.720987472994978E-5</v>
      </c>
      <c r="BP231">
        <f ca="1">_xlfn.BINOM.DIST($Q231,$C231,BP$1,FALSE)*$F231*$B231</f>
        <v>7.1656525124488135E-6</v>
      </c>
      <c r="BQ231">
        <f ca="1">_xlfn.BINOM.DIST($Q231,$C231,BQ$1,FALSE)*$F231*$B231</f>
        <v>2.1326145843893816E-6</v>
      </c>
      <c r="BR231">
        <f ca="1">_xlfn.BINOM.DIST($Q231,$C231,BR$1,FALSE)*$F231*$B231</f>
        <v>4.5335991174744948E-7</v>
      </c>
      <c r="BS231">
        <f ca="1">_xlfn.BINOM.DIST($Q231,$C231,BS$1,FALSE)*$F231*$B231</f>
        <v>6.8737285467887901E-8</v>
      </c>
      <c r="BT231">
        <f ca="1">_xlfn.BINOM.DIST($Q231,$C231,BT$1,FALSE)*$F231*$B231</f>
        <v>7.4156590661756572E-9</v>
      </c>
      <c r="BU231">
        <f ca="1">_xlfn.BINOM.DIST($Q231,$C231,BU$1,FALSE)*$F231*$B231</f>
        <v>5.6747069009008863E-10</v>
      </c>
      <c r="BV231">
        <f ca="1">_xlfn.BINOM.DIST($Q231,$C231,BV$1,FALSE)*$F231*$B231</f>
        <v>3.0678254142471441E-11</v>
      </c>
      <c r="BW231">
        <f ca="1">_xlfn.BINOM.DIST($Q231,$C231,BW$1,FALSE)*$F231*$B231</f>
        <v>1.1659634964967914E-12</v>
      </c>
      <c r="BX231">
        <f ca="1">_xlfn.BINOM.DIST($Q231,$C231,BX$1,FALSE)*$F231*$B231</f>
        <v>3.0972788477254754E-14</v>
      </c>
      <c r="BY231">
        <f ca="1">_xlfn.BINOM.DIST($Q231,$C231,BY$1,FALSE)*$F231*$B231</f>
        <v>5.7117787273725951E-16</v>
      </c>
      <c r="BZ231">
        <f ca="1">_xlfn.BINOM.DIST($Q231,$C231,BZ$1,FALSE)*$F231*$B231</f>
        <v>7.2555448270716385E-18</v>
      </c>
      <c r="CA231">
        <f ca="1">_xlfn.BINOM.DIST($Q231,$C231,CA$1,FALSE)*$F231*$B231</f>
        <v>6.2924160570501728E-20</v>
      </c>
      <c r="CB231">
        <f ca="1">_xlfn.BINOM.DIST($Q231,$C231,CB$1,FALSE)*$F231*$B231</f>
        <v>3.688512329719769E-22</v>
      </c>
      <c r="CC231">
        <f ca="1">_xlfn.BINOM.DIST($Q231,$C231,CC$1,FALSE)*$F231*$B231</f>
        <v>1.4449982971121094E-24</v>
      </c>
      <c r="CD231">
        <f ca="1">_xlfn.BINOM.DIST($Q231,$C231,CD$1,FALSE)*$F231*$B231</f>
        <v>3.7357281749914255E-27</v>
      </c>
      <c r="CE231">
        <f ca="1">_xlfn.BINOM.DIST($Q231,$C231,CE$1,FALSE)*$F231*$B231</f>
        <v>6.2841498884970593E-30</v>
      </c>
      <c r="CF231">
        <f ca="1">_xlfn.BINOM.DIST($Q231,$C231,CF$1,FALSE)*$F231*$B231</f>
        <v>6.7710274092377026E-33</v>
      </c>
      <c r="CG231">
        <f ca="1">_xlfn.BINOM.DIST($Q231,$C231,CG$1,FALSE)*$F231*$B231</f>
        <v>4.5920340711531937E-36</v>
      </c>
      <c r="CH231">
        <f ca="1">_xlfn.BINOM.DIST($Q231,$C231,CH$1,FALSE)*$F231*$B231</f>
        <v>1.9224507170712094E-39</v>
      </c>
      <c r="CI231">
        <f ca="1">_xlfn.BINOM.DIST($Q231,$C231,CI$1,FALSE)*$F231*$B231</f>
        <v>4.862047176357164E-43</v>
      </c>
      <c r="CJ231">
        <f ca="1">_xlfn.BINOM.DIST($Q231,$C231,CJ$1,FALSE)*$F231*$B231</f>
        <v>7.2520108884348488E-47</v>
      </c>
      <c r="CK231">
        <f ca="1">_xlfn.BINOM.DIST($Q231,$C231,CK$1,FALSE)*$F231*$B231</f>
        <v>6.2108790405793499E-51</v>
      </c>
      <c r="CL231">
        <f ca="1">_xlfn.BINOM.DIST($Q231,$C231,CL$1,FALSE)*$F231*$B231</f>
        <v>2.9644926499079603E-55</v>
      </c>
      <c r="CM231">
        <f ca="1">_xlfn.BINOM.DIST($Q231,$C231,CM$1,FALSE)*$F231*$B231</f>
        <v>7.6275771927928833E-60</v>
      </c>
      <c r="CN231">
        <f ca="1">_xlfn.BINOM.DIST($Q231,$C231,CN$1,FALSE)*$F231*$B231</f>
        <v>1.0192375779426625E-64</v>
      </c>
      <c r="CO231">
        <f ca="1">_xlfn.BINOM.DIST($Q231,$C231,CO$1,FALSE)*$F231*$B231</f>
        <v>6.7835318930396527E-70</v>
      </c>
      <c r="CP231">
        <f ca="1">_xlfn.BINOM.DIST($Q231,$C231,CP$1,FALSE)*$F231*$B231</f>
        <v>2.1453114134265644E-75</v>
      </c>
      <c r="CQ231">
        <f ca="1">_xlfn.BINOM.DIST($Q231,$C231,CQ$1,FALSE)*$F231*$B231</f>
        <v>3.0570344121526464E-81</v>
      </c>
      <c r="CR231">
        <f ca="1">_xlfn.BINOM.DIST($Q231,$C231,CR$1,FALSE)*$F231*$B231</f>
        <v>1.8480938971840726E-87</v>
      </c>
      <c r="CS231">
        <f ca="1">_xlfn.BINOM.DIST($Q231,$C231,CS$1,FALSE)*$F231*$B231</f>
        <v>4.4256303928867853E-94</v>
      </c>
      <c r="CT231">
        <f ca="1">_xlfn.BINOM.DIST($Q231,$C231,CT$1,FALSE)*$F231*$B231</f>
        <v>3.8812808578173017E-101</v>
      </c>
      <c r="CU231">
        <f ca="1">_xlfn.BINOM.DIST($Q231,$C231,CU$1,FALSE)*$F231*$B231</f>
        <v>1.1389947815718865E-108</v>
      </c>
      <c r="CV231">
        <f ca="1">_xlfn.BINOM.DIST($Q231,$C231,CV$1,FALSE)*$F231*$B231</f>
        <v>1.0074985946274435E-116</v>
      </c>
      <c r="CW231">
        <f ca="1">_xlfn.BINOM.DIST($Q231,$C231,CW$1,FALSE)*$F231*$B231</f>
        <v>2.3783489283003282E-125</v>
      </c>
      <c r="CX231">
        <f ca="1">_xlfn.BINOM.DIST($Q231,$C231,CX$1,FALSE)*$F231*$B231</f>
        <v>1.2987980041958274E-134</v>
      </c>
      <c r="CY231">
        <f ca="1">_xlfn.BINOM.DIST($Q231,$C231,CY$1,FALSE)*$F231*$B231</f>
        <v>1.3852726397721688E-144</v>
      </c>
      <c r="CZ231">
        <f ca="1">_xlfn.BINOM.DIST($Q231,$C231,CZ$1,FALSE)*$F231*$B231</f>
        <v>2.357039845931712E-155</v>
      </c>
      <c r="DA231">
        <f ca="1">_xlfn.BINOM.DIST($Q231,$C231,DA$1,FALSE)*$F231*$B231</f>
        <v>5.0095318475485858E-167</v>
      </c>
      <c r="DB231">
        <f ca="1">_xlfn.BINOM.DIST($Q231,$C231,DB$1,FALSE)*$F231*$B231</f>
        <v>9.8581526487520117E-180</v>
      </c>
      <c r="DC231">
        <f ca="1">_xlfn.BINOM.DIST($Q231,$C231,DC$1,FALSE)*$F231*$B231</f>
        <v>1.2385602276836719E-193</v>
      </c>
      <c r="DD231">
        <f ca="1">_xlfn.BINOM.DIST($Q231,$C231,DD$1,FALSE)*$F231*$B231</f>
        <v>6.2137394709223449E-209</v>
      </c>
      <c r="DE231">
        <f ca="1">_xlfn.BINOM.DIST($Q231,$C231,DE$1,FALSE)*$F231*$B231</f>
        <v>6.8037347186965694E-226</v>
      </c>
      <c r="DF231">
        <f ca="1">_xlfn.BINOM.DIST($Q231,$C231,DF$1,FALSE)*$F231*$B231</f>
        <v>7.3359769678945457E-245</v>
      </c>
      <c r="DG231">
        <f ca="1">_xlfn.BINOM.DIST($Q231,$C231,DG$1,FALSE)*$F231*$B231</f>
        <v>2.649623488241326E-266</v>
      </c>
      <c r="DH231">
        <f ca="1">_xlfn.BINOM.DIST($Q231,$C231,DH$1,FALSE)*$F231*$B231</f>
        <v>7.0658607868821251E-291</v>
      </c>
      <c r="DI231">
        <f ca="1">_xlfn.BINOM.DIST($Q231,$C231,DI$1,FALSE)*$F231*$B231</f>
        <v>0</v>
      </c>
      <c r="DJ231">
        <f ca="1">_xlfn.BINOM.DIST($Q231,$C231,DJ$1,FALSE)*$F231*$B231</f>
        <v>0</v>
      </c>
      <c r="DK231">
        <f ca="1">_xlfn.BINOM.DIST($Q231,$C231,DK$1,FALSE)*$F231*$B231</f>
        <v>0</v>
      </c>
      <c r="DL231">
        <f ca="1">_xlfn.BINOM.DIST($Q231,$C231,DL$1,FALSE)*$F231*$B231</f>
        <v>0</v>
      </c>
      <c r="DM231">
        <f ca="1">_xlfn.BINOM.DIST($Q231,$C231,DM$1,FALSE)*$F231*$B231</f>
        <v>0</v>
      </c>
      <c r="DN231">
        <f ca="1">_xlfn.BINOM.DIST($Q231,$C231,DN$1,FALSE)*$F231*$B231</f>
        <v>0</v>
      </c>
      <c r="DQ231">
        <f t="shared" ca="1" si="139"/>
        <v>0</v>
      </c>
      <c r="DR231">
        <f t="shared" ca="1" si="139"/>
        <v>0</v>
      </c>
      <c r="DS231">
        <f t="shared" ca="1" si="139"/>
        <v>0</v>
      </c>
      <c r="DT231">
        <f t="shared" ca="1" si="139"/>
        <v>0</v>
      </c>
      <c r="DU231">
        <f t="shared" ca="1" si="139"/>
        <v>0</v>
      </c>
      <c r="DV231">
        <f t="shared" ca="1" si="139"/>
        <v>0</v>
      </c>
      <c r="DW231">
        <f t="shared" ca="1" si="139"/>
        <v>0</v>
      </c>
      <c r="DX231">
        <f t="shared" ca="1" si="139"/>
        <v>1.1036984097381196E-289</v>
      </c>
      <c r="DY231">
        <f t="shared" ca="1" si="139"/>
        <v>3.5824689669935228E-265</v>
      </c>
      <c r="DZ231">
        <f t="shared" ca="1" si="139"/>
        <v>8.7208190168387834E-244</v>
      </c>
      <c r="EA231">
        <f t="shared" ca="1" si="139"/>
        <v>7.1993006907303287E-225</v>
      </c>
      <c r="EB231">
        <f t="shared" ca="1" si="139"/>
        <v>5.9108616367278298E-208</v>
      </c>
      <c r="EC231">
        <f t="shared" ca="1" si="139"/>
        <v>1.0678714796845365E-192</v>
      </c>
      <c r="ED231">
        <f t="shared" ca="1" si="139"/>
        <v>7.7566084794562298E-179</v>
      </c>
      <c r="EE231">
        <f t="shared" ca="1" si="139"/>
        <v>3.6179952232348111E-166</v>
      </c>
      <c r="EF231">
        <f t="shared" ca="1" si="139"/>
        <v>1.5703448069168949E-154</v>
      </c>
      <c r="EG231">
        <f t="shared" ca="1" si="138"/>
        <v>8.55056852263639E-144</v>
      </c>
      <c r="EH231">
        <f t="shared" ca="1" si="138"/>
        <v>7.455404564297345E-134</v>
      </c>
      <c r="EI231">
        <f t="shared" ca="1" si="138"/>
        <v>1.2738472367927173E-124</v>
      </c>
      <c r="EJ231">
        <f t="shared" ca="1" si="138"/>
        <v>5.0498246572867567E-116</v>
      </c>
      <c r="EK231">
        <f t="shared" ca="1" si="138"/>
        <v>5.356512926260259E-108</v>
      </c>
      <c r="EL231">
        <f t="shared" ca="1" si="138"/>
        <v>1.7166560900008622E-100</v>
      </c>
      <c r="EM231">
        <f t="shared" ca="1" si="138"/>
        <v>1.8447923730758782E-93</v>
      </c>
      <c r="EN231">
        <f t="shared" ca="1" si="138"/>
        <v>7.2742354440954139E-87</v>
      </c>
      <c r="EO231">
        <f t="shared" ca="1" si="138"/>
        <v>1.1381594527594986E-80</v>
      </c>
      <c r="EP231">
        <f t="shared" ca="1" si="138"/>
        <v>7.5667960706181971E-75</v>
      </c>
      <c r="EQ231">
        <f t="shared" ca="1" si="138"/>
        <v>2.2699415507732283E-69</v>
      </c>
      <c r="ER231">
        <f t="shared" ca="1" si="138"/>
        <v>3.2399249833841403E-64</v>
      </c>
      <c r="ES231">
        <f t="shared" ca="1" si="138"/>
        <v>2.306011709450189E-59</v>
      </c>
      <c r="ET231">
        <f t="shared" ca="1" si="138"/>
        <v>8.53318498220837E-55</v>
      </c>
      <c r="EU231">
        <f t="shared" ca="1" si="138"/>
        <v>1.7038458005387799E-50</v>
      </c>
      <c r="EV231">
        <f t="shared" ca="1" si="141"/>
        <v>1.8977817941360006E-46</v>
      </c>
      <c r="EW231">
        <f t="shared" ca="1" si="141"/>
        <v>1.2147265797525695E-42</v>
      </c>
      <c r="EX231">
        <f t="shared" ca="1" si="141"/>
        <v>4.5889836434064449E-39</v>
      </c>
      <c r="EY231">
        <f t="shared" ca="1" si="141"/>
        <v>1.0480223678124925E-35</v>
      </c>
      <c r="EZ231">
        <f t="shared" ca="1" si="141"/>
        <v>1.4784284653249234E-32</v>
      </c>
      <c r="FA231">
        <f t="shared" ca="1" si="141"/>
        <v>1.3134829511418895E-29</v>
      </c>
      <c r="FB231">
        <f t="shared" ca="1" si="141"/>
        <v>7.4785004634509638E-27</v>
      </c>
      <c r="FC231">
        <f t="shared" ca="1" si="141"/>
        <v>2.7718891582717929E-24</v>
      </c>
      <c r="FD231">
        <f t="shared" ca="1" si="141"/>
        <v>6.7829231903132998E-22</v>
      </c>
      <c r="FE231">
        <f t="shared" ca="1" si="141"/>
        <v>1.1097090333172242E-19</v>
      </c>
      <c r="FF231">
        <f t="shared" ca="1" si="141"/>
        <v>1.2275483763961644E-17</v>
      </c>
      <c r="FG231">
        <f t="shared" ca="1" si="141"/>
        <v>9.2736459096465926E-16</v>
      </c>
      <c r="FH231">
        <f t="shared" ca="1" si="141"/>
        <v>4.8271093633660036E-14</v>
      </c>
      <c r="FI231">
        <f t="shared" ca="1" si="141"/>
        <v>1.7446998996208176E-12</v>
      </c>
      <c r="FJ231">
        <f t="shared" ca="1" si="141"/>
        <v>4.4084025834939148E-11</v>
      </c>
      <c r="FK231">
        <f t="shared" ca="1" si="141"/>
        <v>7.8321283313758128E-10</v>
      </c>
      <c r="FL231">
        <f t="shared" ca="1" si="140"/>
        <v>9.8316904932016496E-9</v>
      </c>
      <c r="FM231">
        <f t="shared" ca="1" si="140"/>
        <v>8.7549750978164533E-8</v>
      </c>
      <c r="FN231">
        <f t="shared" ca="1" si="140"/>
        <v>5.5477597173972334E-7</v>
      </c>
      <c r="FO231">
        <f t="shared" ca="1" si="140"/>
        <v>2.5073375604579077E-6</v>
      </c>
      <c r="FP231">
        <f t="shared" ca="1" si="140"/>
        <v>8.0943518652811448E-6</v>
      </c>
      <c r="FQ231">
        <f t="shared" ca="1" si="140"/>
        <v>1.8677383427853115E-5</v>
      </c>
      <c r="FR231">
        <f t="shared" ca="1" si="140"/>
        <v>3.0800302355497034E-5</v>
      </c>
      <c r="FS231">
        <f t="shared" ca="1" si="140"/>
        <v>3.6264941426894737E-5</v>
      </c>
      <c r="FT231">
        <f t="shared" ca="1" si="140"/>
        <v>3.0432877747764994E-5</v>
      </c>
      <c r="FU231">
        <f t="shared" ca="1" si="140"/>
        <v>1.8154706027011996E-5</v>
      </c>
      <c r="FV231">
        <f t="shared" ca="1" si="140"/>
        <v>7.6721298491275292E-6</v>
      </c>
      <c r="FW231">
        <f t="shared" ca="1" si="140"/>
        <v>2.2867759785326556E-6</v>
      </c>
      <c r="FX231">
        <f t="shared" ca="1" si="140"/>
        <v>4.7819496167972464E-7</v>
      </c>
      <c r="FY231">
        <f t="shared" ca="1" si="140"/>
        <v>6.9714557971660684E-8</v>
      </c>
      <c r="FZ231">
        <f t="shared" ca="1" si="140"/>
        <v>7.0337539831115242E-9</v>
      </c>
      <c r="GA231">
        <f t="shared" ca="1" si="143"/>
        <v>4.8698780161933128E-10</v>
      </c>
      <c r="GB231">
        <f t="shared" ca="1" si="143"/>
        <v>2.2914787058449088E-11</v>
      </c>
      <c r="GC231">
        <f t="shared" ca="1" si="143"/>
        <v>7.2479492803796196E-13</v>
      </c>
      <c r="GD231">
        <f t="shared" ca="1" si="143"/>
        <v>1.5220756540276319E-14</v>
      </c>
      <c r="GE231">
        <f t="shared" ca="1" si="143"/>
        <v>2.0927954927906369E-16</v>
      </c>
      <c r="GF231">
        <f t="shared" ca="1" si="143"/>
        <v>1.85478817685979E-18</v>
      </c>
      <c r="GG231">
        <f t="shared" ca="1" si="143"/>
        <v>1.0411831675107047E-20</v>
      </c>
      <c r="GH231">
        <f t="shared" ca="1" si="143"/>
        <v>3.6299602435189891E-23</v>
      </c>
      <c r="GI231">
        <f t="shared" ca="1" si="143"/>
        <v>7.689089267547553E-26</v>
      </c>
      <c r="GJ231">
        <f t="shared" ca="1" si="143"/>
        <v>9.6550530709506598E-29</v>
      </c>
      <c r="GK231">
        <f t="shared" ca="1" si="143"/>
        <v>6.9911829821745435E-32</v>
      </c>
      <c r="GL231">
        <f t="shared" ca="1" si="143"/>
        <v>2.8300517963481191E-35</v>
      </c>
      <c r="GM231">
        <f t="shared" ca="1" si="143"/>
        <v>6.1847988929075941E-39</v>
      </c>
      <c r="GN231">
        <f t="shared" ca="1" si="143"/>
        <v>7.0151360145625626E-43</v>
      </c>
      <c r="GO231">
        <f t="shared" ca="1" si="143"/>
        <v>3.9496680587286266E-47</v>
      </c>
      <c r="GP231">
        <f t="shared" ca="1" si="143"/>
        <v>1.049303030293995E-51</v>
      </c>
      <c r="GQ231">
        <f t="shared" ca="1" si="142"/>
        <v>1.2415558472667773E-56</v>
      </c>
      <c r="GR231">
        <f t="shared" ca="1" si="142"/>
        <v>6.1235838336858504E-62</v>
      </c>
      <c r="GS231">
        <f t="shared" ca="1" si="142"/>
        <v>1.1665452140730812E-67</v>
      </c>
      <c r="GT231">
        <f t="shared" ca="1" si="142"/>
        <v>7.8574440926464222E-74</v>
      </c>
      <c r="GU231">
        <f t="shared" ca="1" si="142"/>
        <v>1.6880589820861162E-80</v>
      </c>
      <c r="GV231">
        <f t="shared" ca="1" si="142"/>
        <v>1.0247682752857874E-87</v>
      </c>
      <c r="GW231">
        <f t="shared" ca="1" si="142"/>
        <v>1.5228892460271969E-95</v>
      </c>
      <c r="GX231">
        <f t="shared" ca="1" si="142"/>
        <v>4.6660424849978176E-104</v>
      </c>
      <c r="GY231">
        <f t="shared" ca="1" si="142"/>
        <v>2.3948914416815409E-113</v>
      </c>
      <c r="GZ231">
        <f t="shared" ca="1" si="142"/>
        <v>1.5968245154354649E-123</v>
      </c>
      <c r="HA231">
        <f t="shared" ca="1" si="142"/>
        <v>1.0085897182326703E-134</v>
      </c>
      <c r="HB231">
        <f t="shared" ca="1" si="142"/>
        <v>4.0501520990404383E-147</v>
      </c>
      <c r="HC231">
        <f t="shared" ca="1" si="142"/>
        <v>6.187831021718071E-161</v>
      </c>
      <c r="HD231">
        <f t="shared" ca="1" si="142"/>
        <v>1.8284472126203097E-176</v>
      </c>
      <c r="HE231">
        <f t="shared" ca="1" si="142"/>
        <v>4.1777047190740755E-194</v>
      </c>
      <c r="HF231">
        <f t="shared" ca="1" si="129"/>
        <v>2.0400428467720444E-214</v>
      </c>
      <c r="HG231">
        <f t="shared" ca="1" si="129"/>
        <v>3.2360751067165147E-238</v>
      </c>
      <c r="HH231">
        <f t="shared" ca="1" si="129"/>
        <v>8.9814744572740448E-267</v>
      </c>
      <c r="HI231">
        <f t="shared" ref="HI231:HL294" ca="1" si="144">_xlfn.BINOM.DIST($R231,$C231,HI$1,FALSE)*$F231*$B231</f>
        <v>3.264341631830052E-302</v>
      </c>
      <c r="HJ231">
        <f t="shared" ca="1" si="144"/>
        <v>0</v>
      </c>
      <c r="HK231">
        <f t="shared" ca="1" si="144"/>
        <v>0</v>
      </c>
      <c r="HL231">
        <f t="shared" ca="1" si="144"/>
        <v>0</v>
      </c>
    </row>
    <row r="232" spans="1:220" x14ac:dyDescent="0.25">
      <c r="A232" s="6">
        <v>45295</v>
      </c>
      <c r="B232">
        <f t="shared" ca="1" si="119"/>
        <v>1.3810679320049757E-3</v>
      </c>
      <c r="C232" s="5">
        <v>2573</v>
      </c>
      <c r="D232">
        <f t="shared" si="120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121"/>
        <v>0</v>
      </c>
      <c r="J232">
        <f t="shared" si="122"/>
        <v>1</v>
      </c>
      <c r="K232">
        <f t="shared" ca="1" si="123"/>
        <v>0</v>
      </c>
      <c r="L232">
        <f t="shared" ca="1" si="124"/>
        <v>1.7178907111804794E-3</v>
      </c>
      <c r="M232">
        <f t="shared" si="125"/>
        <v>1.1714285714285715</v>
      </c>
      <c r="Q232">
        <f t="shared" si="127"/>
        <v>900.55</v>
      </c>
      <c r="R232">
        <f t="shared" si="128"/>
        <v>1054.9299999999998</v>
      </c>
      <c r="S232">
        <f ca="1">_xlfn.BINOM.DIST($Q232,$C232,S$1,FALSE)*$F232*$B232</f>
        <v>0</v>
      </c>
      <c r="T232">
        <f ca="1">_xlfn.BINOM.DIST($Q232,$C232,T$1,FALSE)*$F232*$B232</f>
        <v>0</v>
      </c>
      <c r="U232">
        <f ca="1">_xlfn.BINOM.DIST($Q232,$C232,U$1,FALSE)*$F232*$B232</f>
        <v>0</v>
      </c>
      <c r="V232">
        <f ca="1">_xlfn.BINOM.DIST($Q232,$C232,V$1,FALSE)*$F232*$B232</f>
        <v>0</v>
      </c>
      <c r="W232">
        <f ca="1">_xlfn.BINOM.DIST($Q232,$C232,W$1,FALSE)*$F232*$B232</f>
        <v>0</v>
      </c>
      <c r="X232">
        <f ca="1">_xlfn.BINOM.DIST($Q232,$C232,X$1,FALSE)*$F232*$B232</f>
        <v>0</v>
      </c>
      <c r="Y232">
        <f ca="1">_xlfn.BINOM.DIST($Q232,$C232,Y$1,FALSE)*$F232*$B232</f>
        <v>0</v>
      </c>
      <c r="Z232">
        <f ca="1">_xlfn.BINOM.DIST($Q232,$C232,Z$1,FALSE)*$F232*$B232</f>
        <v>0</v>
      </c>
      <c r="AA232">
        <f ca="1">_xlfn.BINOM.DIST($Q232,$C232,AA$1,FALSE)*$F232*$B232</f>
        <v>0</v>
      </c>
      <c r="AB232">
        <f ca="1">_xlfn.BINOM.DIST($Q232,$C232,AB$1,FALSE)*$F232*$B232</f>
        <v>7.2987445788014633E-292</v>
      </c>
      <c r="AC232">
        <f ca="1">_xlfn.BINOM.DIST($Q232,$C232,AC$1,FALSE)*$F232*$B232</f>
        <v>1.0386246104585147E-258</v>
      </c>
      <c r="AD232">
        <f ca="1">_xlfn.BINOM.DIST($Q232,$C232,AD$1,FALSE)*$F232*$B232</f>
        <v>1.4178754288394784E-229</v>
      </c>
      <c r="AE232">
        <f ca="1">_xlfn.BINOM.DIST($Q232,$C232,AE$1,FALSE)*$F232*$B232</f>
        <v>8.9407153282857708E-204</v>
      </c>
      <c r="AF232">
        <f ca="1">_xlfn.BINOM.DIST($Q232,$C232,AF$1,FALSE)*$F232*$B232</f>
        <v>8.5795996771210139E-181</v>
      </c>
      <c r="AG232">
        <f ca="1">_xlfn.BINOM.DIST($Q232,$C232,AG$1,FALSE)*$F232*$B232</f>
        <v>3.1614138967443378E-160</v>
      </c>
      <c r="AH232">
        <f ca="1">_xlfn.BINOM.DIST($Q232,$C232,AH$1,FALSE)*$F232*$B232</f>
        <v>9.3054244447699528E-142</v>
      </c>
      <c r="AI232">
        <f ca="1">_xlfn.BINOM.DIST($Q232,$C232,AI$1,FALSE)*$F232*$B232</f>
        <v>3.9443031730950013E-125</v>
      </c>
      <c r="AJ232">
        <f ca="1">_xlfn.BINOM.DIST($Q232,$C232,AJ$1,FALSE)*$F232*$B232</f>
        <v>3.8941986575059712E-110</v>
      </c>
      <c r="AK232">
        <f ca="1">_xlfn.BINOM.DIST($Q232,$C232,AK$1,FALSE)*$F232*$B232</f>
        <v>1.3322015911602012E-96</v>
      </c>
      <c r="AL232">
        <f ca="1">_xlfn.BINOM.DIST($Q232,$C232,AL$1,FALSE)*$F232*$B232</f>
        <v>2.1999750658507531E-84</v>
      </c>
      <c r="AM232">
        <f ca="1">_xlfn.BINOM.DIST($Q232,$C232,AM$1,FALSE)*$F232*$B232</f>
        <v>2.3189140515621407E-73</v>
      </c>
      <c r="AN232">
        <f ca="1">_xlfn.BINOM.DIST($Q232,$C232,AN$1,FALSE)*$F232*$B232</f>
        <v>1.9780137513839591E-63</v>
      </c>
      <c r="AO232">
        <f ca="1">_xlfn.BINOM.DIST($Q232,$C232,AO$1,FALSE)*$F232*$B232</f>
        <v>1.6727204184782049E-54</v>
      </c>
      <c r="AP232">
        <f ca="1">_xlfn.BINOM.DIST($Q232,$C232,AP$1,FALSE)*$F232*$B232</f>
        <v>1.6702287172420718E-46</v>
      </c>
      <c r="AQ232">
        <f ca="1">_xlfn.BINOM.DIST($Q232,$C232,AQ$1,FALSE)*$F232*$B232</f>
        <v>2.2908557489520413E-39</v>
      </c>
      <c r="AR232">
        <f ca="1">_xlfn.BINOM.DIST($Q232,$C232,AR$1,FALSE)*$F232*$B232</f>
        <v>4.9231353546501708E-33</v>
      </c>
      <c r="AS232">
        <f ca="1">_xlfn.BINOM.DIST($Q232,$C232,AS$1,FALSE)*$F232*$B232</f>
        <v>1.8596045527234688E-27</v>
      </c>
      <c r="AT232">
        <f ca="1">_xlfn.BINOM.DIST($Q232,$C232,AT$1,FALSE)*$F232*$B232</f>
        <v>1.365441322177415E-22</v>
      </c>
      <c r="AU232">
        <f ca="1">_xlfn.BINOM.DIST($Q232,$C232,AU$1,FALSE)*$F232*$B232</f>
        <v>2.1292911773407321E-18</v>
      </c>
      <c r="AV232">
        <f ca="1">_xlfn.BINOM.DIST($Q232,$C232,AV$1,FALSE)*$F232*$B232</f>
        <v>7.6235250763071334E-15</v>
      </c>
      <c r="AW232">
        <f ca="1">_xlfn.BINOM.DIST($Q232,$C232,AW$1,FALSE)*$F232*$B232</f>
        <v>6.7125959821899682E-12</v>
      </c>
      <c r="AX232">
        <f ca="1">_xlfn.BINOM.DIST($Q232,$C232,AX$1,FALSE)*$F232*$B232</f>
        <v>1.5445201245428791E-9</v>
      </c>
      <c r="AY232">
        <f ca="1">_xlfn.BINOM.DIST($Q232,$C232,AY$1,FALSE)*$F232*$B232</f>
        <v>9.7978720235324199E-8</v>
      </c>
      <c r="AZ232">
        <f ca="1">_xlfn.BINOM.DIST($Q232,$C232,AZ$1,FALSE)*$F232*$B232</f>
        <v>1.7965161499262253E-6</v>
      </c>
      <c r="BA232">
        <f ca="1">_xlfn.BINOM.DIST($Q232,$C232,BA$1,FALSE)*$F232*$B232</f>
        <v>9.9258981981127686E-6</v>
      </c>
      <c r="BB232">
        <f ca="1">_xlfn.BINOM.DIST($Q232,$C232,BB$1,FALSE)*$F232*$B232</f>
        <v>1.7140595093600982E-5</v>
      </c>
      <c r="BC232">
        <f ca="1">_xlfn.BINOM.DIST($Q232,$C232,BC$1,FALSE)*$F232*$B232</f>
        <v>9.5518497563739382E-6</v>
      </c>
      <c r="BD232">
        <f ca="1">_xlfn.BINOM.DIST($Q232,$C232,BD$1,FALSE)*$F232*$B232</f>
        <v>1.7661647523995268E-6</v>
      </c>
      <c r="BE232">
        <f ca="1">_xlfn.BINOM.DIST($Q232,$C232,BE$1,FALSE)*$F232*$B232</f>
        <v>1.10987431973862E-7</v>
      </c>
      <c r="BF232">
        <f ca="1">_xlfn.BINOM.DIST($Q232,$C232,BF$1,FALSE)*$F232*$B232</f>
        <v>2.4193606568686237E-9</v>
      </c>
      <c r="BG232">
        <f ca="1">_xlfn.BINOM.DIST($Q232,$C232,BG$1,FALSE)*$F232*$B232</f>
        <v>1.8611201197037591E-11</v>
      </c>
      <c r="BH232">
        <f ca="1">_xlfn.BINOM.DIST($Q232,$C232,BH$1,FALSE)*$F232*$B232</f>
        <v>5.1242090856894012E-14</v>
      </c>
      <c r="BI232">
        <f ca="1">_xlfn.BINOM.DIST($Q232,$C232,BI$1,FALSE)*$F232*$B232</f>
        <v>5.1066360408262018E-17</v>
      </c>
      <c r="BJ232">
        <f ca="1">_xlfn.BINOM.DIST($Q232,$C232,BJ$1,FALSE)*$F232*$B232</f>
        <v>1.8577354938963024E-20</v>
      </c>
      <c r="BK232">
        <f ca="1">_xlfn.BINOM.DIST($Q232,$C232,BK$1,FALSE)*$F232*$B232</f>
        <v>2.4815231784615897E-24</v>
      </c>
      <c r="BL232">
        <f ca="1">_xlfn.BINOM.DIST($Q232,$C232,BL$1,FALSE)*$F232*$B232</f>
        <v>1.221187186596353E-28</v>
      </c>
      <c r="BM232">
        <f ca="1">_xlfn.BINOM.DIST($Q232,$C232,BM$1,FALSE)*$F232*$B232</f>
        <v>2.2158941673519088E-33</v>
      </c>
      <c r="BN232">
        <f ca="1">_xlfn.BINOM.DIST($Q232,$C232,BN$1,FALSE)*$F232*$B232</f>
        <v>1.4802746484485202E-38</v>
      </c>
      <c r="BO232">
        <f ca="1">_xlfn.BINOM.DIST($Q232,$C232,BO$1,FALSE)*$F232*$B232</f>
        <v>3.6261674581461533E-44</v>
      </c>
      <c r="BP232">
        <f ca="1">_xlfn.BINOM.DIST($Q232,$C232,BP$1,FALSE)*$F232*$B232</f>
        <v>3.2368081177136126E-50</v>
      </c>
      <c r="BQ232">
        <f ca="1">_xlfn.BINOM.DIST($Q232,$C232,BQ$1,FALSE)*$F232*$B232</f>
        <v>1.0436658514790618E-56</v>
      </c>
      <c r="BR232">
        <f ca="1">_xlfn.BINOM.DIST($Q232,$C232,BR$1,FALSE)*$F232*$B232</f>
        <v>1.2021002651559664E-63</v>
      </c>
      <c r="BS232">
        <f ca="1">_xlfn.BINOM.DIST($Q232,$C232,BS$1,FALSE)*$F232*$B232</f>
        <v>4.8790999826567235E-71</v>
      </c>
      <c r="BT232">
        <f ca="1">_xlfn.BINOM.DIST($Q232,$C232,BT$1,FALSE)*$F232*$B232</f>
        <v>6.8665610275804449E-79</v>
      </c>
      <c r="BU232">
        <f ca="1">_xlfn.BINOM.DIST($Q232,$C232,BU$1,FALSE)*$F232*$B232</f>
        <v>3.2883388317181711E-87</v>
      </c>
      <c r="BV232">
        <f ca="1">_xlfn.BINOM.DIST($Q232,$C232,BV$1,FALSE)*$F232*$B232</f>
        <v>5.2444072376072879E-96</v>
      </c>
      <c r="BW232">
        <f ca="1">_xlfn.BINOM.DIST($Q232,$C232,BW$1,FALSE)*$F232*$B232</f>
        <v>2.7182686980171658E-105</v>
      </c>
      <c r="BX232">
        <f ca="1">_xlfn.BINOM.DIST($Q232,$C232,BX$1,FALSE)*$F232*$B232</f>
        <v>4.4548861233075203E-115</v>
      </c>
      <c r="BY232">
        <f ca="1">_xlfn.BINOM.DIST($Q232,$C232,BY$1,FALSE)*$F232*$B232</f>
        <v>2.2387075268920706E-125</v>
      </c>
      <c r="BZ232">
        <f ca="1">_xlfn.BINOM.DIST($Q232,$C232,BZ$1,FALSE)*$F232*$B232</f>
        <v>3.3338272120083824E-136</v>
      </c>
      <c r="CA232">
        <f ca="1">_xlfn.BINOM.DIST($Q232,$C232,CA$1,FALSE)*$F232*$B232</f>
        <v>1.4165475394595198E-147</v>
      </c>
      <c r="CB232">
        <f ca="1">_xlfn.BINOM.DIST($Q232,$C232,CB$1,FALSE)*$F232*$B232</f>
        <v>1.6469460847645629E-159</v>
      </c>
      <c r="CC232">
        <f ca="1">_xlfn.BINOM.DIST($Q232,$C232,CC$1,FALSE)*$F232*$B232</f>
        <v>5.0028560337623976E-172</v>
      </c>
      <c r="CD232">
        <f ca="1">_xlfn.BINOM.DIST($Q232,$C232,CD$1,FALSE)*$F232*$B232</f>
        <v>3.7732813532578533E-185</v>
      </c>
      <c r="CE232">
        <f ca="1">_xlfn.BINOM.DIST($Q232,$C232,CE$1,FALSE)*$F232*$B232</f>
        <v>6.6803726030992103E-199</v>
      </c>
      <c r="CF232">
        <f ca="1">_xlfn.BINOM.DIST($Q232,$C232,CF$1,FALSE)*$F232*$B232</f>
        <v>2.6097535299399332E-213</v>
      </c>
      <c r="CG232">
        <f ca="1">_xlfn.BINOM.DIST($Q232,$C232,CG$1,FALSE)*$F232*$B232</f>
        <v>2.1014086542113766E-228</v>
      </c>
      <c r="CH232">
        <f ca="1">_xlfn.BINOM.DIST($Q232,$C232,CH$1,FALSE)*$F232*$B232</f>
        <v>3.2350735847719499E-244</v>
      </c>
      <c r="CI232">
        <f ca="1">_xlfn.BINOM.DIST($Q232,$C232,CI$1,FALSE)*$F232*$B232</f>
        <v>8.7634574415771646E-261</v>
      </c>
      <c r="CJ232">
        <f ca="1">_xlfn.BINOM.DIST($Q232,$C232,CJ$1,FALSE)*$F232*$B232</f>
        <v>3.8109720652585112E-278</v>
      </c>
      <c r="CK232">
        <f ca="1">_xlfn.BINOM.DIST($Q232,$C232,CK$1,FALSE)*$F232*$B232</f>
        <v>2.4034521261272003E-296</v>
      </c>
      <c r="CL232">
        <f ca="1">_xlfn.BINOM.DIST($Q232,$C232,CL$1,FALSE)*$F232*$B232</f>
        <v>0</v>
      </c>
      <c r="CM232">
        <f ca="1">_xlfn.BINOM.DIST($Q232,$C232,CM$1,FALSE)*$F232*$B232</f>
        <v>0</v>
      </c>
      <c r="CN232">
        <f ca="1">_xlfn.BINOM.DIST($Q232,$C232,CN$1,FALSE)*$F232*$B232</f>
        <v>0</v>
      </c>
      <c r="CO232">
        <f ca="1">_xlfn.BINOM.DIST($Q232,$C232,CO$1,FALSE)*$F232*$B232</f>
        <v>0</v>
      </c>
      <c r="CP232">
        <f ca="1">_xlfn.BINOM.DIST($Q232,$C232,CP$1,FALSE)*$F232*$B232</f>
        <v>0</v>
      </c>
      <c r="CQ232">
        <f ca="1">_xlfn.BINOM.DIST($Q232,$C232,CQ$1,FALSE)*$F232*$B232</f>
        <v>0</v>
      </c>
      <c r="CR232">
        <f ca="1">_xlfn.BINOM.DIST($Q232,$C232,CR$1,FALSE)*$F232*$B232</f>
        <v>0</v>
      </c>
      <c r="CS232">
        <f ca="1">_xlfn.BINOM.DIST($Q232,$C232,CS$1,FALSE)*$F232*$B232</f>
        <v>0</v>
      </c>
      <c r="CT232">
        <f ca="1">_xlfn.BINOM.DIST($Q232,$C232,CT$1,FALSE)*$F232*$B232</f>
        <v>0</v>
      </c>
      <c r="CU232">
        <f ca="1">_xlfn.BINOM.DIST($Q232,$C232,CU$1,FALSE)*$F232*$B232</f>
        <v>0</v>
      </c>
      <c r="CV232">
        <f ca="1">_xlfn.BINOM.DIST($Q232,$C232,CV$1,FALSE)*$F232*$B232</f>
        <v>0</v>
      </c>
      <c r="CW232">
        <f ca="1">_xlfn.BINOM.DIST($Q232,$C232,CW$1,FALSE)*$F232*$B232</f>
        <v>0</v>
      </c>
      <c r="CX232">
        <f ca="1">_xlfn.BINOM.DIST($Q232,$C232,CX$1,FALSE)*$F232*$B232</f>
        <v>0</v>
      </c>
      <c r="CY232">
        <f ca="1">_xlfn.BINOM.DIST($Q232,$C232,CY$1,FALSE)*$F232*$B232</f>
        <v>0</v>
      </c>
      <c r="CZ232">
        <f ca="1">_xlfn.BINOM.DIST($Q232,$C232,CZ$1,FALSE)*$F232*$B232</f>
        <v>0</v>
      </c>
      <c r="DA232">
        <f ca="1">_xlfn.BINOM.DIST($Q232,$C232,DA$1,FALSE)*$F232*$B232</f>
        <v>0</v>
      </c>
      <c r="DB232">
        <f ca="1">_xlfn.BINOM.DIST($Q232,$C232,DB$1,FALSE)*$F232*$B232</f>
        <v>0</v>
      </c>
      <c r="DC232">
        <f ca="1">_xlfn.BINOM.DIST($Q232,$C232,DC$1,FALSE)*$F232*$B232</f>
        <v>0</v>
      </c>
      <c r="DD232">
        <f ca="1">_xlfn.BINOM.DIST($Q232,$C232,DD$1,FALSE)*$F232*$B232</f>
        <v>0</v>
      </c>
      <c r="DE232">
        <f ca="1">_xlfn.BINOM.DIST($Q232,$C232,DE$1,FALSE)*$F232*$B232</f>
        <v>0</v>
      </c>
      <c r="DF232">
        <f ca="1">_xlfn.BINOM.DIST($Q232,$C232,DF$1,FALSE)*$F232*$B232</f>
        <v>0</v>
      </c>
      <c r="DG232">
        <f ca="1">_xlfn.BINOM.DIST($Q232,$C232,DG$1,FALSE)*$F232*$B232</f>
        <v>0</v>
      </c>
      <c r="DH232">
        <f ca="1">_xlfn.BINOM.DIST($Q232,$C232,DH$1,FALSE)*$F232*$B232</f>
        <v>0</v>
      </c>
      <c r="DI232">
        <f ca="1">_xlfn.BINOM.DIST($Q232,$C232,DI$1,FALSE)*$F232*$B232</f>
        <v>0</v>
      </c>
      <c r="DJ232">
        <f ca="1">_xlfn.BINOM.DIST($Q232,$C232,DJ$1,FALSE)*$F232*$B232</f>
        <v>0</v>
      </c>
      <c r="DK232">
        <f ca="1">_xlfn.BINOM.DIST($Q232,$C232,DK$1,FALSE)*$F232*$B232</f>
        <v>0</v>
      </c>
      <c r="DL232">
        <f ca="1">_xlfn.BINOM.DIST($Q232,$C232,DL$1,FALSE)*$F232*$B232</f>
        <v>0</v>
      </c>
      <c r="DM232">
        <f ca="1">_xlfn.BINOM.DIST($Q232,$C232,DM$1,FALSE)*$F232*$B232</f>
        <v>0</v>
      </c>
      <c r="DN232">
        <f ca="1">_xlfn.BINOM.DIST($Q232,$C232,DN$1,FALSE)*$F232*$B232</f>
        <v>0</v>
      </c>
      <c r="DQ232">
        <f t="shared" ca="1" si="139"/>
        <v>0</v>
      </c>
      <c r="DR232">
        <f t="shared" ca="1" si="139"/>
        <v>0</v>
      </c>
      <c r="DS232">
        <f t="shared" ca="1" si="139"/>
        <v>0</v>
      </c>
      <c r="DT232">
        <f t="shared" ca="1" si="139"/>
        <v>0</v>
      </c>
      <c r="DU232">
        <f t="shared" ca="1" si="139"/>
        <v>0</v>
      </c>
      <c r="DV232">
        <f t="shared" ca="1" si="139"/>
        <v>0</v>
      </c>
      <c r="DW232">
        <f t="shared" ca="1" si="139"/>
        <v>0</v>
      </c>
      <c r="DX232">
        <f t="shared" ca="1" si="139"/>
        <v>0</v>
      </c>
      <c r="DY232">
        <f t="shared" ca="1" si="139"/>
        <v>0</v>
      </c>
      <c r="DZ232">
        <f t="shared" ca="1" si="139"/>
        <v>0</v>
      </c>
      <c r="EA232">
        <f t="shared" ca="1" si="139"/>
        <v>0</v>
      </c>
      <c r="EB232">
        <f t="shared" ca="1" si="139"/>
        <v>0</v>
      </c>
      <c r="EC232">
        <f t="shared" ca="1" si="139"/>
        <v>3.5345304426994883E-304</v>
      </c>
      <c r="ED232">
        <f t="shared" ca="1" si="139"/>
        <v>4.4479249969211795E-275</v>
      </c>
      <c r="EE232">
        <f t="shared" ca="1" si="139"/>
        <v>8.7946070601140518E-249</v>
      </c>
      <c r="EF232">
        <f t="shared" ca="1" si="139"/>
        <v>6.451409374732652E-225</v>
      </c>
      <c r="EG232">
        <f t="shared" ca="1" si="138"/>
        <v>3.5060381997737786E-203</v>
      </c>
      <c r="EH232">
        <f t="shared" ca="1" si="138"/>
        <v>2.4825891226690717E-183</v>
      </c>
      <c r="EI232">
        <f t="shared" ca="1" si="138"/>
        <v>3.6524270120960254E-165</v>
      </c>
      <c r="EJ232">
        <f t="shared" ca="1" si="138"/>
        <v>1.6487639277108294E-148</v>
      </c>
      <c r="EK232">
        <f t="shared" ca="1" si="138"/>
        <v>3.1726712041507761E-133</v>
      </c>
      <c r="EL232">
        <f t="shared" ca="1" si="138"/>
        <v>3.4419750347973948E-119</v>
      </c>
      <c r="EM232">
        <f t="shared" ca="1" si="138"/>
        <v>2.6750165279244867E-106</v>
      </c>
      <c r="EN232">
        <f t="shared" ca="1" si="138"/>
        <v>1.8309230653514574E-94</v>
      </c>
      <c r="EO232">
        <f t="shared" ca="1" si="138"/>
        <v>1.3201243287978198E-83</v>
      </c>
      <c r="EP232">
        <f t="shared" ca="1" si="138"/>
        <v>1.1720540194494179E-73</v>
      </c>
      <c r="EQ232">
        <f t="shared" ca="1" si="138"/>
        <v>1.4689615518839784E-64</v>
      </c>
      <c r="ER232">
        <f t="shared" ca="1" si="138"/>
        <v>2.9305648942081148E-56</v>
      </c>
      <c r="ES232">
        <f t="shared" ca="1" si="138"/>
        <v>1.0345381489586352E-48</v>
      </c>
      <c r="ET232">
        <f t="shared" ca="1" si="138"/>
        <v>7.0964457330096054E-42</v>
      </c>
      <c r="EU232">
        <f t="shared" ca="1" si="138"/>
        <v>1.0276486414613949E-35</v>
      </c>
      <c r="EV232">
        <f t="shared" ca="1" si="141"/>
        <v>3.3815322016306234E-30</v>
      </c>
      <c r="EW232">
        <f t="shared" ca="1" si="141"/>
        <v>2.699199260224993E-25</v>
      </c>
      <c r="EX232">
        <f t="shared" ca="1" si="141"/>
        <v>5.5390760778024317E-21</v>
      </c>
      <c r="EY232">
        <f t="shared" ca="1" si="141"/>
        <v>3.0770605824246692E-17</v>
      </c>
      <c r="EZ232">
        <f t="shared" ca="1" si="141"/>
        <v>4.8442537257212557E-14</v>
      </c>
      <c r="FA232">
        <f t="shared" ca="1" si="141"/>
        <v>2.2507936773037043E-11</v>
      </c>
      <c r="FB232">
        <f t="shared" ca="1" si="141"/>
        <v>3.1991248024567966E-9</v>
      </c>
      <c r="FC232">
        <f t="shared" ca="1" si="141"/>
        <v>1.4355111767783961E-7</v>
      </c>
      <c r="FD232">
        <f t="shared" ca="1" si="141"/>
        <v>2.0904249660380395E-6</v>
      </c>
      <c r="FE232">
        <f t="shared" ca="1" si="141"/>
        <v>1.0118114475930717E-5</v>
      </c>
      <c r="FF232">
        <f t="shared" ca="1" si="141"/>
        <v>1.661537177732008E-5</v>
      </c>
      <c r="FG232">
        <f t="shared" ca="1" si="141"/>
        <v>9.4187592842666049E-6</v>
      </c>
      <c r="FH232">
        <f t="shared" ca="1" si="141"/>
        <v>1.8697233151924072E-6</v>
      </c>
      <c r="FI232">
        <f t="shared" ca="1" si="141"/>
        <v>1.3147810475020585E-7</v>
      </c>
      <c r="FJ232">
        <f t="shared" ca="1" si="141"/>
        <v>3.3039560167721583E-9</v>
      </c>
      <c r="FK232">
        <f t="shared" ca="1" si="141"/>
        <v>2.985349346624894E-11</v>
      </c>
      <c r="FL232">
        <f t="shared" ca="1" si="140"/>
        <v>9.7343640491463631E-14</v>
      </c>
      <c r="FM232">
        <f t="shared" ca="1" si="140"/>
        <v>1.1467336887246329E-16</v>
      </c>
      <c r="FN232">
        <f t="shared" ca="1" si="140"/>
        <v>4.8739967928968798E-20</v>
      </c>
      <c r="FO232">
        <f t="shared" ca="1" si="140"/>
        <v>7.4463004037207736E-24</v>
      </c>
      <c r="FP232">
        <f t="shared" ca="1" si="140"/>
        <v>4.0637835388632497E-28</v>
      </c>
      <c r="FQ232">
        <f t="shared" ca="1" si="140"/>
        <v>7.8538600981530688E-33</v>
      </c>
      <c r="FR232">
        <f t="shared" ca="1" si="140"/>
        <v>5.3153535866260472E-38</v>
      </c>
      <c r="FS232">
        <f t="shared" ca="1" si="140"/>
        <v>1.2424776176872001E-43</v>
      </c>
      <c r="FT232">
        <f t="shared" ca="1" si="140"/>
        <v>9.8673957776032661E-50</v>
      </c>
      <c r="FU232">
        <f t="shared" ca="1" si="140"/>
        <v>2.6116528188130026E-56</v>
      </c>
      <c r="FV232">
        <f t="shared" ca="1" si="140"/>
        <v>2.2532080826745066E-63</v>
      </c>
      <c r="FW232">
        <f t="shared" ca="1" si="140"/>
        <v>6.1786945507163697E-71</v>
      </c>
      <c r="FX232">
        <f t="shared" ca="1" si="140"/>
        <v>5.2338108642503907E-79</v>
      </c>
      <c r="FY232">
        <f t="shared" ca="1" si="140"/>
        <v>1.3263682817970675E-87</v>
      </c>
      <c r="FZ232">
        <f t="shared" ca="1" si="140"/>
        <v>9.7029450273241391E-97</v>
      </c>
      <c r="GA232">
        <f t="shared" ca="1" si="143"/>
        <v>1.9689894463575234E-106</v>
      </c>
      <c r="GB232">
        <f t="shared" ca="1" si="143"/>
        <v>1.0604187009515846E-116</v>
      </c>
      <c r="GC232">
        <f t="shared" ca="1" si="143"/>
        <v>1.4431472322478205E-127</v>
      </c>
      <c r="GD232">
        <f t="shared" ca="1" si="143"/>
        <v>4.7006364717108354E-139</v>
      </c>
      <c r="GE232">
        <f t="shared" ca="1" si="143"/>
        <v>3.4506621852178217E-151</v>
      </c>
      <c r="GF232">
        <f t="shared" ca="1" si="143"/>
        <v>5.3411665125169968E-164</v>
      </c>
      <c r="GG232">
        <f t="shared" ca="1" si="143"/>
        <v>1.6193117103619249E-177</v>
      </c>
      <c r="GH232">
        <f t="shared" ca="1" si="143"/>
        <v>8.8608210867607389E-192</v>
      </c>
      <c r="GI232">
        <f t="shared" ca="1" si="143"/>
        <v>7.9917058496756656E-207</v>
      </c>
      <c r="GJ232">
        <f t="shared" ca="1" si="143"/>
        <v>1.0739344021465978E-222</v>
      </c>
      <c r="GK232">
        <f t="shared" ca="1" si="143"/>
        <v>1.9214108715180702E-239</v>
      </c>
      <c r="GL232">
        <f t="shared" ca="1" si="143"/>
        <v>4.0361911027689646E-257</v>
      </c>
      <c r="GM232">
        <f t="shared" ca="1" si="143"/>
        <v>8.6470418400877732E-276</v>
      </c>
      <c r="GN232">
        <f t="shared" ca="1" si="143"/>
        <v>1.612739354833293E-295</v>
      </c>
      <c r="GO232">
        <f t="shared" ca="1" si="143"/>
        <v>0</v>
      </c>
      <c r="GP232">
        <f t="shared" ca="1" si="143"/>
        <v>0</v>
      </c>
      <c r="GQ232">
        <f t="shared" ca="1" si="142"/>
        <v>0</v>
      </c>
      <c r="GR232">
        <f t="shared" ca="1" si="142"/>
        <v>0</v>
      </c>
      <c r="GS232">
        <f t="shared" ca="1" si="142"/>
        <v>0</v>
      </c>
      <c r="GT232">
        <f t="shared" ca="1" si="142"/>
        <v>0</v>
      </c>
      <c r="GU232">
        <f t="shared" ca="1" si="142"/>
        <v>0</v>
      </c>
      <c r="GV232">
        <f t="shared" ca="1" si="142"/>
        <v>0</v>
      </c>
      <c r="GW232">
        <f t="shared" ca="1" si="142"/>
        <v>0</v>
      </c>
      <c r="GX232">
        <f t="shared" ca="1" si="142"/>
        <v>0</v>
      </c>
      <c r="GY232">
        <f t="shared" ca="1" si="142"/>
        <v>0</v>
      </c>
      <c r="GZ232">
        <f t="shared" ca="1" si="142"/>
        <v>0</v>
      </c>
      <c r="HA232">
        <f t="shared" ca="1" si="142"/>
        <v>0</v>
      </c>
      <c r="HB232">
        <f t="shared" ca="1" si="142"/>
        <v>0</v>
      </c>
      <c r="HC232">
        <f t="shared" ca="1" si="142"/>
        <v>0</v>
      </c>
      <c r="HD232">
        <f t="shared" ca="1" si="142"/>
        <v>0</v>
      </c>
      <c r="HE232">
        <f t="shared" ca="1" si="142"/>
        <v>0</v>
      </c>
      <c r="HF232">
        <f t="shared" ref="HF232:HL295" ca="1" si="145">_xlfn.BINOM.DIST($R232,$C232,HF$1,FALSE)*$F232*$B232</f>
        <v>0</v>
      </c>
      <c r="HG232">
        <f t="shared" ca="1" si="145"/>
        <v>0</v>
      </c>
      <c r="HH232">
        <f t="shared" ca="1" si="145"/>
        <v>0</v>
      </c>
      <c r="HI232">
        <f t="shared" ca="1" si="145"/>
        <v>0</v>
      </c>
      <c r="HJ232">
        <f t="shared" ca="1" si="145"/>
        <v>0</v>
      </c>
      <c r="HK232">
        <f t="shared" ca="1" si="145"/>
        <v>0</v>
      </c>
      <c r="HL232">
        <f t="shared" ca="1" si="145"/>
        <v>0</v>
      </c>
    </row>
    <row r="233" spans="1:220" x14ac:dyDescent="0.25">
      <c r="A233" s="6">
        <v>45295</v>
      </c>
      <c r="B233">
        <f t="shared" ca="1" si="119"/>
        <v>1.3810679320049757E-3</v>
      </c>
      <c r="C233" s="5">
        <v>2364</v>
      </c>
      <c r="D233">
        <f t="shared" si="120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121"/>
        <v>0</v>
      </c>
      <c r="J233">
        <f t="shared" si="122"/>
        <v>1</v>
      </c>
      <c r="K233">
        <f t="shared" ca="1" si="123"/>
        <v>0</v>
      </c>
      <c r="L233">
        <f t="shared" ca="1" si="124"/>
        <v>2.1605866506572697E-3</v>
      </c>
      <c r="M233">
        <f t="shared" si="125"/>
        <v>1.1388888888888888</v>
      </c>
      <c r="Q233">
        <f t="shared" si="127"/>
        <v>851.04</v>
      </c>
      <c r="R233">
        <f t="shared" si="128"/>
        <v>969.2399999999999</v>
      </c>
      <c r="S233">
        <f ca="1">_xlfn.BINOM.DIST($Q233,$C233,S$1,FALSE)*$F233*$B233</f>
        <v>0</v>
      </c>
      <c r="T233">
        <f ca="1">_xlfn.BINOM.DIST($Q233,$C233,T$1,FALSE)*$F233*$B233</f>
        <v>0</v>
      </c>
      <c r="U233">
        <f ca="1">_xlfn.BINOM.DIST($Q233,$C233,U$1,FALSE)*$F233*$B233</f>
        <v>0</v>
      </c>
      <c r="V233">
        <f ca="1">_xlfn.BINOM.DIST($Q233,$C233,V$1,FALSE)*$F233*$B233</f>
        <v>0</v>
      </c>
      <c r="W233">
        <f ca="1">_xlfn.BINOM.DIST($Q233,$C233,W$1,FALSE)*$F233*$B233</f>
        <v>0</v>
      </c>
      <c r="X233">
        <f ca="1">_xlfn.BINOM.DIST($Q233,$C233,X$1,FALSE)*$F233*$B233</f>
        <v>0</v>
      </c>
      <c r="Y233">
        <f ca="1">_xlfn.BINOM.DIST($Q233,$C233,Y$1,FALSE)*$F233*$B233</f>
        <v>0</v>
      </c>
      <c r="Z233">
        <f ca="1">_xlfn.BINOM.DIST($Q233,$C233,Z$1,FALSE)*$F233*$B233</f>
        <v>0</v>
      </c>
      <c r="AA233">
        <f ca="1">_xlfn.BINOM.DIST($Q233,$C233,AA$1,FALSE)*$F233*$B233</f>
        <v>0</v>
      </c>
      <c r="AB233">
        <f ca="1">_xlfn.BINOM.DIST($Q233,$C233,AB$1,FALSE)*$F233*$B233</f>
        <v>1.9919853796605485E-286</v>
      </c>
      <c r="AC233">
        <f ca="1">_xlfn.BINOM.DIST($Q233,$C233,AC$1,FALSE)*$F233*$B233</f>
        <v>9.5104444577821916E-255</v>
      </c>
      <c r="AD233">
        <f ca="1">_xlfn.BINOM.DIST($Q233,$C233,AD$1,FALSE)*$F233*$B233</f>
        <v>7.2700794210938929E-227</v>
      </c>
      <c r="AE233">
        <f ca="1">_xlfn.BINOM.DIST($Q233,$C233,AE$1,FALSE)*$F233*$B233</f>
        <v>3.9337556673929612E-202</v>
      </c>
      <c r="AF233">
        <f ca="1">_xlfn.BINOM.DIST($Q233,$C233,AF$1,FALSE)*$F233*$B233</f>
        <v>4.6527107804274865E-180</v>
      </c>
      <c r="AG233">
        <f ca="1">_xlfn.BINOM.DIST($Q233,$C233,AG$1,FALSE)*$F233*$B233</f>
        <v>2.8866832058043625E-160</v>
      </c>
      <c r="AH233">
        <f ca="1">_xlfn.BINOM.DIST($Q233,$C233,AH$1,FALSE)*$F233*$B233</f>
        <v>1.878365461286604E-142</v>
      </c>
      <c r="AI233">
        <f ca="1">_xlfn.BINOM.DIST($Q233,$C233,AI$1,FALSE)*$F233*$B233</f>
        <v>2.2384586882636034E-126</v>
      </c>
      <c r="AJ233">
        <f ca="1">_xlfn.BINOM.DIST($Q233,$C233,AJ$1,FALSE)*$F233*$B233</f>
        <v>7.6996305995120319E-112</v>
      </c>
      <c r="AK233">
        <f ca="1">_xlfn.BINOM.DIST($Q233,$C233,AK$1,FALSE)*$F233*$B233</f>
        <v>1.1131265238687422E-98</v>
      </c>
      <c r="AL233">
        <f ca="1">_xlfn.BINOM.DIST($Q233,$C233,AL$1,FALSE)*$F233*$B233</f>
        <v>9.2561845741179677E-87</v>
      </c>
      <c r="AM233">
        <f ca="1">_xlfn.BINOM.DIST($Q233,$C233,AM$1,FALSE)*$F233*$B233</f>
        <v>5.7671422109979336E-76</v>
      </c>
      <c r="AN233">
        <f ca="1">_xlfn.BINOM.DIST($Q233,$C233,AN$1,FALSE)*$F233*$B233</f>
        <v>3.3704894561692224E-66</v>
      </c>
      <c r="AO233">
        <f ca="1">_xlfn.BINOM.DIST($Q233,$C233,AO$1,FALSE)*$F233*$B233</f>
        <v>2.2393361047599179E-57</v>
      </c>
      <c r="AP233">
        <f ca="1">_xlfn.BINOM.DIST($Q233,$C233,AP$1,FALSE)*$F233*$B233</f>
        <v>1.9959040931926168E-49</v>
      </c>
      <c r="AQ233">
        <f ca="1">_xlfn.BINOM.DIST($Q233,$C233,AQ$1,FALSE)*$F233*$B233</f>
        <v>2.7543292189505904E-42</v>
      </c>
      <c r="AR233">
        <f ca="1">_xlfn.BINOM.DIST($Q233,$C233,AR$1,FALSE)*$F233*$B233</f>
        <v>6.6668843793556878E-36</v>
      </c>
      <c r="AS233">
        <f ca="1">_xlfn.BINOM.DIST($Q233,$C233,AS$1,FALSE)*$F233*$B233</f>
        <v>3.1564223364714129E-30</v>
      </c>
      <c r="AT233">
        <f ca="1">_xlfn.BINOM.DIST($Q233,$C233,AT$1,FALSE)*$F233*$B233</f>
        <v>3.2161381331510928E-25</v>
      </c>
      <c r="AU233">
        <f ca="1">_xlfn.BINOM.DIST($Q233,$C233,AU$1,FALSE)*$F233*$B233</f>
        <v>7.6707142489265257E-21</v>
      </c>
      <c r="AV233">
        <f ca="1">_xlfn.BINOM.DIST($Q233,$C233,AV$1,FALSE)*$F233*$B233</f>
        <v>4.611708580088349E-17</v>
      </c>
      <c r="AW233">
        <f ca="1">_xlfn.BINOM.DIST($Q233,$C233,AW$1,FALSE)*$F233*$B233</f>
        <v>7.4611597700384759E-14</v>
      </c>
      <c r="AX233">
        <f ca="1">_xlfn.BINOM.DIST($Q233,$C233,AX$1,FALSE)*$F233*$B233</f>
        <v>3.4415950651272924E-11</v>
      </c>
      <c r="AY233">
        <f ca="1">_xlfn.BINOM.DIST($Q233,$C233,AY$1,FALSE)*$F233*$B233</f>
        <v>4.7632185283008237E-9</v>
      </c>
      <c r="AZ233">
        <f ca="1">_xlfn.BINOM.DIST($Q233,$C233,AZ$1,FALSE)*$F233*$B233</f>
        <v>2.0692995071399988E-7</v>
      </c>
      <c r="BA233">
        <f ca="1">_xlfn.BINOM.DIST($Q233,$C233,BA$1,FALSE)*$F233*$B233</f>
        <v>2.9364114556197983E-6</v>
      </c>
      <c r="BB233">
        <f ca="1">_xlfn.BINOM.DIST($Q233,$C233,BB$1,FALSE)*$F233*$B233</f>
        <v>1.4096080608970625E-5</v>
      </c>
      <c r="BC233">
        <f ca="1">_xlfn.BINOM.DIST($Q233,$C233,BC$1,FALSE)*$F233*$B233</f>
        <v>2.3605479268815425E-5</v>
      </c>
      <c r="BD233">
        <f ca="1">_xlfn.BINOM.DIST($Q233,$C233,BD$1,FALSE)*$F233*$B233</f>
        <v>1.4164541989205152E-5</v>
      </c>
      <c r="BE233">
        <f ca="1">_xlfn.BINOM.DIST($Q233,$C233,BE$1,FALSE)*$F233*$B233</f>
        <v>3.117101640015744E-6</v>
      </c>
      <c r="BF233">
        <f ca="1">_xlfn.BINOM.DIST($Q233,$C233,BF$1,FALSE)*$F233*$B233</f>
        <v>2.5662855745023692E-7</v>
      </c>
      <c r="BG233">
        <f ca="1">_xlfn.BINOM.DIST($Q233,$C233,BG$1,FALSE)*$F233*$B233</f>
        <v>8.0385641596831045E-9</v>
      </c>
      <c r="BH233">
        <f ca="1">_xlfn.BINOM.DIST($Q233,$C233,BH$1,FALSE)*$F233*$B233</f>
        <v>9.7149308781982375E-11</v>
      </c>
      <c r="BI233">
        <f ca="1">_xlfn.BINOM.DIST($Q233,$C233,BI$1,FALSE)*$F233*$B233</f>
        <v>4.5812545278455953E-13</v>
      </c>
      <c r="BJ233">
        <f ca="1">_xlfn.BINOM.DIST($Q233,$C233,BJ$1,FALSE)*$F233*$B233</f>
        <v>8.503473499257877E-16</v>
      </c>
      <c r="BK233">
        <f ca="1">_xlfn.BINOM.DIST($Q233,$C233,BK$1,FALSE)*$F233*$B233</f>
        <v>6.2516777254730983E-19</v>
      </c>
      <c r="BL233">
        <f ca="1">_xlfn.BINOM.DIST($Q233,$C233,BL$1,FALSE)*$F233*$B233</f>
        <v>1.8276055131943309E-22</v>
      </c>
      <c r="BM233">
        <f ca="1">_xlfn.BINOM.DIST($Q233,$C233,BM$1,FALSE)*$F233*$B233</f>
        <v>2.1279303315405044E-26</v>
      </c>
      <c r="BN233">
        <f ca="1">_xlfn.BINOM.DIST($Q233,$C233,BN$1,FALSE)*$F233*$B233</f>
        <v>9.8617012335314357E-31</v>
      </c>
      <c r="BO233">
        <f ca="1">_xlfn.BINOM.DIST($Q233,$C233,BO$1,FALSE)*$F233*$B233</f>
        <v>1.8139944665953538E-35</v>
      </c>
      <c r="BP233">
        <f ca="1">_xlfn.BINOM.DIST($Q233,$C233,BP$1,FALSE)*$F233*$B233</f>
        <v>1.3177243532110514E-40</v>
      </c>
      <c r="BQ233">
        <f ca="1">_xlfn.BINOM.DIST($Q233,$C233,BQ$1,FALSE)*$F233*$B233</f>
        <v>3.7529629952422424E-46</v>
      </c>
      <c r="BR233">
        <f ca="1">_xlfn.BINOM.DIST($Q233,$C233,BR$1,FALSE)*$F233*$B233</f>
        <v>4.1511934684727359E-52</v>
      </c>
      <c r="BS233">
        <f ca="1">_xlfn.BINOM.DIST($Q233,$C233,BS$1,FALSE)*$F233*$B233</f>
        <v>1.7624695170812578E-58</v>
      </c>
      <c r="BT233">
        <f ca="1">_xlfn.BINOM.DIST($Q233,$C233,BT$1,FALSE)*$F233*$B233</f>
        <v>2.8320969669304413E-65</v>
      </c>
      <c r="BU233">
        <f ca="1">_xlfn.BINOM.DIST($Q233,$C233,BU$1,FALSE)*$F233*$B233</f>
        <v>1.694232371299892E-72</v>
      </c>
      <c r="BV233">
        <f ca="1">_xlfn.BINOM.DIST($Q233,$C233,BV$1,FALSE)*$F233*$B233</f>
        <v>3.702253339830653E-80</v>
      </c>
      <c r="BW233">
        <f ca="1">_xlfn.BINOM.DIST($Q233,$C233,BW$1,FALSE)*$F233*$B233</f>
        <v>2.8919750228115597E-88</v>
      </c>
      <c r="BX233">
        <f ca="1">_xlfn.BINOM.DIST($Q233,$C233,BX$1,FALSE)*$F233*$B233</f>
        <v>7.8806039330078698E-97</v>
      </c>
      <c r="BY233">
        <f ca="1">_xlfn.BINOM.DIST($Q233,$C233,BY$1,FALSE)*$F233*$B233</f>
        <v>7.2892513502000237E-106</v>
      </c>
      <c r="BZ233">
        <f ca="1">_xlfn.BINOM.DIST($Q233,$C233,BZ$1,FALSE)*$F233*$B233</f>
        <v>2.2198373598982092E-115</v>
      </c>
      <c r="CA233">
        <f ca="1">_xlfn.BINOM.DIST($Q233,$C233,CA$1,FALSE)*$F233*$B233</f>
        <v>2.1516171018993433E-125</v>
      </c>
      <c r="CB233">
        <f ca="1">_xlfn.BINOM.DIST($Q233,$C233,CB$1,FALSE)*$F233*$B233</f>
        <v>6.3932848863642313E-136</v>
      </c>
      <c r="CC233">
        <f ca="1">_xlfn.BINOM.DIST($Q233,$C233,CC$1,FALSE)*$F233*$B233</f>
        <v>5.5871904598030587E-147</v>
      </c>
      <c r="CD233">
        <f ca="1">_xlfn.BINOM.DIST($Q233,$C233,CD$1,FALSE)*$F233*$B233</f>
        <v>1.3718294762859015E-158</v>
      </c>
      <c r="CE233">
        <f ca="1">_xlfn.BINOM.DIST($Q233,$C233,CE$1,FALSE)*$F233*$B233</f>
        <v>8.9975766084480561E-171</v>
      </c>
      <c r="CF233">
        <f ca="1">_xlfn.BINOM.DIST($Q233,$C233,CF$1,FALSE)*$F233*$B233</f>
        <v>1.4910823755384708E-183</v>
      </c>
      <c r="CG233">
        <f ca="1">_xlfn.BINOM.DIST($Q233,$C233,CG$1,FALSE)*$F233*$B233</f>
        <v>5.8718460819103912E-197</v>
      </c>
      <c r="CH233">
        <f ca="1">_xlfn.BINOM.DIST($Q233,$C233,CH$1,FALSE)*$F233*$B233</f>
        <v>5.1349020716175581E-211</v>
      </c>
      <c r="CI233">
        <f ca="1">_xlfn.BINOM.DIST($Q233,$C233,CI$1,FALSE)*$F233*$B233</f>
        <v>9.2530720296363637E-226</v>
      </c>
      <c r="CJ233">
        <f ca="1">_xlfn.BINOM.DIST($Q233,$C233,CJ$1,FALSE)*$F233*$B233</f>
        <v>3.1630278842707478E-241</v>
      </c>
      <c r="CK233">
        <f ca="1">_xlfn.BINOM.DIST($Q233,$C233,CK$1,FALSE)*$F233*$B233</f>
        <v>1.8714338252021208E-257</v>
      </c>
      <c r="CL233">
        <f ca="1">_xlfn.BINOM.DIST($Q233,$C233,CL$1,FALSE)*$F233*$B233</f>
        <v>1.7310500024938444E-274</v>
      </c>
      <c r="CM233">
        <f ca="1">_xlfn.BINOM.DIST($Q233,$C233,CM$1,FALSE)*$F233*$B233</f>
        <v>2.23532109005261E-292</v>
      </c>
      <c r="CN233">
        <f ca="1">_xlfn.BINOM.DIST($Q233,$C233,CN$1,FALSE)*$F233*$B233</f>
        <v>0</v>
      </c>
      <c r="CO233">
        <f ca="1">_xlfn.BINOM.DIST($Q233,$C233,CO$1,FALSE)*$F233*$B233</f>
        <v>0</v>
      </c>
      <c r="CP233">
        <f ca="1">_xlfn.BINOM.DIST($Q233,$C233,CP$1,FALSE)*$F233*$B233</f>
        <v>0</v>
      </c>
      <c r="CQ233">
        <f ca="1">_xlfn.BINOM.DIST($Q233,$C233,CQ$1,FALSE)*$F233*$B233</f>
        <v>0</v>
      </c>
      <c r="CR233">
        <f ca="1">_xlfn.BINOM.DIST($Q233,$C233,CR$1,FALSE)*$F233*$B233</f>
        <v>0</v>
      </c>
      <c r="CS233">
        <f ca="1">_xlfn.BINOM.DIST($Q233,$C233,CS$1,FALSE)*$F233*$B233</f>
        <v>0</v>
      </c>
      <c r="CT233">
        <f ca="1">_xlfn.BINOM.DIST($Q233,$C233,CT$1,FALSE)*$F233*$B233</f>
        <v>0</v>
      </c>
      <c r="CU233">
        <f ca="1">_xlfn.BINOM.DIST($Q233,$C233,CU$1,FALSE)*$F233*$B233</f>
        <v>0</v>
      </c>
      <c r="CV233">
        <f ca="1">_xlfn.BINOM.DIST($Q233,$C233,CV$1,FALSE)*$F233*$B233</f>
        <v>0</v>
      </c>
      <c r="CW233">
        <f ca="1">_xlfn.BINOM.DIST($Q233,$C233,CW$1,FALSE)*$F233*$B233</f>
        <v>0</v>
      </c>
      <c r="CX233">
        <f ca="1">_xlfn.BINOM.DIST($Q233,$C233,CX$1,FALSE)*$F233*$B233</f>
        <v>0</v>
      </c>
      <c r="CY233">
        <f ca="1">_xlfn.BINOM.DIST($Q233,$C233,CY$1,FALSE)*$F233*$B233</f>
        <v>0</v>
      </c>
      <c r="CZ233">
        <f ca="1">_xlfn.BINOM.DIST($Q233,$C233,CZ$1,FALSE)*$F233*$B233</f>
        <v>0</v>
      </c>
      <c r="DA233">
        <f ca="1">_xlfn.BINOM.DIST($Q233,$C233,DA$1,FALSE)*$F233*$B233</f>
        <v>0</v>
      </c>
      <c r="DB233">
        <f ca="1">_xlfn.BINOM.DIST($Q233,$C233,DB$1,FALSE)*$F233*$B233</f>
        <v>0</v>
      </c>
      <c r="DC233">
        <f ca="1">_xlfn.BINOM.DIST($Q233,$C233,DC$1,FALSE)*$F233*$B233</f>
        <v>0</v>
      </c>
      <c r="DD233">
        <f ca="1">_xlfn.BINOM.DIST($Q233,$C233,DD$1,FALSE)*$F233*$B233</f>
        <v>0</v>
      </c>
      <c r="DE233">
        <f ca="1">_xlfn.BINOM.DIST($Q233,$C233,DE$1,FALSE)*$F233*$B233</f>
        <v>0</v>
      </c>
      <c r="DF233">
        <f ca="1">_xlfn.BINOM.DIST($Q233,$C233,DF$1,FALSE)*$F233*$B233</f>
        <v>0</v>
      </c>
      <c r="DG233">
        <f ca="1">_xlfn.BINOM.DIST($Q233,$C233,DG$1,FALSE)*$F233*$B233</f>
        <v>0</v>
      </c>
      <c r="DH233">
        <f ca="1">_xlfn.BINOM.DIST($Q233,$C233,DH$1,FALSE)*$F233*$B233</f>
        <v>0</v>
      </c>
      <c r="DI233">
        <f ca="1">_xlfn.BINOM.DIST($Q233,$C233,DI$1,FALSE)*$F233*$B233</f>
        <v>0</v>
      </c>
      <c r="DJ233">
        <f ca="1">_xlfn.BINOM.DIST($Q233,$C233,DJ$1,FALSE)*$F233*$B233</f>
        <v>0</v>
      </c>
      <c r="DK233">
        <f ca="1">_xlfn.BINOM.DIST($Q233,$C233,DK$1,FALSE)*$F233*$B233</f>
        <v>0</v>
      </c>
      <c r="DL233">
        <f ca="1">_xlfn.BINOM.DIST($Q233,$C233,DL$1,FALSE)*$F233*$B233</f>
        <v>0</v>
      </c>
      <c r="DM233">
        <f ca="1">_xlfn.BINOM.DIST($Q233,$C233,DM$1,FALSE)*$F233*$B233</f>
        <v>0</v>
      </c>
      <c r="DN233">
        <f ca="1">_xlfn.BINOM.DIST($Q233,$C233,DN$1,FALSE)*$F233*$B233</f>
        <v>0</v>
      </c>
      <c r="DQ233">
        <f t="shared" ca="1" si="139"/>
        <v>0</v>
      </c>
      <c r="DR233">
        <f t="shared" ca="1" si="139"/>
        <v>0</v>
      </c>
      <c r="DS233">
        <f t="shared" ca="1" si="139"/>
        <v>0</v>
      </c>
      <c r="DT233">
        <f t="shared" ca="1" si="139"/>
        <v>0</v>
      </c>
      <c r="DU233">
        <f t="shared" ca="1" si="139"/>
        <v>0</v>
      </c>
      <c r="DV233">
        <f t="shared" ca="1" si="139"/>
        <v>0</v>
      </c>
      <c r="DW233">
        <f t="shared" ca="1" si="139"/>
        <v>0</v>
      </c>
      <c r="DX233">
        <f t="shared" ca="1" si="139"/>
        <v>0</v>
      </c>
      <c r="DY233">
        <f t="shared" ca="1" si="139"/>
        <v>0</v>
      </c>
      <c r="DZ233">
        <f t="shared" ca="1" si="139"/>
        <v>0</v>
      </c>
      <c r="EA233">
        <f t="shared" ca="1" si="139"/>
        <v>0</v>
      </c>
      <c r="EB233">
        <f t="shared" ca="1" si="139"/>
        <v>0</v>
      </c>
      <c r="EC233">
        <f t="shared" ca="1" si="139"/>
        <v>3.2830058921162677E-280</v>
      </c>
      <c r="ED233">
        <f t="shared" ca="1" si="139"/>
        <v>1.8913956280675334E-253</v>
      </c>
      <c r="EE233">
        <f t="shared" ca="1" si="139"/>
        <v>2.8821902820829689E-229</v>
      </c>
      <c r="EF233">
        <f t="shared" ref="EF233:EU296" ca="1" si="146">_xlfn.BINOM.DIST($R233,$C233,EF$1,FALSE)*$F233*$B233</f>
        <v>2.5594578917979635E-207</v>
      </c>
      <c r="EG233">
        <f t="shared" ca="1" si="146"/>
        <v>2.5014040141860735E-187</v>
      </c>
      <c r="EH233">
        <f t="shared" ca="1" si="146"/>
        <v>4.5212682283030426E-169</v>
      </c>
      <c r="EI233">
        <f t="shared" ca="1" si="146"/>
        <v>2.3211227750247241E-152</v>
      </c>
      <c r="EJ233">
        <f t="shared" ca="1" si="146"/>
        <v>4.8434771091067505E-137</v>
      </c>
      <c r="EK233">
        <f t="shared" ca="1" si="146"/>
        <v>5.5579449987466044E-123</v>
      </c>
      <c r="EL233">
        <f t="shared" ca="1" si="146"/>
        <v>4.5352949864922583E-110</v>
      </c>
      <c r="EM233">
        <f t="shared" ca="1" si="146"/>
        <v>3.2799336805768523E-98</v>
      </c>
      <c r="EN233">
        <f t="shared" ca="1" si="146"/>
        <v>2.5418581405307918E-87</v>
      </c>
      <c r="EO233">
        <f t="shared" ca="1" si="146"/>
        <v>2.4886913756626836E-77</v>
      </c>
      <c r="EP233">
        <f t="shared" ca="1" si="146"/>
        <v>3.5534272392791346E-68</v>
      </c>
      <c r="EQ233">
        <f t="shared" ca="1" si="146"/>
        <v>8.3895719115638369E-60</v>
      </c>
      <c r="ER233">
        <f t="shared" ca="1" si="146"/>
        <v>3.6575808141927131E-52</v>
      </c>
      <c r="ES233">
        <f t="shared" ca="1" si="146"/>
        <v>3.2454990382307112E-45</v>
      </c>
      <c r="ET233">
        <f t="shared" ca="1" si="146"/>
        <v>6.3881193238035829E-39</v>
      </c>
      <c r="EU233">
        <f t="shared" ca="1" si="146"/>
        <v>3.0100813697595169E-33</v>
      </c>
      <c r="EV233">
        <f t="shared" ca="1" si="141"/>
        <v>3.6331179404585583E-28</v>
      </c>
      <c r="EW233">
        <f t="shared" ca="1" si="141"/>
        <v>1.1928307045567027E-23</v>
      </c>
      <c r="EX233">
        <f t="shared" ca="1" si="141"/>
        <v>1.1237613777458576E-19</v>
      </c>
      <c r="EY233">
        <f t="shared" ca="1" si="141"/>
        <v>3.1854976379670625E-16</v>
      </c>
      <c r="EZ233">
        <f t="shared" ca="1" si="141"/>
        <v>2.8338971519251758E-13</v>
      </c>
      <c r="FA233">
        <f t="shared" ca="1" si="141"/>
        <v>8.2130325411159654E-11</v>
      </c>
      <c r="FB233">
        <f t="shared" ca="1" si="141"/>
        <v>8.0140805124483062E-9</v>
      </c>
      <c r="FC233">
        <f t="shared" ca="1" si="141"/>
        <v>2.7103698916980851E-7</v>
      </c>
      <c r="FD233">
        <f t="shared" ca="1" si="141"/>
        <v>3.2586719419630078E-6</v>
      </c>
      <c r="FE233">
        <f t="shared" ca="1" si="141"/>
        <v>1.4237786442528731E-5</v>
      </c>
      <c r="FF233">
        <f t="shared" ca="1" si="141"/>
        <v>2.3037216022435156E-5</v>
      </c>
      <c r="FG233">
        <f t="shared" ca="1" si="141"/>
        <v>1.4025876430621989E-5</v>
      </c>
      <c r="FH233">
        <f t="shared" ca="1" si="141"/>
        <v>3.2559199012151511E-6</v>
      </c>
      <c r="FI233">
        <f t="shared" ca="1" si="141"/>
        <v>2.9124453260286705E-7</v>
      </c>
      <c r="FJ233">
        <f t="shared" ca="1" si="141"/>
        <v>1.0120320941396747E-8</v>
      </c>
      <c r="FK233">
        <f t="shared" ca="1" si="141"/>
        <v>1.3738851995201153E-10</v>
      </c>
      <c r="FL233">
        <f t="shared" ca="1" si="140"/>
        <v>7.3110377330322723E-13</v>
      </c>
      <c r="FM233">
        <f t="shared" ca="1" si="140"/>
        <v>1.5266517505041191E-15</v>
      </c>
      <c r="FN233">
        <f t="shared" ca="1" si="140"/>
        <v>1.2494353718855549E-18</v>
      </c>
      <c r="FO233">
        <f t="shared" ca="1" si="140"/>
        <v>3.9939888018885079E-22</v>
      </c>
      <c r="FP233">
        <f t="shared" ca="1" si="140"/>
        <v>4.9584834864715075E-26</v>
      </c>
      <c r="FQ233">
        <f t="shared" ca="1" si="140"/>
        <v>2.3718253889114665E-30</v>
      </c>
      <c r="FR233">
        <f t="shared" ca="1" si="140"/>
        <v>4.3265931268147411E-35</v>
      </c>
      <c r="FS233">
        <f t="shared" ca="1" si="140"/>
        <v>2.9719743494486637E-40</v>
      </c>
      <c r="FT233">
        <f t="shared" ca="1" si="140"/>
        <v>7.572153845590058E-46</v>
      </c>
      <c r="FU233">
        <f t="shared" ca="1" si="140"/>
        <v>7.0306982644796111E-52</v>
      </c>
      <c r="FV233">
        <f t="shared" ca="1" si="140"/>
        <v>2.3310268324103904E-58</v>
      </c>
      <c r="FW233">
        <f t="shared" ca="1" si="140"/>
        <v>2.6965126381114367E-65</v>
      </c>
      <c r="FX233">
        <f t="shared" ca="1" si="140"/>
        <v>1.060220012949028E-72</v>
      </c>
      <c r="FY233">
        <f t="shared" ca="1" si="140"/>
        <v>1.3758342507197327E-80</v>
      </c>
      <c r="FZ233">
        <f t="shared" ca="1" si="140"/>
        <v>5.7023454035486388E-89</v>
      </c>
      <c r="GA233">
        <f t="shared" ca="1" si="143"/>
        <v>7.277479601415447E-98</v>
      </c>
      <c r="GB233">
        <f t="shared" ca="1" si="143"/>
        <v>2.7460856994789597E-107</v>
      </c>
      <c r="GC233">
        <f t="shared" ca="1" si="143"/>
        <v>2.9288690400232811E-117</v>
      </c>
      <c r="GD233">
        <f t="shared" ca="1" si="143"/>
        <v>8.4000340809041144E-128</v>
      </c>
      <c r="GE233">
        <f t="shared" ca="1" si="143"/>
        <v>6.1302672286146931E-139</v>
      </c>
      <c r="GF233">
        <f t="shared" ca="1" si="143"/>
        <v>1.0708941331090255E-150</v>
      </c>
      <c r="GG233">
        <f t="shared" ca="1" si="143"/>
        <v>4.1847812499203111E-163</v>
      </c>
      <c r="GH233">
        <f t="shared" ca="1" si="143"/>
        <v>3.3935043931017268E-176</v>
      </c>
      <c r="GI233">
        <f t="shared" ca="1" si="143"/>
        <v>5.2537294017453787E-190</v>
      </c>
      <c r="GJ233">
        <f t="shared" ca="1" si="143"/>
        <v>1.4153490911577885E-204</v>
      </c>
      <c r="GK233">
        <f t="shared" ca="1" si="143"/>
        <v>5.9835559572017215E-220</v>
      </c>
      <c r="GL233">
        <f t="shared" ca="1" si="143"/>
        <v>3.5368696231008686E-236</v>
      </c>
      <c r="GM233">
        <f t="shared" ca="1" si="143"/>
        <v>2.5684636935447428E-253</v>
      </c>
      <c r="GN233">
        <f t="shared" ca="1" si="143"/>
        <v>1.9814947070461712E-271</v>
      </c>
      <c r="GO233">
        <f t="shared" ca="1" si="143"/>
        <v>1.378382340229948E-290</v>
      </c>
      <c r="GP233">
        <f t="shared" ca="1" si="143"/>
        <v>0</v>
      </c>
      <c r="GQ233">
        <f t="shared" ca="1" si="142"/>
        <v>0</v>
      </c>
      <c r="GR233">
        <f t="shared" ca="1" si="142"/>
        <v>0</v>
      </c>
      <c r="GS233">
        <f t="shared" ca="1" si="142"/>
        <v>0</v>
      </c>
      <c r="GT233">
        <f t="shared" ca="1" si="142"/>
        <v>0</v>
      </c>
      <c r="GU233">
        <f t="shared" ca="1" si="142"/>
        <v>0</v>
      </c>
      <c r="GV233">
        <f t="shared" ca="1" si="142"/>
        <v>0</v>
      </c>
      <c r="GW233">
        <f t="shared" ca="1" si="142"/>
        <v>0</v>
      </c>
      <c r="GX233">
        <f t="shared" ca="1" si="142"/>
        <v>0</v>
      </c>
      <c r="GY233">
        <f t="shared" ca="1" si="142"/>
        <v>0</v>
      </c>
      <c r="GZ233">
        <f t="shared" ca="1" si="142"/>
        <v>0</v>
      </c>
      <c r="HA233">
        <f t="shared" ca="1" si="142"/>
        <v>0</v>
      </c>
      <c r="HB233">
        <f t="shared" ca="1" si="142"/>
        <v>0</v>
      </c>
      <c r="HC233">
        <f t="shared" ca="1" si="142"/>
        <v>0</v>
      </c>
      <c r="HD233">
        <f t="shared" ca="1" si="142"/>
        <v>0</v>
      </c>
      <c r="HE233">
        <f t="shared" ca="1" si="142"/>
        <v>0</v>
      </c>
      <c r="HF233">
        <f t="shared" ca="1" si="145"/>
        <v>0</v>
      </c>
      <c r="HG233">
        <f t="shared" ca="1" si="145"/>
        <v>0</v>
      </c>
      <c r="HH233">
        <f t="shared" ca="1" si="145"/>
        <v>0</v>
      </c>
      <c r="HI233">
        <f t="shared" ca="1" si="145"/>
        <v>0</v>
      </c>
      <c r="HJ233">
        <f t="shared" ca="1" si="145"/>
        <v>0</v>
      </c>
      <c r="HK233">
        <f t="shared" ca="1" si="145"/>
        <v>0</v>
      </c>
      <c r="HL233">
        <f t="shared" ca="1" si="145"/>
        <v>0</v>
      </c>
    </row>
    <row r="234" spans="1:220" x14ac:dyDescent="0.25">
      <c r="A234" s="6">
        <v>45295</v>
      </c>
      <c r="B234">
        <f t="shared" ca="1" si="119"/>
        <v>1.3810679320049757E-3</v>
      </c>
      <c r="C234" s="5">
        <v>2573</v>
      </c>
      <c r="D234">
        <f t="shared" si="120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121"/>
        <v>0</v>
      </c>
      <c r="J234">
        <f t="shared" si="122"/>
        <v>1</v>
      </c>
      <c r="K234">
        <f t="shared" ca="1" si="123"/>
        <v>0</v>
      </c>
      <c r="L234">
        <f t="shared" ca="1" si="124"/>
        <v>1.6131412775719136E-3</v>
      </c>
      <c r="M234">
        <f t="shared" si="125"/>
        <v>1.1000000000000001</v>
      </c>
      <c r="Q234">
        <f t="shared" si="127"/>
        <v>1029.2</v>
      </c>
      <c r="R234">
        <f t="shared" si="128"/>
        <v>1132.1200000000001</v>
      </c>
      <c r="S234">
        <f ca="1">_xlfn.BINOM.DIST($Q234,$C234,S$1,FALSE)*$F234*$B234</f>
        <v>0</v>
      </c>
      <c r="T234">
        <f ca="1">_xlfn.BINOM.DIST($Q234,$C234,T$1,FALSE)*$F234*$B234</f>
        <v>0</v>
      </c>
      <c r="U234">
        <f ca="1">_xlfn.BINOM.DIST($Q234,$C234,U$1,FALSE)*$F234*$B234</f>
        <v>0</v>
      </c>
      <c r="V234">
        <f ca="1">_xlfn.BINOM.DIST($Q234,$C234,V$1,FALSE)*$F234*$B234</f>
        <v>0</v>
      </c>
      <c r="W234">
        <f ca="1">_xlfn.BINOM.DIST($Q234,$C234,W$1,FALSE)*$F234*$B234</f>
        <v>0</v>
      </c>
      <c r="X234">
        <f ca="1">_xlfn.BINOM.DIST($Q234,$C234,X$1,FALSE)*$F234*$B234</f>
        <v>0</v>
      </c>
      <c r="Y234">
        <f ca="1">_xlfn.BINOM.DIST($Q234,$C234,Y$1,FALSE)*$F234*$B234</f>
        <v>0</v>
      </c>
      <c r="Z234">
        <f ca="1">_xlfn.BINOM.DIST($Q234,$C234,Z$1,FALSE)*$F234*$B234</f>
        <v>0</v>
      </c>
      <c r="AA234">
        <f ca="1">_xlfn.BINOM.DIST($Q234,$C234,AA$1,FALSE)*$F234*$B234</f>
        <v>0</v>
      </c>
      <c r="AB234">
        <f ca="1">_xlfn.BINOM.DIST($Q234,$C234,AB$1,FALSE)*$F234*$B234</f>
        <v>0</v>
      </c>
      <c r="AC234">
        <f ca="1">_xlfn.BINOM.DIST($Q234,$C234,AC$1,FALSE)*$F234*$B234</f>
        <v>0</v>
      </c>
      <c r="AD234">
        <f ca="1">_xlfn.BINOM.DIST($Q234,$C234,AD$1,FALSE)*$F234*$B234</f>
        <v>0</v>
      </c>
      <c r="AE234">
        <f ca="1">_xlfn.BINOM.DIST($Q234,$C234,AE$1,FALSE)*$F234*$B234</f>
        <v>9.9072128811053778E-287</v>
      </c>
      <c r="AF234">
        <f ca="1">_xlfn.BINOM.DIST($Q234,$C234,AF$1,FALSE)*$F234*$B234</f>
        <v>1.2665988197530736E-258</v>
      </c>
      <c r="AG234">
        <f ca="1">_xlfn.BINOM.DIST($Q234,$C234,AG$1,FALSE)*$F234*$B234</f>
        <v>2.9414464417193958E-233</v>
      </c>
      <c r="AH234">
        <f ca="1">_xlfn.BINOM.DIST($Q234,$C234,AH$1,FALSE)*$F234*$B234</f>
        <v>2.8703204373589684E-210</v>
      </c>
      <c r="AI234">
        <f ca="1">_xlfn.BINOM.DIST($Q234,$C234,AI$1,FALSE)*$F234*$B234</f>
        <v>2.3114438322822339E-189</v>
      </c>
      <c r="AJ234">
        <f ca="1">_xlfn.BINOM.DIST($Q234,$C234,AJ$1,FALSE)*$F234*$B234</f>
        <v>2.6651290247757765E-170</v>
      </c>
      <c r="AK234">
        <f ca="1">_xlfn.BINOM.DIST($Q234,$C234,AK$1,FALSE)*$F234*$B234</f>
        <v>6.9374416585846316E-153</v>
      </c>
      <c r="AL234">
        <f ca="1">_xlfn.BINOM.DIST($Q234,$C234,AL$1,FALSE)*$F234*$B234</f>
        <v>5.9638682567500595E-137</v>
      </c>
      <c r="AM234">
        <f ca="1">_xlfn.BINOM.DIST($Q234,$C234,AM$1,FALSE)*$F234*$B234</f>
        <v>2.3335062365451729E-122</v>
      </c>
      <c r="AN234">
        <f ca="1">_xlfn.BINOM.DIST($Q234,$C234,AN$1,FALSE)*$F234*$B234</f>
        <v>5.458668813878197E-109</v>
      </c>
      <c r="AO234">
        <f ca="1">_xlfn.BINOM.DIST($Q234,$C234,AO$1,FALSE)*$F234*$B234</f>
        <v>9.6429215212041747E-97</v>
      </c>
      <c r="AP234">
        <f ca="1">_xlfn.BINOM.DIST($Q234,$C234,AP$1,FALSE)*$F234*$B234</f>
        <v>1.5733539708223941E-85</v>
      </c>
      <c r="AQ234">
        <f ca="1">_xlfn.BINOM.DIST($Q234,$C234,AQ$1,FALSE)*$F234*$B234</f>
        <v>2.8233044646255751E-75</v>
      </c>
      <c r="AR234">
        <f ca="1">_xlfn.BINOM.DIST($Q234,$C234,AR$1,FALSE)*$F234*$B234</f>
        <v>6.4872870109022659E-66</v>
      </c>
      <c r="AS234">
        <f ca="1">_xlfn.BINOM.DIST($Q234,$C234,AS$1,FALSE)*$F234*$B234</f>
        <v>2.1804886917769583E-57</v>
      </c>
      <c r="AT234">
        <f ca="1">_xlfn.BINOM.DIST($Q234,$C234,AT$1,FALSE)*$F234*$B234</f>
        <v>1.2050716171467687E-49</v>
      </c>
      <c r="AU234">
        <f ca="1">_xlfn.BINOM.DIST($Q234,$C234,AU$1,FALSE)*$F234*$B234</f>
        <v>1.2139261114119158E-42</v>
      </c>
      <c r="AV234">
        <f ca="1">_xlfn.BINOM.DIST($Q234,$C234,AV$1,FALSE)*$F234*$B234</f>
        <v>2.4413709490253297E-36</v>
      </c>
      <c r="AW234">
        <f ca="1">_xlfn.BINOM.DIST($Q234,$C234,AW$1,FALSE)*$F234*$B234</f>
        <v>1.0625476146538109E-30</v>
      </c>
      <c r="AX234">
        <f ca="1">_xlfn.BINOM.DIST($Q234,$C234,AX$1,FALSE)*$F234*$B234</f>
        <v>1.0749358962968103E-25</v>
      </c>
      <c r="AY234">
        <f ca="1">_xlfn.BINOM.DIST($Q234,$C234,AY$1,FALSE)*$F234*$B234</f>
        <v>2.6933476943653531E-21</v>
      </c>
      <c r="AZ234">
        <f ca="1">_xlfn.BINOM.DIST($Q234,$C234,AZ$1,FALSE)*$F234*$B234</f>
        <v>1.7682473526473366E-17</v>
      </c>
      <c r="BA234">
        <f ca="1">_xlfn.BINOM.DIST($Q234,$C234,BA$1,FALSE)*$F234*$B234</f>
        <v>3.1977582293083245E-14</v>
      </c>
      <c r="BB234">
        <f ca="1">_xlfn.BINOM.DIST($Q234,$C234,BB$1,FALSE)*$F234*$B234</f>
        <v>1.6651133590352619E-11</v>
      </c>
      <c r="BC234">
        <f ca="1">_xlfn.BINOM.DIST($Q234,$C234,BC$1,FALSE)*$F234*$B234</f>
        <v>2.5963105183149685E-9</v>
      </c>
      <c r="BD234">
        <f ca="1">_xlfn.BINOM.DIST($Q234,$C234,BD$1,FALSE)*$F234*$B234</f>
        <v>1.2548330057797051E-7</v>
      </c>
      <c r="BE234">
        <f ca="1">_xlfn.BINOM.DIST($Q234,$C234,BE$1,FALSE)*$F234*$B234</f>
        <v>1.9377288981563069E-6</v>
      </c>
      <c r="BF234">
        <f ca="1">_xlfn.BINOM.DIST($Q234,$C234,BF$1,FALSE)*$F234*$B234</f>
        <v>9.8163356321420593E-6</v>
      </c>
      <c r="BG234">
        <f ca="1">_xlfn.BINOM.DIST($Q234,$C234,BG$1,FALSE)*$F234*$B234</f>
        <v>1.6690339889786188E-5</v>
      </c>
      <c r="BH234">
        <f ca="1">_xlfn.BINOM.DIST($Q234,$C234,BH$1,FALSE)*$F234*$B234</f>
        <v>9.7117624767654422E-6</v>
      </c>
      <c r="BI234">
        <f ca="1">_xlfn.BINOM.DIST($Q234,$C234,BI$1,FALSE)*$F234*$B234</f>
        <v>1.9658274393897847E-6</v>
      </c>
      <c r="BJ234">
        <f ca="1">_xlfn.BINOM.DIST($Q234,$C234,BJ$1,FALSE)*$F234*$B234</f>
        <v>1.4028830301351555E-7</v>
      </c>
      <c r="BK234">
        <f ca="1">_xlfn.BINOM.DIST($Q234,$C234,BK$1,FALSE)*$F234*$B234</f>
        <v>3.567149523731176E-9</v>
      </c>
      <c r="BL234">
        <f ca="1">_xlfn.BINOM.DIST($Q234,$C234,BL$1,FALSE)*$F234*$B234</f>
        <v>3.2574125559517639E-11</v>
      </c>
      <c r="BM234">
        <f ca="1">_xlfn.BINOM.DIST($Q234,$C234,BM$1,FALSE)*$F234*$B234</f>
        <v>1.0739337207460269E-13</v>
      </c>
      <c r="BN234">
        <f ca="1">_xlfn.BINOM.DIST($Q234,$C234,BN$1,FALSE)*$F234*$B234</f>
        <v>1.2818641200052335E-16</v>
      </c>
      <c r="BO234">
        <f ca="1">_xlfn.BINOM.DIST($Q234,$C234,BO$1,FALSE)*$F234*$B234</f>
        <v>5.5411428164259777E-20</v>
      </c>
      <c r="BP234">
        <f ca="1">_xlfn.BINOM.DIST($Q234,$C234,BP$1,FALSE)*$F234*$B234</f>
        <v>8.6560898684529583E-24</v>
      </c>
      <c r="BQ234">
        <f ca="1">_xlfn.BINOM.DIST($Q234,$C234,BQ$1,FALSE)*$F234*$B234</f>
        <v>4.8643483527146134E-28</v>
      </c>
      <c r="BR234">
        <f ca="1">_xlfn.BINOM.DIST($Q234,$C234,BR$1,FALSE)*$F234*$B234</f>
        <v>9.7647759039045696E-33</v>
      </c>
      <c r="BS234">
        <f ca="1">_xlfn.BINOM.DIST($Q234,$C234,BS$1,FALSE)*$F234*$B234</f>
        <v>6.9360884108563662E-38</v>
      </c>
      <c r="BT234">
        <f ca="1">_xlfn.BINOM.DIST($Q234,$C234,BT$1,FALSE)*$F234*$B234</f>
        <v>1.7225267859724466E-43</v>
      </c>
      <c r="BU234">
        <f ca="1">_xlfn.BINOM.DIST($Q234,$C234,BU$1,FALSE)*$F234*$B234</f>
        <v>1.4739219492799199E-49</v>
      </c>
      <c r="BV234">
        <f ca="1">_xlfn.BINOM.DIST($Q234,$C234,BV$1,FALSE)*$F234*$B234</f>
        <v>4.2710265469426453E-56</v>
      </c>
      <c r="BW234">
        <f ca="1">_xlfn.BINOM.DIST($Q234,$C234,BW$1,FALSE)*$F234*$B234</f>
        <v>4.1078615341270993E-63</v>
      </c>
      <c r="BX234">
        <f ca="1">_xlfn.BINOM.DIST($Q234,$C234,BX$1,FALSE)*$F234*$B234</f>
        <v>1.2815200756080045E-70</v>
      </c>
      <c r="BY234">
        <f ca="1">_xlfn.BINOM.DIST($Q234,$C234,BY$1,FALSE)*$F234*$B234</f>
        <v>1.2633196832286633E-78</v>
      </c>
      <c r="BZ234">
        <f ca="1">_xlfn.BINOM.DIST($Q234,$C234,BZ$1,FALSE)*$F234*$B234</f>
        <v>3.8211867852382559E-87</v>
      </c>
      <c r="CA234">
        <f ca="1">_xlfn.BINOM.DIST($Q234,$C234,CA$1,FALSE)*$F234*$B234</f>
        <v>3.4313638158521283E-96</v>
      </c>
      <c r="CB234">
        <f ca="1">_xlfn.BINOM.DIST($Q234,$C234,CB$1,FALSE)*$F234*$B234</f>
        <v>8.8177338693533973E-106</v>
      </c>
      <c r="CC234">
        <f ca="1">_xlfn.BINOM.DIST($Q234,$C234,CC$1,FALSE)*$F234*$B234</f>
        <v>6.2247968449060097E-116</v>
      </c>
      <c r="CD234">
        <f ca="1">_xlfn.BINOM.DIST($Q234,$C234,CD$1,FALSE)*$F234*$B234</f>
        <v>1.1536945984838702E-126</v>
      </c>
      <c r="CE234">
        <f ca="1">_xlfn.BINOM.DIST($Q234,$C234,CE$1,FALSE)*$F234*$B234</f>
        <v>5.3389754791510687E-138</v>
      </c>
      <c r="CF234">
        <f ca="1">_xlfn.BINOM.DIST($Q234,$C234,CF$1,FALSE)*$F234*$B234</f>
        <v>5.8359017863452224E-150</v>
      </c>
      <c r="CG234">
        <f ca="1">_xlfn.BINOM.DIST($Q234,$C234,CG$1,FALSE)*$F234*$B234</f>
        <v>1.4169714436075408E-162</v>
      </c>
      <c r="CH234">
        <f ca="1">_xlfn.BINOM.DIST($Q234,$C234,CH$1,FALSE)*$F234*$B234</f>
        <v>7.1400074139168199E-176</v>
      </c>
      <c r="CI234">
        <f ca="1">_xlfn.BINOM.DIST($Q234,$C234,CI$1,FALSE)*$F234*$B234</f>
        <v>6.9253417987359218E-190</v>
      </c>
      <c r="CJ234">
        <f ca="1">_xlfn.BINOM.DIST($Q234,$C234,CJ$1,FALSE)*$F234*$B234</f>
        <v>1.189523868607861E-204</v>
      </c>
      <c r="CK234">
        <f ca="1">_xlfn.BINOM.DIST($Q234,$C234,CK$1,FALSE)*$F234*$B234</f>
        <v>3.2984049530491679E-220</v>
      </c>
      <c r="CL234">
        <f ca="1">_xlfn.BINOM.DIST($Q234,$C234,CL$1,FALSE)*$F234*$B234</f>
        <v>1.3321499108083928E-236</v>
      </c>
      <c r="CM234">
        <f ca="1">_xlfn.BINOM.DIST($Q234,$C234,CM$1,FALSE)*$F234*$B234</f>
        <v>6.9878364580063189E-254</v>
      </c>
      <c r="CN234">
        <f ca="1">_xlfn.BINOM.DIST($Q234,$C234,CN$1,FALSE)*$F234*$B234</f>
        <v>4.1886920988992949E-272</v>
      </c>
      <c r="CO234">
        <f ca="1">_xlfn.BINOM.DIST($Q234,$C234,CO$1,FALSE)*$F234*$B234</f>
        <v>2.48594995893953E-291</v>
      </c>
      <c r="CP234">
        <f ca="1">_xlfn.BINOM.DIST($Q234,$C234,CP$1,FALSE)*$F234*$B234</f>
        <v>0</v>
      </c>
      <c r="CQ234">
        <f ca="1">_xlfn.BINOM.DIST($Q234,$C234,CQ$1,FALSE)*$F234*$B234</f>
        <v>0</v>
      </c>
      <c r="CR234">
        <f ca="1">_xlfn.BINOM.DIST($Q234,$C234,CR$1,FALSE)*$F234*$B234</f>
        <v>0</v>
      </c>
      <c r="CS234">
        <f ca="1">_xlfn.BINOM.DIST($Q234,$C234,CS$1,FALSE)*$F234*$B234</f>
        <v>0</v>
      </c>
      <c r="CT234">
        <f ca="1">_xlfn.BINOM.DIST($Q234,$C234,CT$1,FALSE)*$F234*$B234</f>
        <v>0</v>
      </c>
      <c r="CU234">
        <f ca="1">_xlfn.BINOM.DIST($Q234,$C234,CU$1,FALSE)*$F234*$B234</f>
        <v>0</v>
      </c>
      <c r="CV234">
        <f ca="1">_xlfn.BINOM.DIST($Q234,$C234,CV$1,FALSE)*$F234*$B234</f>
        <v>0</v>
      </c>
      <c r="CW234">
        <f ca="1">_xlfn.BINOM.DIST($Q234,$C234,CW$1,FALSE)*$F234*$B234</f>
        <v>0</v>
      </c>
      <c r="CX234">
        <f ca="1">_xlfn.BINOM.DIST($Q234,$C234,CX$1,FALSE)*$F234*$B234</f>
        <v>0</v>
      </c>
      <c r="CY234">
        <f ca="1">_xlfn.BINOM.DIST($Q234,$C234,CY$1,FALSE)*$F234*$B234</f>
        <v>0</v>
      </c>
      <c r="CZ234">
        <f ca="1">_xlfn.BINOM.DIST($Q234,$C234,CZ$1,FALSE)*$F234*$B234</f>
        <v>0</v>
      </c>
      <c r="DA234">
        <f ca="1">_xlfn.BINOM.DIST($Q234,$C234,DA$1,FALSE)*$F234*$B234</f>
        <v>0</v>
      </c>
      <c r="DB234">
        <f ca="1">_xlfn.BINOM.DIST($Q234,$C234,DB$1,FALSE)*$F234*$B234</f>
        <v>0</v>
      </c>
      <c r="DC234">
        <f ca="1">_xlfn.BINOM.DIST($Q234,$C234,DC$1,FALSE)*$F234*$B234</f>
        <v>0</v>
      </c>
      <c r="DD234">
        <f ca="1">_xlfn.BINOM.DIST($Q234,$C234,DD$1,FALSE)*$F234*$B234</f>
        <v>0</v>
      </c>
      <c r="DE234">
        <f ca="1">_xlfn.BINOM.DIST($Q234,$C234,DE$1,FALSE)*$F234*$B234</f>
        <v>0</v>
      </c>
      <c r="DF234">
        <f ca="1">_xlfn.BINOM.DIST($Q234,$C234,DF$1,FALSE)*$F234*$B234</f>
        <v>0</v>
      </c>
      <c r="DG234">
        <f ca="1">_xlfn.BINOM.DIST($Q234,$C234,DG$1,FALSE)*$F234*$B234</f>
        <v>0</v>
      </c>
      <c r="DH234">
        <f ca="1">_xlfn.BINOM.DIST($Q234,$C234,DH$1,FALSE)*$F234*$B234</f>
        <v>0</v>
      </c>
      <c r="DI234">
        <f ca="1">_xlfn.BINOM.DIST($Q234,$C234,DI$1,FALSE)*$F234*$B234</f>
        <v>0</v>
      </c>
      <c r="DJ234">
        <f ca="1">_xlfn.BINOM.DIST($Q234,$C234,DJ$1,FALSE)*$F234*$B234</f>
        <v>0</v>
      </c>
      <c r="DK234">
        <f ca="1">_xlfn.BINOM.DIST($Q234,$C234,DK$1,FALSE)*$F234*$B234</f>
        <v>0</v>
      </c>
      <c r="DL234">
        <f ca="1">_xlfn.BINOM.DIST($Q234,$C234,DL$1,FALSE)*$F234*$B234</f>
        <v>0</v>
      </c>
      <c r="DM234">
        <f ca="1">_xlfn.BINOM.DIST($Q234,$C234,DM$1,FALSE)*$F234*$B234</f>
        <v>0</v>
      </c>
      <c r="DN234">
        <f ca="1">_xlfn.BINOM.DIST($Q234,$C234,DN$1,FALSE)*$F234*$B234</f>
        <v>0</v>
      </c>
      <c r="DQ234">
        <f t="shared" ref="DQ234:EF297" ca="1" si="147">_xlfn.BINOM.DIST($R234,$C234,DQ$1,FALSE)*$F234*$B234</f>
        <v>0</v>
      </c>
      <c r="DR234">
        <f t="shared" ca="1" si="147"/>
        <v>0</v>
      </c>
      <c r="DS234">
        <f t="shared" ca="1" si="147"/>
        <v>0</v>
      </c>
      <c r="DT234">
        <f t="shared" ca="1" si="147"/>
        <v>0</v>
      </c>
      <c r="DU234">
        <f t="shared" ca="1" si="147"/>
        <v>0</v>
      </c>
      <c r="DV234">
        <f t="shared" ca="1" si="147"/>
        <v>0</v>
      </c>
      <c r="DW234">
        <f t="shared" ca="1" si="147"/>
        <v>0</v>
      </c>
      <c r="DX234">
        <f t="shared" ca="1" si="147"/>
        <v>0</v>
      </c>
      <c r="DY234">
        <f t="shared" ca="1" si="147"/>
        <v>0</v>
      </c>
      <c r="DZ234">
        <f t="shared" ca="1" si="147"/>
        <v>0</v>
      </c>
      <c r="EA234">
        <f t="shared" ca="1" si="147"/>
        <v>0</v>
      </c>
      <c r="EB234">
        <f t="shared" ca="1" si="147"/>
        <v>0</v>
      </c>
      <c r="EC234">
        <f t="shared" ca="1" si="147"/>
        <v>0</v>
      </c>
      <c r="ED234">
        <f t="shared" ca="1" si="147"/>
        <v>0</v>
      </c>
      <c r="EE234">
        <f t="shared" ca="1" si="147"/>
        <v>5.2309419750942102E-300</v>
      </c>
      <c r="EF234">
        <f t="shared" ca="1" si="147"/>
        <v>2.0765982236009535E-273</v>
      </c>
      <c r="EG234">
        <f t="shared" ca="1" si="146"/>
        <v>4.3616102474734577E-249</v>
      </c>
      <c r="EH234">
        <f t="shared" ca="1" si="146"/>
        <v>8.893759615526982E-227</v>
      </c>
      <c r="EI234">
        <f t="shared" ca="1" si="146"/>
        <v>2.9081200772239446E-206</v>
      </c>
      <c r="EJ234">
        <f t="shared" ca="1" si="146"/>
        <v>2.3193364622280734E-187</v>
      </c>
      <c r="EK234">
        <f t="shared" ca="1" si="146"/>
        <v>6.4269011445571408E-170</v>
      </c>
      <c r="EL234">
        <f t="shared" ca="1" si="146"/>
        <v>8.3609468211680402E-154</v>
      </c>
      <c r="EM234">
        <f t="shared" ca="1" si="146"/>
        <v>6.6095583441565595E-139</v>
      </c>
      <c r="EN234">
        <f t="shared" ca="1" si="146"/>
        <v>3.9666201918487335E-125</v>
      </c>
      <c r="EO234">
        <f t="shared" ca="1" si="146"/>
        <v>2.1922363115499496E-112</v>
      </c>
      <c r="EP234">
        <f t="shared" ca="1" si="146"/>
        <v>1.3205219879665135E-100</v>
      </c>
      <c r="EQ234">
        <f t="shared" ca="1" si="146"/>
        <v>1.0048779303793086E-89</v>
      </c>
      <c r="ER234">
        <f t="shared" ca="1" si="146"/>
        <v>1.1000127889887607E-79</v>
      </c>
      <c r="ES234">
        <f t="shared" ca="1" si="146"/>
        <v>1.9426479748322941E-70</v>
      </c>
      <c r="ET234">
        <f t="shared" ca="1" si="146"/>
        <v>6.1261749994868212E-62</v>
      </c>
      <c r="EU234">
        <f t="shared" ca="1" si="146"/>
        <v>3.7749506289557041E-54</v>
      </c>
      <c r="EV234">
        <f t="shared" ca="1" si="141"/>
        <v>4.9243900556453512E-47</v>
      </c>
      <c r="EW234">
        <f t="shared" ca="1" si="141"/>
        <v>1.4604743725462628E-40</v>
      </c>
      <c r="EX234">
        <f t="shared" ca="1" si="141"/>
        <v>1.0494117111524205E-34</v>
      </c>
      <c r="EY234">
        <f t="shared" ca="1" si="141"/>
        <v>1.9333945075689673E-29</v>
      </c>
      <c r="EZ234">
        <f t="shared" ca="1" si="141"/>
        <v>9.606128673868505E-25</v>
      </c>
      <c r="FA234">
        <f t="shared" ca="1" si="141"/>
        <v>1.3463210997962432E-20</v>
      </c>
      <c r="FB234">
        <f t="shared" ca="1" si="141"/>
        <v>5.5393483760405581E-17</v>
      </c>
      <c r="FC234">
        <f t="shared" ca="1" si="141"/>
        <v>6.9315635621075112E-14</v>
      </c>
      <c r="FD234">
        <f t="shared" ca="1" si="141"/>
        <v>2.7214645237697123E-11</v>
      </c>
      <c r="FE234">
        <f t="shared" ca="1" si="141"/>
        <v>3.4453810357700188E-9</v>
      </c>
      <c r="FF234">
        <f t="shared" ca="1" si="141"/>
        <v>1.440289703306163E-7</v>
      </c>
      <c r="FG234">
        <f t="shared" ca="1" si="141"/>
        <v>2.0291339977830118E-6</v>
      </c>
      <c r="FH234">
        <f t="shared" ca="1" si="141"/>
        <v>9.8024359438878786E-6</v>
      </c>
      <c r="FI234">
        <f t="shared" ca="1" si="141"/>
        <v>1.6472213822587787E-5</v>
      </c>
      <c r="FJ234">
        <f t="shared" ca="1" si="141"/>
        <v>9.7403918298740362E-6</v>
      </c>
      <c r="FK234">
        <f t="shared" ca="1" si="141"/>
        <v>2.0447896643113321E-6</v>
      </c>
      <c r="FL234">
        <f t="shared" ca="1" si="140"/>
        <v>1.5334815346369662E-7</v>
      </c>
      <c r="FM234">
        <f t="shared" ca="1" si="140"/>
        <v>4.1235774856339295E-9</v>
      </c>
      <c r="FN234">
        <f t="shared" ca="1" si="140"/>
        <v>3.9807199215310346E-11</v>
      </c>
      <c r="FO234">
        <f t="shared" ca="1" si="140"/>
        <v>1.3778325153526037E-13</v>
      </c>
      <c r="FP234">
        <f t="shared" ca="1" si="140"/>
        <v>1.7035933525923591E-16</v>
      </c>
      <c r="FQ234">
        <f t="shared" ca="1" si="140"/>
        <v>7.4779632352564064E-20</v>
      </c>
      <c r="FR234">
        <f t="shared" ca="1" si="140"/>
        <v>1.1552419376760476E-23</v>
      </c>
      <c r="FS234">
        <f t="shared" ca="1" si="140"/>
        <v>6.2107900073332371E-28</v>
      </c>
      <c r="FT234">
        <f t="shared" ca="1" si="140"/>
        <v>1.1459670501461942E-32</v>
      </c>
      <c r="FU234">
        <f t="shared" ca="1" si="140"/>
        <v>7.137213042743375E-38</v>
      </c>
      <c r="FV234">
        <f t="shared" ca="1" si="140"/>
        <v>1.4714868463419174E-43</v>
      </c>
      <c r="FW234">
        <f t="shared" ca="1" si="140"/>
        <v>9.819546916086664E-50</v>
      </c>
      <c r="FX234">
        <f t="shared" ca="1" si="140"/>
        <v>2.0672356451821006E-56</v>
      </c>
      <c r="FY234">
        <f t="shared" ca="1" si="140"/>
        <v>1.3336387651126461E-63</v>
      </c>
      <c r="FZ234">
        <f t="shared" ca="1" si="140"/>
        <v>2.551803508493271E-71</v>
      </c>
      <c r="GA234">
        <f t="shared" ca="1" si="143"/>
        <v>1.3961449497132885E-79</v>
      </c>
      <c r="GB234">
        <f t="shared" ca="1" si="143"/>
        <v>2.0968223390465958E-88</v>
      </c>
      <c r="GC234">
        <f t="shared" ca="1" si="143"/>
        <v>8.2605588253656264E-98</v>
      </c>
      <c r="GD234">
        <f t="shared" ca="1" si="143"/>
        <v>8.1160908780160813E-108</v>
      </c>
      <c r="GE234">
        <f t="shared" ca="1" si="143"/>
        <v>1.8803113351364587E-118</v>
      </c>
      <c r="GF234">
        <f t="shared" ca="1" si="143"/>
        <v>9.6524885296368084E-130</v>
      </c>
      <c r="GG234">
        <f t="shared" ca="1" si="143"/>
        <v>1.0246680984325466E-141</v>
      </c>
      <c r="GH234">
        <f t="shared" ca="1" si="143"/>
        <v>2.0832759612554406E-154</v>
      </c>
      <c r="GI234">
        <f t="shared" ca="1" si="143"/>
        <v>7.4487709517845288E-168</v>
      </c>
      <c r="GJ234">
        <f t="shared" ca="1" si="143"/>
        <v>4.2593271168808112E-182</v>
      </c>
      <c r="GK234">
        <f t="shared" ca="1" si="143"/>
        <v>3.5033570162152271E-197</v>
      </c>
      <c r="GL234">
        <f t="shared" ca="1" si="143"/>
        <v>3.6816040772878328E-213</v>
      </c>
      <c r="GM234">
        <f t="shared" ca="1" si="143"/>
        <v>4.3278921951411599E-230</v>
      </c>
      <c r="GN234">
        <f t="shared" ca="1" si="143"/>
        <v>4.9009235577541632E-248</v>
      </c>
      <c r="GO234">
        <f t="shared" ca="1" si="143"/>
        <v>4.5160739115624599E-267</v>
      </c>
      <c r="GP234">
        <f t="shared" ca="1" si="143"/>
        <v>2.7969703943930174E-287</v>
      </c>
      <c r="GQ234">
        <f t="shared" ca="1" si="142"/>
        <v>0</v>
      </c>
      <c r="GR234">
        <f t="shared" ca="1" si="142"/>
        <v>0</v>
      </c>
      <c r="GS234">
        <f t="shared" ca="1" si="142"/>
        <v>0</v>
      </c>
      <c r="GT234">
        <f t="shared" ca="1" si="142"/>
        <v>0</v>
      </c>
      <c r="GU234">
        <f t="shared" ca="1" si="142"/>
        <v>0</v>
      </c>
      <c r="GV234">
        <f t="shared" ca="1" si="142"/>
        <v>0</v>
      </c>
      <c r="GW234">
        <f t="shared" ca="1" si="142"/>
        <v>0</v>
      </c>
      <c r="GX234">
        <f t="shared" ca="1" si="142"/>
        <v>0</v>
      </c>
      <c r="GY234">
        <f t="shared" ca="1" si="142"/>
        <v>0</v>
      </c>
      <c r="GZ234">
        <f t="shared" ca="1" si="142"/>
        <v>0</v>
      </c>
      <c r="HA234">
        <f t="shared" ca="1" si="142"/>
        <v>0</v>
      </c>
      <c r="HB234">
        <f t="shared" ca="1" si="142"/>
        <v>0</v>
      </c>
      <c r="HC234">
        <f t="shared" ca="1" si="142"/>
        <v>0</v>
      </c>
      <c r="HD234">
        <f t="shared" ca="1" si="142"/>
        <v>0</v>
      </c>
      <c r="HE234">
        <f t="shared" ca="1" si="142"/>
        <v>0</v>
      </c>
      <c r="HF234">
        <f t="shared" ca="1" si="145"/>
        <v>0</v>
      </c>
      <c r="HG234">
        <f t="shared" ca="1" si="145"/>
        <v>0</v>
      </c>
      <c r="HH234">
        <f t="shared" ca="1" si="145"/>
        <v>0</v>
      </c>
      <c r="HI234">
        <f t="shared" ca="1" si="145"/>
        <v>0</v>
      </c>
      <c r="HJ234">
        <f t="shared" ca="1" si="145"/>
        <v>0</v>
      </c>
      <c r="HK234">
        <f t="shared" ca="1" si="145"/>
        <v>0</v>
      </c>
      <c r="HL234">
        <f t="shared" ca="1" si="145"/>
        <v>0</v>
      </c>
    </row>
    <row r="235" spans="1:220" x14ac:dyDescent="0.25">
      <c r="A235" s="6">
        <v>45295</v>
      </c>
      <c r="B235">
        <f t="shared" ca="1" si="119"/>
        <v>1.3810679320049757E-3</v>
      </c>
      <c r="C235" s="5">
        <v>2364</v>
      </c>
      <c r="D235">
        <f t="shared" si="120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121"/>
        <v>0</v>
      </c>
      <c r="J235">
        <f t="shared" si="122"/>
        <v>1</v>
      </c>
      <c r="K235">
        <f t="shared" ca="1" si="123"/>
        <v>0</v>
      </c>
      <c r="L235">
        <f t="shared" ca="1" si="124"/>
        <v>2.0821834467964176E-3</v>
      </c>
      <c r="M235">
        <f t="shared" si="125"/>
        <v>1.0975609756097562</v>
      </c>
      <c r="Q235">
        <f t="shared" si="127"/>
        <v>969.2399999999999</v>
      </c>
      <c r="R235">
        <f t="shared" si="128"/>
        <v>1063.8</v>
      </c>
      <c r="S235">
        <f ca="1">_xlfn.BINOM.DIST($Q235,$C235,S$1,FALSE)*$F235*$B235</f>
        <v>0</v>
      </c>
      <c r="T235">
        <f ca="1">_xlfn.BINOM.DIST($Q235,$C235,T$1,FALSE)*$F235*$B235</f>
        <v>0</v>
      </c>
      <c r="U235">
        <f ca="1">_xlfn.BINOM.DIST($Q235,$C235,U$1,FALSE)*$F235*$B235</f>
        <v>0</v>
      </c>
      <c r="V235">
        <f ca="1">_xlfn.BINOM.DIST($Q235,$C235,V$1,FALSE)*$F235*$B235</f>
        <v>0</v>
      </c>
      <c r="W235">
        <f ca="1">_xlfn.BINOM.DIST($Q235,$C235,W$1,FALSE)*$F235*$B235</f>
        <v>0</v>
      </c>
      <c r="X235">
        <f ca="1">_xlfn.BINOM.DIST($Q235,$C235,X$1,FALSE)*$F235*$B235</f>
        <v>0</v>
      </c>
      <c r="Y235">
        <f ca="1">_xlfn.BINOM.DIST($Q235,$C235,Y$1,FALSE)*$F235*$B235</f>
        <v>0</v>
      </c>
      <c r="Z235">
        <f ca="1">_xlfn.BINOM.DIST($Q235,$C235,Z$1,FALSE)*$F235*$B235</f>
        <v>0</v>
      </c>
      <c r="AA235">
        <f ca="1">_xlfn.BINOM.DIST($Q235,$C235,AA$1,FALSE)*$F235*$B235</f>
        <v>0</v>
      </c>
      <c r="AB235">
        <f ca="1">_xlfn.BINOM.DIST($Q235,$C235,AB$1,FALSE)*$F235*$B235</f>
        <v>0</v>
      </c>
      <c r="AC235">
        <f ca="1">_xlfn.BINOM.DIST($Q235,$C235,AC$1,FALSE)*$F235*$B235</f>
        <v>0</v>
      </c>
      <c r="AD235">
        <f ca="1">_xlfn.BINOM.DIST($Q235,$C235,AD$1,FALSE)*$F235*$B235</f>
        <v>0</v>
      </c>
      <c r="AE235">
        <f ca="1">_xlfn.BINOM.DIST($Q235,$C235,AE$1,FALSE)*$F235*$B235</f>
        <v>3.2830058921162677E-280</v>
      </c>
      <c r="AF235">
        <f ca="1">_xlfn.BINOM.DIST($Q235,$C235,AF$1,FALSE)*$F235*$B235</f>
        <v>1.8913956280675334E-253</v>
      </c>
      <c r="AG235">
        <f ca="1">_xlfn.BINOM.DIST($Q235,$C235,AG$1,FALSE)*$F235*$B235</f>
        <v>2.8821902820829689E-229</v>
      </c>
      <c r="AH235">
        <f ca="1">_xlfn.BINOM.DIST($Q235,$C235,AH$1,FALSE)*$F235*$B235</f>
        <v>2.5594578917979635E-207</v>
      </c>
      <c r="AI235">
        <f ca="1">_xlfn.BINOM.DIST($Q235,$C235,AI$1,FALSE)*$F235*$B235</f>
        <v>2.5014040141860735E-187</v>
      </c>
      <c r="AJ235">
        <f ca="1">_xlfn.BINOM.DIST($Q235,$C235,AJ$1,FALSE)*$F235*$B235</f>
        <v>4.5212682283030426E-169</v>
      </c>
      <c r="AK235">
        <f ca="1">_xlfn.BINOM.DIST($Q235,$C235,AK$1,FALSE)*$F235*$B235</f>
        <v>2.3211227750247241E-152</v>
      </c>
      <c r="AL235">
        <f ca="1">_xlfn.BINOM.DIST($Q235,$C235,AL$1,FALSE)*$F235*$B235</f>
        <v>4.8434771091067505E-137</v>
      </c>
      <c r="AM235">
        <f ca="1">_xlfn.BINOM.DIST($Q235,$C235,AM$1,FALSE)*$F235*$B235</f>
        <v>5.5579449987466044E-123</v>
      </c>
      <c r="AN235">
        <f ca="1">_xlfn.BINOM.DIST($Q235,$C235,AN$1,FALSE)*$F235*$B235</f>
        <v>4.5352949864922583E-110</v>
      </c>
      <c r="AO235">
        <f ca="1">_xlfn.BINOM.DIST($Q235,$C235,AO$1,FALSE)*$F235*$B235</f>
        <v>3.2799336805768523E-98</v>
      </c>
      <c r="AP235">
        <f ca="1">_xlfn.BINOM.DIST($Q235,$C235,AP$1,FALSE)*$F235*$B235</f>
        <v>2.5418581405307918E-87</v>
      </c>
      <c r="AQ235">
        <f ca="1">_xlfn.BINOM.DIST($Q235,$C235,AQ$1,FALSE)*$F235*$B235</f>
        <v>2.4886913756626836E-77</v>
      </c>
      <c r="AR235">
        <f ca="1">_xlfn.BINOM.DIST($Q235,$C235,AR$1,FALSE)*$F235*$B235</f>
        <v>3.5534272392791346E-68</v>
      </c>
      <c r="AS235">
        <f ca="1">_xlfn.BINOM.DIST($Q235,$C235,AS$1,FALSE)*$F235*$B235</f>
        <v>8.3895719115638369E-60</v>
      </c>
      <c r="AT235">
        <f ca="1">_xlfn.BINOM.DIST($Q235,$C235,AT$1,FALSE)*$F235*$B235</f>
        <v>3.6575808141927131E-52</v>
      </c>
      <c r="AU235">
        <f ca="1">_xlfn.BINOM.DIST($Q235,$C235,AU$1,FALSE)*$F235*$B235</f>
        <v>3.2454990382307112E-45</v>
      </c>
      <c r="AV235">
        <f ca="1">_xlfn.BINOM.DIST($Q235,$C235,AV$1,FALSE)*$F235*$B235</f>
        <v>6.3881193238035829E-39</v>
      </c>
      <c r="AW235">
        <f ca="1">_xlfn.BINOM.DIST($Q235,$C235,AW$1,FALSE)*$F235*$B235</f>
        <v>3.0100813697595169E-33</v>
      </c>
      <c r="AX235">
        <f ca="1">_xlfn.BINOM.DIST($Q235,$C235,AX$1,FALSE)*$F235*$B235</f>
        <v>3.6331179404585583E-28</v>
      </c>
      <c r="AY235">
        <f ca="1">_xlfn.BINOM.DIST($Q235,$C235,AY$1,FALSE)*$F235*$B235</f>
        <v>1.1928307045567027E-23</v>
      </c>
      <c r="AZ235">
        <f ca="1">_xlfn.BINOM.DIST($Q235,$C235,AZ$1,FALSE)*$F235*$B235</f>
        <v>1.1237613777458576E-19</v>
      </c>
      <c r="BA235">
        <f ca="1">_xlfn.BINOM.DIST($Q235,$C235,BA$1,FALSE)*$F235*$B235</f>
        <v>3.1854976379670625E-16</v>
      </c>
      <c r="BB235">
        <f ca="1">_xlfn.BINOM.DIST($Q235,$C235,BB$1,FALSE)*$F235*$B235</f>
        <v>2.8338971519251758E-13</v>
      </c>
      <c r="BC235">
        <f ca="1">_xlfn.BINOM.DIST($Q235,$C235,BC$1,FALSE)*$F235*$B235</f>
        <v>8.2130325411159654E-11</v>
      </c>
      <c r="BD235">
        <f ca="1">_xlfn.BINOM.DIST($Q235,$C235,BD$1,FALSE)*$F235*$B235</f>
        <v>8.0140805124483062E-9</v>
      </c>
      <c r="BE235">
        <f ca="1">_xlfn.BINOM.DIST($Q235,$C235,BE$1,FALSE)*$F235*$B235</f>
        <v>2.7103698916980851E-7</v>
      </c>
      <c r="BF235">
        <f ca="1">_xlfn.BINOM.DIST($Q235,$C235,BF$1,FALSE)*$F235*$B235</f>
        <v>3.2586719419630078E-6</v>
      </c>
      <c r="BG235">
        <f ca="1">_xlfn.BINOM.DIST($Q235,$C235,BG$1,FALSE)*$F235*$B235</f>
        <v>1.4237786442528731E-5</v>
      </c>
      <c r="BH235">
        <f ca="1">_xlfn.BINOM.DIST($Q235,$C235,BH$1,FALSE)*$F235*$B235</f>
        <v>2.3037216022435156E-5</v>
      </c>
      <c r="BI235">
        <f ca="1">_xlfn.BINOM.DIST($Q235,$C235,BI$1,FALSE)*$F235*$B235</f>
        <v>1.4025876430621989E-5</v>
      </c>
      <c r="BJ235">
        <f ca="1">_xlfn.BINOM.DIST($Q235,$C235,BJ$1,FALSE)*$F235*$B235</f>
        <v>3.2559199012151511E-6</v>
      </c>
      <c r="BK235">
        <f ca="1">_xlfn.BINOM.DIST($Q235,$C235,BK$1,FALSE)*$F235*$B235</f>
        <v>2.9124453260286705E-7</v>
      </c>
      <c r="BL235">
        <f ca="1">_xlfn.BINOM.DIST($Q235,$C235,BL$1,FALSE)*$F235*$B235</f>
        <v>1.0120320941396747E-8</v>
      </c>
      <c r="BM235">
        <f ca="1">_xlfn.BINOM.DIST($Q235,$C235,BM$1,FALSE)*$F235*$B235</f>
        <v>1.3738851995201153E-10</v>
      </c>
      <c r="BN235">
        <f ca="1">_xlfn.BINOM.DIST($Q235,$C235,BN$1,FALSE)*$F235*$B235</f>
        <v>7.3110377330322723E-13</v>
      </c>
      <c r="BO235">
        <f ca="1">_xlfn.BINOM.DIST($Q235,$C235,BO$1,FALSE)*$F235*$B235</f>
        <v>1.5266517505041191E-15</v>
      </c>
      <c r="BP235">
        <f ca="1">_xlfn.BINOM.DIST($Q235,$C235,BP$1,FALSE)*$F235*$B235</f>
        <v>1.2494353718855549E-18</v>
      </c>
      <c r="BQ235">
        <f ca="1">_xlfn.BINOM.DIST($Q235,$C235,BQ$1,FALSE)*$F235*$B235</f>
        <v>3.9939888018885079E-22</v>
      </c>
      <c r="BR235">
        <f ca="1">_xlfn.BINOM.DIST($Q235,$C235,BR$1,FALSE)*$F235*$B235</f>
        <v>4.9584834864715075E-26</v>
      </c>
      <c r="BS235">
        <f ca="1">_xlfn.BINOM.DIST($Q235,$C235,BS$1,FALSE)*$F235*$B235</f>
        <v>2.3718253889114665E-30</v>
      </c>
      <c r="BT235">
        <f ca="1">_xlfn.BINOM.DIST($Q235,$C235,BT$1,FALSE)*$F235*$B235</f>
        <v>4.3265931268147411E-35</v>
      </c>
      <c r="BU235">
        <f ca="1">_xlfn.BINOM.DIST($Q235,$C235,BU$1,FALSE)*$F235*$B235</f>
        <v>2.9719743494486637E-40</v>
      </c>
      <c r="BV235">
        <f ca="1">_xlfn.BINOM.DIST($Q235,$C235,BV$1,FALSE)*$F235*$B235</f>
        <v>7.572153845590058E-46</v>
      </c>
      <c r="BW235">
        <f ca="1">_xlfn.BINOM.DIST($Q235,$C235,BW$1,FALSE)*$F235*$B235</f>
        <v>7.0306982644796111E-52</v>
      </c>
      <c r="BX235">
        <f ca="1">_xlfn.BINOM.DIST($Q235,$C235,BX$1,FALSE)*$F235*$B235</f>
        <v>2.3310268324103904E-58</v>
      </c>
      <c r="BY235">
        <f ca="1">_xlfn.BINOM.DIST($Q235,$C235,BY$1,FALSE)*$F235*$B235</f>
        <v>2.6965126381114367E-65</v>
      </c>
      <c r="BZ235">
        <f ca="1">_xlfn.BINOM.DIST($Q235,$C235,BZ$1,FALSE)*$F235*$B235</f>
        <v>1.060220012949028E-72</v>
      </c>
      <c r="CA235">
        <f ca="1">_xlfn.BINOM.DIST($Q235,$C235,CA$1,FALSE)*$F235*$B235</f>
        <v>1.3758342507197327E-80</v>
      </c>
      <c r="CB235">
        <f ca="1">_xlfn.BINOM.DIST($Q235,$C235,CB$1,FALSE)*$F235*$B235</f>
        <v>5.7023454035486388E-89</v>
      </c>
      <c r="CC235">
        <f ca="1">_xlfn.BINOM.DIST($Q235,$C235,CC$1,FALSE)*$F235*$B235</f>
        <v>7.277479601415447E-98</v>
      </c>
      <c r="CD235">
        <f ca="1">_xlfn.BINOM.DIST($Q235,$C235,CD$1,FALSE)*$F235*$B235</f>
        <v>2.7460856994789597E-107</v>
      </c>
      <c r="CE235">
        <f ca="1">_xlfn.BINOM.DIST($Q235,$C235,CE$1,FALSE)*$F235*$B235</f>
        <v>2.9288690400232811E-117</v>
      </c>
      <c r="CF235">
        <f ca="1">_xlfn.BINOM.DIST($Q235,$C235,CF$1,FALSE)*$F235*$B235</f>
        <v>8.4000340809041144E-128</v>
      </c>
      <c r="CG235">
        <f ca="1">_xlfn.BINOM.DIST($Q235,$C235,CG$1,FALSE)*$F235*$B235</f>
        <v>6.1302672286146931E-139</v>
      </c>
      <c r="CH235">
        <f ca="1">_xlfn.BINOM.DIST($Q235,$C235,CH$1,FALSE)*$F235*$B235</f>
        <v>1.0708941331090255E-150</v>
      </c>
      <c r="CI235">
        <f ca="1">_xlfn.BINOM.DIST($Q235,$C235,CI$1,FALSE)*$F235*$B235</f>
        <v>4.1847812499203111E-163</v>
      </c>
      <c r="CJ235">
        <f ca="1">_xlfn.BINOM.DIST($Q235,$C235,CJ$1,FALSE)*$F235*$B235</f>
        <v>3.3935043931017268E-176</v>
      </c>
      <c r="CK235">
        <f ca="1">_xlfn.BINOM.DIST($Q235,$C235,CK$1,FALSE)*$F235*$B235</f>
        <v>5.2537294017453787E-190</v>
      </c>
      <c r="CL235">
        <f ca="1">_xlfn.BINOM.DIST($Q235,$C235,CL$1,FALSE)*$F235*$B235</f>
        <v>1.4153490911577885E-204</v>
      </c>
      <c r="CM235">
        <f ca="1">_xlfn.BINOM.DIST($Q235,$C235,CM$1,FALSE)*$F235*$B235</f>
        <v>5.9835559572017215E-220</v>
      </c>
      <c r="CN235">
        <f ca="1">_xlfn.BINOM.DIST($Q235,$C235,CN$1,FALSE)*$F235*$B235</f>
        <v>3.5368696231008686E-236</v>
      </c>
      <c r="CO235">
        <f ca="1">_xlfn.BINOM.DIST($Q235,$C235,CO$1,FALSE)*$F235*$B235</f>
        <v>2.5684636935447428E-253</v>
      </c>
      <c r="CP235">
        <f ca="1">_xlfn.BINOM.DIST($Q235,$C235,CP$1,FALSE)*$F235*$B235</f>
        <v>1.9814947070461712E-271</v>
      </c>
      <c r="CQ235">
        <f ca="1">_xlfn.BINOM.DIST($Q235,$C235,CQ$1,FALSE)*$F235*$B235</f>
        <v>1.378382340229948E-290</v>
      </c>
      <c r="CR235">
        <f ca="1">_xlfn.BINOM.DIST($Q235,$C235,CR$1,FALSE)*$F235*$B235</f>
        <v>0</v>
      </c>
      <c r="CS235">
        <f ca="1">_xlfn.BINOM.DIST($Q235,$C235,CS$1,FALSE)*$F235*$B235</f>
        <v>0</v>
      </c>
      <c r="CT235">
        <f ca="1">_xlfn.BINOM.DIST($Q235,$C235,CT$1,FALSE)*$F235*$B235</f>
        <v>0</v>
      </c>
      <c r="CU235">
        <f ca="1">_xlfn.BINOM.DIST($Q235,$C235,CU$1,FALSE)*$F235*$B235</f>
        <v>0</v>
      </c>
      <c r="CV235">
        <f ca="1">_xlfn.BINOM.DIST($Q235,$C235,CV$1,FALSE)*$F235*$B235</f>
        <v>0</v>
      </c>
      <c r="CW235">
        <f ca="1">_xlfn.BINOM.DIST($Q235,$C235,CW$1,FALSE)*$F235*$B235</f>
        <v>0</v>
      </c>
      <c r="CX235">
        <f ca="1">_xlfn.BINOM.DIST($Q235,$C235,CX$1,FALSE)*$F235*$B235</f>
        <v>0</v>
      </c>
      <c r="CY235">
        <f ca="1">_xlfn.BINOM.DIST($Q235,$C235,CY$1,FALSE)*$F235*$B235</f>
        <v>0</v>
      </c>
      <c r="CZ235">
        <f ca="1">_xlfn.BINOM.DIST($Q235,$C235,CZ$1,FALSE)*$F235*$B235</f>
        <v>0</v>
      </c>
      <c r="DA235">
        <f ca="1">_xlfn.BINOM.DIST($Q235,$C235,DA$1,FALSE)*$F235*$B235</f>
        <v>0</v>
      </c>
      <c r="DB235">
        <f ca="1">_xlfn.BINOM.DIST($Q235,$C235,DB$1,FALSE)*$F235*$B235</f>
        <v>0</v>
      </c>
      <c r="DC235">
        <f ca="1">_xlfn.BINOM.DIST($Q235,$C235,DC$1,FALSE)*$F235*$B235</f>
        <v>0</v>
      </c>
      <c r="DD235">
        <f ca="1">_xlfn.BINOM.DIST($Q235,$C235,DD$1,FALSE)*$F235*$B235</f>
        <v>0</v>
      </c>
      <c r="DE235">
        <f ca="1">_xlfn.BINOM.DIST($Q235,$C235,DE$1,FALSE)*$F235*$B235</f>
        <v>0</v>
      </c>
      <c r="DF235">
        <f ca="1">_xlfn.BINOM.DIST($Q235,$C235,DF$1,FALSE)*$F235*$B235</f>
        <v>0</v>
      </c>
      <c r="DG235">
        <f ca="1">_xlfn.BINOM.DIST($Q235,$C235,DG$1,FALSE)*$F235*$B235</f>
        <v>0</v>
      </c>
      <c r="DH235">
        <f ca="1">_xlfn.BINOM.DIST($Q235,$C235,DH$1,FALSE)*$F235*$B235</f>
        <v>0</v>
      </c>
      <c r="DI235">
        <f ca="1">_xlfn.BINOM.DIST($Q235,$C235,DI$1,FALSE)*$F235*$B235</f>
        <v>0</v>
      </c>
      <c r="DJ235">
        <f ca="1">_xlfn.BINOM.DIST($Q235,$C235,DJ$1,FALSE)*$F235*$B235</f>
        <v>0</v>
      </c>
      <c r="DK235">
        <f ca="1">_xlfn.BINOM.DIST($Q235,$C235,DK$1,FALSE)*$F235*$B235</f>
        <v>0</v>
      </c>
      <c r="DL235">
        <f ca="1">_xlfn.BINOM.DIST($Q235,$C235,DL$1,FALSE)*$F235*$B235</f>
        <v>0</v>
      </c>
      <c r="DM235">
        <f ca="1">_xlfn.BINOM.DIST($Q235,$C235,DM$1,FALSE)*$F235*$B235</f>
        <v>0</v>
      </c>
      <c r="DN235">
        <f ca="1">_xlfn.BINOM.DIST($Q235,$C235,DN$1,FALSE)*$F235*$B235</f>
        <v>0</v>
      </c>
      <c r="DQ235">
        <f t="shared" ca="1" si="147"/>
        <v>0</v>
      </c>
      <c r="DR235">
        <f t="shared" ca="1" si="147"/>
        <v>0</v>
      </c>
      <c r="DS235">
        <f t="shared" ca="1" si="147"/>
        <v>0</v>
      </c>
      <c r="DT235">
        <f t="shared" ca="1" si="147"/>
        <v>0</v>
      </c>
      <c r="DU235">
        <f t="shared" ca="1" si="147"/>
        <v>0</v>
      </c>
      <c r="DV235">
        <f t="shared" ca="1" si="147"/>
        <v>0</v>
      </c>
      <c r="DW235">
        <f t="shared" ca="1" si="147"/>
        <v>0</v>
      </c>
      <c r="DX235">
        <f t="shared" ca="1" si="147"/>
        <v>0</v>
      </c>
      <c r="DY235">
        <f t="shared" ca="1" si="147"/>
        <v>0</v>
      </c>
      <c r="DZ235">
        <f t="shared" ca="1" si="147"/>
        <v>0</v>
      </c>
      <c r="EA235">
        <f t="shared" ca="1" si="147"/>
        <v>0</v>
      </c>
      <c r="EB235">
        <f t="shared" ca="1" si="147"/>
        <v>0</v>
      </c>
      <c r="EC235">
        <f t="shared" ca="1" si="147"/>
        <v>0</v>
      </c>
      <c r="ED235">
        <f t="shared" ca="1" si="147"/>
        <v>0</v>
      </c>
      <c r="EE235">
        <f t="shared" ca="1" si="147"/>
        <v>7.8901505354983813E-292</v>
      </c>
      <c r="EF235">
        <f t="shared" ca="1" si="147"/>
        <v>1.3788881069836094E-266</v>
      </c>
      <c r="EG235">
        <f t="shared" ca="1" si="146"/>
        <v>1.7676286215207409E-243</v>
      </c>
      <c r="EH235">
        <f t="shared" ca="1" si="146"/>
        <v>2.9396789440046259E-222</v>
      </c>
      <c r="EI235">
        <f t="shared" ca="1" si="146"/>
        <v>1.0162327139296163E-202</v>
      </c>
      <c r="EJ235">
        <f t="shared" ca="1" si="146"/>
        <v>1.0828933064855314E-184</v>
      </c>
      <c r="EK235">
        <f t="shared" ca="1" si="146"/>
        <v>4.9597154714795813E-168</v>
      </c>
      <c r="EL235">
        <f t="shared" ca="1" si="146"/>
        <v>1.2955505598521611E-152</v>
      </c>
      <c r="EM235">
        <f t="shared" ca="1" si="146"/>
        <v>2.459722476342496E-138</v>
      </c>
      <c r="EN235">
        <f t="shared" ca="1" si="146"/>
        <v>4.1842866752436285E-125</v>
      </c>
      <c r="EO235">
        <f t="shared" ca="1" si="146"/>
        <v>7.647716706649941E-113</v>
      </c>
      <c r="EP235">
        <f t="shared" ca="1" si="146"/>
        <v>1.7596698230203257E-101</v>
      </c>
      <c r="EQ235">
        <f t="shared" ca="1" si="146"/>
        <v>5.8564515976853616E-91</v>
      </c>
      <c r="ER235">
        <f t="shared" ca="1" si="146"/>
        <v>3.1858154421078181E-81</v>
      </c>
      <c r="ES235">
        <f t="shared" ca="1" si="146"/>
        <v>3.1554657393988535E-72</v>
      </c>
      <c r="ET235">
        <f t="shared" ca="1" si="146"/>
        <v>6.2615484506003783E-64</v>
      </c>
      <c r="EU235">
        <f t="shared" ca="1" si="146"/>
        <v>2.7098304642357935E-56</v>
      </c>
      <c r="EV235">
        <f t="shared" ca="1" si="141"/>
        <v>2.7583278876066736E-49</v>
      </c>
      <c r="EW235">
        <f t="shared" ca="1" si="141"/>
        <v>7.0635118840438741E-43</v>
      </c>
      <c r="EX235">
        <f t="shared" ca="1" si="141"/>
        <v>4.8320864912588533E-37</v>
      </c>
      <c r="EY235">
        <f t="shared" ca="1" si="141"/>
        <v>9.3163812185652414E-32</v>
      </c>
      <c r="EZ235">
        <f t="shared" ca="1" si="141"/>
        <v>5.3101456336019249E-27</v>
      </c>
      <c r="FA235">
        <f t="shared" ca="1" si="141"/>
        <v>9.3369012150406634E-23</v>
      </c>
      <c r="FB235">
        <f t="shared" ca="1" si="141"/>
        <v>5.2600008899406029E-19</v>
      </c>
      <c r="FC235">
        <f t="shared" ca="1" si="141"/>
        <v>9.8185992887781199E-16</v>
      </c>
      <c r="FD235">
        <f t="shared" ca="1" si="141"/>
        <v>6.2559160690033206E-13</v>
      </c>
      <c r="FE235">
        <f t="shared" ca="1" si="141"/>
        <v>1.3965157113598812E-10</v>
      </c>
      <c r="FF235">
        <f t="shared" ca="1" si="141"/>
        <v>1.1173909119857851E-8</v>
      </c>
      <c r="FG235">
        <f t="shared" ca="1" si="141"/>
        <v>3.2682375364504038E-7</v>
      </c>
      <c r="FH235">
        <f t="shared" ca="1" si="141"/>
        <v>3.5534794343356822E-6</v>
      </c>
      <c r="FI235">
        <f t="shared" ca="1" si="141"/>
        <v>1.4565202774640337E-5</v>
      </c>
      <c r="FJ235">
        <f t="shared" ca="1" si="141"/>
        <v>2.2764571005136258E-5</v>
      </c>
      <c r="FK235">
        <f t="shared" ca="1" si="141"/>
        <v>1.3688469811178046E-5</v>
      </c>
      <c r="FL235">
        <f t="shared" ca="1" si="140"/>
        <v>3.1873344118933618E-6</v>
      </c>
      <c r="FM235">
        <f t="shared" ca="1" si="140"/>
        <v>2.8859160561094429E-7</v>
      </c>
      <c r="FN235">
        <f t="shared" ca="1" si="140"/>
        <v>1.017959428037816E-8</v>
      </c>
      <c r="FO235">
        <f t="shared" ca="1" si="140"/>
        <v>1.3982619693736399E-10</v>
      </c>
      <c r="FP235">
        <f t="shared" ca="1" si="140"/>
        <v>7.459257583790588E-13</v>
      </c>
      <c r="FQ235">
        <f t="shared" ca="1" si="140"/>
        <v>1.5378090228775427E-15</v>
      </c>
      <c r="FR235">
        <f t="shared" ca="1" si="140"/>
        <v>1.2163564300883025E-18</v>
      </c>
      <c r="FS235">
        <f t="shared" ca="1" si="140"/>
        <v>3.6559816296381764E-22</v>
      </c>
      <c r="FT235">
        <f t="shared" ca="1" si="140"/>
        <v>4.1258900409106687E-26</v>
      </c>
      <c r="FU235">
        <f t="shared" ca="1" si="140"/>
        <v>1.7230707551639517E-30</v>
      </c>
      <c r="FV235">
        <f t="shared" ca="1" si="140"/>
        <v>2.6177645623626478E-35</v>
      </c>
      <c r="FW235">
        <f t="shared" ca="1" si="140"/>
        <v>1.4183462356418486E-40</v>
      </c>
      <c r="FX235">
        <f t="shared" ca="1" si="140"/>
        <v>2.6790712465564504E-46</v>
      </c>
      <c r="FY235">
        <f t="shared" ca="1" si="140"/>
        <v>1.7191990828518671E-52</v>
      </c>
      <c r="FZ235">
        <f t="shared" ca="1" si="140"/>
        <v>3.6405470921874721E-59</v>
      </c>
      <c r="GA235">
        <f t="shared" ca="1" si="143"/>
        <v>2.4622005864800386E-66</v>
      </c>
      <c r="GB235">
        <f t="shared" ca="1" si="143"/>
        <v>5.1279688174129022E-74</v>
      </c>
      <c r="GC235">
        <f t="shared" ca="1" si="143"/>
        <v>3.1576510769074336E-82</v>
      </c>
      <c r="GD235">
        <f t="shared" ca="1" si="143"/>
        <v>5.4944231885272778E-91</v>
      </c>
      <c r="GE235">
        <f t="shared" ca="1" si="143"/>
        <v>2.5690517243828673E-100</v>
      </c>
      <c r="GF235">
        <f t="shared" ca="1" si="143"/>
        <v>3.0524555427593935E-110</v>
      </c>
      <c r="GG235">
        <f t="shared" ca="1" si="143"/>
        <v>8.6615236636462031E-121</v>
      </c>
      <c r="GH235">
        <f t="shared" ca="1" si="143"/>
        <v>5.4782951587148242E-132</v>
      </c>
      <c r="GI235">
        <f t="shared" ca="1" si="143"/>
        <v>7.152654059286303E-144</v>
      </c>
      <c r="GJ235">
        <f t="shared" ca="1" si="143"/>
        <v>1.7697757917761702E-156</v>
      </c>
      <c r="GK235">
        <f t="shared" ca="1" si="143"/>
        <v>7.5429421678915017E-170</v>
      </c>
      <c r="GL235">
        <f t="shared" ca="1" si="143"/>
        <v>4.9768640115873041E-184</v>
      </c>
      <c r="GM235">
        <f t="shared" ca="1" si="143"/>
        <v>4.5096421327895945E-199</v>
      </c>
      <c r="GN235">
        <f t="shared" ca="1" si="143"/>
        <v>4.904249573702649E-215</v>
      </c>
      <c r="GO235">
        <f t="shared" ca="1" si="143"/>
        <v>5.4975901106760294E-232</v>
      </c>
      <c r="GP235">
        <f t="shared" ca="1" si="143"/>
        <v>5.346306002786815E-250</v>
      </c>
      <c r="GQ235">
        <f t="shared" ca="1" si="142"/>
        <v>3.7065401169442714E-269</v>
      </c>
      <c r="GR235">
        <f t="shared" ca="1" si="142"/>
        <v>1.4635204183123827E-289</v>
      </c>
      <c r="GS235">
        <f t="shared" ca="1" si="142"/>
        <v>0</v>
      </c>
      <c r="GT235">
        <f t="shared" ca="1" si="142"/>
        <v>0</v>
      </c>
      <c r="GU235">
        <f t="shared" ca="1" si="142"/>
        <v>0</v>
      </c>
      <c r="GV235">
        <f t="shared" ca="1" si="142"/>
        <v>0</v>
      </c>
      <c r="GW235">
        <f t="shared" ca="1" si="142"/>
        <v>0</v>
      </c>
      <c r="GX235">
        <f t="shared" ca="1" si="142"/>
        <v>0</v>
      </c>
      <c r="GY235">
        <f t="shared" ca="1" si="142"/>
        <v>0</v>
      </c>
      <c r="GZ235">
        <f t="shared" ca="1" si="142"/>
        <v>0</v>
      </c>
      <c r="HA235">
        <f t="shared" ca="1" si="142"/>
        <v>0</v>
      </c>
      <c r="HB235">
        <f t="shared" ca="1" si="142"/>
        <v>0</v>
      </c>
      <c r="HC235">
        <f t="shared" ca="1" si="142"/>
        <v>0</v>
      </c>
      <c r="HD235">
        <f t="shared" ca="1" si="142"/>
        <v>0</v>
      </c>
      <c r="HE235">
        <f t="shared" ca="1" si="142"/>
        <v>0</v>
      </c>
      <c r="HF235">
        <f t="shared" ca="1" si="145"/>
        <v>0</v>
      </c>
      <c r="HG235">
        <f t="shared" ca="1" si="145"/>
        <v>0</v>
      </c>
      <c r="HH235">
        <f t="shared" ca="1" si="145"/>
        <v>0</v>
      </c>
      <c r="HI235">
        <f t="shared" ca="1" si="145"/>
        <v>0</v>
      </c>
      <c r="HJ235">
        <f t="shared" ca="1" si="145"/>
        <v>0</v>
      </c>
      <c r="HK235">
        <f t="shared" ca="1" si="145"/>
        <v>0</v>
      </c>
      <c r="HL235">
        <f t="shared" ca="1" si="145"/>
        <v>0</v>
      </c>
    </row>
    <row r="236" spans="1:220" x14ac:dyDescent="0.25">
      <c r="A236" s="6">
        <v>45295</v>
      </c>
      <c r="B236">
        <f t="shared" ca="1" si="119"/>
        <v>1.3810679320049757E-3</v>
      </c>
      <c r="C236" s="5">
        <v>4000</v>
      </c>
      <c r="D236">
        <f t="shared" si="120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121"/>
        <v>0</v>
      </c>
      <c r="J236">
        <f t="shared" si="122"/>
        <v>1</v>
      </c>
      <c r="K236">
        <f t="shared" ca="1" si="123"/>
        <v>0</v>
      </c>
      <c r="L236">
        <f t="shared" ca="1" si="124"/>
        <v>1.7469824515145861E-3</v>
      </c>
      <c r="M236">
        <f t="shared" si="125"/>
        <v>1.0487804878048781</v>
      </c>
      <c r="Q236">
        <f t="shared" si="127"/>
        <v>1640</v>
      </c>
      <c r="R236">
        <f t="shared" si="128"/>
        <v>1720</v>
      </c>
      <c r="S236">
        <f ca="1">_xlfn.BINOM.DIST($Q236,$C236,S$1,FALSE)*$F236*$B236</f>
        <v>0</v>
      </c>
      <c r="T236">
        <f ca="1">_xlfn.BINOM.DIST($Q236,$C236,T$1,FALSE)*$F236*$B236</f>
        <v>0</v>
      </c>
      <c r="U236">
        <f ca="1">_xlfn.BINOM.DIST($Q236,$C236,U$1,FALSE)*$F236*$B236</f>
        <v>0</v>
      </c>
      <c r="V236">
        <f ca="1">_xlfn.BINOM.DIST($Q236,$C236,V$1,FALSE)*$F236*$B236</f>
        <v>0</v>
      </c>
      <c r="W236">
        <f ca="1">_xlfn.BINOM.DIST($Q236,$C236,W$1,FALSE)*$F236*$B236</f>
        <v>0</v>
      </c>
      <c r="X236">
        <f ca="1">_xlfn.BINOM.DIST($Q236,$C236,X$1,FALSE)*$F236*$B236</f>
        <v>0</v>
      </c>
      <c r="Y236">
        <f ca="1">_xlfn.BINOM.DIST($Q236,$C236,Y$1,FALSE)*$F236*$B236</f>
        <v>0</v>
      </c>
      <c r="Z236">
        <f ca="1">_xlfn.BINOM.DIST($Q236,$C236,Z$1,FALSE)*$F236*$B236</f>
        <v>0</v>
      </c>
      <c r="AA236">
        <f ca="1">_xlfn.BINOM.DIST($Q236,$C236,AA$1,FALSE)*$F236*$B236</f>
        <v>0</v>
      </c>
      <c r="AB236">
        <f ca="1">_xlfn.BINOM.DIST($Q236,$C236,AB$1,FALSE)*$F236*$B236</f>
        <v>0</v>
      </c>
      <c r="AC236">
        <f ca="1">_xlfn.BINOM.DIST($Q236,$C236,AC$1,FALSE)*$F236*$B236</f>
        <v>0</v>
      </c>
      <c r="AD236">
        <f ca="1">_xlfn.BINOM.DIST($Q236,$C236,AD$1,FALSE)*$F236*$B236</f>
        <v>0</v>
      </c>
      <c r="AE236">
        <f ca="1">_xlfn.BINOM.DIST($Q236,$C236,AE$1,FALSE)*$F236*$B236</f>
        <v>0</v>
      </c>
      <c r="AF236">
        <f ca="1">_xlfn.BINOM.DIST($Q236,$C236,AF$1,FALSE)*$F236*$B236</f>
        <v>0</v>
      </c>
      <c r="AG236">
        <f ca="1">_xlfn.BINOM.DIST($Q236,$C236,AG$1,FALSE)*$F236*$B236</f>
        <v>0</v>
      </c>
      <c r="AH236">
        <f ca="1">_xlfn.BINOM.DIST($Q236,$C236,AH$1,FALSE)*$F236*$B236</f>
        <v>0</v>
      </c>
      <c r="AI236">
        <f ca="1">_xlfn.BINOM.DIST($Q236,$C236,AI$1,FALSE)*$F236*$B236</f>
        <v>0</v>
      </c>
      <c r="AJ236">
        <f ca="1">_xlfn.BINOM.DIST($Q236,$C236,AJ$1,FALSE)*$F236*$B236</f>
        <v>8.1136360274427909E-283</v>
      </c>
      <c r="AK236">
        <f ca="1">_xlfn.BINOM.DIST($Q236,$C236,AK$1,FALSE)*$F236*$B236</f>
        <v>1.5713989141956644E-254</v>
      </c>
      <c r="AL236">
        <f ca="1">_xlfn.BINOM.DIST($Q236,$C236,AL$1,FALSE)*$F236*$B236</f>
        <v>1.3465936741954746E-228</v>
      </c>
      <c r="AM236">
        <f ca="1">_xlfn.BINOM.DIST($Q236,$C236,AM$1,FALSE)*$F236*$B236</f>
        <v>8.5162547395048266E-205</v>
      </c>
      <c r="AN236">
        <f ca="1">_xlfn.BINOM.DIST($Q236,$C236,AN$1,FALSE)*$F236*$B236</f>
        <v>6.1413699946856707E-183</v>
      </c>
      <c r="AO236">
        <f ca="1">_xlfn.BINOM.DIST($Q236,$C236,AO$1,FALSE)*$F236*$B236</f>
        <v>7.3306983927952006E-163</v>
      </c>
      <c r="AP236">
        <f ca="1">_xlfn.BINOM.DIST($Q236,$C236,AP$1,FALSE)*$F236*$B236</f>
        <v>1.9973258813778893E-144</v>
      </c>
      <c r="AQ236">
        <f ca="1">_xlfn.BINOM.DIST($Q236,$C236,AQ$1,FALSE)*$F236*$B236</f>
        <v>1.641347898437785E-127</v>
      </c>
      <c r="AR236">
        <f ca="1">_xlfn.BINOM.DIST($Q236,$C236,AR$1,FALSE)*$F236*$B236</f>
        <v>5.1865943221857713E-112</v>
      </c>
      <c r="AS236">
        <f ca="1">_xlfn.BINOM.DIST($Q236,$C236,AS$1,FALSE)*$F236*$B236</f>
        <v>7.7953512889917918E-98</v>
      </c>
      <c r="AT236">
        <f ca="1">_xlfn.BINOM.DIST($Q236,$C236,AT$1,FALSE)*$F236*$B236</f>
        <v>6.717529135436201E-85</v>
      </c>
      <c r="AU236">
        <f ca="1">_xlfn.BINOM.DIST($Q236,$C236,AU$1,FALSE)*$F236*$B236</f>
        <v>3.9133566764514176E-73</v>
      </c>
      <c r="AV236">
        <f ca="1">_xlfn.BINOM.DIST($Q236,$C236,AV$1,FALSE)*$F236*$B236</f>
        <v>1.7828137914513088E-62</v>
      </c>
      <c r="AW236">
        <f ca="1">_xlfn.BINOM.DIST($Q236,$C236,AW$1,FALSE)*$F236*$B236</f>
        <v>7.2263439320132493E-53</v>
      </c>
      <c r="AX236">
        <f ca="1">_xlfn.BINOM.DIST($Q236,$C236,AX$1,FALSE)*$F236*$B236</f>
        <v>2.9222574995244567E-44</v>
      </c>
      <c r="AY236">
        <f ca="1">_xlfn.BINOM.DIST($Q236,$C236,AY$1,FALSE)*$F236*$B236</f>
        <v>1.3052235018481526E-36</v>
      </c>
      <c r="AZ236">
        <f ca="1">_xlfn.BINOM.DIST($Q236,$C236,AZ$1,FALSE)*$F236*$B236</f>
        <v>7.0482650509462906E-30</v>
      </c>
      <c r="BA236">
        <f ca="1">_xlfn.BINOM.DIST($Q236,$C236,BA$1,FALSE)*$F236*$B236</f>
        <v>4.9865282277170979E-24</v>
      </c>
      <c r="BB236">
        <f ca="1">_xlfn.BINOM.DIST($Q236,$C236,BB$1,FALSE)*$F236*$B236</f>
        <v>4.9636467387481757E-19</v>
      </c>
      <c r="BC236">
        <f ca="1">_xlfn.BINOM.DIST($Q236,$C236,BC$1,FALSE)*$F236*$B236</f>
        <v>7.4050213337041472E-15</v>
      </c>
      <c r="BD236">
        <f ca="1">_xlfn.BINOM.DIST($Q236,$C236,BD$1,FALSE)*$F236*$B236</f>
        <v>1.7506955750557844E-11</v>
      </c>
      <c r="BE236">
        <f ca="1">_xlfn.BINOM.DIST($Q236,$C236,BE$1,FALSE)*$F236*$B236</f>
        <v>6.8892527962819605E-9</v>
      </c>
      <c r="BF236">
        <f ca="1">_xlfn.BINOM.DIST($Q236,$C236,BF$1,FALSE)*$F236*$B236</f>
        <v>4.7103437554554596E-7</v>
      </c>
      <c r="BG236">
        <f ca="1">_xlfn.BINOM.DIST($Q236,$C236,BG$1,FALSE)*$F236*$B236</f>
        <v>5.8079535849736003E-6</v>
      </c>
      <c r="BH236">
        <f ca="1">_xlfn.BINOM.DIST($Q236,$C236,BH$1,FALSE)*$F236*$B236</f>
        <v>1.3333953908125947E-5</v>
      </c>
      <c r="BI236">
        <f ca="1">_xlfn.BINOM.DIST($Q236,$C236,BI$1,FALSE)*$F236*$B236</f>
        <v>5.8558172518726073E-6</v>
      </c>
      <c r="BJ236">
        <f ca="1">_xlfn.BINOM.DIST($Q236,$C236,BJ$1,FALSE)*$F236*$B236</f>
        <v>5.0305212897962186E-7</v>
      </c>
      <c r="BK236">
        <f ca="1">_xlfn.BINOM.DIST($Q236,$C236,BK$1,FALSE)*$F236*$B236</f>
        <v>8.6063623234595146E-9</v>
      </c>
      <c r="BL236">
        <f ca="1">_xlfn.BINOM.DIST($Q236,$C236,BL$1,FALSE)*$F236*$B236</f>
        <v>2.9727353785644721E-11</v>
      </c>
      <c r="BM236">
        <f ca="1">_xlfn.BINOM.DIST($Q236,$C236,BM$1,FALSE)*$F236*$B236</f>
        <v>2.0931656239707238E-14</v>
      </c>
      <c r="BN236">
        <f ca="1">_xlfn.BINOM.DIST($Q236,$C236,BN$1,FALSE)*$F236*$B236</f>
        <v>3.0215217594768836E-18</v>
      </c>
      <c r="BO236">
        <f ca="1">_xlfn.BINOM.DIST($Q236,$C236,BO$1,FALSE)*$F236*$B236</f>
        <v>8.9579106814144754E-23</v>
      </c>
      <c r="BP236">
        <f ca="1">_xlfn.BINOM.DIST($Q236,$C236,BP$1,FALSE)*$F236*$B236</f>
        <v>5.4434381364740835E-28</v>
      </c>
      <c r="BQ236">
        <f ca="1">_xlfn.BINOM.DIST($Q236,$C236,BQ$1,FALSE)*$F236*$B236</f>
        <v>6.7406813567896307E-34</v>
      </c>
      <c r="BR236">
        <f ca="1">_xlfn.BINOM.DIST($Q236,$C236,BR$1,FALSE)*$F236*$B236</f>
        <v>1.6847059963124224E-40</v>
      </c>
      <c r="BS236">
        <f ca="1">_xlfn.BINOM.DIST($Q236,$C236,BS$1,FALSE)*$F236*$B236</f>
        <v>8.3847519883415157E-48</v>
      </c>
      <c r="BT236">
        <f ca="1">_xlfn.BINOM.DIST($Q236,$C236,BT$1,FALSE)*$F236*$B236</f>
        <v>8.1669016817800795E-56</v>
      </c>
      <c r="BU236">
        <f ca="1">_xlfn.BINOM.DIST($Q236,$C236,BU$1,FALSE)*$F236*$B236</f>
        <v>1.5238258334762336E-64</v>
      </c>
      <c r="BV236">
        <f ca="1">_xlfn.BINOM.DIST($Q236,$C236,BV$1,FALSE)*$F236*$B236</f>
        <v>5.3092079263286852E-74</v>
      </c>
      <c r="BW236">
        <f ca="1">_xlfn.BINOM.DIST($Q236,$C236,BW$1,FALSE)*$F236*$B236</f>
        <v>3.3524881489729569E-84</v>
      </c>
      <c r="BX236">
        <f ca="1">_xlfn.BINOM.DIST($Q236,$C236,BX$1,FALSE)*$F236*$B236</f>
        <v>3.7068492493096112E-95</v>
      </c>
      <c r="BY236">
        <f ca="1">_xlfn.BINOM.DIST($Q236,$C236,BY$1,FALSE)*$F236*$B236</f>
        <v>6.9011463272199603E-107</v>
      </c>
      <c r="BZ236">
        <f ca="1">_xlfn.BINOM.DIST($Q236,$C236,BZ$1,FALSE)*$F236*$B236</f>
        <v>2.0696047164009701E-119</v>
      </c>
      <c r="CA236">
        <f ca="1">_xlfn.BINOM.DIST($Q236,$C236,CA$1,FALSE)*$F236*$B236</f>
        <v>9.5129807272796572E-133</v>
      </c>
      <c r="CB236">
        <f ca="1">_xlfn.BINOM.DIST($Q236,$C236,CB$1,FALSE)*$F236*$B236</f>
        <v>6.3399882635028673E-147</v>
      </c>
      <c r="CC236">
        <f ca="1">_xlfn.BINOM.DIST($Q236,$C236,CC$1,FALSE)*$F236*$B236</f>
        <v>5.75897570671956E-162</v>
      </c>
      <c r="CD236">
        <f ca="1">_xlfn.BINOM.DIST($Q236,$C236,CD$1,FALSE)*$F236*$B236</f>
        <v>6.6566597011853093E-178</v>
      </c>
      <c r="CE236">
        <f ca="1">_xlfn.BINOM.DIST($Q236,$C236,CE$1,FALSE)*$F236*$B236</f>
        <v>9.0728890095523553E-195</v>
      </c>
      <c r="CF236">
        <f ca="1">_xlfn.BINOM.DIST($Q236,$C236,CF$1,FALSE)*$F236*$B236</f>
        <v>1.340219753334238E-212</v>
      </c>
      <c r="CG236">
        <f ca="1">_xlfn.BINOM.DIST($Q236,$C236,CG$1,FALSE)*$F236*$B236</f>
        <v>1.9542717859607848E-231</v>
      </c>
      <c r="CH236">
        <f ca="1">_xlfn.BINOM.DIST($Q236,$C236,CH$1,FALSE)*$F236*$B236</f>
        <v>2.5366526067770806E-251</v>
      </c>
      <c r="CI236">
        <f ca="1">_xlfn.BINOM.DIST($Q236,$C236,CI$1,FALSE)*$F236*$B236</f>
        <v>2.6136782685297074E-272</v>
      </c>
      <c r="CJ236">
        <f ca="1">_xlfn.BINOM.DIST($Q236,$C236,CJ$1,FALSE)*$F236*$B236</f>
        <v>1.8827502403208691E-294</v>
      </c>
      <c r="CK236">
        <f ca="1">_xlfn.BINOM.DIST($Q236,$C236,CK$1,FALSE)*$F236*$B236</f>
        <v>0</v>
      </c>
      <c r="CL236">
        <f ca="1">_xlfn.BINOM.DIST($Q236,$C236,CL$1,FALSE)*$F236*$B236</f>
        <v>0</v>
      </c>
      <c r="CM236">
        <f ca="1">_xlfn.BINOM.DIST($Q236,$C236,CM$1,FALSE)*$F236*$B236</f>
        <v>0</v>
      </c>
      <c r="CN236">
        <f ca="1">_xlfn.BINOM.DIST($Q236,$C236,CN$1,FALSE)*$F236*$B236</f>
        <v>0</v>
      </c>
      <c r="CO236">
        <f ca="1">_xlfn.BINOM.DIST($Q236,$C236,CO$1,FALSE)*$F236*$B236</f>
        <v>0</v>
      </c>
      <c r="CP236">
        <f ca="1">_xlfn.BINOM.DIST($Q236,$C236,CP$1,FALSE)*$F236*$B236</f>
        <v>0</v>
      </c>
      <c r="CQ236">
        <f ca="1">_xlfn.BINOM.DIST($Q236,$C236,CQ$1,FALSE)*$F236*$B236</f>
        <v>0</v>
      </c>
      <c r="CR236">
        <f ca="1">_xlfn.BINOM.DIST($Q236,$C236,CR$1,FALSE)*$F236*$B236</f>
        <v>0</v>
      </c>
      <c r="CS236">
        <f ca="1">_xlfn.BINOM.DIST($Q236,$C236,CS$1,FALSE)*$F236*$B236</f>
        <v>0</v>
      </c>
      <c r="CT236">
        <f ca="1">_xlfn.BINOM.DIST($Q236,$C236,CT$1,FALSE)*$F236*$B236</f>
        <v>0</v>
      </c>
      <c r="CU236">
        <f ca="1">_xlfn.BINOM.DIST($Q236,$C236,CU$1,FALSE)*$F236*$B236</f>
        <v>0</v>
      </c>
      <c r="CV236">
        <f ca="1">_xlfn.BINOM.DIST($Q236,$C236,CV$1,FALSE)*$F236*$B236</f>
        <v>0</v>
      </c>
      <c r="CW236">
        <f ca="1">_xlfn.BINOM.DIST($Q236,$C236,CW$1,FALSE)*$F236*$B236</f>
        <v>0</v>
      </c>
      <c r="CX236">
        <f ca="1">_xlfn.BINOM.DIST($Q236,$C236,CX$1,FALSE)*$F236*$B236</f>
        <v>0</v>
      </c>
      <c r="CY236">
        <f ca="1">_xlfn.BINOM.DIST($Q236,$C236,CY$1,FALSE)*$F236*$B236</f>
        <v>0</v>
      </c>
      <c r="CZ236">
        <f ca="1">_xlfn.BINOM.DIST($Q236,$C236,CZ$1,FALSE)*$F236*$B236</f>
        <v>0</v>
      </c>
      <c r="DA236">
        <f ca="1">_xlfn.BINOM.DIST($Q236,$C236,DA$1,FALSE)*$F236*$B236</f>
        <v>0</v>
      </c>
      <c r="DB236">
        <f ca="1">_xlfn.BINOM.DIST($Q236,$C236,DB$1,FALSE)*$F236*$B236</f>
        <v>0</v>
      </c>
      <c r="DC236">
        <f ca="1">_xlfn.BINOM.DIST($Q236,$C236,DC$1,FALSE)*$F236*$B236</f>
        <v>0</v>
      </c>
      <c r="DD236">
        <f ca="1">_xlfn.BINOM.DIST($Q236,$C236,DD$1,FALSE)*$F236*$B236</f>
        <v>0</v>
      </c>
      <c r="DE236">
        <f ca="1">_xlfn.BINOM.DIST($Q236,$C236,DE$1,FALSE)*$F236*$B236</f>
        <v>0</v>
      </c>
      <c r="DF236">
        <f ca="1">_xlfn.BINOM.DIST($Q236,$C236,DF$1,FALSE)*$F236*$B236</f>
        <v>0</v>
      </c>
      <c r="DG236">
        <f ca="1">_xlfn.BINOM.DIST($Q236,$C236,DG$1,FALSE)*$F236*$B236</f>
        <v>0</v>
      </c>
      <c r="DH236">
        <f ca="1">_xlfn.BINOM.DIST($Q236,$C236,DH$1,FALSE)*$F236*$B236</f>
        <v>0</v>
      </c>
      <c r="DI236">
        <f ca="1">_xlfn.BINOM.DIST($Q236,$C236,DI$1,FALSE)*$F236*$B236</f>
        <v>0</v>
      </c>
      <c r="DJ236">
        <f ca="1">_xlfn.BINOM.DIST($Q236,$C236,DJ$1,FALSE)*$F236*$B236</f>
        <v>0</v>
      </c>
      <c r="DK236">
        <f ca="1">_xlfn.BINOM.DIST($Q236,$C236,DK$1,FALSE)*$F236*$B236</f>
        <v>0</v>
      </c>
      <c r="DL236">
        <f ca="1">_xlfn.BINOM.DIST($Q236,$C236,DL$1,FALSE)*$F236*$B236</f>
        <v>0</v>
      </c>
      <c r="DM236">
        <f ca="1">_xlfn.BINOM.DIST($Q236,$C236,DM$1,FALSE)*$F236*$B236</f>
        <v>0</v>
      </c>
      <c r="DN236">
        <f ca="1">_xlfn.BINOM.DIST($Q236,$C236,DN$1,FALSE)*$F236*$B236</f>
        <v>0</v>
      </c>
      <c r="DQ236">
        <f t="shared" ca="1" si="147"/>
        <v>0</v>
      </c>
      <c r="DR236">
        <f t="shared" ca="1" si="147"/>
        <v>0</v>
      </c>
      <c r="DS236">
        <f t="shared" ca="1" si="147"/>
        <v>0</v>
      </c>
      <c r="DT236">
        <f t="shared" ca="1" si="147"/>
        <v>0</v>
      </c>
      <c r="DU236">
        <f t="shared" ca="1" si="147"/>
        <v>0</v>
      </c>
      <c r="DV236">
        <f t="shared" ca="1" si="147"/>
        <v>0</v>
      </c>
      <c r="DW236">
        <f t="shared" ca="1" si="147"/>
        <v>0</v>
      </c>
      <c r="DX236">
        <f t="shared" ca="1" si="147"/>
        <v>0</v>
      </c>
      <c r="DY236">
        <f t="shared" ca="1" si="147"/>
        <v>0</v>
      </c>
      <c r="DZ236">
        <f t="shared" ca="1" si="147"/>
        <v>0</v>
      </c>
      <c r="EA236">
        <f t="shared" ca="1" si="147"/>
        <v>0</v>
      </c>
      <c r="EB236">
        <f t="shared" ca="1" si="147"/>
        <v>0</v>
      </c>
      <c r="EC236">
        <f t="shared" ca="1" si="147"/>
        <v>0</v>
      </c>
      <c r="ED236">
        <f t="shared" ca="1" si="147"/>
        <v>0</v>
      </c>
      <c r="EE236">
        <f t="shared" ca="1" si="147"/>
        <v>0</v>
      </c>
      <c r="EF236">
        <f t="shared" ca="1" si="147"/>
        <v>0</v>
      </c>
      <c r="EG236">
        <f t="shared" ca="1" si="146"/>
        <v>0</v>
      </c>
      <c r="EH236">
        <f t="shared" ca="1" si="146"/>
        <v>0</v>
      </c>
      <c r="EI236">
        <f t="shared" ca="1" si="146"/>
        <v>5.3208791949509879E-296</v>
      </c>
      <c r="EJ236">
        <f t="shared" ca="1" si="146"/>
        <v>9.1987299316013885E-268</v>
      </c>
      <c r="EK236">
        <f t="shared" ca="1" si="146"/>
        <v>9.5159920370405967E-242</v>
      </c>
      <c r="EL236">
        <f t="shared" ca="1" si="146"/>
        <v>9.3034980474094525E-218</v>
      </c>
      <c r="EM236">
        <f t="shared" ca="1" si="146"/>
        <v>1.2717341534079512E-195</v>
      </c>
      <c r="EN236">
        <f t="shared" ca="1" si="146"/>
        <v>3.4073953766228966E-175</v>
      </c>
      <c r="EO236">
        <f t="shared" ca="1" si="146"/>
        <v>2.3989286458883749E-156</v>
      </c>
      <c r="EP236">
        <f t="shared" ca="1" si="146"/>
        <v>5.7304223928265456E-139</v>
      </c>
      <c r="EQ236">
        <f t="shared" ca="1" si="146"/>
        <v>5.8099270944266602E-123</v>
      </c>
      <c r="ER236">
        <f t="shared" ca="1" si="146"/>
        <v>3.0442941586868535E-108</v>
      </c>
      <c r="ES236">
        <f t="shared" ca="1" si="146"/>
        <v>9.808372661718389E-95</v>
      </c>
      <c r="ET236">
        <f t="shared" ca="1" si="146"/>
        <v>2.2661186862408509E-82</v>
      </c>
      <c r="EU236">
        <f t="shared" ca="1" si="146"/>
        <v>4.3030910607759923E-71</v>
      </c>
      <c r="EV236">
        <f t="shared" ca="1" si="141"/>
        <v>7.5810866781280582E-61</v>
      </c>
      <c r="EW236">
        <f t="shared" ca="1" si="141"/>
        <v>1.3803043820063429E-51</v>
      </c>
      <c r="EX236">
        <f t="shared" ca="1" si="141"/>
        <v>2.8590248760451447E-43</v>
      </c>
      <c r="EY236">
        <f t="shared" ca="1" si="141"/>
        <v>7.3384026006557016E-36</v>
      </c>
      <c r="EZ236">
        <f t="shared" ca="1" si="141"/>
        <v>2.5187241973734654E-29</v>
      </c>
      <c r="FA236">
        <f t="shared" ca="1" si="141"/>
        <v>1.2368960119873599E-23</v>
      </c>
      <c r="FB236">
        <f t="shared" ca="1" si="141"/>
        <v>9.228037180662909E-19</v>
      </c>
      <c r="FC236">
        <f t="shared" ca="1" si="141"/>
        <v>1.1028829510059047E-14</v>
      </c>
      <c r="FD236">
        <f t="shared" ca="1" si="141"/>
        <v>2.2122749226419771E-11</v>
      </c>
      <c r="FE236">
        <f t="shared" ca="1" si="141"/>
        <v>7.7575957571211334E-9</v>
      </c>
      <c r="FF236">
        <f t="shared" ca="1" si="141"/>
        <v>4.9261914747771245E-7</v>
      </c>
      <c r="FG236">
        <f t="shared" ca="1" si="141"/>
        <v>5.8384288783362888E-6</v>
      </c>
      <c r="FH236">
        <f t="shared" ca="1" si="141"/>
        <v>1.3246639471024296E-5</v>
      </c>
      <c r="FI236">
        <f t="shared" ca="1" si="141"/>
        <v>5.8748436991914018E-6</v>
      </c>
      <c r="FJ236">
        <f t="shared" ca="1" si="141"/>
        <v>5.1778197382250497E-7</v>
      </c>
      <c r="FK236">
        <f t="shared" ref="FK236:FZ299" ca="1" si="148">_xlfn.BINOM.DIST($R236,$C236,FK$1,FALSE)*$F236*$B236</f>
        <v>9.1819320596760591E-9</v>
      </c>
      <c r="FL236">
        <f t="shared" ca="1" si="148"/>
        <v>3.3036157314110853E-11</v>
      </c>
      <c r="FM236">
        <f t="shared" ca="1" si="148"/>
        <v>2.4223838345353993E-14</v>
      </c>
      <c r="FN236">
        <f t="shared" ca="1" si="148"/>
        <v>3.6220157844987271E-18</v>
      </c>
      <c r="FO236">
        <f t="shared" ca="1" si="148"/>
        <v>1.1008002774299592E-22</v>
      </c>
      <c r="FP236">
        <f t="shared" ca="1" si="148"/>
        <v>6.7523747894658374E-28</v>
      </c>
      <c r="FQ236">
        <f t="shared" ca="1" si="148"/>
        <v>8.2691992098301925E-34</v>
      </c>
      <c r="FR236">
        <f t="shared" ca="1" si="148"/>
        <v>1.9920626512813103E-40</v>
      </c>
      <c r="FS236">
        <f t="shared" ca="1" si="148"/>
        <v>9.2643363851092557E-48</v>
      </c>
      <c r="FT236">
        <f t="shared" ca="1" si="148"/>
        <v>8.1292133959634929E-56</v>
      </c>
      <c r="FU236">
        <f t="shared" ca="1" si="148"/>
        <v>1.3097850391284073E-64</v>
      </c>
      <c r="FV236">
        <f t="shared" ca="1" si="148"/>
        <v>3.7542368169697586E-74</v>
      </c>
      <c r="FW236">
        <f t="shared" ca="1" si="148"/>
        <v>1.8459597264588317E-84</v>
      </c>
      <c r="FX236">
        <f t="shared" ca="1" si="148"/>
        <v>1.493979133674714E-95</v>
      </c>
      <c r="FY236">
        <f t="shared" ca="1" si="148"/>
        <v>1.8994246678442971E-107</v>
      </c>
      <c r="FZ236">
        <f t="shared" ca="1" si="148"/>
        <v>3.6000739781726026E-120</v>
      </c>
      <c r="GA236">
        <f t="shared" ca="1" si="143"/>
        <v>9.5939490906099883E-134</v>
      </c>
      <c r="GB236">
        <f t="shared" ca="1" si="143"/>
        <v>3.3679615065912211E-148</v>
      </c>
      <c r="GC236">
        <f t="shared" ca="1" si="143"/>
        <v>1.4485990230432018E-163</v>
      </c>
      <c r="GD236">
        <f t="shared" ca="1" si="143"/>
        <v>7.0437791488576972E-180</v>
      </c>
      <c r="GE236">
        <f t="shared" ca="1" si="143"/>
        <v>3.5415320354345796E-197</v>
      </c>
      <c r="GF236">
        <f t="shared" ca="1" si="143"/>
        <v>1.6677646077482654E-215</v>
      </c>
      <c r="GG236">
        <f t="shared" ca="1" si="143"/>
        <v>6.5913080677605639E-235</v>
      </c>
      <c r="GH236">
        <f t="shared" ca="1" si="143"/>
        <v>1.9354822663210415E-255</v>
      </c>
      <c r="GI236">
        <f t="shared" ca="1" si="143"/>
        <v>3.6879138863361499E-277</v>
      </c>
      <c r="GJ236">
        <f t="shared" ca="1" si="143"/>
        <v>3.9218067773516592E-300</v>
      </c>
      <c r="GK236">
        <f t="shared" ca="1" si="143"/>
        <v>0</v>
      </c>
      <c r="GL236">
        <f t="shared" ca="1" si="143"/>
        <v>0</v>
      </c>
      <c r="GM236">
        <f t="shared" ca="1" si="143"/>
        <v>0</v>
      </c>
      <c r="GN236">
        <f t="shared" ca="1" si="143"/>
        <v>0</v>
      </c>
      <c r="GO236">
        <f t="shared" ca="1" si="143"/>
        <v>0</v>
      </c>
      <c r="GP236">
        <f t="shared" ca="1" si="143"/>
        <v>0</v>
      </c>
      <c r="GQ236">
        <f t="shared" ca="1" si="142"/>
        <v>0</v>
      </c>
      <c r="GR236">
        <f t="shared" ca="1" si="142"/>
        <v>0</v>
      </c>
      <c r="GS236">
        <f t="shared" ca="1" si="142"/>
        <v>0</v>
      </c>
      <c r="GT236">
        <f t="shared" ca="1" si="142"/>
        <v>0</v>
      </c>
      <c r="GU236">
        <f t="shared" ca="1" si="142"/>
        <v>0</v>
      </c>
      <c r="GV236">
        <f t="shared" ca="1" si="142"/>
        <v>0</v>
      </c>
      <c r="GW236">
        <f t="shared" ca="1" si="142"/>
        <v>0</v>
      </c>
      <c r="GX236">
        <f t="shared" ca="1" si="142"/>
        <v>0</v>
      </c>
      <c r="GY236">
        <f t="shared" ca="1" si="142"/>
        <v>0</v>
      </c>
      <c r="GZ236">
        <f t="shared" ca="1" si="142"/>
        <v>0</v>
      </c>
      <c r="HA236">
        <f t="shared" ca="1" si="142"/>
        <v>0</v>
      </c>
      <c r="HB236">
        <f t="shared" ca="1" si="142"/>
        <v>0</v>
      </c>
      <c r="HC236">
        <f t="shared" ca="1" si="142"/>
        <v>0</v>
      </c>
      <c r="HD236">
        <f t="shared" ca="1" si="142"/>
        <v>0</v>
      </c>
      <c r="HE236">
        <f t="shared" ca="1" si="142"/>
        <v>0</v>
      </c>
      <c r="HF236">
        <f t="shared" ca="1" si="145"/>
        <v>0</v>
      </c>
      <c r="HG236">
        <f t="shared" ca="1" si="145"/>
        <v>0</v>
      </c>
      <c r="HH236">
        <f t="shared" ca="1" si="145"/>
        <v>0</v>
      </c>
      <c r="HI236">
        <f t="shared" ca="1" si="145"/>
        <v>0</v>
      </c>
      <c r="HJ236">
        <f t="shared" ca="1" si="145"/>
        <v>0</v>
      </c>
      <c r="HK236">
        <f t="shared" ca="1" si="145"/>
        <v>0</v>
      </c>
      <c r="HL236">
        <f t="shared" ca="1" si="145"/>
        <v>0</v>
      </c>
    </row>
    <row r="237" spans="1:220" x14ac:dyDescent="0.25">
      <c r="A237" s="6">
        <v>45296</v>
      </c>
      <c r="B237">
        <f t="shared" ca="1" si="119"/>
        <v>1.451166297985301E-3</v>
      </c>
      <c r="C237" s="5">
        <v>1247</v>
      </c>
      <c r="D237">
        <f t="shared" si="120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121"/>
        <v>0</v>
      </c>
      <c r="J237">
        <f t="shared" si="122"/>
        <v>1</v>
      </c>
      <c r="K237">
        <f t="shared" ca="1" si="123"/>
        <v>0</v>
      </c>
      <c r="L237">
        <f t="shared" ca="1" si="124"/>
        <v>1.3028900006134545E-3</v>
      </c>
      <c r="M237">
        <f t="shared" si="125"/>
        <v>1.088235294117647</v>
      </c>
      <c r="Q237">
        <f t="shared" si="127"/>
        <v>423.98</v>
      </c>
      <c r="R237">
        <f t="shared" si="128"/>
        <v>461.39</v>
      </c>
      <c r="S237">
        <f ca="1">_xlfn.BINOM.DIST($Q237,$C237,S$1,FALSE)*$F237*$B237</f>
        <v>0</v>
      </c>
      <c r="T237">
        <f ca="1">_xlfn.BINOM.DIST($Q237,$C237,T$1,FALSE)*$F237*$B237</f>
        <v>0</v>
      </c>
      <c r="U237">
        <f ca="1">_xlfn.BINOM.DIST($Q237,$C237,U$1,FALSE)*$F237*$B237</f>
        <v>0</v>
      </c>
      <c r="V237">
        <f ca="1">_xlfn.BINOM.DIST($Q237,$C237,V$1,FALSE)*$F237*$B237</f>
        <v>0</v>
      </c>
      <c r="W237">
        <f ca="1">_xlfn.BINOM.DIST($Q237,$C237,W$1,FALSE)*$F237*$B237</f>
        <v>2.2823296028083405E-264</v>
      </c>
      <c r="X237">
        <f ca="1">_xlfn.BINOM.DIST($Q237,$C237,X$1,FALSE)*$F237*$B237</f>
        <v>4.0185428083290434E-227</v>
      </c>
      <c r="Y237">
        <f ca="1">_xlfn.BINOM.DIST($Q237,$C237,Y$1,FALSE)*$F237*$B237</f>
        <v>2.0456733403524011E-197</v>
      </c>
      <c r="Z237">
        <f ca="1">_xlfn.BINOM.DIST($Q237,$C237,Z$1,FALSE)*$F237*$B237</f>
        <v>6.3376250467092117E-173</v>
      </c>
      <c r="AA237">
        <f ca="1">_xlfn.BINOM.DIST($Q237,$C237,AA$1,FALSE)*$F237*$B237</f>
        <v>2.9089766637175951E-152</v>
      </c>
      <c r="AB237">
        <f ca="1">_xlfn.BINOM.DIST($Q237,$C237,AB$1,FALSE)*$F237*$B237</f>
        <v>1.5495113878906604E-134</v>
      </c>
      <c r="AC237">
        <f ca="1">_xlfn.BINOM.DIST($Q237,$C237,AC$1,FALSE)*$F237*$B237</f>
        <v>3.9024179890908773E-119</v>
      </c>
      <c r="AD237">
        <f ca="1">_xlfn.BINOM.DIST($Q237,$C237,AD$1,FALSE)*$F237*$B237</f>
        <v>1.2646702555839442E-105</v>
      </c>
      <c r="AE237">
        <f ca="1">_xlfn.BINOM.DIST($Q237,$C237,AE$1,FALSE)*$F237*$B237</f>
        <v>1.1038115569542741E-93</v>
      </c>
      <c r="AF237">
        <f ca="1">_xlfn.BINOM.DIST($Q237,$C237,AF$1,FALSE)*$F237*$B237</f>
        <v>4.543684739139144E-83</v>
      </c>
      <c r="AG237">
        <f ca="1">_xlfn.BINOM.DIST($Q237,$C237,AG$1,FALSE)*$F237*$B237</f>
        <v>1.362664442503676E-73</v>
      </c>
      <c r="AH237">
        <f ca="1">_xlfn.BINOM.DIST($Q237,$C237,AH$1,FALSE)*$F237*$B237</f>
        <v>4.2005230874991919E-65</v>
      </c>
      <c r="AI237">
        <f ca="1">_xlfn.BINOM.DIST($Q237,$C237,AI$1,FALSE)*$F237*$B237</f>
        <v>1.75545776609314E-57</v>
      </c>
      <c r="AJ237">
        <f ca="1">_xlfn.BINOM.DIST($Q237,$C237,AJ$1,FALSE)*$F237*$B237</f>
        <v>1.2466595487545575E-50</v>
      </c>
      <c r="AK237">
        <f ca="1">_xlfn.BINOM.DIST($Q237,$C237,AK$1,FALSE)*$F237*$B237</f>
        <v>1.8129675459514768E-44</v>
      </c>
      <c r="AL237">
        <f ca="1">_xlfn.BINOM.DIST($Q237,$C237,AL$1,FALSE)*$F237*$B237</f>
        <v>6.3086257749816115E-39</v>
      </c>
      <c r="AM237">
        <f ca="1">_xlfn.BINOM.DIST($Q237,$C237,AM$1,FALSE)*$F237*$B237</f>
        <v>5.9888502555534493E-34</v>
      </c>
      <c r="AN237">
        <f ca="1">_xlfn.BINOM.DIST($Q237,$C237,AN$1,FALSE)*$F237*$B237</f>
        <v>1.7337676796980355E-29</v>
      </c>
      <c r="AO237">
        <f ca="1">_xlfn.BINOM.DIST($Q237,$C237,AO$1,FALSE)*$F237*$B237</f>
        <v>1.6836530898573408E-25</v>
      </c>
      <c r="AP237">
        <f ca="1">_xlfn.BINOM.DIST($Q237,$C237,AP$1,FALSE)*$F237*$B237</f>
        <v>5.9530315537935695E-22</v>
      </c>
      <c r="AQ237">
        <f ca="1">_xlfn.BINOM.DIST($Q237,$C237,AQ$1,FALSE)*$F237*$B237</f>
        <v>8.2273749551087007E-19</v>
      </c>
      <c r="AR237">
        <f ca="1">_xlfn.BINOM.DIST($Q237,$C237,AR$1,FALSE)*$F237*$B237</f>
        <v>4.7272732879218333E-16</v>
      </c>
      <c r="AS237">
        <f ca="1">_xlfn.BINOM.DIST($Q237,$C237,AS$1,FALSE)*$F237*$B237</f>
        <v>1.1917063594515796E-13</v>
      </c>
      <c r="AT237">
        <f ca="1">_xlfn.BINOM.DIST($Q237,$C237,AT$1,FALSE)*$F237*$B237</f>
        <v>1.3817039064416717E-11</v>
      </c>
      <c r="AU237">
        <f ca="1">_xlfn.BINOM.DIST($Q237,$C237,AU$1,FALSE)*$F237*$B237</f>
        <v>7.6794536598573237E-10</v>
      </c>
      <c r="AV237">
        <f ca="1">_xlfn.BINOM.DIST($Q237,$C237,AV$1,FALSE)*$F237*$B237</f>
        <v>2.1219662040057792E-8</v>
      </c>
      <c r="AW237">
        <f ca="1">_xlfn.BINOM.DIST($Q237,$C237,AW$1,FALSE)*$F237*$B237</f>
        <v>3.0101055543319559E-7</v>
      </c>
      <c r="AX237">
        <f ca="1">_xlfn.BINOM.DIST($Q237,$C237,AX$1,FALSE)*$F237*$B237</f>
        <v>2.2550348934108392E-6</v>
      </c>
      <c r="AY237">
        <f ca="1">_xlfn.BINOM.DIST($Q237,$C237,AY$1,FALSE)*$F237*$B237</f>
        <v>9.1472575282150301E-6</v>
      </c>
      <c r="AZ237">
        <f ca="1">_xlfn.BINOM.DIST($Q237,$C237,AZ$1,FALSE)*$F237*$B237</f>
        <v>2.0537141754912089E-5</v>
      </c>
      <c r="BA237">
        <f ca="1">_xlfn.BINOM.DIST($Q237,$C237,BA$1,FALSE)*$F237*$B237</f>
        <v>2.6019012054948575E-5</v>
      </c>
      <c r="BB237">
        <f ca="1">_xlfn.BINOM.DIST($Q237,$C237,BB$1,FALSE)*$F237*$B237</f>
        <v>1.8918845946906506E-5</v>
      </c>
      <c r="BC237">
        <f ca="1">_xlfn.BINOM.DIST($Q237,$C237,BC$1,FALSE)*$F237*$B237</f>
        <v>8.0123957927470319E-6</v>
      </c>
      <c r="BD237">
        <f ca="1">_xlfn.BINOM.DIST($Q237,$C237,BD$1,FALSE)*$F237*$B237</f>
        <v>2.0019260785348198E-6</v>
      </c>
      <c r="BE237">
        <f ca="1">_xlfn.BINOM.DIST($Q237,$C237,BE$1,FALSE)*$F237*$B237</f>
        <v>2.9834552111490989E-7</v>
      </c>
      <c r="BF237">
        <f ca="1">_xlfn.BINOM.DIST($Q237,$C237,BF$1,FALSE)*$F237*$B237</f>
        <v>2.6768179015860903E-8</v>
      </c>
      <c r="BG237">
        <f ca="1">_xlfn.BINOM.DIST($Q237,$C237,BG$1,FALSE)*$F237*$B237</f>
        <v>1.4571781644712127E-9</v>
      </c>
      <c r="BH237">
        <f ca="1">_xlfn.BINOM.DIST($Q237,$C237,BH$1,FALSE)*$F237*$B237</f>
        <v>4.8432288713338618E-11</v>
      </c>
      <c r="BI237">
        <f ca="1">_xlfn.BINOM.DIST($Q237,$C237,BI$1,FALSE)*$F237*$B237</f>
        <v>9.876942855984544E-13</v>
      </c>
      <c r="BJ237">
        <f ca="1">_xlfn.BINOM.DIST($Q237,$C237,BJ$1,FALSE)*$F237*$B237</f>
        <v>1.2403486869873769E-14</v>
      </c>
      <c r="BK237">
        <f ca="1">_xlfn.BINOM.DIST($Q237,$C237,BK$1,FALSE)*$F237*$B237</f>
        <v>9.6144050263810007E-17</v>
      </c>
      <c r="BL237">
        <f ca="1">_xlfn.BINOM.DIST($Q237,$C237,BL$1,FALSE)*$F237*$B237</f>
        <v>4.6052740281676008E-19</v>
      </c>
      <c r="BM237">
        <f ca="1">_xlfn.BINOM.DIST($Q237,$C237,BM$1,FALSE)*$F237*$B237</f>
        <v>1.3630974406974764E-21</v>
      </c>
      <c r="BN237">
        <f ca="1">_xlfn.BINOM.DIST($Q237,$C237,BN$1,FALSE)*$F237*$B237</f>
        <v>2.4900981452641366E-24</v>
      </c>
      <c r="BO237">
        <f ca="1">_xlfn.BINOM.DIST($Q237,$C237,BO$1,FALSE)*$F237*$B237</f>
        <v>2.8009449412939842E-27</v>
      </c>
      <c r="BP237">
        <f ca="1">_xlfn.BINOM.DIST($Q237,$C237,BP$1,FALSE)*$F237*$B237</f>
        <v>1.9331829836237765E-30</v>
      </c>
      <c r="BQ237">
        <f ca="1">_xlfn.BINOM.DIST($Q237,$C237,BQ$1,FALSE)*$F237*$B237</f>
        <v>8.1489455132454635E-34</v>
      </c>
      <c r="BR237">
        <f ca="1">_xlfn.BINOM.DIST($Q237,$C237,BR$1,FALSE)*$F237*$B237</f>
        <v>2.0857412958372625E-37</v>
      </c>
      <c r="BS237">
        <f ca="1">_xlfn.BINOM.DIST($Q237,$C237,BS$1,FALSE)*$F237*$B237</f>
        <v>3.2188442421311766E-41</v>
      </c>
      <c r="BT237">
        <f ca="1">_xlfn.BINOM.DIST($Q237,$C237,BT$1,FALSE)*$F237*$B237</f>
        <v>2.9705289353725313E-45</v>
      </c>
      <c r="BU237">
        <f ca="1">_xlfn.BINOM.DIST($Q237,$C237,BU$1,FALSE)*$F237*$B237</f>
        <v>1.6237520698215214E-49</v>
      </c>
      <c r="BV237">
        <f ca="1">_xlfn.BINOM.DIST($Q237,$C237,BV$1,FALSE)*$F237*$B237</f>
        <v>5.2003792159118414E-54</v>
      </c>
      <c r="BW237">
        <f ca="1">_xlfn.BINOM.DIST($Q237,$C237,BW$1,FALSE)*$F237*$B237</f>
        <v>9.6393301488282259E-59</v>
      </c>
      <c r="BX237">
        <f ca="1">_xlfn.BINOM.DIST($Q237,$C237,BX$1,FALSE)*$F237*$B237</f>
        <v>1.0199464107576757E-63</v>
      </c>
      <c r="BY237">
        <f ca="1">_xlfn.BINOM.DIST($Q237,$C237,BY$1,FALSE)*$F237*$B237</f>
        <v>6.0668404252435066E-69</v>
      </c>
      <c r="BZ237">
        <f ca="1">_xlfn.BINOM.DIST($Q237,$C237,BZ$1,FALSE)*$F237*$B237</f>
        <v>1.9943660318861284E-74</v>
      </c>
      <c r="CA237">
        <f ca="1">_xlfn.BINOM.DIST($Q237,$C237,CA$1,FALSE)*$F237*$B237</f>
        <v>3.5556399199348463E-80</v>
      </c>
      <c r="CB237">
        <f ca="1">_xlfn.BINOM.DIST($Q237,$C237,CB$1,FALSE)*$F237*$B237</f>
        <v>3.3671495545395007E-86</v>
      </c>
      <c r="CC237">
        <f ca="1">_xlfn.BINOM.DIST($Q237,$C237,CC$1,FALSE)*$F237*$B237</f>
        <v>1.6552907073237373E-92</v>
      </c>
      <c r="CD237">
        <f ca="1">_xlfn.BINOM.DIST($Q237,$C237,CD$1,FALSE)*$F237*$B237</f>
        <v>4.1188792191958157E-99</v>
      </c>
      <c r="CE237">
        <f ca="1">_xlfn.BINOM.DIST($Q237,$C237,CE$1,FALSE)*$F237*$B237</f>
        <v>5.0454003661330113E-106</v>
      </c>
      <c r="CF237">
        <f ca="1">_xlfn.BINOM.DIST($Q237,$C237,CF$1,FALSE)*$F237*$B237</f>
        <v>2.9506956165243597E-113</v>
      </c>
      <c r="CG237">
        <f ca="1">_xlfn.BINOM.DIST($Q237,$C237,CG$1,FALSE)*$F237*$B237</f>
        <v>7.9655979798492968E-121</v>
      </c>
      <c r="CH237">
        <f ca="1">_xlfn.BINOM.DIST($Q237,$C237,CH$1,FALSE)*$F237*$B237</f>
        <v>9.5638775882959878E-129</v>
      </c>
      <c r="CI237">
        <f ca="1">_xlfn.BINOM.DIST($Q237,$C237,CI$1,FALSE)*$F237*$B237</f>
        <v>4.9018296822520264E-137</v>
      </c>
      <c r="CJ237">
        <f ca="1">_xlfn.BINOM.DIST($Q237,$C237,CJ$1,FALSE)*$F237*$B237</f>
        <v>1.0249604513996359E-145</v>
      </c>
      <c r="CK237">
        <f ca="1">_xlfn.BINOM.DIST($Q237,$C237,CK$1,FALSE)*$F237*$B237</f>
        <v>8.3155469889559761E-155</v>
      </c>
      <c r="CL237">
        <f ca="1">_xlfn.BINOM.DIST($Q237,$C237,CL$1,FALSE)*$F237*$B237</f>
        <v>2.475926703660148E-164</v>
      </c>
      <c r="CM237">
        <f ca="1">_xlfn.BINOM.DIST($Q237,$C237,CM$1,FALSE)*$F237*$B237</f>
        <v>2.5431373918059379E-174</v>
      </c>
      <c r="CN237">
        <f ca="1">_xlfn.BINOM.DIST($Q237,$C237,CN$1,FALSE)*$F237*$B237</f>
        <v>8.4104165286638262E-185</v>
      </c>
      <c r="CO237">
        <f ca="1">_xlfn.BINOM.DIST($Q237,$C237,CO$1,FALSE)*$F237*$B237</f>
        <v>8.290146038406916E-196</v>
      </c>
      <c r="CP237">
        <f ca="1">_xlfn.BINOM.DIST($Q237,$C237,CP$1,FALSE)*$F237*$B237</f>
        <v>2.233508282997753E-207</v>
      </c>
      <c r="CQ237">
        <f ca="1">_xlfn.BINOM.DIST($Q237,$C237,CQ$1,FALSE)*$F237*$B237</f>
        <v>1.4918278555812977E-219</v>
      </c>
      <c r="CR237">
        <f ca="1">_xlfn.BINOM.DIST($Q237,$C237,CR$1,FALSE)*$F237*$B237</f>
        <v>2.2121757813371927E-232</v>
      </c>
      <c r="CS237">
        <f ca="1">_xlfn.BINOM.DIST($Q237,$C237,CS$1,FALSE)*$F237*$B237</f>
        <v>6.424094819885907E-246</v>
      </c>
      <c r="CT237">
        <f ca="1">_xlfn.BINOM.DIST($Q237,$C237,CT$1,FALSE)*$F237*$B237</f>
        <v>3.165661566200665E-260</v>
      </c>
      <c r="CU237">
        <f ca="1">_xlfn.BINOM.DIST($Q237,$C237,CU$1,FALSE)*$F237*$B237</f>
        <v>2.2453649117838268E-275</v>
      </c>
      <c r="CV237">
        <f ca="1">_xlfn.BINOM.DIST($Q237,$C237,CV$1,FALSE)*$F237*$B237</f>
        <v>1.8951176559169835E-291</v>
      </c>
      <c r="CW237">
        <f ca="1">_xlfn.BINOM.DIST($Q237,$C237,CW$1,FALSE)*$F237*$B237</f>
        <v>0</v>
      </c>
      <c r="CX237">
        <f ca="1">_xlfn.BINOM.DIST($Q237,$C237,CX$1,FALSE)*$F237*$B237</f>
        <v>0</v>
      </c>
      <c r="CY237">
        <f ca="1">_xlfn.BINOM.DIST($Q237,$C237,CY$1,FALSE)*$F237*$B237</f>
        <v>0</v>
      </c>
      <c r="CZ237">
        <f ca="1">_xlfn.BINOM.DIST($Q237,$C237,CZ$1,FALSE)*$F237*$B237</f>
        <v>0</v>
      </c>
      <c r="DA237">
        <f ca="1">_xlfn.BINOM.DIST($Q237,$C237,DA$1,FALSE)*$F237*$B237</f>
        <v>0</v>
      </c>
      <c r="DB237">
        <f ca="1">_xlfn.BINOM.DIST($Q237,$C237,DB$1,FALSE)*$F237*$B237</f>
        <v>0</v>
      </c>
      <c r="DC237">
        <f ca="1">_xlfn.BINOM.DIST($Q237,$C237,DC$1,FALSE)*$F237*$B237</f>
        <v>0</v>
      </c>
      <c r="DD237">
        <f ca="1">_xlfn.BINOM.DIST($Q237,$C237,DD$1,FALSE)*$F237*$B237</f>
        <v>0</v>
      </c>
      <c r="DE237">
        <f ca="1">_xlfn.BINOM.DIST($Q237,$C237,DE$1,FALSE)*$F237*$B237</f>
        <v>0</v>
      </c>
      <c r="DF237">
        <f ca="1">_xlfn.BINOM.DIST($Q237,$C237,DF$1,FALSE)*$F237*$B237</f>
        <v>0</v>
      </c>
      <c r="DG237">
        <f ca="1">_xlfn.BINOM.DIST($Q237,$C237,DG$1,FALSE)*$F237*$B237</f>
        <v>0</v>
      </c>
      <c r="DH237">
        <f ca="1">_xlfn.BINOM.DIST($Q237,$C237,DH$1,FALSE)*$F237*$B237</f>
        <v>0</v>
      </c>
      <c r="DI237">
        <f ca="1">_xlfn.BINOM.DIST($Q237,$C237,DI$1,FALSE)*$F237*$B237</f>
        <v>0</v>
      </c>
      <c r="DJ237">
        <f ca="1">_xlfn.BINOM.DIST($Q237,$C237,DJ$1,FALSE)*$F237*$B237</f>
        <v>0</v>
      </c>
      <c r="DK237">
        <f ca="1">_xlfn.BINOM.DIST($Q237,$C237,DK$1,FALSE)*$F237*$B237</f>
        <v>0</v>
      </c>
      <c r="DL237">
        <f ca="1">_xlfn.BINOM.DIST($Q237,$C237,DL$1,FALSE)*$F237*$B237</f>
        <v>0</v>
      </c>
      <c r="DM237">
        <f ca="1">_xlfn.BINOM.DIST($Q237,$C237,DM$1,FALSE)*$F237*$B237</f>
        <v>0</v>
      </c>
      <c r="DN237">
        <f ca="1">_xlfn.BINOM.DIST($Q237,$C237,DN$1,FALSE)*$F237*$B237</f>
        <v>0</v>
      </c>
      <c r="DQ237">
        <f t="shared" ca="1" si="147"/>
        <v>0</v>
      </c>
      <c r="DR237">
        <f t="shared" ca="1" si="147"/>
        <v>0</v>
      </c>
      <c r="DS237">
        <f t="shared" ca="1" si="147"/>
        <v>0</v>
      </c>
      <c r="DT237">
        <f t="shared" ca="1" si="147"/>
        <v>0</v>
      </c>
      <c r="DU237">
        <f t="shared" ca="1" si="147"/>
        <v>6.3049000708214218E-307</v>
      </c>
      <c r="DV237">
        <f t="shared" ca="1" si="147"/>
        <v>7.9571728525915335E-266</v>
      </c>
      <c r="DW237">
        <f t="shared" ca="1" si="147"/>
        <v>6.1809096111178061E-233</v>
      </c>
      <c r="DX237">
        <f t="shared" ca="1" si="147"/>
        <v>1.0060673298041308E-205</v>
      </c>
      <c r="DY237">
        <f t="shared" ca="1" si="147"/>
        <v>1.1131388314868457E-182</v>
      </c>
      <c r="DZ237">
        <f t="shared" ca="1" si="147"/>
        <v>7.8915852471918396E-163</v>
      </c>
      <c r="EA237">
        <f t="shared" ca="1" si="147"/>
        <v>1.6574691572565045E-145</v>
      </c>
      <c r="EB237">
        <f t="shared" ca="1" si="147"/>
        <v>3.0718932326089606E-130</v>
      </c>
      <c r="EC237">
        <f t="shared" ca="1" si="147"/>
        <v>1.124003786662187E-116</v>
      </c>
      <c r="ED237">
        <f t="shared" ca="1" si="147"/>
        <v>1.4957224355237656E-104</v>
      </c>
      <c r="EE237">
        <f t="shared" ca="1" si="147"/>
        <v>1.1631618819499144E-93</v>
      </c>
      <c r="EF237">
        <f t="shared" ca="1" si="147"/>
        <v>7.6944764088549161E-84</v>
      </c>
      <c r="EG237">
        <f t="shared" ca="1" si="146"/>
        <v>5.8568470860580727E-75</v>
      </c>
      <c r="EH237">
        <f t="shared" ca="1" si="146"/>
        <v>6.5639671561201531E-67</v>
      </c>
      <c r="EI237">
        <f t="shared" ca="1" si="146"/>
        <v>1.3278403526083523E-59</v>
      </c>
      <c r="EJ237">
        <f t="shared" ca="1" si="146"/>
        <v>5.7473535568866541E-53</v>
      </c>
      <c r="EK237">
        <f t="shared" ca="1" si="146"/>
        <v>6.14314566167925E-47</v>
      </c>
      <c r="EL237">
        <f t="shared" ca="1" si="146"/>
        <v>1.8315621622212478E-41</v>
      </c>
      <c r="EM237">
        <f t="shared" ca="1" si="146"/>
        <v>1.6906223657891179E-36</v>
      </c>
      <c r="EN237">
        <f t="shared" ca="1" si="146"/>
        <v>5.2853703739148392E-32</v>
      </c>
      <c r="EO237">
        <f t="shared" ca="1" si="146"/>
        <v>6.0492146894878255E-28</v>
      </c>
      <c r="EP237">
        <f t="shared" ca="1" si="146"/>
        <v>2.7122521368521005E-24</v>
      </c>
      <c r="EQ237">
        <f t="shared" ca="1" si="146"/>
        <v>5.0544995176910039E-21</v>
      </c>
      <c r="ER237">
        <f t="shared" ca="1" si="146"/>
        <v>4.1237883588802357E-18</v>
      </c>
      <c r="ES237">
        <f t="shared" ca="1" si="146"/>
        <v>1.541798717517118E-15</v>
      </c>
      <c r="ET237">
        <f t="shared" ca="1" si="146"/>
        <v>2.7502499215032057E-13</v>
      </c>
      <c r="EU237">
        <f t="shared" ca="1" si="146"/>
        <v>2.4254421093803654E-11</v>
      </c>
      <c r="EV237">
        <f t="shared" ref="EV237:FK300" ca="1" si="149">_xlfn.BINOM.DIST($R237,$C237,EV$1,FALSE)*$F237*$B237</f>
        <v>1.0913378391289856E-9</v>
      </c>
      <c r="EW237">
        <f t="shared" ca="1" si="149"/>
        <v>2.5761931962673194E-8</v>
      </c>
      <c r="EX237">
        <f t="shared" ca="1" si="149"/>
        <v>3.2700488683259844E-7</v>
      </c>
      <c r="EY237">
        <f t="shared" ca="1" si="149"/>
        <v>2.2811147290136449E-6</v>
      </c>
      <c r="EZ237">
        <f t="shared" ca="1" si="149"/>
        <v>8.9145577572032686E-6</v>
      </c>
      <c r="FA237">
        <f t="shared" ca="1" si="149"/>
        <v>1.9849311231529829E-5</v>
      </c>
      <c r="FB237">
        <f t="shared" ca="1" si="149"/>
        <v>2.5556401459570903E-5</v>
      </c>
      <c r="FC237">
        <f t="shared" ca="1" si="149"/>
        <v>1.9272542955625424E-5</v>
      </c>
      <c r="FD237">
        <f t="shared" ca="1" si="149"/>
        <v>8.6073050307818313E-6</v>
      </c>
      <c r="FE237">
        <f t="shared" ca="1" si="149"/>
        <v>2.2981154373408072E-6</v>
      </c>
      <c r="FF237">
        <f t="shared" ca="1" si="149"/>
        <v>3.69719310866893E-7</v>
      </c>
      <c r="FG237">
        <f t="shared" ca="1" si="149"/>
        <v>3.6071055462739453E-8</v>
      </c>
      <c r="FH237">
        <f t="shared" ca="1" si="149"/>
        <v>2.1450015834175678E-9</v>
      </c>
      <c r="FI237">
        <f t="shared" ca="1" si="149"/>
        <v>7.8037998709675138E-11</v>
      </c>
      <c r="FJ237">
        <f t="shared" ca="1" si="149"/>
        <v>1.7413089381148932E-12</v>
      </c>
      <c r="FK237">
        <f t="shared" ca="1" si="149"/>
        <v>2.3861001190610746E-14</v>
      </c>
      <c r="FL237">
        <f t="shared" ca="1" si="148"/>
        <v>2.0080709385005834E-16</v>
      </c>
      <c r="FM237">
        <f t="shared" ca="1" si="148"/>
        <v>1.0367440783316503E-18</v>
      </c>
      <c r="FN237">
        <f t="shared" ca="1" si="148"/>
        <v>3.2763051347481736E-21</v>
      </c>
      <c r="FO237">
        <f t="shared" ca="1" si="148"/>
        <v>6.3158010825840939E-24</v>
      </c>
      <c r="FP237">
        <f t="shared" ca="1" si="148"/>
        <v>7.3927006344030674E-27</v>
      </c>
      <c r="FQ237">
        <f t="shared" ca="1" si="148"/>
        <v>5.2238058715236904E-30</v>
      </c>
      <c r="FR237">
        <f t="shared" ca="1" si="148"/>
        <v>2.2127138782691264E-33</v>
      </c>
      <c r="FS237">
        <f t="shared" ca="1" si="148"/>
        <v>5.5720116586180303E-37</v>
      </c>
      <c r="FT237">
        <f t="shared" ca="1" si="148"/>
        <v>8.261686680794995E-41</v>
      </c>
      <c r="FU237">
        <f t="shared" ca="1" si="148"/>
        <v>7.1337388103987518E-45</v>
      </c>
      <c r="FV237">
        <f t="shared" ca="1" si="148"/>
        <v>3.5428077571711375E-49</v>
      </c>
      <c r="FW237">
        <f t="shared" ca="1" si="148"/>
        <v>9.9788460285851887E-54</v>
      </c>
      <c r="FX237">
        <f t="shared" ca="1" si="148"/>
        <v>1.5693571308555431E-58</v>
      </c>
      <c r="FY237">
        <f t="shared" ca="1" si="148"/>
        <v>1.3542930413838579E-63</v>
      </c>
      <c r="FZ237">
        <f t="shared" ca="1" si="148"/>
        <v>6.2902527914336774E-69</v>
      </c>
      <c r="GA237">
        <f t="shared" ca="1" si="143"/>
        <v>1.5392488431167098E-74</v>
      </c>
      <c r="GB237">
        <f t="shared" ca="1" si="143"/>
        <v>1.938123516253835E-80</v>
      </c>
      <c r="GC237">
        <f t="shared" ca="1" si="143"/>
        <v>1.2233948444893528E-86</v>
      </c>
      <c r="GD237">
        <f t="shared" ca="1" si="143"/>
        <v>3.7616060303930203E-93</v>
      </c>
      <c r="GE237">
        <f t="shared" ca="1" si="143"/>
        <v>5.4577811415220158E-100</v>
      </c>
      <c r="GF237">
        <f t="shared" ca="1" si="143"/>
        <v>3.6080606184639307E-107</v>
      </c>
      <c r="GG237">
        <f t="shared" ca="1" si="143"/>
        <v>1.0455017241761526E-114</v>
      </c>
      <c r="GH237">
        <f t="shared" ca="1" si="143"/>
        <v>1.2721994982525612E-122</v>
      </c>
      <c r="GI237">
        <f t="shared" ca="1" si="143"/>
        <v>6.1992006378650348E-131</v>
      </c>
      <c r="GJ237">
        <f t="shared" ca="1" si="143"/>
        <v>1.1475144007202946E-139</v>
      </c>
      <c r="GK237">
        <f t="shared" ca="1" si="143"/>
        <v>7.608981464224128E-149</v>
      </c>
      <c r="GL237">
        <f t="shared" ca="1" si="143"/>
        <v>1.6927397037445727E-158</v>
      </c>
      <c r="GM237">
        <f t="shared" ca="1" si="143"/>
        <v>1.174106081015943E-168</v>
      </c>
      <c r="GN237">
        <f t="shared" ca="1" si="143"/>
        <v>2.3384187042292437E-179</v>
      </c>
      <c r="GO237">
        <f t="shared" ca="1" si="143"/>
        <v>1.2188073459205443E-190</v>
      </c>
      <c r="GP237">
        <f t="shared" ca="1" si="143"/>
        <v>1.4967058312105593E-202</v>
      </c>
      <c r="GQ237">
        <f t="shared" ca="1" si="142"/>
        <v>3.8430143213828143E-215</v>
      </c>
      <c r="GR237">
        <f t="shared" ca="1" si="142"/>
        <v>1.8000633189588081E-228</v>
      </c>
      <c r="GS237">
        <f t="shared" ca="1" si="142"/>
        <v>1.3149027435122467E-242</v>
      </c>
      <c r="GT237">
        <f t="shared" ca="1" si="142"/>
        <v>1.2495599248658159E-257</v>
      </c>
      <c r="GU237">
        <f t="shared" ca="1" si="142"/>
        <v>1.2508579595520869E-273</v>
      </c>
      <c r="GV237">
        <f t="shared" ca="1" si="142"/>
        <v>1.0296409936435638E-290</v>
      </c>
      <c r="GW237">
        <f t="shared" ca="1" si="142"/>
        <v>0</v>
      </c>
      <c r="GX237">
        <f t="shared" ca="1" si="142"/>
        <v>0</v>
      </c>
      <c r="GY237">
        <f t="shared" ca="1" si="142"/>
        <v>0</v>
      </c>
      <c r="GZ237">
        <f t="shared" ca="1" si="142"/>
        <v>0</v>
      </c>
      <c r="HA237">
        <f t="shared" ca="1" si="142"/>
        <v>0</v>
      </c>
      <c r="HB237">
        <f t="shared" ca="1" si="142"/>
        <v>0</v>
      </c>
      <c r="HC237">
        <f t="shared" ca="1" si="142"/>
        <v>0</v>
      </c>
      <c r="HD237">
        <f t="shared" ca="1" si="142"/>
        <v>0</v>
      </c>
      <c r="HE237">
        <f t="shared" ca="1" si="142"/>
        <v>0</v>
      </c>
      <c r="HF237">
        <f t="shared" ca="1" si="145"/>
        <v>0</v>
      </c>
      <c r="HG237">
        <f t="shared" ca="1" si="145"/>
        <v>0</v>
      </c>
      <c r="HH237">
        <f t="shared" ca="1" si="145"/>
        <v>0</v>
      </c>
      <c r="HI237">
        <f t="shared" ca="1" si="145"/>
        <v>0</v>
      </c>
      <c r="HJ237">
        <f t="shared" ca="1" si="145"/>
        <v>0</v>
      </c>
      <c r="HK237">
        <f t="shared" ca="1" si="145"/>
        <v>0</v>
      </c>
      <c r="HL237">
        <f t="shared" ca="1" si="145"/>
        <v>0</v>
      </c>
    </row>
    <row r="238" spans="1:220" x14ac:dyDescent="0.25">
      <c r="A238" s="6">
        <v>45296</v>
      </c>
      <c r="B238">
        <f t="shared" ca="1" si="119"/>
        <v>1.451166297985301E-3</v>
      </c>
      <c r="C238" s="5">
        <v>1247</v>
      </c>
      <c r="D238">
        <f t="shared" si="120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121"/>
        <v>0</v>
      </c>
      <c r="J238">
        <f t="shared" si="122"/>
        <v>1</v>
      </c>
      <c r="K238">
        <f t="shared" ca="1" si="123"/>
        <v>0</v>
      </c>
      <c r="L238">
        <f t="shared" ca="1" si="124"/>
        <v>1.227181527604835E-3</v>
      </c>
      <c r="M238">
        <f t="shared" si="125"/>
        <v>1.0249999999999999</v>
      </c>
      <c r="Q238">
        <f t="shared" si="127"/>
        <v>498.8</v>
      </c>
      <c r="R238">
        <f t="shared" si="128"/>
        <v>511.27</v>
      </c>
      <c r="S238">
        <f ca="1">_xlfn.BINOM.DIST($Q238,$C238,S$1,FALSE)*$F238*$B238</f>
        <v>0</v>
      </c>
      <c r="T238">
        <f ca="1">_xlfn.BINOM.DIST($Q238,$C238,T$1,FALSE)*$F238*$B238</f>
        <v>0</v>
      </c>
      <c r="U238">
        <f ca="1">_xlfn.BINOM.DIST($Q238,$C238,U$1,FALSE)*$F238*$B238</f>
        <v>0</v>
      </c>
      <c r="V238">
        <f ca="1">_xlfn.BINOM.DIST($Q238,$C238,V$1,FALSE)*$F238*$B238</f>
        <v>0</v>
      </c>
      <c r="W238">
        <f ca="1">_xlfn.BINOM.DIST($Q238,$C238,W$1,FALSE)*$F238*$B238</f>
        <v>0</v>
      </c>
      <c r="X238">
        <f ca="1">_xlfn.BINOM.DIST($Q238,$C238,X$1,FALSE)*$F238*$B238</f>
        <v>1.3859223902566136E-305</v>
      </c>
      <c r="Y238">
        <f ca="1">_xlfn.BINOM.DIST($Q238,$C238,Y$1,FALSE)*$F238*$B238</f>
        <v>1.3545075421516078E-269</v>
      </c>
      <c r="Z238">
        <f ca="1">_xlfn.BINOM.DIST($Q238,$C238,Z$1,FALSE)*$F238*$B238</f>
        <v>9.823104956920849E-240</v>
      </c>
      <c r="AA238">
        <f ca="1">_xlfn.BINOM.DIST($Q238,$C238,AA$1,FALSE)*$F238*$B238</f>
        <v>2.2677365206371456E-214</v>
      </c>
      <c r="AB238">
        <f ca="1">_xlfn.BINOM.DIST($Q238,$C238,AB$1,FALSE)*$F238*$B238</f>
        <v>1.8813471492094967E-192</v>
      </c>
      <c r="AC238">
        <f ca="1">_xlfn.BINOM.DIST($Q238,$C238,AC$1,FALSE)*$F238*$B238</f>
        <v>2.9331613954663367E-173</v>
      </c>
      <c r="AD238">
        <f ca="1">_xlfn.BINOM.DIST($Q238,$C238,AD$1,FALSE)*$F238*$B238</f>
        <v>2.7949148179947535E-156</v>
      </c>
      <c r="AE238">
        <f ca="1">_xlfn.BINOM.DIST($Q238,$C238,AE$1,FALSE)*$F238*$B238</f>
        <v>3.8857813772602112E-141</v>
      </c>
      <c r="AF238">
        <f ca="1">_xlfn.BINOM.DIST($Q238,$C238,AF$1,FALSE)*$F238*$B238</f>
        <v>1.5254783574894378E-127</v>
      </c>
      <c r="AG238">
        <f ca="1">_xlfn.BINOM.DIST($Q238,$C238,AG$1,FALSE)*$F238*$B238</f>
        <v>2.8235672735225331E-115</v>
      </c>
      <c r="AH238">
        <f ca="1">_xlfn.BINOM.DIST($Q238,$C238,AH$1,FALSE)*$F238*$B238</f>
        <v>3.6975900554418359E-104</v>
      </c>
      <c r="AI238">
        <f ca="1">_xlfn.BINOM.DIST($Q238,$C238,AI$1,FALSE)*$F238*$B238</f>
        <v>4.7493372881854139E-94</v>
      </c>
      <c r="AJ238">
        <f ca="1">_xlfn.BINOM.DIST($Q238,$C238,AJ$1,FALSE)*$F238*$B238</f>
        <v>7.8117875998412984E-85</v>
      </c>
      <c r="AK238">
        <f ca="1">_xlfn.BINOM.DIST($Q238,$C238,AK$1,FALSE)*$F238*$B238</f>
        <v>2.0510647330753748E-76</v>
      </c>
      <c r="AL238">
        <f ca="1">_xlfn.BINOM.DIST($Q238,$C238,AL$1,FALSE)*$F238*$B238</f>
        <v>1.0334008275585716E-68</v>
      </c>
      <c r="AM238">
        <f ca="1">_xlfn.BINOM.DIST($Q238,$C238,AM$1,FALSE)*$F238*$B238</f>
        <v>1.1669022789285343E-61</v>
      </c>
      <c r="AN238">
        <f ca="1">_xlfn.BINOM.DIST($Q238,$C238,AN$1,FALSE)*$F238*$B238</f>
        <v>3.3697411734337476E-55</v>
      </c>
      <c r="AO238">
        <f ca="1">_xlfn.BINOM.DIST($Q238,$C238,AO$1,FALSE)*$F238*$B238</f>
        <v>2.7864346048708932E-49</v>
      </c>
      <c r="AP238">
        <f ca="1">_xlfn.BINOM.DIST($Q238,$C238,AP$1,FALSE)*$F238*$B238</f>
        <v>7.2729714261440038E-44</v>
      </c>
      <c r="AQ238">
        <f ca="1">_xlfn.BINOM.DIST($Q238,$C238,AQ$1,FALSE)*$F238*$B238</f>
        <v>6.5204171506289235E-39</v>
      </c>
      <c r="AR238">
        <f ca="1">_xlfn.BINOM.DIST($Q238,$C238,AR$1,FALSE)*$F238*$B238</f>
        <v>2.1612598691237176E-34</v>
      </c>
      <c r="AS238">
        <f ca="1">_xlfn.BINOM.DIST($Q238,$C238,AS$1,FALSE)*$F238*$B238</f>
        <v>2.8247613241018762E-30</v>
      </c>
      <c r="AT238">
        <f ca="1">_xlfn.BINOM.DIST($Q238,$C238,AT$1,FALSE)*$F238*$B238</f>
        <v>1.5405406830386111E-26</v>
      </c>
      <c r="AU238">
        <f ca="1">_xlfn.BINOM.DIST($Q238,$C238,AU$1,FALSE)*$F238*$B238</f>
        <v>3.6849858608359505E-23</v>
      </c>
      <c r="AV238">
        <f ca="1">_xlfn.BINOM.DIST($Q238,$C238,AV$1,FALSE)*$F238*$B238</f>
        <v>4.0401969332268875E-20</v>
      </c>
      <c r="AW238">
        <f ca="1">_xlfn.BINOM.DIST($Q238,$C238,AW$1,FALSE)*$F238*$B238</f>
        <v>2.1111214161765202E-17</v>
      </c>
      <c r="AX238">
        <f ca="1">_xlfn.BINOM.DIST($Q238,$C238,AX$1,FALSE)*$F238*$B238</f>
        <v>5.4423802514989657E-15</v>
      </c>
      <c r="AY238">
        <f ca="1">_xlfn.BINOM.DIST($Q238,$C238,AY$1,FALSE)*$F238*$B238</f>
        <v>7.1377479942564902E-13</v>
      </c>
      <c r="AZ238">
        <f ca="1">_xlfn.BINOM.DIST($Q238,$C238,AZ$1,FALSE)*$F238*$B238</f>
        <v>4.8940192412774133E-11</v>
      </c>
      <c r="BA238">
        <f ca="1">_xlfn.BINOM.DIST($Q238,$C238,BA$1,FALSE)*$F238*$B238</f>
        <v>1.7972347131035292E-9</v>
      </c>
      <c r="BB238">
        <f ca="1">_xlfn.BINOM.DIST($Q238,$C238,BB$1,FALSE)*$F238*$B238</f>
        <v>3.6114915438518108E-8</v>
      </c>
      <c r="BC238">
        <f ca="1">_xlfn.BINOM.DIST($Q238,$C238,BC$1,FALSE)*$F238*$B238</f>
        <v>4.0470846323341471E-7</v>
      </c>
      <c r="BD238">
        <f ca="1">_xlfn.BINOM.DIST($Q238,$C238,BD$1,FALSE)*$F238*$B238</f>
        <v>2.5717367826792574E-6</v>
      </c>
      <c r="BE238">
        <f ca="1">_xlfn.BINOM.DIST($Q238,$C238,BE$1,FALSE)*$F238*$B238</f>
        <v>9.4037903809992218E-6</v>
      </c>
      <c r="BF238">
        <f ca="1">_xlfn.BINOM.DIST($Q238,$C238,BF$1,FALSE)*$F238*$B238</f>
        <v>2.004089499966469E-5</v>
      </c>
      <c r="BG238">
        <f ca="1">_xlfn.BINOM.DIST($Q238,$C238,BG$1,FALSE)*$F238*$B238</f>
        <v>2.5168573944789881E-5</v>
      </c>
      <c r="BH238">
        <f ca="1">_xlfn.BINOM.DIST($Q238,$C238,BH$1,FALSE)*$F238*$B238</f>
        <v>1.8802420313631787E-5</v>
      </c>
      <c r="BI238">
        <f ca="1">_xlfn.BINOM.DIST($Q238,$C238,BI$1,FALSE)*$F238*$B238</f>
        <v>8.4219020708419786E-6</v>
      </c>
      <c r="BJ238">
        <f ca="1">_xlfn.BINOM.DIST($Q238,$C238,BJ$1,FALSE)*$F238*$B238</f>
        <v>2.2764293048152162E-6</v>
      </c>
      <c r="BK238">
        <f ca="1">_xlfn.BINOM.DIST($Q238,$C238,BK$1,FALSE)*$F238*$B238</f>
        <v>3.7321707781262646E-7</v>
      </c>
      <c r="BL238">
        <f ca="1">_xlfn.BINOM.DIST($Q238,$C238,BL$1,FALSE)*$F238*$B238</f>
        <v>3.725483821021794E-8</v>
      </c>
      <c r="BM238">
        <f ca="1">_xlfn.BINOM.DIST($Q238,$C238,BM$1,FALSE)*$F238*$B238</f>
        <v>2.2699833682404979E-9</v>
      </c>
      <c r="BN238">
        <f ca="1">_xlfn.BINOM.DIST($Q238,$C238,BN$1,FALSE)*$F238*$B238</f>
        <v>8.4538779460977273E-11</v>
      </c>
      <c r="BO238">
        <f ca="1">_xlfn.BINOM.DIST($Q238,$C238,BO$1,FALSE)*$F238*$B238</f>
        <v>1.924584509245718E-12</v>
      </c>
      <c r="BP238">
        <f ca="1">_xlfn.BINOM.DIST($Q238,$C238,BP$1,FALSE)*$F238*$B238</f>
        <v>2.6755073102849351E-14</v>
      </c>
      <c r="BQ238">
        <f ca="1">_xlfn.BINOM.DIST($Q238,$C238,BQ$1,FALSE)*$F238*$B238</f>
        <v>2.2661664069646694E-16</v>
      </c>
      <c r="BR238">
        <f ca="1">_xlfn.BINOM.DIST($Q238,$C238,BR$1,FALSE)*$F238*$B238</f>
        <v>1.1654885962392568E-18</v>
      </c>
      <c r="BS238">
        <f ca="1">_xlfn.BINOM.DIST($Q238,$C238,BS$1,FALSE)*$F238*$B238</f>
        <v>3.622832998280246E-21</v>
      </c>
      <c r="BT238">
        <f ca="1">_xlfn.BINOM.DIST($Q238,$C238,BT$1,FALSE)*$F238*$B238</f>
        <v>6.7666707524546016E-24</v>
      </c>
      <c r="BU238">
        <f ca="1">_xlfn.BINOM.DIST($Q238,$C238,BU$1,FALSE)*$F238*$B238</f>
        <v>7.5405793031333364E-27</v>
      </c>
      <c r="BV238">
        <f ca="1">_xlfn.BINOM.DIST($Q238,$C238,BV$1,FALSE)*$F238*$B238</f>
        <v>4.9715129640292326E-30</v>
      </c>
      <c r="BW238">
        <f ca="1">_xlfn.BINOM.DIST($Q238,$C238,BW$1,FALSE)*$F238*$B238</f>
        <v>1.9203859841144825E-33</v>
      </c>
      <c r="BX238">
        <f ca="1">_xlfn.BINOM.DIST($Q238,$C238,BX$1,FALSE)*$F238*$B238</f>
        <v>4.2978152681352289E-37</v>
      </c>
      <c r="BY238">
        <f ca="1">_xlfn.BINOM.DIST($Q238,$C238,BY$1,FALSE)*$F238*$B238</f>
        <v>5.5024447785066723E-41</v>
      </c>
      <c r="BZ238">
        <f ca="1">_xlfn.BINOM.DIST($Q238,$C238,BZ$1,FALSE)*$F238*$B238</f>
        <v>3.9728930245104648E-45</v>
      </c>
      <c r="CA238">
        <f ca="1">_xlfn.BINOM.DIST($Q238,$C238,CA$1,FALSE)*$F238*$B238</f>
        <v>1.5920349078056089E-49</v>
      </c>
      <c r="CB238">
        <f ca="1">_xlfn.BINOM.DIST($Q238,$C238,CB$1,FALSE)*$F238*$B238</f>
        <v>3.4781226180189437E-54</v>
      </c>
      <c r="CC238">
        <f ca="1">_xlfn.BINOM.DIST($Q238,$C238,CC$1,FALSE)*$F238*$B238</f>
        <v>4.0613613029597675E-59</v>
      </c>
      <c r="CD238">
        <f ca="1">_xlfn.BINOM.DIST($Q238,$C238,CD$1,FALSE)*$F238*$B238</f>
        <v>2.4795983828632378E-64</v>
      </c>
      <c r="CE238">
        <f ca="1">_xlfn.BINOM.DIST($Q238,$C238,CE$1,FALSE)*$F238*$B238</f>
        <v>7.7249647979105146E-70</v>
      </c>
      <c r="CF238">
        <f ca="1">_xlfn.BINOM.DIST($Q238,$C238,CF$1,FALSE)*$F238*$B238</f>
        <v>1.1953999047099089E-75</v>
      </c>
      <c r="CG238">
        <f ca="1">_xlfn.BINOM.DIST($Q238,$C238,CG$1,FALSE)*$F238*$B238</f>
        <v>8.9183631975272298E-82</v>
      </c>
      <c r="CH238">
        <f ca="1">_xlfn.BINOM.DIST($Q238,$C238,CH$1,FALSE)*$F238*$B238</f>
        <v>3.1037669473686651E-88</v>
      </c>
      <c r="CI238">
        <f ca="1">_xlfn.BINOM.DIST($Q238,$C238,CI$1,FALSE)*$F238*$B238</f>
        <v>4.8581249401021118E-95</v>
      </c>
      <c r="CJ238">
        <f ca="1">_xlfn.BINOM.DIST($Q238,$C238,CJ$1,FALSE)*$F238*$B238</f>
        <v>3.2843713827935086E-102</v>
      </c>
      <c r="CK238">
        <f ca="1">_xlfn.BINOM.DIST($Q238,$C238,CK$1,FALSE)*$F238*$B238</f>
        <v>9.1693827711459034E-110</v>
      </c>
      <c r="CL238">
        <f ca="1">_xlfn.BINOM.DIST($Q238,$C238,CL$1,FALSE)*$F238*$B238</f>
        <v>1.0056676469716979E-117</v>
      </c>
      <c r="CM238">
        <f ca="1">_xlfn.BINOM.DIST($Q238,$C238,CM$1,FALSE)*$F238*$B238</f>
        <v>4.0986901539262761E-126</v>
      </c>
      <c r="CN238">
        <f ca="1">_xlfn.BINOM.DIST($Q238,$C238,CN$1,FALSE)*$F238*$B238</f>
        <v>5.833646186995855E-135</v>
      </c>
      <c r="CO238">
        <f ca="1">_xlfn.BINOM.DIST($Q238,$C238,CO$1,FALSE)*$F238*$B238</f>
        <v>2.7047706585959074E-144</v>
      </c>
      <c r="CP238">
        <f ca="1">_xlfn.BINOM.DIST($Q238,$C238,CP$1,FALSE)*$F238*$B238</f>
        <v>3.7780878731861354E-154</v>
      </c>
      <c r="CQ238">
        <f ca="1">_xlfn.BINOM.DIST($Q238,$C238,CQ$1,FALSE)*$F238*$B238</f>
        <v>1.455745271781761E-164</v>
      </c>
      <c r="CR238">
        <f ca="1">_xlfn.BINOM.DIST($Q238,$C238,CR$1,FALSE)*$F238*$B238</f>
        <v>1.4003181034584648E-175</v>
      </c>
      <c r="CS238">
        <f ca="1">_xlfn.BINOM.DIST($Q238,$C238,CS$1,FALSE)*$F238*$B238</f>
        <v>3.0019016951522244E-187</v>
      </c>
      <c r="CT238">
        <f ca="1">_xlfn.BINOM.DIST($Q238,$C238,CT$1,FALSE)*$F238*$B238</f>
        <v>1.259620177105179E-199</v>
      </c>
      <c r="CU238">
        <f ca="1">_xlfn.BINOM.DIST($Q238,$C238,CU$1,FALSE)*$F238*$B238</f>
        <v>8.9120305113584176E-213</v>
      </c>
      <c r="CV238">
        <f ca="1">_xlfn.BINOM.DIST($Q238,$C238,CV$1,FALSE)*$F238*$B238</f>
        <v>8.9471126538421396E-227</v>
      </c>
      <c r="CW238">
        <f ca="1">_xlfn.BINOM.DIST($Q238,$C238,CW$1,FALSE)*$F238*$B238</f>
        <v>1.0425603398123026E-241</v>
      </c>
      <c r="CX238">
        <f ca="1">_xlfn.BINOM.DIST($Q238,$C238,CX$1,FALSE)*$F238*$B238</f>
        <v>1.1138546083339057E-257</v>
      </c>
      <c r="CY238">
        <f ca="1">_xlfn.BINOM.DIST($Q238,$C238,CY$1,FALSE)*$F238*$B238</f>
        <v>8.2536843989872997E-275</v>
      </c>
      <c r="CZ238">
        <f ca="1">_xlfn.BINOM.DIST($Q238,$C238,CZ$1,FALSE)*$F238*$B238</f>
        <v>3.0386062640844616E-293</v>
      </c>
      <c r="DA238">
        <f ca="1">_xlfn.BINOM.DIST($Q238,$C238,DA$1,FALSE)*$F238*$B238</f>
        <v>0</v>
      </c>
      <c r="DB238">
        <f ca="1">_xlfn.BINOM.DIST($Q238,$C238,DB$1,FALSE)*$F238*$B238</f>
        <v>0</v>
      </c>
      <c r="DC238">
        <f ca="1">_xlfn.BINOM.DIST($Q238,$C238,DC$1,FALSE)*$F238*$B238</f>
        <v>0</v>
      </c>
      <c r="DD238">
        <f ca="1">_xlfn.BINOM.DIST($Q238,$C238,DD$1,FALSE)*$F238*$B238</f>
        <v>0</v>
      </c>
      <c r="DE238">
        <f ca="1">_xlfn.BINOM.DIST($Q238,$C238,DE$1,FALSE)*$F238*$B238</f>
        <v>0</v>
      </c>
      <c r="DF238">
        <f ca="1">_xlfn.BINOM.DIST($Q238,$C238,DF$1,FALSE)*$F238*$B238</f>
        <v>0</v>
      </c>
      <c r="DG238">
        <f ca="1">_xlfn.BINOM.DIST($Q238,$C238,DG$1,FALSE)*$F238*$B238</f>
        <v>0</v>
      </c>
      <c r="DH238">
        <f ca="1">_xlfn.BINOM.DIST($Q238,$C238,DH$1,FALSE)*$F238*$B238</f>
        <v>0</v>
      </c>
      <c r="DI238">
        <f ca="1">_xlfn.BINOM.DIST($Q238,$C238,DI$1,FALSE)*$F238*$B238</f>
        <v>0</v>
      </c>
      <c r="DJ238">
        <f ca="1">_xlfn.BINOM.DIST($Q238,$C238,DJ$1,FALSE)*$F238*$B238</f>
        <v>0</v>
      </c>
      <c r="DK238">
        <f ca="1">_xlfn.BINOM.DIST($Q238,$C238,DK$1,FALSE)*$F238*$B238</f>
        <v>0</v>
      </c>
      <c r="DL238">
        <f ca="1">_xlfn.BINOM.DIST($Q238,$C238,DL$1,FALSE)*$F238*$B238</f>
        <v>0</v>
      </c>
      <c r="DM238">
        <f ca="1">_xlfn.BINOM.DIST($Q238,$C238,DM$1,FALSE)*$F238*$B238</f>
        <v>0</v>
      </c>
      <c r="DN238">
        <f ca="1">_xlfn.BINOM.DIST($Q238,$C238,DN$1,FALSE)*$F238*$B238</f>
        <v>0</v>
      </c>
      <c r="DQ238">
        <f t="shared" ca="1" si="147"/>
        <v>0</v>
      </c>
      <c r="DR238">
        <f t="shared" ca="1" si="147"/>
        <v>0</v>
      </c>
      <c r="DS238">
        <f t="shared" ca="1" si="147"/>
        <v>0</v>
      </c>
      <c r="DT238">
        <f t="shared" ca="1" si="147"/>
        <v>0</v>
      </c>
      <c r="DU238">
        <f t="shared" ca="1" si="147"/>
        <v>0</v>
      </c>
      <c r="DV238">
        <f t="shared" ca="1" si="147"/>
        <v>0</v>
      </c>
      <c r="DW238">
        <f t="shared" ca="1" si="147"/>
        <v>5.987363619546414E-283</v>
      </c>
      <c r="DX238">
        <f t="shared" ca="1" si="147"/>
        <v>3.7016471783968286E-252</v>
      </c>
      <c r="DY238">
        <f t="shared" ca="1" si="147"/>
        <v>5.5804692314701892E-226</v>
      </c>
      <c r="DZ238">
        <f t="shared" ca="1" si="147"/>
        <v>2.4673656286679786E-203</v>
      </c>
      <c r="EA238">
        <f t="shared" ca="1" si="147"/>
        <v>1.7471628474958885E-183</v>
      </c>
      <c r="EB238">
        <f t="shared" ca="1" si="147"/>
        <v>6.6458945372988702E-166</v>
      </c>
      <c r="EC238">
        <f t="shared" ca="1" si="147"/>
        <v>3.3167281105005927E-150</v>
      </c>
      <c r="ED238">
        <f t="shared" ca="1" si="147"/>
        <v>4.276312108167843E-136</v>
      </c>
      <c r="EE238">
        <f t="shared" ca="1" si="147"/>
        <v>2.410642370160625E-123</v>
      </c>
      <c r="EF238">
        <f t="shared" ca="1" si="147"/>
        <v>9.0117501389165945E-112</v>
      </c>
      <c r="EG238">
        <f t="shared" ca="1" si="146"/>
        <v>3.1240078568797133E-101</v>
      </c>
      <c r="EH238">
        <f t="shared" ca="1" si="146"/>
        <v>1.3204478440536644E-91</v>
      </c>
      <c r="EI238">
        <f t="shared" ca="1" si="146"/>
        <v>8.5328065740723875E-83</v>
      </c>
      <c r="EJ238">
        <f t="shared" ca="1" si="146"/>
        <v>1.0183813101273308E-74</v>
      </c>
      <c r="EK238">
        <f t="shared" ca="1" si="146"/>
        <v>2.6327198571954988E-67</v>
      </c>
      <c r="EL238">
        <f t="shared" ca="1" si="146"/>
        <v>1.6882829616166539E-60</v>
      </c>
      <c r="EM238">
        <f t="shared" ca="1" si="146"/>
        <v>3.0162262764885218E-54</v>
      </c>
      <c r="EN238">
        <f t="shared" ca="1" si="146"/>
        <v>1.6593743424691111E-48</v>
      </c>
      <c r="EO238">
        <f t="shared" ca="1" si="146"/>
        <v>3.0661604118256417E-43</v>
      </c>
      <c r="EP238">
        <f t="shared" ca="1" si="146"/>
        <v>2.0524884715076897E-38</v>
      </c>
      <c r="EQ238">
        <f t="shared" ca="1" si="146"/>
        <v>5.318301739105687E-34</v>
      </c>
      <c r="ER238">
        <f t="shared" ca="1" si="146"/>
        <v>5.6539891745960402E-30</v>
      </c>
      <c r="ES238">
        <f t="shared" ca="1" si="146"/>
        <v>2.5960785450482198E-26</v>
      </c>
      <c r="ET238">
        <f t="shared" ca="1" si="146"/>
        <v>5.387261071313588E-23</v>
      </c>
      <c r="EU238">
        <f t="shared" ca="1" si="146"/>
        <v>5.2597493785208194E-20</v>
      </c>
      <c r="EV238">
        <f t="shared" ca="1" si="149"/>
        <v>2.5038180773081617E-17</v>
      </c>
      <c r="EW238">
        <f t="shared" ca="1" si="149"/>
        <v>5.9985338231628252E-15</v>
      </c>
      <c r="EX238">
        <f t="shared" ca="1" si="149"/>
        <v>7.4391703566180771E-13</v>
      </c>
      <c r="EY238">
        <f t="shared" ca="1" si="149"/>
        <v>4.8967688763434678E-11</v>
      </c>
      <c r="EZ238">
        <f t="shared" ca="1" si="149"/>
        <v>1.7492327139212564E-9</v>
      </c>
      <c r="FA238">
        <f t="shared" ca="1" si="149"/>
        <v>3.4584793184374692E-8</v>
      </c>
      <c r="FB238">
        <f t="shared" ca="1" si="149"/>
        <v>3.8509850691905087E-7</v>
      </c>
      <c r="FC238">
        <f t="shared" ca="1" si="149"/>
        <v>2.4521542224966177E-6</v>
      </c>
      <c r="FD238">
        <f t="shared" ca="1" si="149"/>
        <v>9.0493877468862865E-6</v>
      </c>
      <c r="FE238">
        <f t="shared" ca="1" si="149"/>
        <v>1.9580432917104423E-5</v>
      </c>
      <c r="FF238">
        <f t="shared" ca="1" si="149"/>
        <v>2.5088678782131096E-5</v>
      </c>
      <c r="FG238">
        <f t="shared" ca="1" si="149"/>
        <v>1.9197164854552463E-5</v>
      </c>
      <c r="FH238">
        <f t="shared" ca="1" si="149"/>
        <v>8.833260022751152E-6</v>
      </c>
      <c r="FI238">
        <f t="shared" ca="1" si="149"/>
        <v>2.4578308990955639E-6</v>
      </c>
      <c r="FJ238">
        <f t="shared" ca="1" si="149"/>
        <v>4.1531770520467548E-7</v>
      </c>
      <c r="FK238">
        <f t="shared" ca="1" si="149"/>
        <v>4.2747001627504271E-8</v>
      </c>
      <c r="FL238">
        <f t="shared" ca="1" si="148"/>
        <v>2.6846759361968547E-9</v>
      </c>
      <c r="FM238">
        <f t="shared" ca="1" si="148"/>
        <v>1.029389307617532E-10</v>
      </c>
      <c r="FN238">
        <f t="shared" ca="1" si="148"/>
        <v>2.4082021588590969E-12</v>
      </c>
      <c r="FO238">
        <f t="shared" ca="1" si="148"/>
        <v>3.4311669164228014E-14</v>
      </c>
      <c r="FP238">
        <f t="shared" ca="1" si="148"/>
        <v>2.9683925009918959E-16</v>
      </c>
      <c r="FQ238">
        <f t="shared" ca="1" si="148"/>
        <v>1.5527650402071444E-18</v>
      </c>
      <c r="FR238">
        <f t="shared" ca="1" si="148"/>
        <v>4.8847151761287954E-21</v>
      </c>
      <c r="FS238">
        <f t="shared" ca="1" si="148"/>
        <v>9.1795591770474241E-24</v>
      </c>
      <c r="FT238">
        <f t="shared" ca="1" si="148"/>
        <v>1.0223295379317511E-26</v>
      </c>
      <c r="FU238">
        <f t="shared" ca="1" si="148"/>
        <v>6.6849495294003795E-30</v>
      </c>
      <c r="FV238">
        <f t="shared" ca="1" si="148"/>
        <v>2.5391069484177144E-33</v>
      </c>
      <c r="FW238">
        <f t="shared" ca="1" si="148"/>
        <v>5.5338691034603825E-37</v>
      </c>
      <c r="FX238">
        <f t="shared" ca="1" si="148"/>
        <v>6.825633002052201E-41</v>
      </c>
      <c r="FY238">
        <f t="shared" ca="1" si="148"/>
        <v>4.6912545879983172E-45</v>
      </c>
      <c r="FZ238">
        <f t="shared" ca="1" si="148"/>
        <v>1.7658056445285877E-49</v>
      </c>
      <c r="GA238">
        <f t="shared" ca="1" si="143"/>
        <v>3.5704822821790701E-54</v>
      </c>
      <c r="GB238">
        <f t="shared" ca="1" si="143"/>
        <v>3.7960866997242219E-59</v>
      </c>
      <c r="GC238">
        <f t="shared" ca="1" si="143"/>
        <v>2.0723051640150752E-64</v>
      </c>
      <c r="GD238">
        <f t="shared" ca="1" si="143"/>
        <v>5.6578616690064848E-70</v>
      </c>
      <c r="GE238">
        <f t="shared" ca="1" si="143"/>
        <v>7.5037860656315726E-76</v>
      </c>
      <c r="GF238">
        <f t="shared" ca="1" si="143"/>
        <v>4.6809108403498863E-82</v>
      </c>
      <c r="GG238">
        <f t="shared" ca="1" si="143"/>
        <v>1.3252105207992244E-88</v>
      </c>
      <c r="GH238">
        <f t="shared" ca="1" si="143"/>
        <v>1.6365846274304392E-95</v>
      </c>
      <c r="GI238">
        <f t="shared" ca="1" si="143"/>
        <v>8.4370060336900086E-103</v>
      </c>
      <c r="GJ238">
        <f t="shared" ca="1" si="143"/>
        <v>1.7289764895207979E-110</v>
      </c>
      <c r="GK238">
        <f t="shared" ca="1" si="143"/>
        <v>1.3337154525771917E-118</v>
      </c>
      <c r="GL238">
        <f t="shared" ca="1" si="143"/>
        <v>3.6438323005437679E-127</v>
      </c>
      <c r="GM238">
        <f t="shared" ca="1" si="143"/>
        <v>3.2933609204306778E-136</v>
      </c>
      <c r="GN238">
        <f t="shared" ca="1" si="143"/>
        <v>9.1200750986628236E-146</v>
      </c>
      <c r="GO238">
        <f t="shared" ca="1" si="143"/>
        <v>7.0968560125934593E-156</v>
      </c>
      <c r="GP238">
        <f t="shared" ca="1" si="143"/>
        <v>1.4070006913151964E-166</v>
      </c>
      <c r="GQ238">
        <f t="shared" ca="1" si="142"/>
        <v>6.3574287080401102E-178</v>
      </c>
      <c r="GR238">
        <f t="shared" ca="1" si="142"/>
        <v>5.7635625704554486E-190</v>
      </c>
      <c r="GS238">
        <f t="shared" ca="1" si="142"/>
        <v>9.0553783431908763E-203</v>
      </c>
      <c r="GT238">
        <f t="shared" ca="1" si="142"/>
        <v>2.0813321224519925E-216</v>
      </c>
      <c r="GU238">
        <f t="shared" ca="1" si="142"/>
        <v>5.7449831976667442E-231</v>
      </c>
      <c r="GV238">
        <f t="shared" ca="1" si="142"/>
        <v>1.5106288594540058E-246</v>
      </c>
      <c r="GW238">
        <f t="shared" ca="1" si="142"/>
        <v>2.8765296249322173E-263</v>
      </c>
      <c r="GX238">
        <f t="shared" ca="1" si="142"/>
        <v>2.8581442496722875E-281</v>
      </c>
      <c r="GY238">
        <f t="shared" ca="1" si="142"/>
        <v>9.9721610420342332E-301</v>
      </c>
      <c r="GZ238">
        <f t="shared" ca="1" si="142"/>
        <v>0</v>
      </c>
      <c r="HA238">
        <f t="shared" ca="1" si="142"/>
        <v>0</v>
      </c>
      <c r="HB238">
        <f t="shared" ca="1" si="142"/>
        <v>0</v>
      </c>
      <c r="HC238">
        <f t="shared" ca="1" si="142"/>
        <v>0</v>
      </c>
      <c r="HD238">
        <f t="shared" ca="1" si="142"/>
        <v>0</v>
      </c>
      <c r="HE238">
        <f t="shared" ca="1" si="142"/>
        <v>0</v>
      </c>
      <c r="HF238">
        <f t="shared" ca="1" si="145"/>
        <v>0</v>
      </c>
      <c r="HG238">
        <f t="shared" ca="1" si="145"/>
        <v>0</v>
      </c>
      <c r="HH238">
        <f t="shared" ca="1" si="145"/>
        <v>0</v>
      </c>
      <c r="HI238">
        <f t="shared" ca="1" si="145"/>
        <v>0</v>
      </c>
      <c r="HJ238">
        <f t="shared" ca="1" si="145"/>
        <v>0</v>
      </c>
      <c r="HK238">
        <f t="shared" ca="1" si="145"/>
        <v>0</v>
      </c>
      <c r="HL238">
        <f t="shared" ca="1" si="145"/>
        <v>0</v>
      </c>
    </row>
    <row r="239" spans="1:220" x14ac:dyDescent="0.25">
      <c r="A239" s="6">
        <v>45298</v>
      </c>
      <c r="B239">
        <f t="shared" ca="1" si="119"/>
        <v>1.6022174922024168E-3</v>
      </c>
      <c r="C239" s="5">
        <v>1012</v>
      </c>
      <c r="D239">
        <f t="shared" si="120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121"/>
        <v>0</v>
      </c>
      <c r="J239">
        <f t="shared" si="122"/>
        <v>1</v>
      </c>
      <c r="K239">
        <f t="shared" ca="1" si="123"/>
        <v>0</v>
      </c>
      <c r="L239">
        <f t="shared" ca="1" si="124"/>
        <v>1.6455290564752981E-3</v>
      </c>
      <c r="M239">
        <f t="shared" si="125"/>
        <v>1.0217391304347827</v>
      </c>
      <c r="Q239">
        <f t="shared" si="127"/>
        <v>465.52000000000004</v>
      </c>
      <c r="R239">
        <f t="shared" si="128"/>
        <v>475.64</v>
      </c>
      <c r="S239">
        <f ca="1">_xlfn.BINOM.DIST($Q239,$C239,S$1,FALSE)*$F239*$B239</f>
        <v>0</v>
      </c>
      <c r="T239">
        <f ca="1">_xlfn.BINOM.DIST($Q239,$C239,T$1,FALSE)*$F239*$B239</f>
        <v>0</v>
      </c>
      <c r="U239">
        <f ca="1">_xlfn.BINOM.DIST($Q239,$C239,U$1,FALSE)*$F239*$B239</f>
        <v>0</v>
      </c>
      <c r="V239">
        <f ca="1">_xlfn.BINOM.DIST($Q239,$C239,V$1,FALSE)*$F239*$B239</f>
        <v>0</v>
      </c>
      <c r="W239">
        <f ca="1">_xlfn.BINOM.DIST($Q239,$C239,W$1,FALSE)*$F239*$B239</f>
        <v>0</v>
      </c>
      <c r="X239">
        <f ca="1">_xlfn.BINOM.DIST($Q239,$C239,X$1,FALSE)*$F239*$B239</f>
        <v>0</v>
      </c>
      <c r="Y239">
        <f ca="1">_xlfn.BINOM.DIST($Q239,$C239,Y$1,FALSE)*$F239*$B239</f>
        <v>8.8033673125591216E-285</v>
      </c>
      <c r="Z239">
        <f ca="1">_xlfn.BINOM.DIST($Q239,$C239,Z$1,FALSE)*$F239*$B239</f>
        <v>3.4209201802370932E-256</v>
      </c>
      <c r="AA239">
        <f ca="1">_xlfn.BINOM.DIST($Q239,$C239,AA$1,FALSE)*$F239*$B239</f>
        <v>8.5539554608822048E-232</v>
      </c>
      <c r="AB239">
        <f ca="1">_xlfn.BINOM.DIST($Q239,$C239,AB$1,FALSE)*$F239*$B239</f>
        <v>1.3237012051992047E-210</v>
      </c>
      <c r="AC239">
        <f ca="1">_xlfn.BINOM.DIST($Q239,$C239,AC$1,FALSE)*$F239*$B239</f>
        <v>5.9433887607749348E-192</v>
      </c>
      <c r="AD239">
        <f ca="1">_xlfn.BINOM.DIST($Q239,$C239,AD$1,FALSE)*$F239*$B239</f>
        <v>2.3297735408526217E-175</v>
      </c>
      <c r="AE239">
        <f ca="1">_xlfn.BINOM.DIST($Q239,$C239,AE$1,FALSE)*$F239*$B239</f>
        <v>1.7975565157973663E-160</v>
      </c>
      <c r="AF239">
        <f ca="1">_xlfn.BINOM.DIST($Q239,$C239,AF$1,FALSE)*$F239*$B239</f>
        <v>5.0590792240189514E-147</v>
      </c>
      <c r="AG239">
        <f ca="1">_xlfn.BINOM.DIST($Q239,$C239,AG$1,FALSE)*$F239*$B239</f>
        <v>8.3863096891072214E-135</v>
      </c>
      <c r="AH239">
        <f ca="1">_xlfn.BINOM.DIST($Q239,$C239,AH$1,FALSE)*$F239*$B239</f>
        <v>1.1966559428732463E-123</v>
      </c>
      <c r="AI239">
        <f ca="1">_xlfn.BINOM.DIST($Q239,$C239,AI$1,FALSE)*$F239*$B239</f>
        <v>1.9949999365240132E-113</v>
      </c>
      <c r="AJ239">
        <f ca="1">_xlfn.BINOM.DIST($Q239,$C239,AJ$1,FALSE)*$F239*$B239</f>
        <v>4.9870812743132747E-104</v>
      </c>
      <c r="AK239">
        <f ca="1">_xlfn.BINOM.DIST($Q239,$C239,AK$1,FALSE)*$F239*$B239</f>
        <v>2.2975956603706853E-95</v>
      </c>
      <c r="AL239">
        <f ca="1">_xlfn.BINOM.DIST($Q239,$C239,AL$1,FALSE)*$F239*$B239</f>
        <v>2.3179883293387086E-87</v>
      </c>
      <c r="AM239">
        <f ca="1">_xlfn.BINOM.DIST($Q239,$C239,AM$1,FALSE)*$F239*$B239</f>
        <v>5.9231447175633739E-80</v>
      </c>
      <c r="AN239">
        <f ca="1">_xlfn.BINOM.DIST($Q239,$C239,AN$1,FALSE)*$F239*$B239</f>
        <v>4.3388282831677898E-73</v>
      </c>
      <c r="AO239">
        <f ca="1">_xlfn.BINOM.DIST($Q239,$C239,AO$1,FALSE)*$F239*$B239</f>
        <v>1.0131546204889226E-66</v>
      </c>
      <c r="AP239">
        <f ca="1">_xlfn.BINOM.DIST($Q239,$C239,AP$1,FALSE)*$F239*$B239</f>
        <v>8.2651719451113525E-61</v>
      </c>
      <c r="AQ239">
        <f ca="1">_xlfn.BINOM.DIST($Q239,$C239,AQ$1,FALSE)*$F239*$B239</f>
        <v>2.5506087712378551E-55</v>
      </c>
      <c r="AR239">
        <f ca="1">_xlfn.BINOM.DIST($Q239,$C239,AR$1,FALSE)*$F239*$B239</f>
        <v>3.1915127451839901E-50</v>
      </c>
      <c r="AS239">
        <f ca="1">_xlfn.BINOM.DIST($Q239,$C239,AS$1,FALSE)*$F239*$B239</f>
        <v>1.7208339858550562E-45</v>
      </c>
      <c r="AT239">
        <f ca="1">_xlfn.BINOM.DIST($Q239,$C239,AT$1,FALSE)*$F239*$B239</f>
        <v>4.2182886572696299E-41</v>
      </c>
      <c r="AU239">
        <f ca="1">_xlfn.BINOM.DIST($Q239,$C239,AU$1,FALSE)*$F239*$B239</f>
        <v>4.9288045577612416E-37</v>
      </c>
      <c r="AV239">
        <f ca="1">_xlfn.BINOM.DIST($Q239,$C239,AV$1,FALSE)*$F239*$B239</f>
        <v>2.8626433765958457E-33</v>
      </c>
      <c r="AW239">
        <f ca="1">_xlfn.BINOM.DIST($Q239,$C239,AW$1,FALSE)*$F239*$B239</f>
        <v>8.5781336379996401E-30</v>
      </c>
      <c r="AX239">
        <f ca="1">_xlfn.BINOM.DIST($Q239,$C239,AX$1,FALSE)*$F239*$B239</f>
        <v>1.3709503966985632E-26</v>
      </c>
      <c r="AY239">
        <f ca="1">_xlfn.BINOM.DIST($Q239,$C239,AY$1,FALSE)*$F239*$B239</f>
        <v>1.2036400898139126E-23</v>
      </c>
      <c r="AZ239">
        <f ca="1">_xlfn.BINOM.DIST($Q239,$C239,AZ$1,FALSE)*$F239*$B239</f>
        <v>5.9604712280031843E-21</v>
      </c>
      <c r="BA239">
        <f ca="1">_xlfn.BINOM.DIST($Q239,$C239,BA$1,FALSE)*$F239*$B239</f>
        <v>1.7045535181740169E-18</v>
      </c>
      <c r="BB239">
        <f ca="1">_xlfn.BINOM.DIST($Q239,$C239,BB$1,FALSE)*$F239*$B239</f>
        <v>2.8749360048008355E-16</v>
      </c>
      <c r="BC239">
        <f ca="1">_xlfn.BINOM.DIST($Q239,$C239,BC$1,FALSE)*$F239*$B239</f>
        <v>2.914003716464325E-14</v>
      </c>
      <c r="BD239">
        <f ca="1">_xlfn.BINOM.DIST($Q239,$C239,BD$1,FALSE)*$F239*$B239</f>
        <v>1.8049439398858999E-12</v>
      </c>
      <c r="BE239">
        <f ca="1">_xlfn.BINOM.DIST($Q239,$C239,BE$1,FALSE)*$F239*$B239</f>
        <v>6.9343867165825071E-11</v>
      </c>
      <c r="BF239">
        <f ca="1">_xlfn.BINOM.DIST($Q239,$C239,BF$1,FALSE)*$F239*$B239</f>
        <v>1.6743393866280909E-9</v>
      </c>
      <c r="BG239">
        <f ca="1">_xlfn.BINOM.DIST($Q239,$C239,BG$1,FALSE)*$F239*$B239</f>
        <v>2.5704632711967849E-8</v>
      </c>
      <c r="BH239">
        <f ca="1">_xlfn.BINOM.DIST($Q239,$C239,BH$1,FALSE)*$F239*$B239</f>
        <v>2.5346921410518737E-7</v>
      </c>
      <c r="BI239">
        <f ca="1">_xlfn.BINOM.DIST($Q239,$C239,BI$1,FALSE)*$F239*$B239</f>
        <v>1.6196232006969667E-6</v>
      </c>
      <c r="BJ239">
        <f ca="1">_xlfn.BINOM.DIST($Q239,$C239,BJ$1,FALSE)*$F239*$B239</f>
        <v>6.757084853627582E-6</v>
      </c>
      <c r="BK239">
        <f ca="1">_xlfn.BINOM.DIST($Q239,$C239,BK$1,FALSE)*$F239*$B239</f>
        <v>1.852366054840368E-5</v>
      </c>
      <c r="BL239">
        <f ca="1">_xlfn.BINOM.DIST($Q239,$C239,BL$1,FALSE)*$F239*$B239</f>
        <v>3.3542199234079686E-5</v>
      </c>
      <c r="BM239">
        <f ca="1">_xlfn.BINOM.DIST($Q239,$C239,BM$1,FALSE)*$F239*$B239</f>
        <v>4.0286527081362328E-5</v>
      </c>
      <c r="BN239">
        <f ca="1">_xlfn.BINOM.DIST($Q239,$C239,BN$1,FALSE)*$F239*$B239</f>
        <v>3.219482635893262E-5</v>
      </c>
      <c r="BO239">
        <f ca="1">_xlfn.BINOM.DIST($Q239,$C239,BO$1,FALSE)*$F239*$B239</f>
        <v>1.7154806480170435E-5</v>
      </c>
      <c r="BP239">
        <f ca="1">_xlfn.BINOM.DIST($Q239,$C239,BP$1,FALSE)*$F239*$B239</f>
        <v>6.1016179945611229E-6</v>
      </c>
      <c r="BQ239">
        <f ca="1">_xlfn.BINOM.DIST($Q239,$C239,BQ$1,FALSE)*$F239*$B239</f>
        <v>1.4488581343637064E-6</v>
      </c>
      <c r="BR239">
        <f ca="1">_xlfn.BINOM.DIST($Q239,$C239,BR$1,FALSE)*$F239*$B239</f>
        <v>2.2949283791620255E-7</v>
      </c>
      <c r="BS239">
        <f ca="1">_xlfn.BINOM.DIST($Q239,$C239,BS$1,FALSE)*$F239*$B239</f>
        <v>2.4204332482285942E-8</v>
      </c>
      <c r="BT239">
        <f ca="1">_xlfn.BINOM.DIST($Q239,$C239,BT$1,FALSE)*$F239*$B239</f>
        <v>1.6950758269427828E-9</v>
      </c>
      <c r="BU239">
        <f ca="1">_xlfn.BINOM.DIST($Q239,$C239,BU$1,FALSE)*$F239*$B239</f>
        <v>7.8526044690399503E-11</v>
      </c>
      <c r="BV239">
        <f ca="1">_xlfn.BINOM.DIST($Q239,$C239,BV$1,FALSE)*$F239*$B239</f>
        <v>2.394843429444037E-12</v>
      </c>
      <c r="BW239">
        <f ca="1">_xlfn.BINOM.DIST($Q239,$C239,BW$1,FALSE)*$F239*$B239</f>
        <v>4.7800019213340287E-14</v>
      </c>
      <c r="BX239">
        <f ca="1">_xlfn.BINOM.DIST($Q239,$C239,BX$1,FALSE)*$F239*$B239</f>
        <v>6.2006121233817834E-16</v>
      </c>
      <c r="BY239">
        <f ca="1">_xlfn.BINOM.DIST($Q239,$C239,BY$1,FALSE)*$F239*$B239</f>
        <v>5.1851381235243328E-18</v>
      </c>
      <c r="BZ239">
        <f ca="1">_xlfn.BINOM.DIST($Q239,$C239,BZ$1,FALSE)*$F239*$B239</f>
        <v>2.7690864509528992E-20</v>
      </c>
      <c r="CA239">
        <f ca="1">_xlfn.BINOM.DIST($Q239,$C239,CA$1,FALSE)*$F239*$B239</f>
        <v>9.34389953182647E-23</v>
      </c>
      <c r="CB239">
        <f ca="1">_xlfn.BINOM.DIST($Q239,$C239,CB$1,FALSE)*$F239*$B239</f>
        <v>1.9683158915804401E-25</v>
      </c>
      <c r="CC239">
        <f ca="1">_xlfn.BINOM.DIST($Q239,$C239,CC$1,FALSE)*$F239*$B239</f>
        <v>2.5535504434463081E-28</v>
      </c>
      <c r="CD239">
        <f ca="1">_xlfn.BINOM.DIST($Q239,$C239,CD$1,FALSE)*$F239*$B239</f>
        <v>2.0094631014331422E-31</v>
      </c>
      <c r="CE239">
        <f ca="1">_xlfn.BINOM.DIST($Q239,$C239,CE$1,FALSE)*$F239*$B239</f>
        <v>9.4305559836505453E-35</v>
      </c>
      <c r="CF239">
        <f ca="1">_xlfn.BINOM.DIST($Q239,$C239,CF$1,FALSE)*$F239*$B239</f>
        <v>2.5900763948568386E-38</v>
      </c>
      <c r="CG239">
        <f ca="1">_xlfn.BINOM.DIST($Q239,$C239,CG$1,FALSE)*$F239*$B239</f>
        <v>4.0764218842593403E-42</v>
      </c>
      <c r="CH239">
        <f ca="1">_xlfn.BINOM.DIST($Q239,$C239,CH$1,FALSE)*$F239*$B239</f>
        <v>3.5916155603942517E-46</v>
      </c>
      <c r="CI239">
        <f ca="1">_xlfn.BINOM.DIST($Q239,$C239,CI$1,FALSE)*$F239*$B239</f>
        <v>1.7260923379240459E-50</v>
      </c>
      <c r="CJ239">
        <f ca="1">_xlfn.BINOM.DIST($Q239,$C239,CJ$1,FALSE)*$F239*$B239</f>
        <v>4.3959748137945841E-55</v>
      </c>
      <c r="CK239">
        <f ca="1">_xlfn.BINOM.DIST($Q239,$C239,CK$1,FALSE)*$F239*$B239</f>
        <v>5.7450844055781108E-60</v>
      </c>
      <c r="CL239">
        <f ca="1">_xlfn.BINOM.DIST($Q239,$C239,CL$1,FALSE)*$F239*$B239</f>
        <v>3.717221842817109E-65</v>
      </c>
      <c r="CM239">
        <f ca="1">_xlfn.BINOM.DIST($Q239,$C239,CM$1,FALSE)*$F239*$B239</f>
        <v>1.1440248551955317E-70</v>
      </c>
      <c r="CN239">
        <f ca="1">_xlfn.BINOM.DIST($Q239,$C239,CN$1,FALSE)*$F239*$B239</f>
        <v>1.6013653471464708E-76</v>
      </c>
      <c r="CO239">
        <f ca="1">_xlfn.BINOM.DIST($Q239,$C239,CO$1,FALSE)*$F239*$B239</f>
        <v>9.6951044051092956E-83</v>
      </c>
      <c r="CP239">
        <f ca="1">_xlfn.BINOM.DIST($Q239,$C239,CP$1,FALSE)*$F239*$B239</f>
        <v>2.399129528644881E-89</v>
      </c>
      <c r="CQ239">
        <f ca="1">_xlfn.BINOM.DIST($Q239,$C239,CQ$1,FALSE)*$F239*$B239</f>
        <v>2.2764132362965902E-96</v>
      </c>
      <c r="CR239">
        <f ca="1">_xlfn.BINOM.DIST($Q239,$C239,CR$1,FALSE)*$F239*$B239</f>
        <v>7.7036223090891808E-104</v>
      </c>
      <c r="CS239">
        <f ca="1">_xlfn.BINOM.DIST($Q239,$C239,CS$1,FALSE)*$F239*$B239</f>
        <v>8.5620574227404825E-112</v>
      </c>
      <c r="CT239">
        <f ca="1">_xlfn.BINOM.DIST($Q239,$C239,CT$1,FALSE)*$F239*$B239</f>
        <v>2.844023265798854E-120</v>
      </c>
      <c r="CU239">
        <f ca="1">_xlfn.BINOM.DIST($Q239,$C239,CU$1,FALSE)*$F239*$B239</f>
        <v>2.5329875478165039E-129</v>
      </c>
      <c r="CV239">
        <f ca="1">_xlfn.BINOM.DIST($Q239,$C239,CV$1,FALSE)*$F239*$B239</f>
        <v>5.3350067730565197E-139</v>
      </c>
      <c r="CW239">
        <f ca="1">_xlfn.BINOM.DIST($Q239,$C239,CW$1,FALSE)*$F239*$B239</f>
        <v>2.29553080556498E-149</v>
      </c>
      <c r="CX239">
        <f ca="1">_xlfn.BINOM.DIST($Q239,$C239,CX$1,FALSE)*$F239*$B239</f>
        <v>1.69923883150525E-160</v>
      </c>
      <c r="CY239">
        <f ca="1">_xlfn.BINOM.DIST($Q239,$C239,CY$1,FALSE)*$F239*$B239</f>
        <v>1.7655499419265203E-172</v>
      </c>
      <c r="CZ239">
        <f ca="1">_xlfn.BINOM.DIST($Q239,$C239,CZ$1,FALSE)*$F239*$B239</f>
        <v>2.0188341194722224E-185</v>
      </c>
      <c r="DA239">
        <f ca="1">_xlfn.BINOM.DIST($Q239,$C239,DA$1,FALSE)*$F239*$B239</f>
        <v>1.8932014115648733E-199</v>
      </c>
      <c r="DB239">
        <f ca="1">_xlfn.BINOM.DIST($Q239,$C239,DB$1,FALSE)*$F239*$B239</f>
        <v>1.0158922678689024E-214</v>
      </c>
      <c r="DC239">
        <f ca="1">_xlfn.BINOM.DIST($Q239,$C239,DC$1,FALSE)*$F239*$B239</f>
        <v>1.9951043394109757E-231</v>
      </c>
      <c r="DD239">
        <f ca="1">_xlfn.BINOM.DIST($Q239,$C239,DD$1,FALSE)*$F239*$B239</f>
        <v>8.1570541769390651E-250</v>
      </c>
      <c r="DE239">
        <f ca="1">_xlfn.BINOM.DIST($Q239,$C239,DE$1,FALSE)*$F239*$B239</f>
        <v>3.3585232925786532E-270</v>
      </c>
      <c r="DF239">
        <f ca="1">_xlfn.BINOM.DIST($Q239,$C239,DF$1,FALSE)*$F239*$B239</f>
        <v>5.3491104812939108E-293</v>
      </c>
      <c r="DG239">
        <f ca="1">_xlfn.BINOM.DIST($Q239,$C239,DG$1,FALSE)*$F239*$B239</f>
        <v>0</v>
      </c>
      <c r="DH239">
        <f ca="1">_xlfn.BINOM.DIST($Q239,$C239,DH$1,FALSE)*$F239*$B239</f>
        <v>0</v>
      </c>
      <c r="DI239">
        <f ca="1">_xlfn.BINOM.DIST($Q239,$C239,DI$1,FALSE)*$F239*$B239</f>
        <v>0</v>
      </c>
      <c r="DJ239">
        <f ca="1">_xlfn.BINOM.DIST($Q239,$C239,DJ$1,FALSE)*$F239*$B239</f>
        <v>0</v>
      </c>
      <c r="DK239">
        <f ca="1">_xlfn.BINOM.DIST($Q239,$C239,DK$1,FALSE)*$F239*$B239</f>
        <v>0</v>
      </c>
      <c r="DL239">
        <f ca="1">_xlfn.BINOM.DIST($Q239,$C239,DL$1,FALSE)*$F239*$B239</f>
        <v>0</v>
      </c>
      <c r="DM239">
        <f ca="1">_xlfn.BINOM.DIST($Q239,$C239,DM$1,FALSE)*$F239*$B239</f>
        <v>0</v>
      </c>
      <c r="DN239">
        <f ca="1">_xlfn.BINOM.DIST($Q239,$C239,DN$1,FALSE)*$F239*$B239</f>
        <v>0</v>
      </c>
      <c r="DQ239">
        <f t="shared" ca="1" si="147"/>
        <v>0</v>
      </c>
      <c r="DR239">
        <f t="shared" ca="1" si="147"/>
        <v>0</v>
      </c>
      <c r="DS239">
        <f t="shared" ca="1" si="147"/>
        <v>0</v>
      </c>
      <c r="DT239">
        <f t="shared" ca="1" si="147"/>
        <v>0</v>
      </c>
      <c r="DU239">
        <f t="shared" ca="1" si="147"/>
        <v>0</v>
      </c>
      <c r="DV239">
        <f t="shared" ca="1" si="147"/>
        <v>0</v>
      </c>
      <c r="DW239">
        <f t="shared" ca="1" si="147"/>
        <v>4.1049133562957079E-296</v>
      </c>
      <c r="DX239">
        <f t="shared" ca="1" si="147"/>
        <v>8.2930648164229429E-267</v>
      </c>
      <c r="DY239">
        <f t="shared" ca="1" si="147"/>
        <v>8.782330674269355E-242</v>
      </c>
      <c r="DZ239">
        <f t="shared" ca="1" si="147"/>
        <v>4.922915026907992E-220</v>
      </c>
      <c r="EA239">
        <f t="shared" ca="1" si="147"/>
        <v>7.0799509419783346E-201</v>
      </c>
      <c r="EB239">
        <f t="shared" ca="1" si="147"/>
        <v>8.0493664264540974E-184</v>
      </c>
      <c r="EC239">
        <f t="shared" ca="1" si="147"/>
        <v>1.6599289402136682E-168</v>
      </c>
      <c r="ED239">
        <f t="shared" ca="1" si="147"/>
        <v>1.1660943240635438E-154</v>
      </c>
      <c r="EE239">
        <f t="shared" ca="1" si="147"/>
        <v>4.5528982481368245E-142</v>
      </c>
      <c r="EF239">
        <f t="shared" ca="1" si="147"/>
        <v>1.4558406430516517E-130</v>
      </c>
      <c r="EG239">
        <f t="shared" ca="1" si="146"/>
        <v>5.2092002926783886E-120</v>
      </c>
      <c r="EH239">
        <f t="shared" ca="1" si="146"/>
        <v>2.6913856972676796E-110</v>
      </c>
      <c r="EI239">
        <f t="shared" ca="1" si="146"/>
        <v>2.4790274381776605E-101</v>
      </c>
      <c r="EJ239">
        <f t="shared" ca="1" si="146"/>
        <v>4.8553246021543877E-93</v>
      </c>
      <c r="EK239">
        <f t="shared" ca="1" si="146"/>
        <v>2.3462464826236716E-85</v>
      </c>
      <c r="EL239">
        <f t="shared" ca="1" si="146"/>
        <v>3.1747950980262055E-78</v>
      </c>
      <c r="EM239">
        <f t="shared" ca="1" si="146"/>
        <v>1.3408423385706312E-71</v>
      </c>
      <c r="EN239">
        <f t="shared" ca="1" si="146"/>
        <v>1.9410834443274183E-65</v>
      </c>
      <c r="EO239">
        <f t="shared" ca="1" si="146"/>
        <v>1.0448201683848835E-59</v>
      </c>
      <c r="EP239">
        <f t="shared" ca="1" si="146"/>
        <v>2.2449425941388762E-54</v>
      </c>
      <c r="EQ239">
        <f t="shared" ca="1" si="146"/>
        <v>2.0491627903982373E-49</v>
      </c>
      <c r="ER239">
        <f t="shared" ca="1" si="146"/>
        <v>8.3939531265103857E-45</v>
      </c>
      <c r="ES239">
        <f t="shared" ca="1" si="146"/>
        <v>1.6196387197296303E-40</v>
      </c>
      <c r="ET239">
        <f t="shared" ca="1" si="146"/>
        <v>1.536685324159947E-36</v>
      </c>
      <c r="EU239">
        <f t="shared" ca="1" si="146"/>
        <v>7.4481113194866741E-33</v>
      </c>
      <c r="EV239">
        <f t="shared" ca="1" si="149"/>
        <v>1.9079587308438133E-29</v>
      </c>
      <c r="EW239">
        <f t="shared" ca="1" si="149"/>
        <v>2.6627384202548182E-26</v>
      </c>
      <c r="EX239">
        <f t="shared" ca="1" si="149"/>
        <v>2.0801429049275371E-23</v>
      </c>
      <c r="EY239">
        <f t="shared" ca="1" si="149"/>
        <v>9.3192649820208135E-21</v>
      </c>
      <c r="EZ239">
        <f t="shared" ca="1" si="149"/>
        <v>2.4467875560729503E-18</v>
      </c>
      <c r="FA239">
        <f t="shared" ca="1" si="149"/>
        <v>3.8382792951681317E-16</v>
      </c>
      <c r="FB239">
        <f t="shared" ca="1" si="149"/>
        <v>3.6601313232230307E-14</v>
      </c>
      <c r="FC239">
        <f t="shared" ca="1" si="149"/>
        <v>2.1545091013975081E-12</v>
      </c>
      <c r="FD239">
        <f t="shared" ca="1" si="149"/>
        <v>7.9361965998318208E-11</v>
      </c>
      <c r="FE239">
        <f t="shared" ca="1" si="149"/>
        <v>1.851484225690859E-9</v>
      </c>
      <c r="FF239">
        <f t="shared" ca="1" si="149"/>
        <v>2.7648073364000045E-8</v>
      </c>
      <c r="FG239">
        <f t="shared" ca="1" si="149"/>
        <v>2.6671544265467222E-7</v>
      </c>
      <c r="FH239">
        <f t="shared" ca="1" si="149"/>
        <v>1.6753925345642348E-6</v>
      </c>
      <c r="FI239">
        <f t="shared" ca="1" si="149"/>
        <v>6.8991329284860459E-6</v>
      </c>
      <c r="FJ239">
        <f t="shared" ca="1" si="149"/>
        <v>1.8728844385330104E-5</v>
      </c>
      <c r="FK239">
        <f t="shared" ca="1" si="149"/>
        <v>3.3668343792628606E-5</v>
      </c>
      <c r="FL239">
        <f t="shared" ca="1" si="148"/>
        <v>4.0218620905677324E-5</v>
      </c>
      <c r="FM239">
        <f t="shared" ca="1" si="148"/>
        <v>3.20026516904842E-5</v>
      </c>
      <c r="FN239">
        <f t="shared" ca="1" si="148"/>
        <v>1.6987335243331547E-5</v>
      </c>
      <c r="FO239">
        <f t="shared" ca="1" si="148"/>
        <v>6.0179291101556867E-6</v>
      </c>
      <c r="FP239">
        <f t="shared" ca="1" si="148"/>
        <v>1.4221038144815122E-6</v>
      </c>
      <c r="FQ239">
        <f t="shared" ca="1" si="148"/>
        <v>2.2383880402604867E-7</v>
      </c>
      <c r="FR239">
        <f t="shared" ca="1" si="148"/>
        <v>2.3409409098280918E-8</v>
      </c>
      <c r="FS239">
        <f t="shared" ca="1" si="148"/>
        <v>1.6210417803908651E-9</v>
      </c>
      <c r="FT239">
        <f t="shared" ca="1" si="148"/>
        <v>7.3994610189100952E-11</v>
      </c>
      <c r="FU239">
        <f t="shared" ca="1" si="148"/>
        <v>2.2141282877460412E-12</v>
      </c>
      <c r="FV239">
        <f t="shared" ca="1" si="148"/>
        <v>4.3143936707162959E-14</v>
      </c>
      <c r="FW239">
        <f t="shared" ca="1" si="148"/>
        <v>5.4321101219957743E-16</v>
      </c>
      <c r="FX239">
        <f t="shared" ca="1" si="148"/>
        <v>4.379648616286095E-18</v>
      </c>
      <c r="FY239">
        <f t="shared" ca="1" si="148"/>
        <v>2.2380096501155081E-20</v>
      </c>
      <c r="FZ239">
        <f t="shared" ca="1" si="148"/>
        <v>7.1642095920657946E-23</v>
      </c>
      <c r="GA239">
        <f t="shared" ca="1" si="143"/>
        <v>1.4179031730261911E-25</v>
      </c>
      <c r="GB239">
        <f t="shared" ca="1" si="143"/>
        <v>1.7095802576396921E-28</v>
      </c>
      <c r="GC239">
        <f t="shared" ca="1" si="143"/>
        <v>1.2351884837371972E-31</v>
      </c>
      <c r="GD239">
        <f t="shared" ca="1" si="143"/>
        <v>5.2503336254508241E-35</v>
      </c>
      <c r="GE239">
        <f t="shared" ca="1" si="143"/>
        <v>1.2863244172374476E-38</v>
      </c>
      <c r="GF239">
        <f t="shared" ca="1" si="143"/>
        <v>1.7754959124709643E-42</v>
      </c>
      <c r="GG239">
        <f t="shared" ca="1" si="143"/>
        <v>1.3460914716987296E-46</v>
      </c>
      <c r="GH239">
        <f t="shared" ca="1" si="143"/>
        <v>5.4494210963110112E-51</v>
      </c>
      <c r="GI239">
        <f t="shared" ca="1" si="143"/>
        <v>1.1415251143750503E-55</v>
      </c>
      <c r="GJ239">
        <f t="shared" ca="1" si="143"/>
        <v>1.1946568917221584E-60</v>
      </c>
      <c r="GK239">
        <f t="shared" ca="1" si="143"/>
        <v>6.0062210970094949E-66</v>
      </c>
      <c r="GL239">
        <f t="shared" ca="1" si="143"/>
        <v>1.3883615899413175E-71</v>
      </c>
      <c r="GM239">
        <f t="shared" ca="1" si="143"/>
        <v>1.4046153559715919E-77</v>
      </c>
      <c r="GN239">
        <f t="shared" ca="1" si="143"/>
        <v>5.8842002946897866E-84</v>
      </c>
      <c r="GO239">
        <f t="shared" ca="1" si="143"/>
        <v>9.5872888460110912E-91</v>
      </c>
      <c r="GP239">
        <f t="shared" ca="1" si="143"/>
        <v>5.6590701548528264E-98</v>
      </c>
      <c r="GQ239">
        <f t="shared" ca="1" si="142"/>
        <v>1.1161397081082348E-105</v>
      </c>
      <c r="GR239">
        <f t="shared" ca="1" si="142"/>
        <v>6.7055177207824748E-114</v>
      </c>
      <c r="GS239">
        <f t="shared" ca="1" si="142"/>
        <v>1.1031997943831823E-122</v>
      </c>
      <c r="GT239">
        <f t="shared" ca="1" si="142"/>
        <v>4.3941042721432228E-132</v>
      </c>
      <c r="GU239">
        <f t="shared" ca="1" si="142"/>
        <v>3.6704372371905365E-142</v>
      </c>
      <c r="GV239">
        <f t="shared" ca="1" si="142"/>
        <v>5.4320947710765404E-153</v>
      </c>
      <c r="GW239">
        <f t="shared" ca="1" si="142"/>
        <v>1.1665255222895015E-164</v>
      </c>
      <c r="GX239">
        <f t="shared" ca="1" si="142"/>
        <v>2.8628494269679786E-177</v>
      </c>
      <c r="GY239">
        <f t="shared" ca="1" si="142"/>
        <v>6.0161988096976992E-191</v>
      </c>
      <c r="GZ239">
        <f t="shared" ca="1" si="142"/>
        <v>7.6037505713955503E-206</v>
      </c>
      <c r="HA239">
        <f t="shared" ca="1" si="142"/>
        <v>3.7273577522887344E-222</v>
      </c>
      <c r="HB239">
        <f t="shared" ca="1" si="142"/>
        <v>4.0731252574652332E-240</v>
      </c>
      <c r="HC239">
        <f t="shared" ca="1" si="142"/>
        <v>4.8640122851120155E-260</v>
      </c>
      <c r="HD239">
        <f t="shared" ca="1" si="142"/>
        <v>2.4813704208952249E-282</v>
      </c>
      <c r="HE239">
        <f t="shared" ca="1" si="142"/>
        <v>1.514759494401829E-307</v>
      </c>
      <c r="HF239">
        <f t="shared" ca="1" si="145"/>
        <v>0</v>
      </c>
      <c r="HG239">
        <f t="shared" ca="1" si="145"/>
        <v>0</v>
      </c>
      <c r="HH239">
        <f t="shared" ca="1" si="145"/>
        <v>0</v>
      </c>
      <c r="HI239">
        <f t="shared" ca="1" si="145"/>
        <v>0</v>
      </c>
      <c r="HJ239">
        <f t="shared" ca="1" si="145"/>
        <v>0</v>
      </c>
      <c r="HK239">
        <f t="shared" ca="1" si="145"/>
        <v>0</v>
      </c>
      <c r="HL239">
        <f t="shared" ca="1" si="145"/>
        <v>0</v>
      </c>
    </row>
    <row r="240" spans="1:220" x14ac:dyDescent="0.25">
      <c r="A240" s="6">
        <v>45298</v>
      </c>
      <c r="B240">
        <f t="shared" ca="1" si="119"/>
        <v>1.6022174922024168E-3</v>
      </c>
      <c r="C240" s="5">
        <v>6367</v>
      </c>
      <c r="D240">
        <f t="shared" si="120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121"/>
        <v>1</v>
      </c>
      <c r="J240">
        <f t="shared" si="122"/>
        <v>0</v>
      </c>
      <c r="K240">
        <f t="shared" ca="1" si="123"/>
        <v>2.2277764586630363E-3</v>
      </c>
      <c r="L240">
        <f t="shared" ca="1" si="124"/>
        <v>0</v>
      </c>
      <c r="M240">
        <f t="shared" si="125"/>
        <v>1.0238095238095237</v>
      </c>
      <c r="Q240">
        <f t="shared" si="127"/>
        <v>2737.81</v>
      </c>
      <c r="R240">
        <f t="shared" si="128"/>
        <v>2674.14</v>
      </c>
      <c r="S240">
        <f ca="1">_xlfn.BINOM.DIST($Q240,$C240,S$1,FALSE)*$F240*$B240</f>
        <v>0</v>
      </c>
      <c r="T240">
        <f ca="1">_xlfn.BINOM.DIST($Q240,$C240,T$1,FALSE)*$F240*$B240</f>
        <v>0</v>
      </c>
      <c r="U240">
        <f ca="1">_xlfn.BINOM.DIST($Q240,$C240,U$1,FALSE)*$F240*$B240</f>
        <v>0</v>
      </c>
      <c r="V240">
        <f ca="1">_xlfn.BINOM.DIST($Q240,$C240,V$1,FALSE)*$F240*$B240</f>
        <v>0</v>
      </c>
      <c r="W240">
        <f ca="1">_xlfn.BINOM.DIST($Q240,$C240,W$1,FALSE)*$F240*$B240</f>
        <v>0</v>
      </c>
      <c r="X240">
        <f ca="1">_xlfn.BINOM.DIST($Q240,$C240,X$1,FALSE)*$F240*$B240</f>
        <v>0</v>
      </c>
      <c r="Y240">
        <f ca="1">_xlfn.BINOM.DIST($Q240,$C240,Y$1,FALSE)*$F240*$B240</f>
        <v>0</v>
      </c>
      <c r="Z240">
        <f ca="1">_xlfn.BINOM.DIST($Q240,$C240,Z$1,FALSE)*$F240*$B240</f>
        <v>0</v>
      </c>
      <c r="AA240">
        <f ca="1">_xlfn.BINOM.DIST($Q240,$C240,AA$1,FALSE)*$F240*$B240</f>
        <v>0</v>
      </c>
      <c r="AB240">
        <f ca="1">_xlfn.BINOM.DIST($Q240,$C240,AB$1,FALSE)*$F240*$B240</f>
        <v>0</v>
      </c>
      <c r="AC240">
        <f ca="1">_xlfn.BINOM.DIST($Q240,$C240,AC$1,FALSE)*$F240*$B240</f>
        <v>0</v>
      </c>
      <c r="AD240">
        <f ca="1">_xlfn.BINOM.DIST($Q240,$C240,AD$1,FALSE)*$F240*$B240</f>
        <v>0</v>
      </c>
      <c r="AE240">
        <f ca="1">_xlfn.BINOM.DIST($Q240,$C240,AE$1,FALSE)*$F240*$B240</f>
        <v>0</v>
      </c>
      <c r="AF240">
        <f ca="1">_xlfn.BINOM.DIST($Q240,$C240,AF$1,FALSE)*$F240*$B240</f>
        <v>0</v>
      </c>
      <c r="AG240">
        <f ca="1">_xlfn.BINOM.DIST($Q240,$C240,AG$1,FALSE)*$F240*$B240</f>
        <v>0</v>
      </c>
      <c r="AH240">
        <f ca="1">_xlfn.BINOM.DIST($Q240,$C240,AH$1,FALSE)*$F240*$B240</f>
        <v>0</v>
      </c>
      <c r="AI240">
        <f ca="1">_xlfn.BINOM.DIST($Q240,$C240,AI$1,FALSE)*$F240*$B240</f>
        <v>0</v>
      </c>
      <c r="AJ240">
        <f ca="1">_xlfn.BINOM.DIST($Q240,$C240,AJ$1,FALSE)*$F240*$B240</f>
        <v>0</v>
      </c>
      <c r="AK240">
        <f ca="1">_xlfn.BINOM.DIST($Q240,$C240,AK$1,FALSE)*$F240*$B240</f>
        <v>0</v>
      </c>
      <c r="AL240">
        <f ca="1">_xlfn.BINOM.DIST($Q240,$C240,AL$1,FALSE)*$F240*$B240</f>
        <v>0</v>
      </c>
      <c r="AM240">
        <f ca="1">_xlfn.BINOM.DIST($Q240,$C240,AM$1,FALSE)*$F240*$B240</f>
        <v>0</v>
      </c>
      <c r="AN240">
        <f ca="1">_xlfn.BINOM.DIST($Q240,$C240,AN$1,FALSE)*$F240*$B240</f>
        <v>0</v>
      </c>
      <c r="AO240">
        <f ca="1">_xlfn.BINOM.DIST($Q240,$C240,AO$1,FALSE)*$F240*$B240</f>
        <v>9.3541802555010723E-308</v>
      </c>
      <c r="AP240">
        <f ca="1">_xlfn.BINOM.DIST($Q240,$C240,AP$1,FALSE)*$F240*$B240</f>
        <v>2.9318389752744936E-275</v>
      </c>
      <c r="AQ240">
        <f ca="1">_xlfn.BINOM.DIST($Q240,$C240,AQ$1,FALSE)*$F240*$B240</f>
        <v>2.8069139676465911E-245</v>
      </c>
      <c r="AR240">
        <f ca="1">_xlfn.BINOM.DIST($Q240,$C240,AR$1,FALSE)*$F240*$B240</f>
        <v>1.2328504696442254E-217</v>
      </c>
      <c r="AS240">
        <f ca="1">_xlfn.BINOM.DIST($Q240,$C240,AS$1,FALSE)*$F240*$B240</f>
        <v>3.5474524041484834E-192</v>
      </c>
      <c r="AT240">
        <f ca="1">_xlfn.BINOM.DIST($Q240,$C240,AT$1,FALSE)*$F240*$B240</f>
        <v>9.1479819307394425E-169</v>
      </c>
      <c r="AU240">
        <f ca="1">_xlfn.BINOM.DIST($Q240,$C240,AU$1,FALSE)*$F240*$B240</f>
        <v>2.7874968601465148E-147</v>
      </c>
      <c r="AV240">
        <f ca="1">_xlfn.BINOM.DIST($Q240,$C240,AV$1,FALSE)*$F240*$B240</f>
        <v>1.2818778916516617E-127</v>
      </c>
      <c r="AW240">
        <f ca="1">_xlfn.BINOM.DIST($Q240,$C240,AW$1,FALSE)*$F240*$B240</f>
        <v>1.1052995091925974E-109</v>
      </c>
      <c r="AX240">
        <f ca="1">_xlfn.BINOM.DIST($Q240,$C240,AX$1,FALSE)*$F240*$B240</f>
        <v>2.1670850612541798E-93</v>
      </c>
      <c r="AY240">
        <f ca="1">_xlfn.BINOM.DIST($Q240,$C240,AY$1,FALSE)*$F240*$B240</f>
        <v>1.1470024430543525E-78</v>
      </c>
      <c r="AZ240">
        <f ca="1">_xlfn.BINOM.DIST($Q240,$C240,AZ$1,FALSE)*$F240*$B240</f>
        <v>1.9094478758199564E-65</v>
      </c>
      <c r="BA240">
        <f ca="1">_xlfn.BINOM.DIST($Q240,$C240,BA$1,FALSE)*$F240*$B240</f>
        <v>1.145519586583504E-53</v>
      </c>
      <c r="BB240">
        <f ca="1">_xlfn.BINOM.DIST($Q240,$C240,BB$1,FALSE)*$F240*$B240</f>
        <v>2.7953909703283718E-43</v>
      </c>
      <c r="BC240">
        <f ca="1">_xlfn.BINOM.DIST($Q240,$C240,BC$1,FALSE)*$F240*$B240</f>
        <v>3.090087087660969E-34</v>
      </c>
      <c r="BD240">
        <f ca="1">_xlfn.BINOM.DIST($Q240,$C240,BD$1,FALSE)*$F240*$B240</f>
        <v>1.7022911667112091E-26</v>
      </c>
      <c r="BE240">
        <f ca="1">_xlfn.BINOM.DIST($Q240,$C240,BE$1,FALSE)*$F240*$B240</f>
        <v>5.0846068309115619E-20</v>
      </c>
      <c r="BF240">
        <f ca="1">_xlfn.BINOM.DIST($Q240,$C240,BF$1,FALSE)*$F240*$B240</f>
        <v>8.8685185409598381E-15</v>
      </c>
      <c r="BG240">
        <f ca="1">_xlfn.BINOM.DIST($Q240,$C240,BG$1,FALSE)*$F240*$B240</f>
        <v>9.6373074693080499E-11</v>
      </c>
      <c r="BH240">
        <f ca="1">_xlfn.BINOM.DIST($Q240,$C240,BH$1,FALSE)*$F240*$B240</f>
        <v>6.9014232182363765E-8</v>
      </c>
      <c r="BI240">
        <f ca="1">_xlfn.BINOM.DIST($Q240,$C240,BI$1,FALSE)*$F240*$B240</f>
        <v>3.417000247234362E-6</v>
      </c>
      <c r="BJ240">
        <f ca="1">_xlfn.BINOM.DIST($Q240,$C240,BJ$1,FALSE)*$F240*$B240</f>
        <v>1.2178942222943018E-5</v>
      </c>
      <c r="BK240">
        <f ca="1">_xlfn.BINOM.DIST($Q240,$C240,BK$1,FALSE)*$F240*$B240</f>
        <v>3.2302351074783153E-6</v>
      </c>
      <c r="BL240">
        <f ca="1">_xlfn.BINOM.DIST($Q240,$C240,BL$1,FALSE)*$F240*$B240</f>
        <v>6.5453613088088406E-8</v>
      </c>
      <c r="BM240">
        <f ca="1">_xlfn.BINOM.DIST($Q240,$C240,BM$1,FALSE)*$F240*$B240</f>
        <v>1.0333656653182685E-10</v>
      </c>
      <c r="BN240">
        <f ca="1">_xlfn.BINOM.DIST($Q240,$C240,BN$1,FALSE)*$F240*$B240</f>
        <v>1.2881438922026135E-14</v>
      </c>
      <c r="BO240">
        <f ca="1">_xlfn.BINOM.DIST($Q240,$C240,BO$1,FALSE)*$F240*$B240</f>
        <v>1.2768052184120174E-19</v>
      </c>
      <c r="BP240">
        <f ca="1">_xlfn.BINOM.DIST($Q240,$C240,BP$1,FALSE)*$F240*$B240</f>
        <v>1.0072350528138223E-25</v>
      </c>
      <c r="BQ240">
        <f ca="1">_xlfn.BINOM.DIST($Q240,$C240,BQ$1,FALSE)*$F240*$B240</f>
        <v>6.2912676982069936E-33</v>
      </c>
      <c r="BR240">
        <f ca="1">_xlfn.BINOM.DIST($Q240,$C240,BR$1,FALSE)*$F240*$B240</f>
        <v>3.0765433668127877E-41</v>
      </c>
      <c r="BS240">
        <f ca="1">_xlfn.BINOM.DIST($Q240,$C240,BS$1,FALSE)*$F240*$B240</f>
        <v>1.157613970949508E-50</v>
      </c>
      <c r="BT240">
        <f ca="1">_xlfn.BINOM.DIST($Q240,$C240,BT$1,FALSE)*$F240*$B240</f>
        <v>3.2734066602576318E-61</v>
      </c>
      <c r="BU240">
        <f ca="1">_xlfn.BINOM.DIST($Q240,$C240,BU$1,FALSE)*$F240*$B240</f>
        <v>6.7510324776571071E-73</v>
      </c>
      <c r="BV240">
        <f ca="1">_xlfn.BINOM.DIST($Q240,$C240,BV$1,FALSE)*$F240*$B240</f>
        <v>9.7909922757907492E-86</v>
      </c>
      <c r="BW240">
        <f ca="1">_xlfn.BINOM.DIST($Q240,$C240,BW$1,FALSE)*$F240*$B240</f>
        <v>9.5623826505265493E-100</v>
      </c>
      <c r="BX240">
        <f ca="1">_xlfn.BINOM.DIST($Q240,$C240,BX$1,FALSE)*$F240*$B240</f>
        <v>5.9799050358945239E-115</v>
      </c>
      <c r="BY240">
        <f ca="1">_xlfn.BINOM.DIST($Q240,$C240,BY$1,FALSE)*$F240*$B240</f>
        <v>2.259763990474201E-131</v>
      </c>
      <c r="BZ240">
        <f ca="1">_xlfn.BINOM.DIST($Q240,$C240,BZ$1,FALSE)*$F240*$B240</f>
        <v>4.8314369333322136E-149</v>
      </c>
      <c r="CA240">
        <f ca="1">_xlfn.BINOM.DIST($Q240,$C240,CA$1,FALSE)*$F240*$B240</f>
        <v>5.4257699787303844E-168</v>
      </c>
      <c r="CB240">
        <f ca="1">_xlfn.BINOM.DIST($Q240,$C240,CB$1,FALSE)*$F240*$B240</f>
        <v>2.9444385044289516E-188</v>
      </c>
      <c r="CC240">
        <f ca="1">_xlfn.BINOM.DIST($Q240,$C240,CC$1,FALSE)*$F240*$B240</f>
        <v>7.0344546385295034E-210</v>
      </c>
      <c r="CD240">
        <f ca="1">_xlfn.BINOM.DIST($Q240,$C240,CD$1,FALSE)*$F240*$B240</f>
        <v>6.6690316015432252E-233</v>
      </c>
      <c r="CE240">
        <f ca="1">_xlfn.BINOM.DIST($Q240,$C240,CE$1,FALSE)*$F240*$B240</f>
        <v>2.2355641515412592E-257</v>
      </c>
      <c r="CF240">
        <f ca="1">_xlfn.BINOM.DIST($Q240,$C240,CF$1,FALSE)*$F240*$B240</f>
        <v>2.3311954173930303E-283</v>
      </c>
      <c r="CG240">
        <f ca="1">_xlfn.BINOM.DIST($Q240,$C240,CG$1,FALSE)*$F240*$B240</f>
        <v>0</v>
      </c>
      <c r="CH240">
        <f ca="1">_xlfn.BINOM.DIST($Q240,$C240,CH$1,FALSE)*$F240*$B240</f>
        <v>0</v>
      </c>
      <c r="CI240">
        <f ca="1">_xlfn.BINOM.DIST($Q240,$C240,CI$1,FALSE)*$F240*$B240</f>
        <v>0</v>
      </c>
      <c r="CJ240">
        <f ca="1">_xlfn.BINOM.DIST($Q240,$C240,CJ$1,FALSE)*$F240*$B240</f>
        <v>0</v>
      </c>
      <c r="CK240">
        <f ca="1">_xlfn.BINOM.DIST($Q240,$C240,CK$1,FALSE)*$F240*$B240</f>
        <v>0</v>
      </c>
      <c r="CL240">
        <f ca="1">_xlfn.BINOM.DIST($Q240,$C240,CL$1,FALSE)*$F240*$B240</f>
        <v>0</v>
      </c>
      <c r="CM240">
        <f ca="1">_xlfn.BINOM.DIST($Q240,$C240,CM$1,FALSE)*$F240*$B240</f>
        <v>0</v>
      </c>
      <c r="CN240">
        <f ca="1">_xlfn.BINOM.DIST($Q240,$C240,CN$1,FALSE)*$F240*$B240</f>
        <v>0</v>
      </c>
      <c r="CO240">
        <f ca="1">_xlfn.BINOM.DIST($Q240,$C240,CO$1,FALSE)*$F240*$B240</f>
        <v>0</v>
      </c>
      <c r="CP240">
        <f ca="1">_xlfn.BINOM.DIST($Q240,$C240,CP$1,FALSE)*$F240*$B240</f>
        <v>0</v>
      </c>
      <c r="CQ240">
        <f ca="1">_xlfn.BINOM.DIST($Q240,$C240,CQ$1,FALSE)*$F240*$B240</f>
        <v>0</v>
      </c>
      <c r="CR240">
        <f ca="1">_xlfn.BINOM.DIST($Q240,$C240,CR$1,FALSE)*$F240*$B240</f>
        <v>0</v>
      </c>
      <c r="CS240">
        <f ca="1">_xlfn.BINOM.DIST($Q240,$C240,CS$1,FALSE)*$F240*$B240</f>
        <v>0</v>
      </c>
      <c r="CT240">
        <f ca="1">_xlfn.BINOM.DIST($Q240,$C240,CT$1,FALSE)*$F240*$B240</f>
        <v>0</v>
      </c>
      <c r="CU240">
        <f ca="1">_xlfn.BINOM.DIST($Q240,$C240,CU$1,FALSE)*$F240*$B240</f>
        <v>0</v>
      </c>
      <c r="CV240">
        <f ca="1">_xlfn.BINOM.DIST($Q240,$C240,CV$1,FALSE)*$F240*$B240</f>
        <v>0</v>
      </c>
      <c r="CW240">
        <f ca="1">_xlfn.BINOM.DIST($Q240,$C240,CW$1,FALSE)*$F240*$B240</f>
        <v>0</v>
      </c>
      <c r="CX240">
        <f ca="1">_xlfn.BINOM.DIST($Q240,$C240,CX$1,FALSE)*$F240*$B240</f>
        <v>0</v>
      </c>
      <c r="CY240">
        <f ca="1">_xlfn.BINOM.DIST($Q240,$C240,CY$1,FALSE)*$F240*$B240</f>
        <v>0</v>
      </c>
      <c r="CZ240">
        <f ca="1">_xlfn.BINOM.DIST($Q240,$C240,CZ$1,FALSE)*$F240*$B240</f>
        <v>0</v>
      </c>
      <c r="DA240">
        <f ca="1">_xlfn.BINOM.DIST($Q240,$C240,DA$1,FALSE)*$F240*$B240</f>
        <v>0</v>
      </c>
      <c r="DB240">
        <f ca="1">_xlfn.BINOM.DIST($Q240,$C240,DB$1,FALSE)*$F240*$B240</f>
        <v>0</v>
      </c>
      <c r="DC240">
        <f ca="1">_xlfn.BINOM.DIST($Q240,$C240,DC$1,FALSE)*$F240*$B240</f>
        <v>0</v>
      </c>
      <c r="DD240">
        <f ca="1">_xlfn.BINOM.DIST($Q240,$C240,DD$1,FALSE)*$F240*$B240</f>
        <v>0</v>
      </c>
      <c r="DE240">
        <f ca="1">_xlfn.BINOM.DIST($Q240,$C240,DE$1,FALSE)*$F240*$B240</f>
        <v>0</v>
      </c>
      <c r="DF240">
        <f ca="1">_xlfn.BINOM.DIST($Q240,$C240,DF$1,FALSE)*$F240*$B240</f>
        <v>0</v>
      </c>
      <c r="DG240">
        <f ca="1">_xlfn.BINOM.DIST($Q240,$C240,DG$1,FALSE)*$F240*$B240</f>
        <v>0</v>
      </c>
      <c r="DH240">
        <f ca="1">_xlfn.BINOM.DIST($Q240,$C240,DH$1,FALSE)*$F240*$B240</f>
        <v>0</v>
      </c>
      <c r="DI240">
        <f ca="1">_xlfn.BINOM.DIST($Q240,$C240,DI$1,FALSE)*$F240*$B240</f>
        <v>0</v>
      </c>
      <c r="DJ240">
        <f ca="1">_xlfn.BINOM.DIST($Q240,$C240,DJ$1,FALSE)*$F240*$B240</f>
        <v>0</v>
      </c>
      <c r="DK240">
        <f ca="1">_xlfn.BINOM.DIST($Q240,$C240,DK$1,FALSE)*$F240*$B240</f>
        <v>0</v>
      </c>
      <c r="DL240">
        <f ca="1">_xlfn.BINOM.DIST($Q240,$C240,DL$1,FALSE)*$F240*$B240</f>
        <v>0</v>
      </c>
      <c r="DM240">
        <f ca="1">_xlfn.BINOM.DIST($Q240,$C240,DM$1,FALSE)*$F240*$B240</f>
        <v>0</v>
      </c>
      <c r="DN240">
        <f ca="1">_xlfn.BINOM.DIST($Q240,$C240,DN$1,FALSE)*$F240*$B240</f>
        <v>0</v>
      </c>
      <c r="DQ240">
        <f t="shared" ca="1" si="147"/>
        <v>0</v>
      </c>
      <c r="DR240">
        <f t="shared" ca="1" si="147"/>
        <v>0</v>
      </c>
      <c r="DS240">
        <f t="shared" ca="1" si="147"/>
        <v>0</v>
      </c>
      <c r="DT240">
        <f t="shared" ca="1" si="147"/>
        <v>0</v>
      </c>
      <c r="DU240">
        <f t="shared" ca="1" si="147"/>
        <v>0</v>
      </c>
      <c r="DV240">
        <f t="shared" ca="1" si="147"/>
        <v>0</v>
      </c>
      <c r="DW240">
        <f t="shared" ca="1" si="147"/>
        <v>0</v>
      </c>
      <c r="DX240">
        <f t="shared" ca="1" si="147"/>
        <v>0</v>
      </c>
      <c r="DY240">
        <f t="shared" ca="1" si="147"/>
        <v>0</v>
      </c>
      <c r="DZ240">
        <f t="shared" ca="1" si="147"/>
        <v>0</v>
      </c>
      <c r="EA240">
        <f t="shared" ca="1" si="147"/>
        <v>0</v>
      </c>
      <c r="EB240">
        <f t="shared" ca="1" si="147"/>
        <v>0</v>
      </c>
      <c r="EC240">
        <f t="shared" ca="1" si="147"/>
        <v>0</v>
      </c>
      <c r="ED240">
        <f t="shared" ca="1" si="147"/>
        <v>0</v>
      </c>
      <c r="EE240">
        <f t="shared" ca="1" si="147"/>
        <v>0</v>
      </c>
      <c r="EF240">
        <f t="shared" ca="1" si="147"/>
        <v>0</v>
      </c>
      <c r="EG240">
        <f t="shared" ca="1" si="146"/>
        <v>0</v>
      </c>
      <c r="EH240">
        <f t="shared" ca="1" si="146"/>
        <v>0</v>
      </c>
      <c r="EI240">
        <f t="shared" ca="1" si="146"/>
        <v>0</v>
      </c>
      <c r="EJ240">
        <f t="shared" ca="1" si="146"/>
        <v>0</v>
      </c>
      <c r="EK240">
        <f t="shared" ca="1" si="146"/>
        <v>0</v>
      </c>
      <c r="EL240">
        <f t="shared" ca="1" si="146"/>
        <v>0</v>
      </c>
      <c r="EM240">
        <f t="shared" ca="1" si="146"/>
        <v>2.1011247581755733E-281</v>
      </c>
      <c r="EN240">
        <f t="shared" ca="1" si="146"/>
        <v>1.7754856179118775E-250</v>
      </c>
      <c r="EO240">
        <f t="shared" ca="1" si="146"/>
        <v>5.1084860937061225E-222</v>
      </c>
      <c r="EP240">
        <f t="shared" ca="1" si="146"/>
        <v>7.4415684392086272E-196</v>
      </c>
      <c r="EQ240">
        <f t="shared" ca="1" si="146"/>
        <v>7.7679965881513501E-172</v>
      </c>
      <c r="ER240">
        <f t="shared" ca="1" si="146"/>
        <v>7.8861198254363322E-150</v>
      </c>
      <c r="ES240">
        <f t="shared" ca="1" si="146"/>
        <v>1.0193438697605625E-129</v>
      </c>
      <c r="ET240">
        <f t="shared" ca="1" si="146"/>
        <v>2.1289417900814912E-111</v>
      </c>
      <c r="EU240">
        <f t="shared" ca="1" si="146"/>
        <v>8.8742667450581289E-95</v>
      </c>
      <c r="EV240">
        <f t="shared" ca="1" si="149"/>
        <v>8.9062932610341111E-80</v>
      </c>
      <c r="EW240">
        <f t="shared" ca="1" si="149"/>
        <v>2.5426831043490524E-66</v>
      </c>
      <c r="EX240">
        <f t="shared" ca="1" si="149"/>
        <v>2.3952849917157579E-54</v>
      </c>
      <c r="EY240">
        <f t="shared" ca="1" si="149"/>
        <v>8.4959845270662148E-44</v>
      </c>
      <c r="EZ240">
        <f t="shared" ca="1" si="149"/>
        <v>1.275887140887011E-34</v>
      </c>
      <c r="FA240">
        <f t="shared" ca="1" si="149"/>
        <v>9.0025710980391888E-27</v>
      </c>
      <c r="FB240">
        <f t="shared" ca="1" si="149"/>
        <v>3.2726146704675073E-20</v>
      </c>
      <c r="FC240">
        <f t="shared" ca="1" si="149"/>
        <v>6.6478659882324069E-15</v>
      </c>
      <c r="FD240">
        <f t="shared" ca="1" si="149"/>
        <v>8.1035528583623642E-11</v>
      </c>
      <c r="FE240">
        <f t="shared" ca="1" si="149"/>
        <v>6.306959808813516E-8</v>
      </c>
      <c r="FF240">
        <f t="shared" ca="1" si="149"/>
        <v>3.3063395239917815E-6</v>
      </c>
      <c r="FG240">
        <f t="shared" ca="1" si="149"/>
        <v>1.2218512503830521E-5</v>
      </c>
      <c r="FH240">
        <f t="shared" ca="1" si="149"/>
        <v>3.3061899698621276E-6</v>
      </c>
      <c r="FI240">
        <f t="shared" ca="1" si="149"/>
        <v>6.755791592069682E-8</v>
      </c>
      <c r="FJ240">
        <f t="shared" ca="1" si="149"/>
        <v>1.0678486997940192E-10</v>
      </c>
      <c r="FK240">
        <f t="shared" ca="1" si="149"/>
        <v>1.3287171129145095E-14</v>
      </c>
      <c r="FL240">
        <f t="shared" ca="1" si="148"/>
        <v>1.3161159170930717E-19</v>
      </c>
      <c r="FM240">
        <f t="shared" ca="1" si="148"/>
        <v>1.0429233027862509E-25</v>
      </c>
      <c r="FN240">
        <f t="shared" ca="1" si="148"/>
        <v>6.6041041184826731E-33</v>
      </c>
      <c r="FO240">
        <f t="shared" ca="1" si="148"/>
        <v>3.317822844583778E-41</v>
      </c>
      <c r="FP240">
        <f t="shared" ca="1" si="148"/>
        <v>1.3049985131759401E-50</v>
      </c>
      <c r="FQ240">
        <f t="shared" ca="1" si="148"/>
        <v>3.9415414058669517E-61</v>
      </c>
      <c r="FR240">
        <f t="shared" ca="1" si="148"/>
        <v>8.910462664246295E-73</v>
      </c>
      <c r="FS240">
        <f t="shared" ca="1" si="148"/>
        <v>1.4602316330977984E-85</v>
      </c>
      <c r="FT240">
        <f t="shared" ca="1" si="148"/>
        <v>1.6690934991648335E-99</v>
      </c>
      <c r="FU240">
        <f t="shared" ca="1" si="148"/>
        <v>1.2716103782636173E-114</v>
      </c>
      <c r="FV240">
        <f t="shared" ca="1" si="148"/>
        <v>6.1264107257638547E-131</v>
      </c>
      <c r="FW240">
        <f t="shared" ca="1" si="148"/>
        <v>1.757599063174819E-148</v>
      </c>
      <c r="FX240">
        <f t="shared" ca="1" si="148"/>
        <v>2.8047721262436166E-167</v>
      </c>
      <c r="FY240">
        <f t="shared" ca="1" si="148"/>
        <v>2.3058289404725765E-187</v>
      </c>
      <c r="FZ240">
        <f t="shared" ca="1" si="148"/>
        <v>8.9620663186933014E-209</v>
      </c>
      <c r="GA240">
        <f t="shared" ca="1" si="143"/>
        <v>1.4963583446956634E-231</v>
      </c>
      <c r="GB240">
        <f t="shared" ca="1" si="143"/>
        <v>9.6478780203401741E-256</v>
      </c>
      <c r="GC240">
        <f t="shared" ca="1" si="143"/>
        <v>2.1341323654012548E-281</v>
      </c>
      <c r="GD240">
        <f t="shared" ca="1" si="143"/>
        <v>0</v>
      </c>
      <c r="GE240">
        <f t="shared" ca="1" si="143"/>
        <v>0</v>
      </c>
      <c r="GF240">
        <f t="shared" ca="1" si="143"/>
        <v>0</v>
      </c>
      <c r="GG240">
        <f t="shared" ca="1" si="143"/>
        <v>0</v>
      </c>
      <c r="GH240">
        <f t="shared" ca="1" si="143"/>
        <v>0</v>
      </c>
      <c r="GI240">
        <f t="shared" ca="1" si="143"/>
        <v>0</v>
      </c>
      <c r="GJ240">
        <f t="shared" ca="1" si="143"/>
        <v>0</v>
      </c>
      <c r="GK240">
        <f t="shared" ca="1" si="143"/>
        <v>0</v>
      </c>
      <c r="GL240">
        <f t="shared" ca="1" si="143"/>
        <v>0</v>
      </c>
      <c r="GM240">
        <f t="shared" ca="1" si="143"/>
        <v>0</v>
      </c>
      <c r="GN240">
        <f t="shared" ca="1" si="143"/>
        <v>0</v>
      </c>
      <c r="GO240">
        <f t="shared" ca="1" si="143"/>
        <v>0</v>
      </c>
      <c r="GP240">
        <f t="shared" ca="1" si="143"/>
        <v>0</v>
      </c>
      <c r="GQ240">
        <f t="shared" ca="1" si="142"/>
        <v>0</v>
      </c>
      <c r="GR240">
        <f t="shared" ca="1" si="142"/>
        <v>0</v>
      </c>
      <c r="GS240">
        <f t="shared" ca="1" si="142"/>
        <v>0</v>
      </c>
      <c r="GT240">
        <f t="shared" ca="1" si="142"/>
        <v>0</v>
      </c>
      <c r="GU240">
        <f t="shared" ca="1" si="142"/>
        <v>0</v>
      </c>
      <c r="GV240">
        <f t="shared" ca="1" si="142"/>
        <v>0</v>
      </c>
      <c r="GW240">
        <f t="shared" ca="1" si="142"/>
        <v>0</v>
      </c>
      <c r="GX240">
        <f t="shared" ca="1" si="142"/>
        <v>0</v>
      </c>
      <c r="GY240">
        <f t="shared" ca="1" si="142"/>
        <v>0</v>
      </c>
      <c r="GZ240">
        <f t="shared" ca="1" si="142"/>
        <v>0</v>
      </c>
      <c r="HA240">
        <f t="shared" ca="1" si="142"/>
        <v>0</v>
      </c>
      <c r="HB240">
        <f t="shared" ca="1" si="142"/>
        <v>0</v>
      </c>
      <c r="HC240">
        <f t="shared" ca="1" si="142"/>
        <v>0</v>
      </c>
      <c r="HD240">
        <f t="shared" ca="1" si="142"/>
        <v>0</v>
      </c>
      <c r="HE240">
        <f t="shared" ca="1" si="142"/>
        <v>0</v>
      </c>
      <c r="HF240">
        <f t="shared" ca="1" si="145"/>
        <v>0</v>
      </c>
      <c r="HG240">
        <f t="shared" ca="1" si="145"/>
        <v>0</v>
      </c>
      <c r="HH240">
        <f t="shared" ca="1" si="145"/>
        <v>0</v>
      </c>
      <c r="HI240">
        <f t="shared" ca="1" si="145"/>
        <v>0</v>
      </c>
      <c r="HJ240">
        <f t="shared" ca="1" si="145"/>
        <v>0</v>
      </c>
      <c r="HK240">
        <f t="shared" ca="1" si="145"/>
        <v>0</v>
      </c>
      <c r="HL240">
        <f t="shared" ca="1" si="145"/>
        <v>0</v>
      </c>
    </row>
    <row r="241" spans="1:220" x14ac:dyDescent="0.25">
      <c r="A241" s="6">
        <v>45300</v>
      </c>
      <c r="B241">
        <f t="shared" ca="1" si="119"/>
        <v>1.7689915317654437E-3</v>
      </c>
      <c r="C241" s="5">
        <v>1417</v>
      </c>
      <c r="D241">
        <f t="shared" si="120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121"/>
        <v>1</v>
      </c>
      <c r="J241">
        <f t="shared" si="122"/>
        <v>0</v>
      </c>
      <c r="K241">
        <f t="shared" ca="1" si="123"/>
        <v>1.5333833188953478E-3</v>
      </c>
      <c r="L241">
        <f t="shared" ca="1" si="124"/>
        <v>0</v>
      </c>
      <c r="M241">
        <f t="shared" si="125"/>
        <v>1</v>
      </c>
      <c r="Q241">
        <f t="shared" si="127"/>
        <v>609.30999999999995</v>
      </c>
      <c r="R241">
        <f t="shared" si="128"/>
        <v>609.30999999999995</v>
      </c>
      <c r="S241">
        <f ca="1">_xlfn.BINOM.DIST($Q241,$C241,S$1,FALSE)*$F241*$B241</f>
        <v>0</v>
      </c>
      <c r="T241">
        <f ca="1">_xlfn.BINOM.DIST($Q241,$C241,T$1,FALSE)*$F241*$B241</f>
        <v>0</v>
      </c>
      <c r="U241">
        <f ca="1">_xlfn.BINOM.DIST($Q241,$C241,U$1,FALSE)*$F241*$B241</f>
        <v>0</v>
      </c>
      <c r="V241">
        <f ca="1">_xlfn.BINOM.DIST($Q241,$C241,V$1,FALSE)*$F241*$B241</f>
        <v>0</v>
      </c>
      <c r="W241">
        <f ca="1">_xlfn.BINOM.DIST($Q241,$C241,W$1,FALSE)*$F241*$B241</f>
        <v>0</v>
      </c>
      <c r="X241">
        <f ca="1">_xlfn.BINOM.DIST($Q241,$C241,X$1,FALSE)*$F241*$B241</f>
        <v>0</v>
      </c>
      <c r="Y241">
        <f ca="1">_xlfn.BINOM.DIST($Q241,$C241,Y$1,FALSE)*$F241*$B241</f>
        <v>0</v>
      </c>
      <c r="Z241">
        <f ca="1">_xlfn.BINOM.DIST($Q241,$C241,Z$1,FALSE)*$F241*$B241</f>
        <v>0</v>
      </c>
      <c r="AA241">
        <f ca="1">_xlfn.BINOM.DIST($Q241,$C241,AA$1,FALSE)*$F241*$B241</f>
        <v>4.4470449868991402E-282</v>
      </c>
      <c r="AB241">
        <f ca="1">_xlfn.BINOM.DIST($Q241,$C241,AB$1,FALSE)*$F241*$B241</f>
        <v>9.2222776584672905E-255</v>
      </c>
      <c r="AC241">
        <f ca="1">_xlfn.BINOM.DIST($Q241,$C241,AC$1,FALSE)*$F241*$B241</f>
        <v>8.987782962883451E-231</v>
      </c>
      <c r="AD241">
        <f ca="1">_xlfn.BINOM.DIST($Q241,$C241,AD$1,FALSE)*$F241*$B241</f>
        <v>1.7417089358561963E-209</v>
      </c>
      <c r="AE241">
        <f ca="1">_xlfn.BINOM.DIST($Q241,$C241,AE$1,FALSE)*$F241*$B241</f>
        <v>1.9457314104739967E-190</v>
      </c>
      <c r="AF241">
        <f ca="1">_xlfn.BINOM.DIST($Q241,$C241,AF$1,FALSE)*$F241*$B241</f>
        <v>2.8103643017593562E-173</v>
      </c>
      <c r="AG241">
        <f ca="1">_xlfn.BINOM.DIST($Q241,$C241,AG$1,FALSE)*$F241*$B241</f>
        <v>9.8271431504893053E-158</v>
      </c>
      <c r="AH241">
        <f ca="1">_xlfn.BINOM.DIST($Q241,$C241,AH$1,FALSE)*$F241*$B241</f>
        <v>1.3670162955239633E-143</v>
      </c>
      <c r="AI241">
        <f ca="1">_xlfn.BINOM.DIST($Q241,$C241,AI$1,FALSE)*$F241*$B241</f>
        <v>1.1283336105663578E-130</v>
      </c>
      <c r="AJ241">
        <f ca="1">_xlfn.BINOM.DIST($Q241,$C241,AJ$1,FALSE)*$F241*$B241</f>
        <v>7.6594345380174356E-119</v>
      </c>
      <c r="AK241">
        <f ca="1">_xlfn.BINOM.DIST($Q241,$C241,AK$1,FALSE)*$F241*$B241</f>
        <v>5.6008415116270455E-108</v>
      </c>
      <c r="AL241">
        <f ca="1">_xlfn.BINOM.DIST($Q241,$C241,AL$1,FALSE)*$F241*$B241</f>
        <v>5.5276836935247727E-98</v>
      </c>
      <c r="AM241">
        <f ca="1">_xlfn.BINOM.DIST($Q241,$C241,AM$1,FALSE)*$F241*$B241</f>
        <v>8.9059816999234921E-89</v>
      </c>
      <c r="AN241">
        <f ca="1">_xlfn.BINOM.DIST($Q241,$C241,AN$1,FALSE)*$F241*$B241</f>
        <v>2.7538812249722873E-80</v>
      </c>
      <c r="AO241">
        <f ca="1">_xlfn.BINOM.DIST($Q241,$C241,AO$1,FALSE)*$F241*$B241</f>
        <v>1.8773988356413645E-72</v>
      </c>
      <c r="AP241">
        <f ca="1">_xlfn.BINOM.DIST($Q241,$C241,AP$1,FALSE)*$F241*$B241</f>
        <v>3.1802629052736256E-65</v>
      </c>
      <c r="AQ241">
        <f ca="1">_xlfn.BINOM.DIST($Q241,$C241,AQ$1,FALSE)*$F241*$B241</f>
        <v>1.4850248285192201E-58</v>
      </c>
      <c r="AR241">
        <f ca="1">_xlfn.BINOM.DIST($Q241,$C241,AR$1,FALSE)*$F241*$B241</f>
        <v>2.0925269079012701E-52</v>
      </c>
      <c r="AS241">
        <f ca="1">_xlfn.BINOM.DIST($Q241,$C241,AS$1,FALSE)*$F241*$B241</f>
        <v>9.6317101866586627E-47</v>
      </c>
      <c r="AT241">
        <f ca="1">_xlfn.BINOM.DIST($Q241,$C241,AT$1,FALSE)*$F241*$B241</f>
        <v>1.5527741758573911E-41</v>
      </c>
      <c r="AU241">
        <f ca="1">_xlfn.BINOM.DIST($Q241,$C241,AU$1,FALSE)*$F241*$B241</f>
        <v>9.3240190771605824E-37</v>
      </c>
      <c r="AV241">
        <f ca="1">_xlfn.BINOM.DIST($Q241,$C241,AV$1,FALSE)*$F241*$B241</f>
        <v>2.202071595675024E-32</v>
      </c>
      <c r="AW241">
        <f ca="1">_xlfn.BINOM.DIST($Q241,$C241,AW$1,FALSE)*$F241*$B241</f>
        <v>2.1466705849105526E-28</v>
      </c>
      <c r="AX241">
        <f ca="1">_xlfn.BINOM.DIST($Q241,$C241,AX$1,FALSE)*$F241*$B241</f>
        <v>9.0165793768640446E-25</v>
      </c>
      <c r="AY241">
        <f ca="1">_xlfn.BINOM.DIST($Q241,$C241,AY$1,FALSE)*$F241*$B241</f>
        <v>1.6952869269619452E-21</v>
      </c>
      <c r="AZ241">
        <f ca="1">_xlfn.BINOM.DIST($Q241,$C241,AZ$1,FALSE)*$F241*$B241</f>
        <v>1.4761650458777739E-18</v>
      </c>
      <c r="BA241">
        <f ca="1">_xlfn.BINOM.DIST($Q241,$C241,BA$1,FALSE)*$F241*$B241</f>
        <v>6.1357173650540941E-16</v>
      </c>
      <c r="BB241">
        <f ca="1">_xlfn.BINOM.DIST($Q241,$C241,BB$1,FALSE)*$F241*$B241</f>
        <v>1.250650975803358E-13</v>
      </c>
      <c r="BC241">
        <f ca="1">_xlfn.BINOM.DIST($Q241,$C241,BC$1,FALSE)*$F241*$B241</f>
        <v>1.2804036273196935E-11</v>
      </c>
      <c r="BD241">
        <f ca="1">_xlfn.BINOM.DIST($Q241,$C241,BD$1,FALSE)*$F241*$B241</f>
        <v>6.7254115415090821E-10</v>
      </c>
      <c r="BE241">
        <f ca="1">_xlfn.BINOM.DIST($Q241,$C241,BE$1,FALSE)*$F241*$B241</f>
        <v>1.8467172409326122E-8</v>
      </c>
      <c r="BF241">
        <f ca="1">_xlfn.BINOM.DIST($Q241,$C241,BF$1,FALSE)*$F241*$B241</f>
        <v>2.6949909888376896E-7</v>
      </c>
      <c r="BG241">
        <f ca="1">_xlfn.BINOM.DIST($Q241,$C241,BG$1,FALSE)*$F241*$B241</f>
        <v>2.1205571347238043E-6</v>
      </c>
      <c r="BH241">
        <f ca="1">_xlfn.BINOM.DIST($Q241,$C241,BH$1,FALSE)*$F241*$B241</f>
        <v>9.1095956177565746E-6</v>
      </c>
      <c r="BI241">
        <f ca="1">_xlfn.BINOM.DIST($Q241,$C241,BI$1,FALSE)*$F241*$B241</f>
        <v>2.1594422824696703E-5</v>
      </c>
      <c r="BJ241">
        <f ca="1">_xlfn.BINOM.DIST($Q241,$C241,BJ$1,FALSE)*$F241*$B241</f>
        <v>2.8502160471176517E-5</v>
      </c>
      <c r="BK241">
        <f ca="1">_xlfn.BINOM.DIST($Q241,$C241,BK$1,FALSE)*$F241*$B241</f>
        <v>2.1101374761504937E-5</v>
      </c>
      <c r="BL241">
        <f ca="1">_xlfn.BINOM.DIST($Q241,$C241,BL$1,FALSE)*$F241*$B241</f>
        <v>8.81411982056077E-6</v>
      </c>
      <c r="BM241">
        <f ca="1">_xlfn.BINOM.DIST($Q241,$C241,BM$1,FALSE)*$F241*$B241</f>
        <v>2.0863270101457873E-6</v>
      </c>
      <c r="BN241">
        <f ca="1">_xlfn.BINOM.DIST($Q241,$C241,BN$1,FALSE)*$F241*$B241</f>
        <v>2.8067457250114344E-7</v>
      </c>
      <c r="BO241">
        <f ca="1">_xlfn.BINOM.DIST($Q241,$C241,BO$1,FALSE)*$F241*$B241</f>
        <v>2.1494144697527486E-8</v>
      </c>
      <c r="BP241">
        <f ca="1">_xlfn.BINOM.DIST($Q241,$C241,BP$1,FALSE)*$F241*$B241</f>
        <v>9.3717344450404021E-10</v>
      </c>
      <c r="BQ241">
        <f ca="1">_xlfn.BINOM.DIST($Q241,$C241,BQ$1,FALSE)*$F241*$B241</f>
        <v>2.3238125545914294E-11</v>
      </c>
      <c r="BR241">
        <f ca="1">_xlfn.BINOM.DIST($Q241,$C241,BR$1,FALSE)*$F241*$B241</f>
        <v>3.2686984435224086E-13</v>
      </c>
      <c r="BS241">
        <f ca="1">_xlfn.BINOM.DIST($Q241,$C241,BS$1,FALSE)*$F241*$B241</f>
        <v>2.5981308673478166E-15</v>
      </c>
      <c r="BT241">
        <f ca="1">_xlfn.BINOM.DIST($Q241,$C241,BT$1,FALSE)*$F241*$B241</f>
        <v>1.1608570640410979E-17</v>
      </c>
      <c r="BU241">
        <f ca="1">_xlfn.BINOM.DIST($Q241,$C241,BU$1,FALSE)*$F241*$B241</f>
        <v>2.8962275503714159E-20</v>
      </c>
      <c r="BV241">
        <f ca="1">_xlfn.BINOM.DIST($Q241,$C241,BV$1,FALSE)*$F241*$B241</f>
        <v>4.0021557146136143E-23</v>
      </c>
      <c r="BW241">
        <f ca="1">_xlfn.BINOM.DIST($Q241,$C241,BW$1,FALSE)*$F241*$B241</f>
        <v>3.0337235100008786E-26</v>
      </c>
      <c r="BX241">
        <f ca="1">_xlfn.BINOM.DIST($Q241,$C241,BX$1,FALSE)*$F241*$B241</f>
        <v>1.2473954695812206E-29</v>
      </c>
      <c r="BY241">
        <f ca="1">_xlfn.BINOM.DIST($Q241,$C241,BY$1,FALSE)*$F241*$B241</f>
        <v>2.7465004270286188E-33</v>
      </c>
      <c r="BZ241">
        <f ca="1">_xlfn.BINOM.DIST($Q241,$C241,BZ$1,FALSE)*$F241*$B241</f>
        <v>3.1910695450753534E-37</v>
      </c>
      <c r="CA241">
        <f ca="1">_xlfn.BINOM.DIST($Q241,$C241,CA$1,FALSE)*$F241*$B241</f>
        <v>1.9243737590212854E-41</v>
      </c>
      <c r="CB241">
        <f ca="1">_xlfn.BINOM.DIST($Q241,$C241,CB$1,FALSE)*$F241*$B241</f>
        <v>5.9125788907531752E-46</v>
      </c>
      <c r="CC241">
        <f ca="1">_xlfn.BINOM.DIST($Q241,$C241,CC$1,FALSE)*$F241*$B241</f>
        <v>9.065461552752829E-51</v>
      </c>
      <c r="CD241">
        <f ca="1">_xlfn.BINOM.DIST($Q241,$C241,CD$1,FALSE)*$F241*$B241</f>
        <v>6.7778602946958034E-56</v>
      </c>
      <c r="CE241">
        <f ca="1">_xlfn.BINOM.DIST($Q241,$C241,CE$1,FALSE)*$F241*$B241</f>
        <v>2.4084061398686062E-61</v>
      </c>
      <c r="CF241">
        <f ca="1">_xlfn.BINOM.DIST($Q241,$C241,CF$1,FALSE)*$F241*$B241</f>
        <v>3.95292869217052E-67</v>
      </c>
      <c r="CG241">
        <f ca="1">_xlfn.BINOM.DIST($Q241,$C241,CG$1,FALSE)*$F241*$B241</f>
        <v>2.9035323202976635E-73</v>
      </c>
      <c r="CH241">
        <f ca="1">_xlfn.BINOM.DIST($Q241,$C241,CH$1,FALSE)*$F241*$B241</f>
        <v>9.2155915036907928E-80</v>
      </c>
      <c r="CI241">
        <f ca="1">_xlfn.BINOM.DIST($Q241,$C241,CI$1,FALSE)*$F241*$B241</f>
        <v>1.2156687983451897E-86</v>
      </c>
      <c r="CJ241">
        <f ca="1">_xlfn.BINOM.DIST($Q241,$C241,CJ$1,FALSE)*$F241*$B241</f>
        <v>6.3833671839687399E-94</v>
      </c>
      <c r="CK241">
        <f ca="1">_xlfn.BINOM.DIST($Q241,$C241,CK$1,FALSE)*$F241*$B241</f>
        <v>1.2717013482339906E-101</v>
      </c>
      <c r="CL241">
        <f ca="1">_xlfn.BINOM.DIST($Q241,$C241,CL$1,FALSE)*$F241*$B241</f>
        <v>9.1121659782217612E-110</v>
      </c>
      <c r="CM241">
        <f ca="1">_xlfn.BINOM.DIST($Q241,$C241,CM$1,FALSE)*$F241*$B241</f>
        <v>2.212506731511367E-118</v>
      </c>
      <c r="CN241">
        <f ca="1">_xlfn.BINOM.DIST($Q241,$C241,CN$1,FALSE)*$F241*$B241</f>
        <v>1.7031315859782467E-127</v>
      </c>
      <c r="CO241">
        <f ca="1">_xlfn.BINOM.DIST($Q241,$C241,CO$1,FALSE)*$F241*$B241</f>
        <v>3.8573356060041038E-137</v>
      </c>
      <c r="CP241">
        <f ca="1">_xlfn.BINOM.DIST($Q241,$C241,CP$1,FALSE)*$F241*$B241</f>
        <v>2.3634224802182237E-147</v>
      </c>
      <c r="CQ241">
        <f ca="1">_xlfn.BINOM.DIST($Q241,$C241,CQ$1,FALSE)*$F241*$B241</f>
        <v>3.5634112890590108E-158</v>
      </c>
      <c r="CR241">
        <f ca="1">_xlfn.BINOM.DIST($Q241,$C241,CR$1,FALSE)*$F241*$B241</f>
        <v>1.1875395485167728E-169</v>
      </c>
      <c r="CS241">
        <f ca="1">_xlfn.BINOM.DIST($Q241,$C241,CS$1,FALSE)*$F241*$B241</f>
        <v>7.7418382325021958E-182</v>
      </c>
      <c r="CT241">
        <f ca="1">_xlfn.BINOM.DIST($Q241,$C241,CT$1,FALSE)*$F241*$B241</f>
        <v>8.5860554805437501E-195</v>
      </c>
      <c r="CU241">
        <f ca="1">_xlfn.BINOM.DIST($Q241,$C241,CU$1,FALSE)*$F241*$B241</f>
        <v>1.3795693089942745E-208</v>
      </c>
      <c r="CV241">
        <f ca="1">_xlfn.BINOM.DIST($Q241,$C241,CV$1,FALSE)*$F241*$B241</f>
        <v>2.6668035005910266E-223</v>
      </c>
      <c r="CW241">
        <f ca="1">_xlfn.BINOM.DIST($Q241,$C241,CW$1,FALSE)*$F241*$B241</f>
        <v>4.9948813314641375E-239</v>
      </c>
      <c r="CX241">
        <f ca="1">_xlfn.BINOM.DIST($Q241,$C241,CX$1,FALSE)*$F241*$B241</f>
        <v>7.0305885126041279E-256</v>
      </c>
      <c r="CY241">
        <f ca="1">_xlfn.BINOM.DIST($Q241,$C241,CY$1,FALSE)*$F241*$B241</f>
        <v>5.5047315841765873E-274</v>
      </c>
      <c r="CZ241">
        <f ca="1">_xlfn.BINOM.DIST($Q241,$C241,CZ$1,FALSE)*$F241*$B241</f>
        <v>1.6732777129140674E-293</v>
      </c>
      <c r="DA241">
        <f ca="1">_xlfn.BINOM.DIST($Q241,$C241,DA$1,FALSE)*$F241*$B241</f>
        <v>0</v>
      </c>
      <c r="DB241">
        <f ca="1">_xlfn.BINOM.DIST($Q241,$C241,DB$1,FALSE)*$F241*$B241</f>
        <v>0</v>
      </c>
      <c r="DC241">
        <f ca="1">_xlfn.BINOM.DIST($Q241,$C241,DC$1,FALSE)*$F241*$B241</f>
        <v>0</v>
      </c>
      <c r="DD241">
        <f ca="1">_xlfn.BINOM.DIST($Q241,$C241,DD$1,FALSE)*$F241*$B241</f>
        <v>0</v>
      </c>
      <c r="DE241">
        <f ca="1">_xlfn.BINOM.DIST($Q241,$C241,DE$1,FALSE)*$F241*$B241</f>
        <v>0</v>
      </c>
      <c r="DF241">
        <f ca="1">_xlfn.BINOM.DIST($Q241,$C241,DF$1,FALSE)*$F241*$B241</f>
        <v>0</v>
      </c>
      <c r="DG241">
        <f ca="1">_xlfn.BINOM.DIST($Q241,$C241,DG$1,FALSE)*$F241*$B241</f>
        <v>0</v>
      </c>
      <c r="DH241">
        <f ca="1">_xlfn.BINOM.DIST($Q241,$C241,DH$1,FALSE)*$F241*$B241</f>
        <v>0</v>
      </c>
      <c r="DI241">
        <f ca="1">_xlfn.BINOM.DIST($Q241,$C241,DI$1,FALSE)*$F241*$B241</f>
        <v>0</v>
      </c>
      <c r="DJ241">
        <f ca="1">_xlfn.BINOM.DIST($Q241,$C241,DJ$1,FALSE)*$F241*$B241</f>
        <v>0</v>
      </c>
      <c r="DK241">
        <f ca="1">_xlfn.BINOM.DIST($Q241,$C241,DK$1,FALSE)*$F241*$B241</f>
        <v>0</v>
      </c>
      <c r="DL241">
        <f ca="1">_xlfn.BINOM.DIST($Q241,$C241,DL$1,FALSE)*$F241*$B241</f>
        <v>0</v>
      </c>
      <c r="DM241">
        <f ca="1">_xlfn.BINOM.DIST($Q241,$C241,DM$1,FALSE)*$F241*$B241</f>
        <v>0</v>
      </c>
      <c r="DN241">
        <f ca="1">_xlfn.BINOM.DIST($Q241,$C241,DN$1,FALSE)*$F241*$B241</f>
        <v>0</v>
      </c>
      <c r="DQ241">
        <f t="shared" ca="1" si="147"/>
        <v>0</v>
      </c>
      <c r="DR241">
        <f t="shared" ca="1" si="147"/>
        <v>0</v>
      </c>
      <c r="DS241">
        <f t="shared" ca="1" si="147"/>
        <v>0</v>
      </c>
      <c r="DT241">
        <f t="shared" ca="1" si="147"/>
        <v>0</v>
      </c>
      <c r="DU241">
        <f t="shared" ca="1" si="147"/>
        <v>0</v>
      </c>
      <c r="DV241">
        <f t="shared" ca="1" si="147"/>
        <v>0</v>
      </c>
      <c r="DW241">
        <f t="shared" ca="1" si="147"/>
        <v>0</v>
      </c>
      <c r="DX241">
        <f t="shared" ca="1" si="147"/>
        <v>0</v>
      </c>
      <c r="DY241">
        <f t="shared" ca="1" si="147"/>
        <v>4.4470449868991402E-282</v>
      </c>
      <c r="DZ241">
        <f t="shared" ca="1" si="147"/>
        <v>9.2222776584672905E-255</v>
      </c>
      <c r="EA241">
        <f t="shared" ca="1" si="147"/>
        <v>8.987782962883451E-231</v>
      </c>
      <c r="EB241">
        <f t="shared" ca="1" si="147"/>
        <v>1.7417089358561963E-209</v>
      </c>
      <c r="EC241">
        <f t="shared" ca="1" si="147"/>
        <v>1.9457314104739967E-190</v>
      </c>
      <c r="ED241">
        <f t="shared" ca="1" si="147"/>
        <v>2.8103643017593562E-173</v>
      </c>
      <c r="EE241">
        <f t="shared" ca="1" si="147"/>
        <v>9.8271431504893053E-158</v>
      </c>
      <c r="EF241">
        <f t="shared" ca="1" si="147"/>
        <v>1.3670162955239633E-143</v>
      </c>
      <c r="EG241">
        <f t="shared" ca="1" si="146"/>
        <v>1.1283336105663578E-130</v>
      </c>
      <c r="EH241">
        <f t="shared" ca="1" si="146"/>
        <v>7.6594345380174356E-119</v>
      </c>
      <c r="EI241">
        <f t="shared" ca="1" si="146"/>
        <v>5.6008415116270455E-108</v>
      </c>
      <c r="EJ241">
        <f t="shared" ca="1" si="146"/>
        <v>5.5276836935247727E-98</v>
      </c>
      <c r="EK241">
        <f t="shared" ca="1" si="146"/>
        <v>8.9059816999234921E-89</v>
      </c>
      <c r="EL241">
        <f t="shared" ca="1" si="146"/>
        <v>2.7538812249722873E-80</v>
      </c>
      <c r="EM241">
        <f t="shared" ca="1" si="146"/>
        <v>1.8773988356413645E-72</v>
      </c>
      <c r="EN241">
        <f t="shared" ca="1" si="146"/>
        <v>3.1802629052736256E-65</v>
      </c>
      <c r="EO241">
        <f t="shared" ca="1" si="146"/>
        <v>1.4850248285192201E-58</v>
      </c>
      <c r="EP241">
        <f t="shared" ca="1" si="146"/>
        <v>2.0925269079012701E-52</v>
      </c>
      <c r="EQ241">
        <f t="shared" ca="1" si="146"/>
        <v>9.6317101866586627E-47</v>
      </c>
      <c r="ER241">
        <f t="shared" ca="1" si="146"/>
        <v>1.5527741758573911E-41</v>
      </c>
      <c r="ES241">
        <f t="shared" ca="1" si="146"/>
        <v>9.3240190771605824E-37</v>
      </c>
      <c r="ET241">
        <f t="shared" ca="1" si="146"/>
        <v>2.202071595675024E-32</v>
      </c>
      <c r="EU241">
        <f t="shared" ca="1" si="146"/>
        <v>2.1466705849105526E-28</v>
      </c>
      <c r="EV241">
        <f t="shared" ca="1" si="149"/>
        <v>9.0165793768640446E-25</v>
      </c>
      <c r="EW241">
        <f t="shared" ca="1" si="149"/>
        <v>1.6952869269619452E-21</v>
      </c>
      <c r="EX241">
        <f t="shared" ca="1" si="149"/>
        <v>1.4761650458777739E-18</v>
      </c>
      <c r="EY241">
        <f t="shared" ca="1" si="149"/>
        <v>6.1357173650540941E-16</v>
      </c>
      <c r="EZ241">
        <f t="shared" ca="1" si="149"/>
        <v>1.250650975803358E-13</v>
      </c>
      <c r="FA241">
        <f t="shared" ca="1" si="149"/>
        <v>1.2804036273196935E-11</v>
      </c>
      <c r="FB241">
        <f t="shared" ca="1" si="149"/>
        <v>6.7254115415090821E-10</v>
      </c>
      <c r="FC241">
        <f t="shared" ca="1" si="149"/>
        <v>1.8467172409326122E-8</v>
      </c>
      <c r="FD241">
        <f t="shared" ca="1" si="149"/>
        <v>2.6949909888376896E-7</v>
      </c>
      <c r="FE241">
        <f t="shared" ca="1" si="149"/>
        <v>2.1205571347238043E-6</v>
      </c>
      <c r="FF241">
        <f t="shared" ca="1" si="149"/>
        <v>9.1095956177565746E-6</v>
      </c>
      <c r="FG241">
        <f t="shared" ca="1" si="149"/>
        <v>2.1594422824696703E-5</v>
      </c>
      <c r="FH241">
        <f t="shared" ca="1" si="149"/>
        <v>2.8502160471176517E-5</v>
      </c>
      <c r="FI241">
        <f t="shared" ca="1" si="149"/>
        <v>2.1101374761504937E-5</v>
      </c>
      <c r="FJ241">
        <f t="shared" ca="1" si="149"/>
        <v>8.81411982056077E-6</v>
      </c>
      <c r="FK241">
        <f t="shared" ca="1" si="149"/>
        <v>2.0863270101457873E-6</v>
      </c>
      <c r="FL241">
        <f t="shared" ca="1" si="148"/>
        <v>2.8067457250114344E-7</v>
      </c>
      <c r="FM241">
        <f t="shared" ca="1" si="148"/>
        <v>2.1494144697527486E-8</v>
      </c>
      <c r="FN241">
        <f t="shared" ca="1" si="148"/>
        <v>9.3717344450404021E-10</v>
      </c>
      <c r="FO241">
        <f t="shared" ca="1" si="148"/>
        <v>2.3238125545914294E-11</v>
      </c>
      <c r="FP241">
        <f t="shared" ca="1" si="148"/>
        <v>3.2686984435224086E-13</v>
      </c>
      <c r="FQ241">
        <f t="shared" ca="1" si="148"/>
        <v>2.5981308673478166E-15</v>
      </c>
      <c r="FR241">
        <f t="shared" ca="1" si="148"/>
        <v>1.1608570640410979E-17</v>
      </c>
      <c r="FS241">
        <f t="shared" ca="1" si="148"/>
        <v>2.8962275503714159E-20</v>
      </c>
      <c r="FT241">
        <f t="shared" ca="1" si="148"/>
        <v>4.0021557146136143E-23</v>
      </c>
      <c r="FU241">
        <f t="shared" ca="1" si="148"/>
        <v>3.0337235100008786E-26</v>
      </c>
      <c r="FV241">
        <f t="shared" ca="1" si="148"/>
        <v>1.2473954695812206E-29</v>
      </c>
      <c r="FW241">
        <f t="shared" ca="1" si="148"/>
        <v>2.7465004270286188E-33</v>
      </c>
      <c r="FX241">
        <f t="shared" ca="1" si="148"/>
        <v>3.1910695450753534E-37</v>
      </c>
      <c r="FY241">
        <f t="shared" ca="1" si="148"/>
        <v>1.9243737590212854E-41</v>
      </c>
      <c r="FZ241">
        <f t="shared" ca="1" si="148"/>
        <v>5.9125788907531752E-46</v>
      </c>
      <c r="GA241">
        <f t="shared" ca="1" si="143"/>
        <v>9.065461552752829E-51</v>
      </c>
      <c r="GB241">
        <f t="shared" ca="1" si="143"/>
        <v>6.7778602946958034E-56</v>
      </c>
      <c r="GC241">
        <f t="shared" ca="1" si="143"/>
        <v>2.4084061398686062E-61</v>
      </c>
      <c r="GD241">
        <f t="shared" ca="1" si="143"/>
        <v>3.95292869217052E-67</v>
      </c>
      <c r="GE241">
        <f t="shared" ca="1" si="143"/>
        <v>2.9035323202976635E-73</v>
      </c>
      <c r="GF241">
        <f t="shared" ca="1" si="143"/>
        <v>9.2155915036907928E-80</v>
      </c>
      <c r="GG241">
        <f t="shared" ca="1" si="143"/>
        <v>1.2156687983451897E-86</v>
      </c>
      <c r="GH241">
        <f t="shared" ca="1" si="143"/>
        <v>6.3833671839687399E-94</v>
      </c>
      <c r="GI241">
        <f t="shared" ca="1" si="143"/>
        <v>1.2717013482339906E-101</v>
      </c>
      <c r="GJ241">
        <f t="shared" ca="1" si="143"/>
        <v>9.1121659782217612E-110</v>
      </c>
      <c r="GK241">
        <f t="shared" ca="1" si="143"/>
        <v>2.212506731511367E-118</v>
      </c>
      <c r="GL241">
        <f t="shared" ca="1" si="143"/>
        <v>1.7031315859782467E-127</v>
      </c>
      <c r="GM241">
        <f t="shared" ca="1" si="143"/>
        <v>3.8573356060041038E-137</v>
      </c>
      <c r="GN241">
        <f t="shared" ca="1" si="143"/>
        <v>2.3634224802182237E-147</v>
      </c>
      <c r="GO241">
        <f t="shared" ca="1" si="143"/>
        <v>3.5634112890590108E-158</v>
      </c>
      <c r="GP241">
        <f t="shared" ca="1" si="143"/>
        <v>1.1875395485167728E-169</v>
      </c>
      <c r="GQ241">
        <f t="shared" ca="1" si="142"/>
        <v>7.7418382325021958E-182</v>
      </c>
      <c r="GR241">
        <f t="shared" ca="1" si="142"/>
        <v>8.5860554805437501E-195</v>
      </c>
      <c r="GS241">
        <f t="shared" ca="1" si="142"/>
        <v>1.3795693089942745E-208</v>
      </c>
      <c r="GT241">
        <f t="shared" ca="1" si="142"/>
        <v>2.6668035005910266E-223</v>
      </c>
      <c r="GU241">
        <f t="shared" ca="1" si="142"/>
        <v>4.9948813314641375E-239</v>
      </c>
      <c r="GV241">
        <f t="shared" ca="1" si="142"/>
        <v>7.0305885126041279E-256</v>
      </c>
      <c r="GW241">
        <f t="shared" ca="1" si="142"/>
        <v>5.5047315841765873E-274</v>
      </c>
      <c r="GX241">
        <f t="shared" ca="1" si="142"/>
        <v>1.6732777129140674E-293</v>
      </c>
      <c r="GY241">
        <f t="shared" ca="1" si="142"/>
        <v>0</v>
      </c>
      <c r="GZ241">
        <f t="shared" ca="1" si="142"/>
        <v>0</v>
      </c>
      <c r="HA241">
        <f t="shared" ca="1" si="142"/>
        <v>0</v>
      </c>
      <c r="HB241">
        <f t="shared" ca="1" si="142"/>
        <v>0</v>
      </c>
      <c r="HC241">
        <f t="shared" ca="1" si="142"/>
        <v>0</v>
      </c>
      <c r="HD241">
        <f t="shared" ca="1" si="142"/>
        <v>0</v>
      </c>
      <c r="HE241">
        <f t="shared" ca="1" si="142"/>
        <v>0</v>
      </c>
      <c r="HF241">
        <f t="shared" ca="1" si="145"/>
        <v>0</v>
      </c>
      <c r="HG241">
        <f t="shared" ca="1" si="145"/>
        <v>0</v>
      </c>
      <c r="HH241">
        <f t="shared" ca="1" si="145"/>
        <v>0</v>
      </c>
      <c r="HI241">
        <f t="shared" ca="1" si="145"/>
        <v>0</v>
      </c>
      <c r="HJ241">
        <f t="shared" ca="1" si="145"/>
        <v>0</v>
      </c>
      <c r="HK241">
        <f t="shared" ca="1" si="145"/>
        <v>0</v>
      </c>
      <c r="HL241">
        <f t="shared" ca="1" si="145"/>
        <v>0</v>
      </c>
    </row>
    <row r="242" spans="1:220" x14ac:dyDescent="0.25">
      <c r="A242" s="6">
        <v>45300</v>
      </c>
      <c r="B242">
        <f t="shared" ca="1" si="119"/>
        <v>1.7689915317654437E-3</v>
      </c>
      <c r="C242" s="5">
        <v>968</v>
      </c>
      <c r="D242">
        <f t="shared" si="120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121"/>
        <v>0</v>
      </c>
      <c r="J242">
        <f t="shared" si="122"/>
        <v>1</v>
      </c>
      <c r="K242">
        <f t="shared" ca="1" si="123"/>
        <v>0</v>
      </c>
      <c r="L242">
        <f t="shared" ca="1" si="124"/>
        <v>2.0842988479093704E-3</v>
      </c>
      <c r="M242">
        <f t="shared" si="125"/>
        <v>1.1951219512195121</v>
      </c>
      <c r="Q242">
        <f t="shared" si="127"/>
        <v>396.88</v>
      </c>
      <c r="R242">
        <f t="shared" si="128"/>
        <v>474.32</v>
      </c>
      <c r="S242">
        <f ca="1">_xlfn.BINOM.DIST($Q242,$C242,S$1,FALSE)*$F242*$B242</f>
        <v>0</v>
      </c>
      <c r="T242">
        <f ca="1">_xlfn.BINOM.DIST($Q242,$C242,T$1,FALSE)*$F242*$B242</f>
        <v>0</v>
      </c>
      <c r="U242">
        <f ca="1">_xlfn.BINOM.DIST($Q242,$C242,U$1,FALSE)*$F242*$B242</f>
        <v>0</v>
      </c>
      <c r="V242">
        <f ca="1">_xlfn.BINOM.DIST($Q242,$C242,V$1,FALSE)*$F242*$B242</f>
        <v>0</v>
      </c>
      <c r="W242">
        <f ca="1">_xlfn.BINOM.DIST($Q242,$C242,W$1,FALSE)*$F242*$B242</f>
        <v>2.2301612131704824E-284</v>
      </c>
      <c r="X242">
        <f ca="1">_xlfn.BINOM.DIST($Q242,$C242,X$1,FALSE)*$F242*$B242</f>
        <v>1.3287960733916482E-248</v>
      </c>
      <c r="Y242">
        <f ca="1">_xlfn.BINOM.DIST($Q242,$C242,Y$1,FALSE)*$F242*$B242</f>
        <v>7.0869897521109494E-220</v>
      </c>
      <c r="Z242">
        <f ca="1">_xlfn.BINOM.DIST($Q242,$C242,Z$1,FALSE)*$F242*$B242</f>
        <v>5.0641296093220378E-196</v>
      </c>
      <c r="AA242">
        <f ca="1">_xlfn.BINOM.DIST($Q242,$C242,AA$1,FALSE)*$F242*$B242</f>
        <v>9.6317784475186488E-176</v>
      </c>
      <c r="AB242">
        <f ca="1">_xlfn.BINOM.DIST($Q242,$C242,AB$1,FALSE)*$F242*$B242</f>
        <v>3.3507693902987102E-158</v>
      </c>
      <c r="AC242">
        <f ca="1">_xlfn.BINOM.DIST($Q242,$C242,AC$1,FALSE)*$F242*$B242</f>
        <v>7.9460225482574343E-143</v>
      </c>
      <c r="AD242">
        <f ca="1">_xlfn.BINOM.DIST($Q242,$C242,AD$1,FALSE)*$F242*$B242</f>
        <v>3.2811154918034801E-129</v>
      </c>
      <c r="AE242">
        <f ca="1">_xlfn.BINOM.DIST($Q242,$C242,AE$1,FALSE)*$F242*$B242</f>
        <v>4.7129876157451836E-117</v>
      </c>
      <c r="AF242">
        <f ca="1">_xlfn.BINOM.DIST($Q242,$C242,AF$1,FALSE)*$F242*$B242</f>
        <v>3.9812037564322161E-106</v>
      </c>
      <c r="AG242">
        <f ca="1">_xlfn.BINOM.DIST($Q242,$C242,AG$1,FALSE)*$F242*$B242</f>
        <v>2.9733814913943622E-96</v>
      </c>
      <c r="AH242">
        <f ca="1">_xlfn.BINOM.DIST($Q242,$C242,AH$1,FALSE)*$F242*$B242</f>
        <v>2.7114305715537928E-87</v>
      </c>
      <c r="AI242">
        <f ca="1">_xlfn.BINOM.DIST($Q242,$C242,AI$1,FALSE)*$F242*$B242</f>
        <v>3.9147060132847734E-79</v>
      </c>
      <c r="AJ242">
        <f ca="1">_xlfn.BINOM.DIST($Q242,$C242,AJ$1,FALSE)*$F242*$B242</f>
        <v>1.1063081167392123E-71</v>
      </c>
      <c r="AK242">
        <f ca="1">_xlfn.BINOM.DIST($Q242,$C242,AK$1,FALSE)*$F242*$B242</f>
        <v>7.2923915340579881E-65</v>
      </c>
      <c r="AL242">
        <f ca="1">_xlfn.BINOM.DIST($Q242,$C242,AL$1,FALSE)*$F242*$B242</f>
        <v>1.298049247431811E-58</v>
      </c>
      <c r="AM242">
        <f ca="1">_xlfn.BINOM.DIST($Q242,$C242,AM$1,FALSE)*$F242*$B242</f>
        <v>7.0596835806642726E-53</v>
      </c>
      <c r="AN242">
        <f ca="1">_xlfn.BINOM.DIST($Q242,$C242,AN$1,FALSE)*$F242*$B242</f>
        <v>1.3030807423259166E-47</v>
      </c>
      <c r="AO242">
        <f ca="1">_xlfn.BINOM.DIST($Q242,$C242,AO$1,FALSE)*$F242*$B242</f>
        <v>8.9315891685181913E-43</v>
      </c>
      <c r="AP242">
        <f ca="1">_xlfn.BINOM.DIST($Q242,$C242,AP$1,FALSE)*$F242*$B242</f>
        <v>2.456700733164953E-38</v>
      </c>
      <c r="AQ242">
        <f ca="1">_xlfn.BINOM.DIST($Q242,$C242,AQ$1,FALSE)*$F242*$B242</f>
        <v>2.9004200337786433E-34</v>
      </c>
      <c r="AR242">
        <f ca="1">_xlfn.BINOM.DIST($Q242,$C242,AR$1,FALSE)*$F242*$B242</f>
        <v>1.5585490974912306E-30</v>
      </c>
      <c r="AS242">
        <f ca="1">_xlfn.BINOM.DIST($Q242,$C242,AS$1,FALSE)*$F242*$B242</f>
        <v>4.012581591196667E-27</v>
      </c>
      <c r="AT242">
        <f ca="1">_xlfn.BINOM.DIST($Q242,$C242,AT$1,FALSE)*$F242*$B242</f>
        <v>5.1779874045023361E-24</v>
      </c>
      <c r="AU242">
        <f ca="1">_xlfn.BINOM.DIST($Q242,$C242,AU$1,FALSE)*$F242*$B242</f>
        <v>3.484999852234833E-21</v>
      </c>
      <c r="AV242">
        <f ca="1">_xlfn.BINOM.DIST($Q242,$C242,AV$1,FALSE)*$F242*$B242</f>
        <v>1.2671179089619547E-18</v>
      </c>
      <c r="AW242">
        <f ca="1">_xlfn.BINOM.DIST($Q242,$C242,AW$1,FALSE)*$F242*$B242</f>
        <v>2.5676164590592728E-16</v>
      </c>
      <c r="AX242">
        <f ca="1">_xlfn.BINOM.DIST($Q242,$C242,AX$1,FALSE)*$F242*$B242</f>
        <v>2.9808838486227314E-14</v>
      </c>
      <c r="AY242">
        <f ca="1">_xlfn.BINOM.DIST($Q242,$C242,AY$1,FALSE)*$F242*$B242</f>
        <v>2.0320008087561812E-12</v>
      </c>
      <c r="AZ242">
        <f ca="1">_xlfn.BINOM.DIST($Q242,$C242,AZ$1,FALSE)*$F242*$B242</f>
        <v>8.3126927831093673E-11</v>
      </c>
      <c r="BA242">
        <f ca="1">_xlfn.BINOM.DIST($Q242,$C242,BA$1,FALSE)*$F242*$B242</f>
        <v>2.0807345209223097E-9</v>
      </c>
      <c r="BB242">
        <f ca="1">_xlfn.BINOM.DIST($Q242,$C242,BB$1,FALSE)*$F242*$B242</f>
        <v>3.2420518501223159E-8</v>
      </c>
      <c r="BC242">
        <f ca="1">_xlfn.BINOM.DIST($Q242,$C242,BC$1,FALSE)*$F242*$B242</f>
        <v>3.1927860440800476E-7</v>
      </c>
      <c r="BD242">
        <f ca="1">_xlfn.BINOM.DIST($Q242,$C242,BD$1,FALSE)*$F242*$B242</f>
        <v>2.0142409071551273E-6</v>
      </c>
      <c r="BE242">
        <f ca="1">_xlfn.BINOM.DIST($Q242,$C242,BE$1,FALSE)*$F242*$B242</f>
        <v>8.2373031092125689E-6</v>
      </c>
      <c r="BF242">
        <f ca="1">_xlfn.BINOM.DIST($Q242,$C242,BF$1,FALSE)*$F242*$B242</f>
        <v>2.2064007805364662E-5</v>
      </c>
      <c r="BG242">
        <f ca="1">_xlfn.BINOM.DIST($Q242,$C242,BG$1,FALSE)*$F242*$B242</f>
        <v>3.9057656276927288E-5</v>
      </c>
      <c r="BH242">
        <f ca="1">_xlfn.BINOM.DIST($Q242,$C242,BH$1,FALSE)*$F242*$B242</f>
        <v>4.6046042937559167E-5</v>
      </c>
      <c r="BI242">
        <f ca="1">_xlfn.BINOM.DIST($Q242,$C242,BI$1,FALSE)*$F242*$B242</f>
        <v>3.6388630359984545E-5</v>
      </c>
      <c r="BJ242">
        <f ca="1">_xlfn.BINOM.DIST($Q242,$C242,BJ$1,FALSE)*$F242*$B242</f>
        <v>1.9380288955779884E-5</v>
      </c>
      <c r="BK242">
        <f ca="1">_xlfn.BINOM.DIST($Q242,$C242,BK$1,FALSE)*$F242*$B242</f>
        <v>6.9862758552650016E-6</v>
      </c>
      <c r="BL242">
        <f ca="1">_xlfn.BINOM.DIST($Q242,$C242,BL$1,FALSE)*$F242*$B242</f>
        <v>1.7102052667695692E-6</v>
      </c>
      <c r="BM242">
        <f ca="1">_xlfn.BINOM.DIST($Q242,$C242,BM$1,FALSE)*$F242*$B242</f>
        <v>2.8494848905226717E-7</v>
      </c>
      <c r="BN242">
        <f ca="1">_xlfn.BINOM.DIST($Q242,$C242,BN$1,FALSE)*$F242*$B242</f>
        <v>3.2358139875292692E-8</v>
      </c>
      <c r="BO242">
        <f ca="1">_xlfn.BINOM.DIST($Q242,$C242,BO$1,FALSE)*$F242*$B242</f>
        <v>2.5053993109960666E-9</v>
      </c>
      <c r="BP242">
        <f ca="1">_xlfn.BINOM.DIST($Q242,$C242,BP$1,FALSE)*$F242*$B242</f>
        <v>1.3219736937918445E-10</v>
      </c>
      <c r="BQ242">
        <f ca="1">_xlfn.BINOM.DIST($Q242,$C242,BQ$1,FALSE)*$F242*$B242</f>
        <v>4.7467743955344934E-12</v>
      </c>
      <c r="BR242">
        <f ca="1">_xlfn.BINOM.DIST($Q242,$C242,BR$1,FALSE)*$F242*$B242</f>
        <v>1.1571293380714437E-13</v>
      </c>
      <c r="BS242">
        <f ca="1">_xlfn.BINOM.DIST($Q242,$C242,BS$1,FALSE)*$F242*$B242</f>
        <v>1.9087377025197242E-15</v>
      </c>
      <c r="BT242">
        <f ca="1">_xlfn.BINOM.DIST($Q242,$C242,BT$1,FALSE)*$F242*$B242</f>
        <v>2.121551091437323E-17</v>
      </c>
      <c r="BU242">
        <f ca="1">_xlfn.BINOM.DIST($Q242,$C242,BU$1,FALSE)*$F242*$B242</f>
        <v>1.5806765324274889E-19</v>
      </c>
      <c r="BV242">
        <f ca="1">_xlfn.BINOM.DIST($Q242,$C242,BV$1,FALSE)*$F242*$B242</f>
        <v>7.8454401383260144E-22</v>
      </c>
      <c r="BW242">
        <f ca="1">_xlfn.BINOM.DIST($Q242,$C242,BW$1,FALSE)*$F242*$B242</f>
        <v>2.5752775290868628E-24</v>
      </c>
      <c r="BX242">
        <f ca="1">_xlfn.BINOM.DIST($Q242,$C242,BX$1,FALSE)*$F242*$B242</f>
        <v>5.5441354444784394E-27</v>
      </c>
      <c r="BY242">
        <f ca="1">_xlfn.BINOM.DIST($Q242,$C242,BY$1,FALSE)*$F242*$B242</f>
        <v>7.7537885312512079E-30</v>
      </c>
      <c r="BZ242">
        <f ca="1">_xlfn.BINOM.DIST($Q242,$C242,BZ$1,FALSE)*$F242*$B242</f>
        <v>6.969426587278089E-33</v>
      </c>
      <c r="CA242">
        <f ca="1">_xlfn.BINOM.DIST($Q242,$C242,CA$1,FALSE)*$F242*$B242</f>
        <v>3.977815038636858E-36</v>
      </c>
      <c r="CB242">
        <f ca="1">_xlfn.BINOM.DIST($Q242,$C242,CB$1,FALSE)*$F242*$B242</f>
        <v>1.4223427952829789E-39</v>
      </c>
      <c r="CC242">
        <f ca="1">_xlfn.BINOM.DIST($Q242,$C242,CC$1,FALSE)*$F242*$B242</f>
        <v>3.1387787227563717E-43</v>
      </c>
      <c r="CD242">
        <f ca="1">_xlfn.BINOM.DIST($Q242,$C242,CD$1,FALSE)*$F242*$B242</f>
        <v>4.2041494280394432E-47</v>
      </c>
      <c r="CE242">
        <f ca="1">_xlfn.BINOM.DIST($Q242,$C242,CE$1,FALSE)*$F242*$B242</f>
        <v>3.355324517903296E-51</v>
      </c>
      <c r="CF242">
        <f ca="1">_xlfn.BINOM.DIST($Q242,$C242,CF$1,FALSE)*$F242*$B242</f>
        <v>1.5633095925331279E-55</v>
      </c>
      <c r="CG242">
        <f ca="1">_xlfn.BINOM.DIST($Q242,$C242,CG$1,FALSE)*$F242*$B242</f>
        <v>4.1569367502852191E-60</v>
      </c>
      <c r="CH242">
        <f ca="1">_xlfn.BINOM.DIST($Q242,$C242,CH$1,FALSE)*$F242*$B242</f>
        <v>6.1521918988296075E-65</v>
      </c>
      <c r="CI242">
        <f ca="1">_xlfn.BINOM.DIST($Q242,$C242,CI$1,FALSE)*$F242*$B242</f>
        <v>4.9289160865305169E-70</v>
      </c>
      <c r="CJ242">
        <f ca="1">_xlfn.BINOM.DIST($Q242,$C242,CJ$1,FALSE)*$F242*$B242</f>
        <v>2.0728276776163324E-75</v>
      </c>
      <c r="CK242">
        <f ca="1">_xlfn.BINOM.DIST($Q242,$C242,CK$1,FALSE)*$F242*$B242</f>
        <v>4.4219714992132299E-81</v>
      </c>
      <c r="CL242">
        <f ca="1">_xlfn.BINOM.DIST($Q242,$C242,CL$1,FALSE)*$F242*$B242</f>
        <v>4.6067567914844536E-87</v>
      </c>
      <c r="CM242">
        <f ca="1">_xlfn.BINOM.DIST($Q242,$C242,CM$1,FALSE)*$F242*$B242</f>
        <v>2.2464507839137139E-93</v>
      </c>
      <c r="CN242">
        <f ca="1">_xlfn.BINOM.DIST($Q242,$C242,CN$1,FALSE)*$F242*$B242</f>
        <v>4.8905769930549515E-100</v>
      </c>
      <c r="CO242">
        <f ca="1">_xlfn.BINOM.DIST($Q242,$C242,CO$1,FALSE)*$F242*$B242</f>
        <v>4.507652688642614E-107</v>
      </c>
      <c r="CP242">
        <f ca="1">_xlfn.BINOM.DIST($Q242,$C242,CP$1,FALSE)*$F242*$B242</f>
        <v>1.6572180593723045E-114</v>
      </c>
      <c r="CQ242">
        <f ca="1">_xlfn.BINOM.DIST($Q242,$C242,CQ$1,FALSE)*$F242*$B242</f>
        <v>2.2722033512788024E-122</v>
      </c>
      <c r="CR242">
        <f ca="1">_xlfn.BINOM.DIST($Q242,$C242,CR$1,FALSE)*$F242*$B242</f>
        <v>1.0766728559715008E-130</v>
      </c>
      <c r="CS242">
        <f ca="1">_xlfn.BINOM.DIST($Q242,$C242,CS$1,FALSE)*$F242*$B242</f>
        <v>1.616852824098667E-139</v>
      </c>
      <c r="CT242">
        <f ca="1">_xlfn.BINOM.DIST($Q242,$C242,CT$1,FALSE)*$F242*$B242</f>
        <v>6.969460044216267E-149</v>
      </c>
      <c r="CU242">
        <f ca="1">_xlfn.BINOM.DIST($Q242,$C242,CU$1,FALSE)*$F242*$B242</f>
        <v>7.6953213874168397E-159</v>
      </c>
      <c r="CV242">
        <f ca="1">_xlfn.BINOM.DIST($Q242,$C242,CV$1,FALSE)*$F242*$B242</f>
        <v>1.9079263885454079E-169</v>
      </c>
      <c r="CW242">
        <f ca="1">_xlfn.BINOM.DIST($Q242,$C242,CW$1,FALSE)*$F242*$B242</f>
        <v>9.1115624650147521E-181</v>
      </c>
      <c r="CX242">
        <f ca="1">_xlfn.BINOM.DIST($Q242,$C242,CX$1,FALSE)*$F242*$B242</f>
        <v>7.00070863729303E-193</v>
      </c>
      <c r="CY242">
        <f ca="1">_xlfn.BINOM.DIST($Q242,$C242,CY$1,FALSE)*$F242*$B242</f>
        <v>6.992971423373257E-206</v>
      </c>
      <c r="CZ242">
        <f ca="1">_xlfn.BINOM.DIST($Q242,$C242,CZ$1,FALSE)*$F242*$B242</f>
        <v>7.0392948492219783E-220</v>
      </c>
      <c r="DA242">
        <f ca="1">_xlfn.BINOM.DIST($Q242,$C242,DA$1,FALSE)*$F242*$B242</f>
        <v>5.2487694165915557E-235</v>
      </c>
      <c r="DB242">
        <f ca="1">_xlfn.BINOM.DIST($Q242,$C242,DB$1,FALSE)*$F242*$B242</f>
        <v>1.9890969446678283E-251</v>
      </c>
      <c r="DC242">
        <f ca="1">_xlfn.BINOM.DIST($Q242,$C242,DC$1,FALSE)*$F242*$B242</f>
        <v>2.400188245432084E-269</v>
      </c>
      <c r="DD242">
        <f ca="1">_xlfn.BINOM.DIST($Q242,$C242,DD$1,FALSE)*$F242*$B242</f>
        <v>5.1108476559258235E-289</v>
      </c>
      <c r="DE242">
        <f ca="1">_xlfn.BINOM.DIST($Q242,$C242,DE$1,FALSE)*$F242*$B242</f>
        <v>0</v>
      </c>
      <c r="DF242">
        <f ca="1">_xlfn.BINOM.DIST($Q242,$C242,DF$1,FALSE)*$F242*$B242</f>
        <v>0</v>
      </c>
      <c r="DG242">
        <f ca="1">_xlfn.BINOM.DIST($Q242,$C242,DG$1,FALSE)*$F242*$B242</f>
        <v>0</v>
      </c>
      <c r="DH242">
        <f ca="1">_xlfn.BINOM.DIST($Q242,$C242,DH$1,FALSE)*$F242*$B242</f>
        <v>0</v>
      </c>
      <c r="DI242">
        <f ca="1">_xlfn.BINOM.DIST($Q242,$C242,DI$1,FALSE)*$F242*$B242</f>
        <v>0</v>
      </c>
      <c r="DJ242">
        <f ca="1">_xlfn.BINOM.DIST($Q242,$C242,DJ$1,FALSE)*$F242*$B242</f>
        <v>0</v>
      </c>
      <c r="DK242">
        <f ca="1">_xlfn.BINOM.DIST($Q242,$C242,DK$1,FALSE)*$F242*$B242</f>
        <v>0</v>
      </c>
      <c r="DL242">
        <f ca="1">_xlfn.BINOM.DIST($Q242,$C242,DL$1,FALSE)*$F242*$B242</f>
        <v>0</v>
      </c>
      <c r="DM242">
        <f ca="1">_xlfn.BINOM.DIST($Q242,$C242,DM$1,FALSE)*$F242*$B242</f>
        <v>0</v>
      </c>
      <c r="DN242">
        <f ca="1">_xlfn.BINOM.DIST($Q242,$C242,DN$1,FALSE)*$F242*$B242</f>
        <v>0</v>
      </c>
      <c r="DQ242">
        <f t="shared" ca="1" si="147"/>
        <v>0</v>
      </c>
      <c r="DR242">
        <f t="shared" ca="1" si="147"/>
        <v>0</v>
      </c>
      <c r="DS242">
        <f t="shared" ca="1" si="147"/>
        <v>0</v>
      </c>
      <c r="DT242">
        <f t="shared" ca="1" si="147"/>
        <v>0</v>
      </c>
      <c r="DU242">
        <f t="shared" ca="1" si="147"/>
        <v>0</v>
      </c>
      <c r="DV242">
        <f t="shared" ca="1" si="147"/>
        <v>0</v>
      </c>
      <c r="DW242">
        <f t="shared" ca="1" si="147"/>
        <v>3.4108305111296446E-306</v>
      </c>
      <c r="DX242">
        <f t="shared" ca="1" si="147"/>
        <v>9.3552485767490044E-277</v>
      </c>
      <c r="DY242">
        <f t="shared" ca="1" si="147"/>
        <v>1.3799022476281255E-251</v>
      </c>
      <c r="DZ242">
        <f t="shared" ca="1" si="147"/>
        <v>1.1000313440208964E-229</v>
      </c>
      <c r="EA242">
        <f t="shared" ca="1" si="147"/>
        <v>2.2898521512585232E-210</v>
      </c>
      <c r="EB242">
        <f t="shared" ca="1" si="147"/>
        <v>3.8265185827616655E-193</v>
      </c>
      <c r="EC242">
        <f t="shared" ca="1" si="147"/>
        <v>1.1758676649344071E-177</v>
      </c>
      <c r="ED242">
        <f t="shared" ca="1" si="147"/>
        <v>1.2464290609803884E-163</v>
      </c>
      <c r="EE242">
        <f t="shared" ca="1" si="147"/>
        <v>7.4290213244632554E-151</v>
      </c>
      <c r="EF242">
        <f t="shared" ca="1" si="147"/>
        <v>3.6661807641138539E-139</v>
      </c>
      <c r="EG242">
        <f t="shared" ca="1" si="146"/>
        <v>2.0457232104660097E-128</v>
      </c>
      <c r="EH242">
        <f t="shared" ca="1" si="146"/>
        <v>1.6648463037269649E-118</v>
      </c>
      <c r="EI242">
        <f t="shared" ca="1" si="146"/>
        <v>2.4390363659434193E-109</v>
      </c>
      <c r="EJ242">
        <f t="shared" ca="1" si="146"/>
        <v>7.6703283730103679E-101</v>
      </c>
      <c r="EK242">
        <f t="shared" ca="1" si="146"/>
        <v>6.0072996829017196E-93</v>
      </c>
      <c r="EL242">
        <f t="shared" ca="1" si="146"/>
        <v>1.3296476811359967E-85</v>
      </c>
      <c r="EM242">
        <f t="shared" ca="1" si="146"/>
        <v>9.2702664707817156E-79</v>
      </c>
      <c r="EN242">
        <f t="shared" ca="1" si="146"/>
        <v>2.2357347994080461E-72</v>
      </c>
      <c r="EO242">
        <f t="shared" ca="1" si="146"/>
        <v>2.0232564667658657E-66</v>
      </c>
      <c r="EP242">
        <f t="shared" ca="1" si="146"/>
        <v>7.3762564125209916E-61</v>
      </c>
      <c r="EQ242">
        <f t="shared" ca="1" si="146"/>
        <v>1.1530397100759049E-55</v>
      </c>
      <c r="ER242">
        <f t="shared" ca="1" si="146"/>
        <v>8.1644115799877631E-51</v>
      </c>
      <c r="ES242">
        <f t="shared" ca="1" si="146"/>
        <v>2.7489565308343206E-46</v>
      </c>
      <c r="ET242">
        <f t="shared" ca="1" si="146"/>
        <v>4.5949739169028408E-42</v>
      </c>
      <c r="EU242">
        <f t="shared" ca="1" si="146"/>
        <v>3.9619982859478021E-38</v>
      </c>
      <c r="EV242">
        <f t="shared" ca="1" si="149"/>
        <v>1.8234820006321417E-34</v>
      </c>
      <c r="EW242">
        <f t="shared" ca="1" si="149"/>
        <v>4.6184939565421266E-31</v>
      </c>
      <c r="EX242">
        <f t="shared" ca="1" si="149"/>
        <v>6.6155783227995851E-28</v>
      </c>
      <c r="EY242">
        <f t="shared" ca="1" si="149"/>
        <v>5.4918493438459522E-25</v>
      </c>
      <c r="EZ242">
        <f t="shared" ca="1" si="149"/>
        <v>2.7005920369836811E-22</v>
      </c>
      <c r="FA242">
        <f t="shared" ca="1" si="149"/>
        <v>8.0223257161907852E-20</v>
      </c>
      <c r="FB242">
        <f t="shared" ca="1" si="149"/>
        <v>1.4650633931577293E-17</v>
      </c>
      <c r="FC242">
        <f t="shared" ca="1" si="149"/>
        <v>1.6708104684075968E-15</v>
      </c>
      <c r="FD242">
        <f t="shared" ca="1" si="149"/>
        <v>1.2066185704418436E-13</v>
      </c>
      <c r="FE242">
        <f t="shared" ca="1" si="149"/>
        <v>5.5867772776211255E-12</v>
      </c>
      <c r="FF242">
        <f t="shared" ca="1" si="149"/>
        <v>1.6766778054689836E-10</v>
      </c>
      <c r="FG242">
        <f t="shared" ca="1" si="149"/>
        <v>3.293064581087029E-9</v>
      </c>
      <c r="FH242">
        <f t="shared" ca="1" si="149"/>
        <v>4.2680984261819477E-8</v>
      </c>
      <c r="FI242">
        <f t="shared" ca="1" si="149"/>
        <v>3.6767303044902073E-7</v>
      </c>
      <c r="FJ242">
        <f t="shared" ca="1" si="149"/>
        <v>2.1179120378804395E-6</v>
      </c>
      <c r="FK242">
        <f t="shared" ca="1" si="149"/>
        <v>8.1985556472912026E-6</v>
      </c>
      <c r="FL242">
        <f t="shared" ca="1" si="148"/>
        <v>2.141272914205273E-5</v>
      </c>
      <c r="FM242">
        <f t="shared" ca="1" si="148"/>
        <v>3.7844785737471268E-5</v>
      </c>
      <c r="FN242">
        <f t="shared" ca="1" si="148"/>
        <v>4.5354115848534169E-5</v>
      </c>
      <c r="FO242">
        <f t="shared" ca="1" si="148"/>
        <v>3.689537904397802E-5</v>
      </c>
      <c r="FP242">
        <f t="shared" ca="1" si="148"/>
        <v>2.0376743735567635E-5</v>
      </c>
      <c r="FQ242">
        <f t="shared" ca="1" si="148"/>
        <v>7.6342068946652795E-6</v>
      </c>
      <c r="FR242">
        <f t="shared" ca="1" si="148"/>
        <v>1.9369204754798275E-6</v>
      </c>
      <c r="FS242">
        <f t="shared" ca="1" si="148"/>
        <v>3.3190881436341361E-7</v>
      </c>
      <c r="FT242">
        <f t="shared" ca="1" si="148"/>
        <v>3.8274048639478738E-8</v>
      </c>
      <c r="FU242">
        <f t="shared" ca="1" si="148"/>
        <v>2.9563426190028766E-9</v>
      </c>
      <c r="FV242">
        <f t="shared" ca="1" si="148"/>
        <v>1.5209201868500355E-10</v>
      </c>
      <c r="FW242">
        <f t="shared" ca="1" si="148"/>
        <v>5.1763804052112965E-12</v>
      </c>
      <c r="FX242">
        <f t="shared" ca="1" si="148"/>
        <v>1.1563425776500085E-13</v>
      </c>
      <c r="FY242">
        <f t="shared" ca="1" si="148"/>
        <v>1.6801040434210766E-15</v>
      </c>
      <c r="FZ242">
        <f t="shared" ca="1" si="148"/>
        <v>1.5713229199566624E-17</v>
      </c>
      <c r="GA242">
        <f t="shared" ca="1" si="143"/>
        <v>9.3490036649399683E-20</v>
      </c>
      <c r="GB242">
        <f t="shared" ca="1" si="143"/>
        <v>3.4920456245328293E-22</v>
      </c>
      <c r="GC242">
        <f t="shared" ca="1" si="143"/>
        <v>8.0677201759241221E-25</v>
      </c>
      <c r="GD242">
        <f t="shared" ca="1" si="143"/>
        <v>1.1338425136119341E-27</v>
      </c>
      <c r="GE242">
        <f t="shared" ca="1" si="143"/>
        <v>9.5152070925272623E-31</v>
      </c>
      <c r="GF242">
        <f t="shared" ca="1" si="143"/>
        <v>4.6703621609144756E-34</v>
      </c>
      <c r="GG242">
        <f t="shared" ca="1" si="143"/>
        <v>1.3101520235002326E-37</v>
      </c>
      <c r="GH242">
        <f t="shared" ca="1" si="143"/>
        <v>2.0471682753807433E-41</v>
      </c>
      <c r="GI242">
        <f t="shared" ca="1" si="143"/>
        <v>1.7313249091959542E-45</v>
      </c>
      <c r="GJ242">
        <f t="shared" ca="1" si="143"/>
        <v>7.6749584688821807E-50</v>
      </c>
      <c r="GK242">
        <f t="shared" ca="1" si="143"/>
        <v>1.7205946597276863E-54</v>
      </c>
      <c r="GL242">
        <f t="shared" ca="1" si="143"/>
        <v>1.8738851553212047E-59</v>
      </c>
      <c r="GM242">
        <f t="shared" ca="1" si="143"/>
        <v>9.4771298087548933E-65</v>
      </c>
      <c r="GN242">
        <f t="shared" ca="1" si="143"/>
        <v>2.1154896787999305E-70</v>
      </c>
      <c r="GO242">
        <f t="shared" ca="1" si="143"/>
        <v>1.9679040783913331E-76</v>
      </c>
      <c r="GP242">
        <f t="shared" ca="1" si="143"/>
        <v>7.1476372516964125E-83</v>
      </c>
      <c r="GQ242">
        <f t="shared" ca="1" si="142"/>
        <v>9.4113902172831051E-90</v>
      </c>
      <c r="GR242">
        <f t="shared" ca="1" si="142"/>
        <v>4.1264885974426168E-97</v>
      </c>
      <c r="GS242">
        <f t="shared" ca="1" si="142"/>
        <v>5.4636072335559284E-105</v>
      </c>
      <c r="GT242">
        <f t="shared" ca="1" si="142"/>
        <v>1.9506780555277403E-113</v>
      </c>
      <c r="GU242">
        <f t="shared" ca="1" si="142"/>
        <v>1.6458540862856146E-122</v>
      </c>
      <c r="GV242">
        <f t="shared" ca="1" si="142"/>
        <v>2.8105461846107481E-132</v>
      </c>
      <c r="GW242">
        <f t="shared" ca="1" si="142"/>
        <v>8.08464220571901E-143</v>
      </c>
      <c r="GX242">
        <f t="shared" ca="1" si="142"/>
        <v>3.1452888924163412E-154</v>
      </c>
      <c r="GY242">
        <f t="shared" ca="1" si="142"/>
        <v>1.2691802158874769E-166</v>
      </c>
      <c r="GZ242">
        <f t="shared" ca="1" si="142"/>
        <v>3.8383940724767515E-180</v>
      </c>
      <c r="HA242">
        <f t="shared" ca="1" si="142"/>
        <v>5.8120578163518885E-195</v>
      </c>
      <c r="HB242">
        <f t="shared" ca="1" si="142"/>
        <v>2.6476306316980294E-211</v>
      </c>
      <c r="HC242">
        <f t="shared" ca="1" si="142"/>
        <v>1.8834636953648459E-229</v>
      </c>
      <c r="HD242">
        <f t="shared" ca="1" si="142"/>
        <v>8.8191636673108254E-250</v>
      </c>
      <c r="HE242">
        <f t="shared" ca="1" si="142"/>
        <v>8.4312412240497422E-273</v>
      </c>
      <c r="HF242">
        <f t="shared" ca="1" si="145"/>
        <v>3.1868172606931089E-299</v>
      </c>
      <c r="HG242">
        <f t="shared" ca="1" si="145"/>
        <v>0</v>
      </c>
      <c r="HH242">
        <f t="shared" ca="1" si="145"/>
        <v>0</v>
      </c>
      <c r="HI242">
        <f t="shared" ca="1" si="145"/>
        <v>0</v>
      </c>
      <c r="HJ242">
        <f t="shared" ca="1" si="145"/>
        <v>0</v>
      </c>
      <c r="HK242">
        <f t="shared" ca="1" si="145"/>
        <v>0</v>
      </c>
      <c r="HL242">
        <f t="shared" ca="1" si="145"/>
        <v>0</v>
      </c>
    </row>
    <row r="243" spans="1:220" x14ac:dyDescent="0.25">
      <c r="A243" s="6">
        <v>45300</v>
      </c>
      <c r="B243">
        <f t="shared" ca="1" si="119"/>
        <v>1.7689915317654437E-3</v>
      </c>
      <c r="C243" s="5">
        <v>3815</v>
      </c>
      <c r="D243">
        <f t="shared" si="120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121"/>
        <v>1</v>
      </c>
      <c r="J243">
        <f t="shared" si="122"/>
        <v>0</v>
      </c>
      <c r="K243">
        <f t="shared" ca="1" si="123"/>
        <v>2.1700440825692434E-3</v>
      </c>
      <c r="L243">
        <f t="shared" ca="1" si="124"/>
        <v>0</v>
      </c>
      <c r="M243">
        <f t="shared" si="125"/>
        <v>1.0303030303030303</v>
      </c>
      <c r="Q243">
        <f t="shared" si="127"/>
        <v>1297.1000000000001</v>
      </c>
      <c r="R243">
        <f t="shared" si="128"/>
        <v>1258.95</v>
      </c>
      <c r="S243">
        <f ca="1">_xlfn.BINOM.DIST($Q243,$C243,S$1,FALSE)*$F243*$B243</f>
        <v>0</v>
      </c>
      <c r="T243">
        <f ca="1">_xlfn.BINOM.DIST($Q243,$C243,T$1,FALSE)*$F243*$B243</f>
        <v>0</v>
      </c>
      <c r="U243">
        <f ca="1">_xlfn.BINOM.DIST($Q243,$C243,U$1,FALSE)*$F243*$B243</f>
        <v>0</v>
      </c>
      <c r="V243">
        <f ca="1">_xlfn.BINOM.DIST($Q243,$C243,V$1,FALSE)*$F243*$B243</f>
        <v>0</v>
      </c>
      <c r="W243">
        <f ca="1">_xlfn.BINOM.DIST($Q243,$C243,W$1,FALSE)*$F243*$B243</f>
        <v>0</v>
      </c>
      <c r="X243">
        <f ca="1">_xlfn.BINOM.DIST($Q243,$C243,X$1,FALSE)*$F243*$B243</f>
        <v>0</v>
      </c>
      <c r="Y243">
        <f ca="1">_xlfn.BINOM.DIST($Q243,$C243,Y$1,FALSE)*$F243*$B243</f>
        <v>0</v>
      </c>
      <c r="Z243">
        <f ca="1">_xlfn.BINOM.DIST($Q243,$C243,Z$1,FALSE)*$F243*$B243</f>
        <v>0</v>
      </c>
      <c r="AA243">
        <f ca="1">_xlfn.BINOM.DIST($Q243,$C243,AA$1,FALSE)*$F243*$B243</f>
        <v>0</v>
      </c>
      <c r="AB243">
        <f ca="1">_xlfn.BINOM.DIST($Q243,$C243,AB$1,FALSE)*$F243*$B243</f>
        <v>0</v>
      </c>
      <c r="AC243">
        <f ca="1">_xlfn.BINOM.DIST($Q243,$C243,AC$1,FALSE)*$F243*$B243</f>
        <v>0</v>
      </c>
      <c r="AD243">
        <f ca="1">_xlfn.BINOM.DIST($Q243,$C243,AD$1,FALSE)*$F243*$B243</f>
        <v>0</v>
      </c>
      <c r="AE243">
        <f ca="1">_xlfn.BINOM.DIST($Q243,$C243,AE$1,FALSE)*$F243*$B243</f>
        <v>1.6777202269670197E-277</v>
      </c>
      <c r="AF243">
        <f ca="1">_xlfn.BINOM.DIST($Q243,$C243,AF$1,FALSE)*$F243*$B243</f>
        <v>6.5055044498426116E-245</v>
      </c>
      <c r="AG243">
        <f ca="1">_xlfn.BINOM.DIST($Q243,$C243,AG$1,FALSE)*$F243*$B243</f>
        <v>8.2117827006870201E-216</v>
      </c>
      <c r="AH243">
        <f ca="1">_xlfn.BINOM.DIST($Q243,$C243,AH$1,FALSE)*$F243*$B243</f>
        <v>9.6937739114741619E-190</v>
      </c>
      <c r="AI243">
        <f ca="1">_xlfn.BINOM.DIST($Q243,$C243,AI$1,FALSE)*$F243*$B243</f>
        <v>2.5011212793155093E-166</v>
      </c>
      <c r="AJ243">
        <f ca="1">_xlfn.BINOM.DIST($Q243,$C243,AJ$1,FALSE)*$F243*$B243</f>
        <v>2.8194381583149306E-145</v>
      </c>
      <c r="AK243">
        <f ca="1">_xlfn.BINOM.DIST($Q243,$C243,AK$1,FALSE)*$F243*$B243</f>
        <v>2.4603356741510773E-126</v>
      </c>
      <c r="AL243">
        <f ca="1">_xlfn.BINOM.DIST($Q243,$C243,AL$1,FALSE)*$F243*$B243</f>
        <v>2.679001241556596E-109</v>
      </c>
      <c r="AM243">
        <f ca="1">_xlfn.BINOM.DIST($Q243,$C243,AM$1,FALSE)*$F243*$B243</f>
        <v>5.4421005855097337E-94</v>
      </c>
      <c r="AN243">
        <f ca="1">_xlfn.BINOM.DIST($Q243,$C243,AN$1,FALSE)*$F243*$B243</f>
        <v>2.9021247825279224E-80</v>
      </c>
      <c r="AO243">
        <f ca="1">_xlfn.BINOM.DIST($Q243,$C243,AO$1,FALSE)*$F243*$B243</f>
        <v>5.4412858765439995E-68</v>
      </c>
      <c r="AP243">
        <f ca="1">_xlfn.BINOM.DIST($Q243,$C243,AP$1,FALSE)*$F243*$B243</f>
        <v>4.6123710942101662E-57</v>
      </c>
      <c r="AQ243">
        <f ca="1">_xlfn.BINOM.DIST($Q243,$C243,AQ$1,FALSE)*$F243*$B243</f>
        <v>2.1972567413981757E-47</v>
      </c>
      <c r="AR243">
        <f ca="1">_xlfn.BINOM.DIST($Q243,$C243,AR$1,FALSE)*$F243*$B243</f>
        <v>7.1076725315988271E-39</v>
      </c>
      <c r="AS243">
        <f ca="1">_xlfn.BINOM.DIST($Q243,$C243,AS$1,FALSE)*$F243*$B243</f>
        <v>1.8415246789387114E-31</v>
      </c>
      <c r="AT243">
        <f ca="1">_xlfn.BINOM.DIST($Q243,$C243,AT$1,FALSE)*$F243*$B243</f>
        <v>4.4160993996156934E-25</v>
      </c>
      <c r="AU243">
        <f ca="1">_xlfn.BINOM.DIST($Q243,$C243,AU$1,FALSE)*$F243*$B243</f>
        <v>1.11292937998403E-19</v>
      </c>
      <c r="AV243">
        <f ca="1">_xlfn.BINOM.DIST($Q243,$C243,AV$1,FALSE)*$F243*$B243</f>
        <v>3.2960993394107309E-15</v>
      </c>
      <c r="AW243">
        <f ca="1">_xlfn.BINOM.DIST($Q243,$C243,AW$1,FALSE)*$F243*$B243</f>
        <v>1.2659223571977584E-11</v>
      </c>
      <c r="AX243">
        <f ca="1">_xlfn.BINOM.DIST($Q243,$C243,AX$1,FALSE)*$F243*$B243</f>
        <v>6.8770522194605863E-9</v>
      </c>
      <c r="AY243">
        <f ca="1">_xlfn.BINOM.DIST($Q243,$C243,AY$1,FALSE)*$F243*$B243</f>
        <v>5.7047815363644979E-7</v>
      </c>
      <c r="AZ243">
        <f ca="1">_xlfn.BINOM.DIST($Q243,$C243,AZ$1,FALSE)*$F243*$B243</f>
        <v>7.7305103315011185E-6</v>
      </c>
      <c r="BA243">
        <f ca="1">_xlfn.BINOM.DIST($Q243,$C243,BA$1,FALSE)*$F243*$B243</f>
        <v>1.8157666736448531E-5</v>
      </c>
      <c r="BB243">
        <f ca="1">_xlfn.BINOM.DIST($Q243,$C243,BB$1,FALSE)*$F243*$B243</f>
        <v>7.7868263824441992E-6</v>
      </c>
      <c r="BC243">
        <f ca="1">_xlfn.BINOM.DIST($Q243,$C243,BC$1,FALSE)*$F243*$B243</f>
        <v>6.3795923591433502E-7</v>
      </c>
      <c r="BD243">
        <f ca="1">_xlfn.BINOM.DIST($Q243,$C243,BD$1,FALSE)*$F243*$B243</f>
        <v>1.0385193231694094E-8</v>
      </c>
      <c r="BE243">
        <f ca="1">_xlfn.BINOM.DIST($Q243,$C243,BE$1,FALSE)*$F243*$B243</f>
        <v>3.4743527586831584E-11</v>
      </c>
      <c r="BF243">
        <f ca="1">_xlfn.BINOM.DIST($Q243,$C243,BF$1,FALSE)*$F243*$B243</f>
        <v>2.4580732074568177E-14</v>
      </c>
      <c r="BG243">
        <f ca="1">_xlfn.BINOM.DIST($Q243,$C243,BG$1,FALSE)*$F243*$B243</f>
        <v>3.766449605363676E-18</v>
      </c>
      <c r="BH243">
        <f ca="1">_xlfn.BINOM.DIST($Q243,$C243,BH$1,FALSE)*$F243*$B243</f>
        <v>1.2743901998015813E-22</v>
      </c>
      <c r="BI243">
        <f ca="1">_xlfn.BINOM.DIST($Q243,$C243,BI$1,FALSE)*$F243*$B243</f>
        <v>9.6670147261459894E-28</v>
      </c>
      <c r="BJ243">
        <f ca="1">_xlfn.BINOM.DIST($Q243,$C243,BJ$1,FALSE)*$F243*$B243</f>
        <v>1.662449312445487E-33</v>
      </c>
      <c r="BK243">
        <f ca="1">_xlfn.BINOM.DIST($Q243,$C243,BK$1,FALSE)*$F243*$B243</f>
        <v>6.5290252295742748E-40</v>
      </c>
      <c r="BL243">
        <f ca="1">_xlfn.BINOM.DIST($Q243,$C243,BL$1,FALSE)*$F243*$B243</f>
        <v>5.8770238849608536E-47</v>
      </c>
      <c r="BM243">
        <f ca="1">_xlfn.BINOM.DIST($Q243,$C243,BM$1,FALSE)*$F243*$B243</f>
        <v>1.2124668344867536E-54</v>
      </c>
      <c r="BN243">
        <f ca="1">_xlfn.BINOM.DIST($Q243,$C243,BN$1,FALSE)*$F243*$B243</f>
        <v>5.7126332066016541E-63</v>
      </c>
      <c r="BO243">
        <f ca="1">_xlfn.BINOM.DIST($Q243,$C243,BO$1,FALSE)*$F243*$B243</f>
        <v>6.1035019994418276E-72</v>
      </c>
      <c r="BP243">
        <f ca="1">_xlfn.BINOM.DIST($Q243,$C243,BP$1,FALSE)*$F243*$B243</f>
        <v>1.4631678645817789E-81</v>
      </c>
      <c r="BQ243">
        <f ca="1">_xlfn.BINOM.DIST($Q243,$C243,BQ$1,FALSE)*$F243*$B243</f>
        <v>7.7596384173432521E-92</v>
      </c>
      <c r="BR243">
        <f ca="1">_xlfn.BINOM.DIST($Q243,$C243,BR$1,FALSE)*$F243*$B243</f>
        <v>8.9438159483195083E-103</v>
      </c>
      <c r="BS243">
        <f ca="1">_xlfn.BINOM.DIST($Q243,$C243,BS$1,FALSE)*$F243*$B243</f>
        <v>2.1930440175546571E-114</v>
      </c>
      <c r="BT243">
        <f ca="1">_xlfn.BINOM.DIST($Q243,$C243,BT$1,FALSE)*$F243*$B243</f>
        <v>1.1155373017898037E-126</v>
      </c>
      <c r="BU243">
        <f ca="1">_xlfn.BINOM.DIST($Q243,$C243,BU$1,FALSE)*$F243*$B243</f>
        <v>1.1434090023741243E-139</v>
      </c>
      <c r="BV243">
        <f ca="1">_xlfn.BINOM.DIST($Q243,$C243,BV$1,FALSE)*$F243*$B243</f>
        <v>2.2845091558930276E-153</v>
      </c>
      <c r="BW243">
        <f ca="1">_xlfn.BINOM.DIST($Q243,$C243,BW$1,FALSE)*$F243*$B243</f>
        <v>8.5700895881350186E-168</v>
      </c>
      <c r="BX243">
        <f ca="1">_xlfn.BINOM.DIST($Q243,$C243,BX$1,FALSE)*$F243*$B243</f>
        <v>5.7880716588884088E-183</v>
      </c>
      <c r="BY243">
        <f ca="1">_xlfn.BINOM.DIST($Q243,$C243,BY$1,FALSE)*$F243*$B243</f>
        <v>6.7157700239428778E-199</v>
      </c>
      <c r="BZ243">
        <f ca="1">_xlfn.BINOM.DIST($Q243,$C243,BZ$1,FALSE)*$F243*$B243</f>
        <v>1.2708235748906225E-215</v>
      </c>
      <c r="CA243">
        <f ca="1">_xlfn.BINOM.DIST($Q243,$C243,CA$1,FALSE)*$F243*$B243</f>
        <v>3.7025834367232855E-233</v>
      </c>
      <c r="CB243">
        <f ca="1">_xlfn.BINOM.DIST($Q243,$C243,CB$1,FALSE)*$F243*$B243</f>
        <v>1.5586601941209498E-251</v>
      </c>
      <c r="CC243">
        <f ca="1">_xlfn.BINOM.DIST($Q243,$C243,CC$1,FALSE)*$F243*$B243</f>
        <v>8.8387836363622272E-271</v>
      </c>
      <c r="CD243">
        <f ca="1">_xlfn.BINOM.DIST($Q243,$C243,CD$1,FALSE)*$F243*$B243</f>
        <v>6.2504140079001209E-291</v>
      </c>
      <c r="CE243">
        <f ca="1">_xlfn.BINOM.DIST($Q243,$C243,CE$1,FALSE)*$F243*$B243</f>
        <v>0</v>
      </c>
      <c r="CF243">
        <f ca="1">_xlfn.BINOM.DIST($Q243,$C243,CF$1,FALSE)*$F243*$B243</f>
        <v>0</v>
      </c>
      <c r="CG243">
        <f ca="1">_xlfn.BINOM.DIST($Q243,$C243,CG$1,FALSE)*$F243*$B243</f>
        <v>0</v>
      </c>
      <c r="CH243">
        <f ca="1">_xlfn.BINOM.DIST($Q243,$C243,CH$1,FALSE)*$F243*$B243</f>
        <v>0</v>
      </c>
      <c r="CI243">
        <f ca="1">_xlfn.BINOM.DIST($Q243,$C243,CI$1,FALSE)*$F243*$B243</f>
        <v>0</v>
      </c>
      <c r="CJ243">
        <f ca="1">_xlfn.BINOM.DIST($Q243,$C243,CJ$1,FALSE)*$F243*$B243</f>
        <v>0</v>
      </c>
      <c r="CK243">
        <f ca="1">_xlfn.BINOM.DIST($Q243,$C243,CK$1,FALSE)*$F243*$B243</f>
        <v>0</v>
      </c>
      <c r="CL243">
        <f ca="1">_xlfn.BINOM.DIST($Q243,$C243,CL$1,FALSE)*$F243*$B243</f>
        <v>0</v>
      </c>
      <c r="CM243">
        <f ca="1">_xlfn.BINOM.DIST($Q243,$C243,CM$1,FALSE)*$F243*$B243</f>
        <v>0</v>
      </c>
      <c r="CN243">
        <f ca="1">_xlfn.BINOM.DIST($Q243,$C243,CN$1,FALSE)*$F243*$B243</f>
        <v>0</v>
      </c>
      <c r="CO243">
        <f ca="1">_xlfn.BINOM.DIST($Q243,$C243,CO$1,FALSE)*$F243*$B243</f>
        <v>0</v>
      </c>
      <c r="CP243">
        <f ca="1">_xlfn.BINOM.DIST($Q243,$C243,CP$1,FALSE)*$F243*$B243</f>
        <v>0</v>
      </c>
      <c r="CQ243">
        <f ca="1">_xlfn.BINOM.DIST($Q243,$C243,CQ$1,FALSE)*$F243*$B243</f>
        <v>0</v>
      </c>
      <c r="CR243">
        <f ca="1">_xlfn.BINOM.DIST($Q243,$C243,CR$1,FALSE)*$F243*$B243</f>
        <v>0</v>
      </c>
      <c r="CS243">
        <f ca="1">_xlfn.BINOM.DIST($Q243,$C243,CS$1,FALSE)*$F243*$B243</f>
        <v>0</v>
      </c>
      <c r="CT243">
        <f ca="1">_xlfn.BINOM.DIST($Q243,$C243,CT$1,FALSE)*$F243*$B243</f>
        <v>0</v>
      </c>
      <c r="CU243">
        <f ca="1">_xlfn.BINOM.DIST($Q243,$C243,CU$1,FALSE)*$F243*$B243</f>
        <v>0</v>
      </c>
      <c r="CV243">
        <f ca="1">_xlfn.BINOM.DIST($Q243,$C243,CV$1,FALSE)*$F243*$B243</f>
        <v>0</v>
      </c>
      <c r="CW243">
        <f ca="1">_xlfn.BINOM.DIST($Q243,$C243,CW$1,FALSE)*$F243*$B243</f>
        <v>0</v>
      </c>
      <c r="CX243">
        <f ca="1">_xlfn.BINOM.DIST($Q243,$C243,CX$1,FALSE)*$F243*$B243</f>
        <v>0</v>
      </c>
      <c r="CY243">
        <f ca="1">_xlfn.BINOM.DIST($Q243,$C243,CY$1,FALSE)*$F243*$B243</f>
        <v>0</v>
      </c>
      <c r="CZ243">
        <f ca="1">_xlfn.BINOM.DIST($Q243,$C243,CZ$1,FALSE)*$F243*$B243</f>
        <v>0</v>
      </c>
      <c r="DA243">
        <f ca="1">_xlfn.BINOM.DIST($Q243,$C243,DA$1,FALSE)*$F243*$B243</f>
        <v>0</v>
      </c>
      <c r="DB243">
        <f ca="1">_xlfn.BINOM.DIST($Q243,$C243,DB$1,FALSE)*$F243*$B243</f>
        <v>0</v>
      </c>
      <c r="DC243">
        <f ca="1">_xlfn.BINOM.DIST($Q243,$C243,DC$1,FALSE)*$F243*$B243</f>
        <v>0</v>
      </c>
      <c r="DD243">
        <f ca="1">_xlfn.BINOM.DIST($Q243,$C243,DD$1,FALSE)*$F243*$B243</f>
        <v>0</v>
      </c>
      <c r="DE243">
        <f ca="1">_xlfn.BINOM.DIST($Q243,$C243,DE$1,FALSE)*$F243*$B243</f>
        <v>0</v>
      </c>
      <c r="DF243">
        <f ca="1">_xlfn.BINOM.DIST($Q243,$C243,DF$1,FALSE)*$F243*$B243</f>
        <v>0</v>
      </c>
      <c r="DG243">
        <f ca="1">_xlfn.BINOM.DIST($Q243,$C243,DG$1,FALSE)*$F243*$B243</f>
        <v>0</v>
      </c>
      <c r="DH243">
        <f ca="1">_xlfn.BINOM.DIST($Q243,$C243,DH$1,FALSE)*$F243*$B243</f>
        <v>0</v>
      </c>
      <c r="DI243">
        <f ca="1">_xlfn.BINOM.DIST($Q243,$C243,DI$1,FALSE)*$F243*$B243</f>
        <v>0</v>
      </c>
      <c r="DJ243">
        <f ca="1">_xlfn.BINOM.DIST($Q243,$C243,DJ$1,FALSE)*$F243*$B243</f>
        <v>0</v>
      </c>
      <c r="DK243">
        <f ca="1">_xlfn.BINOM.DIST($Q243,$C243,DK$1,FALSE)*$F243*$B243</f>
        <v>0</v>
      </c>
      <c r="DL243">
        <f ca="1">_xlfn.BINOM.DIST($Q243,$C243,DL$1,FALSE)*$F243*$B243</f>
        <v>0</v>
      </c>
      <c r="DM243">
        <f ca="1">_xlfn.BINOM.DIST($Q243,$C243,DM$1,FALSE)*$F243*$B243</f>
        <v>0</v>
      </c>
      <c r="DN243">
        <f ca="1">_xlfn.BINOM.DIST($Q243,$C243,DN$1,FALSE)*$F243*$B243</f>
        <v>0</v>
      </c>
      <c r="DQ243">
        <f t="shared" ca="1" si="147"/>
        <v>0</v>
      </c>
      <c r="DR243">
        <f t="shared" ca="1" si="147"/>
        <v>0</v>
      </c>
      <c r="DS243">
        <f t="shared" ca="1" si="147"/>
        <v>0</v>
      </c>
      <c r="DT243">
        <f t="shared" ca="1" si="147"/>
        <v>0</v>
      </c>
      <c r="DU243">
        <f t="shared" ca="1" si="147"/>
        <v>0</v>
      </c>
      <c r="DV243">
        <f t="shared" ca="1" si="147"/>
        <v>0</v>
      </c>
      <c r="DW243">
        <f t="shared" ca="1" si="147"/>
        <v>0</v>
      </c>
      <c r="DX243">
        <f t="shared" ca="1" si="147"/>
        <v>0</v>
      </c>
      <c r="DY243">
        <f t="shared" ca="1" si="147"/>
        <v>0</v>
      </c>
      <c r="DZ243">
        <f t="shared" ca="1" si="147"/>
        <v>0</v>
      </c>
      <c r="EA243">
        <f t="shared" ca="1" si="147"/>
        <v>0</v>
      </c>
      <c r="EB243">
        <f t="shared" ca="1" si="147"/>
        <v>2.2938223447515811E-290</v>
      </c>
      <c r="EC243">
        <f t="shared" ca="1" si="147"/>
        <v>2.2413778449655807E-255</v>
      </c>
      <c r="ED243">
        <f t="shared" ca="1" si="147"/>
        <v>2.4534714391371285E-224</v>
      </c>
      <c r="EE243">
        <f t="shared" ca="1" si="147"/>
        <v>1.0962852525770467E-196</v>
      </c>
      <c r="EF243">
        <f t="shared" ca="1" si="147"/>
        <v>5.5630351291598498E-172</v>
      </c>
      <c r="EG243">
        <f t="shared" ca="1" si="146"/>
        <v>7.30108660932271E-150</v>
      </c>
      <c r="EH243">
        <f t="shared" ca="1" si="146"/>
        <v>4.8499823531240243E-130</v>
      </c>
      <c r="EI243">
        <f t="shared" ca="1" si="146"/>
        <v>2.8388786196665661E-112</v>
      </c>
      <c r="EJ243">
        <f t="shared" ca="1" si="146"/>
        <v>2.3256166619109783E-96</v>
      </c>
      <c r="EK243">
        <f t="shared" ca="1" si="146"/>
        <v>3.936825296158592E-82</v>
      </c>
      <c r="EL243">
        <f t="shared" ca="1" si="146"/>
        <v>1.917167524998241E-69</v>
      </c>
      <c r="EM243">
        <f t="shared" ca="1" si="146"/>
        <v>3.5640715396725256E-58</v>
      </c>
      <c r="EN243">
        <f t="shared" ca="1" si="146"/>
        <v>3.2263897931126684E-48</v>
      </c>
      <c r="EO243">
        <f t="shared" ca="1" si="146"/>
        <v>1.755546729522363E-39</v>
      </c>
      <c r="EP243">
        <f t="shared" ca="1" si="146"/>
        <v>6.8943965737401777E-32</v>
      </c>
      <c r="EQ243">
        <f t="shared" ca="1" si="146"/>
        <v>2.2924187835600321E-25</v>
      </c>
      <c r="ER243">
        <f t="shared" ca="1" si="146"/>
        <v>7.4213599965421089E-20</v>
      </c>
      <c r="ES243">
        <f t="shared" ca="1" si="146"/>
        <v>2.6443057062332134E-15</v>
      </c>
      <c r="ET243">
        <f t="shared" ca="1" si="146"/>
        <v>1.1550316649362342E-11</v>
      </c>
      <c r="EU243">
        <f t="shared" ca="1" si="146"/>
        <v>6.8005120220903471E-9</v>
      </c>
      <c r="EV243">
        <f t="shared" ca="1" si="149"/>
        <v>5.8674678361328077E-7</v>
      </c>
      <c r="EW243">
        <f t="shared" ca="1" si="149"/>
        <v>7.9850451331272048E-6</v>
      </c>
      <c r="EX243">
        <f t="shared" ca="1" si="149"/>
        <v>1.8286126984260357E-5</v>
      </c>
      <c r="EY243">
        <f t="shared" ca="1" si="149"/>
        <v>7.458228393362414E-6</v>
      </c>
      <c r="EZ243">
        <f t="shared" ca="1" si="149"/>
        <v>5.6933461243159757E-7</v>
      </c>
      <c r="FA243">
        <f t="shared" ca="1" si="149"/>
        <v>8.4928665690584597E-9</v>
      </c>
      <c r="FB243">
        <f t="shared" ca="1" si="149"/>
        <v>2.5696187229762351E-11</v>
      </c>
      <c r="FC243">
        <f t="shared" ca="1" si="149"/>
        <v>1.6279064724477428E-14</v>
      </c>
      <c r="FD243">
        <f t="shared" ca="1" si="149"/>
        <v>2.2180872262980141E-18</v>
      </c>
      <c r="FE243">
        <f t="shared" ca="1" si="149"/>
        <v>6.6455538340293762E-23</v>
      </c>
      <c r="FF243">
        <f t="shared" ca="1" si="149"/>
        <v>4.4565663967874883E-28</v>
      </c>
      <c r="FG243">
        <f t="shared" ca="1" si="149"/>
        <v>6.781124529677877E-34</v>
      </c>
      <c r="FH243">
        <f t="shared" ca="1" si="149"/>
        <v>2.3639480734867428E-40</v>
      </c>
      <c r="FI243">
        <f t="shared" ca="1" si="149"/>
        <v>1.8991835213975014E-47</v>
      </c>
      <c r="FJ243">
        <f t="shared" ca="1" si="149"/>
        <v>3.5241487006197548E-55</v>
      </c>
      <c r="FK243">
        <f t="shared" ca="1" si="149"/>
        <v>1.5083807513071468E-63</v>
      </c>
      <c r="FL243">
        <f t="shared" ca="1" si="148"/>
        <v>1.4818993627102292E-72</v>
      </c>
      <c r="FM243">
        <f t="shared" ca="1" si="148"/>
        <v>3.3139133728673803E-82</v>
      </c>
      <c r="FN243">
        <f t="shared" ca="1" si="148"/>
        <v>1.6669547740982508E-92</v>
      </c>
      <c r="FO243">
        <f t="shared" ca="1" si="148"/>
        <v>1.8572971864096713E-103</v>
      </c>
      <c r="FP243">
        <f t="shared" ca="1" si="148"/>
        <v>4.4975191688848758E-115</v>
      </c>
      <c r="FQ243">
        <f t="shared" ca="1" si="148"/>
        <v>2.3140094109393662E-127</v>
      </c>
      <c r="FR243">
        <f t="shared" ca="1" si="148"/>
        <v>2.4636644586921681E-140</v>
      </c>
      <c r="FS243">
        <f t="shared" ca="1" si="148"/>
        <v>5.2655085947852344E-154</v>
      </c>
      <c r="FT243">
        <f t="shared" ca="1" si="148"/>
        <v>2.1826091233368473E-168</v>
      </c>
      <c r="FU243">
        <f t="shared" ca="1" si="148"/>
        <v>1.687899590806787E-183</v>
      </c>
      <c r="FV243">
        <f t="shared" ca="1" si="148"/>
        <v>2.3319767272083804E-199</v>
      </c>
      <c r="FW243">
        <f t="shared" ca="1" si="148"/>
        <v>5.4848696204601567E-216</v>
      </c>
      <c r="FX243">
        <f t="shared" ca="1" si="148"/>
        <v>2.0819348600136831E-233</v>
      </c>
      <c r="FY243">
        <f t="shared" ca="1" si="148"/>
        <v>1.2022247573805634E-251</v>
      </c>
      <c r="FZ243">
        <f t="shared" ca="1" si="148"/>
        <v>9.8957216135106783E-271</v>
      </c>
      <c r="GA243">
        <f t="shared" ca="1" si="143"/>
        <v>1.080728978930446E-290</v>
      </c>
      <c r="GB243">
        <f t="shared" ca="1" si="143"/>
        <v>0</v>
      </c>
      <c r="GC243">
        <f t="shared" ca="1" si="143"/>
        <v>0</v>
      </c>
      <c r="GD243">
        <f t="shared" ca="1" si="143"/>
        <v>0</v>
      </c>
      <c r="GE243">
        <f t="shared" ca="1" si="143"/>
        <v>0</v>
      </c>
      <c r="GF243">
        <f t="shared" ca="1" si="143"/>
        <v>0</v>
      </c>
      <c r="GG243">
        <f t="shared" ca="1" si="143"/>
        <v>0</v>
      </c>
      <c r="GH243">
        <f t="shared" ca="1" si="143"/>
        <v>0</v>
      </c>
      <c r="GI243">
        <f t="shared" ca="1" si="143"/>
        <v>0</v>
      </c>
      <c r="GJ243">
        <f t="shared" ca="1" si="143"/>
        <v>0</v>
      </c>
      <c r="GK243">
        <f t="shared" ca="1" si="143"/>
        <v>0</v>
      </c>
      <c r="GL243">
        <f t="shared" ca="1" si="143"/>
        <v>0</v>
      </c>
      <c r="GM243">
        <f t="shared" ca="1" si="143"/>
        <v>0</v>
      </c>
      <c r="GN243">
        <f t="shared" ca="1" si="143"/>
        <v>0</v>
      </c>
      <c r="GO243">
        <f t="shared" ca="1" si="143"/>
        <v>0</v>
      </c>
      <c r="GP243">
        <f t="shared" ca="1" si="143"/>
        <v>0</v>
      </c>
      <c r="GQ243">
        <f t="shared" ca="1" si="142"/>
        <v>0</v>
      </c>
      <c r="GR243">
        <f t="shared" ca="1" si="142"/>
        <v>0</v>
      </c>
      <c r="GS243">
        <f t="shared" ca="1" si="142"/>
        <v>0</v>
      </c>
      <c r="GT243">
        <f t="shared" ca="1" si="142"/>
        <v>0</v>
      </c>
      <c r="GU243">
        <f t="shared" ca="1" si="142"/>
        <v>0</v>
      </c>
      <c r="GV243">
        <f t="shared" ca="1" si="142"/>
        <v>0</v>
      </c>
      <c r="GW243">
        <f t="shared" ca="1" si="142"/>
        <v>0</v>
      </c>
      <c r="GX243">
        <f t="shared" ca="1" si="142"/>
        <v>0</v>
      </c>
      <c r="GY243">
        <f t="shared" ca="1" si="142"/>
        <v>0</v>
      </c>
      <c r="GZ243">
        <f t="shared" ca="1" si="142"/>
        <v>0</v>
      </c>
      <c r="HA243">
        <f t="shared" ca="1" si="142"/>
        <v>0</v>
      </c>
      <c r="HB243">
        <f t="shared" ca="1" si="142"/>
        <v>0</v>
      </c>
      <c r="HC243">
        <f t="shared" ca="1" si="142"/>
        <v>0</v>
      </c>
      <c r="HD243">
        <f t="shared" ca="1" si="142"/>
        <v>0</v>
      </c>
      <c r="HE243">
        <f t="shared" ca="1" si="142"/>
        <v>0</v>
      </c>
      <c r="HF243">
        <f t="shared" ca="1" si="145"/>
        <v>0</v>
      </c>
      <c r="HG243">
        <f t="shared" ca="1" si="145"/>
        <v>0</v>
      </c>
      <c r="HH243">
        <f t="shared" ca="1" si="145"/>
        <v>0</v>
      </c>
      <c r="HI243">
        <f t="shared" ca="1" si="145"/>
        <v>0</v>
      </c>
      <c r="HJ243">
        <f t="shared" ca="1" si="145"/>
        <v>0</v>
      </c>
      <c r="HK243">
        <f t="shared" ca="1" si="145"/>
        <v>0</v>
      </c>
      <c r="HL243">
        <f t="shared" ca="1" si="145"/>
        <v>0</v>
      </c>
    </row>
    <row r="244" spans="1:220" x14ac:dyDescent="0.25">
      <c r="A244" s="6">
        <v>45300</v>
      </c>
      <c r="B244">
        <f t="shared" ca="1" si="119"/>
        <v>1.7689915317654437E-3</v>
      </c>
      <c r="C244" s="5">
        <v>3815</v>
      </c>
      <c r="D244">
        <f t="shared" si="120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121"/>
        <v>1</v>
      </c>
      <c r="J244">
        <f t="shared" si="122"/>
        <v>0</v>
      </c>
      <c r="K244">
        <f t="shared" ca="1" si="123"/>
        <v>2.217072901696131E-3</v>
      </c>
      <c r="L244">
        <f t="shared" ca="1" si="124"/>
        <v>0</v>
      </c>
      <c r="M244">
        <f t="shared" si="125"/>
        <v>1.0526315789473684</v>
      </c>
      <c r="Q244">
        <f t="shared" si="127"/>
        <v>1526</v>
      </c>
      <c r="R244">
        <f t="shared" si="128"/>
        <v>1449.7</v>
      </c>
      <c r="S244">
        <f ca="1">_xlfn.BINOM.DIST($Q244,$C244,S$1,FALSE)*$F244*$B244</f>
        <v>0</v>
      </c>
      <c r="T244">
        <f ca="1">_xlfn.BINOM.DIST($Q244,$C244,T$1,FALSE)*$F244*$B244</f>
        <v>0</v>
      </c>
      <c r="U244">
        <f ca="1">_xlfn.BINOM.DIST($Q244,$C244,U$1,FALSE)*$F244*$B244</f>
        <v>0</v>
      </c>
      <c r="V244">
        <f ca="1">_xlfn.BINOM.DIST($Q244,$C244,V$1,FALSE)*$F244*$B244</f>
        <v>0</v>
      </c>
      <c r="W244">
        <f ca="1">_xlfn.BINOM.DIST($Q244,$C244,W$1,FALSE)*$F244*$B244</f>
        <v>0</v>
      </c>
      <c r="X244">
        <f ca="1">_xlfn.BINOM.DIST($Q244,$C244,X$1,FALSE)*$F244*$B244</f>
        <v>0</v>
      </c>
      <c r="Y244">
        <f ca="1">_xlfn.BINOM.DIST($Q244,$C244,Y$1,FALSE)*$F244*$B244</f>
        <v>0</v>
      </c>
      <c r="Z244">
        <f ca="1">_xlfn.BINOM.DIST($Q244,$C244,Z$1,FALSE)*$F244*$B244</f>
        <v>0</v>
      </c>
      <c r="AA244">
        <f ca="1">_xlfn.BINOM.DIST($Q244,$C244,AA$1,FALSE)*$F244*$B244</f>
        <v>0</v>
      </c>
      <c r="AB244">
        <f ca="1">_xlfn.BINOM.DIST($Q244,$C244,AB$1,FALSE)*$F244*$B244</f>
        <v>0</v>
      </c>
      <c r="AC244">
        <f ca="1">_xlfn.BINOM.DIST($Q244,$C244,AC$1,FALSE)*$F244*$B244</f>
        <v>0</v>
      </c>
      <c r="AD244">
        <f ca="1">_xlfn.BINOM.DIST($Q244,$C244,AD$1,FALSE)*$F244*$B244</f>
        <v>0</v>
      </c>
      <c r="AE244">
        <f ca="1">_xlfn.BINOM.DIST($Q244,$C244,AE$1,FALSE)*$F244*$B244</f>
        <v>0</v>
      </c>
      <c r="AF244">
        <f ca="1">_xlfn.BINOM.DIST($Q244,$C244,AF$1,FALSE)*$F244*$B244</f>
        <v>0</v>
      </c>
      <c r="AG244">
        <f ca="1">_xlfn.BINOM.DIST($Q244,$C244,AG$1,FALSE)*$F244*$B244</f>
        <v>0</v>
      </c>
      <c r="AH244">
        <f ca="1">_xlfn.BINOM.DIST($Q244,$C244,AH$1,FALSE)*$F244*$B244</f>
        <v>0</v>
      </c>
      <c r="AI244">
        <f ca="1">_xlfn.BINOM.DIST($Q244,$C244,AI$1,FALSE)*$F244*$B244</f>
        <v>2.985956307841125E-278</v>
      </c>
      <c r="AJ244">
        <f ca="1">_xlfn.BINOM.DIST($Q244,$C244,AJ$1,FALSE)*$F244*$B244</f>
        <v>5.5912845150171853E-250</v>
      </c>
      <c r="AK244">
        <f ca="1">_xlfn.BINOM.DIST($Q244,$C244,AK$1,FALSE)*$F244*$B244</f>
        <v>3.7883928997738229E-224</v>
      </c>
      <c r="AL244">
        <f ca="1">_xlfn.BINOM.DIST($Q244,$C244,AL$1,FALSE)*$F244*$B244</f>
        <v>1.6327037387843544E-200</v>
      </c>
      <c r="AM244">
        <f ca="1">_xlfn.BINOM.DIST($Q244,$C244,AM$1,FALSE)*$F244*$B244</f>
        <v>7.2020764618074074E-179</v>
      </c>
      <c r="AN244">
        <f ca="1">_xlfn.BINOM.DIST($Q244,$C244,AN$1,FALSE)*$F244*$B244</f>
        <v>4.872589755622121E-159</v>
      </c>
      <c r="AO244">
        <f ca="1">_xlfn.BINOM.DIST($Q244,$C244,AO$1,FALSE)*$F244*$B244</f>
        <v>7.1492521262174044E-141</v>
      </c>
      <c r="AP244">
        <f ca="1">_xlfn.BINOM.DIST($Q244,$C244,AP$1,FALSE)*$F244*$B244</f>
        <v>3.06656237391784E-124</v>
      </c>
      <c r="AQ244">
        <f ca="1">_xlfn.BINOM.DIST($Q244,$C244,AQ$1,FALSE)*$F244*$B244</f>
        <v>4.9816326905071096E-109</v>
      </c>
      <c r="AR244">
        <f ca="1">_xlfn.BINOM.DIST($Q244,$C244,AR$1,FALSE)*$F244*$B244</f>
        <v>3.8405131558235353E-95</v>
      </c>
      <c r="AS244">
        <f ca="1">_xlfn.BINOM.DIST($Q244,$C244,AS$1,FALSE)*$F244*$B244</f>
        <v>1.7117470484252784E-82</v>
      </c>
      <c r="AT244">
        <f ca="1">_xlfn.BINOM.DIST($Q244,$C244,AT$1,FALSE)*$F244*$B244</f>
        <v>5.2460816099451018E-71</v>
      </c>
      <c r="AU244">
        <f ca="1">_xlfn.BINOM.DIST($Q244,$C244,AU$1,FALSE)*$F244*$B244</f>
        <v>1.2880842780777725E-60</v>
      </c>
      <c r="AV244">
        <f ca="1">_xlfn.BINOM.DIST($Q244,$C244,AV$1,FALSE)*$F244*$B244</f>
        <v>2.9000743474160956E-51</v>
      </c>
      <c r="AW244">
        <f ca="1">_xlfn.BINOM.DIST($Q244,$C244,AW$1,FALSE)*$F244*$B244</f>
        <v>6.7476479361254345E-43</v>
      </c>
      <c r="AX244">
        <f ca="1">_xlfn.BINOM.DIST($Q244,$C244,AX$1,FALSE)*$F244*$B244</f>
        <v>1.8039213918503221E-35</v>
      </c>
      <c r="AY244">
        <f ca="1">_xlfn.BINOM.DIST($Q244,$C244,AY$1,FALSE)*$F244*$B244</f>
        <v>6.0879660341446691E-29</v>
      </c>
      <c r="AZ244">
        <f ca="1">_xlfn.BINOM.DIST($Q244,$C244,AZ$1,FALSE)*$F244*$B244</f>
        <v>2.8196795583718054E-23</v>
      </c>
      <c r="BA244">
        <f ca="1">_xlfn.BINOM.DIST($Q244,$C244,BA$1,FALSE)*$F244*$B244</f>
        <v>1.9301896468779269E-18</v>
      </c>
      <c r="BB244">
        <f ca="1">_xlfn.BINOM.DIST($Q244,$C244,BB$1,FALSE)*$F244*$B244</f>
        <v>2.0855142133514367E-14</v>
      </c>
      <c r="BC244">
        <f ca="1">_xlfn.BINOM.DIST($Q244,$C244,BC$1,FALSE)*$F244*$B244</f>
        <v>3.7694738950014086E-11</v>
      </c>
      <c r="BD244">
        <f ca="1">_xlfn.BINOM.DIST($Q244,$C244,BD$1,FALSE)*$F244*$B244</f>
        <v>1.1996449923714236E-8</v>
      </c>
      <c r="BE244">
        <f ca="1">_xlfn.BINOM.DIST($Q244,$C244,BE$1,FALSE)*$F244*$B244</f>
        <v>7.0315297530572266E-7</v>
      </c>
      <c r="BF244">
        <f ca="1">_xlfn.BINOM.DIST($Q244,$C244,BF$1,FALSE)*$F244*$B244</f>
        <v>7.8938120567587952E-6</v>
      </c>
      <c r="BG244">
        <f ca="1">_xlfn.BINOM.DIST($Q244,$C244,BG$1,FALSE)*$F244*$B244</f>
        <v>1.7557513646493887E-5</v>
      </c>
      <c r="BH244">
        <f ca="1">_xlfn.BINOM.DIST($Q244,$C244,BH$1,FALSE)*$F244*$B244</f>
        <v>7.9638692863866865E-6</v>
      </c>
      <c r="BI244">
        <f ca="1">_xlfn.BINOM.DIST($Q244,$C244,BI$1,FALSE)*$F244*$B244</f>
        <v>7.5474202505953597E-7</v>
      </c>
      <c r="BJ244">
        <f ca="1">_xlfn.BINOM.DIST($Q244,$C244,BJ$1,FALSE)*$F244*$B244</f>
        <v>1.5244457321879747E-8</v>
      </c>
      <c r="BK244">
        <f ca="1">_xlfn.BINOM.DIST($Q244,$C244,BK$1,FALSE)*$F244*$B244</f>
        <v>6.6662601067217939E-11</v>
      </c>
      <c r="BL244">
        <f ca="1">_xlfn.BINOM.DIST($Q244,$C244,BL$1,FALSE)*$F244*$B244</f>
        <v>6.3855218235897906E-14</v>
      </c>
      <c r="BM244">
        <f ca="1">_xlfn.BINOM.DIST($Q244,$C244,BM$1,FALSE)*$F244*$B244</f>
        <v>1.3504282075836455E-17</v>
      </c>
      <c r="BN244">
        <f ca="1">_xlfn.BINOM.DIST($Q244,$C244,BN$1,FALSE)*$F244*$B244</f>
        <v>6.3314159523874786E-22</v>
      </c>
      <c r="BO244">
        <f ca="1">_xlfn.BINOM.DIST($Q244,$C244,BO$1,FALSE)*$F244*$B244</f>
        <v>6.5839410726077047E-27</v>
      </c>
      <c r="BP244">
        <f ca="1">_xlfn.BINOM.DIST($Q244,$C244,BP$1,FALSE)*$F244*$B244</f>
        <v>1.5137540974223612E-32</v>
      </c>
      <c r="BQ244">
        <f ca="1">_xlfn.BINOM.DIST($Q244,$C244,BQ$1,FALSE)*$F244*$B244</f>
        <v>7.6431197129473367E-39</v>
      </c>
      <c r="BR244">
        <f ca="1">_xlfn.BINOM.DIST($Q244,$C244,BR$1,FALSE)*$F244*$B244</f>
        <v>8.3872585445480819E-46</v>
      </c>
      <c r="BS244">
        <f ca="1">_xlfn.BINOM.DIST($Q244,$C244,BS$1,FALSE)*$F244*$B244</f>
        <v>1.97241755604307E-53</v>
      </c>
      <c r="BT244">
        <f ca="1">_xlfn.BINOM.DIST($Q244,$C244,BT$1,FALSE)*$F244*$B244</f>
        <v>9.7651281199900517E-62</v>
      </c>
      <c r="BU244">
        <f ca="1">_xlfn.BINOM.DIST($Q244,$C244,BU$1,FALSE)*$F244*$B244</f>
        <v>9.9599768497834679E-71</v>
      </c>
      <c r="BV244">
        <f ca="1">_xlfn.BINOM.DIST($Q244,$C244,BV$1,FALSE)*$F244*$B244</f>
        <v>2.0399161674258589E-80</v>
      </c>
      <c r="BW244">
        <f ca="1">_xlfn.BINOM.DIST($Q244,$C244,BW$1,FALSE)*$F244*$B244</f>
        <v>8.1434757669393128E-91</v>
      </c>
      <c r="BX244">
        <f ca="1">_xlfn.BINOM.DIST($Q244,$C244,BX$1,FALSE)*$F244*$B244</f>
        <v>6.123908567900984E-102</v>
      </c>
      <c r="BY244">
        <f ca="1">_xlfn.BINOM.DIST($Q244,$C244,BY$1,FALSE)*$F244*$B244</f>
        <v>8.3454165322890703E-114</v>
      </c>
      <c r="BZ244">
        <f ca="1">_xlfn.BINOM.DIST($Q244,$C244,BZ$1,FALSE)*$F244*$B244</f>
        <v>1.9729765225716177E-126</v>
      </c>
      <c r="CA244">
        <f ca="1">_xlfn.BINOM.DIST($Q244,$C244,CA$1,FALSE)*$F244*$B244</f>
        <v>7.7060594502032201E-140</v>
      </c>
      <c r="CB244">
        <f ca="1">_xlfn.BINOM.DIST($Q244,$C244,CB$1,FALSE)*$F244*$B244</f>
        <v>4.7088822441279217E-154</v>
      </c>
      <c r="CC244">
        <f ca="1">_xlfn.BINOM.DIST($Q244,$C244,CC$1,FALSE)*$F244*$B244</f>
        <v>4.2371608435228916E-169</v>
      </c>
      <c r="CD244">
        <f ca="1">_xlfn.BINOM.DIST($Q244,$C244,CD$1,FALSE)*$F244*$B244</f>
        <v>5.2496333920661375E-185</v>
      </c>
      <c r="CE244">
        <f ca="1">_xlfn.BINOM.DIST($Q244,$C244,CE$1,FALSE)*$F244*$B244</f>
        <v>8.3132085526683625E-202</v>
      </c>
      <c r="CF244">
        <f ca="1">_xlfn.BINOM.DIST($Q244,$C244,CF$1,FALSE)*$F244*$B244</f>
        <v>1.5496723163605852E-219</v>
      </c>
      <c r="CG244">
        <f ca="1">_xlfn.BINOM.DIST($Q244,$C244,CG$1,FALSE)*$F244*$B244</f>
        <v>3.1044942987595552E-238</v>
      </c>
      <c r="CH244">
        <f ca="1">_xlfn.BINOM.DIST($Q244,$C244,CH$1,FALSE)*$F244*$B244</f>
        <v>6.0431228345729283E-258</v>
      </c>
      <c r="CI244">
        <f ca="1">_xlfn.BINOM.DIST($Q244,$C244,CI$1,FALSE)*$F244*$B244</f>
        <v>1.0223633773592618E-278</v>
      </c>
      <c r="CJ244">
        <f ca="1">_xlfn.BINOM.DIST($Q244,$C244,CJ$1,FALSE)*$F244*$B244</f>
        <v>1.3284150026173E-300</v>
      </c>
      <c r="CK244">
        <f ca="1">_xlfn.BINOM.DIST($Q244,$C244,CK$1,FALSE)*$F244*$B244</f>
        <v>0</v>
      </c>
      <c r="CL244">
        <f ca="1">_xlfn.BINOM.DIST($Q244,$C244,CL$1,FALSE)*$F244*$B244</f>
        <v>0</v>
      </c>
      <c r="CM244">
        <f ca="1">_xlfn.BINOM.DIST($Q244,$C244,CM$1,FALSE)*$F244*$B244</f>
        <v>0</v>
      </c>
      <c r="CN244">
        <f ca="1">_xlfn.BINOM.DIST($Q244,$C244,CN$1,FALSE)*$F244*$B244</f>
        <v>0</v>
      </c>
      <c r="CO244">
        <f ca="1">_xlfn.BINOM.DIST($Q244,$C244,CO$1,FALSE)*$F244*$B244</f>
        <v>0</v>
      </c>
      <c r="CP244">
        <f ca="1">_xlfn.BINOM.DIST($Q244,$C244,CP$1,FALSE)*$F244*$B244</f>
        <v>0</v>
      </c>
      <c r="CQ244">
        <f ca="1">_xlfn.BINOM.DIST($Q244,$C244,CQ$1,FALSE)*$F244*$B244</f>
        <v>0</v>
      </c>
      <c r="CR244">
        <f ca="1">_xlfn.BINOM.DIST($Q244,$C244,CR$1,FALSE)*$F244*$B244</f>
        <v>0</v>
      </c>
      <c r="CS244">
        <f ca="1">_xlfn.BINOM.DIST($Q244,$C244,CS$1,FALSE)*$F244*$B244</f>
        <v>0</v>
      </c>
      <c r="CT244">
        <f ca="1">_xlfn.BINOM.DIST($Q244,$C244,CT$1,FALSE)*$F244*$B244</f>
        <v>0</v>
      </c>
      <c r="CU244">
        <f ca="1">_xlfn.BINOM.DIST($Q244,$C244,CU$1,FALSE)*$F244*$B244</f>
        <v>0</v>
      </c>
      <c r="CV244">
        <f ca="1">_xlfn.BINOM.DIST($Q244,$C244,CV$1,FALSE)*$F244*$B244</f>
        <v>0</v>
      </c>
      <c r="CW244">
        <f ca="1">_xlfn.BINOM.DIST($Q244,$C244,CW$1,FALSE)*$F244*$B244</f>
        <v>0</v>
      </c>
      <c r="CX244">
        <f ca="1">_xlfn.BINOM.DIST($Q244,$C244,CX$1,FALSE)*$F244*$B244</f>
        <v>0</v>
      </c>
      <c r="CY244">
        <f ca="1">_xlfn.BINOM.DIST($Q244,$C244,CY$1,FALSE)*$F244*$B244</f>
        <v>0</v>
      </c>
      <c r="CZ244">
        <f ca="1">_xlfn.BINOM.DIST($Q244,$C244,CZ$1,FALSE)*$F244*$B244</f>
        <v>0</v>
      </c>
      <c r="DA244">
        <f ca="1">_xlfn.BINOM.DIST($Q244,$C244,DA$1,FALSE)*$F244*$B244</f>
        <v>0</v>
      </c>
      <c r="DB244">
        <f ca="1">_xlfn.BINOM.DIST($Q244,$C244,DB$1,FALSE)*$F244*$B244</f>
        <v>0</v>
      </c>
      <c r="DC244">
        <f ca="1">_xlfn.BINOM.DIST($Q244,$C244,DC$1,FALSE)*$F244*$B244</f>
        <v>0</v>
      </c>
      <c r="DD244">
        <f ca="1">_xlfn.BINOM.DIST($Q244,$C244,DD$1,FALSE)*$F244*$B244</f>
        <v>0</v>
      </c>
      <c r="DE244">
        <f ca="1">_xlfn.BINOM.DIST($Q244,$C244,DE$1,FALSE)*$F244*$B244</f>
        <v>0</v>
      </c>
      <c r="DF244">
        <f ca="1">_xlfn.BINOM.DIST($Q244,$C244,DF$1,FALSE)*$F244*$B244</f>
        <v>0</v>
      </c>
      <c r="DG244">
        <f ca="1">_xlfn.BINOM.DIST($Q244,$C244,DG$1,FALSE)*$F244*$B244</f>
        <v>0</v>
      </c>
      <c r="DH244">
        <f ca="1">_xlfn.BINOM.DIST($Q244,$C244,DH$1,FALSE)*$F244*$B244</f>
        <v>0</v>
      </c>
      <c r="DI244">
        <f ca="1">_xlfn.BINOM.DIST($Q244,$C244,DI$1,FALSE)*$F244*$B244</f>
        <v>0</v>
      </c>
      <c r="DJ244">
        <f ca="1">_xlfn.BINOM.DIST($Q244,$C244,DJ$1,FALSE)*$F244*$B244</f>
        <v>0</v>
      </c>
      <c r="DK244">
        <f ca="1">_xlfn.BINOM.DIST($Q244,$C244,DK$1,FALSE)*$F244*$B244</f>
        <v>0</v>
      </c>
      <c r="DL244">
        <f ca="1">_xlfn.BINOM.DIST($Q244,$C244,DL$1,FALSE)*$F244*$B244</f>
        <v>0</v>
      </c>
      <c r="DM244">
        <f ca="1">_xlfn.BINOM.DIST($Q244,$C244,DM$1,FALSE)*$F244*$B244</f>
        <v>0</v>
      </c>
      <c r="DN244">
        <f ca="1">_xlfn.BINOM.DIST($Q244,$C244,DN$1,FALSE)*$F244*$B244</f>
        <v>0</v>
      </c>
      <c r="DQ244">
        <f t="shared" ca="1" si="147"/>
        <v>0</v>
      </c>
      <c r="DR244">
        <f t="shared" ca="1" si="147"/>
        <v>0</v>
      </c>
      <c r="DS244">
        <f t="shared" ca="1" si="147"/>
        <v>0</v>
      </c>
      <c r="DT244">
        <f t="shared" ca="1" si="147"/>
        <v>0</v>
      </c>
      <c r="DU244">
        <f t="shared" ca="1" si="147"/>
        <v>0</v>
      </c>
      <c r="DV244">
        <f t="shared" ca="1" si="147"/>
        <v>0</v>
      </c>
      <c r="DW244">
        <f t="shared" ca="1" si="147"/>
        <v>0</v>
      </c>
      <c r="DX244">
        <f t="shared" ca="1" si="147"/>
        <v>0</v>
      </c>
      <c r="DY244">
        <f t="shared" ca="1" si="147"/>
        <v>0</v>
      </c>
      <c r="DZ244">
        <f t="shared" ca="1" si="147"/>
        <v>0</v>
      </c>
      <c r="EA244">
        <f t="shared" ca="1" si="147"/>
        <v>0</v>
      </c>
      <c r="EB244">
        <f t="shared" ca="1" si="147"/>
        <v>0</v>
      </c>
      <c r="EC244">
        <f t="shared" ca="1" si="147"/>
        <v>0</v>
      </c>
      <c r="ED244">
        <f t="shared" ca="1" si="147"/>
        <v>0</v>
      </c>
      <c r="EE244">
        <f t="shared" ca="1" si="147"/>
        <v>1.2767120888052765E-297</v>
      </c>
      <c r="EF244">
        <f t="shared" ca="1" si="147"/>
        <v>3.1962904872640816E-266</v>
      </c>
      <c r="EG244">
        <f t="shared" ca="1" si="146"/>
        <v>9.0756830665122787E-238</v>
      </c>
      <c r="EH244">
        <f t="shared" ca="1" si="146"/>
        <v>6.3458129914303728E-212</v>
      </c>
      <c r="EI244">
        <f t="shared" ca="1" si="146"/>
        <v>2.073329204528562E-188</v>
      </c>
      <c r="EJ244">
        <f t="shared" ca="1" si="146"/>
        <v>5.4045069304318546E-167</v>
      </c>
      <c r="EK244">
        <f t="shared" ca="1" si="146"/>
        <v>1.7644386832407489E-147</v>
      </c>
      <c r="EL244">
        <f t="shared" ca="1" si="146"/>
        <v>1.0584971504179447E-129</v>
      </c>
      <c r="EM244">
        <f t="shared" ca="1" si="146"/>
        <v>1.620048840345148E-113</v>
      </c>
      <c r="EN244">
        <f t="shared" ca="1" si="146"/>
        <v>8.3931266808178154E-99</v>
      </c>
      <c r="EO244">
        <f t="shared" ca="1" si="146"/>
        <v>1.8805384044301026E-85</v>
      </c>
      <c r="EP244">
        <f t="shared" ca="1" si="146"/>
        <v>2.2555651774088708E-73</v>
      </c>
      <c r="EQ244">
        <f t="shared" ca="1" si="146"/>
        <v>1.7452744214638054E-62</v>
      </c>
      <c r="ER244">
        <f t="shared" ca="1" si="146"/>
        <v>1.0261596696762046E-52</v>
      </c>
      <c r="ES244">
        <f t="shared" ca="1" si="146"/>
        <v>5.2955076750054743E-44</v>
      </c>
      <c r="ET244">
        <f t="shared" ca="1" si="146"/>
        <v>2.7238654777686512E-36</v>
      </c>
      <c r="EU244">
        <f t="shared" ca="1" si="146"/>
        <v>1.5627675799332106E-29</v>
      </c>
      <c r="EV244">
        <f t="shared" ca="1" si="149"/>
        <v>1.1047822315258869E-23</v>
      </c>
      <c r="EW244">
        <f t="shared" ca="1" si="149"/>
        <v>1.0510894549634493E-18</v>
      </c>
      <c r="EX244">
        <f t="shared" ca="1" si="149"/>
        <v>1.4551766045016315E-14</v>
      </c>
      <c r="EY244">
        <f t="shared" ca="1" si="149"/>
        <v>3.1414917016264884E-11</v>
      </c>
      <c r="EZ244">
        <f t="shared" ca="1" si="149"/>
        <v>1.1241692745210237E-8</v>
      </c>
      <c r="FA244">
        <f t="shared" ca="1" si="149"/>
        <v>7.0368077863426047E-7</v>
      </c>
      <c r="FB244">
        <f t="shared" ca="1" si="149"/>
        <v>8.0774041056621213E-6</v>
      </c>
      <c r="FC244">
        <f t="shared" ca="1" si="149"/>
        <v>1.7717501621708933E-5</v>
      </c>
      <c r="FD244">
        <f t="shared" ca="1" si="149"/>
        <v>7.6955355262680094E-6</v>
      </c>
      <c r="FE244">
        <f t="shared" ca="1" si="149"/>
        <v>6.8236928887148128E-7</v>
      </c>
      <c r="FF244">
        <f t="shared" ca="1" si="149"/>
        <v>1.2673645723168227E-8</v>
      </c>
      <c r="FG244">
        <f t="shared" ca="1" si="149"/>
        <v>5.0360285906163511E-11</v>
      </c>
      <c r="FH244">
        <f t="shared" ca="1" si="149"/>
        <v>4.3544598096019047E-14</v>
      </c>
      <c r="FI244">
        <f t="shared" ca="1" si="149"/>
        <v>8.2991527050771395E-18</v>
      </c>
      <c r="FJ244">
        <f t="shared" ca="1" si="149"/>
        <v>3.5179481514748776E-22</v>
      </c>
      <c r="FK244">
        <f t="shared" ca="1" si="149"/>
        <v>3.3340144540284437E-27</v>
      </c>
      <c r="FL244">
        <f t="shared" ca="1" si="148"/>
        <v>7.075176116763717E-33</v>
      </c>
      <c r="FM244">
        <f t="shared" ca="1" si="148"/>
        <v>3.3550394234434044E-39</v>
      </c>
      <c r="FN244">
        <f t="shared" ca="1" si="148"/>
        <v>3.5350066863872336E-46</v>
      </c>
      <c r="FO244">
        <f t="shared" ca="1" si="148"/>
        <v>8.1997417109141712E-54</v>
      </c>
      <c r="FP244">
        <f t="shared" ca="1" si="148"/>
        <v>4.1337493909206312E-62</v>
      </c>
      <c r="FQ244">
        <f t="shared" ca="1" si="148"/>
        <v>4.4549844042392214E-71</v>
      </c>
      <c r="FR244">
        <f t="shared" ca="1" si="148"/>
        <v>1.0057743552837682E-80</v>
      </c>
      <c r="FS244">
        <f t="shared" ca="1" si="148"/>
        <v>4.6432425719875016E-91</v>
      </c>
      <c r="FT244">
        <f t="shared" ca="1" si="148"/>
        <v>4.2616551124251095E-102</v>
      </c>
      <c r="FU244">
        <f t="shared" ca="1" si="148"/>
        <v>7.5286538346224369E-114</v>
      </c>
      <c r="FV244">
        <f t="shared" ca="1" si="148"/>
        <v>2.4675468168279756E-126</v>
      </c>
      <c r="FW244">
        <f t="shared" ca="1" si="148"/>
        <v>1.4395189444661343E-139</v>
      </c>
      <c r="FX244">
        <f t="shared" ca="1" si="148"/>
        <v>1.4269327277015559E-153</v>
      </c>
      <c r="FY244">
        <f t="shared" ca="1" si="148"/>
        <v>2.2821013002414691E-168</v>
      </c>
      <c r="FZ244">
        <f t="shared" ca="1" si="148"/>
        <v>5.5593598449012441E-184</v>
      </c>
      <c r="GA244">
        <f t="shared" ca="1" si="143"/>
        <v>1.9354471147115025E-200</v>
      </c>
      <c r="GB244">
        <f t="shared" ca="1" si="143"/>
        <v>8.973645962606883E-218</v>
      </c>
      <c r="GC244">
        <f t="shared" ca="1" si="143"/>
        <v>5.1254588204761259E-236</v>
      </c>
      <c r="GD244">
        <f t="shared" ca="1" si="143"/>
        <v>3.3088748305785394E-255</v>
      </c>
      <c r="GE244">
        <f t="shared" ca="1" si="143"/>
        <v>2.1954014802879117E-275</v>
      </c>
      <c r="GF244">
        <f t="shared" ca="1" si="143"/>
        <v>1.3477349634231276E-296</v>
      </c>
      <c r="GG244">
        <f t="shared" ca="1" si="143"/>
        <v>0</v>
      </c>
      <c r="GH244">
        <f t="shared" ca="1" si="143"/>
        <v>0</v>
      </c>
      <c r="GI244">
        <f t="shared" ca="1" si="143"/>
        <v>0</v>
      </c>
      <c r="GJ244">
        <f t="shared" ca="1" si="143"/>
        <v>0</v>
      </c>
      <c r="GK244">
        <f t="shared" ca="1" si="143"/>
        <v>0</v>
      </c>
      <c r="GL244">
        <f t="shared" ca="1" si="143"/>
        <v>0</v>
      </c>
      <c r="GM244">
        <f t="shared" ca="1" si="143"/>
        <v>0</v>
      </c>
      <c r="GN244">
        <f t="shared" ca="1" si="143"/>
        <v>0</v>
      </c>
      <c r="GO244">
        <f t="shared" ca="1" si="143"/>
        <v>0</v>
      </c>
      <c r="GP244">
        <f t="shared" ref="GP244:HE307" ca="1" si="150">_xlfn.BINOM.DIST($R244,$C244,GP$1,FALSE)*$F244*$B244</f>
        <v>0</v>
      </c>
      <c r="GQ244">
        <f t="shared" ca="1" si="150"/>
        <v>0</v>
      </c>
      <c r="GR244">
        <f t="shared" ca="1" si="150"/>
        <v>0</v>
      </c>
      <c r="GS244">
        <f t="shared" ca="1" si="150"/>
        <v>0</v>
      </c>
      <c r="GT244">
        <f t="shared" ca="1" si="150"/>
        <v>0</v>
      </c>
      <c r="GU244">
        <f t="shared" ca="1" si="150"/>
        <v>0</v>
      </c>
      <c r="GV244">
        <f t="shared" ca="1" si="150"/>
        <v>0</v>
      </c>
      <c r="GW244">
        <f t="shared" ca="1" si="150"/>
        <v>0</v>
      </c>
      <c r="GX244">
        <f t="shared" ca="1" si="150"/>
        <v>0</v>
      </c>
      <c r="GY244">
        <f t="shared" ca="1" si="150"/>
        <v>0</v>
      </c>
      <c r="GZ244">
        <f t="shared" ca="1" si="150"/>
        <v>0</v>
      </c>
      <c r="HA244">
        <f t="shared" ca="1" si="150"/>
        <v>0</v>
      </c>
      <c r="HB244">
        <f t="shared" ca="1" si="150"/>
        <v>0</v>
      </c>
      <c r="HC244">
        <f t="shared" ca="1" si="150"/>
        <v>0</v>
      </c>
      <c r="HD244">
        <f t="shared" ca="1" si="150"/>
        <v>0</v>
      </c>
      <c r="HE244">
        <f t="shared" ca="1" si="150"/>
        <v>0</v>
      </c>
      <c r="HF244">
        <f t="shared" ca="1" si="145"/>
        <v>0</v>
      </c>
      <c r="HG244">
        <f t="shared" ca="1" si="145"/>
        <v>0</v>
      </c>
      <c r="HH244">
        <f t="shared" ca="1" si="145"/>
        <v>0</v>
      </c>
      <c r="HI244">
        <f t="shared" ca="1" si="145"/>
        <v>0</v>
      </c>
      <c r="HJ244">
        <f t="shared" ca="1" si="145"/>
        <v>0</v>
      </c>
      <c r="HK244">
        <f t="shared" ca="1" si="145"/>
        <v>0</v>
      </c>
      <c r="HL244">
        <f t="shared" ca="1" si="145"/>
        <v>0</v>
      </c>
    </row>
    <row r="245" spans="1:220" x14ac:dyDescent="0.25">
      <c r="A245" s="6">
        <v>45300</v>
      </c>
      <c r="B245">
        <f t="shared" ca="1" si="119"/>
        <v>1.7689915317654437E-3</v>
      </c>
      <c r="C245" s="5">
        <v>4677</v>
      </c>
      <c r="D245">
        <f t="shared" si="120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121"/>
        <v>0</v>
      </c>
      <c r="J245">
        <f t="shared" si="122"/>
        <v>1</v>
      </c>
      <c r="K245">
        <f t="shared" ca="1" si="123"/>
        <v>0</v>
      </c>
      <c r="L245">
        <f t="shared" ca="1" si="124"/>
        <v>1.9191841129810856E-3</v>
      </c>
      <c r="M245">
        <f t="shared" si="125"/>
        <v>1.0344827586206897</v>
      </c>
      <c r="Q245">
        <f t="shared" si="127"/>
        <v>1356.33</v>
      </c>
      <c r="R245">
        <f t="shared" si="128"/>
        <v>1403.1</v>
      </c>
      <c r="S245">
        <f ca="1">_xlfn.BINOM.DIST($Q245,$C245,S$1,FALSE)*$F245*$B245</f>
        <v>0</v>
      </c>
      <c r="T245">
        <f ca="1">_xlfn.BINOM.DIST($Q245,$C245,T$1,FALSE)*$F245*$B245</f>
        <v>0</v>
      </c>
      <c r="U245">
        <f ca="1">_xlfn.BINOM.DIST($Q245,$C245,U$1,FALSE)*$F245*$B245</f>
        <v>0</v>
      </c>
      <c r="V245">
        <f ca="1">_xlfn.BINOM.DIST($Q245,$C245,V$1,FALSE)*$F245*$B245</f>
        <v>0</v>
      </c>
      <c r="W245">
        <f ca="1">_xlfn.BINOM.DIST($Q245,$C245,W$1,FALSE)*$F245*$B245</f>
        <v>0</v>
      </c>
      <c r="X245">
        <f ca="1">_xlfn.BINOM.DIST($Q245,$C245,X$1,FALSE)*$F245*$B245</f>
        <v>0</v>
      </c>
      <c r="Y245">
        <f ca="1">_xlfn.BINOM.DIST($Q245,$C245,Y$1,FALSE)*$F245*$B245</f>
        <v>0</v>
      </c>
      <c r="Z245">
        <f ca="1">_xlfn.BINOM.DIST($Q245,$C245,Z$1,FALSE)*$F245*$B245</f>
        <v>0</v>
      </c>
      <c r="AA245">
        <f ca="1">_xlfn.BINOM.DIST($Q245,$C245,AA$1,FALSE)*$F245*$B245</f>
        <v>0</v>
      </c>
      <c r="AB245">
        <f ca="1">_xlfn.BINOM.DIST($Q245,$C245,AB$1,FALSE)*$F245*$B245</f>
        <v>0</v>
      </c>
      <c r="AC245">
        <f ca="1">_xlfn.BINOM.DIST($Q245,$C245,AC$1,FALSE)*$F245*$B245</f>
        <v>1.4238789195900409E-290</v>
      </c>
      <c r="AD245">
        <f ca="1">_xlfn.BINOM.DIST($Q245,$C245,AD$1,FALSE)*$F245*$B245</f>
        <v>1.4682241210080274E-250</v>
      </c>
      <c r="AE245">
        <f ca="1">_xlfn.BINOM.DIST($Q245,$C245,AE$1,FALSE)*$F245*$B245</f>
        <v>1.2906933238714988E-215</v>
      </c>
      <c r="AF245">
        <f ca="1">_xlfn.BINOM.DIST($Q245,$C245,AF$1,FALSE)*$F245*$B245</f>
        <v>5.8173190983883877E-185</v>
      </c>
      <c r="AG245">
        <f ca="1">_xlfn.BINOM.DIST($Q245,$C245,AG$1,FALSE)*$F245*$B245</f>
        <v>5.4084419408670881E-158</v>
      </c>
      <c r="AH245">
        <f ca="1">_xlfn.BINOM.DIST($Q245,$C245,AH$1,FALSE)*$F245*$B245</f>
        <v>3.1195991191902428E-134</v>
      </c>
      <c r="AI245">
        <f ca="1">_xlfn.BINOM.DIST($Q245,$C245,AI$1,FALSE)*$F245*$B245</f>
        <v>2.7058561538207438E-113</v>
      </c>
      <c r="AJ245">
        <f ca="1">_xlfn.BINOM.DIST($Q245,$C245,AJ$1,FALSE)*$F245*$B245</f>
        <v>7.2640927753361776E-95</v>
      </c>
      <c r="AK245">
        <f ca="1">_xlfn.BINOM.DIST($Q245,$C245,AK$1,FALSE)*$F245*$B245</f>
        <v>1.0950145723990467E-78</v>
      </c>
      <c r="AL245">
        <f ca="1">_xlfn.BINOM.DIST($Q245,$C245,AL$1,FALSE)*$F245*$B245</f>
        <v>1.5231048477751341E-64</v>
      </c>
      <c r="AM245">
        <f ca="1">_xlfn.BINOM.DIST($Q245,$C245,AM$1,FALSE)*$F245*$B245</f>
        <v>2.9690679227942217E-52</v>
      </c>
      <c r="AN245">
        <f ca="1">_xlfn.BINOM.DIST($Q245,$C245,AN$1,FALSE)*$F245*$B245</f>
        <v>1.156200218541541E-41</v>
      </c>
      <c r="AO245">
        <f ca="1">_xlfn.BINOM.DIST($Q245,$C245,AO$1,FALSE)*$F245*$B245</f>
        <v>1.2173905952923548E-32</v>
      </c>
      <c r="AP245">
        <f ca="1">_xlfn.BINOM.DIST($Q245,$C245,AP$1,FALSE)*$F245*$B245</f>
        <v>4.4951392524297461E-25</v>
      </c>
      <c r="AQ245">
        <f ca="1">_xlfn.BINOM.DIST($Q245,$C245,AQ$1,FALSE)*$F245*$B245</f>
        <v>7.2858954977079532E-19</v>
      </c>
      <c r="AR245">
        <f ca="1">_xlfn.BINOM.DIST($Q245,$C245,AR$1,FALSE)*$F245*$B245</f>
        <v>6.2980585754033721E-14</v>
      </c>
      <c r="AS245">
        <f ca="1">_xlfn.BINOM.DIST($Q245,$C245,AS$1,FALSE)*$F245*$B245</f>
        <v>3.4395393897967939E-10</v>
      </c>
      <c r="AT245">
        <f ca="1">_xlfn.BINOM.DIST($Q245,$C245,AT$1,FALSE)*$F245*$B245</f>
        <v>1.3758841637177952E-7</v>
      </c>
      <c r="AU245">
        <f ca="1">_xlfn.BINOM.DIST($Q245,$C245,AU$1,FALSE)*$F245*$B245</f>
        <v>4.5878621536872529E-6</v>
      </c>
      <c r="AV245">
        <f ca="1">_xlfn.BINOM.DIST($Q245,$C245,AV$1,FALSE)*$F245*$B245</f>
        <v>1.4281060513696995E-5</v>
      </c>
      <c r="AW245">
        <f ca="1">_xlfn.BINOM.DIST($Q245,$C245,AW$1,FALSE)*$F245*$B245</f>
        <v>4.5825952391961823E-6</v>
      </c>
      <c r="AX245">
        <f ca="1">_xlfn.BINOM.DIST($Q245,$C245,AX$1,FALSE)*$F245*$B245</f>
        <v>1.6534321960885999E-7</v>
      </c>
      <c r="AY245">
        <f ca="1">_xlfn.BINOM.DIST($Q245,$C245,AY$1,FALSE)*$F245*$B245</f>
        <v>7.237172288412664E-10</v>
      </c>
      <c r="AZ245">
        <f ca="1">_xlfn.BINOM.DIST($Q245,$C245,AZ$1,FALSE)*$F245*$B245</f>
        <v>4.1060237420224442E-13</v>
      </c>
      <c r="BA245">
        <f ca="1">_xlfn.BINOM.DIST($Q245,$C245,BA$1,FALSE)*$F245*$B245</f>
        <v>3.1983107383668845E-17</v>
      </c>
      <c r="BB245">
        <f ca="1">_xlfn.BINOM.DIST($Q245,$C245,BB$1,FALSE)*$F245*$B245</f>
        <v>3.59438639931293E-22</v>
      </c>
      <c r="BC245">
        <f ca="1">_xlfn.BINOM.DIST($Q245,$C245,BC$1,FALSE)*$F245*$B245</f>
        <v>6.081123917678526E-28</v>
      </c>
      <c r="BD245">
        <f ca="1">_xlfn.BINOM.DIST($Q245,$C245,BD$1,FALSE)*$F245*$B245</f>
        <v>1.6054684764545368E-34</v>
      </c>
      <c r="BE245">
        <f ca="1">_xlfn.BINOM.DIST($Q245,$C245,BE$1,FALSE)*$F245*$B245</f>
        <v>6.8148617272102123E-42</v>
      </c>
      <c r="BF245">
        <f ca="1">_xlfn.BINOM.DIST($Q245,$C245,BF$1,FALSE)*$F245*$B245</f>
        <v>4.7652798564313163E-50</v>
      </c>
      <c r="BG245">
        <f ca="1">_xlfn.BINOM.DIST($Q245,$C245,BG$1,FALSE)*$F245*$B245</f>
        <v>5.5943544244113408E-59</v>
      </c>
      <c r="BH245">
        <f ca="1">_xlfn.BINOM.DIST($Q245,$C245,BH$1,FALSE)*$F245*$B245</f>
        <v>1.1182517536264899E-68</v>
      </c>
      <c r="BI245">
        <f ca="1">_xlfn.BINOM.DIST($Q245,$C245,BI$1,FALSE)*$F245*$B245</f>
        <v>3.8415245630020977E-79</v>
      </c>
      <c r="BJ245">
        <f ca="1">_xlfn.BINOM.DIST($Q245,$C245,BJ$1,FALSE)*$F245*$B245</f>
        <v>2.2788758530314386E-90</v>
      </c>
      <c r="BK245">
        <f ca="1">_xlfn.BINOM.DIST($Q245,$C245,BK$1,FALSE)*$F245*$B245</f>
        <v>2.3354265613857192E-102</v>
      </c>
      <c r="BL245">
        <f ca="1">_xlfn.BINOM.DIST($Q245,$C245,BL$1,FALSE)*$F245*$B245</f>
        <v>4.1186956601361945E-115</v>
      </c>
      <c r="BM245">
        <f ca="1">_xlfn.BINOM.DIST($Q245,$C245,BM$1,FALSE)*$F245*$B245</f>
        <v>1.2399247947622971E-128</v>
      </c>
      <c r="BN245">
        <f ca="1">_xlfn.BINOM.DIST($Q245,$C245,BN$1,FALSE)*$F245*$B245</f>
        <v>6.2944460774345036E-143</v>
      </c>
      <c r="BO245">
        <f ca="1">_xlfn.BINOM.DIST($Q245,$C245,BO$1,FALSE)*$F245*$B245</f>
        <v>5.300554507099148E-158</v>
      </c>
      <c r="BP245">
        <f ca="1">_xlfn.BINOM.DIST($Q245,$C245,BP$1,FALSE)*$F245*$B245</f>
        <v>7.2533486315452852E-174</v>
      </c>
      <c r="BQ245">
        <f ca="1">_xlfn.BINOM.DIST($Q245,$C245,BQ$1,FALSE)*$F245*$B245</f>
        <v>1.5732925709427909E-190</v>
      </c>
      <c r="BR245">
        <f ca="1">_xlfn.BINOM.DIST($Q245,$C245,BR$1,FALSE)*$F245*$B245</f>
        <v>5.2533916065899121E-208</v>
      </c>
      <c r="BS245">
        <f ca="1">_xlfn.BINOM.DIST($Q245,$C245,BS$1,FALSE)*$F245*$B245</f>
        <v>2.6108535125045181E-226</v>
      </c>
      <c r="BT245">
        <f ca="1">_xlfn.BINOM.DIST($Q245,$C245,BT$1,FALSE)*$F245*$B245</f>
        <v>1.8585086876795894E-245</v>
      </c>
      <c r="BU245">
        <f ca="1">_xlfn.BINOM.DIST($Q245,$C245,BU$1,FALSE)*$F245*$B245</f>
        <v>1.8146653505393924E-265</v>
      </c>
      <c r="BV245">
        <f ca="1">_xlfn.BINOM.DIST($Q245,$C245,BV$1,FALSE)*$F245*$B245</f>
        <v>2.3156046578867168E-286</v>
      </c>
      <c r="BW245">
        <f ca="1">_xlfn.BINOM.DIST($Q245,$C245,BW$1,FALSE)*$F245*$B245</f>
        <v>3.6593373077392013E-308</v>
      </c>
      <c r="BX245">
        <f ca="1">_xlfn.BINOM.DIST($Q245,$C245,BX$1,FALSE)*$F245*$B245</f>
        <v>0</v>
      </c>
      <c r="BY245">
        <f ca="1">_xlfn.BINOM.DIST($Q245,$C245,BY$1,FALSE)*$F245*$B245</f>
        <v>0</v>
      </c>
      <c r="BZ245">
        <f ca="1">_xlfn.BINOM.DIST($Q245,$C245,BZ$1,FALSE)*$F245*$B245</f>
        <v>0</v>
      </c>
      <c r="CA245">
        <f ca="1">_xlfn.BINOM.DIST($Q245,$C245,CA$1,FALSE)*$F245*$B245</f>
        <v>0</v>
      </c>
      <c r="CB245">
        <f ca="1">_xlfn.BINOM.DIST($Q245,$C245,CB$1,FALSE)*$F245*$B245</f>
        <v>0</v>
      </c>
      <c r="CC245">
        <f ca="1">_xlfn.BINOM.DIST($Q245,$C245,CC$1,FALSE)*$F245*$B245</f>
        <v>0</v>
      </c>
      <c r="CD245">
        <f ca="1">_xlfn.BINOM.DIST($Q245,$C245,CD$1,FALSE)*$F245*$B245</f>
        <v>0</v>
      </c>
      <c r="CE245">
        <f ca="1">_xlfn.BINOM.DIST($Q245,$C245,CE$1,FALSE)*$F245*$B245</f>
        <v>0</v>
      </c>
      <c r="CF245">
        <f ca="1">_xlfn.BINOM.DIST($Q245,$C245,CF$1,FALSE)*$F245*$B245</f>
        <v>0</v>
      </c>
      <c r="CG245">
        <f ca="1">_xlfn.BINOM.DIST($Q245,$C245,CG$1,FALSE)*$F245*$B245</f>
        <v>0</v>
      </c>
      <c r="CH245">
        <f ca="1">_xlfn.BINOM.DIST($Q245,$C245,CH$1,FALSE)*$F245*$B245</f>
        <v>0</v>
      </c>
      <c r="CI245">
        <f ca="1">_xlfn.BINOM.DIST($Q245,$C245,CI$1,FALSE)*$F245*$B245</f>
        <v>0</v>
      </c>
      <c r="CJ245">
        <f ca="1">_xlfn.BINOM.DIST($Q245,$C245,CJ$1,FALSE)*$F245*$B245</f>
        <v>0</v>
      </c>
      <c r="CK245">
        <f ca="1">_xlfn.BINOM.DIST($Q245,$C245,CK$1,FALSE)*$F245*$B245</f>
        <v>0</v>
      </c>
      <c r="CL245">
        <f ca="1">_xlfn.BINOM.DIST($Q245,$C245,CL$1,FALSE)*$F245*$B245</f>
        <v>0</v>
      </c>
      <c r="CM245">
        <f ca="1">_xlfn.BINOM.DIST($Q245,$C245,CM$1,FALSE)*$F245*$B245</f>
        <v>0</v>
      </c>
      <c r="CN245">
        <f ca="1">_xlfn.BINOM.DIST($Q245,$C245,CN$1,FALSE)*$F245*$B245</f>
        <v>0</v>
      </c>
      <c r="CO245">
        <f ca="1">_xlfn.BINOM.DIST($Q245,$C245,CO$1,FALSE)*$F245*$B245</f>
        <v>0</v>
      </c>
      <c r="CP245">
        <f ca="1">_xlfn.BINOM.DIST($Q245,$C245,CP$1,FALSE)*$F245*$B245</f>
        <v>0</v>
      </c>
      <c r="CQ245">
        <f ca="1">_xlfn.BINOM.DIST($Q245,$C245,CQ$1,FALSE)*$F245*$B245</f>
        <v>0</v>
      </c>
      <c r="CR245">
        <f ca="1">_xlfn.BINOM.DIST($Q245,$C245,CR$1,FALSE)*$F245*$B245</f>
        <v>0</v>
      </c>
      <c r="CS245">
        <f ca="1">_xlfn.BINOM.DIST($Q245,$C245,CS$1,FALSE)*$F245*$B245</f>
        <v>0</v>
      </c>
      <c r="CT245">
        <f ca="1">_xlfn.BINOM.DIST($Q245,$C245,CT$1,FALSE)*$F245*$B245</f>
        <v>0</v>
      </c>
      <c r="CU245">
        <f ca="1">_xlfn.BINOM.DIST($Q245,$C245,CU$1,FALSE)*$F245*$B245</f>
        <v>0</v>
      </c>
      <c r="CV245">
        <f ca="1">_xlfn.BINOM.DIST($Q245,$C245,CV$1,FALSE)*$F245*$B245</f>
        <v>0</v>
      </c>
      <c r="CW245">
        <f ca="1">_xlfn.BINOM.DIST($Q245,$C245,CW$1,FALSE)*$F245*$B245</f>
        <v>0</v>
      </c>
      <c r="CX245">
        <f ca="1">_xlfn.BINOM.DIST($Q245,$C245,CX$1,FALSE)*$F245*$B245</f>
        <v>0</v>
      </c>
      <c r="CY245">
        <f ca="1">_xlfn.BINOM.DIST($Q245,$C245,CY$1,FALSE)*$F245*$B245</f>
        <v>0</v>
      </c>
      <c r="CZ245">
        <f ca="1">_xlfn.BINOM.DIST($Q245,$C245,CZ$1,FALSE)*$F245*$B245</f>
        <v>0</v>
      </c>
      <c r="DA245">
        <f ca="1">_xlfn.BINOM.DIST($Q245,$C245,DA$1,FALSE)*$F245*$B245</f>
        <v>0</v>
      </c>
      <c r="DB245">
        <f ca="1">_xlfn.BINOM.DIST($Q245,$C245,DB$1,FALSE)*$F245*$B245</f>
        <v>0</v>
      </c>
      <c r="DC245">
        <f ca="1">_xlfn.BINOM.DIST($Q245,$C245,DC$1,FALSE)*$F245*$B245</f>
        <v>0</v>
      </c>
      <c r="DD245">
        <f ca="1">_xlfn.BINOM.DIST($Q245,$C245,DD$1,FALSE)*$F245*$B245</f>
        <v>0</v>
      </c>
      <c r="DE245">
        <f ca="1">_xlfn.BINOM.DIST($Q245,$C245,DE$1,FALSE)*$F245*$B245</f>
        <v>0</v>
      </c>
      <c r="DF245">
        <f ca="1">_xlfn.BINOM.DIST($Q245,$C245,DF$1,FALSE)*$F245*$B245</f>
        <v>0</v>
      </c>
      <c r="DG245">
        <f ca="1">_xlfn.BINOM.DIST($Q245,$C245,DG$1,FALSE)*$F245*$B245</f>
        <v>0</v>
      </c>
      <c r="DH245">
        <f ca="1">_xlfn.BINOM.DIST($Q245,$C245,DH$1,FALSE)*$F245*$B245</f>
        <v>0</v>
      </c>
      <c r="DI245">
        <f ca="1">_xlfn.BINOM.DIST($Q245,$C245,DI$1,FALSE)*$F245*$B245</f>
        <v>0</v>
      </c>
      <c r="DJ245">
        <f ca="1">_xlfn.BINOM.DIST($Q245,$C245,DJ$1,FALSE)*$F245*$B245</f>
        <v>0</v>
      </c>
      <c r="DK245">
        <f ca="1">_xlfn.BINOM.DIST($Q245,$C245,DK$1,FALSE)*$F245*$B245</f>
        <v>0</v>
      </c>
      <c r="DL245">
        <f ca="1">_xlfn.BINOM.DIST($Q245,$C245,DL$1,FALSE)*$F245*$B245</f>
        <v>0</v>
      </c>
      <c r="DM245">
        <f ca="1">_xlfn.BINOM.DIST($Q245,$C245,DM$1,FALSE)*$F245*$B245</f>
        <v>0</v>
      </c>
      <c r="DN245">
        <f ca="1">_xlfn.BINOM.DIST($Q245,$C245,DN$1,FALSE)*$F245*$B245</f>
        <v>0</v>
      </c>
      <c r="DQ245">
        <f t="shared" ca="1" si="147"/>
        <v>0</v>
      </c>
      <c r="DR245">
        <f t="shared" ca="1" si="147"/>
        <v>0</v>
      </c>
      <c r="DS245">
        <f t="shared" ca="1" si="147"/>
        <v>0</v>
      </c>
      <c r="DT245">
        <f t="shared" ca="1" si="147"/>
        <v>0</v>
      </c>
      <c r="DU245">
        <f t="shared" ca="1" si="147"/>
        <v>0</v>
      </c>
      <c r="DV245">
        <f t="shared" ca="1" si="147"/>
        <v>0</v>
      </c>
      <c r="DW245">
        <f t="shared" ca="1" si="147"/>
        <v>0</v>
      </c>
      <c r="DX245">
        <f t="shared" ca="1" si="147"/>
        <v>0</v>
      </c>
      <c r="DY245">
        <f t="shared" ca="1" si="147"/>
        <v>0</v>
      </c>
      <c r="DZ245">
        <f t="shared" ca="1" si="147"/>
        <v>0</v>
      </c>
      <c r="EA245">
        <f t="shared" ca="1" si="147"/>
        <v>0</v>
      </c>
      <c r="EB245">
        <f t="shared" ca="1" si="147"/>
        <v>1.8844963774719675E-275</v>
      </c>
      <c r="EC245">
        <f t="shared" ca="1" si="147"/>
        <v>1.6824148730442563E-238</v>
      </c>
      <c r="ED245">
        <f t="shared" ca="1" si="147"/>
        <v>5.5838357429240656E-206</v>
      </c>
      <c r="EE245">
        <f t="shared" ca="1" si="147"/>
        <v>2.9103130219650811E-177</v>
      </c>
      <c r="EF245">
        <f t="shared" ca="1" si="147"/>
        <v>7.4468999353978568E-152</v>
      </c>
      <c r="EG245">
        <f t="shared" ca="1" si="146"/>
        <v>2.3393462514170088E-129</v>
      </c>
      <c r="EH245">
        <f t="shared" ca="1" si="146"/>
        <v>1.904966784044054E-109</v>
      </c>
      <c r="EI245">
        <f t="shared" ca="1" si="146"/>
        <v>7.4516704287456498E-92</v>
      </c>
      <c r="EJ245">
        <f t="shared" ca="1" si="146"/>
        <v>2.3422336715867968E-76</v>
      </c>
      <c r="EK245">
        <f t="shared" ca="1" si="146"/>
        <v>9.1217381824600463E-63</v>
      </c>
      <c r="EL245">
        <f t="shared" ca="1" si="146"/>
        <v>6.3554114359640819E-51</v>
      </c>
      <c r="EM245">
        <f t="shared" ca="1" si="146"/>
        <v>1.0842431241580418E-40</v>
      </c>
      <c r="EN245">
        <f t="shared" ca="1" si="146"/>
        <v>5.9314984589615111E-32</v>
      </c>
      <c r="EO245">
        <f t="shared" ca="1" si="146"/>
        <v>1.3135588149540102E-24</v>
      </c>
      <c r="EP245">
        <f t="shared" ca="1" si="146"/>
        <v>1.4414008897711355E-18</v>
      </c>
      <c r="EQ245">
        <f t="shared" ca="1" si="146"/>
        <v>9.3461743155085821E-14</v>
      </c>
      <c r="ER245">
        <f t="shared" ca="1" si="146"/>
        <v>4.1762012972888381E-10</v>
      </c>
      <c r="ES245">
        <f t="shared" ca="1" si="146"/>
        <v>1.4712536850265593E-7</v>
      </c>
      <c r="ET245">
        <f t="shared" ca="1" si="146"/>
        <v>4.5983395052136168E-6</v>
      </c>
      <c r="EU245">
        <f t="shared" ca="1" si="146"/>
        <v>1.4140984716267918E-5</v>
      </c>
      <c r="EV245">
        <f t="shared" ca="1" si="149"/>
        <v>4.6854984416756587E-6</v>
      </c>
      <c r="EW245">
        <f t="shared" ca="1" si="149"/>
        <v>1.8112402371005158E-7</v>
      </c>
      <c r="EX245">
        <f t="shared" ca="1" si="149"/>
        <v>8.7566494804233199E-10</v>
      </c>
      <c r="EY245">
        <f t="shared" ca="1" si="149"/>
        <v>5.6252502661446933E-13</v>
      </c>
      <c r="EZ245">
        <f t="shared" ca="1" si="149"/>
        <v>5.0602520170872321E-17</v>
      </c>
      <c r="FA245">
        <f t="shared" ca="1" si="149"/>
        <v>6.6683697736165369E-22</v>
      </c>
      <c r="FB245">
        <f t="shared" ca="1" si="149"/>
        <v>1.3376855986537345E-27</v>
      </c>
      <c r="FC245">
        <f t="shared" ca="1" si="149"/>
        <v>4.2184581521320209E-34</v>
      </c>
      <c r="FD245">
        <f t="shared" ca="1" si="149"/>
        <v>2.1473347780063356E-41</v>
      </c>
      <c r="FE245">
        <f t="shared" ca="1" si="149"/>
        <v>1.8019297836948036E-49</v>
      </c>
      <c r="FF245">
        <f t="shared" ca="1" si="149"/>
        <v>2.5328727327384246E-58</v>
      </c>
      <c r="FG245">
        <f t="shared" ca="1" si="149"/>
        <v>6.0308930629594376E-68</v>
      </c>
      <c r="FH245">
        <f t="shared" ca="1" si="149"/>
        <v>2.4484820493917805E-78</v>
      </c>
      <c r="FI245">
        <f t="shared" ca="1" si="149"/>
        <v>1.698563560750323E-89</v>
      </c>
      <c r="FJ245">
        <f t="shared" ca="1" si="149"/>
        <v>2.0089933791088394E-101</v>
      </c>
      <c r="FK245">
        <f t="shared" ca="1" si="149"/>
        <v>4.0251658939153133E-114</v>
      </c>
      <c r="FL245">
        <f t="shared" ca="1" si="148"/>
        <v>1.3516617724914667E-127</v>
      </c>
      <c r="FM245">
        <f t="shared" ca="1" si="148"/>
        <v>7.4951335014464422E-142</v>
      </c>
      <c r="FN245">
        <f t="shared" ca="1" si="148"/>
        <v>6.733379604438053E-157</v>
      </c>
      <c r="FO245">
        <f t="shared" ca="1" si="148"/>
        <v>9.5738485729149592E-173</v>
      </c>
      <c r="FP245">
        <f t="shared" ca="1" si="148"/>
        <v>2.095556396651313E-189</v>
      </c>
      <c r="FQ245">
        <f t="shared" ca="1" si="148"/>
        <v>6.8372043743690761E-207</v>
      </c>
      <c r="FR245">
        <f t="shared" ca="1" si="148"/>
        <v>3.2048536777533681E-225</v>
      </c>
      <c r="FS245">
        <f t="shared" ca="1" si="148"/>
        <v>2.069961326941306E-244</v>
      </c>
      <c r="FT245">
        <f t="shared" ca="1" si="148"/>
        <v>1.7579225429832298E-264</v>
      </c>
      <c r="FU245">
        <f t="shared" ca="1" si="148"/>
        <v>1.8631206525866474E-285</v>
      </c>
      <c r="FV245">
        <f t="shared" ca="1" si="148"/>
        <v>2.3255321642854803E-307</v>
      </c>
      <c r="FW245">
        <f t="shared" ca="1" si="148"/>
        <v>0</v>
      </c>
      <c r="FX245">
        <f t="shared" ca="1" si="148"/>
        <v>0</v>
      </c>
      <c r="FY245">
        <f t="shared" ca="1" si="148"/>
        <v>0</v>
      </c>
      <c r="FZ245">
        <f t="shared" ca="1" si="148"/>
        <v>0</v>
      </c>
      <c r="GA245">
        <f t="shared" ref="GA245:GP308" ca="1" si="151">_xlfn.BINOM.DIST($R245,$C245,GA$1,FALSE)*$F245*$B245</f>
        <v>0</v>
      </c>
      <c r="GB245">
        <f t="shared" ca="1" si="151"/>
        <v>0</v>
      </c>
      <c r="GC245">
        <f t="shared" ca="1" si="151"/>
        <v>0</v>
      </c>
      <c r="GD245">
        <f t="shared" ca="1" si="151"/>
        <v>0</v>
      </c>
      <c r="GE245">
        <f t="shared" ca="1" si="151"/>
        <v>0</v>
      </c>
      <c r="GF245">
        <f t="shared" ca="1" si="151"/>
        <v>0</v>
      </c>
      <c r="GG245">
        <f t="shared" ca="1" si="151"/>
        <v>0</v>
      </c>
      <c r="GH245">
        <f t="shared" ca="1" si="151"/>
        <v>0</v>
      </c>
      <c r="GI245">
        <f t="shared" ca="1" si="151"/>
        <v>0</v>
      </c>
      <c r="GJ245">
        <f t="shared" ca="1" si="151"/>
        <v>0</v>
      </c>
      <c r="GK245">
        <f t="shared" ca="1" si="151"/>
        <v>0</v>
      </c>
      <c r="GL245">
        <f t="shared" ca="1" si="151"/>
        <v>0</v>
      </c>
      <c r="GM245">
        <f t="shared" ca="1" si="151"/>
        <v>0</v>
      </c>
      <c r="GN245">
        <f t="shared" ca="1" si="151"/>
        <v>0</v>
      </c>
      <c r="GO245">
        <f t="shared" ca="1" si="151"/>
        <v>0</v>
      </c>
      <c r="GP245">
        <f t="shared" ca="1" si="151"/>
        <v>0</v>
      </c>
      <c r="GQ245">
        <f t="shared" ca="1" si="150"/>
        <v>0</v>
      </c>
      <c r="GR245">
        <f t="shared" ca="1" si="150"/>
        <v>0</v>
      </c>
      <c r="GS245">
        <f t="shared" ca="1" si="150"/>
        <v>0</v>
      </c>
      <c r="GT245">
        <f t="shared" ca="1" si="150"/>
        <v>0</v>
      </c>
      <c r="GU245">
        <f t="shared" ca="1" si="150"/>
        <v>0</v>
      </c>
      <c r="GV245">
        <f t="shared" ca="1" si="150"/>
        <v>0</v>
      </c>
      <c r="GW245">
        <f t="shared" ca="1" si="150"/>
        <v>0</v>
      </c>
      <c r="GX245">
        <f t="shared" ca="1" si="150"/>
        <v>0</v>
      </c>
      <c r="GY245">
        <f t="shared" ca="1" si="150"/>
        <v>0</v>
      </c>
      <c r="GZ245">
        <f t="shared" ca="1" si="150"/>
        <v>0</v>
      </c>
      <c r="HA245">
        <f t="shared" ca="1" si="150"/>
        <v>0</v>
      </c>
      <c r="HB245">
        <f t="shared" ca="1" si="150"/>
        <v>0</v>
      </c>
      <c r="HC245">
        <f t="shared" ca="1" si="150"/>
        <v>0</v>
      </c>
      <c r="HD245">
        <f t="shared" ca="1" si="150"/>
        <v>0</v>
      </c>
      <c r="HE245">
        <f t="shared" ca="1" si="150"/>
        <v>0</v>
      </c>
      <c r="HF245">
        <f t="shared" ca="1" si="145"/>
        <v>0</v>
      </c>
      <c r="HG245">
        <f t="shared" ca="1" si="145"/>
        <v>0</v>
      </c>
      <c r="HH245">
        <f t="shared" ca="1" si="145"/>
        <v>0</v>
      </c>
      <c r="HI245">
        <f t="shared" ca="1" si="145"/>
        <v>0</v>
      </c>
      <c r="HJ245">
        <f t="shared" ca="1" si="145"/>
        <v>0</v>
      </c>
      <c r="HK245">
        <f t="shared" ca="1" si="145"/>
        <v>0</v>
      </c>
      <c r="HL245">
        <f t="shared" ca="1" si="145"/>
        <v>0</v>
      </c>
    </row>
    <row r="246" spans="1:220" x14ac:dyDescent="0.25">
      <c r="A246" s="6">
        <v>45300</v>
      </c>
      <c r="B246">
        <f t="shared" ca="1" si="119"/>
        <v>1.7689915317654437E-3</v>
      </c>
      <c r="C246" s="5">
        <v>4677</v>
      </c>
      <c r="D246">
        <f t="shared" si="120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121"/>
        <v>1</v>
      </c>
      <c r="J246">
        <f t="shared" si="122"/>
        <v>0</v>
      </c>
      <c r="K246">
        <f t="shared" ca="1" si="123"/>
        <v>1.8552113092150495E-3</v>
      </c>
      <c r="L246">
        <f t="shared" ca="1" si="124"/>
        <v>0</v>
      </c>
      <c r="M246">
        <f t="shared" si="125"/>
        <v>1</v>
      </c>
      <c r="Q246">
        <f t="shared" si="127"/>
        <v>2244.96</v>
      </c>
      <c r="R246">
        <f t="shared" si="128"/>
        <v>2244.96</v>
      </c>
      <c r="S246">
        <f ca="1">_xlfn.BINOM.DIST($Q246,$C246,S$1,FALSE)*$F246*$B246</f>
        <v>0</v>
      </c>
      <c r="T246">
        <f ca="1">_xlfn.BINOM.DIST($Q246,$C246,T$1,FALSE)*$F246*$B246</f>
        <v>0</v>
      </c>
      <c r="U246">
        <f ca="1">_xlfn.BINOM.DIST($Q246,$C246,U$1,FALSE)*$F246*$B246</f>
        <v>0</v>
      </c>
      <c r="V246">
        <f ca="1">_xlfn.BINOM.DIST($Q246,$C246,V$1,FALSE)*$F246*$B246</f>
        <v>0</v>
      </c>
      <c r="W246">
        <f ca="1">_xlfn.BINOM.DIST($Q246,$C246,W$1,FALSE)*$F246*$B246</f>
        <v>0</v>
      </c>
      <c r="X246">
        <f ca="1">_xlfn.BINOM.DIST($Q246,$C246,X$1,FALSE)*$F246*$B246</f>
        <v>0</v>
      </c>
      <c r="Y246">
        <f ca="1">_xlfn.BINOM.DIST($Q246,$C246,Y$1,FALSE)*$F246*$B246</f>
        <v>0</v>
      </c>
      <c r="Z246">
        <f ca="1">_xlfn.BINOM.DIST($Q246,$C246,Z$1,FALSE)*$F246*$B246</f>
        <v>0</v>
      </c>
      <c r="AA246">
        <f ca="1">_xlfn.BINOM.DIST($Q246,$C246,AA$1,FALSE)*$F246*$B246</f>
        <v>0</v>
      </c>
      <c r="AB246">
        <f ca="1">_xlfn.BINOM.DIST($Q246,$C246,AB$1,FALSE)*$F246*$B246</f>
        <v>0</v>
      </c>
      <c r="AC246">
        <f ca="1">_xlfn.BINOM.DIST($Q246,$C246,AC$1,FALSE)*$F246*$B246</f>
        <v>0</v>
      </c>
      <c r="AD246">
        <f ca="1">_xlfn.BINOM.DIST($Q246,$C246,AD$1,FALSE)*$F246*$B246</f>
        <v>0</v>
      </c>
      <c r="AE246">
        <f ca="1">_xlfn.BINOM.DIST($Q246,$C246,AE$1,FALSE)*$F246*$B246</f>
        <v>0</v>
      </c>
      <c r="AF246">
        <f ca="1">_xlfn.BINOM.DIST($Q246,$C246,AF$1,FALSE)*$F246*$B246</f>
        <v>0</v>
      </c>
      <c r="AG246">
        <f ca="1">_xlfn.BINOM.DIST($Q246,$C246,AG$1,FALSE)*$F246*$B246</f>
        <v>0</v>
      </c>
      <c r="AH246">
        <f ca="1">_xlfn.BINOM.DIST($Q246,$C246,AH$1,FALSE)*$F246*$B246</f>
        <v>0</v>
      </c>
      <c r="AI246">
        <f ca="1">_xlfn.BINOM.DIST($Q246,$C246,AI$1,FALSE)*$F246*$B246</f>
        <v>0</v>
      </c>
      <c r="AJ246">
        <f ca="1">_xlfn.BINOM.DIST($Q246,$C246,AJ$1,FALSE)*$F246*$B246</f>
        <v>0</v>
      </c>
      <c r="AK246">
        <f ca="1">_xlfn.BINOM.DIST($Q246,$C246,AK$1,FALSE)*$F246*$B246</f>
        <v>0</v>
      </c>
      <c r="AL246">
        <f ca="1">_xlfn.BINOM.DIST($Q246,$C246,AL$1,FALSE)*$F246*$B246</f>
        <v>0</v>
      </c>
      <c r="AM246">
        <f ca="1">_xlfn.BINOM.DIST($Q246,$C246,AM$1,FALSE)*$F246*$B246</f>
        <v>0</v>
      </c>
      <c r="AN246">
        <f ca="1">_xlfn.BINOM.DIST($Q246,$C246,AN$1,FALSE)*$F246*$B246</f>
        <v>0</v>
      </c>
      <c r="AO246">
        <f ca="1">_xlfn.BINOM.DIST($Q246,$C246,AO$1,FALSE)*$F246*$B246</f>
        <v>0</v>
      </c>
      <c r="AP246">
        <f ca="1">_xlfn.BINOM.DIST($Q246,$C246,AP$1,FALSE)*$F246*$B246</f>
        <v>8.3277677621568933E-308</v>
      </c>
      <c r="AQ246">
        <f ca="1">_xlfn.BINOM.DIST($Q246,$C246,AQ$1,FALSE)*$F246*$B246</f>
        <v>3.8443830813877025E-280</v>
      </c>
      <c r="AR246">
        <f ca="1">_xlfn.BINOM.DIST($Q246,$C246,AR$1,FALSE)*$F246*$B246</f>
        <v>2.3591933173371546E-254</v>
      </c>
      <c r="AS246">
        <f ca="1">_xlfn.BINOM.DIST($Q246,$C246,AS$1,FALSE)*$F246*$B246</f>
        <v>2.5840278453477365E-230</v>
      </c>
      <c r="AT246">
        <f ca="1">_xlfn.BINOM.DIST($Q246,$C246,AT$1,FALSE)*$F246*$B246</f>
        <v>6.5484072874454E-208</v>
      </c>
      <c r="AU246">
        <f ca="1">_xlfn.BINOM.DIST($Q246,$C246,AU$1,FALSE)*$F246*$B246</f>
        <v>4.8296580905426426E-187</v>
      </c>
      <c r="AV246">
        <f ca="1">_xlfn.BINOM.DIST($Q246,$C246,AV$1,FALSE)*$F246*$B246</f>
        <v>1.2705739766861955E-167</v>
      </c>
      <c r="AW246">
        <f ca="1">_xlfn.BINOM.DIST($Q246,$C246,AW$1,FALSE)*$F246*$B246</f>
        <v>1.428753090814991E-149</v>
      </c>
      <c r="AX246">
        <f ca="1">_xlfn.BINOM.DIST($Q246,$C246,AX$1,FALSE)*$F246*$B246</f>
        <v>8.0688002663749456E-133</v>
      </c>
      <c r="AY246">
        <f ca="1">_xlfn.BINOM.DIST($Q246,$C246,AY$1,FALSE)*$F246*$B246</f>
        <v>2.6428115821711403E-117</v>
      </c>
      <c r="AZ246">
        <f ca="1">_xlfn.BINOM.DIST($Q246,$C246,AZ$1,FALSE)*$F246*$B246</f>
        <v>5.7096080280385892E-103</v>
      </c>
      <c r="BA246">
        <f ca="1">_xlfn.BINOM.DIST($Q246,$C246,BA$1,FALSE)*$F246*$B246</f>
        <v>9.1288328147169318E-90</v>
      </c>
      <c r="BB246">
        <f ca="1">_xlfn.BINOM.DIST($Q246,$C246,BB$1,FALSE)*$F246*$B246</f>
        <v>1.1973427018373168E-77</v>
      </c>
      <c r="BC246">
        <f ca="1">_xlfn.BINOM.DIST($Q246,$C246,BC$1,FALSE)*$F246*$B246</f>
        <v>1.4125982435056755E-66</v>
      </c>
      <c r="BD246">
        <f ca="1">_xlfn.BINOM.DIST($Q246,$C246,BD$1,FALSE)*$F246*$B246</f>
        <v>1.6276306676982676E-56</v>
      </c>
      <c r="BE246">
        <f ca="1">_xlfn.BINOM.DIST($Q246,$C246,BE$1,FALSE)*$F246*$B246</f>
        <v>1.971067942746585E-47</v>
      </c>
      <c r="BF246">
        <f ca="1">_xlfn.BINOM.DIST($Q246,$C246,BF$1,FALSE)*$F246*$B246</f>
        <v>2.6779162212490414E-39</v>
      </c>
      <c r="BG246">
        <f ca="1">_xlfn.BINOM.DIST($Q246,$C246,BG$1,FALSE)*$F246*$B246</f>
        <v>4.3245702928694717E-32</v>
      </c>
      <c r="BH246">
        <f ca="1">_xlfn.BINOM.DIST($Q246,$C246,BH$1,FALSE)*$F246*$B246</f>
        <v>8.7347210844239734E-26</v>
      </c>
      <c r="BI246">
        <f ca="1">_xlfn.BINOM.DIST($Q246,$C246,BI$1,FALSE)*$F246*$B246</f>
        <v>2.3069927453052648E-20</v>
      </c>
      <c r="BJ246">
        <f ca="1">_xlfn.BINOM.DIST($Q246,$C246,BJ$1,FALSE)*$F246*$B246</f>
        <v>8.2807258952574086E-16</v>
      </c>
      <c r="BK246">
        <f ca="1">_xlfn.BINOM.DIST($Q246,$C246,BK$1,FALSE)*$F246*$B246</f>
        <v>4.1745145432204596E-12</v>
      </c>
      <c r="BL246">
        <f ca="1">_xlfn.BINOM.DIST($Q246,$C246,BL$1,FALSE)*$F246*$B246</f>
        <v>3.0383282290216091E-9</v>
      </c>
      <c r="BM246">
        <f ca="1">_xlfn.BINOM.DIST($Q246,$C246,BM$1,FALSE)*$F246*$B246</f>
        <v>3.2652931709262762E-7</v>
      </c>
      <c r="BN246">
        <f ca="1">_xlfn.BINOM.DIST($Q246,$C246,BN$1,FALSE)*$F246*$B246</f>
        <v>5.2736849778907924E-6</v>
      </c>
      <c r="BO246">
        <f ca="1">_xlfn.BINOM.DIST($Q246,$C246,BO$1,FALSE)*$F246*$B246</f>
        <v>1.2965879215475954E-5</v>
      </c>
      <c r="BP246">
        <f ca="1">_xlfn.BINOM.DIST($Q246,$C246,BP$1,FALSE)*$F246*$B246</f>
        <v>4.8929667841402426E-6</v>
      </c>
      <c r="BQ246">
        <f ca="1">_xlfn.BINOM.DIST($Q246,$C246,BQ$1,FALSE)*$F246*$B246</f>
        <v>2.8447264896230458E-7</v>
      </c>
      <c r="BR246">
        <f ca="1">_xlfn.BINOM.DIST($Q246,$C246,BR$1,FALSE)*$F246*$B246</f>
        <v>2.5460569309711241E-9</v>
      </c>
      <c r="BS246">
        <f ca="1">_xlfn.BINOM.DIST($Q246,$C246,BS$1,FALSE)*$F246*$B246</f>
        <v>3.4895055113877502E-12</v>
      </c>
      <c r="BT246">
        <f ca="1">_xlfn.BINOM.DIST($Q246,$C246,BT$1,FALSE)*$F246*$B246</f>
        <v>7.2522034496653032E-16</v>
      </c>
      <c r="BU246">
        <f ca="1">_xlfn.BINOM.DIST($Q246,$C246,BU$1,FALSE)*$F246*$B246</f>
        <v>2.2528473283180431E-20</v>
      </c>
      <c r="BV246">
        <f ca="1">_xlfn.BINOM.DIST($Q246,$C246,BV$1,FALSE)*$F246*$B246</f>
        <v>1.0262460009817767E-25</v>
      </c>
      <c r="BW246">
        <f ca="1">_xlfn.BINOM.DIST($Q246,$C246,BW$1,FALSE)*$F246*$B246</f>
        <v>6.693060182650883E-32</v>
      </c>
      <c r="BX246">
        <f ca="1">_xlfn.BINOM.DIST($Q246,$C246,BX$1,FALSE)*$F246*$B246</f>
        <v>6.0709798511814515E-39</v>
      </c>
      <c r="BY246">
        <f ca="1">_xlfn.BINOM.DIST($Q246,$C246,BY$1,FALSE)*$F246*$B246</f>
        <v>7.4006749659394141E-47</v>
      </c>
      <c r="BZ246">
        <f ca="1">_xlfn.BINOM.DIST($Q246,$C246,BZ$1,FALSE)*$F246*$B246</f>
        <v>1.1651122310367447E-55</v>
      </c>
      <c r="CA246">
        <f ca="1">_xlfn.BINOM.DIST($Q246,$C246,CA$1,FALSE)*$F246*$B246</f>
        <v>2.2630544278548473E-65</v>
      </c>
      <c r="CB246">
        <f ca="1">_xlfn.BINOM.DIST($Q246,$C246,CB$1,FALSE)*$F246*$B246</f>
        <v>5.1483598757822559E-76</v>
      </c>
      <c r="CC246">
        <f ca="1">_xlfn.BINOM.DIST($Q246,$C246,CC$1,FALSE)*$F246*$B246</f>
        <v>1.2935167000508419E-87</v>
      </c>
      <c r="CD246">
        <f ca="1">_xlfn.BINOM.DIST($Q246,$C246,CD$1,FALSE)*$F246*$B246</f>
        <v>3.3598343519515032E-100</v>
      </c>
      <c r="CE246">
        <f ca="1">_xlfn.BINOM.DIST($Q246,$C246,CE$1,FALSE)*$F246*$B246</f>
        <v>8.378691958871188E-114</v>
      </c>
      <c r="CF246">
        <f ca="1">_xlfn.BINOM.DIST($Q246,$C246,CF$1,FALSE)*$F246*$B246</f>
        <v>1.8469470637382396E-128</v>
      </c>
      <c r="CG246">
        <f ca="1">_xlfn.BINOM.DIST($Q246,$C246,CG$1,FALSE)*$F246*$B246</f>
        <v>3.2819106790814491E-144</v>
      </c>
      <c r="CH246">
        <f ca="1">_xlfn.BINOM.DIST($Q246,$C246,CH$1,FALSE)*$F246*$B246</f>
        <v>4.2423180113949211E-161</v>
      </c>
      <c r="CI246">
        <f ca="1">_xlfn.BINOM.DIST($Q246,$C246,CI$1,FALSE)*$F246*$B246</f>
        <v>3.5581774452696277E-179</v>
      </c>
      <c r="CJ246">
        <f ca="1">_xlfn.BINOM.DIST($Q246,$C246,CJ$1,FALSE)*$F246*$B246</f>
        <v>1.7048687508083174E-198</v>
      </c>
      <c r="CK246">
        <f ca="1">_xlfn.BINOM.DIST($Q246,$C246,CK$1,FALSE)*$F246*$B246</f>
        <v>4.0489718950730961E-219</v>
      </c>
      <c r="CL246">
        <f ca="1">_xlfn.BINOM.DIST($Q246,$C246,CL$1,FALSE)*$F246*$B246</f>
        <v>4.0681190254171401E-241</v>
      </c>
      <c r="CM246">
        <f ca="1">_xlfn.BINOM.DIST($Q246,$C246,CM$1,FALSE)*$F246*$B246</f>
        <v>1.4485799997387696E-264</v>
      </c>
      <c r="CN246">
        <f ca="1">_xlfn.BINOM.DIST($Q246,$C246,CN$1,FALSE)*$F246*$B246</f>
        <v>1.4992240708108677E-289</v>
      </c>
      <c r="CO246">
        <f ca="1">_xlfn.BINOM.DIST($Q246,$C246,CO$1,FALSE)*$F246*$B246</f>
        <v>0</v>
      </c>
      <c r="CP246">
        <f ca="1">_xlfn.BINOM.DIST($Q246,$C246,CP$1,FALSE)*$F246*$B246</f>
        <v>0</v>
      </c>
      <c r="CQ246">
        <f ca="1">_xlfn.BINOM.DIST($Q246,$C246,CQ$1,FALSE)*$F246*$B246</f>
        <v>0</v>
      </c>
      <c r="CR246">
        <f ca="1">_xlfn.BINOM.DIST($Q246,$C246,CR$1,FALSE)*$F246*$B246</f>
        <v>0</v>
      </c>
      <c r="CS246">
        <f ca="1">_xlfn.BINOM.DIST($Q246,$C246,CS$1,FALSE)*$F246*$B246</f>
        <v>0</v>
      </c>
      <c r="CT246">
        <f ca="1">_xlfn.BINOM.DIST($Q246,$C246,CT$1,FALSE)*$F246*$B246</f>
        <v>0</v>
      </c>
      <c r="CU246">
        <f ca="1">_xlfn.BINOM.DIST($Q246,$C246,CU$1,FALSE)*$F246*$B246</f>
        <v>0</v>
      </c>
      <c r="CV246">
        <f ca="1">_xlfn.BINOM.DIST($Q246,$C246,CV$1,FALSE)*$F246*$B246</f>
        <v>0</v>
      </c>
      <c r="CW246">
        <f ca="1">_xlfn.BINOM.DIST($Q246,$C246,CW$1,FALSE)*$F246*$B246</f>
        <v>0</v>
      </c>
      <c r="CX246">
        <f ca="1">_xlfn.BINOM.DIST($Q246,$C246,CX$1,FALSE)*$F246*$B246</f>
        <v>0</v>
      </c>
      <c r="CY246">
        <f ca="1">_xlfn.BINOM.DIST($Q246,$C246,CY$1,FALSE)*$F246*$B246</f>
        <v>0</v>
      </c>
      <c r="CZ246">
        <f ca="1">_xlfn.BINOM.DIST($Q246,$C246,CZ$1,FALSE)*$F246*$B246</f>
        <v>0</v>
      </c>
      <c r="DA246">
        <f ca="1">_xlfn.BINOM.DIST($Q246,$C246,DA$1,FALSE)*$F246*$B246</f>
        <v>0</v>
      </c>
      <c r="DB246">
        <f ca="1">_xlfn.BINOM.DIST($Q246,$C246,DB$1,FALSE)*$F246*$B246</f>
        <v>0</v>
      </c>
      <c r="DC246">
        <f ca="1">_xlfn.BINOM.DIST($Q246,$C246,DC$1,FALSE)*$F246*$B246</f>
        <v>0</v>
      </c>
      <c r="DD246">
        <f ca="1">_xlfn.BINOM.DIST($Q246,$C246,DD$1,FALSE)*$F246*$B246</f>
        <v>0</v>
      </c>
      <c r="DE246">
        <f ca="1">_xlfn.BINOM.DIST($Q246,$C246,DE$1,FALSE)*$F246*$B246</f>
        <v>0</v>
      </c>
      <c r="DF246">
        <f ca="1">_xlfn.BINOM.DIST($Q246,$C246,DF$1,FALSE)*$F246*$B246</f>
        <v>0</v>
      </c>
      <c r="DG246">
        <f ca="1">_xlfn.BINOM.DIST($Q246,$C246,DG$1,FALSE)*$F246*$B246</f>
        <v>0</v>
      </c>
      <c r="DH246">
        <f ca="1">_xlfn.BINOM.DIST($Q246,$C246,DH$1,FALSE)*$F246*$B246</f>
        <v>0</v>
      </c>
      <c r="DI246">
        <f ca="1">_xlfn.BINOM.DIST($Q246,$C246,DI$1,FALSE)*$F246*$B246</f>
        <v>0</v>
      </c>
      <c r="DJ246">
        <f ca="1">_xlfn.BINOM.DIST($Q246,$C246,DJ$1,FALSE)*$F246*$B246</f>
        <v>0</v>
      </c>
      <c r="DK246">
        <f ca="1">_xlfn.BINOM.DIST($Q246,$C246,DK$1,FALSE)*$F246*$B246</f>
        <v>0</v>
      </c>
      <c r="DL246">
        <f ca="1">_xlfn.BINOM.DIST($Q246,$C246,DL$1,FALSE)*$F246*$B246</f>
        <v>0</v>
      </c>
      <c r="DM246">
        <f ca="1">_xlfn.BINOM.DIST($Q246,$C246,DM$1,FALSE)*$F246*$B246</f>
        <v>0</v>
      </c>
      <c r="DN246">
        <f ca="1">_xlfn.BINOM.DIST($Q246,$C246,DN$1,FALSE)*$F246*$B246</f>
        <v>0</v>
      </c>
      <c r="DQ246">
        <f t="shared" ca="1" si="147"/>
        <v>0</v>
      </c>
      <c r="DR246">
        <f t="shared" ca="1" si="147"/>
        <v>0</v>
      </c>
      <c r="DS246">
        <f t="shared" ca="1" si="147"/>
        <v>0</v>
      </c>
      <c r="DT246">
        <f t="shared" ca="1" si="147"/>
        <v>0</v>
      </c>
      <c r="DU246">
        <f t="shared" ca="1" si="147"/>
        <v>0</v>
      </c>
      <c r="DV246">
        <f t="shared" ca="1" si="147"/>
        <v>0</v>
      </c>
      <c r="DW246">
        <f t="shared" ca="1" si="147"/>
        <v>0</v>
      </c>
      <c r="DX246">
        <f t="shared" ca="1" si="147"/>
        <v>0</v>
      </c>
      <c r="DY246">
        <f t="shared" ca="1" si="147"/>
        <v>0</v>
      </c>
      <c r="DZ246">
        <f t="shared" ca="1" si="147"/>
        <v>0</v>
      </c>
      <c r="EA246">
        <f t="shared" ca="1" si="147"/>
        <v>0</v>
      </c>
      <c r="EB246">
        <f t="shared" ca="1" si="147"/>
        <v>0</v>
      </c>
      <c r="EC246">
        <f t="shared" ca="1" si="147"/>
        <v>0</v>
      </c>
      <c r="ED246">
        <f t="shared" ca="1" si="147"/>
        <v>0</v>
      </c>
      <c r="EE246">
        <f t="shared" ca="1" si="147"/>
        <v>0</v>
      </c>
      <c r="EF246">
        <f t="shared" ca="1" si="147"/>
        <v>0</v>
      </c>
      <c r="EG246">
        <f t="shared" ca="1" si="146"/>
        <v>0</v>
      </c>
      <c r="EH246">
        <f t="shared" ca="1" si="146"/>
        <v>0</v>
      </c>
      <c r="EI246">
        <f t="shared" ca="1" si="146"/>
        <v>0</v>
      </c>
      <c r="EJ246">
        <f t="shared" ca="1" si="146"/>
        <v>0</v>
      </c>
      <c r="EK246">
        <f t="shared" ca="1" si="146"/>
        <v>0</v>
      </c>
      <c r="EL246">
        <f t="shared" ca="1" si="146"/>
        <v>0</v>
      </c>
      <c r="EM246">
        <f t="shared" ca="1" si="146"/>
        <v>0</v>
      </c>
      <c r="EN246">
        <f t="shared" ca="1" si="146"/>
        <v>8.3277677621568933E-308</v>
      </c>
      <c r="EO246">
        <f t="shared" ca="1" si="146"/>
        <v>3.8443830813877025E-280</v>
      </c>
      <c r="EP246">
        <f t="shared" ca="1" si="146"/>
        <v>2.3591933173371546E-254</v>
      </c>
      <c r="EQ246">
        <f t="shared" ca="1" si="146"/>
        <v>2.5840278453477365E-230</v>
      </c>
      <c r="ER246">
        <f t="shared" ca="1" si="146"/>
        <v>6.5484072874454E-208</v>
      </c>
      <c r="ES246">
        <f t="shared" ca="1" si="146"/>
        <v>4.8296580905426426E-187</v>
      </c>
      <c r="ET246">
        <f t="shared" ca="1" si="146"/>
        <v>1.2705739766861955E-167</v>
      </c>
      <c r="EU246">
        <f t="shared" ca="1" si="146"/>
        <v>1.428753090814991E-149</v>
      </c>
      <c r="EV246">
        <f t="shared" ca="1" si="149"/>
        <v>8.0688002663749456E-133</v>
      </c>
      <c r="EW246">
        <f t="shared" ca="1" si="149"/>
        <v>2.6428115821711403E-117</v>
      </c>
      <c r="EX246">
        <f t="shared" ca="1" si="149"/>
        <v>5.7096080280385892E-103</v>
      </c>
      <c r="EY246">
        <f t="shared" ca="1" si="149"/>
        <v>9.1288328147169318E-90</v>
      </c>
      <c r="EZ246">
        <f t="shared" ca="1" si="149"/>
        <v>1.1973427018373168E-77</v>
      </c>
      <c r="FA246">
        <f t="shared" ca="1" si="149"/>
        <v>1.4125982435056755E-66</v>
      </c>
      <c r="FB246">
        <f t="shared" ca="1" si="149"/>
        <v>1.6276306676982676E-56</v>
      </c>
      <c r="FC246">
        <f t="shared" ca="1" si="149"/>
        <v>1.971067942746585E-47</v>
      </c>
      <c r="FD246">
        <f t="shared" ca="1" si="149"/>
        <v>2.6779162212490414E-39</v>
      </c>
      <c r="FE246">
        <f t="shared" ca="1" si="149"/>
        <v>4.3245702928694717E-32</v>
      </c>
      <c r="FF246">
        <f t="shared" ca="1" si="149"/>
        <v>8.7347210844239734E-26</v>
      </c>
      <c r="FG246">
        <f t="shared" ca="1" si="149"/>
        <v>2.3069927453052648E-20</v>
      </c>
      <c r="FH246">
        <f t="shared" ca="1" si="149"/>
        <v>8.2807258952574086E-16</v>
      </c>
      <c r="FI246">
        <f t="shared" ca="1" si="149"/>
        <v>4.1745145432204596E-12</v>
      </c>
      <c r="FJ246">
        <f t="shared" ca="1" si="149"/>
        <v>3.0383282290216091E-9</v>
      </c>
      <c r="FK246">
        <f t="shared" ca="1" si="149"/>
        <v>3.2652931709262762E-7</v>
      </c>
      <c r="FL246">
        <f t="shared" ca="1" si="148"/>
        <v>5.2736849778907924E-6</v>
      </c>
      <c r="FM246">
        <f t="shared" ca="1" si="148"/>
        <v>1.2965879215475954E-5</v>
      </c>
      <c r="FN246">
        <f t="shared" ca="1" si="148"/>
        <v>4.8929667841402426E-6</v>
      </c>
      <c r="FO246">
        <f t="shared" ca="1" si="148"/>
        <v>2.8447264896230458E-7</v>
      </c>
      <c r="FP246">
        <f t="shared" ca="1" si="148"/>
        <v>2.5460569309711241E-9</v>
      </c>
      <c r="FQ246">
        <f t="shared" ca="1" si="148"/>
        <v>3.4895055113877502E-12</v>
      </c>
      <c r="FR246">
        <f t="shared" ca="1" si="148"/>
        <v>7.2522034496653032E-16</v>
      </c>
      <c r="FS246">
        <f t="shared" ca="1" si="148"/>
        <v>2.2528473283180431E-20</v>
      </c>
      <c r="FT246">
        <f t="shared" ca="1" si="148"/>
        <v>1.0262460009817767E-25</v>
      </c>
      <c r="FU246">
        <f t="shared" ca="1" si="148"/>
        <v>6.693060182650883E-32</v>
      </c>
      <c r="FV246">
        <f t="shared" ca="1" si="148"/>
        <v>6.0709798511814515E-39</v>
      </c>
      <c r="FW246">
        <f t="shared" ca="1" si="148"/>
        <v>7.4006749659394141E-47</v>
      </c>
      <c r="FX246">
        <f t="shared" ca="1" si="148"/>
        <v>1.1651122310367447E-55</v>
      </c>
      <c r="FY246">
        <f t="shared" ca="1" si="148"/>
        <v>2.2630544278548473E-65</v>
      </c>
      <c r="FZ246">
        <f t="shared" ca="1" si="148"/>
        <v>5.1483598757822559E-76</v>
      </c>
      <c r="GA246">
        <f t="shared" ca="1" si="151"/>
        <v>1.2935167000508419E-87</v>
      </c>
      <c r="GB246">
        <f t="shared" ca="1" si="151"/>
        <v>3.3598343519515032E-100</v>
      </c>
      <c r="GC246">
        <f t="shared" ca="1" si="151"/>
        <v>8.378691958871188E-114</v>
      </c>
      <c r="GD246">
        <f t="shared" ca="1" si="151"/>
        <v>1.8469470637382396E-128</v>
      </c>
      <c r="GE246">
        <f t="shared" ca="1" si="151"/>
        <v>3.2819106790814491E-144</v>
      </c>
      <c r="GF246">
        <f t="shared" ca="1" si="151"/>
        <v>4.2423180113949211E-161</v>
      </c>
      <c r="GG246">
        <f t="shared" ca="1" si="151"/>
        <v>3.5581774452696277E-179</v>
      </c>
      <c r="GH246">
        <f t="shared" ca="1" si="151"/>
        <v>1.7048687508083174E-198</v>
      </c>
      <c r="GI246">
        <f t="shared" ca="1" si="151"/>
        <v>4.0489718950730961E-219</v>
      </c>
      <c r="GJ246">
        <f t="shared" ca="1" si="151"/>
        <v>4.0681190254171401E-241</v>
      </c>
      <c r="GK246">
        <f t="shared" ca="1" si="151"/>
        <v>1.4485799997387696E-264</v>
      </c>
      <c r="GL246">
        <f t="shared" ca="1" si="151"/>
        <v>1.4992240708108677E-289</v>
      </c>
      <c r="GM246">
        <f t="shared" ca="1" si="151"/>
        <v>0</v>
      </c>
      <c r="GN246">
        <f t="shared" ca="1" si="151"/>
        <v>0</v>
      </c>
      <c r="GO246">
        <f t="shared" ca="1" si="151"/>
        <v>0</v>
      </c>
      <c r="GP246">
        <f t="shared" ca="1" si="151"/>
        <v>0</v>
      </c>
      <c r="GQ246">
        <f t="shared" ca="1" si="150"/>
        <v>0</v>
      </c>
      <c r="GR246">
        <f t="shared" ca="1" si="150"/>
        <v>0</v>
      </c>
      <c r="GS246">
        <f t="shared" ca="1" si="150"/>
        <v>0</v>
      </c>
      <c r="GT246">
        <f t="shared" ca="1" si="150"/>
        <v>0</v>
      </c>
      <c r="GU246">
        <f t="shared" ca="1" si="150"/>
        <v>0</v>
      </c>
      <c r="GV246">
        <f t="shared" ca="1" si="150"/>
        <v>0</v>
      </c>
      <c r="GW246">
        <f t="shared" ca="1" si="150"/>
        <v>0</v>
      </c>
      <c r="GX246">
        <f t="shared" ca="1" si="150"/>
        <v>0</v>
      </c>
      <c r="GY246">
        <f t="shared" ca="1" si="150"/>
        <v>0</v>
      </c>
      <c r="GZ246">
        <f t="shared" ca="1" si="150"/>
        <v>0</v>
      </c>
      <c r="HA246">
        <f t="shared" ca="1" si="150"/>
        <v>0</v>
      </c>
      <c r="HB246">
        <f t="shared" ca="1" si="150"/>
        <v>0</v>
      </c>
      <c r="HC246">
        <f t="shared" ca="1" si="150"/>
        <v>0</v>
      </c>
      <c r="HD246">
        <f t="shared" ca="1" si="150"/>
        <v>0</v>
      </c>
      <c r="HE246">
        <f t="shared" ca="1" si="150"/>
        <v>0</v>
      </c>
      <c r="HF246">
        <f t="shared" ca="1" si="145"/>
        <v>0</v>
      </c>
      <c r="HG246">
        <f t="shared" ca="1" si="145"/>
        <v>0</v>
      </c>
      <c r="HH246">
        <f t="shared" ca="1" si="145"/>
        <v>0</v>
      </c>
      <c r="HI246">
        <f t="shared" ca="1" si="145"/>
        <v>0</v>
      </c>
      <c r="HJ246">
        <f t="shared" ca="1" si="145"/>
        <v>0</v>
      </c>
      <c r="HK246">
        <f t="shared" ca="1" si="145"/>
        <v>0</v>
      </c>
      <c r="HL246">
        <f t="shared" ca="1" si="145"/>
        <v>0</v>
      </c>
    </row>
    <row r="247" spans="1:220" x14ac:dyDescent="0.25">
      <c r="A247" s="6">
        <v>45301</v>
      </c>
      <c r="B247">
        <f t="shared" ca="1" si="119"/>
        <v>1.858779595723867E-3</v>
      </c>
      <c r="C247" s="5">
        <v>4000</v>
      </c>
      <c r="D247">
        <f t="shared" si="120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121"/>
        <v>1</v>
      </c>
      <c r="J247">
        <f t="shared" si="122"/>
        <v>0</v>
      </c>
      <c r="K247">
        <f t="shared" ca="1" si="123"/>
        <v>2.2952815413993318E-3</v>
      </c>
      <c r="L247">
        <f t="shared" ca="1" si="124"/>
        <v>0</v>
      </c>
      <c r="M247">
        <f t="shared" si="125"/>
        <v>1.0238095238095237</v>
      </c>
      <c r="Q247">
        <f t="shared" si="127"/>
        <v>1720</v>
      </c>
      <c r="R247">
        <f t="shared" si="128"/>
        <v>1680</v>
      </c>
      <c r="S247">
        <f ca="1">_xlfn.BINOM.DIST($Q247,$C247,S$1,FALSE)*$F247*$B247</f>
        <v>0</v>
      </c>
      <c r="T247">
        <f ca="1">_xlfn.BINOM.DIST($Q247,$C247,T$1,FALSE)*$F247*$B247</f>
        <v>0</v>
      </c>
      <c r="U247">
        <f ca="1">_xlfn.BINOM.DIST($Q247,$C247,U$1,FALSE)*$F247*$B247</f>
        <v>0</v>
      </c>
      <c r="V247">
        <f ca="1">_xlfn.BINOM.DIST($Q247,$C247,V$1,FALSE)*$F247*$B247</f>
        <v>0</v>
      </c>
      <c r="W247">
        <f ca="1">_xlfn.BINOM.DIST($Q247,$C247,W$1,FALSE)*$F247*$B247</f>
        <v>0</v>
      </c>
      <c r="X247">
        <f ca="1">_xlfn.BINOM.DIST($Q247,$C247,X$1,FALSE)*$F247*$B247</f>
        <v>0</v>
      </c>
      <c r="Y247">
        <f ca="1">_xlfn.BINOM.DIST($Q247,$C247,Y$1,FALSE)*$F247*$B247</f>
        <v>0</v>
      </c>
      <c r="Z247">
        <f ca="1">_xlfn.BINOM.DIST($Q247,$C247,Z$1,FALSE)*$F247*$B247</f>
        <v>0</v>
      </c>
      <c r="AA247">
        <f ca="1">_xlfn.BINOM.DIST($Q247,$C247,AA$1,FALSE)*$F247*$B247</f>
        <v>0</v>
      </c>
      <c r="AB247">
        <f ca="1">_xlfn.BINOM.DIST($Q247,$C247,AB$1,FALSE)*$F247*$B247</f>
        <v>0</v>
      </c>
      <c r="AC247">
        <f ca="1">_xlfn.BINOM.DIST($Q247,$C247,AC$1,FALSE)*$F247*$B247</f>
        <v>0</v>
      </c>
      <c r="AD247">
        <f ca="1">_xlfn.BINOM.DIST($Q247,$C247,AD$1,FALSE)*$F247*$B247</f>
        <v>0</v>
      </c>
      <c r="AE247">
        <f ca="1">_xlfn.BINOM.DIST($Q247,$C247,AE$1,FALSE)*$F247*$B247</f>
        <v>0</v>
      </c>
      <c r="AF247">
        <f ca="1">_xlfn.BINOM.DIST($Q247,$C247,AF$1,FALSE)*$F247*$B247</f>
        <v>0</v>
      </c>
      <c r="AG247">
        <f ca="1">_xlfn.BINOM.DIST($Q247,$C247,AG$1,FALSE)*$F247*$B247</f>
        <v>0</v>
      </c>
      <c r="AH247">
        <f ca="1">_xlfn.BINOM.DIST($Q247,$C247,AH$1,FALSE)*$F247*$B247</f>
        <v>0</v>
      </c>
      <c r="AI247">
        <f ca="1">_xlfn.BINOM.DIST($Q247,$C247,AI$1,FALSE)*$F247*$B247</f>
        <v>0</v>
      </c>
      <c r="AJ247">
        <f ca="1">_xlfn.BINOM.DIST($Q247,$C247,AJ$1,FALSE)*$F247*$B247</f>
        <v>0</v>
      </c>
      <c r="AK247">
        <f ca="1">_xlfn.BINOM.DIST($Q247,$C247,AK$1,FALSE)*$F247*$B247</f>
        <v>7.1613723334580319E-296</v>
      </c>
      <c r="AL247">
        <f ca="1">_xlfn.BINOM.DIST($Q247,$C247,AL$1,FALSE)*$F247*$B247</f>
        <v>1.2380572386915331E-267</v>
      </c>
      <c r="AM247">
        <f ca="1">_xlfn.BINOM.DIST($Q247,$C247,AM$1,FALSE)*$F247*$B247</f>
        <v>1.2807575515740909E-241</v>
      </c>
      <c r="AN247">
        <f ca="1">_xlfn.BINOM.DIST($Q247,$C247,AN$1,FALSE)*$F247*$B247</f>
        <v>1.2521579814163135E-217</v>
      </c>
      <c r="AO247">
        <f ca="1">_xlfn.BINOM.DIST($Q247,$C247,AO$1,FALSE)*$F247*$B247</f>
        <v>1.7116272420489084E-195</v>
      </c>
      <c r="AP247">
        <f ca="1">_xlfn.BINOM.DIST($Q247,$C247,AP$1,FALSE)*$F247*$B247</f>
        <v>4.5860140937713573E-175</v>
      </c>
      <c r="AQ247">
        <f ca="1">_xlfn.BINOM.DIST($Q247,$C247,AQ$1,FALSE)*$F247*$B247</f>
        <v>3.2287185266124413E-156</v>
      </c>
      <c r="AR247">
        <f ca="1">_xlfn.BINOM.DIST($Q247,$C247,AR$1,FALSE)*$F247*$B247</f>
        <v>7.7125766023700165E-139</v>
      </c>
      <c r="AS247">
        <f ca="1">_xlfn.BINOM.DIST($Q247,$C247,AS$1,FALSE)*$F247*$B247</f>
        <v>7.8195819955687886E-123</v>
      </c>
      <c r="AT247">
        <f ca="1">_xlfn.BINOM.DIST($Q247,$C247,AT$1,FALSE)*$F247*$B247</f>
        <v>4.0973160946061933E-108</v>
      </c>
      <c r="AU247">
        <f ca="1">_xlfn.BINOM.DIST($Q247,$C247,AU$1,FALSE)*$F247*$B247</f>
        <v>1.3201090654816718E-94</v>
      </c>
      <c r="AV247">
        <f ca="1">_xlfn.BINOM.DIST($Q247,$C247,AV$1,FALSE)*$F247*$B247</f>
        <v>3.0499695763393438E-82</v>
      </c>
      <c r="AW247">
        <f ca="1">_xlfn.BINOM.DIST($Q247,$C247,AW$1,FALSE)*$F247*$B247</f>
        <v>5.7915310876129784E-71</v>
      </c>
      <c r="AX247">
        <f ca="1">_xlfn.BINOM.DIST($Q247,$C247,AX$1,FALSE)*$F247*$B247</f>
        <v>1.0203386020455146E-60</v>
      </c>
      <c r="AY247">
        <f ca="1">_xlfn.BINOM.DIST($Q247,$C247,AY$1,FALSE)*$F247*$B247</f>
        <v>1.8577519336336226E-51</v>
      </c>
      <c r="AZ247">
        <f ca="1">_xlfn.BINOM.DIST($Q247,$C247,AZ$1,FALSE)*$F247*$B247</f>
        <v>3.8479621314098595E-43</v>
      </c>
      <c r="BA247">
        <f ca="1">_xlfn.BINOM.DIST($Q247,$C247,BA$1,FALSE)*$F247*$B247</f>
        <v>9.8767574738362942E-36</v>
      </c>
      <c r="BB247">
        <f ca="1">_xlfn.BINOM.DIST($Q247,$C247,BB$1,FALSE)*$F247*$B247</f>
        <v>3.3899513824327243E-29</v>
      </c>
      <c r="BC247">
        <f ca="1">_xlfn.BINOM.DIST($Q247,$C247,BC$1,FALSE)*$F247*$B247</f>
        <v>1.664738580799981E-23</v>
      </c>
      <c r="BD247">
        <f ca="1">_xlfn.BINOM.DIST($Q247,$C247,BD$1,FALSE)*$F247*$B247</f>
        <v>1.2420017019072757E-18</v>
      </c>
      <c r="BE247">
        <f ca="1">_xlfn.BINOM.DIST($Q247,$C247,BE$1,FALSE)*$F247*$B247</f>
        <v>1.4843703762097889E-14</v>
      </c>
      <c r="BF247">
        <f ca="1">_xlfn.BINOM.DIST($Q247,$C247,BF$1,FALSE)*$F247*$B247</f>
        <v>2.9775012445395688E-11</v>
      </c>
      <c r="BG247">
        <f ca="1">_xlfn.BINOM.DIST($Q247,$C247,BG$1,FALSE)*$F247*$B247</f>
        <v>1.0440949623873286E-8</v>
      </c>
      <c r="BH247">
        <f ca="1">_xlfn.BINOM.DIST($Q247,$C247,BH$1,FALSE)*$F247*$B247</f>
        <v>6.6301620548464045E-7</v>
      </c>
      <c r="BI247">
        <f ca="1">_xlfn.BINOM.DIST($Q247,$C247,BI$1,FALSE)*$F247*$B247</f>
        <v>7.8579425520231248E-6</v>
      </c>
      <c r="BJ247">
        <f ca="1">_xlfn.BINOM.DIST($Q247,$C247,BJ$1,FALSE)*$F247*$B247</f>
        <v>1.7828654615782976E-5</v>
      </c>
      <c r="BK247">
        <f ca="1">_xlfn.BINOM.DIST($Q247,$C247,BK$1,FALSE)*$F247*$B247</f>
        <v>7.9069532664266924E-6</v>
      </c>
      <c r="BL247">
        <f ca="1">_xlfn.BINOM.DIST($Q247,$C247,BL$1,FALSE)*$F247*$B247</f>
        <v>6.9688285830927123E-7</v>
      </c>
      <c r="BM247">
        <f ca="1">_xlfn.BINOM.DIST($Q247,$C247,BM$1,FALSE)*$F247*$B247</f>
        <v>1.2357964127855217E-8</v>
      </c>
      <c r="BN247">
        <f ca="1">_xlfn.BINOM.DIST($Q247,$C247,BN$1,FALSE)*$F247*$B247</f>
        <v>4.4463370492894633E-11</v>
      </c>
      <c r="BO247">
        <f ca="1">_xlfn.BINOM.DIST($Q247,$C247,BO$1,FALSE)*$F247*$B247</f>
        <v>3.2602868695307002E-14</v>
      </c>
      <c r="BP247">
        <f ca="1">_xlfn.BINOM.DIST($Q247,$C247,BP$1,FALSE)*$F247*$B247</f>
        <v>4.8748717420742726E-18</v>
      </c>
      <c r="BQ247">
        <f ca="1">_xlfn.BINOM.DIST($Q247,$C247,BQ$1,FALSE)*$F247*$B247</f>
        <v>1.4815673054427336E-22</v>
      </c>
      <c r="BR247">
        <f ca="1">_xlfn.BINOM.DIST($Q247,$C247,BR$1,FALSE)*$F247*$B247</f>
        <v>9.0880225298679369E-28</v>
      </c>
      <c r="BS247">
        <f ca="1">_xlfn.BINOM.DIST($Q247,$C247,BS$1,FALSE)*$F247*$B247</f>
        <v>1.1129516809425787E-33</v>
      </c>
      <c r="BT247">
        <f ca="1">_xlfn.BINOM.DIST($Q247,$C247,BT$1,FALSE)*$F247*$B247</f>
        <v>2.6811175060952381E-40</v>
      </c>
      <c r="BU247">
        <f ca="1">_xlfn.BINOM.DIST($Q247,$C247,BU$1,FALSE)*$F247*$B247</f>
        <v>1.2468872125329497E-47</v>
      </c>
      <c r="BV247">
        <f ca="1">_xlfn.BINOM.DIST($Q247,$C247,BV$1,FALSE)*$F247*$B247</f>
        <v>1.0941109875576798E-55</v>
      </c>
      <c r="BW247">
        <f ca="1">_xlfn.BINOM.DIST($Q247,$C247,BW$1,FALSE)*$F247*$B247</f>
        <v>1.7628399364699019E-64</v>
      </c>
      <c r="BX247">
        <f ca="1">_xlfn.BINOM.DIST($Q247,$C247,BX$1,FALSE)*$F247*$B247</f>
        <v>5.052828055147083E-74</v>
      </c>
      <c r="BY247">
        <f ca="1">_xlfn.BINOM.DIST($Q247,$C247,BY$1,FALSE)*$F247*$B247</f>
        <v>2.4844775514325135E-84</v>
      </c>
      <c r="BZ247">
        <f ca="1">_xlfn.BINOM.DIST($Q247,$C247,BZ$1,FALSE)*$F247*$B247</f>
        <v>2.0107468038015185E-95</v>
      </c>
      <c r="CA247">
        <f ca="1">_xlfn.BINOM.DIST($Q247,$C247,CA$1,FALSE)*$F247*$B247</f>
        <v>2.5564360263422894E-107</v>
      </c>
      <c r="CB247">
        <f ca="1">_xlfn.BINOM.DIST($Q247,$C247,CB$1,FALSE)*$F247*$B247</f>
        <v>4.8453402607132398E-120</v>
      </c>
      <c r="CC247">
        <f ca="1">_xlfn.BINOM.DIST($Q247,$C247,CC$1,FALSE)*$F247*$B247</f>
        <v>1.2912497929157005E-133</v>
      </c>
      <c r="CD247">
        <f ca="1">_xlfn.BINOM.DIST($Q247,$C247,CD$1,FALSE)*$F247*$B247</f>
        <v>4.5329400404994863E-148</v>
      </c>
      <c r="CE247">
        <f ca="1">_xlfn.BINOM.DIST($Q247,$C247,CE$1,FALSE)*$F247*$B247</f>
        <v>1.9496697041608888E-163</v>
      </c>
      <c r="CF247">
        <f ca="1">_xlfn.BINOM.DIST($Q247,$C247,CF$1,FALSE)*$F247*$B247</f>
        <v>9.4802237133073507E-180</v>
      </c>
      <c r="CG247">
        <f ca="1">_xlfn.BINOM.DIST($Q247,$C247,CG$1,FALSE)*$F247*$B247</f>
        <v>4.7665486487050623E-197</v>
      </c>
      <c r="CH247">
        <f ca="1">_xlfn.BINOM.DIST($Q247,$C247,CH$1,FALSE)*$F247*$B247</f>
        <v>2.244644706833817E-215</v>
      </c>
      <c r="CI247">
        <f ca="1">_xlfn.BINOM.DIST($Q247,$C247,CI$1,FALSE)*$F247*$B247</f>
        <v>8.871242798098147E-235</v>
      </c>
      <c r="CJ247">
        <f ca="1">_xlfn.BINOM.DIST($Q247,$C247,CJ$1,FALSE)*$F247*$B247</f>
        <v>2.6049659550779997E-255</v>
      </c>
      <c r="CK247">
        <f ca="1">_xlfn.BINOM.DIST($Q247,$C247,CK$1,FALSE)*$F247*$B247</f>
        <v>4.9635640100313667E-277</v>
      </c>
      <c r="CL247">
        <f ca="1">_xlfn.BINOM.DIST($Q247,$C247,CL$1,FALSE)*$F247*$B247</f>
        <v>5.2783604971044792E-300</v>
      </c>
      <c r="CM247">
        <f ca="1">_xlfn.BINOM.DIST($Q247,$C247,CM$1,FALSE)*$F247*$B247</f>
        <v>0</v>
      </c>
      <c r="CN247">
        <f ca="1">_xlfn.BINOM.DIST($Q247,$C247,CN$1,FALSE)*$F247*$B247</f>
        <v>0</v>
      </c>
      <c r="CO247">
        <f ca="1">_xlfn.BINOM.DIST($Q247,$C247,CO$1,FALSE)*$F247*$B247</f>
        <v>0</v>
      </c>
      <c r="CP247">
        <f ca="1">_xlfn.BINOM.DIST($Q247,$C247,CP$1,FALSE)*$F247*$B247</f>
        <v>0</v>
      </c>
      <c r="CQ247">
        <f ca="1">_xlfn.BINOM.DIST($Q247,$C247,CQ$1,FALSE)*$F247*$B247</f>
        <v>0</v>
      </c>
      <c r="CR247">
        <f ca="1">_xlfn.BINOM.DIST($Q247,$C247,CR$1,FALSE)*$F247*$B247</f>
        <v>0</v>
      </c>
      <c r="CS247">
        <f ca="1">_xlfn.BINOM.DIST($Q247,$C247,CS$1,FALSE)*$F247*$B247</f>
        <v>0</v>
      </c>
      <c r="CT247">
        <f ca="1">_xlfn.BINOM.DIST($Q247,$C247,CT$1,FALSE)*$F247*$B247</f>
        <v>0</v>
      </c>
      <c r="CU247">
        <f ca="1">_xlfn.BINOM.DIST($Q247,$C247,CU$1,FALSE)*$F247*$B247</f>
        <v>0</v>
      </c>
      <c r="CV247">
        <f ca="1">_xlfn.BINOM.DIST($Q247,$C247,CV$1,FALSE)*$F247*$B247</f>
        <v>0</v>
      </c>
      <c r="CW247">
        <f ca="1">_xlfn.BINOM.DIST($Q247,$C247,CW$1,FALSE)*$F247*$B247</f>
        <v>0</v>
      </c>
      <c r="CX247">
        <f ca="1">_xlfn.BINOM.DIST($Q247,$C247,CX$1,FALSE)*$F247*$B247</f>
        <v>0</v>
      </c>
      <c r="CY247">
        <f ca="1">_xlfn.BINOM.DIST($Q247,$C247,CY$1,FALSE)*$F247*$B247</f>
        <v>0</v>
      </c>
      <c r="CZ247">
        <f ca="1">_xlfn.BINOM.DIST($Q247,$C247,CZ$1,FALSE)*$F247*$B247</f>
        <v>0</v>
      </c>
      <c r="DA247">
        <f ca="1">_xlfn.BINOM.DIST($Q247,$C247,DA$1,FALSE)*$F247*$B247</f>
        <v>0</v>
      </c>
      <c r="DB247">
        <f ca="1">_xlfn.BINOM.DIST($Q247,$C247,DB$1,FALSE)*$F247*$B247</f>
        <v>0</v>
      </c>
      <c r="DC247">
        <f ca="1">_xlfn.BINOM.DIST($Q247,$C247,DC$1,FALSE)*$F247*$B247</f>
        <v>0</v>
      </c>
      <c r="DD247">
        <f ca="1">_xlfn.BINOM.DIST($Q247,$C247,DD$1,FALSE)*$F247*$B247</f>
        <v>0</v>
      </c>
      <c r="DE247">
        <f ca="1">_xlfn.BINOM.DIST($Q247,$C247,DE$1,FALSE)*$F247*$B247</f>
        <v>0</v>
      </c>
      <c r="DF247">
        <f ca="1">_xlfn.BINOM.DIST($Q247,$C247,DF$1,FALSE)*$F247*$B247</f>
        <v>0</v>
      </c>
      <c r="DG247">
        <f ca="1">_xlfn.BINOM.DIST($Q247,$C247,DG$1,FALSE)*$F247*$B247</f>
        <v>0</v>
      </c>
      <c r="DH247">
        <f ca="1">_xlfn.BINOM.DIST($Q247,$C247,DH$1,FALSE)*$F247*$B247</f>
        <v>0</v>
      </c>
      <c r="DI247">
        <f ca="1">_xlfn.BINOM.DIST($Q247,$C247,DI$1,FALSE)*$F247*$B247</f>
        <v>0</v>
      </c>
      <c r="DJ247">
        <f ca="1">_xlfn.BINOM.DIST($Q247,$C247,DJ$1,FALSE)*$F247*$B247</f>
        <v>0</v>
      </c>
      <c r="DK247">
        <f ca="1">_xlfn.BINOM.DIST($Q247,$C247,DK$1,FALSE)*$F247*$B247</f>
        <v>0</v>
      </c>
      <c r="DL247">
        <f ca="1">_xlfn.BINOM.DIST($Q247,$C247,DL$1,FALSE)*$F247*$B247</f>
        <v>0</v>
      </c>
      <c r="DM247">
        <f ca="1">_xlfn.BINOM.DIST($Q247,$C247,DM$1,FALSE)*$F247*$B247</f>
        <v>0</v>
      </c>
      <c r="DN247">
        <f ca="1">_xlfn.BINOM.DIST($Q247,$C247,DN$1,FALSE)*$F247*$B247</f>
        <v>0</v>
      </c>
      <c r="DQ247">
        <f t="shared" ca="1" si="147"/>
        <v>0</v>
      </c>
      <c r="DR247">
        <f t="shared" ca="1" si="147"/>
        <v>0</v>
      </c>
      <c r="DS247">
        <f t="shared" ca="1" si="147"/>
        <v>0</v>
      </c>
      <c r="DT247">
        <f t="shared" ca="1" si="147"/>
        <v>0</v>
      </c>
      <c r="DU247">
        <f t="shared" ca="1" si="147"/>
        <v>0</v>
      </c>
      <c r="DV247">
        <f t="shared" ca="1" si="147"/>
        <v>0</v>
      </c>
      <c r="DW247">
        <f t="shared" ca="1" si="147"/>
        <v>0</v>
      </c>
      <c r="DX247">
        <f t="shared" ca="1" si="147"/>
        <v>0</v>
      </c>
      <c r="DY247">
        <f t="shared" ca="1" si="147"/>
        <v>0</v>
      </c>
      <c r="DZ247">
        <f t="shared" ca="1" si="147"/>
        <v>0</v>
      </c>
      <c r="EA247">
        <f t="shared" ca="1" si="147"/>
        <v>0</v>
      </c>
      <c r="EB247">
        <f t="shared" ca="1" si="147"/>
        <v>0</v>
      </c>
      <c r="EC247">
        <f t="shared" ca="1" si="147"/>
        <v>0</v>
      </c>
      <c r="ED247">
        <f t="shared" ca="1" si="147"/>
        <v>0</v>
      </c>
      <c r="EE247">
        <f t="shared" ca="1" si="147"/>
        <v>0</v>
      </c>
      <c r="EF247">
        <f t="shared" ca="1" si="147"/>
        <v>0</v>
      </c>
      <c r="EG247">
        <f t="shared" ca="1" si="146"/>
        <v>0</v>
      </c>
      <c r="EH247">
        <f t="shared" ca="1" si="146"/>
        <v>2.8579896491701421E-304</v>
      </c>
      <c r="EI247">
        <f t="shared" ca="1" si="146"/>
        <v>8.8439143378574459E-275</v>
      </c>
      <c r="EJ247">
        <f t="shared" ca="1" si="146"/>
        <v>1.0764449453678031E-247</v>
      </c>
      <c r="EK247">
        <f t="shared" ca="1" si="146"/>
        <v>8.7068479509265113E-223</v>
      </c>
      <c r="EL247">
        <f t="shared" ca="1" si="146"/>
        <v>7.3108078650273319E-200</v>
      </c>
      <c r="EM247">
        <f t="shared" ca="1" si="146"/>
        <v>9.3385714682205332E-179</v>
      </c>
      <c r="EN247">
        <f t="shared" ca="1" si="146"/>
        <v>2.5231631499471807E-159</v>
      </c>
      <c r="EO247">
        <f t="shared" ca="1" si="146"/>
        <v>1.919192732984563E-141</v>
      </c>
      <c r="EP247">
        <f t="shared" ca="1" si="146"/>
        <v>5.2728335423586192E-125</v>
      </c>
      <c r="EQ247">
        <f t="shared" ca="1" si="146"/>
        <v>6.5089778015849749E-110</v>
      </c>
      <c r="ER247">
        <f t="shared" ca="1" si="146"/>
        <v>4.3737876114639999E-96</v>
      </c>
      <c r="ES247">
        <f t="shared" ca="1" si="146"/>
        <v>1.894884743198888E-83</v>
      </c>
      <c r="ET247">
        <f t="shared" ca="1" si="146"/>
        <v>6.147576221164298E-72</v>
      </c>
      <c r="EU247">
        <f t="shared" ca="1" si="146"/>
        <v>1.7055293037286331E-61</v>
      </c>
      <c r="EV247">
        <f t="shared" ca="1" si="149"/>
        <v>4.5523387934365218E-52</v>
      </c>
      <c r="EW247">
        <f t="shared" ca="1" si="149"/>
        <v>1.2981936470039968E-43</v>
      </c>
      <c r="EX247">
        <f t="shared" ca="1" si="149"/>
        <v>4.3416987282547563E-36</v>
      </c>
      <c r="EY247">
        <f t="shared" ca="1" si="149"/>
        <v>1.8501609556187593E-29</v>
      </c>
      <c r="EZ247">
        <f t="shared" ca="1" si="149"/>
        <v>1.0814348065519706E-23</v>
      </c>
      <c r="FA247">
        <f t="shared" ca="1" si="149"/>
        <v>9.2563412079598672E-19</v>
      </c>
      <c r="FB247">
        <f t="shared" ca="1" si="149"/>
        <v>1.2293331373781082E-14</v>
      </c>
      <c r="FC247">
        <f t="shared" ca="1" si="149"/>
        <v>2.6660014161143969E-11</v>
      </c>
      <c r="FD247">
        <f t="shared" ca="1" si="149"/>
        <v>9.8731435866720917E-9</v>
      </c>
      <c r="FE247">
        <f t="shared" ca="1" si="149"/>
        <v>6.4920931806664676E-7</v>
      </c>
      <c r="FF247">
        <f t="shared" ca="1" si="149"/>
        <v>7.8387122537849517E-6</v>
      </c>
      <c r="FG247">
        <f t="shared" ca="1" si="149"/>
        <v>1.7883452192875817E-5</v>
      </c>
      <c r="FH247">
        <f t="shared" ca="1" si="149"/>
        <v>7.8953058318132415E-6</v>
      </c>
      <c r="FI247">
        <f t="shared" ca="1" si="149"/>
        <v>6.8772937497811112E-7</v>
      </c>
      <c r="FJ247">
        <f t="shared" ca="1" si="149"/>
        <v>1.1999445921012171E-8</v>
      </c>
      <c r="FK247">
        <f t="shared" ca="1" si="149"/>
        <v>4.2401228326443198E-11</v>
      </c>
      <c r="FL247">
        <f t="shared" ca="1" si="148"/>
        <v>3.0557458414915689E-14</v>
      </c>
      <c r="FM247">
        <f t="shared" ca="1" si="148"/>
        <v>4.5054113345465891E-18</v>
      </c>
      <c r="FN247">
        <f t="shared" ca="1" si="148"/>
        <v>1.3580676953768213E-22</v>
      </c>
      <c r="FO247">
        <f t="shared" ca="1" si="148"/>
        <v>8.331357444902662E-28</v>
      </c>
      <c r="FP247">
        <f t="shared" ca="1" si="148"/>
        <v>1.0315729232858875E-33</v>
      </c>
      <c r="FQ247">
        <f t="shared" ca="1" si="148"/>
        <v>2.5467507422129643E-40</v>
      </c>
      <c r="FR247">
        <f t="shared" ca="1" si="148"/>
        <v>1.2336437526825223E-47</v>
      </c>
      <c r="FS247">
        <f t="shared" ca="1" si="148"/>
        <v>1.1491703904244375E-55</v>
      </c>
      <c r="FT247">
        <f t="shared" ca="1" si="148"/>
        <v>2.0093182679553929E-64</v>
      </c>
      <c r="FU247">
        <f t="shared" ca="1" si="148"/>
        <v>6.4090438345716145E-74</v>
      </c>
      <c r="FV247">
        <f t="shared" ca="1" si="148"/>
        <v>3.6080529133852862E-84</v>
      </c>
      <c r="FW247">
        <f t="shared" ca="1" si="148"/>
        <v>3.4520838213366537E-95</v>
      </c>
      <c r="FX247">
        <f t="shared" ca="1" si="148"/>
        <v>5.3780591216207405E-107</v>
      </c>
      <c r="FY247">
        <f t="shared" ca="1" si="148"/>
        <v>1.3001065580107162E-119</v>
      </c>
      <c r="FZ247">
        <f t="shared" ca="1" si="148"/>
        <v>4.6207188360381488E-133</v>
      </c>
      <c r="GA247">
        <f t="shared" ca="1" si="151"/>
        <v>2.27342657137868E-147</v>
      </c>
      <c r="GB247">
        <f t="shared" ca="1" si="151"/>
        <v>1.4481759839658892E-162</v>
      </c>
      <c r="GC247">
        <f t="shared" ca="1" si="151"/>
        <v>1.1088083725427169E-178</v>
      </c>
      <c r="GD247">
        <f t="shared" ca="1" si="151"/>
        <v>9.3972434098613949E-196</v>
      </c>
      <c r="GE247">
        <f t="shared" ca="1" si="151"/>
        <v>8.046326884586028E-214</v>
      </c>
      <c r="GF247">
        <f t="shared" ca="1" si="151"/>
        <v>6.2908231696275995E-233</v>
      </c>
      <c r="GG247">
        <f t="shared" ca="1" si="151"/>
        <v>4.014407656044617E-253</v>
      </c>
      <c r="GH247">
        <f t="shared" ca="1" si="151"/>
        <v>1.8462927217869316E-274</v>
      </c>
      <c r="GI247">
        <f t="shared" ca="1" si="151"/>
        <v>5.3298697642794321E-297</v>
      </c>
      <c r="GJ247">
        <f t="shared" ca="1" si="151"/>
        <v>0</v>
      </c>
      <c r="GK247">
        <f t="shared" ca="1" si="151"/>
        <v>0</v>
      </c>
      <c r="GL247">
        <f t="shared" ca="1" si="151"/>
        <v>0</v>
      </c>
      <c r="GM247">
        <f t="shared" ca="1" si="151"/>
        <v>0</v>
      </c>
      <c r="GN247">
        <f t="shared" ca="1" si="151"/>
        <v>0</v>
      </c>
      <c r="GO247">
        <f t="shared" ca="1" si="151"/>
        <v>0</v>
      </c>
      <c r="GP247">
        <f t="shared" ca="1" si="151"/>
        <v>0</v>
      </c>
      <c r="GQ247">
        <f t="shared" ca="1" si="150"/>
        <v>0</v>
      </c>
      <c r="GR247">
        <f t="shared" ca="1" si="150"/>
        <v>0</v>
      </c>
      <c r="GS247">
        <f t="shared" ca="1" si="150"/>
        <v>0</v>
      </c>
      <c r="GT247">
        <f t="shared" ca="1" si="150"/>
        <v>0</v>
      </c>
      <c r="GU247">
        <f t="shared" ca="1" si="150"/>
        <v>0</v>
      </c>
      <c r="GV247">
        <f t="shared" ca="1" si="150"/>
        <v>0</v>
      </c>
      <c r="GW247">
        <f t="shared" ca="1" si="150"/>
        <v>0</v>
      </c>
      <c r="GX247">
        <f t="shared" ca="1" si="150"/>
        <v>0</v>
      </c>
      <c r="GY247">
        <f t="shared" ca="1" si="150"/>
        <v>0</v>
      </c>
      <c r="GZ247">
        <f t="shared" ca="1" si="150"/>
        <v>0</v>
      </c>
      <c r="HA247">
        <f t="shared" ca="1" si="150"/>
        <v>0</v>
      </c>
      <c r="HB247">
        <f t="shared" ca="1" si="150"/>
        <v>0</v>
      </c>
      <c r="HC247">
        <f t="shared" ca="1" si="150"/>
        <v>0</v>
      </c>
      <c r="HD247">
        <f t="shared" ca="1" si="150"/>
        <v>0</v>
      </c>
      <c r="HE247">
        <f t="shared" ca="1" si="150"/>
        <v>0</v>
      </c>
      <c r="HF247">
        <f t="shared" ca="1" si="145"/>
        <v>0</v>
      </c>
      <c r="HG247">
        <f t="shared" ca="1" si="145"/>
        <v>0</v>
      </c>
      <c r="HH247">
        <f t="shared" ca="1" si="145"/>
        <v>0</v>
      </c>
      <c r="HI247">
        <f t="shared" ca="1" si="145"/>
        <v>0</v>
      </c>
      <c r="HJ247">
        <f t="shared" ca="1" si="145"/>
        <v>0</v>
      </c>
      <c r="HK247">
        <f t="shared" ca="1" si="145"/>
        <v>0</v>
      </c>
      <c r="HL247">
        <f t="shared" ca="1" si="145"/>
        <v>0</v>
      </c>
    </row>
    <row r="248" spans="1:220" x14ac:dyDescent="0.25">
      <c r="A248" s="6">
        <v>45303</v>
      </c>
      <c r="B248">
        <f t="shared" ca="1" si="119"/>
        <v>2.0522590598695688E-3</v>
      </c>
      <c r="C248" s="5">
        <v>2000</v>
      </c>
      <c r="D248">
        <f t="shared" si="120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121"/>
        <v>0</v>
      </c>
      <c r="J248">
        <f t="shared" si="122"/>
        <v>1</v>
      </c>
      <c r="K248">
        <f t="shared" ca="1" si="123"/>
        <v>0</v>
      </c>
      <c r="L248">
        <f t="shared" ca="1" si="124"/>
        <v>2.7351737810259952E-3</v>
      </c>
      <c r="M248">
        <f t="shared" si="125"/>
        <v>1.024390243902439</v>
      </c>
      <c r="Q248">
        <f t="shared" si="127"/>
        <v>820</v>
      </c>
      <c r="R248">
        <f t="shared" si="128"/>
        <v>840</v>
      </c>
      <c r="S248">
        <f ca="1">_xlfn.BINOM.DIST($Q248,$C248,S$1,FALSE)*$F248*$B248</f>
        <v>0</v>
      </c>
      <c r="T248">
        <f ca="1">_xlfn.BINOM.DIST($Q248,$C248,T$1,FALSE)*$F248*$B248</f>
        <v>0</v>
      </c>
      <c r="U248">
        <f ca="1">_xlfn.BINOM.DIST($Q248,$C248,U$1,FALSE)*$F248*$B248</f>
        <v>0</v>
      </c>
      <c r="V248">
        <f ca="1">_xlfn.BINOM.DIST($Q248,$C248,V$1,FALSE)*$F248*$B248</f>
        <v>0</v>
      </c>
      <c r="W248">
        <f ca="1">_xlfn.BINOM.DIST($Q248,$C248,W$1,FALSE)*$F248*$B248</f>
        <v>0</v>
      </c>
      <c r="X248">
        <f ca="1">_xlfn.BINOM.DIST($Q248,$C248,X$1,FALSE)*$F248*$B248</f>
        <v>0</v>
      </c>
      <c r="Y248">
        <f ca="1">_xlfn.BINOM.DIST($Q248,$C248,Y$1,FALSE)*$F248*$B248</f>
        <v>0</v>
      </c>
      <c r="Z248">
        <f ca="1">_xlfn.BINOM.DIST($Q248,$C248,Z$1,FALSE)*$F248*$B248</f>
        <v>0</v>
      </c>
      <c r="AA248">
        <f ca="1">_xlfn.BINOM.DIST($Q248,$C248,AA$1,FALSE)*$F248*$B248</f>
        <v>0</v>
      </c>
      <c r="AB248">
        <f ca="1">_xlfn.BINOM.DIST($Q248,$C248,AB$1,FALSE)*$F248*$B248</f>
        <v>0</v>
      </c>
      <c r="AC248">
        <f ca="1">_xlfn.BINOM.DIST($Q248,$C248,AC$1,FALSE)*$F248*$B248</f>
        <v>3.081608726941452E-291</v>
      </c>
      <c r="AD248">
        <f ca="1">_xlfn.BINOM.DIST($Q248,$C248,AD$1,FALSE)*$F248*$B248</f>
        <v>5.0678765553385251E-263</v>
      </c>
      <c r="AE248">
        <f ca="1">_xlfn.BINOM.DIST($Q248,$C248,AE$1,FALSE)*$F248*$B248</f>
        <v>7.9577676257623377E-238</v>
      </c>
      <c r="AF248">
        <f ca="1">_xlfn.BINOM.DIST($Q248,$C248,AF$1,FALSE)*$F248*$B248</f>
        <v>3.5390226202874912E-215</v>
      </c>
      <c r="AG248">
        <f ca="1">_xlfn.BINOM.DIST($Q248,$C248,AG$1,FALSE)*$F248*$B248</f>
        <v>1.0369983861389829E-194</v>
      </c>
      <c r="AH248">
        <f ca="1">_xlfn.BINOM.DIST($Q248,$C248,AH$1,FALSE)*$F248*$B248</f>
        <v>3.9064397050232531E-176</v>
      </c>
      <c r="AI248">
        <f ca="1">_xlfn.BINOM.DIST($Q248,$C248,AI$1,FALSE)*$F248*$B248</f>
        <v>3.2401095023520946E-159</v>
      </c>
      <c r="AJ248">
        <f ca="1">_xlfn.BINOM.DIST($Q248,$C248,AJ$1,FALSE)*$F248*$B248</f>
        <v>9.1808077017026337E-144</v>
      </c>
      <c r="AK248">
        <f ca="1">_xlfn.BINOM.DIST($Q248,$C248,AK$1,FALSE)*$F248*$B248</f>
        <v>1.2776631066411029E-129</v>
      </c>
      <c r="AL248">
        <f ca="1">_xlfn.BINOM.DIST($Q248,$C248,AL$1,FALSE)*$F248*$B248</f>
        <v>1.1827458014942602E-116</v>
      </c>
      <c r="AM248">
        <f ca="1">_xlfn.BINOM.DIST($Q248,$C248,AM$1,FALSE)*$F248*$B248</f>
        <v>9.405837077981526E-105</v>
      </c>
      <c r="AN248">
        <f ca="1">_xlfn.BINOM.DIST($Q248,$C248,AN$1,FALSE)*$F248*$B248</f>
        <v>7.9874060236260291E-94</v>
      </c>
      <c r="AO248">
        <f ca="1">_xlfn.BINOM.DIST($Q248,$C248,AO$1,FALSE)*$F248*$B248</f>
        <v>8.7266147928534528E-84</v>
      </c>
      <c r="AP248">
        <f ca="1">_xlfn.BINOM.DIST($Q248,$C248,AP$1,FALSE)*$F248*$B248</f>
        <v>1.440448033082487E-74</v>
      </c>
      <c r="AQ248">
        <f ca="1">_xlfn.BINOM.DIST($Q248,$C248,AQ$1,FALSE)*$F248*$B248</f>
        <v>4.1292716243015627E-66</v>
      </c>
      <c r="AR248">
        <f ca="1">_xlfn.BINOM.DIST($Q248,$C248,AR$1,FALSE)*$F248*$B248</f>
        <v>2.3212091306038644E-58</v>
      </c>
      <c r="AS248">
        <f ca="1">_xlfn.BINOM.DIST($Q248,$C248,AS$1,FALSE)*$F248*$B248</f>
        <v>2.845712198674867E-51</v>
      </c>
      <c r="AT248">
        <f ca="1">_xlfn.BINOM.DIST($Q248,$C248,AT$1,FALSE)*$F248*$B248</f>
        <v>8.3536814328007855E-45</v>
      </c>
      <c r="AU248">
        <f ca="1">_xlfn.BINOM.DIST($Q248,$C248,AU$1,FALSE)*$F248*$B248</f>
        <v>6.3759932182601853E-39</v>
      </c>
      <c r="AV248">
        <f ca="1">_xlfn.BINOM.DIST($Q248,$C248,AV$1,FALSE)*$F248*$B248</f>
        <v>1.3608997133289482E-33</v>
      </c>
      <c r="AW248">
        <f ca="1">_xlfn.BINOM.DIST($Q248,$C248,AW$1,FALSE)*$F248*$B248</f>
        <v>8.6642793042345729E-29</v>
      </c>
      <c r="AX248">
        <f ca="1">_xlfn.BINOM.DIST($Q248,$C248,AX$1,FALSE)*$F248*$B248</f>
        <v>1.742337849209229E-24</v>
      </c>
      <c r="AY248">
        <f ca="1">_xlfn.BINOM.DIST($Q248,$C248,AY$1,FALSE)*$F248*$B248</f>
        <v>1.1644358629600987E-20</v>
      </c>
      <c r="AZ248">
        <f ca="1">_xlfn.BINOM.DIST($Q248,$C248,AZ$1,FALSE)*$F248*$B248</f>
        <v>2.7059155835214619E-17</v>
      </c>
      <c r="BA248">
        <f ca="1">_xlfn.BINOM.DIST($Q248,$C248,BA$1,FALSE)*$F248*$B248</f>
        <v>2.276000069551422E-14</v>
      </c>
      <c r="BB248">
        <f ca="1">_xlfn.BINOM.DIST($Q248,$C248,BB$1,FALSE)*$F248*$B248</f>
        <v>7.1808121004124424E-12</v>
      </c>
      <c r="BC248">
        <f ca="1">_xlfn.BINOM.DIST($Q248,$C248,BC$1,FALSE)*$F248*$B248</f>
        <v>8.7707410125584051E-10</v>
      </c>
      <c r="BD248">
        <f ca="1">_xlfn.BINOM.DIST($Q248,$C248,BD$1,FALSE)*$F248*$B248</f>
        <v>4.2646014192016739E-8</v>
      </c>
      <c r="BE248">
        <f ca="1">_xlfn.BINOM.DIST($Q248,$C248,BE$1,FALSE)*$F248*$B248</f>
        <v>8.4597823663898807E-7</v>
      </c>
      <c r="BF248">
        <f ca="1">_xlfn.BINOM.DIST($Q248,$C248,BF$1,FALSE)*$F248*$B248</f>
        <v>6.995188651648081E-6</v>
      </c>
      <c r="BG248">
        <f ca="1">_xlfn.BINOM.DIST($Q248,$C248,BG$1,FALSE)*$F248*$B248</f>
        <v>2.456318609701747E-5</v>
      </c>
      <c r="BH248">
        <f ca="1">_xlfn.BINOM.DIST($Q248,$C248,BH$1,FALSE)*$F248*$B248</f>
        <v>3.7217963433262063E-5</v>
      </c>
      <c r="BI248">
        <f ca="1">_xlfn.BINOM.DIST($Q248,$C248,BI$1,FALSE)*$F248*$B248</f>
        <v>2.46641917137394E-5</v>
      </c>
      <c r="BJ248">
        <f ca="1">_xlfn.BINOM.DIST($Q248,$C248,BJ$1,FALSE)*$F248*$B248</f>
        <v>7.2290233201261948E-6</v>
      </c>
      <c r="BK248">
        <f ca="1">_xlfn.BINOM.DIST($Q248,$C248,BK$1,FALSE)*$F248*$B248</f>
        <v>9.4554661219009853E-7</v>
      </c>
      <c r="BL248">
        <f ca="1">_xlfn.BINOM.DIST($Q248,$C248,BL$1,FALSE)*$F248*$B248</f>
        <v>5.5571389495425643E-8</v>
      </c>
      <c r="BM248">
        <f ca="1">_xlfn.BINOM.DIST($Q248,$C248,BM$1,FALSE)*$F248*$B248</f>
        <v>1.4746023678350699E-9</v>
      </c>
      <c r="BN248">
        <f ca="1">_xlfn.BINOM.DIST($Q248,$C248,BN$1,FALSE)*$F248*$B248</f>
        <v>1.7716828988075458E-11</v>
      </c>
      <c r="BO248">
        <f ca="1">_xlfn.BINOM.DIST($Q248,$C248,BO$1,FALSE)*$F248*$B248</f>
        <v>9.6466493837875192E-14</v>
      </c>
      <c r="BP248">
        <f ca="1">_xlfn.BINOM.DIST($Q248,$C248,BP$1,FALSE)*$F248*$B248</f>
        <v>2.3779886415713343E-16</v>
      </c>
      <c r="BQ248">
        <f ca="1">_xlfn.BINOM.DIST($Q248,$C248,BQ$1,FALSE)*$F248*$B248</f>
        <v>2.6462144033696795E-19</v>
      </c>
      <c r="BR248">
        <f ca="1">_xlfn.BINOM.DIST($Q248,$C248,BR$1,FALSE)*$F248*$B248</f>
        <v>1.322924900308829E-22</v>
      </c>
      <c r="BS248">
        <f ca="1">_xlfn.BINOM.DIST($Q248,$C248,BS$1,FALSE)*$F248*$B248</f>
        <v>2.9513331820962711E-26</v>
      </c>
      <c r="BT248">
        <f ca="1">_xlfn.BINOM.DIST($Q248,$C248,BT$1,FALSE)*$F248*$B248</f>
        <v>2.9127404950823718E-30</v>
      </c>
      <c r="BU248">
        <f ca="1">_xlfn.BINOM.DIST($Q248,$C248,BU$1,FALSE)*$F248*$B248</f>
        <v>1.2581742599474494E-34</v>
      </c>
      <c r="BV248">
        <f ca="1">_xlfn.BINOM.DIST($Q248,$C248,BV$1,FALSE)*$F248*$B248</f>
        <v>2.3484861165487999E-39</v>
      </c>
      <c r="BW248">
        <f ca="1">_xlfn.BINOM.DIST($Q248,$C248,BW$1,FALSE)*$F248*$B248</f>
        <v>1.8661938579016576E-44</v>
      </c>
      <c r="BX248">
        <f ca="1">_xlfn.BINOM.DIST($Q248,$C248,BX$1,FALSE)*$F248*$B248</f>
        <v>6.2054830299715759E-50</v>
      </c>
      <c r="BY248">
        <f ca="1">_xlfn.BINOM.DIST($Q248,$C248,BY$1,FALSE)*$F248*$B248</f>
        <v>8.4670816554300106E-56</v>
      </c>
      <c r="BZ248">
        <f ca="1">_xlfn.BINOM.DIST($Q248,$C248,BZ$1,FALSE)*$F248*$B248</f>
        <v>4.636783654060666E-62</v>
      </c>
      <c r="CA248">
        <f ca="1">_xlfn.BINOM.DIST($Q248,$C248,CA$1,FALSE)*$F248*$B248</f>
        <v>9.9410312386238222E-69</v>
      </c>
      <c r="CB248">
        <f ca="1">_xlfn.BINOM.DIST($Q248,$C248,CB$1,FALSE)*$F248*$B248</f>
        <v>8.1155387739513554E-76</v>
      </c>
      <c r="CC248">
        <f ca="1">_xlfn.BINOM.DIST($Q248,$C248,CC$1,FALSE)*$F248*$B248</f>
        <v>2.4459397406508164E-83</v>
      </c>
      <c r="CD248">
        <f ca="1">_xlfn.BINOM.DIST($Q248,$C248,CD$1,FALSE)*$F248*$B248</f>
        <v>2.6296703395925163E-91</v>
      </c>
      <c r="CE248">
        <f ca="1">_xlfn.BINOM.DIST($Q248,$C248,CE$1,FALSE)*$F248*$B248</f>
        <v>9.7083612720000155E-100</v>
      </c>
      <c r="CF248">
        <f ca="1">_xlfn.BINOM.DIST($Q248,$C248,CF$1,FALSE)*$F248*$B248</f>
        <v>1.1799432967937389E-108</v>
      </c>
      <c r="CG248">
        <f ca="1">_xlfn.BINOM.DIST($Q248,$C248,CG$1,FALSE)*$F248*$B248</f>
        <v>4.505734642702874E-118</v>
      </c>
      <c r="CH248">
        <f ca="1">_xlfn.BINOM.DIST($Q248,$C248,CH$1,FALSE)*$F248*$B248</f>
        <v>5.1333825211477981E-128</v>
      </c>
      <c r="CI248">
        <f ca="1">_xlfn.BINOM.DIST($Q248,$C248,CI$1,FALSE)*$F248*$B248</f>
        <v>1.6477798719727358E-138</v>
      </c>
      <c r="CJ248">
        <f ca="1">_xlfn.BINOM.DIST($Q248,$C248,CJ$1,FALSE)*$F248*$B248</f>
        <v>1.3985225903606685E-149</v>
      </c>
      <c r="CK248">
        <f ca="1">_xlfn.BINOM.DIST($Q248,$C248,CK$1,FALSE)*$F248*$B248</f>
        <v>2.9247566549366185E-161</v>
      </c>
      <c r="CL248">
        <f ca="1">_xlfn.BINOM.DIST($Q248,$C248,CL$1,FALSE)*$F248*$B248</f>
        <v>1.3934770721223543E-173</v>
      </c>
      <c r="CM248">
        <f ca="1">_xlfn.BINOM.DIST($Q248,$C248,CM$1,FALSE)*$F248*$B248</f>
        <v>1.3859271877108876E-186</v>
      </c>
      <c r="CN248">
        <f ca="1">_xlfn.BINOM.DIST($Q248,$C248,CN$1,FALSE)*$F248*$B248</f>
        <v>2.6097767833802715E-200</v>
      </c>
      <c r="CO248">
        <f ca="1">_xlfn.BINOM.DIST($Q248,$C248,CO$1,FALSE)*$F248*$B248</f>
        <v>8.3402129945365827E-215</v>
      </c>
      <c r="CP248">
        <f ca="1">_xlfn.BINOM.DIST($Q248,$C248,CP$1,FALSE)*$F248*$B248</f>
        <v>4.0000237609982212E-230</v>
      </c>
      <c r="CQ248">
        <f ca="1">_xlfn.BINOM.DIST($Q248,$C248,CQ$1,FALSE)*$F248*$B248</f>
        <v>2.5062664869174221E-246</v>
      </c>
      <c r="CR248">
        <f ca="1">_xlfn.BINOM.DIST($Q248,$C248,CR$1,FALSE)*$F248*$B248</f>
        <v>1.7533051123266511E-263</v>
      </c>
      <c r="CS248">
        <f ca="1">_xlfn.BINOM.DIST($Q248,$C248,CS$1,FALSE)*$F248*$B248</f>
        <v>1.1453914405683699E-281</v>
      </c>
      <c r="CT248">
        <f ca="1">_xlfn.BINOM.DIST($Q248,$C248,CT$1,FALSE)*$F248*$B248</f>
        <v>5.6963806317648385E-301</v>
      </c>
      <c r="CU248">
        <f ca="1">_xlfn.BINOM.DIST($Q248,$C248,CU$1,FALSE)*$F248*$B248</f>
        <v>0</v>
      </c>
      <c r="CV248">
        <f ca="1">_xlfn.BINOM.DIST($Q248,$C248,CV$1,FALSE)*$F248*$B248</f>
        <v>0</v>
      </c>
      <c r="CW248">
        <f ca="1">_xlfn.BINOM.DIST($Q248,$C248,CW$1,FALSE)*$F248*$B248</f>
        <v>0</v>
      </c>
      <c r="CX248">
        <f ca="1">_xlfn.BINOM.DIST($Q248,$C248,CX$1,FALSE)*$F248*$B248</f>
        <v>0</v>
      </c>
      <c r="CY248">
        <f ca="1">_xlfn.BINOM.DIST($Q248,$C248,CY$1,FALSE)*$F248*$B248</f>
        <v>0</v>
      </c>
      <c r="CZ248">
        <f ca="1">_xlfn.BINOM.DIST($Q248,$C248,CZ$1,FALSE)*$F248*$B248</f>
        <v>0</v>
      </c>
      <c r="DA248">
        <f ca="1">_xlfn.BINOM.DIST($Q248,$C248,DA$1,FALSE)*$F248*$B248</f>
        <v>0</v>
      </c>
      <c r="DB248">
        <f ca="1">_xlfn.BINOM.DIST($Q248,$C248,DB$1,FALSE)*$F248*$B248</f>
        <v>0</v>
      </c>
      <c r="DC248">
        <f ca="1">_xlfn.BINOM.DIST($Q248,$C248,DC$1,FALSE)*$F248*$B248</f>
        <v>0</v>
      </c>
      <c r="DD248">
        <f ca="1">_xlfn.BINOM.DIST($Q248,$C248,DD$1,FALSE)*$F248*$B248</f>
        <v>0</v>
      </c>
      <c r="DE248">
        <f ca="1">_xlfn.BINOM.DIST($Q248,$C248,DE$1,FALSE)*$F248*$B248</f>
        <v>0</v>
      </c>
      <c r="DF248">
        <f ca="1">_xlfn.BINOM.DIST($Q248,$C248,DF$1,FALSE)*$F248*$B248</f>
        <v>0</v>
      </c>
      <c r="DG248">
        <f ca="1">_xlfn.BINOM.DIST($Q248,$C248,DG$1,FALSE)*$F248*$B248</f>
        <v>0</v>
      </c>
      <c r="DH248">
        <f ca="1">_xlfn.BINOM.DIST($Q248,$C248,DH$1,FALSE)*$F248*$B248</f>
        <v>0</v>
      </c>
      <c r="DI248">
        <f ca="1">_xlfn.BINOM.DIST($Q248,$C248,DI$1,FALSE)*$F248*$B248</f>
        <v>0</v>
      </c>
      <c r="DJ248">
        <f ca="1">_xlfn.BINOM.DIST($Q248,$C248,DJ$1,FALSE)*$F248*$B248</f>
        <v>0</v>
      </c>
      <c r="DK248">
        <f ca="1">_xlfn.BINOM.DIST($Q248,$C248,DK$1,FALSE)*$F248*$B248</f>
        <v>0</v>
      </c>
      <c r="DL248">
        <f ca="1">_xlfn.BINOM.DIST($Q248,$C248,DL$1,FALSE)*$F248*$B248</f>
        <v>0</v>
      </c>
      <c r="DM248">
        <f ca="1">_xlfn.BINOM.DIST($Q248,$C248,DM$1,FALSE)*$F248*$B248</f>
        <v>0</v>
      </c>
      <c r="DN248">
        <f ca="1">_xlfn.BINOM.DIST($Q248,$C248,DN$1,FALSE)*$F248*$B248</f>
        <v>0</v>
      </c>
      <c r="DQ248">
        <f t="shared" ca="1" si="147"/>
        <v>0</v>
      </c>
      <c r="DR248">
        <f t="shared" ca="1" si="147"/>
        <v>0</v>
      </c>
      <c r="DS248">
        <f t="shared" ca="1" si="147"/>
        <v>0</v>
      </c>
      <c r="DT248">
        <f t="shared" ca="1" si="147"/>
        <v>0</v>
      </c>
      <c r="DU248">
        <f t="shared" ca="1" si="147"/>
        <v>0</v>
      </c>
      <c r="DV248">
        <f t="shared" ca="1" si="147"/>
        <v>0</v>
      </c>
      <c r="DW248">
        <f t="shared" ca="1" si="147"/>
        <v>0</v>
      </c>
      <c r="DX248">
        <f t="shared" ca="1" si="147"/>
        <v>0</v>
      </c>
      <c r="DY248">
        <f t="shared" ca="1" si="147"/>
        <v>0</v>
      </c>
      <c r="DZ248">
        <f t="shared" ca="1" si="147"/>
        <v>0</v>
      </c>
      <c r="EA248">
        <f t="shared" ca="1" si="147"/>
        <v>2.4247496285490089E-307</v>
      </c>
      <c r="EB248">
        <f t="shared" ca="1" si="147"/>
        <v>3.354433548212985E-278</v>
      </c>
      <c r="EC248">
        <f t="shared" ca="1" si="147"/>
        <v>3.7627236755595597E-252</v>
      </c>
      <c r="ED248">
        <f t="shared" ca="1" si="147"/>
        <v>1.0425692876675084E-228</v>
      </c>
      <c r="EE248">
        <f t="shared" ca="1" si="147"/>
        <v>1.6947645226243312E-207</v>
      </c>
      <c r="EF248">
        <f t="shared" ca="1" si="147"/>
        <v>3.2060285628277168E-188</v>
      </c>
      <c r="EG248">
        <f t="shared" ca="1" si="146"/>
        <v>1.2249354815291822E-170</v>
      </c>
      <c r="EH248">
        <f t="shared" ca="1" si="146"/>
        <v>1.4826446194296374E-154</v>
      </c>
      <c r="EI248">
        <f t="shared" ca="1" si="146"/>
        <v>8.2476268490113488E-140</v>
      </c>
      <c r="EJ248">
        <f t="shared" ca="1" si="146"/>
        <v>2.877415981959722E-126</v>
      </c>
      <c r="EK248">
        <f t="shared" ca="1" si="146"/>
        <v>8.1834648293159307E-114</v>
      </c>
      <c r="EL248">
        <f t="shared" ca="1" si="146"/>
        <v>2.3713159652236253E-102</v>
      </c>
      <c r="EM248">
        <f t="shared" ca="1" si="146"/>
        <v>8.4751416092805639E-92</v>
      </c>
      <c r="EN248">
        <f t="shared" ca="1" si="146"/>
        <v>4.4053397386170163E-82</v>
      </c>
      <c r="EO248">
        <f t="shared" ca="1" si="146"/>
        <v>3.8420767426417963E-73</v>
      </c>
      <c r="EP248">
        <f t="shared" ca="1" si="146"/>
        <v>6.3683770814717214E-65</v>
      </c>
      <c r="EQ248">
        <f t="shared" ca="1" si="146"/>
        <v>2.2375004703181552E-57</v>
      </c>
      <c r="ER248">
        <f t="shared" ca="1" si="146"/>
        <v>1.8341531040531616E-50</v>
      </c>
      <c r="ES248">
        <f t="shared" ca="1" si="146"/>
        <v>3.8176678410134301E-44</v>
      </c>
      <c r="ET248">
        <f t="shared" ca="1" si="146"/>
        <v>2.1744964405743947E-38</v>
      </c>
      <c r="EU248">
        <f t="shared" ca="1" si="146"/>
        <v>3.6218989788730719E-33</v>
      </c>
      <c r="EV248">
        <f t="shared" ca="1" si="149"/>
        <v>1.8712164548657384E-28</v>
      </c>
      <c r="EW248">
        <f t="shared" ca="1" si="149"/>
        <v>3.1599228531281E-24</v>
      </c>
      <c r="EX248">
        <f t="shared" ca="1" si="149"/>
        <v>1.8274124619695505E-20</v>
      </c>
      <c r="EY248">
        <f t="shared" ca="1" si="149"/>
        <v>3.7723457957655842E-17</v>
      </c>
      <c r="EZ248">
        <f t="shared" ca="1" si="149"/>
        <v>2.8840774028776206E-14</v>
      </c>
      <c r="FA248">
        <f t="shared" ca="1" si="149"/>
        <v>8.4377454158855217E-12</v>
      </c>
      <c r="FB248">
        <f t="shared" ca="1" si="149"/>
        <v>9.7239235174965937E-10</v>
      </c>
      <c r="FC248">
        <f t="shared" ca="1" si="149"/>
        <v>4.528318109260249E-8</v>
      </c>
      <c r="FD248">
        <f t="shared" ca="1" si="149"/>
        <v>8.7143393213101163E-7</v>
      </c>
      <c r="FE248">
        <f t="shared" ca="1" si="149"/>
        <v>7.0664145616128127E-6</v>
      </c>
      <c r="FF248">
        <f t="shared" ca="1" si="149"/>
        <v>2.455438727564627E-5</v>
      </c>
      <c r="FG248">
        <f t="shared" ca="1" si="149"/>
        <v>3.7087915013137002E-5</v>
      </c>
      <c r="FH248">
        <f t="shared" ca="1" si="149"/>
        <v>2.4642866187802489E-5</v>
      </c>
      <c r="FI248">
        <f t="shared" ca="1" si="149"/>
        <v>7.2730324865762627E-6</v>
      </c>
      <c r="FJ248">
        <f t="shared" ca="1" si="149"/>
        <v>9.6069899519282263E-7</v>
      </c>
      <c r="FK248">
        <f t="shared" ca="1" si="149"/>
        <v>5.7107869579176763E-8</v>
      </c>
      <c r="FL248">
        <f t="shared" ca="1" si="148"/>
        <v>1.5330818947248585E-9</v>
      </c>
      <c r="FM248">
        <f t="shared" ca="1" si="148"/>
        <v>1.8615468201252178E-11</v>
      </c>
      <c r="FN248">
        <f t="shared" ca="1" si="148"/>
        <v>1.0220389554044295E-13</v>
      </c>
      <c r="FO248">
        <f t="shared" ca="1" si="148"/>
        <v>2.5314224299308594E-16</v>
      </c>
      <c r="FP248">
        <f t="shared" ca="1" si="148"/>
        <v>2.8168045086044448E-19</v>
      </c>
      <c r="FQ248">
        <f t="shared" ca="1" si="148"/>
        <v>1.3995871961431055E-22</v>
      </c>
      <c r="FR248">
        <f t="shared" ca="1" si="148"/>
        <v>3.0803610406864203E-26</v>
      </c>
      <c r="FS248">
        <f t="shared" ca="1" si="148"/>
        <v>2.9730276875835584E-30</v>
      </c>
      <c r="FT248">
        <f t="shared" ca="1" si="148"/>
        <v>1.2431716750486927E-34</v>
      </c>
      <c r="FU248">
        <f t="shared" ca="1" si="148"/>
        <v>2.2202575780409737E-39</v>
      </c>
      <c r="FV248">
        <f t="shared" ca="1" si="148"/>
        <v>1.6658779855786767E-44</v>
      </c>
      <c r="FW248">
        <f t="shared" ca="1" si="148"/>
        <v>5.1528488847076819E-50</v>
      </c>
      <c r="FX248">
        <f t="shared" ca="1" si="148"/>
        <v>6.4316073989287675E-56</v>
      </c>
      <c r="FY248">
        <f t="shared" ca="1" si="148"/>
        <v>3.1622500968849965E-62</v>
      </c>
      <c r="FZ248">
        <f t="shared" ca="1" si="148"/>
        <v>5.9615818586233601E-69</v>
      </c>
      <c r="GA248">
        <f t="shared" ca="1" si="151"/>
        <v>4.1816454351585052E-76</v>
      </c>
      <c r="GB248">
        <f t="shared" ca="1" si="151"/>
        <v>1.0554007794405844E-83</v>
      </c>
      <c r="GC248">
        <f t="shared" ca="1" si="151"/>
        <v>9.2349593553273788E-92</v>
      </c>
      <c r="GD248">
        <f t="shared" ca="1" si="151"/>
        <v>2.6884810408016238E-100</v>
      </c>
      <c r="GE248">
        <f t="shared" ca="1" si="151"/>
        <v>2.4877433617071521E-109</v>
      </c>
      <c r="GF248">
        <f t="shared" ca="1" si="151"/>
        <v>6.9560145043148138E-119</v>
      </c>
      <c r="GG248">
        <f t="shared" ca="1" si="151"/>
        <v>5.5567067279954133E-129</v>
      </c>
      <c r="GH248">
        <f t="shared" ca="1" si="151"/>
        <v>1.1916727787209449E-139</v>
      </c>
      <c r="GI248">
        <f t="shared" ca="1" si="151"/>
        <v>6.4027277947108467E-151</v>
      </c>
      <c r="GJ248">
        <f t="shared" ca="1" si="151"/>
        <v>7.9808002059215053E-163</v>
      </c>
      <c r="GK248">
        <f t="shared" ca="1" si="151"/>
        <v>2.1182114490604061E-175</v>
      </c>
      <c r="GL248">
        <f t="shared" ca="1" si="151"/>
        <v>1.0877394442567275E-188</v>
      </c>
      <c r="GM248">
        <f t="shared" ca="1" si="151"/>
        <v>9.7069808316435283E-203</v>
      </c>
      <c r="GN248">
        <f t="shared" ca="1" si="151"/>
        <v>1.3342194285606437E-217</v>
      </c>
      <c r="GO248">
        <f t="shared" ca="1" si="151"/>
        <v>2.4649825726932393E-233</v>
      </c>
      <c r="GP248">
        <f t="shared" ca="1" si="151"/>
        <v>5.2463212108490187E-250</v>
      </c>
      <c r="GQ248">
        <f t="shared" ca="1" si="150"/>
        <v>1.0792746230249348E-267</v>
      </c>
      <c r="GR248">
        <f t="shared" ca="1" si="150"/>
        <v>1.7558787670885878E-286</v>
      </c>
      <c r="GS248">
        <f t="shared" ca="1" si="150"/>
        <v>1.7936594720133811E-306</v>
      </c>
      <c r="GT248">
        <f t="shared" ca="1" si="150"/>
        <v>0</v>
      </c>
      <c r="GU248">
        <f t="shared" ca="1" si="150"/>
        <v>0</v>
      </c>
      <c r="GV248">
        <f t="shared" ca="1" si="150"/>
        <v>0</v>
      </c>
      <c r="GW248">
        <f t="shared" ca="1" si="150"/>
        <v>0</v>
      </c>
      <c r="GX248">
        <f t="shared" ca="1" si="150"/>
        <v>0</v>
      </c>
      <c r="GY248">
        <f t="shared" ca="1" si="150"/>
        <v>0</v>
      </c>
      <c r="GZ248">
        <f t="shared" ca="1" si="150"/>
        <v>0</v>
      </c>
      <c r="HA248">
        <f t="shared" ca="1" si="150"/>
        <v>0</v>
      </c>
      <c r="HB248">
        <f t="shared" ca="1" si="150"/>
        <v>0</v>
      </c>
      <c r="HC248">
        <f t="shared" ca="1" si="150"/>
        <v>0</v>
      </c>
      <c r="HD248">
        <f t="shared" ca="1" si="150"/>
        <v>0</v>
      </c>
      <c r="HE248">
        <f t="shared" ca="1" si="150"/>
        <v>0</v>
      </c>
      <c r="HF248">
        <f t="shared" ca="1" si="145"/>
        <v>0</v>
      </c>
      <c r="HG248">
        <f t="shared" ca="1" si="145"/>
        <v>0</v>
      </c>
      <c r="HH248">
        <f t="shared" ca="1" si="145"/>
        <v>0</v>
      </c>
      <c r="HI248">
        <f t="shared" ca="1" si="145"/>
        <v>0</v>
      </c>
      <c r="HJ248">
        <f t="shared" ca="1" si="145"/>
        <v>0</v>
      </c>
      <c r="HK248">
        <f t="shared" ca="1" si="145"/>
        <v>0</v>
      </c>
      <c r="HL248">
        <f t="shared" ca="1" si="145"/>
        <v>0</v>
      </c>
    </row>
    <row r="249" spans="1:220" x14ac:dyDescent="0.25">
      <c r="A249" s="6">
        <v>45303</v>
      </c>
      <c r="B249">
        <f t="shared" ca="1" si="119"/>
        <v>2.0522590598695688E-3</v>
      </c>
      <c r="C249" s="5">
        <v>2000</v>
      </c>
      <c r="D249">
        <f t="shared" si="120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121"/>
        <v>0</v>
      </c>
      <c r="J249">
        <f t="shared" si="122"/>
        <v>1</v>
      </c>
      <c r="K249">
        <f t="shared" ca="1" si="123"/>
        <v>0</v>
      </c>
      <c r="L249">
        <f t="shared" ca="1" si="124"/>
        <v>2.7280951739322426E-3</v>
      </c>
      <c r="M249">
        <f t="shared" si="125"/>
        <v>1.0217391304347827</v>
      </c>
      <c r="Q249">
        <f t="shared" si="127"/>
        <v>920</v>
      </c>
      <c r="R249">
        <f t="shared" si="128"/>
        <v>940</v>
      </c>
      <c r="S249">
        <f ca="1">_xlfn.BINOM.DIST($Q249,$C249,S$1,FALSE)*$F249*$B249</f>
        <v>0</v>
      </c>
      <c r="T249">
        <f ca="1">_xlfn.BINOM.DIST($Q249,$C249,T$1,FALSE)*$F249*$B249</f>
        <v>0</v>
      </c>
      <c r="U249">
        <f ca="1">_xlfn.BINOM.DIST($Q249,$C249,U$1,FALSE)*$F249*$B249</f>
        <v>0</v>
      </c>
      <c r="V249">
        <f ca="1">_xlfn.BINOM.DIST($Q249,$C249,V$1,FALSE)*$F249*$B249</f>
        <v>0</v>
      </c>
      <c r="W249">
        <f ca="1">_xlfn.BINOM.DIST($Q249,$C249,W$1,FALSE)*$F249*$B249</f>
        <v>0</v>
      </c>
      <c r="X249">
        <f ca="1">_xlfn.BINOM.DIST($Q249,$C249,X$1,FALSE)*$F249*$B249</f>
        <v>0</v>
      </c>
      <c r="Y249">
        <f ca="1">_xlfn.BINOM.DIST($Q249,$C249,Y$1,FALSE)*$F249*$B249</f>
        <v>0</v>
      </c>
      <c r="Z249">
        <f ca="1">_xlfn.BINOM.DIST($Q249,$C249,Z$1,FALSE)*$F249*$B249</f>
        <v>0</v>
      </c>
      <c r="AA249">
        <f ca="1">_xlfn.BINOM.DIST($Q249,$C249,AA$1,FALSE)*$F249*$B249</f>
        <v>0</v>
      </c>
      <c r="AB249">
        <f ca="1">_xlfn.BINOM.DIST($Q249,$C249,AB$1,FALSE)*$F249*$B249</f>
        <v>0</v>
      </c>
      <c r="AC249">
        <f ca="1">_xlfn.BINOM.DIST($Q249,$C249,AC$1,FALSE)*$F249*$B249</f>
        <v>0</v>
      </c>
      <c r="AD249">
        <f ca="1">_xlfn.BINOM.DIST($Q249,$C249,AD$1,FALSE)*$F249*$B249</f>
        <v>0</v>
      </c>
      <c r="AE249">
        <f ca="1">_xlfn.BINOM.DIST($Q249,$C249,AE$1,FALSE)*$F249*$B249</f>
        <v>0</v>
      </c>
      <c r="AF249">
        <f ca="1">_xlfn.BINOM.DIST($Q249,$C249,AF$1,FALSE)*$F249*$B249</f>
        <v>2.2449563196721438E-286</v>
      </c>
      <c r="AG249">
        <f ca="1">_xlfn.BINOM.DIST($Q249,$C249,AG$1,FALSE)*$F249*$B249</f>
        <v>3.4566158095198036E-262</v>
      </c>
      <c r="AH249">
        <f ca="1">_xlfn.BINOM.DIST($Q249,$C249,AH$1,FALSE)*$F249*$B249</f>
        <v>4.1584266706856443E-240</v>
      </c>
      <c r="AI249">
        <f ca="1">_xlfn.BINOM.DIST($Q249,$C249,AI$1,FALSE)*$F249*$B249</f>
        <v>7.1539176268747674E-220</v>
      </c>
      <c r="AJ249">
        <f ca="1">_xlfn.BINOM.DIST($Q249,$C249,AJ$1,FALSE)*$F249*$B249</f>
        <v>2.8832239648066269E-201</v>
      </c>
      <c r="AK249">
        <f ca="1">_xlfn.BINOM.DIST($Q249,$C249,AK$1,FALSE)*$F249*$B249</f>
        <v>4.0944560558871639E-184</v>
      </c>
      <c r="AL249">
        <f ca="1">_xlfn.BINOM.DIST($Q249,$C249,AL$1,FALSE)*$F249*$B249</f>
        <v>2.8818024779747126E-168</v>
      </c>
      <c r="AM249">
        <f ca="1">_xlfn.BINOM.DIST($Q249,$C249,AM$1,FALSE)*$F249*$B249</f>
        <v>1.3406422658148297E-153</v>
      </c>
      <c r="AN249">
        <f ca="1">_xlfn.BINOM.DIST($Q249,$C249,AN$1,FALSE)*$F249*$B249</f>
        <v>5.2667256229163508E-140</v>
      </c>
      <c r="AO249">
        <f ca="1">_xlfn.BINOM.DIST($Q249,$C249,AO$1,FALSE)*$F249*$B249</f>
        <v>2.155600159523462E-127</v>
      </c>
      <c r="AP249">
        <f ca="1">_xlfn.BINOM.DIST($Q249,$C249,AP$1,FALSE)*$F249*$B249</f>
        <v>1.1018520078213504E-115</v>
      </c>
      <c r="AQ249">
        <f ca="1">_xlfn.BINOM.DIST($Q249,$C249,AQ$1,FALSE)*$F249*$B249</f>
        <v>8.2329027016136779E-105</v>
      </c>
      <c r="AR249">
        <f ca="1">_xlfn.BINOM.DIST($Q249,$C249,AR$1,FALSE)*$F249*$B249</f>
        <v>1.0315811227211387E-94</v>
      </c>
      <c r="AS249">
        <f ca="1">_xlfn.BINOM.DIST($Q249,$C249,AS$1,FALSE)*$F249*$B249</f>
        <v>2.4449410230608258E-85</v>
      </c>
      <c r="AT249">
        <f ca="1">_xlfn.BINOM.DIST($Q249,$C249,AT$1,FALSE)*$F249*$B249</f>
        <v>1.2186609673373952E-76</v>
      </c>
      <c r="AU249">
        <f ca="1">_xlfn.BINOM.DIST($Q249,$C249,AU$1,FALSE)*$F249*$B249</f>
        <v>1.4028651465154945E-68</v>
      </c>
      <c r="AV249">
        <f ca="1">_xlfn.BINOM.DIST($Q249,$C249,AV$1,FALSE)*$F249*$B249</f>
        <v>4.0523376869024612E-61</v>
      </c>
      <c r="AW249">
        <f ca="1">_xlfn.BINOM.DIST($Q249,$C249,AW$1,FALSE)*$F249*$B249</f>
        <v>3.1620483214512333E-54</v>
      </c>
      <c r="AX249">
        <f ca="1">_xlfn.BINOM.DIST($Q249,$C249,AX$1,FALSE)*$F249*$B249</f>
        <v>7.11716884001403E-48</v>
      </c>
      <c r="AY249">
        <f ca="1">_xlfn.BINOM.DIST($Q249,$C249,AY$1,FALSE)*$F249*$B249</f>
        <v>4.8993303284893488E-42</v>
      </c>
      <c r="AZ249">
        <f ca="1">_xlfn.BINOM.DIST($Q249,$C249,AZ$1,FALSE)*$F249*$B249</f>
        <v>1.0867822820968341E-36</v>
      </c>
      <c r="BA249">
        <f ca="1">_xlfn.BINOM.DIST($Q249,$C249,BA$1,FALSE)*$F249*$B249</f>
        <v>8.1392616348054158E-32</v>
      </c>
      <c r="BB249">
        <f ca="1">_xlfn.BINOM.DIST($Q249,$C249,BB$1,FALSE)*$F249*$B249</f>
        <v>2.1456403189288086E-27</v>
      </c>
      <c r="BC249">
        <f ca="1">_xlfn.BINOM.DIST($Q249,$C249,BC$1,FALSE)*$F249*$B249</f>
        <v>2.0663484244531221E-23</v>
      </c>
      <c r="BD249">
        <f ca="1">_xlfn.BINOM.DIST($Q249,$C249,BD$1,FALSE)*$F249*$B249</f>
        <v>7.5146800830813223E-20</v>
      </c>
      <c r="BE249">
        <f ca="1">_xlfn.BINOM.DIST($Q249,$C249,BE$1,FALSE)*$F249*$B249</f>
        <v>1.062831678716992E-16</v>
      </c>
      <c r="BF249">
        <f ca="1">_xlfn.BINOM.DIST($Q249,$C249,BF$1,FALSE)*$F249*$B249</f>
        <v>6.0005522388157279E-14</v>
      </c>
      <c r="BG249">
        <f ca="1">_xlfn.BINOM.DIST($Q249,$C249,BG$1,FALSE)*$F249*$B249</f>
        <v>1.3838001743171177E-11</v>
      </c>
      <c r="BH249">
        <f ca="1">_xlfn.BINOM.DIST($Q249,$C249,BH$1,FALSE)*$F249*$B249</f>
        <v>1.3300001825833439E-9</v>
      </c>
      <c r="BI249">
        <f ca="1">_xlfn.BINOM.DIST($Q249,$C249,BI$1,FALSE)*$F249*$B249</f>
        <v>5.4213963488599471E-8</v>
      </c>
      <c r="BJ249">
        <f ca="1">_xlfn.BINOM.DIST($Q249,$C249,BJ$1,FALSE)*$F249*$B249</f>
        <v>9.5138040970316894E-7</v>
      </c>
      <c r="BK249">
        <f ca="1">_xlfn.BINOM.DIST($Q249,$C249,BK$1,FALSE)*$F249*$B249</f>
        <v>7.2788451264907778E-6</v>
      </c>
      <c r="BL249">
        <f ca="1">_xlfn.BINOM.DIST($Q249,$C249,BL$1,FALSE)*$F249*$B249</f>
        <v>2.4532865170360478E-5</v>
      </c>
      <c r="BM249">
        <f ca="1">_xlfn.BINOM.DIST($Q249,$C249,BM$1,FALSE)*$F249*$B249</f>
        <v>3.6727951035320661E-5</v>
      </c>
      <c r="BN249">
        <f ca="1">_xlfn.BINOM.DIST($Q249,$C249,BN$1,FALSE)*$F249*$B249</f>
        <v>2.4575333187754653E-5</v>
      </c>
      <c r="BO249">
        <f ca="1">_xlfn.BINOM.DIST($Q249,$C249,BO$1,FALSE)*$F249*$B249</f>
        <v>7.3804094462357634E-6</v>
      </c>
      <c r="BP249">
        <f ca="1">_xlfn.BINOM.DIST($Q249,$C249,BP$1,FALSE)*$F249*$B249</f>
        <v>9.9704499309336018E-7</v>
      </c>
      <c r="BQ249">
        <f ca="1">_xlfn.BINOM.DIST($Q249,$C249,BQ$1,FALSE)*$F249*$B249</f>
        <v>6.0609348670437207E-8</v>
      </c>
      <c r="BR249">
        <f ca="1">_xlfn.BINOM.DIST($Q249,$C249,BR$1,FALSE)*$F249*$B249</f>
        <v>1.655233951448583E-9</v>
      </c>
      <c r="BS249">
        <f ca="1">_xlfn.BINOM.DIST($Q249,$C249,BS$1,FALSE)*$F249*$B249</f>
        <v>2.0236875253485836E-11</v>
      </c>
      <c r="BT249">
        <f ca="1">_xlfn.BINOM.DIST($Q249,$C249,BT$1,FALSE)*$F249*$B249</f>
        <v>1.1015838195241357E-13</v>
      </c>
      <c r="BU249">
        <f ca="1">_xlfn.BINOM.DIST($Q249,$C249,BU$1,FALSE)*$F249*$B249</f>
        <v>2.6500141820142988E-16</v>
      </c>
      <c r="BV249">
        <f ca="1">_xlfn.BINOM.DIST($Q249,$C249,BV$1,FALSE)*$F249*$B249</f>
        <v>2.7907450107580665E-19</v>
      </c>
      <c r="BW249">
        <f ca="1">_xlfn.BINOM.DIST($Q249,$C249,BW$1,FALSE)*$F249*$B249</f>
        <v>1.2717636149643411E-22</v>
      </c>
      <c r="BX249">
        <f ca="1">_xlfn.BINOM.DIST($Q249,$C249,BX$1,FALSE)*$F249*$B249</f>
        <v>2.4736040856367532E-26</v>
      </c>
      <c r="BY249">
        <f ca="1">_xlfn.BINOM.DIST($Q249,$C249,BY$1,FALSE)*$F249*$B249</f>
        <v>2.0207782206993481E-30</v>
      </c>
      <c r="BZ249">
        <f ca="1">_xlfn.BINOM.DIST($Q249,$C249,BZ$1,FALSE)*$F249*$B249</f>
        <v>6.8068614835026614E-35</v>
      </c>
      <c r="CA249">
        <f ca="1">_xlfn.BINOM.DIST($Q249,$C249,CA$1,FALSE)*$F249*$B249</f>
        <v>9.2570355607218854E-40</v>
      </c>
      <c r="CB249">
        <f ca="1">_xlfn.BINOM.DIST($Q249,$C249,CB$1,FALSE)*$F249*$B249</f>
        <v>4.9631196296858737E-45</v>
      </c>
      <c r="CC249">
        <f ca="1">_xlfn.BINOM.DIST($Q249,$C249,CC$1,FALSE)*$F249*$B249</f>
        <v>1.0213383265421942E-50</v>
      </c>
      <c r="CD249">
        <f ca="1">_xlfn.BINOM.DIST($Q249,$C249,CD$1,FALSE)*$F249*$B249</f>
        <v>7.8288583365804859E-57</v>
      </c>
      <c r="CE249">
        <f ca="1">_xlfn.BINOM.DIST($Q249,$C249,CE$1,FALSE)*$F249*$B249</f>
        <v>2.1617618025183753E-63</v>
      </c>
      <c r="CF249">
        <f ca="1">_xlfn.BINOM.DIST($Q249,$C249,CF$1,FALSE)*$F249*$B249</f>
        <v>2.0716050194838853E-70</v>
      </c>
      <c r="CG249">
        <f ca="1">_xlfn.BINOM.DIST($Q249,$C249,CG$1,FALSE)*$F249*$B249</f>
        <v>6.6097045783675538E-78</v>
      </c>
      <c r="CH249">
        <f ca="1">_xlfn.BINOM.DIST($Q249,$C249,CH$1,FALSE)*$F249*$B249</f>
        <v>6.7050882428649566E-86</v>
      </c>
      <c r="CI249">
        <f ca="1">_xlfn.BINOM.DIST($Q249,$C249,CI$1,FALSE)*$F249*$B249</f>
        <v>2.0545050833505938E-94</v>
      </c>
      <c r="CJ249">
        <f ca="1">_xlfn.BINOM.DIST($Q249,$C249,CJ$1,FALSE)*$F249*$B249</f>
        <v>1.7960720899594935E-103</v>
      </c>
      <c r="CK249">
        <f ca="1">_xlfn.BINOM.DIST($Q249,$C249,CK$1,FALSE)*$F249*$B249</f>
        <v>4.2041950376577962E-113</v>
      </c>
      <c r="CL249">
        <f ca="1">_xlfn.BINOM.DIST($Q249,$C249,CL$1,FALSE)*$F249*$B249</f>
        <v>2.4549886992928874E-123</v>
      </c>
      <c r="CM249">
        <f ca="1">_xlfn.BINOM.DIST($Q249,$C249,CM$1,FALSE)*$F249*$B249</f>
        <v>3.304467700955355E-134</v>
      </c>
      <c r="CN249">
        <f ca="1">_xlfn.BINOM.DIST($Q249,$C249,CN$1,FALSE)*$F249*$B249</f>
        <v>9.3848545778653266E-146</v>
      </c>
      <c r="CO249">
        <f ca="1">_xlfn.BINOM.DIST($Q249,$C249,CO$1,FALSE)*$F249*$B249</f>
        <v>5.0924750030332106E-158</v>
      </c>
      <c r="CP249">
        <f ca="1">_xlfn.BINOM.DIST($Q249,$C249,CP$1,FALSE)*$F249*$B249</f>
        <v>4.7217461086972177E-171</v>
      </c>
      <c r="CQ249">
        <f ca="1">_xlfn.BINOM.DIST($Q249,$C249,CQ$1,FALSE)*$F249*$B249</f>
        <v>6.5944243697393162E-185</v>
      </c>
      <c r="CR249">
        <f ca="1">_xlfn.BINOM.DIST($Q249,$C249,CR$1,FALSE)*$F249*$B249</f>
        <v>1.2024333209562253E-199</v>
      </c>
      <c r="CS249">
        <f ca="1">_xlfn.BINOM.DIST($Q249,$C249,CS$1,FALSE)*$F249*$B249</f>
        <v>2.4325440200694284E-215</v>
      </c>
      <c r="CT249">
        <f ca="1">_xlfn.BINOM.DIST($Q249,$C249,CT$1,FALSE)*$F249*$B249</f>
        <v>4.5320348912554645E-232</v>
      </c>
      <c r="CU249">
        <f ca="1">_xlfn.BINOM.DIST($Q249,$C249,CU$1,FALSE)*$F249*$B249</f>
        <v>6.2764531959532405E-250</v>
      </c>
      <c r="CV249">
        <f ca="1">_xlfn.BINOM.DIST($Q249,$C249,CV$1,FALSE)*$F249*$B249</f>
        <v>5.0424005597396156E-269</v>
      </c>
      <c r="CW249">
        <f ca="1">_xlfn.BINOM.DIST($Q249,$C249,CW$1,FALSE)*$F249*$B249</f>
        <v>1.7602755207440907E-289</v>
      </c>
      <c r="CX249">
        <f ca="1">_xlfn.BINOM.DIST($Q249,$C249,CX$1,FALSE)*$F249*$B249</f>
        <v>0</v>
      </c>
      <c r="CY249">
        <f ca="1">_xlfn.BINOM.DIST($Q249,$C249,CY$1,FALSE)*$F249*$B249</f>
        <v>0</v>
      </c>
      <c r="CZ249">
        <f ca="1">_xlfn.BINOM.DIST($Q249,$C249,CZ$1,FALSE)*$F249*$B249</f>
        <v>0</v>
      </c>
      <c r="DA249">
        <f ca="1">_xlfn.BINOM.DIST($Q249,$C249,DA$1,FALSE)*$F249*$B249</f>
        <v>0</v>
      </c>
      <c r="DB249">
        <f ca="1">_xlfn.BINOM.DIST($Q249,$C249,DB$1,FALSE)*$F249*$B249</f>
        <v>0</v>
      </c>
      <c r="DC249">
        <f ca="1">_xlfn.BINOM.DIST($Q249,$C249,DC$1,FALSE)*$F249*$B249</f>
        <v>0</v>
      </c>
      <c r="DD249">
        <f ca="1">_xlfn.BINOM.DIST($Q249,$C249,DD$1,FALSE)*$F249*$B249</f>
        <v>0</v>
      </c>
      <c r="DE249">
        <f ca="1">_xlfn.BINOM.DIST($Q249,$C249,DE$1,FALSE)*$F249*$B249</f>
        <v>0</v>
      </c>
      <c r="DF249">
        <f ca="1">_xlfn.BINOM.DIST($Q249,$C249,DF$1,FALSE)*$F249*$B249</f>
        <v>0</v>
      </c>
      <c r="DG249">
        <f ca="1">_xlfn.BINOM.DIST($Q249,$C249,DG$1,FALSE)*$F249*$B249</f>
        <v>0</v>
      </c>
      <c r="DH249">
        <f ca="1">_xlfn.BINOM.DIST($Q249,$C249,DH$1,FALSE)*$F249*$B249</f>
        <v>0</v>
      </c>
      <c r="DI249">
        <f ca="1">_xlfn.BINOM.DIST($Q249,$C249,DI$1,FALSE)*$F249*$B249</f>
        <v>0</v>
      </c>
      <c r="DJ249">
        <f ca="1">_xlfn.BINOM.DIST($Q249,$C249,DJ$1,FALSE)*$F249*$B249</f>
        <v>0</v>
      </c>
      <c r="DK249">
        <f ca="1">_xlfn.BINOM.DIST($Q249,$C249,DK$1,FALSE)*$F249*$B249</f>
        <v>0</v>
      </c>
      <c r="DL249">
        <f ca="1">_xlfn.BINOM.DIST($Q249,$C249,DL$1,FALSE)*$F249*$B249</f>
        <v>0</v>
      </c>
      <c r="DM249">
        <f ca="1">_xlfn.BINOM.DIST($Q249,$C249,DM$1,FALSE)*$F249*$B249</f>
        <v>0</v>
      </c>
      <c r="DN249">
        <f ca="1">_xlfn.BINOM.DIST($Q249,$C249,DN$1,FALSE)*$F249*$B249</f>
        <v>0</v>
      </c>
      <c r="DQ249">
        <f t="shared" ca="1" si="147"/>
        <v>0</v>
      </c>
      <c r="DR249">
        <f t="shared" ca="1" si="147"/>
        <v>0</v>
      </c>
      <c r="DS249">
        <f t="shared" ca="1" si="147"/>
        <v>0</v>
      </c>
      <c r="DT249">
        <f t="shared" ca="1" si="147"/>
        <v>0</v>
      </c>
      <c r="DU249">
        <f t="shared" ca="1" si="147"/>
        <v>0</v>
      </c>
      <c r="DV249">
        <f t="shared" ca="1" si="147"/>
        <v>0</v>
      </c>
      <c r="DW249">
        <f t="shared" ca="1" si="147"/>
        <v>0</v>
      </c>
      <c r="DX249">
        <f t="shared" ca="1" si="147"/>
        <v>0</v>
      </c>
      <c r="DY249">
        <f t="shared" ca="1" si="147"/>
        <v>0</v>
      </c>
      <c r="DZ249">
        <f t="shared" ca="1" si="147"/>
        <v>0</v>
      </c>
      <c r="EA249">
        <f t="shared" ca="1" si="147"/>
        <v>0</v>
      </c>
      <c r="EB249">
        <f t="shared" ca="1" si="147"/>
        <v>0</v>
      </c>
      <c r="EC249">
        <f t="shared" ca="1" si="147"/>
        <v>0</v>
      </c>
      <c r="ED249">
        <f t="shared" ca="1" si="147"/>
        <v>1.1406083464197285E-301</v>
      </c>
      <c r="EE249">
        <f t="shared" ca="1" si="147"/>
        <v>9.742927184411107E-277</v>
      </c>
      <c r="EF249">
        <f t="shared" ref="EF249:EU312" ca="1" si="152">_xlfn.BINOM.DIST($R249,$C249,EF$1,FALSE)*$F249*$B249</f>
        <v>5.8860286346432681E-254</v>
      </c>
      <c r="EG249">
        <f t="shared" ca="1" si="152"/>
        <v>4.6644938329416996E-233</v>
      </c>
      <c r="EH249">
        <f t="shared" ca="1" si="152"/>
        <v>8.0304820423302827E-214</v>
      </c>
      <c r="EI249">
        <f t="shared" ca="1" si="152"/>
        <v>4.5584366631171606E-196</v>
      </c>
      <c r="EJ249">
        <f t="shared" ca="1" si="152"/>
        <v>1.20915648121855E-179</v>
      </c>
      <c r="EK249">
        <f t="shared" ca="1" si="152"/>
        <v>2.0116838837515026E-164</v>
      </c>
      <c r="EL249">
        <f t="shared" ca="1" si="152"/>
        <v>2.6966924472937173E-150</v>
      </c>
      <c r="EM249">
        <f t="shared" ca="1" si="152"/>
        <v>3.6105754581865812E-137</v>
      </c>
      <c r="EN249">
        <f t="shared" ca="1" si="152"/>
        <v>5.8118198030457765E-125</v>
      </c>
      <c r="EO249">
        <f t="shared" ca="1" si="152"/>
        <v>1.321151516476322E-113</v>
      </c>
      <c r="EP249">
        <f t="shared" ca="1" si="152"/>
        <v>4.8811814030599466E-103</v>
      </c>
      <c r="EQ249">
        <f t="shared" ca="1" si="152"/>
        <v>3.3154891304984605E-93</v>
      </c>
      <c r="ER249">
        <f t="shared" ca="1" si="152"/>
        <v>4.614744258928794E-84</v>
      </c>
      <c r="ES249">
        <f t="shared" ca="1" si="152"/>
        <v>1.4486827201116927E-75</v>
      </c>
      <c r="ET249">
        <f t="shared" ca="1" si="152"/>
        <v>1.1167225046169748E-67</v>
      </c>
      <c r="EU249">
        <f t="shared" ca="1" si="152"/>
        <v>2.2797092040793171E-60</v>
      </c>
      <c r="EV249">
        <f t="shared" ca="1" si="149"/>
        <v>1.3182749108900927E-53</v>
      </c>
      <c r="EW249">
        <f t="shared" ca="1" si="149"/>
        <v>2.2930033561126143E-47</v>
      </c>
      <c r="EX249">
        <f t="shared" ca="1" si="149"/>
        <v>1.2658199880064108E-41</v>
      </c>
      <c r="EY249">
        <f t="shared" ca="1" si="149"/>
        <v>2.32665127641007E-36</v>
      </c>
      <c r="EZ249">
        <f t="shared" ca="1" si="149"/>
        <v>1.4862686995044661E-31</v>
      </c>
      <c r="FA249">
        <f t="shared" ca="1" si="149"/>
        <v>3.4284730914031572E-27</v>
      </c>
      <c r="FB249">
        <f t="shared" ca="1" si="149"/>
        <v>2.9551575854068686E-23</v>
      </c>
      <c r="FC249">
        <f t="shared" ca="1" si="149"/>
        <v>9.8118135978756407E-20</v>
      </c>
      <c r="FD249">
        <f t="shared" ca="1" si="149"/>
        <v>1.2892386519498443E-16</v>
      </c>
      <c r="FE249">
        <f t="shared" ca="1" si="149"/>
        <v>6.8658586152752044E-14</v>
      </c>
      <c r="FF249">
        <f t="shared" ca="1" si="149"/>
        <v>1.5133356336526479E-11</v>
      </c>
      <c r="FG249">
        <f t="shared" ca="1" si="149"/>
        <v>1.4059949208354797E-9</v>
      </c>
      <c r="FH249">
        <f t="shared" ca="1" si="149"/>
        <v>5.5933611128351189E-8</v>
      </c>
      <c r="FI249">
        <f t="shared" ca="1" si="149"/>
        <v>9.65610822465902E-7</v>
      </c>
      <c r="FJ249">
        <f t="shared" ca="1" si="149"/>
        <v>7.3146140150742449E-6</v>
      </c>
      <c r="FK249">
        <f t="shared" ca="1" si="149"/>
        <v>2.4531538961035628E-5</v>
      </c>
      <c r="FL249">
        <f t="shared" ca="1" si="148"/>
        <v>3.6676327109313661E-5</v>
      </c>
      <c r="FM249">
        <f t="shared" ca="1" si="148"/>
        <v>2.456320241003848E-5</v>
      </c>
      <c r="FN249">
        <f t="shared" ca="1" si="148"/>
        <v>7.3905964942556771E-6</v>
      </c>
      <c r="FO249">
        <f t="shared" ca="1" si="148"/>
        <v>9.9996839312807558E-7</v>
      </c>
      <c r="FP249">
        <f t="shared" ca="1" si="148"/>
        <v>6.0783816250472014E-8</v>
      </c>
      <c r="FQ249">
        <f t="shared" ca="1" si="148"/>
        <v>1.6551304777228019E-9</v>
      </c>
      <c r="FR249">
        <f t="shared" ca="1" si="148"/>
        <v>2.0092058670122157E-11</v>
      </c>
      <c r="FS249">
        <f t="shared" ca="1" si="148"/>
        <v>1.0799742909245713E-13</v>
      </c>
      <c r="FT249">
        <f t="shared" ca="1" si="148"/>
        <v>2.5478292989636575E-16</v>
      </c>
      <c r="FU249">
        <f t="shared" ca="1" si="148"/>
        <v>2.6095165900916751E-19</v>
      </c>
      <c r="FV249">
        <f t="shared" ca="1" si="148"/>
        <v>1.1452619909558568E-22</v>
      </c>
      <c r="FW249">
        <f t="shared" ca="1" si="148"/>
        <v>2.1209936680591244E-26</v>
      </c>
      <c r="FX249">
        <f t="shared" ca="1" si="148"/>
        <v>1.6283834042283469E-30</v>
      </c>
      <c r="FY249">
        <f t="shared" ca="1" si="148"/>
        <v>5.078597205010725E-35</v>
      </c>
      <c r="FZ249">
        <f t="shared" ca="1" si="148"/>
        <v>6.2879048214307418E-40</v>
      </c>
      <c r="GA249">
        <f t="shared" ca="1" si="151"/>
        <v>3.0114672409524248E-45</v>
      </c>
      <c r="GB249">
        <f t="shared" ca="1" si="151"/>
        <v>5.4190305383333799E-51</v>
      </c>
      <c r="GC249">
        <f t="shared" ca="1" si="151"/>
        <v>3.5465326241923832E-57</v>
      </c>
      <c r="GD249">
        <f t="shared" ca="1" si="151"/>
        <v>8.1406645006410885E-64</v>
      </c>
      <c r="GE249">
        <f t="shared" ca="1" si="151"/>
        <v>6.2940338635592345E-71</v>
      </c>
      <c r="GF249">
        <f t="shared" ca="1" si="151"/>
        <v>1.5669978853511548E-78</v>
      </c>
      <c r="GG249">
        <f t="shared" ca="1" si="151"/>
        <v>1.1949027593097266E-86</v>
      </c>
      <c r="GH249">
        <f t="shared" ca="1" si="151"/>
        <v>2.6394798955409605E-95</v>
      </c>
      <c r="GI249">
        <f t="shared" ca="1" si="151"/>
        <v>1.5873226643265123E-104</v>
      </c>
      <c r="GJ249">
        <f t="shared" ca="1" si="151"/>
        <v>2.4249521304923618E-114</v>
      </c>
      <c r="GK249">
        <f t="shared" ca="1" si="151"/>
        <v>8.7103873647050062E-125</v>
      </c>
      <c r="GL249">
        <f t="shared" ca="1" si="151"/>
        <v>6.7461520093189182E-136</v>
      </c>
      <c r="GM249">
        <f t="shared" ca="1" si="151"/>
        <v>1.0222167599590393E-147</v>
      </c>
      <c r="GN249">
        <f t="shared" ca="1" si="151"/>
        <v>2.7162790348424731E-160</v>
      </c>
      <c r="GO249">
        <f t="shared" ca="1" si="151"/>
        <v>1.1185890387904542E-173</v>
      </c>
      <c r="GP249">
        <f t="shared" ca="1" si="151"/>
        <v>6.2053379952834775E-188</v>
      </c>
      <c r="GQ249">
        <f t="shared" ca="1" si="150"/>
        <v>3.953172828456062E-203</v>
      </c>
      <c r="GR249">
        <f t="shared" ca="1" si="150"/>
        <v>2.4093274686210955E-219</v>
      </c>
      <c r="GS249">
        <f t="shared" ca="1" si="150"/>
        <v>1.1385727287036892E-236</v>
      </c>
      <c r="GT249">
        <f t="shared" ca="1" si="150"/>
        <v>3.2712396154624133E-255</v>
      </c>
      <c r="GU249">
        <f t="shared" ca="1" si="150"/>
        <v>4.3038215047935271E-275</v>
      </c>
      <c r="GV249">
        <f t="shared" ca="1" si="150"/>
        <v>1.8588360885239634E-296</v>
      </c>
      <c r="GW249">
        <f t="shared" ca="1" si="150"/>
        <v>0</v>
      </c>
      <c r="GX249">
        <f t="shared" ca="1" si="150"/>
        <v>0</v>
      </c>
      <c r="GY249">
        <f t="shared" ca="1" si="150"/>
        <v>0</v>
      </c>
      <c r="GZ249">
        <f t="shared" ca="1" si="150"/>
        <v>0</v>
      </c>
      <c r="HA249">
        <f t="shared" ca="1" si="150"/>
        <v>0</v>
      </c>
      <c r="HB249">
        <f t="shared" ca="1" si="150"/>
        <v>0</v>
      </c>
      <c r="HC249">
        <f t="shared" ca="1" si="150"/>
        <v>0</v>
      </c>
      <c r="HD249">
        <f t="shared" ca="1" si="150"/>
        <v>0</v>
      </c>
      <c r="HE249">
        <f t="shared" ca="1" si="150"/>
        <v>0</v>
      </c>
      <c r="HF249">
        <f t="shared" ca="1" si="145"/>
        <v>0</v>
      </c>
      <c r="HG249">
        <f t="shared" ca="1" si="145"/>
        <v>0</v>
      </c>
      <c r="HH249">
        <f t="shared" ca="1" si="145"/>
        <v>0</v>
      </c>
      <c r="HI249">
        <f t="shared" ca="1" si="145"/>
        <v>0</v>
      </c>
      <c r="HJ249">
        <f t="shared" ca="1" si="145"/>
        <v>0</v>
      </c>
      <c r="HK249">
        <f t="shared" ca="1" si="145"/>
        <v>0</v>
      </c>
      <c r="HL249">
        <f t="shared" ca="1" si="145"/>
        <v>0</v>
      </c>
    </row>
    <row r="250" spans="1:220" x14ac:dyDescent="0.25">
      <c r="A250" s="6">
        <v>45303</v>
      </c>
      <c r="B250">
        <f t="shared" ca="1" si="119"/>
        <v>2.0522590598695688E-3</v>
      </c>
      <c r="C250" s="5">
        <v>1906</v>
      </c>
      <c r="D250">
        <f t="shared" si="120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121"/>
        <v>0</v>
      </c>
      <c r="J250">
        <f t="shared" si="122"/>
        <v>1</v>
      </c>
      <c r="K250">
        <f t="shared" ca="1" si="123"/>
        <v>0</v>
      </c>
      <c r="L250">
        <f t="shared" ca="1" si="124"/>
        <v>2.7366081371696699E-3</v>
      </c>
      <c r="M250">
        <f t="shared" si="125"/>
        <v>1.0416666666666667</v>
      </c>
      <c r="Q250">
        <f t="shared" si="127"/>
        <v>914.88</v>
      </c>
      <c r="R250">
        <f t="shared" si="128"/>
        <v>953</v>
      </c>
      <c r="S250">
        <f ca="1">_xlfn.BINOM.DIST($Q250,$C250,S$1,FALSE)*$F250*$B250</f>
        <v>0</v>
      </c>
      <c r="T250">
        <f ca="1">_xlfn.BINOM.DIST($Q250,$C250,T$1,FALSE)*$F250*$B250</f>
        <v>0</v>
      </c>
      <c r="U250">
        <f ca="1">_xlfn.BINOM.DIST($Q250,$C250,U$1,FALSE)*$F250*$B250</f>
        <v>0</v>
      </c>
      <c r="V250">
        <f ca="1">_xlfn.BINOM.DIST($Q250,$C250,V$1,FALSE)*$F250*$B250</f>
        <v>0</v>
      </c>
      <c r="W250">
        <f ca="1">_xlfn.BINOM.DIST($Q250,$C250,W$1,FALSE)*$F250*$B250</f>
        <v>0</v>
      </c>
      <c r="X250">
        <f ca="1">_xlfn.BINOM.DIST($Q250,$C250,X$1,FALSE)*$F250*$B250</f>
        <v>0</v>
      </c>
      <c r="Y250">
        <f ca="1">_xlfn.BINOM.DIST($Q250,$C250,Y$1,FALSE)*$F250*$B250</f>
        <v>0</v>
      </c>
      <c r="Z250">
        <f ca="1">_xlfn.BINOM.DIST($Q250,$C250,Z$1,FALSE)*$F250*$B250</f>
        <v>0</v>
      </c>
      <c r="AA250">
        <f ca="1">_xlfn.BINOM.DIST($Q250,$C250,AA$1,FALSE)*$F250*$B250</f>
        <v>0</v>
      </c>
      <c r="AB250">
        <f ca="1">_xlfn.BINOM.DIST($Q250,$C250,AB$1,FALSE)*$F250*$B250</f>
        <v>0</v>
      </c>
      <c r="AC250">
        <f ca="1">_xlfn.BINOM.DIST($Q250,$C250,AC$1,FALSE)*$F250*$B250</f>
        <v>0</v>
      </c>
      <c r="AD250">
        <f ca="1">_xlfn.BINOM.DIST($Q250,$C250,AD$1,FALSE)*$F250*$B250</f>
        <v>0</v>
      </c>
      <c r="AE250">
        <f ca="1">_xlfn.BINOM.DIST($Q250,$C250,AE$1,FALSE)*$F250*$B250</f>
        <v>0</v>
      </c>
      <c r="AF250">
        <f ca="1">_xlfn.BINOM.DIST($Q250,$C250,AF$1,FALSE)*$F250*$B250</f>
        <v>6.1884081685832595E-302</v>
      </c>
      <c r="AG250">
        <f ca="1">_xlfn.BINOM.DIST($Q250,$C250,AG$1,FALSE)*$F250*$B250</f>
        <v>1.6894470628074228E-277</v>
      </c>
      <c r="AH250">
        <f ca="1">_xlfn.BINOM.DIST($Q250,$C250,AH$1,FALSE)*$F250*$B250</f>
        <v>3.7604639537616498E-255</v>
      </c>
      <c r="AI250">
        <f ca="1">_xlfn.BINOM.DIST($Q250,$C250,AI$1,FALSE)*$F250*$B250</f>
        <v>1.244435138300625E-234</v>
      </c>
      <c r="AJ250">
        <f ca="1">_xlfn.BINOM.DIST($Q250,$C250,AJ$1,FALSE)*$F250*$B250</f>
        <v>1.0000877816309272E-215</v>
      </c>
      <c r="AK250">
        <f ca="1">_xlfn.BINOM.DIST($Q250,$C250,AK$1,FALSE)*$F250*$B250</f>
        <v>2.9286506809384994E-198</v>
      </c>
      <c r="AL250">
        <f ca="1">_xlfn.BINOM.DIST($Q250,$C250,AL$1,FALSE)*$F250*$B250</f>
        <v>4.3871889888789813E-182</v>
      </c>
      <c r="AM250">
        <f ca="1">_xlfn.BINOM.DIST($Q250,$C250,AM$1,FALSE)*$F250*$B250</f>
        <v>4.4765091598420988E-167</v>
      </c>
      <c r="AN250">
        <f ca="1">_xlfn.BINOM.DIST($Q250,$C250,AN$1,FALSE)*$F250*$B250</f>
        <v>3.9697786482442939E-153</v>
      </c>
      <c r="AO250">
        <f ca="1">_xlfn.BINOM.DIST($Q250,$C250,AO$1,FALSE)*$F250*$B250</f>
        <v>3.7707912014298101E-140</v>
      </c>
      <c r="AP250">
        <f ca="1">_xlfn.BINOM.DIST($Q250,$C250,AP$1,FALSE)*$F250*$B250</f>
        <v>4.5951303527143886E-128</v>
      </c>
      <c r="AQ250">
        <f ca="1">_xlfn.BINOM.DIST($Q250,$C250,AQ$1,FALSE)*$F250*$B250</f>
        <v>8.4026217043791787E-117</v>
      </c>
      <c r="AR250">
        <f ca="1">_xlfn.BINOM.DIST($Q250,$C250,AR$1,FALSE)*$F250*$B250</f>
        <v>2.6436110311365392E-106</v>
      </c>
      <c r="AS250">
        <f ca="1">_xlfn.BINOM.DIST($Q250,$C250,AS$1,FALSE)*$F250*$B250</f>
        <v>1.6134754548847623E-96</v>
      </c>
      <c r="AT250">
        <f ca="1">_xlfn.BINOM.DIST($Q250,$C250,AT$1,FALSE)*$F250*$B250</f>
        <v>2.1233130326197966E-87</v>
      </c>
      <c r="AU250">
        <f ca="1">_xlfn.BINOM.DIST($Q250,$C250,AU$1,FALSE)*$F250*$B250</f>
        <v>6.6150548748145975E-79</v>
      </c>
      <c r="AV250">
        <f ca="1">_xlfn.BINOM.DIST($Q250,$C250,AV$1,FALSE)*$F250*$B250</f>
        <v>5.3003964394208453E-71</v>
      </c>
      <c r="AW250">
        <f ca="1">_xlfn.BINOM.DIST($Q250,$C250,AW$1,FALSE)*$F250*$B250</f>
        <v>1.1758146108931434E-63</v>
      </c>
      <c r="AX250">
        <f ca="1">_xlfn.BINOM.DIST($Q250,$C250,AX$1,FALSE)*$F250*$B250</f>
        <v>7.7115649452626188E-57</v>
      </c>
      <c r="AY250">
        <f ca="1">_xlfn.BINOM.DIST($Q250,$C250,AY$1,FALSE)*$F250*$B250</f>
        <v>1.5855426676567973E-50</v>
      </c>
      <c r="AZ250">
        <f ca="1">_xlfn.BINOM.DIST($Q250,$C250,AZ$1,FALSE)*$F250*$B250</f>
        <v>1.0769652050797825E-44</v>
      </c>
      <c r="BA250">
        <f ca="1">_xlfn.BINOM.DIST($Q250,$C250,BA$1,FALSE)*$F250*$B250</f>
        <v>2.532623187505556E-39</v>
      </c>
      <c r="BB250">
        <f ca="1">_xlfn.BINOM.DIST($Q250,$C250,BB$1,FALSE)*$F250*$B250</f>
        <v>2.1502980964615185E-34</v>
      </c>
      <c r="BC250">
        <f ca="1">_xlfn.BINOM.DIST($Q250,$C250,BC$1,FALSE)*$F250*$B250</f>
        <v>6.8434679539023323E-30</v>
      </c>
      <c r="BD250">
        <f ca="1">_xlfn.BINOM.DIST($Q250,$C250,BD$1,FALSE)*$F250*$B250</f>
        <v>8.4422303866610115E-26</v>
      </c>
      <c r="BE250">
        <f ca="1">_xlfn.BINOM.DIST($Q250,$C250,BE$1,FALSE)*$F250*$B250</f>
        <v>4.1592941440625172E-22</v>
      </c>
      <c r="BF250">
        <f ca="1">_xlfn.BINOM.DIST($Q250,$C250,BF$1,FALSE)*$F250*$B250</f>
        <v>8.4043377532742578E-19</v>
      </c>
      <c r="BG250">
        <f ca="1">_xlfn.BINOM.DIST($Q250,$C250,BG$1,FALSE)*$F250*$B250</f>
        <v>7.1306447265435984E-16</v>
      </c>
      <c r="BH250">
        <f ca="1">_xlfn.BINOM.DIST($Q250,$C250,BH$1,FALSE)*$F250*$B250</f>
        <v>2.5935637977108916E-13</v>
      </c>
      <c r="BI250">
        <f ca="1">_xlfn.BINOM.DIST($Q250,$C250,BI$1,FALSE)*$F250*$B250</f>
        <v>4.1179150458257808E-11</v>
      </c>
      <c r="BJ250">
        <f ca="1">_xlfn.BINOM.DIST($Q250,$C250,BJ$1,FALSE)*$F250*$B250</f>
        <v>2.8992226669666707E-9</v>
      </c>
      <c r="BK250">
        <f ca="1">_xlfn.BINOM.DIST($Q250,$C250,BK$1,FALSE)*$F250*$B250</f>
        <v>9.1732967553448103E-8</v>
      </c>
      <c r="BL250">
        <f ca="1">_xlfn.BINOM.DIST($Q250,$C250,BL$1,FALSE)*$F250*$B250</f>
        <v>1.3191127362712058E-6</v>
      </c>
      <c r="BM250">
        <f ca="1">_xlfn.BINOM.DIST($Q250,$C250,BM$1,FALSE)*$F250*$B250</f>
        <v>8.7001000292481391E-6</v>
      </c>
      <c r="BN250">
        <f ca="1">_xlfn.BINOM.DIST($Q250,$C250,BN$1,FALSE)*$F250*$B250</f>
        <v>2.6507034407716943E-5</v>
      </c>
      <c r="BO250">
        <f ca="1">_xlfn.BINOM.DIST($Q250,$C250,BO$1,FALSE)*$F250*$B250</f>
        <v>3.7502842983811778E-5</v>
      </c>
      <c r="BP250">
        <f ca="1">_xlfn.BINOM.DIST($Q250,$C250,BP$1,FALSE)*$F250*$B250</f>
        <v>2.472226058594693E-5</v>
      </c>
      <c r="BQ250">
        <f ca="1">_xlfn.BINOM.DIST($Q250,$C250,BQ$1,FALSE)*$F250*$B250</f>
        <v>7.6047441778158366E-6</v>
      </c>
      <c r="BR250">
        <f ca="1">_xlfn.BINOM.DIST($Q250,$C250,BR$1,FALSE)*$F250*$B250</f>
        <v>1.0912108772278599E-6</v>
      </c>
      <c r="BS250">
        <f ca="1">_xlfn.BINOM.DIST($Q250,$C250,BS$1,FALSE)*$F250*$B250</f>
        <v>7.2881936483686104E-8</v>
      </c>
      <c r="BT250">
        <f ca="1">_xlfn.BINOM.DIST($Q250,$C250,BT$1,FALSE)*$F250*$B250</f>
        <v>2.2567124868518853E-9</v>
      </c>
      <c r="BU250">
        <f ca="1">_xlfn.BINOM.DIST($Q250,$C250,BU$1,FALSE)*$F250*$B250</f>
        <v>3.2204892284453573E-11</v>
      </c>
      <c r="BV250">
        <f ca="1">_xlfn.BINOM.DIST($Q250,$C250,BV$1,FALSE)*$F250*$B250</f>
        <v>2.1016878205969163E-13</v>
      </c>
      <c r="BW250">
        <f ca="1">_xlfn.BINOM.DIST($Q250,$C250,BW$1,FALSE)*$F250*$B250</f>
        <v>6.2110940080517096E-16</v>
      </c>
      <c r="BX250">
        <f ca="1">_xlfn.BINOM.DIST($Q250,$C250,BX$1,FALSE)*$F250*$B250</f>
        <v>8.2145232697977052E-19</v>
      </c>
      <c r="BY250">
        <f ca="1">_xlfn.BINOM.DIST($Q250,$C250,BY$1,FALSE)*$F250*$B250</f>
        <v>4.7944471516573196E-22</v>
      </c>
      <c r="BZ250">
        <f ca="1">_xlfn.BINOM.DIST($Q250,$C250,BZ$1,FALSE)*$F250*$B250</f>
        <v>1.2150127952458942E-25</v>
      </c>
      <c r="CA250">
        <f ca="1">_xlfn.BINOM.DIST($Q250,$C250,CA$1,FALSE)*$F250*$B250</f>
        <v>1.3122319043986345E-29</v>
      </c>
      <c r="CB250">
        <f ca="1">_xlfn.BINOM.DIST($Q250,$C250,CB$1,FALSE)*$F250*$B250</f>
        <v>5.9131066858276743E-34</v>
      </c>
      <c r="CC250">
        <f ca="1">_xlfn.BINOM.DIST($Q250,$C250,CC$1,FALSE)*$F250*$B250</f>
        <v>1.0853964326937559E-38</v>
      </c>
      <c r="CD250">
        <f ca="1">_xlfn.BINOM.DIST($Q250,$C250,CD$1,FALSE)*$F250*$B250</f>
        <v>7.9000314392813501E-44</v>
      </c>
      <c r="CE250">
        <f ca="1">_xlfn.BINOM.DIST($Q250,$C250,CE$1,FALSE)*$F250*$B250</f>
        <v>2.212245533904315E-49</v>
      </c>
      <c r="CF250">
        <f ca="1">_xlfn.BINOM.DIST($Q250,$C250,CF$1,FALSE)*$F250*$B250</f>
        <v>2.3044341983758882E-55</v>
      </c>
      <c r="CG250">
        <f ca="1">_xlfn.BINOM.DIST($Q250,$C250,CG$1,FALSE)*$F250*$B250</f>
        <v>8.6000135553971317E-62</v>
      </c>
      <c r="CH250">
        <f ca="1">_xlfn.BINOM.DIST($Q250,$C250,CH$1,FALSE)*$F250*$B250</f>
        <v>1.1026923763503718E-68</v>
      </c>
      <c r="CI250">
        <f ca="1">_xlfn.BINOM.DIST($Q250,$C250,CI$1,FALSE)*$F250*$B250</f>
        <v>4.6364016471114871E-76</v>
      </c>
      <c r="CJ250">
        <f ca="1">_xlfn.BINOM.DIST($Q250,$C250,CJ$1,FALSE)*$F250*$B250</f>
        <v>6.0691177291654409E-84</v>
      </c>
      <c r="CK250">
        <f ca="1">_xlfn.BINOM.DIST($Q250,$C250,CK$1,FALSE)*$F250*$B250</f>
        <v>2.3342619968939594E-92</v>
      </c>
      <c r="CL250">
        <f ca="1">_xlfn.BINOM.DIST($Q250,$C250,CL$1,FALSE)*$F250*$B250</f>
        <v>2.4728683129299455E-101</v>
      </c>
      <c r="CM250">
        <f ca="1">_xlfn.BINOM.DIST($Q250,$C250,CM$1,FALSE)*$F250*$B250</f>
        <v>6.7131318064172711E-111</v>
      </c>
      <c r="CN250">
        <f ca="1">_xlfn.BINOM.DIST($Q250,$C250,CN$1,FALSE)*$F250*$B250</f>
        <v>4.3072942409563427E-121</v>
      </c>
      <c r="CO250">
        <f ca="1">_xlfn.BINOM.DIST($Q250,$C250,CO$1,FALSE)*$F250*$B250</f>
        <v>5.9649851354545561E-132</v>
      </c>
      <c r="CP250">
        <f ca="1">_xlfn.BINOM.DIST($Q250,$C250,CP$1,FALSE)*$F250*$B250</f>
        <v>1.6096805160064524E-143</v>
      </c>
      <c r="CQ250">
        <f ca="1">_xlfn.BINOM.DIST($Q250,$C250,CQ$1,FALSE)*$F250*$B250</f>
        <v>7.5410438674054748E-156</v>
      </c>
      <c r="CR250">
        <f ca="1">_xlfn.BINOM.DIST($Q250,$C250,CR$1,FALSE)*$F250*$B250</f>
        <v>5.3801264328522789E-169</v>
      </c>
      <c r="CS250">
        <f ca="1">_xlfn.BINOM.DIST($Q250,$C250,CS$1,FALSE)*$F250*$B250</f>
        <v>5.0352678687539962E-183</v>
      </c>
      <c r="CT250">
        <f ca="1">_xlfn.BINOM.DIST($Q250,$C250,CT$1,FALSE)*$F250*$B250</f>
        <v>5.2114450167085969E-198</v>
      </c>
      <c r="CU250">
        <f ca="1">_xlfn.BINOM.DIST($Q250,$C250,CU$1,FALSE)*$F250*$B250</f>
        <v>4.9007229775065675E-214</v>
      </c>
      <c r="CV250">
        <f ca="1">_xlfn.BINOM.DIST($Q250,$C250,CV$1,FALSE)*$F250*$B250</f>
        <v>3.3353064619765861E-231</v>
      </c>
      <c r="CW250">
        <f ca="1">_xlfn.BINOM.DIST($Q250,$C250,CW$1,FALSE)*$F250*$B250</f>
        <v>1.2602087356911473E-249</v>
      </c>
      <c r="CX250">
        <f ca="1">_xlfn.BINOM.DIST($Q250,$C250,CX$1,FALSE)*$F250*$B250</f>
        <v>1.9362560313420089E-269</v>
      </c>
      <c r="CY250">
        <f ca="1">_xlfn.BINOM.DIST($Q250,$C250,CY$1,FALSE)*$F250*$B250</f>
        <v>8.3665536412806683E-291</v>
      </c>
      <c r="CZ250">
        <f ca="1">_xlfn.BINOM.DIST($Q250,$C250,CZ$1,FALSE)*$F250*$B250</f>
        <v>0</v>
      </c>
      <c r="DA250">
        <f ca="1">_xlfn.BINOM.DIST($Q250,$C250,DA$1,FALSE)*$F250*$B250</f>
        <v>0</v>
      </c>
      <c r="DB250">
        <f ca="1">_xlfn.BINOM.DIST($Q250,$C250,DB$1,FALSE)*$F250*$B250</f>
        <v>0</v>
      </c>
      <c r="DC250">
        <f ca="1">_xlfn.BINOM.DIST($Q250,$C250,DC$1,FALSE)*$F250*$B250</f>
        <v>0</v>
      </c>
      <c r="DD250">
        <f ca="1">_xlfn.BINOM.DIST($Q250,$C250,DD$1,FALSE)*$F250*$B250</f>
        <v>0</v>
      </c>
      <c r="DE250">
        <f ca="1">_xlfn.BINOM.DIST($Q250,$C250,DE$1,FALSE)*$F250*$B250</f>
        <v>0</v>
      </c>
      <c r="DF250">
        <f ca="1">_xlfn.BINOM.DIST($Q250,$C250,DF$1,FALSE)*$F250*$B250</f>
        <v>0</v>
      </c>
      <c r="DG250">
        <f ca="1">_xlfn.BINOM.DIST($Q250,$C250,DG$1,FALSE)*$F250*$B250</f>
        <v>0</v>
      </c>
      <c r="DH250">
        <f ca="1">_xlfn.BINOM.DIST($Q250,$C250,DH$1,FALSE)*$F250*$B250</f>
        <v>0</v>
      </c>
      <c r="DI250">
        <f ca="1">_xlfn.BINOM.DIST($Q250,$C250,DI$1,FALSE)*$F250*$B250</f>
        <v>0</v>
      </c>
      <c r="DJ250">
        <f ca="1">_xlfn.BINOM.DIST($Q250,$C250,DJ$1,FALSE)*$F250*$B250</f>
        <v>0</v>
      </c>
      <c r="DK250">
        <f ca="1">_xlfn.BINOM.DIST($Q250,$C250,DK$1,FALSE)*$F250*$B250</f>
        <v>0</v>
      </c>
      <c r="DL250">
        <f ca="1">_xlfn.BINOM.DIST($Q250,$C250,DL$1,FALSE)*$F250*$B250</f>
        <v>0</v>
      </c>
      <c r="DM250">
        <f ca="1">_xlfn.BINOM.DIST($Q250,$C250,DM$1,FALSE)*$F250*$B250</f>
        <v>0</v>
      </c>
      <c r="DN250">
        <f ca="1">_xlfn.BINOM.DIST($Q250,$C250,DN$1,FALSE)*$F250*$B250</f>
        <v>0</v>
      </c>
      <c r="DQ250">
        <f t="shared" ref="DQ250:EF313" ca="1" si="153">_xlfn.BINOM.DIST($R250,$C250,DQ$1,FALSE)*$F250*$B250</f>
        <v>0</v>
      </c>
      <c r="DR250">
        <f t="shared" ca="1" si="153"/>
        <v>0</v>
      </c>
      <c r="DS250">
        <f t="shared" ca="1" si="153"/>
        <v>0</v>
      </c>
      <c r="DT250">
        <f t="shared" ca="1" si="153"/>
        <v>0</v>
      </c>
      <c r="DU250">
        <f t="shared" ca="1" si="153"/>
        <v>0</v>
      </c>
      <c r="DV250">
        <f t="shared" ca="1" si="153"/>
        <v>0</v>
      </c>
      <c r="DW250">
        <f t="shared" ca="1" si="153"/>
        <v>0</v>
      </c>
      <c r="DX250">
        <f t="shared" ca="1" si="153"/>
        <v>0</v>
      </c>
      <c r="DY250">
        <f t="shared" ca="1" si="153"/>
        <v>0</v>
      </c>
      <c r="DZ250">
        <f t="shared" ca="1" si="153"/>
        <v>0</v>
      </c>
      <c r="EA250">
        <f t="shared" ca="1" si="153"/>
        <v>0</v>
      </c>
      <c r="EB250">
        <f t="shared" ca="1" si="153"/>
        <v>0</v>
      </c>
      <c r="EC250">
        <f t="shared" ca="1" si="153"/>
        <v>0</v>
      </c>
      <c r="ED250">
        <f t="shared" ca="1" si="153"/>
        <v>0</v>
      </c>
      <c r="EE250">
        <f t="shared" ca="1" si="153"/>
        <v>1.4937145204698038E-307</v>
      </c>
      <c r="EF250">
        <f t="shared" ca="1" si="153"/>
        <v>7.7344894626385774E-284</v>
      </c>
      <c r="EG250">
        <f t="shared" ca="1" si="152"/>
        <v>5.0318612171081669E-262</v>
      </c>
      <c r="EH250">
        <f t="shared" ca="1" si="152"/>
        <v>6.8622995889524889E-242</v>
      </c>
      <c r="EI250">
        <f t="shared" ca="1" si="152"/>
        <v>2.9958788808134694E-223</v>
      </c>
      <c r="EJ250">
        <f t="shared" ca="1" si="152"/>
        <v>5.965272201078257E-206</v>
      </c>
      <c r="EK250">
        <f t="shared" ca="1" si="152"/>
        <v>7.304139135670669E-190</v>
      </c>
      <c r="EL250">
        <f t="shared" ca="1" si="152"/>
        <v>7.0930242974991841E-175</v>
      </c>
      <c r="EM250">
        <f t="shared" ca="1" si="152"/>
        <v>6.7951141054310264E-161</v>
      </c>
      <c r="EN250">
        <f t="shared" ca="1" si="152"/>
        <v>7.7537961750893764E-148</v>
      </c>
      <c r="EO250">
        <f t="shared" ca="1" si="152"/>
        <v>1.2413446049864475E-135</v>
      </c>
      <c r="EP250">
        <f t="shared" ca="1" si="152"/>
        <v>3.2169020915369268E-124</v>
      </c>
      <c r="EQ250">
        <f t="shared" ca="1" si="152"/>
        <v>1.5298719646936959E-113</v>
      </c>
      <c r="ER250">
        <f t="shared" ca="1" si="152"/>
        <v>1.4913463122430969E-103</v>
      </c>
      <c r="ES250">
        <f t="shared" ca="1" si="152"/>
        <v>3.2862343771095765E-94</v>
      </c>
      <c r="ET250">
        <f t="shared" ca="1" si="152"/>
        <v>1.7853521600208151E-85</v>
      </c>
      <c r="EU250">
        <f t="shared" ca="1" si="152"/>
        <v>2.5835296359955973E-77</v>
      </c>
      <c r="EV250">
        <f t="shared" ca="1" si="149"/>
        <v>1.066849757905866E-69</v>
      </c>
      <c r="EW250">
        <f t="shared" ca="1" si="149"/>
        <v>1.3370532815849497E-62</v>
      </c>
      <c r="EX250">
        <f t="shared" ca="1" si="149"/>
        <v>5.3739948245309066E-56</v>
      </c>
      <c r="EY250">
        <f t="shared" ca="1" si="149"/>
        <v>7.2778664005841732E-50</v>
      </c>
      <c r="EZ250">
        <f t="shared" ca="1" si="149"/>
        <v>3.4713684562586522E-44</v>
      </c>
      <c r="FA250">
        <f t="shared" ca="1" si="149"/>
        <v>6.0676986587353575E-39</v>
      </c>
      <c r="FB250">
        <f t="shared" ca="1" si="149"/>
        <v>4.0272837658172882E-34</v>
      </c>
      <c r="FC250">
        <f t="shared" ca="1" si="149"/>
        <v>1.0477875505082529E-29</v>
      </c>
      <c r="FD250">
        <f t="shared" ca="1" si="149"/>
        <v>1.0993318936728412E-25</v>
      </c>
      <c r="FE250">
        <f t="shared" ca="1" si="149"/>
        <v>4.770225585954488E-22</v>
      </c>
      <c r="FF250">
        <f t="shared" ca="1" si="149"/>
        <v>8.7540317052667334E-19</v>
      </c>
      <c r="FG250">
        <f t="shared" ca="1" si="149"/>
        <v>6.9291056151849517E-16</v>
      </c>
      <c r="FH250">
        <f t="shared" ca="1" si="149"/>
        <v>2.4065849119037244E-13</v>
      </c>
      <c r="FI250">
        <f t="shared" ca="1" si="149"/>
        <v>3.7223396172391733E-11</v>
      </c>
      <c r="FJ250">
        <f t="shared" ca="1" si="149"/>
        <v>2.5965356050783232E-9</v>
      </c>
      <c r="FK250">
        <f t="shared" ca="1" si="149"/>
        <v>8.2545284776630944E-8</v>
      </c>
      <c r="FL250">
        <f t="shared" ca="1" si="148"/>
        <v>1.2061127503990756E-6</v>
      </c>
      <c r="FM250">
        <f t="shared" ca="1" si="148"/>
        <v>8.1528841134815803E-6</v>
      </c>
      <c r="FN250">
        <f t="shared" ca="1" si="148"/>
        <v>2.5613424946351064E-5</v>
      </c>
      <c r="FO250">
        <f t="shared" ca="1" si="148"/>
        <v>3.7501948301491436E-5</v>
      </c>
      <c r="FP250">
        <f t="shared" ca="1" si="148"/>
        <v>2.5613424946350274E-5</v>
      </c>
      <c r="FQ250">
        <f t="shared" ca="1" si="148"/>
        <v>8.1528841134809637E-6</v>
      </c>
      <c r="FR250">
        <f t="shared" ca="1" si="148"/>
        <v>1.2061127503989344E-6</v>
      </c>
      <c r="FS250">
        <f t="shared" ca="1" si="148"/>
        <v>8.2545284776620171E-8</v>
      </c>
      <c r="FT250">
        <f t="shared" ca="1" si="148"/>
        <v>2.5965356050778712E-9</v>
      </c>
      <c r="FU250">
        <f t="shared" ca="1" si="148"/>
        <v>3.7223396172384134E-11</v>
      </c>
      <c r="FV250">
        <f t="shared" ca="1" si="148"/>
        <v>2.4065849119031342E-13</v>
      </c>
      <c r="FW250">
        <f t="shared" ca="1" si="148"/>
        <v>6.9291056151834006E-16</v>
      </c>
      <c r="FX250">
        <f t="shared" ca="1" si="148"/>
        <v>8.7540317052635922E-19</v>
      </c>
      <c r="FY250">
        <f t="shared" ca="1" si="148"/>
        <v>4.7702255859527247E-22</v>
      </c>
      <c r="FZ250">
        <f t="shared" ca="1" si="148"/>
        <v>1.0993318936723963E-25</v>
      </c>
      <c r="GA250">
        <f t="shared" ca="1" si="151"/>
        <v>1.0477875505077316E-29</v>
      </c>
      <c r="GB250">
        <f t="shared" ca="1" si="151"/>
        <v>4.0272837658149413E-34</v>
      </c>
      <c r="GC250">
        <f t="shared" ca="1" si="151"/>
        <v>6.0676986587319082E-39</v>
      </c>
      <c r="GD250">
        <f t="shared" ca="1" si="151"/>
        <v>3.4713684562564821E-44</v>
      </c>
      <c r="GE250">
        <f t="shared" ca="1" si="151"/>
        <v>7.2778664005788984E-50</v>
      </c>
      <c r="GF250">
        <f t="shared" ca="1" si="151"/>
        <v>5.3739948245270878E-56</v>
      </c>
      <c r="GG250">
        <f t="shared" ca="1" si="151"/>
        <v>1.3370532815839995E-62</v>
      </c>
      <c r="GH250">
        <f t="shared" ca="1" si="151"/>
        <v>1.0668497579048958E-69</v>
      </c>
      <c r="GI250">
        <f t="shared" ca="1" si="151"/>
        <v>2.583529635993101E-77</v>
      </c>
      <c r="GJ250">
        <f t="shared" ca="1" si="151"/>
        <v>1.7853521600192929E-85</v>
      </c>
      <c r="GK250">
        <f t="shared" ca="1" si="151"/>
        <v>3.2862343771061201E-94</v>
      </c>
      <c r="GL250">
        <f t="shared" ca="1" si="151"/>
        <v>1.4913463122414861E-103</v>
      </c>
      <c r="GM250">
        <f t="shared" ca="1" si="151"/>
        <v>1.5298719646918695E-113</v>
      </c>
      <c r="GN250">
        <f t="shared" ca="1" si="151"/>
        <v>3.2169020915327206E-124</v>
      </c>
      <c r="GO250">
        <f t="shared" ca="1" si="151"/>
        <v>1.2413446049848951E-135</v>
      </c>
      <c r="GP250">
        <f t="shared" ca="1" si="151"/>
        <v>7.7537961750757134E-148</v>
      </c>
      <c r="GQ250">
        <f t="shared" ca="1" si="150"/>
        <v>6.7951141054194386E-161</v>
      </c>
      <c r="GR250">
        <f t="shared" ca="1" si="150"/>
        <v>7.0930242974870879E-175</v>
      </c>
      <c r="GS250">
        <f t="shared" ca="1" si="150"/>
        <v>7.3041391356544753E-190</v>
      </c>
      <c r="GT250">
        <f t="shared" ca="1" si="150"/>
        <v>5.9652722010660492E-206</v>
      </c>
      <c r="GU250">
        <f t="shared" ca="1" si="150"/>
        <v>2.9958788808069984E-223</v>
      </c>
      <c r="GV250">
        <f t="shared" ca="1" si="150"/>
        <v>6.8622995889337644E-242</v>
      </c>
      <c r="GW250">
        <f t="shared" ca="1" si="150"/>
        <v>5.0318612170955814E-262</v>
      </c>
      <c r="GX250">
        <f t="shared" ca="1" si="150"/>
        <v>7.734489462618352E-284</v>
      </c>
      <c r="GY250">
        <f t="shared" ca="1" si="150"/>
        <v>1.4937145204648793E-307</v>
      </c>
      <c r="GZ250">
        <f t="shared" ca="1" si="150"/>
        <v>0</v>
      </c>
      <c r="HA250">
        <f t="shared" ca="1" si="150"/>
        <v>0</v>
      </c>
      <c r="HB250">
        <f t="shared" ca="1" si="150"/>
        <v>0</v>
      </c>
      <c r="HC250">
        <f t="shared" ca="1" si="150"/>
        <v>0</v>
      </c>
      <c r="HD250">
        <f t="shared" ca="1" si="150"/>
        <v>0</v>
      </c>
      <c r="HE250">
        <f t="shared" ca="1" si="150"/>
        <v>0</v>
      </c>
      <c r="HF250">
        <f t="shared" ca="1" si="145"/>
        <v>0</v>
      </c>
      <c r="HG250">
        <f t="shared" ca="1" si="145"/>
        <v>0</v>
      </c>
      <c r="HH250">
        <f t="shared" ca="1" si="145"/>
        <v>0</v>
      </c>
      <c r="HI250">
        <f t="shared" ca="1" si="145"/>
        <v>0</v>
      </c>
      <c r="HJ250">
        <f t="shared" ca="1" si="145"/>
        <v>0</v>
      </c>
      <c r="HK250">
        <f t="shared" ca="1" si="145"/>
        <v>0</v>
      </c>
      <c r="HL250">
        <f t="shared" ca="1" si="145"/>
        <v>0</v>
      </c>
    </row>
    <row r="251" spans="1:220" x14ac:dyDescent="0.25">
      <c r="A251" s="6">
        <v>45303</v>
      </c>
      <c r="B251">
        <f t="shared" ca="1" si="119"/>
        <v>2.0522590598695688E-3</v>
      </c>
      <c r="C251" s="5">
        <v>1178</v>
      </c>
      <c r="D251">
        <f t="shared" si="120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121"/>
        <v>1</v>
      </c>
      <c r="J251">
        <f t="shared" si="122"/>
        <v>0</v>
      </c>
      <c r="K251">
        <f t="shared" ca="1" si="123"/>
        <v>1.3805120696083293E-3</v>
      </c>
      <c r="L251">
        <f t="shared" ca="1" si="124"/>
        <v>0</v>
      </c>
      <c r="M251">
        <f t="shared" si="125"/>
        <v>1</v>
      </c>
      <c r="Q251">
        <f t="shared" si="127"/>
        <v>435.86</v>
      </c>
      <c r="R251">
        <f t="shared" si="128"/>
        <v>435.86</v>
      </c>
      <c r="S251">
        <f ca="1">_xlfn.BINOM.DIST($Q251,$C251,S$1,FALSE)*$F251*$B251</f>
        <v>0</v>
      </c>
      <c r="T251">
        <f ca="1">_xlfn.BINOM.DIST($Q251,$C251,T$1,FALSE)*$F251*$B251</f>
        <v>0</v>
      </c>
      <c r="U251">
        <f ca="1">_xlfn.BINOM.DIST($Q251,$C251,U$1,FALSE)*$F251*$B251</f>
        <v>0</v>
      </c>
      <c r="V251">
        <f ca="1">_xlfn.BINOM.DIST($Q251,$C251,V$1,FALSE)*$F251*$B251</f>
        <v>0</v>
      </c>
      <c r="W251">
        <f ca="1">_xlfn.BINOM.DIST($Q251,$C251,W$1,FALSE)*$F251*$B251</f>
        <v>1.3711767603635003E-289</v>
      </c>
      <c r="X251">
        <f ca="1">_xlfn.BINOM.DIST($Q251,$C251,X$1,FALSE)*$F251*$B251</f>
        <v>8.2046806864023356E-251</v>
      </c>
      <c r="Y251">
        <f ca="1">_xlfn.BINOM.DIST($Q251,$C251,Y$1,FALSE)*$F251*$B251</f>
        <v>8.7752643723194865E-220</v>
      </c>
      <c r="Z251">
        <f ca="1">_xlfn.BINOM.DIST($Q251,$C251,Z$1,FALSE)*$F251*$B251</f>
        <v>4.1110167817548986E-194</v>
      </c>
      <c r="AA251">
        <f ca="1">_xlfn.BINOM.DIST($Q251,$C251,AA$1,FALSE)*$F251*$B251</f>
        <v>2.2489050884789935E-172</v>
      </c>
      <c r="AB251">
        <f ca="1">_xlfn.BINOM.DIST($Q251,$C251,AB$1,FALSE)*$F251*$B251</f>
        <v>1.1932107806064518E-153</v>
      </c>
      <c r="AC251">
        <f ca="1">_xlfn.BINOM.DIST($Q251,$C251,AC$1,FALSE)*$F251*$B251</f>
        <v>2.6040875503617155E-137</v>
      </c>
      <c r="AD251">
        <f ca="1">_xlfn.BINOM.DIST($Q251,$C251,AD$1,FALSE)*$F251*$B251</f>
        <v>6.5473272558525629E-123</v>
      </c>
      <c r="AE251">
        <f ca="1">_xlfn.BINOM.DIST($Q251,$C251,AE$1,FALSE)*$F251*$B251</f>
        <v>4.054511216063201E-110</v>
      </c>
      <c r="AF251">
        <f ca="1">_xlfn.BINOM.DIST($Q251,$C251,AF$1,FALSE)*$F251*$B251</f>
        <v>1.1006114255946765E-98</v>
      </c>
      <c r="AG251">
        <f ca="1">_xlfn.BINOM.DIST($Q251,$C251,AG$1,FALSE)*$F251*$B251</f>
        <v>2.0488768803213998E-88</v>
      </c>
      <c r="AH251">
        <f ca="1">_xlfn.BINOM.DIST($Q251,$C251,AH$1,FALSE)*$F251*$B251</f>
        <v>3.7276108125064658E-79</v>
      </c>
      <c r="AI251">
        <f ca="1">_xlfn.BINOM.DIST($Q251,$C251,AI$1,FALSE)*$F251*$B251</f>
        <v>8.8140004260255275E-71</v>
      </c>
      <c r="AJ251">
        <f ca="1">_xlfn.BINOM.DIST($Q251,$C251,AJ$1,FALSE)*$F251*$B251</f>
        <v>3.4180192384331189E-63</v>
      </c>
      <c r="AK251">
        <f ca="1">_xlfn.BINOM.DIST($Q251,$C251,AK$1,FALSE)*$F251*$B251</f>
        <v>2.6345297606970171E-56</v>
      </c>
      <c r="AL251">
        <f ca="1">_xlfn.BINOM.DIST($Q251,$C251,AL$1,FALSE)*$F251*$B251</f>
        <v>4.7386704757621473E-50</v>
      </c>
      <c r="AM251">
        <f ca="1">_xlfn.BINOM.DIST($Q251,$C251,AM$1,FALSE)*$F251*$B251</f>
        <v>2.2770864379891495E-44</v>
      </c>
      <c r="AN251">
        <f ca="1">_xlfn.BINOM.DIST($Q251,$C251,AN$1,FALSE)*$F251*$B251</f>
        <v>3.2793902861395326E-39</v>
      </c>
      <c r="AO251">
        <f ca="1">_xlfn.BINOM.DIST($Q251,$C251,AO$1,FALSE)*$F251*$B251</f>
        <v>1.5618057756658367E-34</v>
      </c>
      <c r="AP251">
        <f ca="1">_xlfn.BINOM.DIST($Q251,$C251,AP$1,FALSE)*$F251*$B251</f>
        <v>2.6772476046134724E-30</v>
      </c>
      <c r="AQ251">
        <f ca="1">_xlfn.BINOM.DIST($Q251,$C251,AQ$1,FALSE)*$F251*$B251</f>
        <v>1.7777073868741169E-26</v>
      </c>
      <c r="AR251">
        <f ca="1">_xlfn.BINOM.DIST($Q251,$C251,AR$1,FALSE)*$F251*$B251</f>
        <v>4.8740899558461642E-23</v>
      </c>
      <c r="AS251">
        <f ca="1">_xlfn.BINOM.DIST($Q251,$C251,AS$1,FALSE)*$F251*$B251</f>
        <v>5.8350582422034545E-20</v>
      </c>
      <c r="AT251">
        <f ca="1">_xlfn.BINOM.DIST($Q251,$C251,AT$1,FALSE)*$F251*$B251</f>
        <v>3.2032700008986075E-17</v>
      </c>
      <c r="AU251">
        <f ca="1">_xlfn.BINOM.DIST($Q251,$C251,AU$1,FALSE)*$F251*$B251</f>
        <v>8.4189814023552838E-15</v>
      </c>
      <c r="AV251">
        <f ca="1">_xlfn.BINOM.DIST($Q251,$C251,AV$1,FALSE)*$F251*$B251</f>
        <v>1.1004067663415091E-12</v>
      </c>
      <c r="AW251">
        <f ca="1">_xlfn.BINOM.DIST($Q251,$C251,AW$1,FALSE)*$F251*$B251</f>
        <v>7.3970848687156877E-11</v>
      </c>
      <c r="AX251">
        <f ca="1">_xlfn.BINOM.DIST($Q251,$C251,AX$1,FALSE)*$F251*$B251</f>
        <v>2.6344035537014726E-9</v>
      </c>
      <c r="AY251">
        <f ca="1">_xlfn.BINOM.DIST($Q251,$C251,AY$1,FALSE)*$F251*$B251</f>
        <v>5.1030964623578486E-8</v>
      </c>
      <c r="AZ251">
        <f ca="1">_xlfn.BINOM.DIST($Q251,$C251,AZ$1,FALSE)*$F251*$B251</f>
        <v>5.5031749738485333E-7</v>
      </c>
      <c r="BA251">
        <f ca="1">_xlfn.BINOM.DIST($Q251,$C251,BA$1,FALSE)*$F251*$B251</f>
        <v>3.372438890245617E-6</v>
      </c>
      <c r="BB251">
        <f ca="1">_xlfn.BINOM.DIST($Q251,$C251,BB$1,FALSE)*$F251*$B251</f>
        <v>1.1958985680562007E-5</v>
      </c>
      <c r="BC251">
        <f ca="1">_xlfn.BINOM.DIST($Q251,$C251,BC$1,FALSE)*$F251*$B251</f>
        <v>2.4933289041470317E-5</v>
      </c>
      <c r="BD251">
        <f ca="1">_xlfn.BINOM.DIST($Q251,$C251,BD$1,FALSE)*$F251*$B251</f>
        <v>3.0991976995789238E-5</v>
      </c>
      <c r="BE251">
        <f ca="1">_xlfn.BINOM.DIST($Q251,$C251,BE$1,FALSE)*$F251*$B251</f>
        <v>2.3246677642734254E-5</v>
      </c>
      <c r="BF251">
        <f ca="1">_xlfn.BINOM.DIST($Q251,$C251,BF$1,FALSE)*$F251*$B251</f>
        <v>1.0632674951527478E-5</v>
      </c>
      <c r="BG251">
        <f ca="1">_xlfn.BINOM.DIST($Q251,$C251,BG$1,FALSE)*$F251*$B251</f>
        <v>2.9918948800986177E-6</v>
      </c>
      <c r="BH251">
        <f ca="1">_xlfn.BINOM.DIST($Q251,$C251,BH$1,FALSE)*$F251*$B251</f>
        <v>5.2178716380378572E-7</v>
      </c>
      <c r="BI251">
        <f ca="1">_xlfn.BINOM.DIST($Q251,$C251,BI$1,FALSE)*$F251*$B251</f>
        <v>5.6742910502517091E-8</v>
      </c>
      <c r="BJ251">
        <f ca="1">_xlfn.BINOM.DIST($Q251,$C251,BJ$1,FALSE)*$F251*$B251</f>
        <v>3.8660459330749816E-9</v>
      </c>
      <c r="BK251">
        <f ca="1">_xlfn.BINOM.DIST($Q251,$C251,BK$1,FALSE)*$F251*$B251</f>
        <v>1.6561108595426583E-10</v>
      </c>
      <c r="BL251">
        <f ca="1">_xlfn.BINOM.DIST($Q251,$C251,BL$1,FALSE)*$F251*$B251</f>
        <v>4.4708783626559045E-12</v>
      </c>
      <c r="BM251">
        <f ca="1">_xlfn.BINOM.DIST($Q251,$C251,BM$1,FALSE)*$F251*$B251</f>
        <v>7.6153768213964737E-14</v>
      </c>
      <c r="BN251">
        <f ca="1">_xlfn.BINOM.DIST($Q251,$C251,BN$1,FALSE)*$F251*$B251</f>
        <v>8.1848435654722538E-16</v>
      </c>
      <c r="BO251">
        <f ca="1">_xlfn.BINOM.DIST($Q251,$C251,BO$1,FALSE)*$F251*$B251</f>
        <v>5.5448990892058265E-18</v>
      </c>
      <c r="BP251">
        <f ca="1">_xlfn.BINOM.DIST($Q251,$C251,BP$1,FALSE)*$F251*$B251</f>
        <v>2.3626898795873612E-20</v>
      </c>
      <c r="BQ251">
        <f ca="1">_xlfn.BINOM.DIST($Q251,$C251,BQ$1,FALSE)*$F251*$B251</f>
        <v>6.3115521603387384E-23</v>
      </c>
      <c r="BR251">
        <f ca="1">_xlfn.BINOM.DIST($Q251,$C251,BR$1,FALSE)*$F251*$B251</f>
        <v>1.0524104011679453E-25</v>
      </c>
      <c r="BS251">
        <f ca="1">_xlfn.BINOM.DIST($Q251,$C251,BS$1,FALSE)*$F251*$B251</f>
        <v>1.0893436823521259E-28</v>
      </c>
      <c r="BT251">
        <f ca="1">_xlfn.BINOM.DIST($Q251,$C251,BT$1,FALSE)*$F251*$B251</f>
        <v>6.9531690832308732E-32</v>
      </c>
      <c r="BU251">
        <f ca="1">_xlfn.BINOM.DIST($Q251,$C251,BU$1,FALSE)*$F251*$B251</f>
        <v>2.71534820900456E-35</v>
      </c>
      <c r="BV251">
        <f ca="1">_xlfn.BINOM.DIST($Q251,$C251,BV$1,FALSE)*$F251*$B251</f>
        <v>6.4289305309882068E-39</v>
      </c>
      <c r="BW251">
        <f ca="1">_xlfn.BINOM.DIST($Q251,$C251,BW$1,FALSE)*$F251*$B251</f>
        <v>9.1327473790789536E-43</v>
      </c>
      <c r="BX251">
        <f ca="1">_xlfn.BINOM.DIST($Q251,$C251,BX$1,FALSE)*$F251*$B251</f>
        <v>7.693000860693262E-47</v>
      </c>
      <c r="BY251">
        <f ca="1">_xlfn.BINOM.DIST($Q251,$C251,BY$1,FALSE)*$F251*$B251</f>
        <v>3.7920236160013321E-51</v>
      </c>
      <c r="BZ251">
        <f ca="1">_xlfn.BINOM.DIST($Q251,$C251,BZ$1,FALSE)*$F251*$B251</f>
        <v>1.0777094101198787E-55</v>
      </c>
      <c r="CA251">
        <f ca="1">_xlfn.BINOM.DIST($Q251,$C251,CA$1,FALSE)*$F251*$B251</f>
        <v>1.7371548829362099E-60</v>
      </c>
      <c r="CB251">
        <f ca="1">_xlfn.BINOM.DIST($Q251,$C251,CB$1,FALSE)*$F251*$B251</f>
        <v>1.5593812868876801E-65</v>
      </c>
      <c r="CC251">
        <f ca="1">_xlfn.BINOM.DIST($Q251,$C251,CC$1,FALSE)*$F251*$B251</f>
        <v>7.6395589403169982E-71</v>
      </c>
      <c r="CD251">
        <f ca="1">_xlfn.BINOM.DIST($Q251,$C251,CD$1,FALSE)*$F251*$B251</f>
        <v>1.9975196578037397E-76</v>
      </c>
      <c r="CE251">
        <f ca="1">_xlfn.BINOM.DIST($Q251,$C251,CE$1,FALSE)*$F251*$B251</f>
        <v>2.7196800838229979E-82</v>
      </c>
      <c r="CF251">
        <f ca="1">_xlfn.BINOM.DIST($Q251,$C251,CF$1,FALSE)*$F251*$B251</f>
        <v>1.8764550253559889E-88</v>
      </c>
      <c r="CG251">
        <f ca="1">_xlfn.BINOM.DIST($Q251,$C251,CG$1,FALSE)*$F251*$B251</f>
        <v>6.3667587079598417E-95</v>
      </c>
      <c r="CH251">
        <f ca="1">_xlfn.BINOM.DIST($Q251,$C251,CH$1,FALSE)*$F251*$B251</f>
        <v>1.0277028762330756E-101</v>
      </c>
      <c r="CI251">
        <f ca="1">_xlfn.BINOM.DIST($Q251,$C251,CI$1,FALSE)*$F251*$B251</f>
        <v>7.608201159710275E-109</v>
      </c>
      <c r="CJ251">
        <f ca="1">_xlfn.BINOM.DIST($Q251,$C251,CJ$1,FALSE)*$F251*$B251</f>
        <v>2.4806417996327595E-116</v>
      </c>
      <c r="CK251">
        <f ca="1">_xlfn.BINOM.DIST($Q251,$C251,CK$1,FALSE)*$F251*$B251</f>
        <v>3.4057340452578079E-124</v>
      </c>
      <c r="CL251">
        <f ca="1">_xlfn.BINOM.DIST($Q251,$C251,CL$1,FALSE)*$F251*$B251</f>
        <v>1.8731182686333043E-132</v>
      </c>
      <c r="CM251">
        <f ca="1">_xlfn.BINOM.DIST($Q251,$C251,CM$1,FALSE)*$F251*$B251</f>
        <v>3.9041302906013027E-141</v>
      </c>
      <c r="CN251">
        <f ca="1">_xlfn.BINOM.DIST($Q251,$C251,CN$1,FALSE)*$F251*$B251</f>
        <v>2.8986247117053473E-150</v>
      </c>
      <c r="CO251">
        <f ca="1">_xlfn.BINOM.DIST($Q251,$C251,CO$1,FALSE)*$F251*$B251</f>
        <v>7.15264537010318E-160</v>
      </c>
      <c r="CP251">
        <f ca="1">_xlfn.BINOM.DIST($Q251,$C251,CP$1,FALSE)*$F251*$B251</f>
        <v>5.4268408640483193E-170</v>
      </c>
      <c r="CQ251">
        <f ca="1">_xlfn.BINOM.DIST($Q251,$C251,CQ$1,FALSE)*$F251*$B251</f>
        <v>1.1596750183769627E-180</v>
      </c>
      <c r="CR251">
        <f ca="1">_xlfn.BINOM.DIST($Q251,$C251,CR$1,FALSE)*$F251*$B251</f>
        <v>6.320023293655574E-192</v>
      </c>
      <c r="CS251">
        <f ca="1">_xlfn.BINOM.DIST($Q251,$C251,CS$1,FALSE)*$F251*$B251</f>
        <v>7.8464839208059717E-204</v>
      </c>
      <c r="CT251">
        <f ca="1">_xlfn.BINOM.DIST($Q251,$C251,CT$1,FALSE)*$F251*$B251</f>
        <v>1.9507057607029129E-216</v>
      </c>
      <c r="CU251">
        <f ca="1">_xlfn.BINOM.DIST($Q251,$C251,CU$1,FALSE)*$F251*$B251</f>
        <v>8.3734067405048088E-230</v>
      </c>
      <c r="CV251">
        <f ca="1">_xlfn.BINOM.DIST($Q251,$C251,CV$1,FALSE)*$F251*$B251</f>
        <v>5.228532212657022E-244</v>
      </c>
      <c r="CW251">
        <f ca="1">_xlfn.BINOM.DIST($Q251,$C251,CW$1,FALSE)*$F251*$B251</f>
        <v>3.8901661140033971E-259</v>
      </c>
      <c r="CX251">
        <f ca="1">_xlfn.BINOM.DIST($Q251,$C251,CX$1,FALSE)*$F251*$B251</f>
        <v>2.7289139129072287E-275</v>
      </c>
      <c r="CY251">
        <f ca="1">_xlfn.BINOM.DIST($Q251,$C251,CY$1,FALSE)*$F251*$B251</f>
        <v>1.3680677906602762E-292</v>
      </c>
      <c r="CZ251">
        <f ca="1">_xlfn.BINOM.DIST($Q251,$C251,CZ$1,FALSE)*$F251*$B251</f>
        <v>0</v>
      </c>
      <c r="DA251">
        <f ca="1">_xlfn.BINOM.DIST($Q251,$C251,DA$1,FALSE)*$F251*$B251</f>
        <v>0</v>
      </c>
      <c r="DB251">
        <f ca="1">_xlfn.BINOM.DIST($Q251,$C251,DB$1,FALSE)*$F251*$B251</f>
        <v>0</v>
      </c>
      <c r="DC251">
        <f ca="1">_xlfn.BINOM.DIST($Q251,$C251,DC$1,FALSE)*$F251*$B251</f>
        <v>0</v>
      </c>
      <c r="DD251">
        <f ca="1">_xlfn.BINOM.DIST($Q251,$C251,DD$1,FALSE)*$F251*$B251</f>
        <v>0</v>
      </c>
      <c r="DE251">
        <f ca="1">_xlfn.BINOM.DIST($Q251,$C251,DE$1,FALSE)*$F251*$B251</f>
        <v>0</v>
      </c>
      <c r="DF251">
        <f ca="1">_xlfn.BINOM.DIST($Q251,$C251,DF$1,FALSE)*$F251*$B251</f>
        <v>0</v>
      </c>
      <c r="DG251">
        <f ca="1">_xlfn.BINOM.DIST($Q251,$C251,DG$1,FALSE)*$F251*$B251</f>
        <v>0</v>
      </c>
      <c r="DH251">
        <f ca="1">_xlfn.BINOM.DIST($Q251,$C251,DH$1,FALSE)*$F251*$B251</f>
        <v>0</v>
      </c>
      <c r="DI251">
        <f ca="1">_xlfn.BINOM.DIST($Q251,$C251,DI$1,FALSE)*$F251*$B251</f>
        <v>0</v>
      </c>
      <c r="DJ251">
        <f ca="1">_xlfn.BINOM.DIST($Q251,$C251,DJ$1,FALSE)*$F251*$B251</f>
        <v>0</v>
      </c>
      <c r="DK251">
        <f ca="1">_xlfn.BINOM.DIST($Q251,$C251,DK$1,FALSE)*$F251*$B251</f>
        <v>0</v>
      </c>
      <c r="DL251">
        <f ca="1">_xlfn.BINOM.DIST($Q251,$C251,DL$1,FALSE)*$F251*$B251</f>
        <v>0</v>
      </c>
      <c r="DM251">
        <f ca="1">_xlfn.BINOM.DIST($Q251,$C251,DM$1,FALSE)*$F251*$B251</f>
        <v>0</v>
      </c>
      <c r="DN251">
        <f ca="1">_xlfn.BINOM.DIST($Q251,$C251,DN$1,FALSE)*$F251*$B251</f>
        <v>0</v>
      </c>
      <c r="DQ251">
        <f t="shared" ca="1" si="153"/>
        <v>0</v>
      </c>
      <c r="DR251">
        <f t="shared" ca="1" si="153"/>
        <v>0</v>
      </c>
      <c r="DS251">
        <f t="shared" ca="1" si="153"/>
        <v>0</v>
      </c>
      <c r="DT251">
        <f t="shared" ca="1" si="153"/>
        <v>0</v>
      </c>
      <c r="DU251">
        <f t="shared" ca="1" si="153"/>
        <v>1.3711767603635003E-289</v>
      </c>
      <c r="DV251">
        <f t="shared" ca="1" si="153"/>
        <v>8.2046806864023356E-251</v>
      </c>
      <c r="DW251">
        <f t="shared" ca="1" si="153"/>
        <v>8.7752643723194865E-220</v>
      </c>
      <c r="DX251">
        <f t="shared" ca="1" si="153"/>
        <v>4.1110167817548986E-194</v>
      </c>
      <c r="DY251">
        <f t="shared" ca="1" si="153"/>
        <v>2.2489050884789935E-172</v>
      </c>
      <c r="DZ251">
        <f t="shared" ca="1" si="153"/>
        <v>1.1932107806064518E-153</v>
      </c>
      <c r="EA251">
        <f t="shared" ca="1" si="153"/>
        <v>2.6040875503617155E-137</v>
      </c>
      <c r="EB251">
        <f t="shared" ca="1" si="153"/>
        <v>6.5473272558525629E-123</v>
      </c>
      <c r="EC251">
        <f t="shared" ca="1" si="153"/>
        <v>4.054511216063201E-110</v>
      </c>
      <c r="ED251">
        <f t="shared" ca="1" si="153"/>
        <v>1.1006114255946765E-98</v>
      </c>
      <c r="EE251">
        <f t="shared" ca="1" si="153"/>
        <v>2.0488768803213998E-88</v>
      </c>
      <c r="EF251">
        <f t="shared" ca="1" si="153"/>
        <v>3.7276108125064658E-79</v>
      </c>
      <c r="EG251">
        <f t="shared" ca="1" si="152"/>
        <v>8.8140004260255275E-71</v>
      </c>
      <c r="EH251">
        <f t="shared" ca="1" si="152"/>
        <v>3.4180192384331189E-63</v>
      </c>
      <c r="EI251">
        <f t="shared" ca="1" si="152"/>
        <v>2.6345297606970171E-56</v>
      </c>
      <c r="EJ251">
        <f t="shared" ca="1" si="152"/>
        <v>4.7386704757621473E-50</v>
      </c>
      <c r="EK251">
        <f t="shared" ca="1" si="152"/>
        <v>2.2770864379891495E-44</v>
      </c>
      <c r="EL251">
        <f t="shared" ca="1" si="152"/>
        <v>3.2793902861395326E-39</v>
      </c>
      <c r="EM251">
        <f t="shared" ca="1" si="152"/>
        <v>1.5618057756658367E-34</v>
      </c>
      <c r="EN251">
        <f t="shared" ca="1" si="152"/>
        <v>2.6772476046134724E-30</v>
      </c>
      <c r="EO251">
        <f t="shared" ca="1" si="152"/>
        <v>1.7777073868741169E-26</v>
      </c>
      <c r="EP251">
        <f t="shared" ca="1" si="152"/>
        <v>4.8740899558461642E-23</v>
      </c>
      <c r="EQ251">
        <f t="shared" ca="1" si="152"/>
        <v>5.8350582422034545E-20</v>
      </c>
      <c r="ER251">
        <f t="shared" ca="1" si="152"/>
        <v>3.2032700008986075E-17</v>
      </c>
      <c r="ES251">
        <f t="shared" ca="1" si="152"/>
        <v>8.4189814023552838E-15</v>
      </c>
      <c r="ET251">
        <f t="shared" ca="1" si="152"/>
        <v>1.1004067663415091E-12</v>
      </c>
      <c r="EU251">
        <f t="shared" ca="1" si="152"/>
        <v>7.3970848687156877E-11</v>
      </c>
      <c r="EV251">
        <f t="shared" ca="1" si="149"/>
        <v>2.6344035537014726E-9</v>
      </c>
      <c r="EW251">
        <f t="shared" ca="1" si="149"/>
        <v>5.1030964623578486E-8</v>
      </c>
      <c r="EX251">
        <f t="shared" ca="1" si="149"/>
        <v>5.5031749738485333E-7</v>
      </c>
      <c r="EY251">
        <f t="shared" ca="1" si="149"/>
        <v>3.372438890245617E-6</v>
      </c>
      <c r="EZ251">
        <f t="shared" ca="1" si="149"/>
        <v>1.1958985680562007E-5</v>
      </c>
      <c r="FA251">
        <f t="shared" ca="1" si="149"/>
        <v>2.4933289041470317E-5</v>
      </c>
      <c r="FB251">
        <f t="shared" ca="1" si="149"/>
        <v>3.0991976995789238E-5</v>
      </c>
      <c r="FC251">
        <f t="shared" ca="1" si="149"/>
        <v>2.3246677642734254E-5</v>
      </c>
      <c r="FD251">
        <f t="shared" ca="1" si="149"/>
        <v>1.0632674951527478E-5</v>
      </c>
      <c r="FE251">
        <f t="shared" ca="1" si="149"/>
        <v>2.9918948800986177E-6</v>
      </c>
      <c r="FF251">
        <f t="shared" ca="1" si="149"/>
        <v>5.2178716380378572E-7</v>
      </c>
      <c r="FG251">
        <f t="shared" ca="1" si="149"/>
        <v>5.6742910502517091E-8</v>
      </c>
      <c r="FH251">
        <f t="shared" ca="1" si="149"/>
        <v>3.8660459330749816E-9</v>
      </c>
      <c r="FI251">
        <f t="shared" ca="1" si="149"/>
        <v>1.6561108595426583E-10</v>
      </c>
      <c r="FJ251">
        <f t="shared" ca="1" si="149"/>
        <v>4.4708783626559045E-12</v>
      </c>
      <c r="FK251">
        <f t="shared" ca="1" si="149"/>
        <v>7.6153768213964737E-14</v>
      </c>
      <c r="FL251">
        <f t="shared" ca="1" si="148"/>
        <v>8.1848435654722538E-16</v>
      </c>
      <c r="FM251">
        <f t="shared" ca="1" si="148"/>
        <v>5.5448990892058265E-18</v>
      </c>
      <c r="FN251">
        <f t="shared" ca="1" si="148"/>
        <v>2.3626898795873612E-20</v>
      </c>
      <c r="FO251">
        <f t="shared" ca="1" si="148"/>
        <v>6.3115521603387384E-23</v>
      </c>
      <c r="FP251">
        <f t="shared" ca="1" si="148"/>
        <v>1.0524104011679453E-25</v>
      </c>
      <c r="FQ251">
        <f t="shared" ca="1" si="148"/>
        <v>1.0893436823521259E-28</v>
      </c>
      <c r="FR251">
        <f t="shared" ca="1" si="148"/>
        <v>6.9531690832308732E-32</v>
      </c>
      <c r="FS251">
        <f t="shared" ca="1" si="148"/>
        <v>2.71534820900456E-35</v>
      </c>
      <c r="FT251">
        <f t="shared" ca="1" si="148"/>
        <v>6.4289305309882068E-39</v>
      </c>
      <c r="FU251">
        <f t="shared" ca="1" si="148"/>
        <v>9.1327473790789536E-43</v>
      </c>
      <c r="FV251">
        <f t="shared" ca="1" si="148"/>
        <v>7.693000860693262E-47</v>
      </c>
      <c r="FW251">
        <f t="shared" ca="1" si="148"/>
        <v>3.7920236160013321E-51</v>
      </c>
      <c r="FX251">
        <f t="shared" ca="1" si="148"/>
        <v>1.0777094101198787E-55</v>
      </c>
      <c r="FY251">
        <f t="shared" ca="1" si="148"/>
        <v>1.7371548829362099E-60</v>
      </c>
      <c r="FZ251">
        <f t="shared" ca="1" si="148"/>
        <v>1.5593812868876801E-65</v>
      </c>
      <c r="GA251">
        <f t="shared" ca="1" si="151"/>
        <v>7.6395589403169982E-71</v>
      </c>
      <c r="GB251">
        <f t="shared" ca="1" si="151"/>
        <v>1.9975196578037397E-76</v>
      </c>
      <c r="GC251">
        <f t="shared" ca="1" si="151"/>
        <v>2.7196800838229979E-82</v>
      </c>
      <c r="GD251">
        <f t="shared" ca="1" si="151"/>
        <v>1.8764550253559889E-88</v>
      </c>
      <c r="GE251">
        <f t="shared" ca="1" si="151"/>
        <v>6.3667587079598417E-95</v>
      </c>
      <c r="GF251">
        <f t="shared" ca="1" si="151"/>
        <v>1.0277028762330756E-101</v>
      </c>
      <c r="GG251">
        <f t="shared" ca="1" si="151"/>
        <v>7.608201159710275E-109</v>
      </c>
      <c r="GH251">
        <f t="shared" ca="1" si="151"/>
        <v>2.4806417996327595E-116</v>
      </c>
      <c r="GI251">
        <f t="shared" ca="1" si="151"/>
        <v>3.4057340452578079E-124</v>
      </c>
      <c r="GJ251">
        <f t="shared" ca="1" si="151"/>
        <v>1.8731182686333043E-132</v>
      </c>
      <c r="GK251">
        <f t="shared" ca="1" si="151"/>
        <v>3.9041302906013027E-141</v>
      </c>
      <c r="GL251">
        <f t="shared" ca="1" si="151"/>
        <v>2.8986247117053473E-150</v>
      </c>
      <c r="GM251">
        <f t="shared" ca="1" si="151"/>
        <v>7.15264537010318E-160</v>
      </c>
      <c r="GN251">
        <f t="shared" ca="1" si="151"/>
        <v>5.4268408640483193E-170</v>
      </c>
      <c r="GO251">
        <f t="shared" ca="1" si="151"/>
        <v>1.1596750183769627E-180</v>
      </c>
      <c r="GP251">
        <f t="shared" ca="1" si="151"/>
        <v>6.320023293655574E-192</v>
      </c>
      <c r="GQ251">
        <f t="shared" ca="1" si="150"/>
        <v>7.8464839208059717E-204</v>
      </c>
      <c r="GR251">
        <f t="shared" ca="1" si="150"/>
        <v>1.9507057607029129E-216</v>
      </c>
      <c r="GS251">
        <f t="shared" ca="1" si="150"/>
        <v>8.3734067405048088E-230</v>
      </c>
      <c r="GT251">
        <f t="shared" ca="1" si="150"/>
        <v>5.228532212657022E-244</v>
      </c>
      <c r="GU251">
        <f t="shared" ca="1" si="150"/>
        <v>3.8901661140033971E-259</v>
      </c>
      <c r="GV251">
        <f t="shared" ca="1" si="150"/>
        <v>2.7289139129072287E-275</v>
      </c>
      <c r="GW251">
        <f t="shared" ca="1" si="150"/>
        <v>1.3680677906602762E-292</v>
      </c>
      <c r="GX251">
        <f t="shared" ca="1" si="150"/>
        <v>0</v>
      </c>
      <c r="GY251">
        <f t="shared" ca="1" si="150"/>
        <v>0</v>
      </c>
      <c r="GZ251">
        <f t="shared" ca="1" si="150"/>
        <v>0</v>
      </c>
      <c r="HA251">
        <f t="shared" ca="1" si="150"/>
        <v>0</v>
      </c>
      <c r="HB251">
        <f t="shared" ca="1" si="150"/>
        <v>0</v>
      </c>
      <c r="HC251">
        <f t="shared" ca="1" si="150"/>
        <v>0</v>
      </c>
      <c r="HD251">
        <f t="shared" ca="1" si="150"/>
        <v>0</v>
      </c>
      <c r="HE251">
        <f t="shared" ca="1" si="150"/>
        <v>0</v>
      </c>
      <c r="HF251">
        <f t="shared" ca="1" si="145"/>
        <v>0</v>
      </c>
      <c r="HG251">
        <f t="shared" ca="1" si="145"/>
        <v>0</v>
      </c>
      <c r="HH251">
        <f t="shared" ca="1" si="145"/>
        <v>0</v>
      </c>
      <c r="HI251">
        <f t="shared" ca="1" si="145"/>
        <v>0</v>
      </c>
      <c r="HJ251">
        <f t="shared" ca="1" si="145"/>
        <v>0</v>
      </c>
      <c r="HK251">
        <f t="shared" ca="1" si="145"/>
        <v>0</v>
      </c>
      <c r="HL251">
        <f t="shared" ca="1" si="145"/>
        <v>0</v>
      </c>
    </row>
    <row r="252" spans="1:220" x14ac:dyDescent="0.25">
      <c r="A252" s="6">
        <v>45304</v>
      </c>
      <c r="B252">
        <f t="shared" ca="1" si="119"/>
        <v>2.1564248313941637E-3</v>
      </c>
      <c r="C252" s="5">
        <v>4000</v>
      </c>
      <c r="D252">
        <f t="shared" si="120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121"/>
        <v>0</v>
      </c>
      <c r="J252">
        <f t="shared" si="122"/>
        <v>1</v>
      </c>
      <c r="K252">
        <f t="shared" ca="1" si="123"/>
        <v>0</v>
      </c>
      <c r="L252">
        <f t="shared" ca="1" si="124"/>
        <v>2.7912070047601159E-3</v>
      </c>
      <c r="M252">
        <f t="shared" si="125"/>
        <v>1.0731707317073171</v>
      </c>
      <c r="Q252">
        <f t="shared" si="127"/>
        <v>1640</v>
      </c>
      <c r="R252">
        <f t="shared" si="128"/>
        <v>1760</v>
      </c>
      <c r="S252">
        <f ca="1">_xlfn.BINOM.DIST($Q252,$C252,S$1,FALSE)*$F252*$B252</f>
        <v>0</v>
      </c>
      <c r="T252">
        <f ca="1">_xlfn.BINOM.DIST($Q252,$C252,T$1,FALSE)*$F252*$B252</f>
        <v>0</v>
      </c>
      <c r="U252">
        <f ca="1">_xlfn.BINOM.DIST($Q252,$C252,U$1,FALSE)*$F252*$B252</f>
        <v>0</v>
      </c>
      <c r="V252">
        <f ca="1">_xlfn.BINOM.DIST($Q252,$C252,V$1,FALSE)*$F252*$B252</f>
        <v>0</v>
      </c>
      <c r="W252">
        <f ca="1">_xlfn.BINOM.DIST($Q252,$C252,W$1,FALSE)*$F252*$B252</f>
        <v>0</v>
      </c>
      <c r="X252">
        <f ca="1">_xlfn.BINOM.DIST($Q252,$C252,X$1,FALSE)*$F252*$B252</f>
        <v>0</v>
      </c>
      <c r="Y252">
        <f ca="1">_xlfn.BINOM.DIST($Q252,$C252,Y$1,FALSE)*$F252*$B252</f>
        <v>0</v>
      </c>
      <c r="Z252">
        <f ca="1">_xlfn.BINOM.DIST($Q252,$C252,Z$1,FALSE)*$F252*$B252</f>
        <v>0</v>
      </c>
      <c r="AA252">
        <f ca="1">_xlfn.BINOM.DIST($Q252,$C252,AA$1,FALSE)*$F252*$B252</f>
        <v>0</v>
      </c>
      <c r="AB252">
        <f ca="1">_xlfn.BINOM.DIST($Q252,$C252,AB$1,FALSE)*$F252*$B252</f>
        <v>0</v>
      </c>
      <c r="AC252">
        <f ca="1">_xlfn.BINOM.DIST($Q252,$C252,AC$1,FALSE)*$F252*$B252</f>
        <v>0</v>
      </c>
      <c r="AD252">
        <f ca="1">_xlfn.BINOM.DIST($Q252,$C252,AD$1,FALSE)*$F252*$B252</f>
        <v>0</v>
      </c>
      <c r="AE252">
        <f ca="1">_xlfn.BINOM.DIST($Q252,$C252,AE$1,FALSE)*$F252*$B252</f>
        <v>0</v>
      </c>
      <c r="AF252">
        <f ca="1">_xlfn.BINOM.DIST($Q252,$C252,AF$1,FALSE)*$F252*$B252</f>
        <v>0</v>
      </c>
      <c r="AG252">
        <f ca="1">_xlfn.BINOM.DIST($Q252,$C252,AG$1,FALSE)*$F252*$B252</f>
        <v>0</v>
      </c>
      <c r="AH252">
        <f ca="1">_xlfn.BINOM.DIST($Q252,$C252,AH$1,FALSE)*$F252*$B252</f>
        <v>0</v>
      </c>
      <c r="AI252">
        <f ca="1">_xlfn.BINOM.DIST($Q252,$C252,AI$1,FALSE)*$F252*$B252</f>
        <v>0</v>
      </c>
      <c r="AJ252">
        <f ca="1">_xlfn.BINOM.DIST($Q252,$C252,AJ$1,FALSE)*$F252*$B252</f>
        <v>1.2668780294587924E-282</v>
      </c>
      <c r="AK252">
        <f ca="1">_xlfn.BINOM.DIST($Q252,$C252,AK$1,FALSE)*$F252*$B252</f>
        <v>2.4536111222841348E-254</v>
      </c>
      <c r="AL252">
        <f ca="1">_xlfn.BINOM.DIST($Q252,$C252,AL$1,FALSE)*$F252*$B252</f>
        <v>2.1025960921544025E-228</v>
      </c>
      <c r="AM252">
        <f ca="1">_xlfn.BINOM.DIST($Q252,$C252,AM$1,FALSE)*$F252*$B252</f>
        <v>1.3297436545416998E-204</v>
      </c>
      <c r="AN252">
        <f ca="1">_xlfn.BINOM.DIST($Q252,$C252,AN$1,FALSE)*$F252*$B252</f>
        <v>9.5892478917333297E-183</v>
      </c>
      <c r="AO252">
        <f ca="1">_xlfn.BINOM.DIST($Q252,$C252,AO$1,FALSE)*$F252*$B252</f>
        <v>1.1446287093738633E-162</v>
      </c>
      <c r="AP252">
        <f ca="1">_xlfn.BINOM.DIST($Q252,$C252,AP$1,FALSE)*$F252*$B252</f>
        <v>3.1186613106979279E-144</v>
      </c>
      <c r="AQ252">
        <f ca="1">_xlfn.BINOM.DIST($Q252,$C252,AQ$1,FALSE)*$F252*$B252</f>
        <v>2.5628307508447119E-127</v>
      </c>
      <c r="AR252">
        <f ca="1">_xlfn.BINOM.DIST($Q252,$C252,AR$1,FALSE)*$F252*$B252</f>
        <v>8.0984436228942016E-112</v>
      </c>
      <c r="AS252">
        <f ca="1">_xlfn.BINOM.DIST($Q252,$C252,AS$1,FALSE)*$F252*$B252</f>
        <v>1.2171804658890477E-97</v>
      </c>
      <c r="AT252">
        <f ca="1">_xlfn.BINOM.DIST($Q252,$C252,AT$1,FALSE)*$F252*$B252</f>
        <v>1.0488873354867095E-84</v>
      </c>
      <c r="AU252">
        <f ca="1">_xlfn.BINOM.DIST($Q252,$C252,AU$1,FALSE)*$F252*$B252</f>
        <v>6.1103869807119444E-73</v>
      </c>
      <c r="AV252">
        <f ca="1">_xlfn.BINOM.DIST($Q252,$C252,AV$1,FALSE)*$F252*$B252</f>
        <v>2.7837181941197424E-62</v>
      </c>
      <c r="AW252">
        <f ca="1">_xlfn.BINOM.DIST($Q252,$C252,AW$1,FALSE)*$F252*$B252</f>
        <v>1.1283346122275878E-52</v>
      </c>
      <c r="AX252">
        <f ca="1">_xlfn.BINOM.DIST($Q252,$C252,AX$1,FALSE)*$F252*$B252</f>
        <v>4.5628665250042546E-44</v>
      </c>
      <c r="AY252">
        <f ca="1">_xlfn.BINOM.DIST($Q252,$C252,AY$1,FALSE)*$F252*$B252</f>
        <v>2.0379999453165652E-36</v>
      </c>
      <c r="AZ252">
        <f ca="1">_xlfn.BINOM.DIST($Q252,$C252,AZ$1,FALSE)*$F252*$B252</f>
        <v>1.1005290487081901E-29</v>
      </c>
      <c r="BA252">
        <f ca="1">_xlfn.BINOM.DIST($Q252,$C252,BA$1,FALSE)*$F252*$B252</f>
        <v>7.7860567489147509E-24</v>
      </c>
      <c r="BB252">
        <f ca="1">_xlfn.BINOM.DIST($Q252,$C252,BB$1,FALSE)*$F252*$B252</f>
        <v>7.7503291718358873E-19</v>
      </c>
      <c r="BC252">
        <f ca="1">_xlfn.BINOM.DIST($Q252,$C252,BC$1,FALSE)*$F252*$B252</f>
        <v>1.1562336298563494E-14</v>
      </c>
      <c r="BD252">
        <f ca="1">_xlfn.BINOM.DIST($Q252,$C252,BD$1,FALSE)*$F252*$B252</f>
        <v>2.7335682212108426E-11</v>
      </c>
      <c r="BE252">
        <f ca="1">_xlfn.BINOM.DIST($Q252,$C252,BE$1,FALSE)*$F252*$B252</f>
        <v>1.0757005832498451E-8</v>
      </c>
      <c r="BF252">
        <f ca="1">_xlfn.BINOM.DIST($Q252,$C252,BF$1,FALSE)*$F252*$B252</f>
        <v>7.3548172419877722E-7</v>
      </c>
      <c r="BG252">
        <f ca="1">_xlfn.BINOM.DIST($Q252,$C252,BG$1,FALSE)*$F252*$B252</f>
        <v>9.0686453866461235E-6</v>
      </c>
      <c r="BH252">
        <f ca="1">_xlfn.BINOM.DIST($Q252,$C252,BH$1,FALSE)*$F252*$B252</f>
        <v>2.0819880501029874E-5</v>
      </c>
      <c r="BI252">
        <f ca="1">_xlfn.BINOM.DIST($Q252,$C252,BI$1,FALSE)*$F252*$B252</f>
        <v>9.143380595125518E-6</v>
      </c>
      <c r="BJ252">
        <f ca="1">_xlfn.BINOM.DIST($Q252,$C252,BJ$1,FALSE)*$F252*$B252</f>
        <v>7.8547483239473833E-7</v>
      </c>
      <c r="BK252">
        <f ca="1">_xlfn.BINOM.DIST($Q252,$C252,BK$1,FALSE)*$F252*$B252</f>
        <v>1.3438132181767583E-8</v>
      </c>
      <c r="BL252">
        <f ca="1">_xlfn.BINOM.DIST($Q252,$C252,BL$1,FALSE)*$F252*$B252</f>
        <v>4.6416836123288261E-11</v>
      </c>
      <c r="BM252">
        <f ca="1">_xlfn.BINOM.DIST($Q252,$C252,BM$1,FALSE)*$F252*$B252</f>
        <v>3.2683072448132589E-14</v>
      </c>
      <c r="BN252">
        <f ca="1">_xlfn.BINOM.DIST($Q252,$C252,BN$1,FALSE)*$F252*$B252</f>
        <v>4.717859563413757E-18</v>
      </c>
      <c r="BO252">
        <f ca="1">_xlfn.BINOM.DIST($Q252,$C252,BO$1,FALSE)*$F252*$B252</f>
        <v>1.3987046243821981E-22</v>
      </c>
      <c r="BP252">
        <f ca="1">_xlfn.BINOM.DIST($Q252,$C252,BP$1,FALSE)*$F252*$B252</f>
        <v>8.4994842712837643E-28</v>
      </c>
      <c r="BQ252">
        <f ca="1">_xlfn.BINOM.DIST($Q252,$C252,BQ$1,FALSE)*$F252*$B252</f>
        <v>1.0525023658462944E-33</v>
      </c>
      <c r="BR252">
        <f ca="1">_xlfn.BINOM.DIST($Q252,$C252,BR$1,FALSE)*$F252*$B252</f>
        <v>2.6305308811077825E-40</v>
      </c>
      <c r="BS252">
        <f ca="1">_xlfn.BINOM.DIST($Q252,$C252,BS$1,FALSE)*$F252*$B252</f>
        <v>1.309210573479313E-47</v>
      </c>
      <c r="BT252">
        <f ca="1">_xlfn.BINOM.DIST($Q252,$C252,BT$1,FALSE)*$F252*$B252</f>
        <v>1.2751950265457232E-55</v>
      </c>
      <c r="BU252">
        <f ca="1">_xlfn.BINOM.DIST($Q252,$C252,BU$1,FALSE)*$F252*$B252</f>
        <v>2.3793296404019461E-64</v>
      </c>
      <c r="BV252">
        <f ca="1">_xlfn.BINOM.DIST($Q252,$C252,BV$1,FALSE)*$F252*$B252</f>
        <v>8.2898947561173574E-74</v>
      </c>
      <c r="BW252">
        <f ca="1">_xlfn.BINOM.DIST($Q252,$C252,BW$1,FALSE)*$F252*$B252</f>
        <v>5.2346365619427721E-84</v>
      </c>
      <c r="BX252">
        <f ca="1">_xlfn.BINOM.DIST($Q252,$C252,BX$1,FALSE)*$F252*$B252</f>
        <v>5.7879424916060257E-95</v>
      </c>
      <c r="BY252">
        <f ca="1">_xlfn.BINOM.DIST($Q252,$C252,BY$1,FALSE)*$F252*$B252</f>
        <v>1.077557661012155E-106</v>
      </c>
      <c r="BZ252">
        <f ca="1">_xlfn.BINOM.DIST($Q252,$C252,BZ$1,FALSE)*$F252*$B252</f>
        <v>3.2315188110540015E-119</v>
      </c>
      <c r="CA252">
        <f ca="1">_xlfn.BINOM.DIST($Q252,$C252,CA$1,FALSE)*$F252*$B252</f>
        <v>1.4853742806915059E-132</v>
      </c>
      <c r="CB252">
        <f ca="1">_xlfn.BINOM.DIST($Q252,$C252,CB$1,FALSE)*$F252*$B252</f>
        <v>9.8993741041522424E-147</v>
      </c>
      <c r="CC252">
        <f ca="1">_xlfn.BINOM.DIST($Q252,$C252,CC$1,FALSE)*$F252*$B252</f>
        <v>8.992170428095256E-162</v>
      </c>
      <c r="CD252">
        <f ca="1">_xlfn.BINOM.DIST($Q252,$C252,CD$1,FALSE)*$F252*$B252</f>
        <v>1.0393830702402507E-177</v>
      </c>
      <c r="CE252">
        <f ca="1">_xlfn.BINOM.DIST($Q252,$C252,CE$1,FALSE)*$F252*$B252</f>
        <v>1.4166575516874293E-194</v>
      </c>
      <c r="CF252">
        <f ca="1">_xlfn.BINOM.DIST($Q252,$C252,CF$1,FALSE)*$F252*$B252</f>
        <v>2.0926437350689996E-212</v>
      </c>
      <c r="CG252">
        <f ca="1">_xlfn.BINOM.DIST($Q252,$C252,CG$1,FALSE)*$F252*$B252</f>
        <v>3.0514358554548446E-231</v>
      </c>
      <c r="CH252">
        <f ca="1">_xlfn.BINOM.DIST($Q252,$C252,CH$1,FALSE)*$F252*$B252</f>
        <v>3.9607759641001668E-251</v>
      </c>
      <c r="CI252">
        <f ca="1">_xlfn.BINOM.DIST($Q252,$C252,CI$1,FALSE)*$F252*$B252</f>
        <v>4.0810452468839579E-272</v>
      </c>
      <c r="CJ252">
        <f ca="1">_xlfn.BINOM.DIST($Q252,$C252,CJ$1,FALSE)*$F252*$B252</f>
        <v>2.939760800648743E-294</v>
      </c>
      <c r="CK252">
        <f ca="1">_xlfn.BINOM.DIST($Q252,$C252,CK$1,FALSE)*$F252*$B252</f>
        <v>0</v>
      </c>
      <c r="CL252">
        <f ca="1">_xlfn.BINOM.DIST($Q252,$C252,CL$1,FALSE)*$F252*$B252</f>
        <v>0</v>
      </c>
      <c r="CM252">
        <f ca="1">_xlfn.BINOM.DIST($Q252,$C252,CM$1,FALSE)*$F252*$B252</f>
        <v>0</v>
      </c>
      <c r="CN252">
        <f ca="1">_xlfn.BINOM.DIST($Q252,$C252,CN$1,FALSE)*$F252*$B252</f>
        <v>0</v>
      </c>
      <c r="CO252">
        <f ca="1">_xlfn.BINOM.DIST($Q252,$C252,CO$1,FALSE)*$F252*$B252</f>
        <v>0</v>
      </c>
      <c r="CP252">
        <f ca="1">_xlfn.BINOM.DIST($Q252,$C252,CP$1,FALSE)*$F252*$B252</f>
        <v>0</v>
      </c>
      <c r="CQ252">
        <f ca="1">_xlfn.BINOM.DIST($Q252,$C252,CQ$1,FALSE)*$F252*$B252</f>
        <v>0</v>
      </c>
      <c r="CR252">
        <f ca="1">_xlfn.BINOM.DIST($Q252,$C252,CR$1,FALSE)*$F252*$B252</f>
        <v>0</v>
      </c>
      <c r="CS252">
        <f ca="1">_xlfn.BINOM.DIST($Q252,$C252,CS$1,FALSE)*$F252*$B252</f>
        <v>0</v>
      </c>
      <c r="CT252">
        <f ca="1">_xlfn.BINOM.DIST($Q252,$C252,CT$1,FALSE)*$F252*$B252</f>
        <v>0</v>
      </c>
      <c r="CU252">
        <f ca="1">_xlfn.BINOM.DIST($Q252,$C252,CU$1,FALSE)*$F252*$B252</f>
        <v>0</v>
      </c>
      <c r="CV252">
        <f ca="1">_xlfn.BINOM.DIST($Q252,$C252,CV$1,FALSE)*$F252*$B252</f>
        <v>0</v>
      </c>
      <c r="CW252">
        <f ca="1">_xlfn.BINOM.DIST($Q252,$C252,CW$1,FALSE)*$F252*$B252</f>
        <v>0</v>
      </c>
      <c r="CX252">
        <f ca="1">_xlfn.BINOM.DIST($Q252,$C252,CX$1,FALSE)*$F252*$B252</f>
        <v>0</v>
      </c>
      <c r="CY252">
        <f ca="1">_xlfn.BINOM.DIST($Q252,$C252,CY$1,FALSE)*$F252*$B252</f>
        <v>0</v>
      </c>
      <c r="CZ252">
        <f ca="1">_xlfn.BINOM.DIST($Q252,$C252,CZ$1,FALSE)*$F252*$B252</f>
        <v>0</v>
      </c>
      <c r="DA252">
        <f ca="1">_xlfn.BINOM.DIST($Q252,$C252,DA$1,FALSE)*$F252*$B252</f>
        <v>0</v>
      </c>
      <c r="DB252">
        <f ca="1">_xlfn.BINOM.DIST($Q252,$C252,DB$1,FALSE)*$F252*$B252</f>
        <v>0</v>
      </c>
      <c r="DC252">
        <f ca="1">_xlfn.BINOM.DIST($Q252,$C252,DC$1,FALSE)*$F252*$B252</f>
        <v>0</v>
      </c>
      <c r="DD252">
        <f ca="1">_xlfn.BINOM.DIST($Q252,$C252,DD$1,FALSE)*$F252*$B252</f>
        <v>0</v>
      </c>
      <c r="DE252">
        <f ca="1">_xlfn.BINOM.DIST($Q252,$C252,DE$1,FALSE)*$F252*$B252</f>
        <v>0</v>
      </c>
      <c r="DF252">
        <f ca="1">_xlfn.BINOM.DIST($Q252,$C252,DF$1,FALSE)*$F252*$B252</f>
        <v>0</v>
      </c>
      <c r="DG252">
        <f ca="1">_xlfn.BINOM.DIST($Q252,$C252,DG$1,FALSE)*$F252*$B252</f>
        <v>0</v>
      </c>
      <c r="DH252">
        <f ca="1">_xlfn.BINOM.DIST($Q252,$C252,DH$1,FALSE)*$F252*$B252</f>
        <v>0</v>
      </c>
      <c r="DI252">
        <f ca="1">_xlfn.BINOM.DIST($Q252,$C252,DI$1,FALSE)*$F252*$B252</f>
        <v>0</v>
      </c>
      <c r="DJ252">
        <f ca="1">_xlfn.BINOM.DIST($Q252,$C252,DJ$1,FALSE)*$F252*$B252</f>
        <v>0</v>
      </c>
      <c r="DK252">
        <f ca="1">_xlfn.BINOM.DIST($Q252,$C252,DK$1,FALSE)*$F252*$B252</f>
        <v>0</v>
      </c>
      <c r="DL252">
        <f ca="1">_xlfn.BINOM.DIST($Q252,$C252,DL$1,FALSE)*$F252*$B252</f>
        <v>0</v>
      </c>
      <c r="DM252">
        <f ca="1">_xlfn.BINOM.DIST($Q252,$C252,DM$1,FALSE)*$F252*$B252</f>
        <v>0</v>
      </c>
      <c r="DN252">
        <f ca="1">_xlfn.BINOM.DIST($Q252,$C252,DN$1,FALSE)*$F252*$B252</f>
        <v>0</v>
      </c>
      <c r="DQ252">
        <f t="shared" ca="1" si="153"/>
        <v>0</v>
      </c>
      <c r="DR252">
        <f t="shared" ca="1" si="153"/>
        <v>0</v>
      </c>
      <c r="DS252">
        <f t="shared" ca="1" si="153"/>
        <v>0</v>
      </c>
      <c r="DT252">
        <f t="shared" ca="1" si="153"/>
        <v>0</v>
      </c>
      <c r="DU252">
        <f t="shared" ca="1" si="153"/>
        <v>0</v>
      </c>
      <c r="DV252">
        <f t="shared" ca="1" si="153"/>
        <v>0</v>
      </c>
      <c r="DW252">
        <f t="shared" ca="1" si="153"/>
        <v>0</v>
      </c>
      <c r="DX252">
        <f t="shared" ca="1" si="153"/>
        <v>0</v>
      </c>
      <c r="DY252">
        <f t="shared" ca="1" si="153"/>
        <v>0</v>
      </c>
      <c r="DZ252">
        <f t="shared" ca="1" si="153"/>
        <v>0</v>
      </c>
      <c r="EA252">
        <f t="shared" ca="1" si="153"/>
        <v>0</v>
      </c>
      <c r="EB252">
        <f t="shared" ca="1" si="153"/>
        <v>0</v>
      </c>
      <c r="EC252">
        <f t="shared" ca="1" si="153"/>
        <v>0</v>
      </c>
      <c r="ED252">
        <f t="shared" ca="1" si="153"/>
        <v>0</v>
      </c>
      <c r="EE252">
        <f t="shared" ca="1" si="153"/>
        <v>0</v>
      </c>
      <c r="EF252">
        <f t="shared" ca="1" si="153"/>
        <v>0</v>
      </c>
      <c r="EG252">
        <f t="shared" ca="1" si="152"/>
        <v>0</v>
      </c>
      <c r="EH252">
        <f t="shared" ca="1" si="152"/>
        <v>0</v>
      </c>
      <c r="EI252">
        <f t="shared" ca="1" si="152"/>
        <v>0</v>
      </c>
      <c r="EJ252">
        <f t="shared" ca="1" si="152"/>
        <v>3.2312112600402981E-288</v>
      </c>
      <c r="EK252">
        <f t="shared" ca="1" si="152"/>
        <v>4.2751230454177015E-261</v>
      </c>
      <c r="EL252">
        <f t="shared" ca="1" si="152"/>
        <v>4.8666331571785824E-236</v>
      </c>
      <c r="EM252">
        <f t="shared" ca="1" si="152"/>
        <v>7.1189126183342784E-213</v>
      </c>
      <c r="EN252">
        <f t="shared" ca="1" si="152"/>
        <v>1.8914774400072476E-191</v>
      </c>
      <c r="EO252">
        <f t="shared" ca="1" si="152"/>
        <v>1.2325867924724482E-171</v>
      </c>
      <c r="EP252">
        <f t="shared" ca="1" si="152"/>
        <v>2.5599450822650489E-153</v>
      </c>
      <c r="EQ252">
        <f t="shared" ca="1" si="152"/>
        <v>2.1317192865264932E-136</v>
      </c>
      <c r="ER252">
        <f t="shared" ca="1" si="152"/>
        <v>8.7099763958771509E-121</v>
      </c>
      <c r="ES252">
        <f t="shared" ca="1" si="152"/>
        <v>2.0869524631888717E-106</v>
      </c>
      <c r="ET252">
        <f t="shared" ca="1" si="152"/>
        <v>3.4337037385075894E-93</v>
      </c>
      <c r="EU252">
        <f t="shared" ca="1" si="152"/>
        <v>4.4627578950277492E-81</v>
      </c>
      <c r="EV252">
        <f t="shared" ca="1" si="149"/>
        <v>5.189551046466226E-70</v>
      </c>
      <c r="EW252">
        <f t="shared" ca="1" si="149"/>
        <v>6.0326995082502336E-60</v>
      </c>
      <c r="EX252">
        <f t="shared" ca="1" si="149"/>
        <v>7.7388712840154893E-51</v>
      </c>
      <c r="EY252">
        <f t="shared" ca="1" si="149"/>
        <v>1.1964512191920951E-42</v>
      </c>
      <c r="EZ252">
        <f t="shared" ca="1" si="149"/>
        <v>2.411361512552676E-35</v>
      </c>
      <c r="FA252">
        <f t="shared" ca="1" si="149"/>
        <v>6.7940456834918061E-29</v>
      </c>
      <c r="FB252">
        <f t="shared" ca="1" si="149"/>
        <v>2.8474133859355547E-23</v>
      </c>
      <c r="FC252">
        <f t="shared" ca="1" si="149"/>
        <v>1.8754259030102752E-18</v>
      </c>
      <c r="FD252">
        <f t="shared" ca="1" si="149"/>
        <v>2.0376246188227325E-14</v>
      </c>
      <c r="FE252">
        <f t="shared" ca="1" si="149"/>
        <v>3.8104036542771949E-11</v>
      </c>
      <c r="FF252">
        <f t="shared" ca="1" si="149"/>
        <v>1.2725630049007353E-8</v>
      </c>
      <c r="FG252">
        <f t="shared" ca="1" si="149"/>
        <v>7.8350553656054349E-7</v>
      </c>
      <c r="FH252">
        <f t="shared" ca="1" si="149"/>
        <v>9.1357438637353805E-6</v>
      </c>
      <c r="FI252">
        <f t="shared" ca="1" si="149"/>
        <v>2.0628920301880845E-5</v>
      </c>
      <c r="FJ252">
        <f t="shared" ca="1" si="149"/>
        <v>9.1840470538659531E-6</v>
      </c>
      <c r="FK252">
        <f t="shared" ref="FK252:FZ315" ca="1" si="154">_xlfn.BINOM.DIST($R252,$C252,FK$1,FALSE)*$F252*$B252</f>
        <v>8.1731816532312542E-7</v>
      </c>
      <c r="FL252">
        <f t="shared" ca="1" si="154"/>
        <v>1.4681257671549385E-8</v>
      </c>
      <c r="FM252">
        <f t="shared" ca="1" si="154"/>
        <v>5.3536861935068882E-11</v>
      </c>
      <c r="FN252">
        <f t="shared" ca="1" si="154"/>
        <v>3.9708245473183512E-14</v>
      </c>
      <c r="FO252">
        <f t="shared" ca="1" si="154"/>
        <v>5.9786445299670337E-18</v>
      </c>
      <c r="FP252">
        <f t="shared" ca="1" si="154"/>
        <v>1.8168312224117541E-22</v>
      </c>
      <c r="FQ252">
        <f t="shared" ca="1" si="154"/>
        <v>1.1036767834658261E-27</v>
      </c>
      <c r="FR252">
        <f t="shared" ca="1" si="154"/>
        <v>1.3222624406699241E-33</v>
      </c>
      <c r="FS252">
        <f t="shared" ca="1" si="154"/>
        <v>3.0700513781730132E-40</v>
      </c>
      <c r="FT252">
        <f t="shared" ca="1" si="154"/>
        <v>1.3519161465948137E-47</v>
      </c>
      <c r="FU252">
        <f t="shared" ca="1" si="154"/>
        <v>1.1002927425652631E-55</v>
      </c>
      <c r="FV252">
        <f t="shared" ca="1" si="154"/>
        <v>1.6057275925795584E-64</v>
      </c>
      <c r="FW252">
        <f t="shared" ca="1" si="154"/>
        <v>4.0575562623276481E-74</v>
      </c>
      <c r="FX252">
        <f t="shared" ca="1" si="154"/>
        <v>1.7059446287593649E-84</v>
      </c>
      <c r="FY252">
        <f t="shared" ca="1" si="154"/>
        <v>1.1406873839956413E-95</v>
      </c>
      <c r="FZ252">
        <f t="shared" ca="1" si="154"/>
        <v>1.1529613441022421E-107</v>
      </c>
      <c r="GA252">
        <f t="shared" ca="1" si="151"/>
        <v>1.664237589424947E-120</v>
      </c>
      <c r="GB252">
        <f t="shared" ca="1" si="151"/>
        <v>3.2196920615508869E-134</v>
      </c>
      <c r="GC252">
        <f t="shared" ca="1" si="151"/>
        <v>7.7793143103037533E-149</v>
      </c>
      <c r="GD252">
        <f t="shared" ca="1" si="151"/>
        <v>2.1702632904426231E-164</v>
      </c>
      <c r="GE252">
        <f t="shared" ca="1" si="151"/>
        <v>6.4074631437731744E-181</v>
      </c>
      <c r="GF252">
        <f t="shared" ca="1" si="151"/>
        <v>1.8174541704489892E-198</v>
      </c>
      <c r="GG252">
        <f t="shared" ca="1" si="151"/>
        <v>4.4485982635646794E-217</v>
      </c>
      <c r="GH252">
        <f t="shared" ca="1" si="151"/>
        <v>8.3402539542279619E-237</v>
      </c>
      <c r="GI252">
        <f t="shared" ca="1" si="151"/>
        <v>1.0489297075190335E-257</v>
      </c>
      <c r="GJ252">
        <f t="shared" ca="1" si="151"/>
        <v>7.634743091460637E-280</v>
      </c>
      <c r="GK252">
        <f t="shared" ca="1" si="151"/>
        <v>2.7275286054769258E-303</v>
      </c>
      <c r="GL252">
        <f t="shared" ca="1" si="151"/>
        <v>0</v>
      </c>
      <c r="GM252">
        <f t="shared" ca="1" si="151"/>
        <v>0</v>
      </c>
      <c r="GN252">
        <f t="shared" ca="1" si="151"/>
        <v>0</v>
      </c>
      <c r="GO252">
        <f t="shared" ca="1" si="151"/>
        <v>0</v>
      </c>
      <c r="GP252">
        <f t="shared" ca="1" si="151"/>
        <v>0</v>
      </c>
      <c r="GQ252">
        <f t="shared" ca="1" si="150"/>
        <v>0</v>
      </c>
      <c r="GR252">
        <f t="shared" ca="1" si="150"/>
        <v>0</v>
      </c>
      <c r="GS252">
        <f t="shared" ca="1" si="150"/>
        <v>0</v>
      </c>
      <c r="GT252">
        <f t="shared" ca="1" si="150"/>
        <v>0</v>
      </c>
      <c r="GU252">
        <f t="shared" ca="1" si="150"/>
        <v>0</v>
      </c>
      <c r="GV252">
        <f t="shared" ca="1" si="150"/>
        <v>0</v>
      </c>
      <c r="GW252">
        <f t="shared" ca="1" si="150"/>
        <v>0</v>
      </c>
      <c r="GX252">
        <f t="shared" ca="1" si="150"/>
        <v>0</v>
      </c>
      <c r="GY252">
        <f t="shared" ca="1" si="150"/>
        <v>0</v>
      </c>
      <c r="GZ252">
        <f t="shared" ca="1" si="150"/>
        <v>0</v>
      </c>
      <c r="HA252">
        <f t="shared" ca="1" si="150"/>
        <v>0</v>
      </c>
      <c r="HB252">
        <f t="shared" ca="1" si="150"/>
        <v>0</v>
      </c>
      <c r="HC252">
        <f t="shared" ca="1" si="150"/>
        <v>0</v>
      </c>
      <c r="HD252">
        <f t="shared" ca="1" si="150"/>
        <v>0</v>
      </c>
      <c r="HE252">
        <f t="shared" ca="1" si="150"/>
        <v>0</v>
      </c>
      <c r="HF252">
        <f t="shared" ca="1" si="145"/>
        <v>0</v>
      </c>
      <c r="HG252">
        <f t="shared" ca="1" si="145"/>
        <v>0</v>
      </c>
      <c r="HH252">
        <f t="shared" ca="1" si="145"/>
        <v>0</v>
      </c>
      <c r="HI252">
        <f t="shared" ca="1" si="145"/>
        <v>0</v>
      </c>
      <c r="HJ252">
        <f t="shared" ca="1" si="145"/>
        <v>0</v>
      </c>
      <c r="HK252">
        <f t="shared" ca="1" si="145"/>
        <v>0</v>
      </c>
      <c r="HL252">
        <f t="shared" ca="1" si="145"/>
        <v>0</v>
      </c>
    </row>
    <row r="253" spans="1:220" x14ac:dyDescent="0.25">
      <c r="A253" s="6">
        <v>45307</v>
      </c>
      <c r="B253">
        <f t="shared" ca="1" si="119"/>
        <v>2.5017318159458466E-3</v>
      </c>
      <c r="C253" s="5">
        <v>1472</v>
      </c>
      <c r="D253">
        <f t="shared" si="120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121"/>
        <v>1</v>
      </c>
      <c r="J253">
        <f t="shared" si="122"/>
        <v>0</v>
      </c>
      <c r="K253">
        <f t="shared" ca="1" si="123"/>
        <v>2.250835016828131E-3</v>
      </c>
      <c r="L253">
        <f t="shared" ca="1" si="124"/>
        <v>0</v>
      </c>
      <c r="M253">
        <f t="shared" si="125"/>
        <v>1.0232558139534884</v>
      </c>
      <c r="Q253">
        <f t="shared" si="127"/>
        <v>647.67999999999995</v>
      </c>
      <c r="R253">
        <f t="shared" si="128"/>
        <v>632.96</v>
      </c>
      <c r="S253">
        <f ca="1">_xlfn.BINOM.DIST($Q253,$C253,S$1,FALSE)*$F253*$B253</f>
        <v>0</v>
      </c>
      <c r="T253">
        <f ca="1">_xlfn.BINOM.DIST($Q253,$C253,T$1,FALSE)*$F253*$B253</f>
        <v>0</v>
      </c>
      <c r="U253">
        <f ca="1">_xlfn.BINOM.DIST($Q253,$C253,U$1,FALSE)*$F253*$B253</f>
        <v>0</v>
      </c>
      <c r="V253">
        <f ca="1">_xlfn.BINOM.DIST($Q253,$C253,V$1,FALSE)*$F253*$B253</f>
        <v>0</v>
      </c>
      <c r="W253">
        <f ca="1">_xlfn.BINOM.DIST($Q253,$C253,W$1,FALSE)*$F253*$B253</f>
        <v>0</v>
      </c>
      <c r="X253">
        <f ca="1">_xlfn.BINOM.DIST($Q253,$C253,X$1,FALSE)*$F253*$B253</f>
        <v>0</v>
      </c>
      <c r="Y253">
        <f ca="1">_xlfn.BINOM.DIST($Q253,$C253,Y$1,FALSE)*$F253*$B253</f>
        <v>0</v>
      </c>
      <c r="Z253">
        <f ca="1">_xlfn.BINOM.DIST($Q253,$C253,Z$1,FALSE)*$F253*$B253</f>
        <v>0</v>
      </c>
      <c r="AA253">
        <f ca="1">_xlfn.BINOM.DIST($Q253,$C253,AA$1,FALSE)*$F253*$B253</f>
        <v>2.8246122396920214E-306</v>
      </c>
      <c r="AB253">
        <f ca="1">_xlfn.BINOM.DIST($Q253,$C253,AB$1,FALSE)*$F253*$B253</f>
        <v>4.2739748766044293E-277</v>
      </c>
      <c r="AC253">
        <f ca="1">_xlfn.BINOM.DIST($Q253,$C253,AC$1,FALSE)*$F253*$B253</f>
        <v>1.8916900531526237E-251</v>
      </c>
      <c r="AD253">
        <f ca="1">_xlfn.BINOM.DIST($Q253,$C253,AD$1,FALSE)*$F253*$B253</f>
        <v>1.1339723684979422E-228</v>
      </c>
      <c r="AE253">
        <f ca="1">_xlfn.BINOM.DIST($Q253,$C253,AE$1,FALSE)*$F253*$B253</f>
        <v>2.8526626078748653E-208</v>
      </c>
      <c r="AF253">
        <f ca="1">_xlfn.BINOM.DIST($Q253,$C253,AF$1,FALSE)*$F253*$B253</f>
        <v>7.1041487396081778E-190</v>
      </c>
      <c r="AG253">
        <f ca="1">_xlfn.BINOM.DIST($Q253,$C253,AG$1,FALSE)*$F253*$B253</f>
        <v>3.4106806128392815E-173</v>
      </c>
      <c r="AH253">
        <f ca="1">_xlfn.BINOM.DIST($Q253,$C253,AH$1,FALSE)*$F253*$B253</f>
        <v>5.3510377662727785E-158</v>
      </c>
      <c r="AI253">
        <f ca="1">_xlfn.BINOM.DIST($Q253,$C253,AI$1,FALSE)*$F253*$B253</f>
        <v>4.1958453461871081E-144</v>
      </c>
      <c r="AJ253">
        <f ca="1">_xlfn.BINOM.DIST($Q253,$C253,AJ$1,FALSE)*$F253*$B253</f>
        <v>2.3262588309549227E-131</v>
      </c>
      <c r="AK253">
        <f ca="1">_xlfn.BINOM.DIST($Q253,$C253,AK$1,FALSE)*$F253*$B253</f>
        <v>1.2148389596625193E-119</v>
      </c>
      <c r="AL253">
        <f ca="1">_xlfn.BINOM.DIST($Q253,$C253,AL$1,FALSE)*$F253*$B253</f>
        <v>7.5945156986471921E-109</v>
      </c>
      <c r="AM253">
        <f ca="1">_xlfn.BINOM.DIST($Q253,$C253,AM$1,FALSE)*$F253*$B253</f>
        <v>6.9570665179674383E-99</v>
      </c>
      <c r="AN253">
        <f ca="1">_xlfn.BINOM.DIST($Q253,$C253,AN$1,FALSE)*$F253*$B253</f>
        <v>1.1092098058808381E-89</v>
      </c>
      <c r="AO253">
        <f ca="1">_xlfn.BINOM.DIST($Q253,$C253,AO$1,FALSE)*$F253*$B253</f>
        <v>3.5669859970052869E-81</v>
      </c>
      <c r="AP253">
        <f ca="1">_xlfn.BINOM.DIST($Q253,$C253,AP$1,FALSE)*$F253*$B253</f>
        <v>2.6274705896292068E-73</v>
      </c>
      <c r="AQ253">
        <f ca="1">_xlfn.BINOM.DIST($Q253,$C253,AQ$1,FALSE)*$F253*$B253</f>
        <v>4.9507011615744769E-66</v>
      </c>
      <c r="AR253">
        <f ca="1">_xlfn.BINOM.DIST($Q253,$C253,AR$1,FALSE)*$F253*$B253</f>
        <v>2.627287513373936E-59</v>
      </c>
      <c r="AS253">
        <f ca="1">_xlfn.BINOM.DIST($Q253,$C253,AS$1,FALSE)*$F253*$B253</f>
        <v>4.2727217161046196E-53</v>
      </c>
      <c r="AT253">
        <f ca="1">_xlfn.BINOM.DIST($Q253,$C253,AT$1,FALSE)*$F253*$B253</f>
        <v>2.2934786574533856E-47</v>
      </c>
      <c r="AU253">
        <f ca="1">_xlfn.BINOM.DIST($Q253,$C253,AU$1,FALSE)*$F253*$B253</f>
        <v>4.3384592942252259E-42</v>
      </c>
      <c r="AV253">
        <f ca="1">_xlfn.BINOM.DIST($Q253,$C253,AV$1,FALSE)*$F253*$B253</f>
        <v>3.0649403499389755E-37</v>
      </c>
      <c r="AW253">
        <f ca="1">_xlfn.BINOM.DIST($Q253,$C253,AW$1,FALSE)*$F253*$B253</f>
        <v>8.5136248297853755E-33</v>
      </c>
      <c r="AX253">
        <f ca="1">_xlfn.BINOM.DIST($Q253,$C253,AX$1,FALSE)*$F253*$B253</f>
        <v>9.734092341503375E-29</v>
      </c>
      <c r="AY253">
        <f ca="1">_xlfn.BINOM.DIST($Q253,$C253,AY$1,FALSE)*$F253*$B253</f>
        <v>4.7716507440310143E-25</v>
      </c>
      <c r="AZ253">
        <f ca="1">_xlfn.BINOM.DIST($Q253,$C253,AZ$1,FALSE)*$F253*$B253</f>
        <v>1.0399465583551575E-21</v>
      </c>
      <c r="BA253">
        <f ca="1">_xlfn.BINOM.DIST($Q253,$C253,BA$1,FALSE)*$F253*$B253</f>
        <v>1.0408444748915607E-18</v>
      </c>
      <c r="BB253">
        <f ca="1">_xlfn.BINOM.DIST($Q253,$C253,BB$1,FALSE)*$F253*$B253</f>
        <v>4.9240631927324426E-16</v>
      </c>
      <c r="BC253">
        <f ca="1">_xlfn.BINOM.DIST($Q253,$C253,BC$1,FALSE)*$F253*$B253</f>
        <v>1.1297340693348155E-13</v>
      </c>
      <c r="BD253">
        <f ca="1">_xlfn.BINOM.DIST($Q253,$C253,BD$1,FALSE)*$F253*$B253</f>
        <v>1.2860221931411249E-11</v>
      </c>
      <c r="BE253">
        <f ca="1">_xlfn.BINOM.DIST($Q253,$C253,BE$1,FALSE)*$F253*$B253</f>
        <v>7.4115755498223166E-10</v>
      </c>
      <c r="BF253">
        <f ca="1">_xlfn.BINOM.DIST($Q253,$C253,BF$1,FALSE)*$F253*$B253</f>
        <v>2.2013764839112093E-8</v>
      </c>
      <c r="BG253">
        <f ca="1">_xlfn.BINOM.DIST($Q253,$C253,BG$1,FALSE)*$F253*$B253</f>
        <v>3.4227536992340107E-7</v>
      </c>
      <c r="BH253">
        <f ca="1">_xlfn.BINOM.DIST($Q253,$C253,BH$1,FALSE)*$F253*$B253</f>
        <v>2.8238693214077241E-6</v>
      </c>
      <c r="BI253">
        <f ca="1">_xlfn.BINOM.DIST($Q253,$C253,BI$1,FALSE)*$F253*$B253</f>
        <v>1.2507349036894176E-5</v>
      </c>
      <c r="BJ253">
        <f ca="1">_xlfn.BINOM.DIST($Q253,$C253,BJ$1,FALSE)*$F253*$B253</f>
        <v>3.0034913298156063E-5</v>
      </c>
      <c r="BK253">
        <f ca="1">_xlfn.BINOM.DIST($Q253,$C253,BK$1,FALSE)*$F253*$B253</f>
        <v>3.9426085508574835E-5</v>
      </c>
      <c r="BL253">
        <f ca="1">_xlfn.BINOM.DIST($Q253,$C253,BL$1,FALSE)*$F253*$B253</f>
        <v>2.8477046093881186E-5</v>
      </c>
      <c r="BM253">
        <f ca="1">_xlfn.BINOM.DIST($Q253,$C253,BM$1,FALSE)*$F253*$B253</f>
        <v>1.1374927695034644E-5</v>
      </c>
      <c r="BN253">
        <f ca="1">_xlfn.BINOM.DIST($Q253,$C253,BN$1,FALSE)*$F253*$B253</f>
        <v>2.5216580746107312E-6</v>
      </c>
      <c r="BO253">
        <f ca="1">_xlfn.BINOM.DIST($Q253,$C253,BO$1,FALSE)*$F253*$B253</f>
        <v>3.1089860510858563E-7</v>
      </c>
      <c r="BP253">
        <f ca="1">_xlfn.BINOM.DIST($Q253,$C253,BP$1,FALSE)*$F253*$B253</f>
        <v>2.1332352530284694E-8</v>
      </c>
      <c r="BQ253">
        <f ca="1">_xlfn.BINOM.DIST($Q253,$C253,BQ$1,FALSE)*$F253*$B253</f>
        <v>8.1400313110439424E-10</v>
      </c>
      <c r="BR253">
        <f ca="1">_xlfn.BINOM.DIST($Q253,$C253,BR$1,FALSE)*$F253*$B253</f>
        <v>1.7236522542801348E-11</v>
      </c>
      <c r="BS253">
        <f ca="1">_xlfn.BINOM.DIST($Q253,$C253,BS$1,FALSE)*$F253*$B253</f>
        <v>2.0181984085872687E-13</v>
      </c>
      <c r="BT253">
        <f ca="1">_xlfn.BINOM.DIST($Q253,$C253,BT$1,FALSE)*$F253*$B253</f>
        <v>1.3001699417319611E-15</v>
      </c>
      <c r="BU253">
        <f ca="1">_xlfn.BINOM.DIST($Q253,$C253,BU$1,FALSE)*$F253*$B253</f>
        <v>4.5788185708293155E-18</v>
      </c>
      <c r="BV253">
        <f ca="1">_xlfn.BINOM.DIST($Q253,$C253,BV$1,FALSE)*$F253*$B253</f>
        <v>8.7450774524292064E-21</v>
      </c>
      <c r="BW253">
        <f ca="1">_xlfn.BINOM.DIST($Q253,$C253,BW$1,FALSE)*$F253*$B253</f>
        <v>8.9720413592854618E-24</v>
      </c>
      <c r="BX253">
        <f ca="1">_xlfn.BINOM.DIST($Q253,$C253,BX$1,FALSE)*$F253*$B253</f>
        <v>4.889755750093692E-27</v>
      </c>
      <c r="BY253">
        <f ca="1">_xlfn.BINOM.DIST($Q253,$C253,BY$1,FALSE)*$F253*$B253</f>
        <v>1.3975138038568549E-30</v>
      </c>
      <c r="BZ253">
        <f ca="1">_xlfn.BINOM.DIST($Q253,$C253,BZ$1,FALSE)*$F253*$B253</f>
        <v>2.0640158074803386E-34</v>
      </c>
      <c r="CA253">
        <f ca="1">_xlfn.BINOM.DIST($Q253,$C253,CA$1,FALSE)*$F253*$B253</f>
        <v>1.5492857865563669E-38</v>
      </c>
      <c r="CB253">
        <f ca="1">_xlfn.BINOM.DIST($Q253,$C253,CB$1,FALSE)*$F253*$B253</f>
        <v>5.8007445629487537E-43</v>
      </c>
      <c r="CC253">
        <f ca="1">_xlfn.BINOM.DIST($Q253,$C253,CC$1,FALSE)*$F253*$B253</f>
        <v>1.0608891481948051E-47</v>
      </c>
      <c r="CD253">
        <f ca="1">_xlfn.BINOM.DIST($Q253,$C253,CD$1,FALSE)*$F253*$B253</f>
        <v>9.2584342037443064E-53</v>
      </c>
      <c r="CE253">
        <f ca="1">_xlfn.BINOM.DIST($Q253,$C253,CE$1,FALSE)*$F253*$B253</f>
        <v>3.7565224910851894E-58</v>
      </c>
      <c r="CF253">
        <f ca="1">_xlfn.BINOM.DIST($Q253,$C253,CF$1,FALSE)*$F253*$B253</f>
        <v>6.8842721361903009E-64</v>
      </c>
      <c r="CG253">
        <f ca="1">_xlfn.BINOM.DIST($Q253,$C253,CG$1,FALSE)*$F253*$B253</f>
        <v>5.5183920105432555E-70</v>
      </c>
      <c r="CH253">
        <f ca="1">_xlfn.BINOM.DIST($Q253,$C253,CH$1,FALSE)*$F253*$B253</f>
        <v>1.8671423925390993E-76</v>
      </c>
      <c r="CI253">
        <f ca="1">_xlfn.BINOM.DIST($Q253,$C253,CI$1,FALSE)*$F253*$B253</f>
        <v>2.5631754080849759E-83</v>
      </c>
      <c r="CJ253">
        <f ca="1">_xlfn.BINOM.DIST($Q253,$C253,CJ$1,FALSE)*$F253*$B253</f>
        <v>1.366277175021766E-90</v>
      </c>
      <c r="CK253">
        <f ca="1">_xlfn.BINOM.DIST($Q253,$C253,CK$1,FALSE)*$F253*$B253</f>
        <v>2.6930643182282538E-98</v>
      </c>
      <c r="CL253">
        <f ca="1">_xlfn.BINOM.DIST($Q253,$C253,CL$1,FALSE)*$F253*$B253</f>
        <v>1.8590008172206928E-106</v>
      </c>
      <c r="CM253">
        <f ca="1">_xlfn.BINOM.DIST($Q253,$C253,CM$1,FALSE)*$F253*$B253</f>
        <v>4.2294192845049003E-115</v>
      </c>
      <c r="CN253">
        <f ca="1">_xlfn.BINOM.DIST($Q253,$C253,CN$1,FALSE)*$F253*$B253</f>
        <v>2.9633000060511612E-124</v>
      </c>
      <c r="CO253">
        <f ca="1">_xlfn.BINOM.DIST($Q253,$C253,CO$1,FALSE)*$F253*$B253</f>
        <v>5.9253558152391726E-134</v>
      </c>
      <c r="CP253">
        <f ca="1">_xlfn.BINOM.DIST($Q253,$C253,CP$1,FALSE)*$F253*$B253</f>
        <v>3.1040182189202342E-144</v>
      </c>
      <c r="CQ253">
        <f ca="1">_xlfn.BINOM.DIST($Q253,$C253,CQ$1,FALSE)*$F253*$B253</f>
        <v>3.8676601925503774E-155</v>
      </c>
      <c r="CR253">
        <f ca="1">_xlfn.BINOM.DIST($Q253,$C253,CR$1,FALSE)*$F253*$B253</f>
        <v>1.0274095397024278E-166</v>
      </c>
      <c r="CS253">
        <f ca="1">_xlfn.BINOM.DIST($Q253,$C253,CS$1,FALSE)*$F253*$B253</f>
        <v>5.1368787149360055E-179</v>
      </c>
      <c r="CT253">
        <f ca="1">_xlfn.BINOM.DIST($Q253,$C253,CT$1,FALSE)*$F253*$B253</f>
        <v>4.192044780124416E-192</v>
      </c>
      <c r="CU253">
        <f ca="1">_xlfn.BINOM.DIST($Q253,$C253,CU$1,FALSE)*$F253*$B253</f>
        <v>4.7396655740346429E-206</v>
      </c>
      <c r="CV253">
        <f ca="1">_xlfn.BINOM.DIST($Q253,$C253,CV$1,FALSE)*$F253*$B253</f>
        <v>6.1419700359964184E-221</v>
      </c>
      <c r="CW253">
        <f ca="1">_xlfn.BINOM.DIST($Q253,$C253,CW$1,FALSE)*$F253*$B253</f>
        <v>7.3140663424386755E-237</v>
      </c>
      <c r="CX253">
        <f ca="1">_xlfn.BINOM.DIST($Q253,$C253,CX$1,FALSE)*$F253*$B253</f>
        <v>6.1754071629732572E-254</v>
      </c>
      <c r="CY253">
        <f ca="1">_xlfn.BINOM.DIST($Q253,$C253,CY$1,FALSE)*$F253*$B253</f>
        <v>2.7193397183235673E-272</v>
      </c>
      <c r="CZ253">
        <f ca="1">_xlfn.BINOM.DIST($Q253,$C253,CZ$1,FALSE)*$F253*$B253</f>
        <v>4.3262673190976117E-292</v>
      </c>
      <c r="DA253">
        <f ca="1">_xlfn.BINOM.DIST($Q253,$C253,DA$1,FALSE)*$F253*$B253</f>
        <v>0</v>
      </c>
      <c r="DB253">
        <f ca="1">_xlfn.BINOM.DIST($Q253,$C253,DB$1,FALSE)*$F253*$B253</f>
        <v>0</v>
      </c>
      <c r="DC253">
        <f ca="1">_xlfn.BINOM.DIST($Q253,$C253,DC$1,FALSE)*$F253*$B253</f>
        <v>0</v>
      </c>
      <c r="DD253">
        <f ca="1">_xlfn.BINOM.DIST($Q253,$C253,DD$1,FALSE)*$F253*$B253</f>
        <v>0</v>
      </c>
      <c r="DE253">
        <f ca="1">_xlfn.BINOM.DIST($Q253,$C253,DE$1,FALSE)*$F253*$B253</f>
        <v>0</v>
      </c>
      <c r="DF253">
        <f ca="1">_xlfn.BINOM.DIST($Q253,$C253,DF$1,FALSE)*$F253*$B253</f>
        <v>0</v>
      </c>
      <c r="DG253">
        <f ca="1">_xlfn.BINOM.DIST($Q253,$C253,DG$1,FALSE)*$F253*$B253</f>
        <v>0</v>
      </c>
      <c r="DH253">
        <f ca="1">_xlfn.BINOM.DIST($Q253,$C253,DH$1,FALSE)*$F253*$B253</f>
        <v>0</v>
      </c>
      <c r="DI253">
        <f ca="1">_xlfn.BINOM.DIST($Q253,$C253,DI$1,FALSE)*$F253*$B253</f>
        <v>0</v>
      </c>
      <c r="DJ253">
        <f ca="1">_xlfn.BINOM.DIST($Q253,$C253,DJ$1,FALSE)*$F253*$B253</f>
        <v>0</v>
      </c>
      <c r="DK253">
        <f ca="1">_xlfn.BINOM.DIST($Q253,$C253,DK$1,FALSE)*$F253*$B253</f>
        <v>0</v>
      </c>
      <c r="DL253">
        <f ca="1">_xlfn.BINOM.DIST($Q253,$C253,DL$1,FALSE)*$F253*$B253</f>
        <v>0</v>
      </c>
      <c r="DM253">
        <f ca="1">_xlfn.BINOM.DIST($Q253,$C253,DM$1,FALSE)*$F253*$B253</f>
        <v>0</v>
      </c>
      <c r="DN253">
        <f ca="1">_xlfn.BINOM.DIST($Q253,$C253,DN$1,FALSE)*$F253*$B253</f>
        <v>0</v>
      </c>
      <c r="DQ253">
        <f t="shared" ca="1" si="153"/>
        <v>0</v>
      </c>
      <c r="DR253">
        <f t="shared" ca="1" si="153"/>
        <v>0</v>
      </c>
      <c r="DS253">
        <f t="shared" ca="1" si="153"/>
        <v>0</v>
      </c>
      <c r="DT253">
        <f t="shared" ca="1" si="153"/>
        <v>0</v>
      </c>
      <c r="DU253">
        <f t="shared" ca="1" si="153"/>
        <v>0</v>
      </c>
      <c r="DV253">
        <f t="shared" ca="1" si="153"/>
        <v>0</v>
      </c>
      <c r="DW253">
        <f t="shared" ca="1" si="153"/>
        <v>0</v>
      </c>
      <c r="DX253">
        <f t="shared" ca="1" si="153"/>
        <v>0</v>
      </c>
      <c r="DY253">
        <f t="shared" ca="1" si="153"/>
        <v>4.4095087634103234E-292</v>
      </c>
      <c r="DZ253">
        <f t="shared" ca="1" si="153"/>
        <v>9.6778519986463798E-264</v>
      </c>
      <c r="EA253">
        <f t="shared" ca="1" si="153"/>
        <v>7.4722499346273389E-239</v>
      </c>
      <c r="EB253">
        <f t="shared" ca="1" si="153"/>
        <v>9.0683038307509124E-217</v>
      </c>
      <c r="EC253">
        <f t="shared" ca="1" si="153"/>
        <v>5.2207821203848515E-197</v>
      </c>
      <c r="ED253">
        <f t="shared" ca="1" si="153"/>
        <v>3.2969648607996153E-179</v>
      </c>
      <c r="EE253">
        <f t="shared" ca="1" si="153"/>
        <v>4.3788599382861128E-163</v>
      </c>
      <c r="EF253">
        <f t="shared" ca="1" si="153"/>
        <v>2.0479379035945155E-148</v>
      </c>
      <c r="EG253">
        <f t="shared" ca="1" si="152"/>
        <v>5.1070815343227789E-135</v>
      </c>
      <c r="EH253">
        <f t="shared" ca="1" si="152"/>
        <v>9.5292641970763009E-123</v>
      </c>
      <c r="EI253">
        <f t="shared" ca="1" si="152"/>
        <v>1.7603648510757423E-111</v>
      </c>
      <c r="EJ253">
        <f t="shared" ca="1" si="152"/>
        <v>4.0685075019504137E-101</v>
      </c>
      <c r="EK253">
        <f t="shared" ca="1" si="152"/>
        <v>1.4331438810258662E-91</v>
      </c>
      <c r="EL253">
        <f t="shared" ca="1" si="152"/>
        <v>9.1011111151321276E-83</v>
      </c>
      <c r="EM253">
        <f t="shared" ca="1" si="152"/>
        <v>1.2032171140589051E-74</v>
      </c>
      <c r="EN253">
        <f t="shared" ca="1" si="152"/>
        <v>3.7492549098874278E-67</v>
      </c>
      <c r="EO253">
        <f t="shared" ca="1" si="152"/>
        <v>3.0666607765303228E-60</v>
      </c>
      <c r="EP253">
        <f t="shared" ca="1" si="152"/>
        <v>7.232529115498347E-54</v>
      </c>
      <c r="EQ253">
        <f t="shared" ca="1" si="152"/>
        <v>5.340033142530526E-48</v>
      </c>
      <c r="ER253">
        <f t="shared" ca="1" si="152"/>
        <v>1.3269205209326359E-42</v>
      </c>
      <c r="ES253">
        <f t="shared" ca="1" si="152"/>
        <v>1.1828134965639033E-37</v>
      </c>
      <c r="ET253">
        <f t="shared" ca="1" si="152"/>
        <v>4.0021287601155926E-33</v>
      </c>
      <c r="EU253">
        <f t="shared" ca="1" si="152"/>
        <v>5.4041831084498426E-29</v>
      </c>
      <c r="EV253">
        <f t="shared" ref="EV253:FK316" ca="1" si="155">_xlfn.BINOM.DIST($R253,$C253,EV$1,FALSE)*$F253*$B253</f>
        <v>3.0448800129986062E-25</v>
      </c>
      <c r="EW253">
        <f t="shared" ca="1" si="155"/>
        <v>7.4476015268467388E-22</v>
      </c>
      <c r="EX253">
        <f t="shared" ca="1" si="155"/>
        <v>8.1919582900673337E-19</v>
      </c>
      <c r="EY253">
        <f t="shared" ca="1" si="155"/>
        <v>4.1814305387641966E-16</v>
      </c>
      <c r="EZ253">
        <f t="shared" ca="1" si="155"/>
        <v>1.0185141577661221E-13</v>
      </c>
      <c r="FA253">
        <f t="shared" ca="1" si="155"/>
        <v>1.2136741227548727E-11</v>
      </c>
      <c r="FB253">
        <f t="shared" ca="1" si="155"/>
        <v>7.2326027509437203E-10</v>
      </c>
      <c r="FC253">
        <f t="shared" ca="1" si="155"/>
        <v>2.1978381178752724E-8</v>
      </c>
      <c r="FD253">
        <f t="shared" ca="1" si="155"/>
        <v>3.4644676521727459E-7</v>
      </c>
      <c r="FE253">
        <f t="shared" ca="1" si="155"/>
        <v>2.8754664344577038E-6</v>
      </c>
      <c r="FF253">
        <f t="shared" ca="1" si="155"/>
        <v>1.2730066933849092E-5</v>
      </c>
      <c r="FG253">
        <f t="shared" ca="1" si="155"/>
        <v>3.0395520533129136E-5</v>
      </c>
      <c r="FH253">
        <f t="shared" ca="1" si="155"/>
        <v>3.9508100701979939E-5</v>
      </c>
      <c r="FI253">
        <f t="shared" ca="1" si="155"/>
        <v>2.816940574795288E-5</v>
      </c>
      <c r="FJ253">
        <f t="shared" ca="1" si="155"/>
        <v>1.108437836663351E-5</v>
      </c>
      <c r="FK253">
        <f t="shared" ca="1" si="155"/>
        <v>2.4179723757069111E-6</v>
      </c>
      <c r="FL253">
        <f t="shared" ca="1" si="154"/>
        <v>2.9330545546830318E-7</v>
      </c>
      <c r="FM253">
        <f t="shared" ca="1" si="154"/>
        <v>1.9815915218834015E-8</v>
      </c>
      <c r="FN253">
        <f t="shared" ca="1" si="154"/>
        <v>7.4578554441740043E-10</v>
      </c>
      <c r="FO253">
        <f t="shared" ca="1" si="154"/>
        <v>1.5616720712434302E-11</v>
      </c>
      <c r="FP253">
        <f t="shared" ca="1" si="154"/>
        <v>1.8146880474264562E-13</v>
      </c>
      <c r="FQ253">
        <f t="shared" ca="1" si="154"/>
        <v>1.1654564066083965E-15</v>
      </c>
      <c r="FR253">
        <f t="shared" ca="1" si="154"/>
        <v>4.1142787686452834E-18</v>
      </c>
      <c r="FS253">
        <f t="shared" ca="1" si="154"/>
        <v>7.9282672568621752E-21</v>
      </c>
      <c r="FT253">
        <f t="shared" ca="1" si="154"/>
        <v>8.2694150954714564E-24</v>
      </c>
      <c r="FU253">
        <f t="shared" ca="1" si="154"/>
        <v>4.6219450427424326E-27</v>
      </c>
      <c r="FV253">
        <f t="shared" ca="1" si="154"/>
        <v>1.368216844192166E-30</v>
      </c>
      <c r="FW253">
        <f t="shared" ca="1" si="154"/>
        <v>2.1166026078897906E-34</v>
      </c>
      <c r="FX253">
        <f t="shared" ca="1" si="154"/>
        <v>1.6852116907948921E-38</v>
      </c>
      <c r="FY253">
        <f t="shared" ca="1" si="154"/>
        <v>6.7877590714892427E-43</v>
      </c>
      <c r="FZ253">
        <f t="shared" ca="1" si="154"/>
        <v>1.3566539696756883E-47</v>
      </c>
      <c r="GA253">
        <f t="shared" ca="1" si="151"/>
        <v>1.3167774539921478E-52</v>
      </c>
      <c r="GB253">
        <f t="shared" ca="1" si="151"/>
        <v>6.0592508412145967E-58</v>
      </c>
      <c r="GC253">
        <f t="shared" ca="1" si="151"/>
        <v>1.2870270158051654E-63</v>
      </c>
      <c r="GD253">
        <f t="shared" ca="1" si="151"/>
        <v>1.2250169937684162E-69</v>
      </c>
      <c r="GE253">
        <f t="shared" ca="1" si="151"/>
        <v>5.0559298414314109E-76</v>
      </c>
      <c r="GF253">
        <f t="shared" ca="1" si="151"/>
        <v>8.7242532764503093E-83</v>
      </c>
      <c r="GG253">
        <f t="shared" ca="1" si="151"/>
        <v>6.0444679612066138E-90</v>
      </c>
      <c r="GH253">
        <f t="shared" ca="1" si="151"/>
        <v>1.6076504544261638E-97</v>
      </c>
      <c r="GI253">
        <f t="shared" ca="1" si="151"/>
        <v>1.561560138683332E-105</v>
      </c>
      <c r="GJ253">
        <f t="shared" ca="1" si="151"/>
        <v>5.2400820399829704E-114</v>
      </c>
      <c r="GK253">
        <f t="shared" ca="1" si="151"/>
        <v>5.7098872545516808E-123</v>
      </c>
      <c r="GL253">
        <f t="shared" ca="1" si="151"/>
        <v>1.8851805508521636E-132</v>
      </c>
      <c r="GM253">
        <f t="shared" ca="1" si="151"/>
        <v>1.7450289100121157E-142</v>
      </c>
      <c r="GN253">
        <f t="shared" ca="1" si="151"/>
        <v>4.1502017476406388E-153</v>
      </c>
      <c r="GO253">
        <f t="shared" ca="1" si="151"/>
        <v>2.298141789726562E-164</v>
      </c>
      <c r="GP253">
        <f t="shared" ca="1" si="151"/>
        <v>2.6501107553338933E-176</v>
      </c>
      <c r="GQ253">
        <f t="shared" ca="1" si="150"/>
        <v>5.6051114441022453E-189</v>
      </c>
      <c r="GR253">
        <f t="shared" ca="1" si="150"/>
        <v>1.8804973810784606E-202</v>
      </c>
      <c r="GS253">
        <f t="shared" ca="1" si="150"/>
        <v>8.4685995582067903E-217</v>
      </c>
      <c r="GT253">
        <f t="shared" ca="1" si="150"/>
        <v>4.2198808879022144E-232</v>
      </c>
      <c r="GU253">
        <f t="shared" ca="1" si="150"/>
        <v>1.8578149534221504E-248</v>
      </c>
      <c r="GV253">
        <f t="shared" ca="1" si="150"/>
        <v>5.5487071002562765E-266</v>
      </c>
      <c r="GW253">
        <f t="shared" ca="1" si="150"/>
        <v>8.2231399757955626E-285</v>
      </c>
      <c r="GX253">
        <f t="shared" ca="1" si="150"/>
        <v>4.1606589598703468E-305</v>
      </c>
      <c r="GY253">
        <f t="shared" ca="1" si="150"/>
        <v>0</v>
      </c>
      <c r="GZ253">
        <f t="shared" ca="1" si="150"/>
        <v>0</v>
      </c>
      <c r="HA253">
        <f t="shared" ca="1" si="150"/>
        <v>0</v>
      </c>
      <c r="HB253">
        <f t="shared" ca="1" si="150"/>
        <v>0</v>
      </c>
      <c r="HC253">
        <f t="shared" ca="1" si="150"/>
        <v>0</v>
      </c>
      <c r="HD253">
        <f t="shared" ca="1" si="150"/>
        <v>0</v>
      </c>
      <c r="HE253">
        <f t="shared" ca="1" si="150"/>
        <v>0</v>
      </c>
      <c r="HF253">
        <f t="shared" ca="1" si="145"/>
        <v>0</v>
      </c>
      <c r="HG253">
        <f t="shared" ca="1" si="145"/>
        <v>0</v>
      </c>
      <c r="HH253">
        <f t="shared" ca="1" si="145"/>
        <v>0</v>
      </c>
      <c r="HI253">
        <f t="shared" ca="1" si="145"/>
        <v>0</v>
      </c>
      <c r="HJ253">
        <f t="shared" ca="1" si="145"/>
        <v>0</v>
      </c>
      <c r="HK253">
        <f t="shared" ca="1" si="145"/>
        <v>0</v>
      </c>
      <c r="HL253">
        <f t="shared" ca="1" si="145"/>
        <v>0</v>
      </c>
    </row>
    <row r="254" spans="1:220" x14ac:dyDescent="0.25">
      <c r="A254" s="6">
        <v>45307</v>
      </c>
      <c r="B254">
        <f t="shared" ca="1" si="119"/>
        <v>2.5017318159458466E-3</v>
      </c>
      <c r="C254" s="5">
        <v>4000</v>
      </c>
      <c r="D254">
        <f t="shared" si="120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121"/>
        <v>0</v>
      </c>
      <c r="J254">
        <f t="shared" si="122"/>
        <v>1</v>
      </c>
      <c r="K254">
        <f t="shared" ca="1" si="123"/>
        <v>0</v>
      </c>
      <c r="L254">
        <f t="shared" ca="1" si="124"/>
        <v>3.1645666947810692E-3</v>
      </c>
      <c r="M254">
        <f t="shared" si="125"/>
        <v>1.0487804878048781</v>
      </c>
      <c r="Q254">
        <f t="shared" si="127"/>
        <v>1640</v>
      </c>
      <c r="R254">
        <f t="shared" si="128"/>
        <v>1720</v>
      </c>
      <c r="S254">
        <f ca="1">_xlfn.BINOM.DIST($Q254,$C254,S$1,FALSE)*$F254*$B254</f>
        <v>0</v>
      </c>
      <c r="T254">
        <f ca="1">_xlfn.BINOM.DIST($Q254,$C254,T$1,FALSE)*$F254*$B254</f>
        <v>0</v>
      </c>
      <c r="U254">
        <f ca="1">_xlfn.BINOM.DIST($Q254,$C254,U$1,FALSE)*$F254*$B254</f>
        <v>0</v>
      </c>
      <c r="V254">
        <f ca="1">_xlfn.BINOM.DIST($Q254,$C254,V$1,FALSE)*$F254*$B254</f>
        <v>0</v>
      </c>
      <c r="W254">
        <f ca="1">_xlfn.BINOM.DIST($Q254,$C254,W$1,FALSE)*$F254*$B254</f>
        <v>0</v>
      </c>
      <c r="X254">
        <f ca="1">_xlfn.BINOM.DIST($Q254,$C254,X$1,FALSE)*$F254*$B254</f>
        <v>0</v>
      </c>
      <c r="Y254">
        <f ca="1">_xlfn.BINOM.DIST($Q254,$C254,Y$1,FALSE)*$F254*$B254</f>
        <v>0</v>
      </c>
      <c r="Z254">
        <f ca="1">_xlfn.BINOM.DIST($Q254,$C254,Z$1,FALSE)*$F254*$B254</f>
        <v>0</v>
      </c>
      <c r="AA254">
        <f ca="1">_xlfn.BINOM.DIST($Q254,$C254,AA$1,FALSE)*$F254*$B254</f>
        <v>0</v>
      </c>
      <c r="AB254">
        <f ca="1">_xlfn.BINOM.DIST($Q254,$C254,AB$1,FALSE)*$F254*$B254</f>
        <v>0</v>
      </c>
      <c r="AC254">
        <f ca="1">_xlfn.BINOM.DIST($Q254,$C254,AC$1,FALSE)*$F254*$B254</f>
        <v>0</v>
      </c>
      <c r="AD254">
        <f ca="1">_xlfn.BINOM.DIST($Q254,$C254,AD$1,FALSE)*$F254*$B254</f>
        <v>0</v>
      </c>
      <c r="AE254">
        <f ca="1">_xlfn.BINOM.DIST($Q254,$C254,AE$1,FALSE)*$F254*$B254</f>
        <v>0</v>
      </c>
      <c r="AF254">
        <f ca="1">_xlfn.BINOM.DIST($Q254,$C254,AF$1,FALSE)*$F254*$B254</f>
        <v>0</v>
      </c>
      <c r="AG254">
        <f ca="1">_xlfn.BINOM.DIST($Q254,$C254,AG$1,FALSE)*$F254*$B254</f>
        <v>0</v>
      </c>
      <c r="AH254">
        <f ca="1">_xlfn.BINOM.DIST($Q254,$C254,AH$1,FALSE)*$F254*$B254</f>
        <v>0</v>
      </c>
      <c r="AI254">
        <f ca="1">_xlfn.BINOM.DIST($Q254,$C254,AI$1,FALSE)*$F254*$B254</f>
        <v>0</v>
      </c>
      <c r="AJ254">
        <f ca="1">_xlfn.BINOM.DIST($Q254,$C254,AJ$1,FALSE)*$F254*$B254</f>
        <v>1.4697424306558272E-282</v>
      </c>
      <c r="AK254">
        <f ca="1">_xlfn.BINOM.DIST($Q254,$C254,AK$1,FALSE)*$F254*$B254</f>
        <v>2.8465063651712446E-254</v>
      </c>
      <c r="AL254">
        <f ca="1">_xlfn.BINOM.DIST($Q254,$C254,AL$1,FALSE)*$F254*$B254</f>
        <v>2.4392835137338467E-228</v>
      </c>
      <c r="AM254">
        <f ca="1">_xlfn.BINOM.DIST($Q254,$C254,AM$1,FALSE)*$F254*$B254</f>
        <v>1.5426746896938355E-204</v>
      </c>
      <c r="AN254">
        <f ca="1">_xlfn.BINOM.DIST($Q254,$C254,AN$1,FALSE)*$F254*$B254</f>
        <v>1.1124768270374236E-182</v>
      </c>
      <c r="AO254">
        <f ca="1">_xlfn.BINOM.DIST($Q254,$C254,AO$1,FALSE)*$F254*$B254</f>
        <v>1.3279174019872009E-162</v>
      </c>
      <c r="AP254">
        <f ca="1">_xlfn.BINOM.DIST($Q254,$C254,AP$1,FALSE)*$F254*$B254</f>
        <v>3.6180506320214401E-144</v>
      </c>
      <c r="AQ254">
        <f ca="1">_xlfn.BINOM.DIST($Q254,$C254,AQ$1,FALSE)*$F254*$B254</f>
        <v>2.9732152658098685E-127</v>
      </c>
      <c r="AR254">
        <f ca="1">_xlfn.BINOM.DIST($Q254,$C254,AR$1,FALSE)*$F254*$B254</f>
        <v>9.3952424290809453E-112</v>
      </c>
      <c r="AS254">
        <f ca="1">_xlfn.BINOM.DIST($Q254,$C254,AS$1,FALSE)*$F254*$B254</f>
        <v>1.4120868267380037E-97</v>
      </c>
      <c r="AT254">
        <f ca="1">_xlfn.BINOM.DIST($Q254,$C254,AT$1,FALSE)*$F254*$B254</f>
        <v>1.2168450206693665E-84</v>
      </c>
      <c r="AU254">
        <f ca="1">_xlfn.BINOM.DIST($Q254,$C254,AU$1,FALSE)*$F254*$B254</f>
        <v>7.0888394971344078E-73</v>
      </c>
      <c r="AV254">
        <f ca="1">_xlfn.BINOM.DIST($Q254,$C254,AV$1,FALSE)*$F254*$B254</f>
        <v>3.2294732797870176E-62</v>
      </c>
      <c r="AW254">
        <f ca="1">_xlfn.BINOM.DIST($Q254,$C254,AW$1,FALSE)*$F254*$B254</f>
        <v>1.3090141410668583E-52</v>
      </c>
      <c r="AX254">
        <f ca="1">_xlfn.BINOM.DIST($Q254,$C254,AX$1,FALSE)*$F254*$B254</f>
        <v>5.2935155407839476E-44</v>
      </c>
      <c r="AY254">
        <f ca="1">_xlfn.BINOM.DIST($Q254,$C254,AY$1,FALSE)*$F254*$B254</f>
        <v>2.3643436255545549E-36</v>
      </c>
      <c r="AZ254">
        <f ca="1">_xlfn.BINOM.DIST($Q254,$C254,AZ$1,FALSE)*$F254*$B254</f>
        <v>1.2767560897292618E-29</v>
      </c>
      <c r="BA254">
        <f ca="1">_xlfn.BINOM.DIST($Q254,$C254,BA$1,FALSE)*$F254*$B254</f>
        <v>9.0328332367266732E-24</v>
      </c>
      <c r="BB254">
        <f ca="1">_xlfn.BINOM.DIST($Q254,$C254,BB$1,FALSE)*$F254*$B254</f>
        <v>8.9913846246611809E-19</v>
      </c>
      <c r="BC254">
        <f ca="1">_xlfn.BINOM.DIST($Q254,$C254,BC$1,FALSE)*$F254*$B254</f>
        <v>1.341380611262985E-14</v>
      </c>
      <c r="BD254">
        <f ca="1">_xlfn.BINOM.DIST($Q254,$C254,BD$1,FALSE)*$F254*$B254</f>
        <v>3.1712928225002668E-11</v>
      </c>
      <c r="BE254">
        <f ca="1">_xlfn.BINOM.DIST($Q254,$C254,BE$1,FALSE)*$F254*$B254</f>
        <v>1.2479518573377733E-8</v>
      </c>
      <c r="BF254">
        <f ca="1">_xlfn.BINOM.DIST($Q254,$C254,BF$1,FALSE)*$F254*$B254</f>
        <v>8.5325396122674661E-7</v>
      </c>
      <c r="BG254">
        <f ca="1">_xlfn.BINOM.DIST($Q254,$C254,BG$1,FALSE)*$F254*$B254</f>
        <v>1.0520802005713971E-5</v>
      </c>
      <c r="BH254">
        <f ca="1">_xlfn.BINOM.DIST($Q254,$C254,BH$1,FALSE)*$F254*$B254</f>
        <v>2.4153755185587757E-5</v>
      </c>
      <c r="BI254">
        <f ca="1">_xlfn.BINOM.DIST($Q254,$C254,BI$1,FALSE)*$F254*$B254</f>
        <v>1.0607504517251724E-5</v>
      </c>
      <c r="BJ254">
        <f ca="1">_xlfn.BINOM.DIST($Q254,$C254,BJ$1,FALSE)*$F254*$B254</f>
        <v>9.1125243515036561E-7</v>
      </c>
      <c r="BK254">
        <f ca="1">_xlfn.BINOM.DIST($Q254,$C254,BK$1,FALSE)*$F254*$B254</f>
        <v>1.5589972039173173E-8</v>
      </c>
      <c r="BL254">
        <f ca="1">_xlfn.BINOM.DIST($Q254,$C254,BL$1,FALSE)*$F254*$B254</f>
        <v>5.3849535599207345E-11</v>
      </c>
      <c r="BM254">
        <f ca="1">_xlfn.BINOM.DIST($Q254,$C254,BM$1,FALSE)*$F254*$B254</f>
        <v>3.7916592777080232E-14</v>
      </c>
      <c r="BN254">
        <f ca="1">_xlfn.BINOM.DIST($Q254,$C254,BN$1,FALSE)*$F254*$B254</f>
        <v>5.4733275192930622E-18</v>
      </c>
      <c r="BO254">
        <f ca="1">_xlfn.BINOM.DIST($Q254,$C254,BO$1,FALSE)*$F254*$B254</f>
        <v>1.6226783373039027E-22</v>
      </c>
      <c r="BP254">
        <f ca="1">_xlfn.BINOM.DIST($Q254,$C254,BP$1,FALSE)*$F254*$B254</f>
        <v>9.8605014703224031E-28</v>
      </c>
      <c r="BQ254">
        <f ca="1">_xlfn.BINOM.DIST($Q254,$C254,BQ$1,FALSE)*$F254*$B254</f>
        <v>1.2210389236213819E-33</v>
      </c>
      <c r="BR254">
        <f ca="1">_xlfn.BINOM.DIST($Q254,$C254,BR$1,FALSE)*$F254*$B254</f>
        <v>3.0517561763749274E-40</v>
      </c>
      <c r="BS254">
        <f ca="1">_xlfn.BINOM.DIST($Q254,$C254,BS$1,FALSE)*$F254*$B254</f>
        <v>1.5188536589649519E-47</v>
      </c>
      <c r="BT254">
        <f ca="1">_xlfn.BINOM.DIST($Q254,$C254,BT$1,FALSE)*$F254*$B254</f>
        <v>1.4793912233809839E-55</v>
      </c>
      <c r="BU254">
        <f ca="1">_xlfn.BINOM.DIST($Q254,$C254,BU$1,FALSE)*$F254*$B254</f>
        <v>2.7603302351921939E-64</v>
      </c>
      <c r="BV254">
        <f ca="1">_xlfn.BINOM.DIST($Q254,$C254,BV$1,FALSE)*$F254*$B254</f>
        <v>9.6173505147467941E-74</v>
      </c>
      <c r="BW254">
        <f ca="1">_xlfn.BINOM.DIST($Q254,$C254,BW$1,FALSE)*$F254*$B254</f>
        <v>6.07285570137822E-84</v>
      </c>
      <c r="BX254">
        <f ca="1">_xlfn.BINOM.DIST($Q254,$C254,BX$1,FALSE)*$F254*$B254</f>
        <v>6.7147621699172289E-95</v>
      </c>
      <c r="BY254">
        <f ca="1">_xlfn.BINOM.DIST($Q254,$C254,BY$1,FALSE)*$F254*$B254</f>
        <v>1.2501063078222135E-106</v>
      </c>
      <c r="BZ254">
        <f ca="1">_xlfn.BINOM.DIST($Q254,$C254,BZ$1,FALSE)*$F254*$B254</f>
        <v>3.7489799346331026E-119</v>
      </c>
      <c r="CA254">
        <f ca="1">_xlfn.BINOM.DIST($Q254,$C254,CA$1,FALSE)*$F254*$B254</f>
        <v>1.7232263524767319E-132</v>
      </c>
      <c r="CB254">
        <f ca="1">_xlfn.BINOM.DIST($Q254,$C254,CB$1,FALSE)*$F254*$B254</f>
        <v>1.1484554802819967E-146</v>
      </c>
      <c r="CC254">
        <f ca="1">_xlfn.BINOM.DIST($Q254,$C254,CC$1,FALSE)*$F254*$B254</f>
        <v>1.0432081158993729E-161</v>
      </c>
      <c r="CD254">
        <f ca="1">_xlfn.BINOM.DIST($Q254,$C254,CD$1,FALSE)*$F254*$B254</f>
        <v>1.2058188432630888E-177</v>
      </c>
      <c r="CE254">
        <f ca="1">_xlfn.BINOM.DIST($Q254,$C254,CE$1,FALSE)*$F254*$B254</f>
        <v>1.6435060558382982E-194</v>
      </c>
      <c r="CF254">
        <f ca="1">_xlfn.BINOM.DIST($Q254,$C254,CF$1,FALSE)*$F254*$B254</f>
        <v>2.4277374918175116E-212</v>
      </c>
      <c r="CG254">
        <f ca="1">_xlfn.BINOM.DIST($Q254,$C254,CG$1,FALSE)*$F254*$B254</f>
        <v>3.5400604058959441E-231</v>
      </c>
      <c r="CH254">
        <f ca="1">_xlfn.BINOM.DIST($Q254,$C254,CH$1,FALSE)*$F254*$B254</f>
        <v>4.5950125879494593E-251</v>
      </c>
      <c r="CI254">
        <f ca="1">_xlfn.BINOM.DIST($Q254,$C254,CI$1,FALSE)*$F254*$B254</f>
        <v>4.7345405171593419E-272</v>
      </c>
      <c r="CJ254">
        <f ca="1">_xlfn.BINOM.DIST($Q254,$C254,CJ$1,FALSE)*$F254*$B254</f>
        <v>3.4105028931143389E-294</v>
      </c>
      <c r="CK254">
        <f ca="1">_xlfn.BINOM.DIST($Q254,$C254,CK$1,FALSE)*$F254*$B254</f>
        <v>0</v>
      </c>
      <c r="CL254">
        <f ca="1">_xlfn.BINOM.DIST($Q254,$C254,CL$1,FALSE)*$F254*$B254</f>
        <v>0</v>
      </c>
      <c r="CM254">
        <f ca="1">_xlfn.BINOM.DIST($Q254,$C254,CM$1,FALSE)*$F254*$B254</f>
        <v>0</v>
      </c>
      <c r="CN254">
        <f ca="1">_xlfn.BINOM.DIST($Q254,$C254,CN$1,FALSE)*$F254*$B254</f>
        <v>0</v>
      </c>
      <c r="CO254">
        <f ca="1">_xlfn.BINOM.DIST($Q254,$C254,CO$1,FALSE)*$F254*$B254</f>
        <v>0</v>
      </c>
      <c r="CP254">
        <f ca="1">_xlfn.BINOM.DIST($Q254,$C254,CP$1,FALSE)*$F254*$B254</f>
        <v>0</v>
      </c>
      <c r="CQ254">
        <f ca="1">_xlfn.BINOM.DIST($Q254,$C254,CQ$1,FALSE)*$F254*$B254</f>
        <v>0</v>
      </c>
      <c r="CR254">
        <f ca="1">_xlfn.BINOM.DIST($Q254,$C254,CR$1,FALSE)*$F254*$B254</f>
        <v>0</v>
      </c>
      <c r="CS254">
        <f ca="1">_xlfn.BINOM.DIST($Q254,$C254,CS$1,FALSE)*$F254*$B254</f>
        <v>0</v>
      </c>
      <c r="CT254">
        <f ca="1">_xlfn.BINOM.DIST($Q254,$C254,CT$1,FALSE)*$F254*$B254</f>
        <v>0</v>
      </c>
      <c r="CU254">
        <f ca="1">_xlfn.BINOM.DIST($Q254,$C254,CU$1,FALSE)*$F254*$B254</f>
        <v>0</v>
      </c>
      <c r="CV254">
        <f ca="1">_xlfn.BINOM.DIST($Q254,$C254,CV$1,FALSE)*$F254*$B254</f>
        <v>0</v>
      </c>
      <c r="CW254">
        <f ca="1">_xlfn.BINOM.DIST($Q254,$C254,CW$1,FALSE)*$F254*$B254</f>
        <v>0</v>
      </c>
      <c r="CX254">
        <f ca="1">_xlfn.BINOM.DIST($Q254,$C254,CX$1,FALSE)*$F254*$B254</f>
        <v>0</v>
      </c>
      <c r="CY254">
        <f ca="1">_xlfn.BINOM.DIST($Q254,$C254,CY$1,FALSE)*$F254*$B254</f>
        <v>0</v>
      </c>
      <c r="CZ254">
        <f ca="1">_xlfn.BINOM.DIST($Q254,$C254,CZ$1,FALSE)*$F254*$B254</f>
        <v>0</v>
      </c>
      <c r="DA254">
        <f ca="1">_xlfn.BINOM.DIST($Q254,$C254,DA$1,FALSE)*$F254*$B254</f>
        <v>0</v>
      </c>
      <c r="DB254">
        <f ca="1">_xlfn.BINOM.DIST($Q254,$C254,DB$1,FALSE)*$F254*$B254</f>
        <v>0</v>
      </c>
      <c r="DC254">
        <f ca="1">_xlfn.BINOM.DIST($Q254,$C254,DC$1,FALSE)*$F254*$B254</f>
        <v>0</v>
      </c>
      <c r="DD254">
        <f ca="1">_xlfn.BINOM.DIST($Q254,$C254,DD$1,FALSE)*$F254*$B254</f>
        <v>0</v>
      </c>
      <c r="DE254">
        <f ca="1">_xlfn.BINOM.DIST($Q254,$C254,DE$1,FALSE)*$F254*$B254</f>
        <v>0</v>
      </c>
      <c r="DF254">
        <f ca="1">_xlfn.BINOM.DIST($Q254,$C254,DF$1,FALSE)*$F254*$B254</f>
        <v>0</v>
      </c>
      <c r="DG254">
        <f ca="1">_xlfn.BINOM.DIST($Q254,$C254,DG$1,FALSE)*$F254*$B254</f>
        <v>0</v>
      </c>
      <c r="DH254">
        <f ca="1">_xlfn.BINOM.DIST($Q254,$C254,DH$1,FALSE)*$F254*$B254</f>
        <v>0</v>
      </c>
      <c r="DI254">
        <f ca="1">_xlfn.BINOM.DIST($Q254,$C254,DI$1,FALSE)*$F254*$B254</f>
        <v>0</v>
      </c>
      <c r="DJ254">
        <f ca="1">_xlfn.BINOM.DIST($Q254,$C254,DJ$1,FALSE)*$F254*$B254</f>
        <v>0</v>
      </c>
      <c r="DK254">
        <f ca="1">_xlfn.BINOM.DIST($Q254,$C254,DK$1,FALSE)*$F254*$B254</f>
        <v>0</v>
      </c>
      <c r="DL254">
        <f ca="1">_xlfn.BINOM.DIST($Q254,$C254,DL$1,FALSE)*$F254*$B254</f>
        <v>0</v>
      </c>
      <c r="DM254">
        <f ca="1">_xlfn.BINOM.DIST($Q254,$C254,DM$1,FALSE)*$F254*$B254</f>
        <v>0</v>
      </c>
      <c r="DN254">
        <f ca="1">_xlfn.BINOM.DIST($Q254,$C254,DN$1,FALSE)*$F254*$B254</f>
        <v>0</v>
      </c>
      <c r="DQ254">
        <f t="shared" ca="1" si="153"/>
        <v>0</v>
      </c>
      <c r="DR254">
        <f t="shared" ca="1" si="153"/>
        <v>0</v>
      </c>
      <c r="DS254">
        <f t="shared" ca="1" si="153"/>
        <v>0</v>
      </c>
      <c r="DT254">
        <f t="shared" ca="1" si="153"/>
        <v>0</v>
      </c>
      <c r="DU254">
        <f t="shared" ca="1" si="153"/>
        <v>0</v>
      </c>
      <c r="DV254">
        <f t="shared" ca="1" si="153"/>
        <v>0</v>
      </c>
      <c r="DW254">
        <f t="shared" ca="1" si="153"/>
        <v>0</v>
      </c>
      <c r="DX254">
        <f t="shared" ca="1" si="153"/>
        <v>0</v>
      </c>
      <c r="DY254">
        <f t="shared" ca="1" si="153"/>
        <v>0</v>
      </c>
      <c r="DZ254">
        <f t="shared" ca="1" si="153"/>
        <v>0</v>
      </c>
      <c r="EA254">
        <f t="shared" ca="1" si="153"/>
        <v>0</v>
      </c>
      <c r="EB254">
        <f t="shared" ca="1" si="153"/>
        <v>0</v>
      </c>
      <c r="EC254">
        <f t="shared" ca="1" si="153"/>
        <v>0</v>
      </c>
      <c r="ED254">
        <f t="shared" ca="1" si="153"/>
        <v>0</v>
      </c>
      <c r="EE254">
        <f t="shared" ca="1" si="153"/>
        <v>0</v>
      </c>
      <c r="EF254">
        <f t="shared" ca="1" si="153"/>
        <v>0</v>
      </c>
      <c r="EG254">
        <f t="shared" ca="1" si="152"/>
        <v>0</v>
      </c>
      <c r="EH254">
        <f t="shared" ca="1" si="152"/>
        <v>0</v>
      </c>
      <c r="EI254">
        <f t="shared" ca="1" si="152"/>
        <v>9.6384924031131948E-296</v>
      </c>
      <c r="EJ254">
        <f t="shared" ca="1" si="152"/>
        <v>1.6663014760448179E-267</v>
      </c>
      <c r="EK254">
        <f t="shared" ca="1" si="152"/>
        <v>1.7237718353789144E-241</v>
      </c>
      <c r="EL254">
        <f t="shared" ca="1" si="152"/>
        <v>1.685279668394359E-217</v>
      </c>
      <c r="EM254">
        <f t="shared" ca="1" si="152"/>
        <v>2.3036794347884152E-195</v>
      </c>
      <c r="EN254">
        <f t="shared" ca="1" si="152"/>
        <v>6.172317252221572E-175</v>
      </c>
      <c r="EO254">
        <f t="shared" ca="1" si="152"/>
        <v>4.3455328869233436E-156</v>
      </c>
      <c r="EP254">
        <f t="shared" ca="1" si="152"/>
        <v>1.0380358334821612E-138</v>
      </c>
      <c r="EQ254">
        <f t="shared" ca="1" si="152"/>
        <v>1.052437691414054E-122</v>
      </c>
      <c r="ER254">
        <f t="shared" ca="1" si="152"/>
        <v>5.5145785210061307E-108</v>
      </c>
      <c r="ES254">
        <f t="shared" ca="1" si="152"/>
        <v>1.7767350455275023E-94</v>
      </c>
      <c r="ET254">
        <f t="shared" ca="1" si="152"/>
        <v>4.1049546403179501E-82</v>
      </c>
      <c r="EU254">
        <f t="shared" ca="1" si="152"/>
        <v>7.7948228064545903E-71</v>
      </c>
      <c r="EV254">
        <f t="shared" ca="1" si="155"/>
        <v>1.3732739210432875E-60</v>
      </c>
      <c r="EW254">
        <f t="shared" ca="1" si="155"/>
        <v>2.5003486853406255E-51</v>
      </c>
      <c r="EX254">
        <f t="shared" ca="1" si="155"/>
        <v>5.178972973906543E-43</v>
      </c>
      <c r="EY254">
        <f t="shared" ca="1" si="155"/>
        <v>1.3293129786619336E-35</v>
      </c>
      <c r="EZ254">
        <f t="shared" ca="1" si="155"/>
        <v>4.5625362186305274E-29</v>
      </c>
      <c r="FA254">
        <f t="shared" ca="1" si="155"/>
        <v>2.2405719765812105E-23</v>
      </c>
      <c r="FB254">
        <f t="shared" ca="1" si="155"/>
        <v>1.6716103298467171E-18</v>
      </c>
      <c r="FC254">
        <f t="shared" ca="1" si="155"/>
        <v>1.9978143752785186E-14</v>
      </c>
      <c r="FD254">
        <f t="shared" ca="1" si="155"/>
        <v>4.0074194985888869E-11</v>
      </c>
      <c r="FE254">
        <f t="shared" ca="1" si="155"/>
        <v>1.4052476110035786E-8</v>
      </c>
      <c r="FF254">
        <f t="shared" ca="1" si="155"/>
        <v>8.9235363868015177E-7</v>
      </c>
      <c r="FG254">
        <f t="shared" ca="1" si="155"/>
        <v>1.0576006394461915E-5</v>
      </c>
      <c r="FH254">
        <f t="shared" ca="1" si="155"/>
        <v>2.3995589681758064E-5</v>
      </c>
      <c r="FI254">
        <f t="shared" ca="1" si="155"/>
        <v>1.0641969924418727E-5</v>
      </c>
      <c r="FJ254">
        <f t="shared" ca="1" si="155"/>
        <v>9.3793477324063548E-7</v>
      </c>
      <c r="FK254">
        <f t="shared" ca="1" si="155"/>
        <v>1.6632586300224089E-8</v>
      </c>
      <c r="FL254">
        <f t="shared" ca="1" si="154"/>
        <v>5.9843258911470721E-11</v>
      </c>
      <c r="FM254">
        <f t="shared" ca="1" si="154"/>
        <v>4.3880207257381123E-14</v>
      </c>
      <c r="FN254">
        <f t="shared" ca="1" si="154"/>
        <v>6.5610908167157956E-18</v>
      </c>
      <c r="FO254">
        <f t="shared" ca="1" si="154"/>
        <v>1.9940417217931768E-22</v>
      </c>
      <c r="FP254">
        <f t="shared" ca="1" si="154"/>
        <v>1.2231571273596453E-27</v>
      </c>
      <c r="FQ254">
        <f t="shared" ca="1" si="154"/>
        <v>1.4979218817711218E-33</v>
      </c>
      <c r="FR254">
        <f t="shared" ca="1" si="154"/>
        <v>3.6085165679235644E-40</v>
      </c>
      <c r="FS254">
        <f t="shared" ca="1" si="154"/>
        <v>1.6781857395389192E-47</v>
      </c>
      <c r="FT254">
        <f t="shared" ca="1" si="154"/>
        <v>1.4725641889150591E-55</v>
      </c>
      <c r="FU254">
        <f t="shared" ca="1" si="154"/>
        <v>2.3726066100748525E-64</v>
      </c>
      <c r="FV254">
        <f t="shared" ca="1" si="154"/>
        <v>6.8006022527606354E-74</v>
      </c>
      <c r="FW254">
        <f t="shared" ca="1" si="154"/>
        <v>3.3438588150637858E-84</v>
      </c>
      <c r="FX254">
        <f t="shared" ca="1" si="154"/>
        <v>2.7062645105713591E-95</v>
      </c>
      <c r="FY254">
        <f t="shared" ca="1" si="154"/>
        <v>3.4407077403063831E-107</v>
      </c>
      <c r="FZ254">
        <f t="shared" ca="1" si="154"/>
        <v>6.5213443902632624E-120</v>
      </c>
      <c r="GA254">
        <f t="shared" ca="1" si="151"/>
        <v>1.7378933450217318E-133</v>
      </c>
      <c r="GB254">
        <f t="shared" ca="1" si="151"/>
        <v>6.1008848736991803E-148</v>
      </c>
      <c r="GC254">
        <f t="shared" ca="1" si="151"/>
        <v>2.6240608303996097E-163</v>
      </c>
      <c r="GD254">
        <f t="shared" ca="1" si="151"/>
        <v>1.2759434921938199E-179</v>
      </c>
      <c r="GE254">
        <f t="shared" ca="1" si="151"/>
        <v>6.4152987444836423E-197</v>
      </c>
      <c r="GF254">
        <f t="shared" ca="1" si="151"/>
        <v>3.021067743318834E-215</v>
      </c>
      <c r="GG254">
        <f t="shared" ca="1" si="151"/>
        <v>1.1939807390848704E-234</v>
      </c>
      <c r="GH254">
        <f t="shared" ca="1" si="151"/>
        <v>3.5060241807402107E-255</v>
      </c>
      <c r="GI254">
        <f t="shared" ca="1" si="151"/>
        <v>6.6804617572442479E-277</v>
      </c>
      <c r="GJ254">
        <f t="shared" ca="1" si="151"/>
        <v>7.1041464098359411E-300</v>
      </c>
      <c r="GK254">
        <f t="shared" ca="1" si="151"/>
        <v>0</v>
      </c>
      <c r="GL254">
        <f t="shared" ca="1" si="151"/>
        <v>0</v>
      </c>
      <c r="GM254">
        <f t="shared" ca="1" si="151"/>
        <v>0</v>
      </c>
      <c r="GN254">
        <f t="shared" ca="1" si="151"/>
        <v>0</v>
      </c>
      <c r="GO254">
        <f t="shared" ca="1" si="151"/>
        <v>0</v>
      </c>
      <c r="GP254">
        <f t="shared" ca="1" si="151"/>
        <v>0</v>
      </c>
      <c r="GQ254">
        <f t="shared" ca="1" si="150"/>
        <v>0</v>
      </c>
      <c r="GR254">
        <f t="shared" ca="1" si="150"/>
        <v>0</v>
      </c>
      <c r="GS254">
        <f t="shared" ca="1" si="150"/>
        <v>0</v>
      </c>
      <c r="GT254">
        <f t="shared" ca="1" si="150"/>
        <v>0</v>
      </c>
      <c r="GU254">
        <f t="shared" ca="1" si="150"/>
        <v>0</v>
      </c>
      <c r="GV254">
        <f t="shared" ca="1" si="150"/>
        <v>0</v>
      </c>
      <c r="GW254">
        <f t="shared" ca="1" si="150"/>
        <v>0</v>
      </c>
      <c r="GX254">
        <f t="shared" ca="1" si="150"/>
        <v>0</v>
      </c>
      <c r="GY254">
        <f t="shared" ca="1" si="150"/>
        <v>0</v>
      </c>
      <c r="GZ254">
        <f t="shared" ca="1" si="150"/>
        <v>0</v>
      </c>
      <c r="HA254">
        <f t="shared" ca="1" si="150"/>
        <v>0</v>
      </c>
      <c r="HB254">
        <f t="shared" ca="1" si="150"/>
        <v>0</v>
      </c>
      <c r="HC254">
        <f t="shared" ca="1" si="150"/>
        <v>0</v>
      </c>
      <c r="HD254">
        <f t="shared" ca="1" si="150"/>
        <v>0</v>
      </c>
      <c r="HE254">
        <f t="shared" ca="1" si="150"/>
        <v>0</v>
      </c>
      <c r="HF254">
        <f t="shared" ca="1" si="145"/>
        <v>0</v>
      </c>
      <c r="HG254">
        <f t="shared" ca="1" si="145"/>
        <v>0</v>
      </c>
      <c r="HH254">
        <f t="shared" ca="1" si="145"/>
        <v>0</v>
      </c>
      <c r="HI254">
        <f t="shared" ca="1" si="145"/>
        <v>0</v>
      </c>
      <c r="HJ254">
        <f t="shared" ca="1" si="145"/>
        <v>0</v>
      </c>
      <c r="HK254">
        <f t="shared" ca="1" si="145"/>
        <v>0</v>
      </c>
      <c r="HL254">
        <f t="shared" ca="1" si="145"/>
        <v>0</v>
      </c>
    </row>
    <row r="255" spans="1:220" x14ac:dyDescent="0.25">
      <c r="A255" s="6">
        <v>45308</v>
      </c>
      <c r="B255">
        <f t="shared" ca="1" si="119"/>
        <v>2.6287113137350715E-3</v>
      </c>
      <c r="C255" s="5">
        <v>1045</v>
      </c>
      <c r="D255">
        <f t="shared" si="120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121"/>
        <v>0</v>
      </c>
      <c r="J255">
        <f t="shared" si="122"/>
        <v>1</v>
      </c>
      <c r="K255">
        <f t="shared" ca="1" si="123"/>
        <v>0</v>
      </c>
      <c r="L255">
        <f t="shared" ca="1" si="124"/>
        <v>2.1681295570295041E-3</v>
      </c>
      <c r="M255">
        <f t="shared" si="125"/>
        <v>1.075</v>
      </c>
      <c r="Q255">
        <f t="shared" si="127"/>
        <v>418</v>
      </c>
      <c r="R255">
        <f t="shared" si="128"/>
        <v>449.34999999999997</v>
      </c>
      <c r="S255">
        <f ca="1">_xlfn.BINOM.DIST($Q255,$C255,S$1,FALSE)*$F255*$B255</f>
        <v>0</v>
      </c>
      <c r="T255">
        <f ca="1">_xlfn.BINOM.DIST($Q255,$C255,T$1,FALSE)*$F255*$B255</f>
        <v>0</v>
      </c>
      <c r="U255">
        <f ca="1">_xlfn.BINOM.DIST($Q255,$C255,U$1,FALSE)*$F255*$B255</f>
        <v>0</v>
      </c>
      <c r="V255">
        <f ca="1">_xlfn.BINOM.DIST($Q255,$C255,V$1,FALSE)*$F255*$B255</f>
        <v>0</v>
      </c>
      <c r="W255">
        <f ca="1">_xlfn.BINOM.DIST($Q255,$C255,W$1,FALSE)*$F255*$B255</f>
        <v>4.7953330618885355E-295</v>
      </c>
      <c r="X255">
        <f ca="1">_xlfn.BINOM.DIST($Q255,$C255,X$1,FALSE)*$F255*$B255</f>
        <v>2.1769157140476756E-257</v>
      </c>
      <c r="Y255">
        <f ca="1">_xlfn.BINOM.DIST($Q255,$C255,Y$1,FALSE)*$F255*$B255</f>
        <v>3.5815098766264482E-227</v>
      </c>
      <c r="Z255">
        <f ca="1">_xlfn.BINOM.DIST($Q255,$C255,Z$1,FALSE)*$F255*$B255</f>
        <v>4.2215190658649738E-202</v>
      </c>
      <c r="AA255">
        <f ca="1">_xlfn.BINOM.DIST($Q255,$C255,AA$1,FALSE)*$F255*$B255</f>
        <v>8.3610648912570172E-181</v>
      </c>
      <c r="AB255">
        <f ca="1">_xlfn.BINOM.DIST($Q255,$C255,AB$1,FALSE)*$F255*$B255</f>
        <v>2.1281450082227587E-162</v>
      </c>
      <c r="AC255">
        <f ca="1">_xlfn.BINOM.DIST($Q255,$C255,AC$1,FALSE)*$F255*$B255</f>
        <v>2.7908256395168161E-146</v>
      </c>
      <c r="AD255">
        <f ca="1">_xlfn.BINOM.DIST($Q255,$C255,AD$1,FALSE)*$F255*$B255</f>
        <v>5.0740629194466769E-132</v>
      </c>
      <c r="AE255">
        <f ca="1">_xlfn.BINOM.DIST($Q255,$C255,AE$1,FALSE)*$F255*$B255</f>
        <v>2.6550675315714331E-119</v>
      </c>
      <c r="AF255">
        <f ca="1">_xlfn.BINOM.DIST($Q255,$C255,AF$1,FALSE)*$F255*$B255</f>
        <v>6.9594022927679719E-108</v>
      </c>
      <c r="AG255">
        <f ca="1">_xlfn.BINOM.DIST($Q255,$C255,AG$1,FALSE)*$F255*$B255</f>
        <v>1.4051643696663759E-97</v>
      </c>
      <c r="AH255">
        <f ca="1">_xlfn.BINOM.DIST($Q255,$C255,AH$1,FALSE)*$F255*$B255</f>
        <v>3.0725007240340522E-88</v>
      </c>
      <c r="AI255">
        <f ca="1">_xlfn.BINOM.DIST($Q255,$C255,AI$1,FALSE)*$F255*$B255</f>
        <v>9.5707152839804243E-80</v>
      </c>
      <c r="AJ255">
        <f ca="1">_xlfn.BINOM.DIST($Q255,$C255,AJ$1,FALSE)*$F255*$B255</f>
        <v>5.312419249368059E-72</v>
      </c>
      <c r="AK255">
        <f ca="1">_xlfn.BINOM.DIST($Q255,$C255,AK$1,FALSE)*$F255*$B255</f>
        <v>6.3222528887417275E-65</v>
      </c>
      <c r="AL255">
        <f ca="1">_xlfn.BINOM.DIST($Q255,$C255,AL$1,FALSE)*$F255*$B255</f>
        <v>1.882744211166733E-58</v>
      </c>
      <c r="AM255">
        <f ca="1">_xlfn.BINOM.DIST($Q255,$C255,AM$1,FALSE)*$F255*$B255</f>
        <v>1.5982301428218068E-52</v>
      </c>
      <c r="AN255">
        <f ca="1">_xlfn.BINOM.DIST($Q255,$C255,AN$1,FALSE)*$F255*$B255</f>
        <v>4.3204673117118023E-47</v>
      </c>
      <c r="AO255">
        <f ca="1">_xlfn.BINOM.DIST($Q255,$C255,AO$1,FALSE)*$F255*$B255</f>
        <v>4.0895522035641063E-42</v>
      </c>
      <c r="AP255">
        <f ca="1">_xlfn.BINOM.DIST($Q255,$C255,AP$1,FALSE)*$F255*$B255</f>
        <v>1.4709551267767111E-37</v>
      </c>
      <c r="AQ255">
        <f ca="1">_xlfn.BINOM.DIST($Q255,$C255,AQ$1,FALSE)*$F255*$B255</f>
        <v>2.1582446909714057E-33</v>
      </c>
      <c r="AR255">
        <f ca="1">_xlfn.BINOM.DIST($Q255,$C255,AR$1,FALSE)*$F255*$B255</f>
        <v>1.3740896147644362E-29</v>
      </c>
      <c r="AS255">
        <f ca="1">_xlfn.BINOM.DIST($Q255,$C255,AS$1,FALSE)*$F255*$B255</f>
        <v>4.007070734852087E-26</v>
      </c>
      <c r="AT255">
        <f ca="1">_xlfn.BINOM.DIST($Q255,$C255,AT$1,FALSE)*$F255*$B255</f>
        <v>5.6126246557112127E-23</v>
      </c>
      <c r="AU255">
        <f ca="1">_xlfn.BINOM.DIST($Q255,$C255,AU$1,FALSE)*$F255*$B255</f>
        <v>3.9374191502157675E-20</v>
      </c>
      <c r="AV255">
        <f ca="1">_xlfn.BINOM.DIST($Q255,$C255,AV$1,FALSE)*$F255*$B255</f>
        <v>1.4355788599952426E-17</v>
      </c>
      <c r="AW255">
        <f ca="1">_xlfn.BINOM.DIST($Q255,$C255,AW$1,FALSE)*$F255*$B255</f>
        <v>2.8108317306915076E-15</v>
      </c>
      <c r="AX255">
        <f ca="1">_xlfn.BINOM.DIST($Q255,$C255,AX$1,FALSE)*$F255*$B255</f>
        <v>3.042616392441297E-13</v>
      </c>
      <c r="AY255">
        <f ca="1">_xlfn.BINOM.DIST($Q255,$C255,AY$1,FALSE)*$F255*$B255</f>
        <v>1.8683510924168729E-11</v>
      </c>
      <c r="AZ255">
        <f ca="1">_xlfn.BINOM.DIST($Q255,$C255,AZ$1,FALSE)*$F255*$B255</f>
        <v>6.6589759771417655E-10</v>
      </c>
      <c r="BA255">
        <f ca="1">_xlfn.BINOM.DIST($Q255,$C255,BA$1,FALSE)*$F255*$B255</f>
        <v>1.4057697514408501E-8</v>
      </c>
      <c r="BB255">
        <f ca="1">_xlfn.BINOM.DIST($Q255,$C255,BB$1,FALSE)*$F255*$B255</f>
        <v>1.7897667651735234E-7</v>
      </c>
      <c r="BC255">
        <f ca="1">_xlfn.BINOM.DIST($Q255,$C255,BC$1,FALSE)*$F255*$B255</f>
        <v>1.396266423083432E-6</v>
      </c>
      <c r="BD255">
        <f ca="1">_xlfn.BINOM.DIST($Q255,$C255,BD$1,FALSE)*$F255*$B255</f>
        <v>6.7689990502700439E-6</v>
      </c>
      <c r="BE255">
        <f ca="1">_xlfn.BINOM.DIST($Q255,$C255,BE$1,FALSE)*$F255*$B255</f>
        <v>2.0644862133304292E-5</v>
      </c>
      <c r="BF255">
        <f ca="1">_xlfn.BINOM.DIST($Q255,$C255,BF$1,FALSE)*$F255*$B255</f>
        <v>4.0039770045141917E-5</v>
      </c>
      <c r="BG255">
        <f ca="1">_xlfn.BINOM.DIST($Q255,$C255,BG$1,FALSE)*$F255*$B255</f>
        <v>4.9841333280054731E-5</v>
      </c>
      <c r="BH255">
        <f ca="1">_xlfn.BINOM.DIST($Q255,$C255,BH$1,FALSE)*$F255*$B255</f>
        <v>4.0136795364876706E-5</v>
      </c>
      <c r="BI255">
        <f ca="1">_xlfn.BINOM.DIST($Q255,$C255,BI$1,FALSE)*$F255*$B255</f>
        <v>2.1049153541122167E-5</v>
      </c>
      <c r="BJ255">
        <f ca="1">_xlfn.BINOM.DIST($Q255,$C255,BJ$1,FALSE)*$F255*$B255</f>
        <v>7.2281677774582677E-6</v>
      </c>
      <c r="BK255">
        <f ca="1">_xlfn.BINOM.DIST($Q255,$C255,BK$1,FALSE)*$F255*$B255</f>
        <v>1.6322662085366878E-6</v>
      </c>
      <c r="BL255">
        <f ca="1">_xlfn.BINOM.DIST($Q255,$C255,BL$1,FALSE)*$F255*$B255</f>
        <v>2.4317356221342168E-7</v>
      </c>
      <c r="BM255">
        <f ca="1">_xlfn.BINOM.DIST($Q255,$C255,BM$1,FALSE)*$F255*$B255</f>
        <v>2.395192028764677E-8</v>
      </c>
      <c r="BN255">
        <f ca="1">_xlfn.BINOM.DIST($Q255,$C255,BN$1,FALSE)*$F255*$B255</f>
        <v>1.5615437002348671E-9</v>
      </c>
      <c r="BO255">
        <f ca="1">_xlfn.BINOM.DIST($Q255,$C255,BO$1,FALSE)*$F255*$B255</f>
        <v>6.7392717320888664E-11</v>
      </c>
      <c r="BP255">
        <f ca="1">_xlfn.BINOM.DIST($Q255,$C255,BP$1,FALSE)*$F255*$B255</f>
        <v>1.9237168591348548E-12</v>
      </c>
      <c r="BQ255">
        <f ca="1">_xlfn.BINOM.DIST($Q255,$C255,BQ$1,FALSE)*$F255*$B255</f>
        <v>3.625215405719797E-14</v>
      </c>
      <c r="BR255">
        <f ca="1">_xlfn.BINOM.DIST($Q255,$C255,BR$1,FALSE)*$F255*$B255</f>
        <v>4.4973332792930679E-16</v>
      </c>
      <c r="BS255">
        <f ca="1">_xlfn.BINOM.DIST($Q255,$C255,BS$1,FALSE)*$F255*$B255</f>
        <v>3.658750203545751E-18</v>
      </c>
      <c r="BT255">
        <f ca="1">_xlfn.BINOM.DIST($Q255,$C255,BT$1,FALSE)*$F255*$B255</f>
        <v>1.9424493559834543E-20</v>
      </c>
      <c r="BU255">
        <f ca="1">_xlfn.BINOM.DIST($Q255,$C255,BU$1,FALSE)*$F255*$B255</f>
        <v>6.6900806934710903E-23</v>
      </c>
      <c r="BV255">
        <f ca="1">_xlfn.BINOM.DIST($Q255,$C255,BV$1,FALSE)*$F255*$B255</f>
        <v>1.4843271508343046E-25</v>
      </c>
      <c r="BW255">
        <f ca="1">_xlfn.BINOM.DIST($Q255,$C255,BW$1,FALSE)*$F255*$B255</f>
        <v>2.1042761417761925E-28</v>
      </c>
      <c r="BX255">
        <f ca="1">_xlfn.BINOM.DIST($Q255,$C255,BX$1,FALSE)*$F255*$B255</f>
        <v>1.8883852749002421E-31</v>
      </c>
      <c r="BY255">
        <f ca="1">_xlfn.BINOM.DIST($Q255,$C255,BY$1,FALSE)*$F255*$B255</f>
        <v>1.0614161089268241E-34</v>
      </c>
      <c r="BZ255">
        <f ca="1">_xlfn.BINOM.DIST($Q255,$C255,BZ$1,FALSE)*$F255*$B255</f>
        <v>3.6923113513805708E-38</v>
      </c>
      <c r="CA255">
        <f ca="1">_xlfn.BINOM.DIST($Q255,$C255,CA$1,FALSE)*$F255*$B255</f>
        <v>7.8436193412594507E-42</v>
      </c>
      <c r="CB255">
        <f ca="1">_xlfn.BINOM.DIST($Q255,$C255,CB$1,FALSE)*$F255*$B255</f>
        <v>1.0024412419339872E-45</v>
      </c>
      <c r="CC255">
        <f ca="1">_xlfn.BINOM.DIST($Q255,$C255,CC$1,FALSE)*$F255*$B255</f>
        <v>7.5808966292173757E-50</v>
      </c>
      <c r="CD255">
        <f ca="1">_xlfn.BINOM.DIST($Q255,$C255,CD$1,FALSE)*$F255*$B255</f>
        <v>3.3305039062658146E-54</v>
      </c>
      <c r="CE255">
        <f ca="1">_xlfn.BINOM.DIST($Q255,$C255,CE$1,FALSE)*$F255*$B255</f>
        <v>8.3286841411449291E-59</v>
      </c>
      <c r="CF255">
        <f ca="1">_xlfn.BINOM.DIST($Q255,$C255,CF$1,FALSE)*$F255*$B255</f>
        <v>1.1591140500348056E-63</v>
      </c>
      <c r="CG255">
        <f ca="1">_xlfn.BINOM.DIST($Q255,$C255,CG$1,FALSE)*$F255*$B255</f>
        <v>8.7563946662147124E-69</v>
      </c>
      <c r="CH255">
        <f ca="1">_xlfn.BINOM.DIST($Q255,$C255,CH$1,FALSE)*$F255*$B255</f>
        <v>3.4929077689741741E-74</v>
      </c>
      <c r="CI255">
        <f ca="1">_xlfn.BINOM.DIST($Q255,$C255,CI$1,FALSE)*$F255*$B255</f>
        <v>7.1357759171775033E-80</v>
      </c>
      <c r="CJ255">
        <f ca="1">_xlfn.BINOM.DIST($Q255,$C255,CJ$1,FALSE)*$F255*$B255</f>
        <v>7.2174078565926228E-86</v>
      </c>
      <c r="CK255">
        <f ca="1">_xlfn.BINOM.DIST($Q255,$C255,CK$1,FALSE)*$F255*$B255</f>
        <v>3.4808613193929975E-92</v>
      </c>
      <c r="CL255">
        <f ca="1">_xlfn.BINOM.DIST($Q255,$C255,CL$1,FALSE)*$F255*$B255</f>
        <v>7.6773923034385945E-99</v>
      </c>
      <c r="CM255">
        <f ca="1">_xlfn.BINOM.DIST($Q255,$C255,CM$1,FALSE)*$F255*$B255</f>
        <v>7.3917700094250587E-106</v>
      </c>
      <c r="CN255">
        <f ca="1">_xlfn.BINOM.DIST($Q255,$C255,CN$1,FALSE)*$F255*$B255</f>
        <v>2.9492727883766941E-113</v>
      </c>
      <c r="CO255">
        <f ca="1">_xlfn.BINOM.DIST($Q255,$C255,CO$1,FALSE)*$F255*$B255</f>
        <v>4.6007359764172588E-121</v>
      </c>
      <c r="CP255">
        <f ca="1">_xlfn.BINOM.DIST($Q255,$C255,CP$1,FALSE)*$F255*$B255</f>
        <v>2.6282872051827946E-129</v>
      </c>
      <c r="CQ255">
        <f ca="1">_xlfn.BINOM.DIST($Q255,$C255,CQ$1,FALSE)*$F255*$B255</f>
        <v>5.1075121956804805E-138</v>
      </c>
      <c r="CR255">
        <f ca="1">_xlfn.BINOM.DIST($Q255,$C255,CR$1,FALSE)*$F255*$B255</f>
        <v>3.1056720308401563E-147</v>
      </c>
      <c r="CS255">
        <f ca="1">_xlfn.BINOM.DIST($Q255,$C255,CS$1,FALSE)*$F255*$B255</f>
        <v>5.373337084171459E-157</v>
      </c>
      <c r="CT255">
        <f ca="1">_xlfn.BINOM.DIST($Q255,$C255,CT$1,FALSE)*$F255*$B255</f>
        <v>2.3730191521608171E-167</v>
      </c>
      <c r="CU255">
        <f ca="1">_xlfn.BINOM.DIST($Q255,$C255,CU$1,FALSE)*$F255*$B255</f>
        <v>2.3610279575926527E-178</v>
      </c>
      <c r="CV255">
        <f ca="1">_xlfn.BINOM.DIST($Q255,$C255,CV$1,FALSE)*$F255*$B255</f>
        <v>4.5806274830953973E-190</v>
      </c>
      <c r="CW255">
        <f ca="1">_xlfn.BINOM.DIST($Q255,$C255,CW$1,FALSE)*$F255*$B255</f>
        <v>1.4646379467888065E-202</v>
      </c>
      <c r="CX255">
        <f ca="1">_xlfn.BINOM.DIST($Q255,$C255,CX$1,FALSE)*$F255*$B255</f>
        <v>6.3357145626926324E-216</v>
      </c>
      <c r="CY255">
        <f ca="1">_xlfn.BINOM.DIST($Q255,$C255,CY$1,FALSE)*$F255*$B255</f>
        <v>2.9352830376809763E-230</v>
      </c>
      <c r="CZ255">
        <f ca="1">_xlfn.BINOM.DIST($Q255,$C255,CZ$1,FALSE)*$F255*$B255</f>
        <v>1.1015638170269207E-245</v>
      </c>
      <c r="DA255">
        <f ca="1">_xlfn.BINOM.DIST($Q255,$C255,DA$1,FALSE)*$F255*$B255</f>
        <v>2.3895178319840391E-262</v>
      </c>
      <c r="DB255">
        <f ca="1">_xlfn.BINOM.DIST($Q255,$C255,DB$1,FALSE)*$F255*$B255</f>
        <v>1.9824798267429474E-280</v>
      </c>
      <c r="DC255">
        <f ca="1">_xlfn.BINOM.DIST($Q255,$C255,DC$1,FALSE)*$F255*$B255</f>
        <v>3.7677104212725364E-300</v>
      </c>
      <c r="DD255">
        <f ca="1">_xlfn.BINOM.DIST($Q255,$C255,DD$1,FALSE)*$F255*$B255</f>
        <v>0</v>
      </c>
      <c r="DE255">
        <f ca="1">_xlfn.BINOM.DIST($Q255,$C255,DE$1,FALSE)*$F255*$B255</f>
        <v>0</v>
      </c>
      <c r="DF255">
        <f ca="1">_xlfn.BINOM.DIST($Q255,$C255,DF$1,FALSE)*$F255*$B255</f>
        <v>0</v>
      </c>
      <c r="DG255">
        <f ca="1">_xlfn.BINOM.DIST($Q255,$C255,DG$1,FALSE)*$F255*$B255</f>
        <v>0</v>
      </c>
      <c r="DH255">
        <f ca="1">_xlfn.BINOM.DIST($Q255,$C255,DH$1,FALSE)*$F255*$B255</f>
        <v>0</v>
      </c>
      <c r="DI255">
        <f ca="1">_xlfn.BINOM.DIST($Q255,$C255,DI$1,FALSE)*$F255*$B255</f>
        <v>0</v>
      </c>
      <c r="DJ255">
        <f ca="1">_xlfn.BINOM.DIST($Q255,$C255,DJ$1,FALSE)*$F255*$B255</f>
        <v>0</v>
      </c>
      <c r="DK255">
        <f ca="1">_xlfn.BINOM.DIST($Q255,$C255,DK$1,FALSE)*$F255*$B255</f>
        <v>0</v>
      </c>
      <c r="DL255">
        <f ca="1">_xlfn.BINOM.DIST($Q255,$C255,DL$1,FALSE)*$F255*$B255</f>
        <v>0</v>
      </c>
      <c r="DM255">
        <f ca="1">_xlfn.BINOM.DIST($Q255,$C255,DM$1,FALSE)*$F255*$B255</f>
        <v>0</v>
      </c>
      <c r="DN255">
        <f ca="1">_xlfn.BINOM.DIST($Q255,$C255,DN$1,FALSE)*$F255*$B255</f>
        <v>0</v>
      </c>
      <c r="DQ255">
        <f t="shared" ca="1" si="153"/>
        <v>0</v>
      </c>
      <c r="DR255">
        <f t="shared" ca="1" si="153"/>
        <v>0</v>
      </c>
      <c r="DS255">
        <f t="shared" ca="1" si="153"/>
        <v>0</v>
      </c>
      <c r="DT255">
        <f t="shared" ca="1" si="153"/>
        <v>0</v>
      </c>
      <c r="DU255">
        <f t="shared" ca="1" si="153"/>
        <v>0</v>
      </c>
      <c r="DV255">
        <f t="shared" ca="1" si="153"/>
        <v>2.1135597919797774E-292</v>
      </c>
      <c r="DW255">
        <f t="shared" ca="1" si="153"/>
        <v>1.3750737991819733E-259</v>
      </c>
      <c r="DX255">
        <f t="shared" ca="1" si="153"/>
        <v>2.68578438121504E-232</v>
      </c>
      <c r="DY255">
        <f t="shared" ca="1" si="153"/>
        <v>4.6683466437953498E-209</v>
      </c>
      <c r="DZ255">
        <f t="shared" ca="1" si="153"/>
        <v>6.4234803661126743E-189</v>
      </c>
      <c r="EA255">
        <f t="shared" ca="1" si="153"/>
        <v>3.1099217751184498E-171</v>
      </c>
      <c r="EB255">
        <f t="shared" ca="1" si="153"/>
        <v>1.5345231187312525E-155</v>
      </c>
      <c r="EC255">
        <f t="shared" ca="1" si="153"/>
        <v>1.6914762968019711E-141</v>
      </c>
      <c r="ED255">
        <f t="shared" ca="1" si="153"/>
        <v>7.5553325701292968E-129</v>
      </c>
      <c r="EE255">
        <f t="shared" ca="1" si="153"/>
        <v>2.1715948351368201E-117</v>
      </c>
      <c r="EF255">
        <f t="shared" ca="1" si="153"/>
        <v>5.7925378610218236E-107</v>
      </c>
      <c r="EG255">
        <f t="shared" ca="1" si="152"/>
        <v>1.9254867958517705E-97</v>
      </c>
      <c r="EH255">
        <f t="shared" ca="1" si="152"/>
        <v>1.0146647998762501E-88</v>
      </c>
      <c r="EI255">
        <f t="shared" ca="1" si="152"/>
        <v>1.0342479088216583E-80</v>
      </c>
      <c r="EJ255">
        <f t="shared" ca="1" si="152"/>
        <v>2.4079746960447532E-73</v>
      </c>
      <c r="EK255">
        <f t="shared" ca="1" si="152"/>
        <v>1.4733778604887509E-66</v>
      </c>
      <c r="EL255">
        <f t="shared" ca="1" si="152"/>
        <v>2.6694610225946154E-60</v>
      </c>
      <c r="EM255">
        <f t="shared" ca="1" si="152"/>
        <v>1.5862832268067943E-54</v>
      </c>
      <c r="EN255">
        <f t="shared" ca="1" si="152"/>
        <v>3.3766373037505404E-49</v>
      </c>
      <c r="EO255">
        <f t="shared" ca="1" si="152"/>
        <v>2.7794724087107725E-44</v>
      </c>
      <c r="EP255">
        <f t="shared" ca="1" si="152"/>
        <v>9.4578128189231404E-40</v>
      </c>
      <c r="EQ255">
        <f t="shared" ca="1" si="152"/>
        <v>1.4104316272407953E-35</v>
      </c>
      <c r="ER255">
        <f t="shared" ca="1" si="152"/>
        <v>9.7043975284865831E-32</v>
      </c>
      <c r="ES255">
        <f t="shared" ca="1" si="152"/>
        <v>3.2235750450297206E-28</v>
      </c>
      <c r="ET255">
        <f t="shared" ca="1" si="152"/>
        <v>5.3813437219665521E-25</v>
      </c>
      <c r="EU255">
        <f t="shared" ca="1" si="152"/>
        <v>4.6783106550859647E-22</v>
      </c>
      <c r="EV255">
        <f t="shared" ca="1" si="155"/>
        <v>2.1861122123659174E-19</v>
      </c>
      <c r="EW255">
        <f t="shared" ca="1" si="155"/>
        <v>5.6476279377069293E-17</v>
      </c>
      <c r="EX255">
        <f t="shared" ca="1" si="155"/>
        <v>8.2709473114159175E-15</v>
      </c>
      <c r="EY255">
        <f t="shared" ca="1" si="155"/>
        <v>7.0215529348399653E-13</v>
      </c>
      <c r="EZ255">
        <f t="shared" ca="1" si="155"/>
        <v>3.5247337077663175E-11</v>
      </c>
      <c r="FA255">
        <f t="shared" ca="1" si="155"/>
        <v>1.0648812452513866E-9</v>
      </c>
      <c r="FB255">
        <f t="shared" ca="1" si="155"/>
        <v>1.9667783535981318E-8</v>
      </c>
      <c r="FC255">
        <f t="shared" ca="1" si="155"/>
        <v>2.2516229223187362E-7</v>
      </c>
      <c r="FD255">
        <f t="shared" ca="1" si="155"/>
        <v>1.6173501780915387E-6</v>
      </c>
      <c r="FE255">
        <f t="shared" ca="1" si="155"/>
        <v>7.3670764096427113E-6</v>
      </c>
      <c r="FF255">
        <f t="shared" ca="1" si="155"/>
        <v>2.14765464311394E-5</v>
      </c>
      <c r="FG255">
        <f t="shared" ca="1" si="155"/>
        <v>4.0385865217584096E-5</v>
      </c>
      <c r="FH255">
        <f t="shared" ca="1" si="155"/>
        <v>4.9313335123784328E-5</v>
      </c>
      <c r="FI255">
        <f t="shared" ca="1" si="155"/>
        <v>3.931241079946376E-5</v>
      </c>
      <c r="FJ255">
        <f t="shared" ca="1" si="155"/>
        <v>2.0549225741587437E-5</v>
      </c>
      <c r="FK255">
        <f t="shared" ca="1" si="155"/>
        <v>7.0657963959459197E-6</v>
      </c>
      <c r="FL255">
        <f t="shared" ca="1" si="154"/>
        <v>1.6016600183616366E-6</v>
      </c>
      <c r="FM255">
        <f t="shared" ca="1" si="154"/>
        <v>2.3961953847840282E-7</v>
      </c>
      <c r="FN255">
        <f t="shared" ca="1" si="154"/>
        <v>2.3663486174498089E-8</v>
      </c>
      <c r="FO255">
        <f t="shared" ca="1" si="154"/>
        <v>1.5412332527083817E-9</v>
      </c>
      <c r="FP255">
        <f t="shared" ca="1" si="154"/>
        <v>6.6082521258141738E-11</v>
      </c>
      <c r="FQ255">
        <f t="shared" ca="1" si="154"/>
        <v>1.8599129027047759E-12</v>
      </c>
      <c r="FR255">
        <f t="shared" ca="1" si="154"/>
        <v>3.4229662716346186E-14</v>
      </c>
      <c r="FS255">
        <f t="shared" ca="1" si="154"/>
        <v>4.0990166472032787E-16</v>
      </c>
      <c r="FT255">
        <f t="shared" ca="1" si="154"/>
        <v>3.1748238370647726E-18</v>
      </c>
      <c r="FU255">
        <f t="shared" ca="1" si="154"/>
        <v>1.579185511826986E-20</v>
      </c>
      <c r="FV255">
        <f t="shared" ca="1" si="154"/>
        <v>5.0029200400243835E-23</v>
      </c>
      <c r="FW255">
        <f t="shared" ca="1" si="154"/>
        <v>9.9990796135013255E-26</v>
      </c>
      <c r="FX255">
        <f t="shared" ca="1" si="154"/>
        <v>1.2472274817819533E-28</v>
      </c>
      <c r="FY255">
        <f t="shared" ca="1" si="154"/>
        <v>9.591357815485645E-32</v>
      </c>
      <c r="FZ255">
        <f t="shared" ca="1" si="154"/>
        <v>4.4855483983295252E-35</v>
      </c>
      <c r="GA255">
        <f t="shared" ca="1" si="151"/>
        <v>1.2563365876959854E-38</v>
      </c>
      <c r="GB255">
        <f t="shared" ca="1" si="151"/>
        <v>2.0718012366520302E-42</v>
      </c>
      <c r="GC255">
        <f t="shared" ca="1" si="151"/>
        <v>1.9738430437926642E-46</v>
      </c>
      <c r="GD255">
        <f t="shared" ca="1" si="151"/>
        <v>1.0638132733717836E-50</v>
      </c>
      <c r="GE255">
        <f t="shared" ca="1" si="151"/>
        <v>3.1686586381605549E-55</v>
      </c>
      <c r="GF255">
        <f t="shared" ca="1" si="151"/>
        <v>5.0828631765145023E-60</v>
      </c>
      <c r="GG255">
        <f t="shared" ca="1" si="151"/>
        <v>4.2668042906355375E-65</v>
      </c>
      <c r="GH255">
        <f t="shared" ca="1" si="151"/>
        <v>1.8156206168591044E-70</v>
      </c>
      <c r="GI255">
        <f t="shared" ca="1" si="151"/>
        <v>3.7800854620630576E-76</v>
      </c>
      <c r="GJ255">
        <f t="shared" ca="1" si="151"/>
        <v>3.7018529405361682E-82</v>
      </c>
      <c r="GK255">
        <f t="shared" ca="1" si="151"/>
        <v>1.6318920134757912E-88</v>
      </c>
      <c r="GL255">
        <f t="shared" ca="1" si="151"/>
        <v>3.0830564187097845E-95</v>
      </c>
      <c r="GM255">
        <f t="shared" ca="1" si="151"/>
        <v>2.3624976717936395E-102</v>
      </c>
      <c r="GN255">
        <f t="shared" ca="1" si="151"/>
        <v>6.9018619886639426E-110</v>
      </c>
      <c r="GO255">
        <f t="shared" ca="1" si="151"/>
        <v>7.1683109086765967E-118</v>
      </c>
      <c r="GP255">
        <f t="shared" ca="1" si="151"/>
        <v>2.4453425695547873E-126</v>
      </c>
      <c r="GQ255">
        <f t="shared" ca="1" si="150"/>
        <v>2.5038494795031727E-135</v>
      </c>
      <c r="GR255">
        <f t="shared" ca="1" si="150"/>
        <v>6.9418862047686489E-145</v>
      </c>
      <c r="GS255">
        <f t="shared" ca="1" si="150"/>
        <v>4.6290877611718258E-155</v>
      </c>
      <c r="GT255">
        <f t="shared" ca="1" si="150"/>
        <v>6.4734155061692376E-166</v>
      </c>
      <c r="GU255">
        <f t="shared" ca="1" si="150"/>
        <v>1.6182536722966223E-177</v>
      </c>
      <c r="GV255">
        <f t="shared" ca="1" si="150"/>
        <v>5.9956249429688623E-190</v>
      </c>
      <c r="GW255">
        <f t="shared" ca="1" si="150"/>
        <v>2.6370778084946095E-203</v>
      </c>
      <c r="GX255">
        <f t="shared" ca="1" si="150"/>
        <v>1.0560923148289348E-217</v>
      </c>
      <c r="GY255">
        <f t="shared" ca="1" si="150"/>
        <v>2.79465184729455E-233</v>
      </c>
      <c r="GZ255">
        <f t="shared" ca="1" si="150"/>
        <v>3.3006254193362124E-250</v>
      </c>
      <c r="HA255">
        <f t="shared" ca="1" si="150"/>
        <v>1.0689472619242361E-268</v>
      </c>
      <c r="HB255">
        <f t="shared" ca="1" si="150"/>
        <v>5.1329516950606866E-289</v>
      </c>
      <c r="HC255">
        <f t="shared" ca="1" si="150"/>
        <v>0</v>
      </c>
      <c r="HD255">
        <f t="shared" ca="1" si="150"/>
        <v>0</v>
      </c>
      <c r="HE255">
        <f t="shared" ca="1" si="150"/>
        <v>0</v>
      </c>
      <c r="HF255">
        <f t="shared" ca="1" si="145"/>
        <v>0</v>
      </c>
      <c r="HG255">
        <f t="shared" ca="1" si="145"/>
        <v>0</v>
      </c>
      <c r="HH255">
        <f t="shared" ca="1" si="145"/>
        <v>0</v>
      </c>
      <c r="HI255">
        <f t="shared" ca="1" si="145"/>
        <v>0</v>
      </c>
      <c r="HJ255">
        <f t="shared" ca="1" si="145"/>
        <v>0</v>
      </c>
      <c r="HK255">
        <f t="shared" ca="1" si="145"/>
        <v>0</v>
      </c>
      <c r="HL255">
        <f t="shared" ca="1" si="145"/>
        <v>0</v>
      </c>
    </row>
    <row r="256" spans="1:220" x14ac:dyDescent="0.25">
      <c r="A256" s="6">
        <v>45308</v>
      </c>
      <c r="B256">
        <f t="shared" ca="1" si="119"/>
        <v>2.6287113137350715E-3</v>
      </c>
      <c r="C256" s="5">
        <v>1045</v>
      </c>
      <c r="D256">
        <f t="shared" si="120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121"/>
        <v>0</v>
      </c>
      <c r="J256">
        <f t="shared" si="122"/>
        <v>1</v>
      </c>
      <c r="K256">
        <f t="shared" ca="1" si="123"/>
        <v>0</v>
      </c>
      <c r="L256">
        <f t="shared" ca="1" si="124"/>
        <v>2.1849367628979498E-3</v>
      </c>
      <c r="M256">
        <f t="shared" si="125"/>
        <v>1.0833333333333333</v>
      </c>
      <c r="Q256">
        <f t="shared" si="127"/>
        <v>501.59999999999997</v>
      </c>
      <c r="R256">
        <f t="shared" si="128"/>
        <v>543.4</v>
      </c>
      <c r="S256">
        <f ca="1">_xlfn.BINOM.DIST($Q256,$C256,S$1,FALSE)*$F256*$B256</f>
        <v>0</v>
      </c>
      <c r="T256">
        <f ca="1">_xlfn.BINOM.DIST($Q256,$C256,T$1,FALSE)*$F256*$B256</f>
        <v>0</v>
      </c>
      <c r="U256">
        <f ca="1">_xlfn.BINOM.DIST($Q256,$C256,U$1,FALSE)*$F256*$B256</f>
        <v>0</v>
      </c>
      <c r="V256">
        <f ca="1">_xlfn.BINOM.DIST($Q256,$C256,V$1,FALSE)*$F256*$B256</f>
        <v>0</v>
      </c>
      <c r="W256">
        <f ca="1">_xlfn.BINOM.DIST($Q256,$C256,W$1,FALSE)*$F256*$B256</f>
        <v>0</v>
      </c>
      <c r="X256">
        <f ca="1">_xlfn.BINOM.DIST($Q256,$C256,X$1,FALSE)*$F256*$B256</f>
        <v>0</v>
      </c>
      <c r="Y256">
        <f ca="1">_xlfn.BINOM.DIST($Q256,$C256,Y$1,FALSE)*$F256*$B256</f>
        <v>0</v>
      </c>
      <c r="Z256">
        <f ca="1">_xlfn.BINOM.DIST($Q256,$C256,Z$1,FALSE)*$F256*$B256</f>
        <v>1.3488456927605864E-286</v>
      </c>
      <c r="AA256">
        <f ca="1">_xlfn.BINOM.DIST($Q256,$C256,AA$1,FALSE)*$F256*$B256</f>
        <v>4.2636521731737378E-260</v>
      </c>
      <c r="AB256">
        <f ca="1">_xlfn.BINOM.DIST($Q256,$C256,AB$1,FALSE)*$F256*$B256</f>
        <v>4.7329820865297048E-237</v>
      </c>
      <c r="AC256">
        <f ca="1">_xlfn.BINOM.DIST($Q256,$C256,AC$1,FALSE)*$F256*$B256</f>
        <v>9.7509144007269871E-217</v>
      </c>
      <c r="AD256">
        <f ca="1">_xlfn.BINOM.DIST($Q256,$C256,AD$1,FALSE)*$F256*$B256</f>
        <v>1.221853361775746E-198</v>
      </c>
      <c r="AE256">
        <f ca="1">_xlfn.BINOM.DIST($Q256,$C256,AE$1,FALSE)*$F256*$B256</f>
        <v>2.2361355626585352E-182</v>
      </c>
      <c r="AF256">
        <f ca="1">_xlfn.BINOM.DIST($Q256,$C256,AF$1,FALSE)*$F256*$B256</f>
        <v>1.1620187592615753E-167</v>
      </c>
      <c r="AG256">
        <f ca="1">_xlfn.BINOM.DIST($Q256,$C256,AG$1,FALSE)*$F256*$B256</f>
        <v>2.8735817728804022E-154</v>
      </c>
      <c r="AH256">
        <f ca="1">_xlfn.BINOM.DIST($Q256,$C256,AH$1,FALSE)*$F256*$B256</f>
        <v>5.0902203684047255E-142</v>
      </c>
      <c r="AI256">
        <f ca="1">_xlfn.BINOM.DIST($Q256,$C256,AI$1,FALSE)*$F256*$B256</f>
        <v>8.9776596564555047E-131</v>
      </c>
      <c r="AJ256">
        <f ca="1">_xlfn.BINOM.DIST($Q256,$C256,AJ$1,FALSE)*$F256*$B256</f>
        <v>2.0630610133501379E-120</v>
      </c>
      <c r="AK256">
        <f ca="1">_xlfn.BINOM.DIST($Q256,$C256,AK$1,FALSE)*$F256*$B256</f>
        <v>7.7158000111336983E-111</v>
      </c>
      <c r="AL256">
        <f ca="1">_xlfn.BINOM.DIST($Q256,$C256,AL$1,FALSE)*$F256*$B256</f>
        <v>5.6561973803394957E-102</v>
      </c>
      <c r="AM256">
        <f ca="1">_xlfn.BINOM.DIST($Q256,$C256,AM$1,FALSE)*$F256*$B256</f>
        <v>9.5082580600998057E-94</v>
      </c>
      <c r="AN256">
        <f ca="1">_xlfn.BINOM.DIST($Q256,$C256,AN$1,FALSE)*$F256*$B256</f>
        <v>4.1891367015784945E-86</v>
      </c>
      <c r="AO256">
        <f ca="1">_xlfn.BINOM.DIST($Q256,$C256,AO$1,FALSE)*$F256*$B256</f>
        <v>5.4243432603434154E-79</v>
      </c>
      <c r="AP256">
        <f ca="1">_xlfn.BINOM.DIST($Q256,$C256,AP$1,FALSE)*$F256*$B256</f>
        <v>2.2788752284600661E-72</v>
      </c>
      <c r="AQ256">
        <f ca="1">_xlfn.BINOM.DIST($Q256,$C256,AQ$1,FALSE)*$F256*$B256</f>
        <v>3.3849051781390172E-66</v>
      </c>
      <c r="AR256">
        <f ca="1">_xlfn.BINOM.DIST($Q256,$C256,AR$1,FALSE)*$F256*$B256</f>
        <v>1.9159838265928352E-60</v>
      </c>
      <c r="AS256">
        <f ca="1">_xlfn.BINOM.DIST($Q256,$C256,AS$1,FALSE)*$F256*$B256</f>
        <v>4.4139059588874944E-55</v>
      </c>
      <c r="AT256">
        <f ca="1">_xlfn.BINOM.DIST($Q256,$C256,AT$1,FALSE)*$F256*$B256</f>
        <v>4.3853267502978573E-50</v>
      </c>
      <c r="AU256">
        <f ca="1">_xlfn.BINOM.DIST($Q256,$C256,AU$1,FALSE)*$F256*$B256</f>
        <v>1.9777526269232066E-45</v>
      </c>
      <c r="AV256">
        <f ca="1">_xlfn.BINOM.DIST($Q256,$C256,AV$1,FALSE)*$F256*$B256</f>
        <v>4.23700385873918E-41</v>
      </c>
      <c r="AW256">
        <f ca="1">_xlfn.BINOM.DIST($Q256,$C256,AW$1,FALSE)*$F256*$B256</f>
        <v>4.4895477115415868E-37</v>
      </c>
      <c r="AX256">
        <f ca="1">_xlfn.BINOM.DIST($Q256,$C256,AX$1,FALSE)*$F256*$B256</f>
        <v>2.439125693324422E-33</v>
      </c>
      <c r="AY256">
        <f ca="1">_xlfn.BINOM.DIST($Q256,$C256,AY$1,FALSE)*$F256*$B256</f>
        <v>7.0162953035504821E-30</v>
      </c>
      <c r="AZ256">
        <f ca="1">_xlfn.BINOM.DIST($Q256,$C256,AZ$1,FALSE)*$F256*$B256</f>
        <v>1.0997570559131082E-26</v>
      </c>
      <c r="BA256">
        <f ca="1">_xlfn.BINOM.DIST($Q256,$C256,BA$1,FALSE)*$F256*$B256</f>
        <v>9.6373710892126549E-24</v>
      </c>
      <c r="BB256">
        <f ca="1">_xlfn.BINOM.DIST($Q256,$C256,BB$1,FALSE)*$F256*$B256</f>
        <v>4.8314383492648169E-21</v>
      </c>
      <c r="BC256">
        <f ca="1">_xlfn.BINOM.DIST($Q256,$C256,BC$1,FALSE)*$F256*$B256</f>
        <v>1.4144217975960733E-18</v>
      </c>
      <c r="BD256">
        <f ca="1">_xlfn.BINOM.DIST($Q256,$C256,BD$1,FALSE)*$F256*$B256</f>
        <v>2.4628778294370079E-16</v>
      </c>
      <c r="BE256">
        <f ca="1">_xlfn.BINOM.DIST($Q256,$C256,BE$1,FALSE)*$F256*$B256</f>
        <v>2.5928727353708804E-14</v>
      </c>
      <c r="BF256">
        <f ca="1">_xlfn.BINOM.DIST($Q256,$C256,BF$1,FALSE)*$F256*$B256</f>
        <v>1.6746288741843137E-12</v>
      </c>
      <c r="BG256">
        <f ca="1">_xlfn.BINOM.DIST($Q256,$C256,BG$1,FALSE)*$F256*$B256</f>
        <v>6.7213432217693474E-11</v>
      </c>
      <c r="BH256">
        <f ca="1">_xlfn.BINOM.DIST($Q256,$C256,BH$1,FALSE)*$F256*$B256</f>
        <v>1.6956130831865375E-9</v>
      </c>
      <c r="BI256">
        <f ca="1">_xlfn.BINOM.DIST($Q256,$C256,BI$1,FALSE)*$F256*$B256</f>
        <v>2.7154586665828487E-8</v>
      </c>
      <c r="BJ256">
        <f ca="1">_xlfn.BINOM.DIST($Q256,$C256,BJ$1,FALSE)*$F256*$B256</f>
        <v>2.7844404883365778E-7</v>
      </c>
      <c r="BK256">
        <f ca="1">_xlfn.BINOM.DIST($Q256,$C256,BK$1,FALSE)*$F256*$B256</f>
        <v>1.8416106589578464E-6</v>
      </c>
      <c r="BL256">
        <f ca="1">_xlfn.BINOM.DIST($Q256,$C256,BL$1,FALSE)*$F256*$B256</f>
        <v>7.9048329265122596E-6</v>
      </c>
      <c r="BM256">
        <f ca="1">_xlfn.BINOM.DIST($Q256,$C256,BM$1,FALSE)*$F256*$B256</f>
        <v>2.213090761011088E-5</v>
      </c>
      <c r="BN256">
        <f ca="1">_xlfn.BINOM.DIST($Q256,$C256,BN$1,FALSE)*$F256*$B256</f>
        <v>4.0571409659684452E-5</v>
      </c>
      <c r="BO256">
        <f ca="1">_xlfn.BINOM.DIST($Q256,$C256,BO$1,FALSE)*$F256*$B256</f>
        <v>4.884263341560979E-5</v>
      </c>
      <c r="BP256">
        <f ca="1">_xlfn.BINOM.DIST($Q256,$C256,BP$1,FALSE)*$F256*$B256</f>
        <v>3.8684064659587632E-5</v>
      </c>
      <c r="BQ256">
        <f ca="1">_xlfn.BINOM.DIST($Q256,$C256,BQ$1,FALSE)*$F256*$B256</f>
        <v>2.0173197487334155E-5</v>
      </c>
      <c r="BR256">
        <f ca="1">_xlfn.BINOM.DIST($Q256,$C256,BR$1,FALSE)*$F256*$B256</f>
        <v>6.9254176515343181E-6</v>
      </c>
      <c r="BS256">
        <f ca="1">_xlfn.BINOM.DIST($Q256,$C256,BS$1,FALSE)*$F256*$B256</f>
        <v>1.5632502338623307E-6</v>
      </c>
      <c r="BT256">
        <f ca="1">_xlfn.BINOM.DIST($Q256,$C256,BT$1,FALSE)*$F256*$B256</f>
        <v>2.3150778297986806E-7</v>
      </c>
      <c r="BU256">
        <f ca="1">_xlfn.BINOM.DIST($Q256,$C256,BU$1,FALSE)*$F256*$B256</f>
        <v>2.242096573953794E-8</v>
      </c>
      <c r="BV256">
        <f ca="1">_xlfn.BINOM.DIST($Q256,$C256,BV$1,FALSE)*$F256*$B256</f>
        <v>1.4139535394200485E-9</v>
      </c>
      <c r="BW256">
        <f ca="1">_xlfn.BINOM.DIST($Q256,$C256,BW$1,FALSE)*$F256*$B256</f>
        <v>5.7753425385967004E-11</v>
      </c>
      <c r="BX256">
        <f ca="1">_xlfn.BINOM.DIST($Q256,$C256,BX$1,FALSE)*$F256*$B256</f>
        <v>1.5179684187573674E-12</v>
      </c>
      <c r="BY256">
        <f ca="1">_xlfn.BINOM.DIST($Q256,$C256,BY$1,FALSE)*$F256*$B256</f>
        <v>2.5477626139711268E-14</v>
      </c>
      <c r="BZ256">
        <f ca="1">_xlfn.BINOM.DIST($Q256,$C256,BZ$1,FALSE)*$F256*$B256</f>
        <v>2.7064256276791415E-16</v>
      </c>
      <c r="CA256">
        <f ca="1">_xlfn.BINOM.DIST($Q256,$C256,CA$1,FALSE)*$F256*$B256</f>
        <v>1.8010755622987073E-18</v>
      </c>
      <c r="CB256">
        <f ca="1">_xlfn.BINOM.DIST($Q256,$C256,CB$1,FALSE)*$F256*$B256</f>
        <v>7.4218773265334836E-21</v>
      </c>
      <c r="CC256">
        <f ca="1">_xlfn.BINOM.DIST($Q256,$C256,CC$1,FALSE)*$F256*$B256</f>
        <v>1.8691028820253212E-23</v>
      </c>
      <c r="CD256">
        <f ca="1">_xlfn.BINOM.DIST($Q256,$C256,CD$1,FALSE)*$F256*$B256</f>
        <v>2.8344798739651397E-26</v>
      </c>
      <c r="CE256">
        <f ca="1">_xlfn.BINOM.DIST($Q256,$C256,CE$1,FALSE)*$F256*$B256</f>
        <v>2.5459366459323584E-29</v>
      </c>
      <c r="CF256">
        <f ca="1">_xlfn.BINOM.DIST($Q256,$C256,CF$1,FALSE)*$F256*$B256</f>
        <v>1.3296214526823096E-32</v>
      </c>
      <c r="CG256">
        <f ca="1">_xlfn.BINOM.DIST($Q256,$C256,CG$1,FALSE)*$F256*$B256</f>
        <v>3.9551484296241691E-36</v>
      </c>
      <c r="CH256">
        <f ca="1">_xlfn.BINOM.DIST($Q256,$C256,CH$1,FALSE)*$F256*$B256</f>
        <v>6.5490703502475286E-40</v>
      </c>
      <c r="CI256">
        <f ca="1">_xlfn.BINOM.DIST($Q256,$C256,CI$1,FALSE)*$F256*$B256</f>
        <v>5.8840137755928587E-44</v>
      </c>
      <c r="CJ256">
        <f ca="1">_xlfn.BINOM.DIST($Q256,$C256,CJ$1,FALSE)*$F256*$B256</f>
        <v>2.7878930819024756E-48</v>
      </c>
      <c r="CK256">
        <f ca="1">_xlfn.BINOM.DIST($Q256,$C256,CK$1,FALSE)*$F256*$B256</f>
        <v>6.7484001065503387E-53</v>
      </c>
      <c r="CL256">
        <f ca="1">_xlfn.BINOM.DIST($Q256,$C256,CL$1,FALSE)*$F256*$B256</f>
        <v>8.0549671620827264E-58</v>
      </c>
      <c r="CM256">
        <f ca="1">_xlfn.BINOM.DIST($Q256,$C256,CM$1,FALSE)*$F256*$B256</f>
        <v>4.5569049629814388E-63</v>
      </c>
      <c r="CN256">
        <f ca="1">_xlfn.BINOM.DIST($Q256,$C256,CN$1,FALSE)*$F256*$B256</f>
        <v>1.1688555190293157E-68</v>
      </c>
      <c r="CO256">
        <f ca="1">_xlfn.BINOM.DIST($Q256,$C256,CO$1,FALSE)*$F256*$B256</f>
        <v>1.2933411340714602E-74</v>
      </c>
      <c r="CP256">
        <f ca="1">_xlfn.BINOM.DIST($Q256,$C256,CP$1,FALSE)*$F256*$B256</f>
        <v>5.8368413069774546E-81</v>
      </c>
      <c r="CQ256">
        <f ca="1">_xlfn.BINOM.DIST($Q256,$C256,CQ$1,FALSE)*$F256*$B256</f>
        <v>1.0084292468449378E-87</v>
      </c>
      <c r="CR256">
        <f ca="1">_xlfn.BINOM.DIST($Q256,$C256,CR$1,FALSE)*$F256*$B256</f>
        <v>6.2074940786668494E-95</v>
      </c>
      <c r="CS256">
        <f ca="1">_xlfn.BINOM.DIST($Q256,$C256,CS$1,FALSE)*$F256*$B256</f>
        <v>1.2544533747270773E-102</v>
      </c>
      <c r="CT256">
        <f ca="1">_xlfn.BINOM.DIST($Q256,$C256,CT$1,FALSE)*$F256*$B256</f>
        <v>7.5786051515216027E-111</v>
      </c>
      <c r="CU256">
        <f ca="1">_xlfn.BINOM.DIST($Q256,$C256,CU$1,FALSE)*$F256*$B256</f>
        <v>1.2289135510088334E-119</v>
      </c>
      <c r="CV256">
        <f ca="1">_xlfn.BINOM.DIST($Q256,$C256,CV$1,FALSE)*$F256*$B256</f>
        <v>4.7214303293922224E-129</v>
      </c>
      <c r="CW256">
        <f ca="1">_xlfn.BINOM.DIST($Q256,$C256,CW$1,FALSE)*$F256*$B256</f>
        <v>3.7162338033491984E-139</v>
      </c>
      <c r="CX256">
        <f ca="1">_xlfn.BINOM.DIST($Q256,$C256,CX$1,FALSE)*$F256*$B256</f>
        <v>5.051934593228592E-150</v>
      </c>
      <c r="CY256">
        <f ca="1">_xlfn.BINOM.DIST($Q256,$C256,CY$1,FALSE)*$F256*$B256</f>
        <v>9.6897615706541535E-162</v>
      </c>
      <c r="CZ256">
        <f ca="1">_xlfn.BINOM.DIST($Q256,$C256,CZ$1,FALSE)*$F256*$B256</f>
        <v>2.0589552997615988E-174</v>
      </c>
      <c r="DA256">
        <f ca="1">_xlfn.BINOM.DIST($Q256,$C256,DA$1,FALSE)*$F256*$B256</f>
        <v>3.6182260073360848E-188</v>
      </c>
      <c r="DB256">
        <f ca="1">_xlfn.BINOM.DIST($Q256,$C256,DB$1,FALSE)*$F256*$B256</f>
        <v>3.6766257607705529E-203</v>
      </c>
      <c r="DC256">
        <f ca="1">_xlfn.BINOM.DIST($Q256,$C256,DC$1,FALSE)*$F256*$B256</f>
        <v>1.3852775821195382E-219</v>
      </c>
      <c r="DD256">
        <f ca="1">_xlfn.BINOM.DIST($Q256,$C256,DD$1,FALSE)*$F256*$B256</f>
        <v>1.1044200036718513E-237</v>
      </c>
      <c r="DE256">
        <f ca="1">_xlfn.BINOM.DIST($Q256,$C256,DE$1,FALSE)*$F256*$B256</f>
        <v>9.0493510919840008E-258</v>
      </c>
      <c r="DF256">
        <f ca="1">_xlfn.BINOM.DIST($Q256,$C256,DF$1,FALSE)*$F256*$B256</f>
        <v>2.9429500896058656E-280</v>
      </c>
      <c r="DG256">
        <f ca="1">_xlfn.BINOM.DIST($Q256,$C256,DG$1,FALSE)*$F256*$B256</f>
        <v>1.0465853053552763E-305</v>
      </c>
      <c r="DH256">
        <f ca="1">_xlfn.BINOM.DIST($Q256,$C256,DH$1,FALSE)*$F256*$B256</f>
        <v>0</v>
      </c>
      <c r="DI256">
        <f ca="1">_xlfn.BINOM.DIST($Q256,$C256,DI$1,FALSE)*$F256*$B256</f>
        <v>0</v>
      </c>
      <c r="DJ256">
        <f ca="1">_xlfn.BINOM.DIST($Q256,$C256,DJ$1,FALSE)*$F256*$B256</f>
        <v>0</v>
      </c>
      <c r="DK256">
        <f ca="1">_xlfn.BINOM.DIST($Q256,$C256,DK$1,FALSE)*$F256*$B256</f>
        <v>0</v>
      </c>
      <c r="DL256">
        <f ca="1">_xlfn.BINOM.DIST($Q256,$C256,DL$1,FALSE)*$F256*$B256</f>
        <v>0</v>
      </c>
      <c r="DM256">
        <f ca="1">_xlfn.BINOM.DIST($Q256,$C256,DM$1,FALSE)*$F256*$B256</f>
        <v>0</v>
      </c>
      <c r="DN256">
        <f ca="1">_xlfn.BINOM.DIST($Q256,$C256,DN$1,FALSE)*$F256*$B256</f>
        <v>0</v>
      </c>
      <c r="DQ256">
        <f t="shared" ca="1" si="153"/>
        <v>0</v>
      </c>
      <c r="DR256">
        <f t="shared" ca="1" si="153"/>
        <v>0</v>
      </c>
      <c r="DS256">
        <f t="shared" ca="1" si="153"/>
        <v>0</v>
      </c>
      <c r="DT256">
        <f t="shared" ca="1" si="153"/>
        <v>0</v>
      </c>
      <c r="DU256">
        <f t="shared" ca="1" si="153"/>
        <v>0</v>
      </c>
      <c r="DV256">
        <f t="shared" ca="1" si="153"/>
        <v>0</v>
      </c>
      <c r="DW256">
        <f t="shared" ca="1" si="153"/>
        <v>0</v>
      </c>
      <c r="DX256">
        <f t="shared" ca="1" si="153"/>
        <v>0</v>
      </c>
      <c r="DY256">
        <f t="shared" ca="1" si="153"/>
        <v>1.3042704522563983E-304</v>
      </c>
      <c r="DZ256">
        <f t="shared" ca="1" si="153"/>
        <v>3.2246082610958717E-279</v>
      </c>
      <c r="EA256">
        <f t="shared" ca="1" si="153"/>
        <v>8.8258213040799426E-257</v>
      </c>
      <c r="EB256">
        <f t="shared" ca="1" si="153"/>
        <v>9.6833753889740462E-237</v>
      </c>
      <c r="EC256">
        <f t="shared" ca="1" si="153"/>
        <v>1.1008633534424086E-218</v>
      </c>
      <c r="ED256">
        <f t="shared" ca="1" si="153"/>
        <v>2.6663705793146842E-202</v>
      </c>
      <c r="EE256">
        <f t="shared" ca="1" si="153"/>
        <v>2.408581182804493E-187</v>
      </c>
      <c r="EF256">
        <f t="shared" ca="1" si="153"/>
        <v>1.2643571455661683E-173</v>
      </c>
      <c r="EG256">
        <f t="shared" ca="1" si="152"/>
        <v>5.5127408457837406E-161</v>
      </c>
      <c r="EH256">
        <f t="shared" ca="1" si="152"/>
        <v>2.672896071640082E-149</v>
      </c>
      <c r="EI256">
        <f t="shared" ca="1" si="152"/>
        <v>1.8345922698100809E-138</v>
      </c>
      <c r="EJ256">
        <f t="shared" ca="1" si="152"/>
        <v>2.1812235902139887E-128</v>
      </c>
      <c r="EK256">
        <f t="shared" ca="1" si="152"/>
        <v>5.3269240776860322E-119</v>
      </c>
      <c r="EL256">
        <f t="shared" ca="1" si="152"/>
        <v>3.0895288843872542E-110</v>
      </c>
      <c r="EM256">
        <f t="shared" ca="1" si="152"/>
        <v>4.8197180004043178E-102</v>
      </c>
      <c r="EN256">
        <f t="shared" ca="1" si="152"/>
        <v>2.2520311100592761E-94</v>
      </c>
      <c r="EO256">
        <f t="shared" ca="1" si="152"/>
        <v>3.4605327673960619E-87</v>
      </c>
      <c r="EP256">
        <f t="shared" ca="1" si="152"/>
        <v>1.8975547834650131E-80</v>
      </c>
      <c r="EQ256">
        <f t="shared" ca="1" si="152"/>
        <v>3.9890239574944417E-74</v>
      </c>
      <c r="ER256">
        <f t="shared" ca="1" si="152"/>
        <v>3.4246414616878193E-68</v>
      </c>
      <c r="ES256">
        <f t="shared" ca="1" si="152"/>
        <v>1.2698125611138598E-62</v>
      </c>
      <c r="ET256">
        <f t="shared" ca="1" si="152"/>
        <v>2.1370727549695156E-57</v>
      </c>
      <c r="EU256">
        <f t="shared" ca="1" si="152"/>
        <v>1.7063683669162662E-52</v>
      </c>
      <c r="EV256">
        <f t="shared" ca="1" si="155"/>
        <v>6.7244798048032464E-48</v>
      </c>
      <c r="EW256">
        <f t="shared" ca="1" si="155"/>
        <v>1.3549641284040494E-43</v>
      </c>
      <c r="EX256">
        <f t="shared" ca="1" si="155"/>
        <v>1.4409061700224931E-39</v>
      </c>
      <c r="EY256">
        <f t="shared" ca="1" si="155"/>
        <v>8.3199935093327539E-36</v>
      </c>
      <c r="EZ256">
        <f t="shared" ca="1" si="155"/>
        <v>2.6758915518988675E-32</v>
      </c>
      <c r="FA256">
        <f t="shared" ca="1" si="155"/>
        <v>4.9047880845954991E-29</v>
      </c>
      <c r="FB256">
        <f t="shared" ca="1" si="155"/>
        <v>5.2300686034545815E-26</v>
      </c>
      <c r="FC256">
        <f t="shared" ca="1" si="155"/>
        <v>3.3047338018960928E-23</v>
      </c>
      <c r="FD256">
        <f t="shared" ca="1" si="155"/>
        <v>1.2579812912644741E-20</v>
      </c>
      <c r="FE256">
        <f t="shared" ca="1" si="155"/>
        <v>2.9276447387173842E-18</v>
      </c>
      <c r="FF256">
        <f t="shared" ca="1" si="155"/>
        <v>4.2204565613646504E-16</v>
      </c>
      <c r="FG256">
        <f t="shared" ca="1" si="155"/>
        <v>3.8127018590415616E-14</v>
      </c>
      <c r="FH256">
        <f t="shared" ca="1" si="155"/>
        <v>2.1805413105177896E-12</v>
      </c>
      <c r="FI256">
        <f t="shared" ca="1" si="155"/>
        <v>7.9654126718509651E-11</v>
      </c>
      <c r="FJ256">
        <f t="shared" ca="1" si="155"/>
        <v>1.8727529835968826E-9</v>
      </c>
      <c r="FK256">
        <f t="shared" ca="1" si="155"/>
        <v>2.8522357940618326E-8</v>
      </c>
      <c r="FL256">
        <f t="shared" ca="1" si="154"/>
        <v>2.8290380600475706E-7</v>
      </c>
      <c r="FM256">
        <f t="shared" ca="1" si="154"/>
        <v>1.8352101019049233E-6</v>
      </c>
      <c r="FN256">
        <f t="shared" ca="1" si="154"/>
        <v>7.8111548631668919E-6</v>
      </c>
      <c r="FO256">
        <f t="shared" ca="1" si="154"/>
        <v>2.1860994886673669E-5</v>
      </c>
      <c r="FP256">
        <f t="shared" ca="1" si="154"/>
        <v>4.0276635714631115E-5</v>
      </c>
      <c r="FQ256">
        <f t="shared" ca="1" si="154"/>
        <v>4.885760204368692E-5</v>
      </c>
      <c r="FR256">
        <f t="shared" ca="1" si="154"/>
        <v>3.8988566570652976E-5</v>
      </c>
      <c r="FS256">
        <f t="shared" ca="1" si="154"/>
        <v>2.0429534898753007E-5</v>
      </c>
      <c r="FT256">
        <f t="shared" ca="1" si="154"/>
        <v>7.008703732017658E-6</v>
      </c>
      <c r="FU256">
        <f t="shared" ca="1" si="154"/>
        <v>1.5680418587368997E-6</v>
      </c>
      <c r="FV256">
        <f t="shared" ca="1" si="154"/>
        <v>2.276285451288218E-7</v>
      </c>
      <c r="FW256">
        <f t="shared" ca="1" si="154"/>
        <v>2.1308833498446969E-8</v>
      </c>
      <c r="FX256">
        <f t="shared" ca="1" si="154"/>
        <v>1.2768908841713549E-9</v>
      </c>
      <c r="FY256">
        <f t="shared" ca="1" si="154"/>
        <v>4.8557911190464618E-11</v>
      </c>
      <c r="FZ256">
        <f t="shared" ca="1" si="154"/>
        <v>1.1602418586208335E-12</v>
      </c>
      <c r="GA256">
        <f t="shared" ca="1" si="151"/>
        <v>1.7221393518048964E-14</v>
      </c>
      <c r="GB256">
        <f t="shared" ca="1" si="151"/>
        <v>1.5674699598715429E-16</v>
      </c>
      <c r="GC256">
        <f t="shared" ca="1" si="151"/>
        <v>8.6217743040696214E-19</v>
      </c>
      <c r="GD256">
        <f t="shared" ca="1" si="151"/>
        <v>2.8192027634071794E-21</v>
      </c>
      <c r="GE256">
        <f t="shared" ca="1" si="151"/>
        <v>5.3800801541117701E-24</v>
      </c>
      <c r="GF256">
        <f t="shared" ca="1" si="151"/>
        <v>5.869905056712103E-27</v>
      </c>
      <c r="GG256">
        <f t="shared" ca="1" si="151"/>
        <v>3.578031071131852E-30</v>
      </c>
      <c r="GH256">
        <f t="shared" ca="1" si="151"/>
        <v>1.1875228273054296E-33</v>
      </c>
      <c r="GI256">
        <f t="shared" ca="1" si="151"/>
        <v>2.0850716747958939E-37</v>
      </c>
      <c r="GJ256">
        <f t="shared" ca="1" si="151"/>
        <v>1.8753990481857549E-41</v>
      </c>
      <c r="GK256">
        <f t="shared" ca="1" si="151"/>
        <v>8.3347521063744121E-46</v>
      </c>
      <c r="GL256">
        <f t="shared" ca="1" si="151"/>
        <v>1.7576728512891428E-50</v>
      </c>
      <c r="GM256">
        <f t="shared" ca="1" si="151"/>
        <v>1.6805826930782175E-55</v>
      </c>
      <c r="GN256">
        <f t="shared" ca="1" si="151"/>
        <v>6.9209508742752568E-61</v>
      </c>
      <c r="GO256">
        <f t="shared" ca="1" si="151"/>
        <v>1.1583487629941913E-66</v>
      </c>
      <c r="GP256">
        <f t="shared" ca="1" si="151"/>
        <v>7.3765423652067523E-73</v>
      </c>
      <c r="GQ256">
        <f t="shared" ca="1" si="150"/>
        <v>1.6579461676303052E-79</v>
      </c>
      <c r="GR256">
        <f t="shared" ca="1" si="150"/>
        <v>1.2067350264460255E-86</v>
      </c>
      <c r="GS256">
        <f t="shared" ca="1" si="150"/>
        <v>2.5759424226539147E-94</v>
      </c>
      <c r="GT256">
        <f t="shared" ca="1" si="150"/>
        <v>1.4377663696603174E-102</v>
      </c>
      <c r="GU256">
        <f t="shared" ca="1" si="150"/>
        <v>1.8354172021412635E-111</v>
      </c>
      <c r="GV256">
        <f t="shared" ca="1" si="150"/>
        <v>4.5790784455997392E-121</v>
      </c>
      <c r="GW256">
        <f t="shared" ca="1" si="150"/>
        <v>1.8531006841605733E-131</v>
      </c>
      <c r="GX256">
        <f t="shared" ca="1" si="150"/>
        <v>9.7342859634680216E-143</v>
      </c>
      <c r="GY256">
        <f t="shared" ca="1" si="150"/>
        <v>5.0693038965583621E-155</v>
      </c>
      <c r="GZ256">
        <f t="shared" ca="1" si="150"/>
        <v>1.8816221700517559E-168</v>
      </c>
      <c r="HA256">
        <f t="shared" ca="1" si="150"/>
        <v>3.3043944569461423E-183</v>
      </c>
      <c r="HB256">
        <f t="shared" ca="1" si="150"/>
        <v>1.6365035401874409E-199</v>
      </c>
      <c r="HC256">
        <f t="shared" ca="1" si="150"/>
        <v>1.1740808840156645E-217</v>
      </c>
      <c r="HD256">
        <f t="shared" ca="1" si="150"/>
        <v>5.0726063428890485E-238</v>
      </c>
      <c r="HE256">
        <f t="shared" ca="1" si="150"/>
        <v>4.0177148487767596E-261</v>
      </c>
      <c r="HF256">
        <f t="shared" ca="1" si="145"/>
        <v>1.1002022871979841E-287</v>
      </c>
      <c r="HG256">
        <f t="shared" ca="1" si="145"/>
        <v>0</v>
      </c>
      <c r="HH256">
        <f t="shared" ca="1" si="145"/>
        <v>0</v>
      </c>
      <c r="HI256">
        <f t="shared" ca="1" si="145"/>
        <v>0</v>
      </c>
      <c r="HJ256">
        <f t="shared" ca="1" si="145"/>
        <v>0</v>
      </c>
      <c r="HK256">
        <f t="shared" ca="1" si="145"/>
        <v>0</v>
      </c>
      <c r="HL256">
        <f t="shared" ca="1" si="145"/>
        <v>0</v>
      </c>
    </row>
    <row r="257" spans="1:220" x14ac:dyDescent="0.25">
      <c r="A257" s="6">
        <v>45309</v>
      </c>
      <c r="B257">
        <f t="shared" ca="1" si="119"/>
        <v>2.7621358640099515E-3</v>
      </c>
      <c r="C257" s="5">
        <v>1205</v>
      </c>
      <c r="D257">
        <f t="shared" si="120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121"/>
        <v>0</v>
      </c>
      <c r="J257">
        <f t="shared" si="122"/>
        <v>1</v>
      </c>
      <c r="K257">
        <f t="shared" ca="1" si="123"/>
        <v>0</v>
      </c>
      <c r="L257">
        <f t="shared" ca="1" si="124"/>
        <v>3.0586582881394226E-3</v>
      </c>
      <c r="M257">
        <f t="shared" si="125"/>
        <v>1.024390243902439</v>
      </c>
      <c r="Q257">
        <f t="shared" si="127"/>
        <v>494.04999999999995</v>
      </c>
      <c r="R257">
        <f t="shared" si="128"/>
        <v>506.09999999999997</v>
      </c>
      <c r="S257">
        <f ca="1">_xlfn.BINOM.DIST($Q257,$C257,S$1,FALSE)*$F257*$B257</f>
        <v>0</v>
      </c>
      <c r="T257">
        <f ca="1">_xlfn.BINOM.DIST($Q257,$C257,T$1,FALSE)*$F257*$B257</f>
        <v>0</v>
      </c>
      <c r="U257">
        <f ca="1">_xlfn.BINOM.DIST($Q257,$C257,U$1,FALSE)*$F257*$B257</f>
        <v>0</v>
      </c>
      <c r="V257">
        <f ca="1">_xlfn.BINOM.DIST($Q257,$C257,V$1,FALSE)*$F257*$B257</f>
        <v>0</v>
      </c>
      <c r="W257">
        <f ca="1">_xlfn.BINOM.DIST($Q257,$C257,W$1,FALSE)*$F257*$B257</f>
        <v>0</v>
      </c>
      <c r="X257">
        <f ca="1">_xlfn.BINOM.DIST($Q257,$C257,X$1,FALSE)*$F257*$B257</f>
        <v>0</v>
      </c>
      <c r="Y257">
        <f ca="1">_xlfn.BINOM.DIST($Q257,$C257,Y$1,FALSE)*$F257*$B257</f>
        <v>2.0862697523082793E-273</v>
      </c>
      <c r="Z257">
        <f ca="1">_xlfn.BINOM.DIST($Q257,$C257,Z$1,FALSE)*$F257*$B257</f>
        <v>1.2261879713951304E-243</v>
      </c>
      <c r="AA257">
        <f ca="1">_xlfn.BINOM.DIST($Q257,$C257,AA$1,FALSE)*$F257*$B257</f>
        <v>2.502347842608352E-218</v>
      </c>
      <c r="AB257">
        <f ca="1">_xlfn.BINOM.DIST($Q257,$C257,AB$1,FALSE)*$F257*$B257</f>
        <v>1.9632629279033077E-196</v>
      </c>
      <c r="AC257">
        <f ca="1">_xlfn.BINOM.DIST($Q257,$C257,AC$1,FALSE)*$F257*$B257</f>
        <v>3.0561387954084306E-177</v>
      </c>
      <c r="AD257">
        <f ca="1">_xlfn.BINOM.DIST($Q257,$C257,AD$1,FALSE)*$F257*$B257</f>
        <v>3.0410954770209835E-160</v>
      </c>
      <c r="AE257">
        <f ca="1">_xlfn.BINOM.DIST($Q257,$C257,AE$1,FALSE)*$F257*$B257</f>
        <v>4.5863195304695234E-145</v>
      </c>
      <c r="AF257">
        <f ca="1">_xlfn.BINOM.DIST($Q257,$C257,AF$1,FALSE)*$F257*$B257</f>
        <v>2.0181503334666777E-131</v>
      </c>
      <c r="AG257">
        <f ca="1">_xlfn.BINOM.DIST($Q257,$C257,AG$1,FALSE)*$F257*$B257</f>
        <v>4.3092066544043661E-119</v>
      </c>
      <c r="AH257">
        <f ca="1">_xlfn.BINOM.DIST($Q257,$C257,AH$1,FALSE)*$F257*$B257</f>
        <v>6.6786243870472068E-108</v>
      </c>
      <c r="AI257">
        <f ca="1">_xlfn.BINOM.DIST($Q257,$C257,AI$1,FALSE)*$F257*$B257</f>
        <v>1.0389453044783488E-97</v>
      </c>
      <c r="AJ257">
        <f ca="1">_xlfn.BINOM.DIST($Q257,$C257,AJ$1,FALSE)*$F257*$B257</f>
        <v>2.1136822621467171E-88</v>
      </c>
      <c r="AK257">
        <f ca="1">_xlfn.BINOM.DIST($Q257,$C257,AK$1,FALSE)*$F257*$B257</f>
        <v>6.9986685856079726E-80</v>
      </c>
      <c r="AL257">
        <f ca="1">_xlfn.BINOM.DIST($Q257,$C257,AL$1,FALSE)*$F257*$B257</f>
        <v>4.5276844944811117E-72</v>
      </c>
      <c r="AM257">
        <f ca="1">_xlfn.BINOM.DIST($Q257,$C257,AM$1,FALSE)*$F257*$B257</f>
        <v>6.6764787625422581E-65</v>
      </c>
      <c r="AN257">
        <f ca="1">_xlfn.BINOM.DIST($Q257,$C257,AN$1,FALSE)*$F257*$B257</f>
        <v>2.5582463823525701E-58</v>
      </c>
      <c r="AO257">
        <f ca="1">_xlfn.BINOM.DIST($Q257,$C257,AO$1,FALSE)*$F257*$B257</f>
        <v>2.8498086588860935E-52</v>
      </c>
      <c r="AP257">
        <f ca="1">_xlfn.BINOM.DIST($Q257,$C257,AP$1,FALSE)*$F257*$B257</f>
        <v>1.0167295662610161E-46</v>
      </c>
      <c r="AQ257">
        <f ca="1">_xlfn.BINOM.DIST($Q257,$C257,AQ$1,FALSE)*$F257*$B257</f>
        <v>1.2634742048645191E-41</v>
      </c>
      <c r="AR257">
        <f ca="1">_xlfn.BINOM.DIST($Q257,$C257,AR$1,FALSE)*$F257*$B257</f>
        <v>5.8839831190870089E-37</v>
      </c>
      <c r="AS257">
        <f ca="1">_xlfn.BINOM.DIST($Q257,$C257,AS$1,FALSE)*$F257*$B257</f>
        <v>1.0948017650352262E-32</v>
      </c>
      <c r="AT257">
        <f ca="1">_xlfn.BINOM.DIST($Q257,$C257,AT$1,FALSE)*$F257*$B257</f>
        <v>8.609975244804326E-29</v>
      </c>
      <c r="AU257">
        <f ca="1">_xlfn.BINOM.DIST($Q257,$C257,AU$1,FALSE)*$F257*$B257</f>
        <v>3.0076085328472843E-25</v>
      </c>
      <c r="AV257">
        <f ca="1">_xlfn.BINOM.DIST($Q257,$C257,AV$1,FALSE)*$F257*$B257</f>
        <v>4.8757986630923901E-22</v>
      </c>
      <c r="AW257">
        <f ca="1">_xlfn.BINOM.DIST($Q257,$C257,AW$1,FALSE)*$F257*$B257</f>
        <v>3.8137756736134712E-19</v>
      </c>
      <c r="AX257">
        <f ca="1">_xlfn.BINOM.DIST($Q257,$C257,AX$1,FALSE)*$F257*$B257</f>
        <v>1.4898039826190859E-16</v>
      </c>
      <c r="AY257">
        <f ca="1">_xlfn.BINOM.DIST($Q257,$C257,AY$1,FALSE)*$F257*$B257</f>
        <v>2.9969195635609141E-14</v>
      </c>
      <c r="AZ257">
        <f ca="1">_xlfn.BINOM.DIST($Q257,$C257,AZ$1,FALSE)*$F257*$B257</f>
        <v>3.1902144847724832E-12</v>
      </c>
      <c r="BA257">
        <f ca="1">_xlfn.BINOM.DIST($Q257,$C257,BA$1,FALSE)*$F257*$B257</f>
        <v>1.8410774205701363E-10</v>
      </c>
      <c r="BB257">
        <f ca="1">_xlfn.BINOM.DIST($Q257,$C257,BB$1,FALSE)*$F257*$B257</f>
        <v>5.8851745022419875E-9</v>
      </c>
      <c r="BC257">
        <f ca="1">_xlfn.BINOM.DIST($Q257,$C257,BC$1,FALSE)*$F257*$B257</f>
        <v>1.0620519096825016E-7</v>
      </c>
      <c r="BD257">
        <f ca="1">_xlfn.BINOM.DIST($Q257,$C257,BD$1,FALSE)*$F257*$B257</f>
        <v>1.1003509258052476E-6</v>
      </c>
      <c r="BE257">
        <f ca="1">_xlfn.BINOM.DIST($Q257,$C257,BE$1,FALSE)*$F257*$B257</f>
        <v>6.6425804743927741E-6</v>
      </c>
      <c r="BF257">
        <f ca="1">_xlfn.BINOM.DIST($Q257,$C257,BF$1,FALSE)*$F257*$B257</f>
        <v>2.3668864660259351E-5</v>
      </c>
      <c r="BG257">
        <f ca="1">_xlfn.BINOM.DIST($Q257,$C257,BG$1,FALSE)*$F257*$B257</f>
        <v>5.0341204361191738E-5</v>
      </c>
      <c r="BH257">
        <f ca="1">_xlfn.BINOM.DIST($Q257,$C257,BH$1,FALSE)*$F257*$B257</f>
        <v>6.4528914531071047E-5</v>
      </c>
      <c r="BI257">
        <f ca="1">_xlfn.BINOM.DIST($Q257,$C257,BI$1,FALSE)*$F257*$B257</f>
        <v>5.0257599646378867E-5</v>
      </c>
      <c r="BJ257">
        <f ca="1">_xlfn.BINOM.DIST($Q257,$C257,BJ$1,FALSE)*$F257*$B257</f>
        <v>2.3943536788511641E-5</v>
      </c>
      <c r="BK257">
        <f ca="1">_xlfn.BINOM.DIST($Q257,$C257,BK$1,FALSE)*$F257*$B257</f>
        <v>7.0154938489527585E-6</v>
      </c>
      <c r="BL257">
        <f ca="1">_xlfn.BINOM.DIST($Q257,$C257,BL$1,FALSE)*$F257*$B257</f>
        <v>1.2694128726626832E-6</v>
      </c>
      <c r="BM257">
        <f ca="1">_xlfn.BINOM.DIST($Q257,$C257,BM$1,FALSE)*$F257*$B257</f>
        <v>1.4225939173290314E-7</v>
      </c>
      <c r="BN257">
        <f ca="1">_xlfn.BINOM.DIST($Q257,$C257,BN$1,FALSE)*$F257*$B257</f>
        <v>9.8908580484703504E-9</v>
      </c>
      <c r="BO257">
        <f ca="1">_xlfn.BINOM.DIST($Q257,$C257,BO$1,FALSE)*$F257*$B257</f>
        <v>4.2687178534110828E-10</v>
      </c>
      <c r="BP257">
        <f ca="1">_xlfn.BINOM.DIST($Q257,$C257,BP$1,FALSE)*$F257*$B257</f>
        <v>1.1428983410289813E-11</v>
      </c>
      <c r="BQ257">
        <f ca="1">_xlfn.BINOM.DIST($Q257,$C257,BQ$1,FALSE)*$F257*$B257</f>
        <v>1.8949776298459276E-13</v>
      </c>
      <c r="BR257">
        <f ca="1">_xlfn.BINOM.DIST($Q257,$C257,BR$1,FALSE)*$F257*$B257</f>
        <v>1.9401207262767342E-15</v>
      </c>
      <c r="BS257">
        <f ca="1">_xlfn.BINOM.DIST($Q257,$C257,BS$1,FALSE)*$F257*$B257</f>
        <v>1.2215757203396607E-17</v>
      </c>
      <c r="BT257">
        <f ca="1">_xlfn.BINOM.DIST($Q257,$C257,BT$1,FALSE)*$F257*$B257</f>
        <v>4.7054963154041922E-20</v>
      </c>
      <c r="BU257">
        <f ca="1">_xlfn.BINOM.DIST($Q257,$C257,BU$1,FALSE)*$F257*$B257</f>
        <v>1.1017537585412337E-22</v>
      </c>
      <c r="BV257">
        <f ca="1">_xlfn.BINOM.DIST($Q257,$C257,BV$1,FALSE)*$F257*$B257</f>
        <v>1.5560185389608437E-25</v>
      </c>
      <c r="BW257">
        <f ca="1">_xlfn.BINOM.DIST($Q257,$C257,BW$1,FALSE)*$F257*$B257</f>
        <v>1.3136727320521608E-28</v>
      </c>
      <c r="BX257">
        <f ca="1">_xlfn.BINOM.DIST($Q257,$C257,BX$1,FALSE)*$F257*$B257</f>
        <v>6.5614448353474387E-32</v>
      </c>
      <c r="BY257">
        <f ca="1">_xlfn.BINOM.DIST($Q257,$C257,BY$1,FALSE)*$F257*$B257</f>
        <v>1.9161219926226771E-35</v>
      </c>
      <c r="BZ257">
        <f ca="1">_xlfn.BINOM.DIST($Q257,$C257,BZ$1,FALSE)*$F257*$B257</f>
        <v>3.2282320251757887E-39</v>
      </c>
      <c r="CA257">
        <f ca="1">_xlfn.BINOM.DIST($Q257,$C257,CA$1,FALSE)*$F257*$B257</f>
        <v>3.0911521802155121E-43</v>
      </c>
      <c r="CB257">
        <f ca="1">_xlfn.BINOM.DIST($Q257,$C257,CB$1,FALSE)*$F257*$B257</f>
        <v>1.6543330791823465E-47</v>
      </c>
      <c r="CC257">
        <f ca="1">_xlfn.BINOM.DIST($Q257,$C257,CC$1,FALSE)*$F257*$B257</f>
        <v>4.8571405337792274E-52</v>
      </c>
      <c r="CD257">
        <f ca="1">_xlfn.BINOM.DIST($Q257,$C257,CD$1,FALSE)*$F257*$B257</f>
        <v>7.6631284324064988E-57</v>
      </c>
      <c r="CE257">
        <f ca="1">_xlfn.BINOM.DIST($Q257,$C257,CE$1,FALSE)*$F257*$B257</f>
        <v>6.3494200079224592E-62</v>
      </c>
      <c r="CF257">
        <f ca="1">_xlfn.BINOM.DIST($Q257,$C257,CF$1,FALSE)*$F257*$B257</f>
        <v>2.6935595234403248E-67</v>
      </c>
      <c r="CG257">
        <f ca="1">_xlfn.BINOM.DIST($Q257,$C257,CG$1,FALSE)*$F257*$B257</f>
        <v>5.6880451799881153E-73</v>
      </c>
      <c r="CH257">
        <f ca="1">_xlfn.BINOM.DIST($Q257,$C257,CH$1,FALSE)*$F257*$B257</f>
        <v>5.7957901171408241E-79</v>
      </c>
      <c r="CI257">
        <f ca="1">_xlfn.BINOM.DIST($Q257,$C257,CI$1,FALSE)*$F257*$B257</f>
        <v>2.7528739422749326E-85</v>
      </c>
      <c r="CJ257">
        <f ca="1">_xlfn.BINOM.DIST($Q257,$C257,CJ$1,FALSE)*$F257*$B257</f>
        <v>5.866296408707778E-92</v>
      </c>
      <c r="CK257">
        <f ca="1">_xlfn.BINOM.DIST($Q257,$C257,CK$1,FALSE)*$F257*$B257</f>
        <v>5.3751765736258006E-99</v>
      </c>
      <c r="CL257">
        <f ca="1">_xlfn.BINOM.DIST($Q257,$C257,CL$1,FALSE)*$F257*$B257</f>
        <v>2.0199919372739444E-106</v>
      </c>
      <c r="CM257">
        <f ca="1">_xlfn.BINOM.DIST($Q257,$C257,CM$1,FALSE)*$F257*$B257</f>
        <v>2.9536728020892443E-114</v>
      </c>
      <c r="CN257">
        <f ca="1">_xlfn.BINOM.DIST($Q257,$C257,CN$1,FALSE)*$F257*$B257</f>
        <v>1.5844483228546868E-122</v>
      </c>
      <c r="CO257">
        <f ca="1">_xlfn.BINOM.DIST($Q257,$C257,CO$1,FALSE)*$F257*$B257</f>
        <v>2.9192333841861227E-131</v>
      </c>
      <c r="CP257">
        <f ca="1">_xlfn.BINOM.DIST($Q257,$C257,CP$1,FALSE)*$F257*$B257</f>
        <v>1.7153752668806938E-140</v>
      </c>
      <c r="CQ257">
        <f ca="1">_xlfn.BINOM.DIST($Q257,$C257,CQ$1,FALSE)*$F257*$B257</f>
        <v>2.9570339195510182E-150</v>
      </c>
      <c r="CR257">
        <f ca="1">_xlfn.BINOM.DIST($Q257,$C257,CR$1,FALSE)*$F257*$B257</f>
        <v>1.3603745744107201E-160</v>
      </c>
      <c r="CS257">
        <f ca="1">_xlfn.BINOM.DIST($Q257,$C257,CS$1,FALSE)*$F257*$B257</f>
        <v>1.4997147272636742E-171</v>
      </c>
      <c r="CT257">
        <f ca="1">_xlfn.BINOM.DIST($Q257,$C257,CT$1,FALSE)*$F257*$B257</f>
        <v>3.5030837141238241E-183</v>
      </c>
      <c r="CU257">
        <f ca="1">_xlfn.BINOM.DIST($Q257,$C257,CU$1,FALSE)*$F257*$B257</f>
        <v>1.5049752357558057E-195</v>
      </c>
      <c r="CV257">
        <f ca="1">_xlfn.BINOM.DIST($Q257,$C257,CV$1,FALSE)*$F257*$B257</f>
        <v>1.0096212111864768E-208</v>
      </c>
      <c r="CW257">
        <f ca="1">_xlfn.BINOM.DIST($Q257,$C257,CW$1,FALSE)*$F257*$B257</f>
        <v>8.7406366842301874E-223</v>
      </c>
      <c r="CX257">
        <f ca="1">_xlfn.BINOM.DIST($Q257,$C257,CX$1,FALSE)*$F257*$B257</f>
        <v>7.8074569159173805E-238</v>
      </c>
      <c r="CY257">
        <f ca="1">_xlfn.BINOM.DIST($Q257,$C257,CY$1,FALSE)*$F257*$B257</f>
        <v>5.5210775267612453E-254</v>
      </c>
      <c r="CZ257">
        <f ca="1">_xlfn.BINOM.DIST($Q257,$C257,CZ$1,FALSE)*$F257*$B257</f>
        <v>2.2520776160444974E-271</v>
      </c>
      <c r="DA257">
        <f ca="1">_xlfn.BINOM.DIST($Q257,$C257,DA$1,FALSE)*$F257*$B257</f>
        <v>3.6142412988536026E-290</v>
      </c>
      <c r="DB257">
        <f ca="1">_xlfn.BINOM.DIST($Q257,$C257,DB$1,FALSE)*$F257*$B257</f>
        <v>0</v>
      </c>
      <c r="DC257">
        <f ca="1">_xlfn.BINOM.DIST($Q257,$C257,DC$1,FALSE)*$F257*$B257</f>
        <v>0</v>
      </c>
      <c r="DD257">
        <f ca="1">_xlfn.BINOM.DIST($Q257,$C257,DD$1,FALSE)*$F257*$B257</f>
        <v>0</v>
      </c>
      <c r="DE257">
        <f ca="1">_xlfn.BINOM.DIST($Q257,$C257,DE$1,FALSE)*$F257*$B257</f>
        <v>0</v>
      </c>
      <c r="DF257">
        <f ca="1">_xlfn.BINOM.DIST($Q257,$C257,DF$1,FALSE)*$F257*$B257</f>
        <v>0</v>
      </c>
      <c r="DG257">
        <f ca="1">_xlfn.BINOM.DIST($Q257,$C257,DG$1,FALSE)*$F257*$B257</f>
        <v>0</v>
      </c>
      <c r="DH257">
        <f ca="1">_xlfn.BINOM.DIST($Q257,$C257,DH$1,FALSE)*$F257*$B257</f>
        <v>0</v>
      </c>
      <c r="DI257">
        <f ca="1">_xlfn.BINOM.DIST($Q257,$C257,DI$1,FALSE)*$F257*$B257</f>
        <v>0</v>
      </c>
      <c r="DJ257">
        <f ca="1">_xlfn.BINOM.DIST($Q257,$C257,DJ$1,FALSE)*$F257*$B257</f>
        <v>0</v>
      </c>
      <c r="DK257">
        <f ca="1">_xlfn.BINOM.DIST($Q257,$C257,DK$1,FALSE)*$F257*$B257</f>
        <v>0</v>
      </c>
      <c r="DL257">
        <f ca="1">_xlfn.BINOM.DIST($Q257,$C257,DL$1,FALSE)*$F257*$B257</f>
        <v>0</v>
      </c>
      <c r="DM257">
        <f ca="1">_xlfn.BINOM.DIST($Q257,$C257,DM$1,FALSE)*$F257*$B257</f>
        <v>0</v>
      </c>
      <c r="DN257">
        <f ca="1">_xlfn.BINOM.DIST($Q257,$C257,DN$1,FALSE)*$F257*$B257</f>
        <v>0</v>
      </c>
      <c r="DQ257">
        <f t="shared" ca="1" si="153"/>
        <v>0</v>
      </c>
      <c r="DR257">
        <f t="shared" ca="1" si="153"/>
        <v>0</v>
      </c>
      <c r="DS257">
        <f t="shared" ca="1" si="153"/>
        <v>0</v>
      </c>
      <c r="DT257">
        <f t="shared" ca="1" si="153"/>
        <v>0</v>
      </c>
      <c r="DU257">
        <f t="shared" ca="1" si="153"/>
        <v>0</v>
      </c>
      <c r="DV257">
        <f t="shared" ca="1" si="153"/>
        <v>0</v>
      </c>
      <c r="DW257">
        <f t="shared" ca="1" si="153"/>
        <v>5.8725677391514033E-286</v>
      </c>
      <c r="DX257">
        <f t="shared" ca="1" si="153"/>
        <v>2.4952551528142501E-255</v>
      </c>
      <c r="DY257">
        <f t="shared" ca="1" si="153"/>
        <v>2.878395103079898E-229</v>
      </c>
      <c r="DZ257">
        <f t="shared" ca="1" si="153"/>
        <v>1.0582022568531847E-206</v>
      </c>
      <c r="EA257">
        <f t="shared" ca="1" si="153"/>
        <v>6.6594716246322627E-187</v>
      </c>
      <c r="EB257">
        <f t="shared" ca="1" si="153"/>
        <v>2.3781487164511848E-169</v>
      </c>
      <c r="EC257">
        <f t="shared" ca="1" si="153"/>
        <v>1.1668741199490273E-153</v>
      </c>
      <c r="ED257">
        <f t="shared" ca="1" si="153"/>
        <v>1.5389323261832937E-139</v>
      </c>
      <c r="EE257">
        <f t="shared" ca="1" si="153"/>
        <v>9.1860572372114674E-127</v>
      </c>
      <c r="EF257">
        <f t="shared" ca="1" si="153"/>
        <v>3.7491414938533796E-115</v>
      </c>
      <c r="EG257">
        <f t="shared" ca="1" si="152"/>
        <v>1.4583368699129845E-104</v>
      </c>
      <c r="EH257">
        <f t="shared" ca="1" si="152"/>
        <v>7.090330232899615E-95</v>
      </c>
      <c r="EI257">
        <f t="shared" ca="1" si="152"/>
        <v>5.3913319568729898E-86</v>
      </c>
      <c r="EJ257">
        <f t="shared" ca="1" si="152"/>
        <v>7.7317170640695326E-78</v>
      </c>
      <c r="EK257">
        <f t="shared" ca="1" si="152"/>
        <v>2.4490879868313534E-70</v>
      </c>
      <c r="EL257">
        <f t="shared" ca="1" si="152"/>
        <v>1.9598625851365399E-63</v>
      </c>
      <c r="EM257">
        <f t="shared" ca="1" si="152"/>
        <v>4.4455904555072668E-57</v>
      </c>
      <c r="EN257">
        <f t="shared" ca="1" si="152"/>
        <v>3.1566584595861037E-51</v>
      </c>
      <c r="EO257">
        <f t="shared" ca="1" si="152"/>
        <v>7.6474207487922368E-46</v>
      </c>
      <c r="EP257">
        <f t="shared" ca="1" si="152"/>
        <v>6.8138594882047301E-41</v>
      </c>
      <c r="EQ257">
        <f t="shared" ca="1" si="152"/>
        <v>2.3845796857169498E-36</v>
      </c>
      <c r="ER257">
        <f t="shared" ca="1" si="152"/>
        <v>3.4727183615355949E-32</v>
      </c>
      <c r="ES257">
        <f t="shared" ca="1" si="152"/>
        <v>2.2146471370729262E-28</v>
      </c>
      <c r="ET257">
        <f t="shared" ca="1" si="152"/>
        <v>6.4699118883173571E-25</v>
      </c>
      <c r="EU257">
        <f t="shared" ca="1" si="152"/>
        <v>9.0117790004161826E-22</v>
      </c>
      <c r="EV257">
        <f t="shared" ca="1" si="155"/>
        <v>6.2009350171036462E-19</v>
      </c>
      <c r="EW257">
        <f t="shared" ca="1" si="155"/>
        <v>2.1754278605759401E-16</v>
      </c>
      <c r="EX257">
        <f t="shared" ca="1" si="155"/>
        <v>4.0019010002083234E-14</v>
      </c>
      <c r="EY257">
        <f t="shared" ca="1" si="155"/>
        <v>3.957934855944003E-12</v>
      </c>
      <c r="EZ257">
        <f t="shared" ca="1" si="155"/>
        <v>2.1517529610729406E-10</v>
      </c>
      <c r="FA257">
        <f t="shared" ca="1" si="155"/>
        <v>6.5583241421559875E-9</v>
      </c>
      <c r="FB257">
        <f t="shared" ca="1" si="155"/>
        <v>1.1403603815915119E-7</v>
      </c>
      <c r="FC257">
        <f t="shared" ca="1" si="155"/>
        <v>1.1487261882471009E-6</v>
      </c>
      <c r="FD257">
        <f t="shared" ca="1" si="155"/>
        <v>6.7947190267313398E-6</v>
      </c>
      <c r="FE257">
        <f t="shared" ca="1" si="155"/>
        <v>2.3878404496190026E-5</v>
      </c>
      <c r="FF257">
        <f t="shared" ca="1" si="155"/>
        <v>5.0363199537965332E-5</v>
      </c>
      <c r="FG257">
        <f t="shared" ca="1" si="155"/>
        <v>6.4303426643938166E-5</v>
      </c>
      <c r="FH257">
        <f t="shared" ca="1" si="155"/>
        <v>5.0059708115470804E-5</v>
      </c>
      <c r="FI257">
        <f t="shared" ca="1" si="155"/>
        <v>2.3900712841794576E-5</v>
      </c>
      <c r="FJ257">
        <f t="shared" ca="1" si="155"/>
        <v>7.0303606022447041E-6</v>
      </c>
      <c r="FK257">
        <f t="shared" ca="1" si="155"/>
        <v>1.2782818479080638E-6</v>
      </c>
      <c r="FL257">
        <f t="shared" ca="1" si="154"/>
        <v>1.4397087399649133E-7</v>
      </c>
      <c r="FM257">
        <f t="shared" ca="1" si="154"/>
        <v>1.0053770967682409E-8</v>
      </c>
      <c r="FN257">
        <f t="shared" ca="1" si="154"/>
        <v>4.3520638821842438E-10</v>
      </c>
      <c r="FO257">
        <f t="shared" ca="1" si="154"/>
        <v>1.1662211131691934E-11</v>
      </c>
      <c r="FP257">
        <f t="shared" ca="1" si="154"/>
        <v>1.9297218759261155E-13</v>
      </c>
      <c r="FQ257">
        <f t="shared" ca="1" si="154"/>
        <v>1.9644567849086954E-15</v>
      </c>
      <c r="FR257">
        <f t="shared" ca="1" si="154"/>
        <v>1.2243860976898275E-17</v>
      </c>
      <c r="FS257">
        <f t="shared" ca="1" si="154"/>
        <v>4.6440029883260937E-20</v>
      </c>
      <c r="FT257">
        <f t="shared" ca="1" si="154"/>
        <v>1.0641275515258337E-22</v>
      </c>
      <c r="FU257">
        <f t="shared" ca="1" si="154"/>
        <v>1.4604550799329079E-25</v>
      </c>
      <c r="FV257">
        <f t="shared" ca="1" si="154"/>
        <v>1.1886475378197459E-28</v>
      </c>
      <c r="FW257">
        <f t="shared" ca="1" si="154"/>
        <v>5.6721068795098898E-32</v>
      </c>
      <c r="FX257">
        <f t="shared" ca="1" si="154"/>
        <v>1.5666046551290302E-35</v>
      </c>
      <c r="FY257">
        <f t="shared" ca="1" si="154"/>
        <v>2.4682679672420605E-39</v>
      </c>
      <c r="FZ257">
        <f t="shared" ca="1" si="154"/>
        <v>2.1826419683107122E-43</v>
      </c>
      <c r="GA257">
        <f t="shared" ca="1" si="151"/>
        <v>1.0637867972486702E-47</v>
      </c>
      <c r="GB257">
        <f t="shared" ca="1" si="151"/>
        <v>2.8005854039110808E-52</v>
      </c>
      <c r="GC257">
        <f t="shared" ca="1" si="151"/>
        <v>3.8943999131527012E-57</v>
      </c>
      <c r="GD257">
        <f t="shared" ca="1" si="151"/>
        <v>2.7902758278025937E-62</v>
      </c>
      <c r="GE257">
        <f t="shared" ca="1" si="151"/>
        <v>1.0021207884014095E-67</v>
      </c>
      <c r="GF257">
        <f t="shared" ca="1" si="151"/>
        <v>1.7499265322780042E-73</v>
      </c>
      <c r="GG257">
        <f t="shared" ca="1" si="151"/>
        <v>1.4363833081430687E-79</v>
      </c>
      <c r="GH257">
        <f t="shared" ca="1" si="151"/>
        <v>5.3381353086500295E-86</v>
      </c>
      <c r="GI257">
        <f t="shared" ca="1" si="151"/>
        <v>8.6157079867314643E-93</v>
      </c>
      <c r="GJ257">
        <f t="shared" ca="1" si="151"/>
        <v>5.765681631454298E-100</v>
      </c>
      <c r="GK257">
        <f t="shared" ca="1" si="151"/>
        <v>1.5192623560435047E-107</v>
      </c>
      <c r="GL257">
        <f t="shared" ca="1" si="151"/>
        <v>1.48786676456925E-115</v>
      </c>
      <c r="GM257">
        <f t="shared" ca="1" si="151"/>
        <v>5.0762860902543278E-124</v>
      </c>
      <c r="GN257">
        <f t="shared" ca="1" si="151"/>
        <v>5.6103636573355013E-133</v>
      </c>
      <c r="GO257">
        <f t="shared" ca="1" si="151"/>
        <v>1.8503817021354399E-142</v>
      </c>
      <c r="GP257">
        <f t="shared" ca="1" si="151"/>
        <v>1.6595486496047085E-152</v>
      </c>
      <c r="GQ257">
        <f t="shared" ca="1" si="150"/>
        <v>3.6412335094296606E-163</v>
      </c>
      <c r="GR257">
        <f t="shared" ca="1" si="150"/>
        <v>1.7318923211723555E-174</v>
      </c>
      <c r="GS257">
        <f t="shared" ca="1" si="150"/>
        <v>1.5539107162594343E-186</v>
      </c>
      <c r="GT257">
        <f t="shared" ca="1" si="150"/>
        <v>2.239300068111573E-199</v>
      </c>
      <c r="GU257">
        <f t="shared" ca="1" si="150"/>
        <v>4.2975016099376582E-213</v>
      </c>
      <c r="GV257">
        <f t="shared" ca="1" si="150"/>
        <v>8.8152870845405228E-228</v>
      </c>
      <c r="GW257">
        <f t="shared" ca="1" si="150"/>
        <v>1.4897462417607925E-243</v>
      </c>
      <c r="GX257">
        <f t="shared" ca="1" si="150"/>
        <v>1.5194701264001201E-260</v>
      </c>
      <c r="GY257">
        <f t="shared" ca="1" si="150"/>
        <v>6.4215363165202375E-279</v>
      </c>
      <c r="GZ257">
        <f t="shared" ca="1" si="150"/>
        <v>7.0969339310926468E-299</v>
      </c>
      <c r="HA257">
        <f t="shared" ca="1" si="150"/>
        <v>0</v>
      </c>
      <c r="HB257">
        <f t="shared" ca="1" si="150"/>
        <v>0</v>
      </c>
      <c r="HC257">
        <f t="shared" ca="1" si="150"/>
        <v>0</v>
      </c>
      <c r="HD257">
        <f t="shared" ca="1" si="150"/>
        <v>0</v>
      </c>
      <c r="HE257">
        <f t="shared" ca="1" si="150"/>
        <v>0</v>
      </c>
      <c r="HF257">
        <f t="shared" ca="1" si="145"/>
        <v>0</v>
      </c>
      <c r="HG257">
        <f t="shared" ca="1" si="145"/>
        <v>0</v>
      </c>
      <c r="HH257">
        <f t="shared" ca="1" si="145"/>
        <v>0</v>
      </c>
      <c r="HI257">
        <f t="shared" ca="1" si="145"/>
        <v>0</v>
      </c>
      <c r="HJ257">
        <f t="shared" ca="1" si="145"/>
        <v>0</v>
      </c>
      <c r="HK257">
        <f t="shared" ca="1" si="145"/>
        <v>0</v>
      </c>
      <c r="HL257">
        <f t="shared" ca="1" si="145"/>
        <v>0</v>
      </c>
    </row>
    <row r="258" spans="1:220" x14ac:dyDescent="0.25">
      <c r="A258" s="6">
        <v>45309</v>
      </c>
      <c r="B258">
        <f t="shared" ref="B258:B321" ca="1" si="156">0.5^((TODAY()-A258)/14)</f>
        <v>2.7621358640099515E-3</v>
      </c>
      <c r="C258" s="5">
        <v>2346</v>
      </c>
      <c r="D258">
        <f t="shared" ref="D258:D321" si="157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158">IF(G258&gt;=H258,1,0)</f>
        <v>0</v>
      </c>
      <c r="J258">
        <f t="shared" ref="J258:J321" si="159">IF(H258&gt;G258,1,0)</f>
        <v>1</v>
      </c>
      <c r="K258">
        <f t="shared" ref="K258:K321" ca="1" si="160">I258*F258*B258*M258*D258</f>
        <v>0</v>
      </c>
      <c r="L258">
        <f t="shared" ref="L258:L321" ca="1" si="161">J258*F258*B258*M258*D258</f>
        <v>3.7994298933185172E-3</v>
      </c>
      <c r="M258">
        <f t="shared" ref="M258:M321" si="162">MAX(G258:H258)/MIN(G258:H258)</f>
        <v>1.3333333333333333</v>
      </c>
      <c r="Q258">
        <f t="shared" si="127"/>
        <v>774.18000000000006</v>
      </c>
      <c r="R258">
        <f t="shared" si="128"/>
        <v>1032.24</v>
      </c>
      <c r="S258">
        <f ca="1">_xlfn.BINOM.DIST($Q258,$C258,S$1,FALSE)*$F258*$B258</f>
        <v>0</v>
      </c>
      <c r="T258">
        <f ca="1">_xlfn.BINOM.DIST($Q258,$C258,T$1,FALSE)*$F258*$B258</f>
        <v>0</v>
      </c>
      <c r="U258">
        <f ca="1">_xlfn.BINOM.DIST($Q258,$C258,U$1,FALSE)*$F258*$B258</f>
        <v>0</v>
      </c>
      <c r="V258">
        <f ca="1">_xlfn.BINOM.DIST($Q258,$C258,V$1,FALSE)*$F258*$B258</f>
        <v>0</v>
      </c>
      <c r="W258">
        <f ca="1">_xlfn.BINOM.DIST($Q258,$C258,W$1,FALSE)*$F258*$B258</f>
        <v>0</v>
      </c>
      <c r="X258">
        <f ca="1">_xlfn.BINOM.DIST($Q258,$C258,X$1,FALSE)*$F258*$B258</f>
        <v>0</v>
      </c>
      <c r="Y258">
        <f ca="1">_xlfn.BINOM.DIST($Q258,$C258,Y$1,FALSE)*$F258*$B258</f>
        <v>0</v>
      </c>
      <c r="Z258">
        <f ca="1">_xlfn.BINOM.DIST($Q258,$C258,Z$1,FALSE)*$F258*$B258</f>
        <v>1.596111956820956E-302</v>
      </c>
      <c r="AA258">
        <f ca="1">_xlfn.BINOM.DIST($Q258,$C258,AA$1,FALSE)*$F258*$B258</f>
        <v>5.1062229374511334E-265</v>
      </c>
      <c r="AB258">
        <f ca="1">_xlfn.BINOM.DIST($Q258,$C258,AB$1,FALSE)*$F258*$B258</f>
        <v>6.8985257223975292E-233</v>
      </c>
      <c r="AC258">
        <f ca="1">_xlfn.BINOM.DIST($Q258,$C258,AC$1,FALSE)*$F258*$B258</f>
        <v>5.142923825396316E-205</v>
      </c>
      <c r="AD258">
        <f ca="1">_xlfn.BINOM.DIST($Q258,$C258,AD$1,FALSE)*$F258*$B258</f>
        <v>1.3213382632503113E-180</v>
      </c>
      <c r="AE258">
        <f ca="1">_xlfn.BINOM.DIST($Q258,$C258,AE$1,FALSE)*$F258*$B258</f>
        <v>4.518874853881913E-159</v>
      </c>
      <c r="AF258">
        <f ca="1">_xlfn.BINOM.DIST($Q258,$C258,AF$1,FALSE)*$F258*$B258</f>
        <v>5.7333051212095961E-140</v>
      </c>
      <c r="AG258">
        <f ca="1">_xlfn.BINOM.DIST($Q258,$C258,AG$1,FALSE)*$F258*$B258</f>
        <v>5.9792983362943389E-123</v>
      </c>
      <c r="AH258">
        <f ca="1">_xlfn.BINOM.DIST($Q258,$C258,AH$1,FALSE)*$F258*$B258</f>
        <v>9.619909472242432E-108</v>
      </c>
      <c r="AI258">
        <f ca="1">_xlfn.BINOM.DIST($Q258,$C258,AI$1,FALSE)*$F258*$B258</f>
        <v>3.961772363737161E-94</v>
      </c>
      <c r="AJ258">
        <f ca="1">_xlfn.BINOM.DIST($Q258,$C258,AJ$1,FALSE)*$F258*$B258</f>
        <v>6.3126486086802223E-82</v>
      </c>
      <c r="AK258">
        <f ca="1">_xlfn.BINOM.DIST($Q258,$C258,AK$1,FALSE)*$F258*$B258</f>
        <v>5.4736894031847842E-71</v>
      </c>
      <c r="AL258">
        <f ca="1">_xlfn.BINOM.DIST($Q258,$C258,AL$1,FALSE)*$F258*$B258</f>
        <v>3.4333815410592915E-61</v>
      </c>
      <c r="AM258">
        <f ca="1">_xlfn.BINOM.DIST($Q258,$C258,AM$1,FALSE)*$F258*$B258</f>
        <v>1.9799829406579102E-52</v>
      </c>
      <c r="AN258">
        <f ca="1">_xlfn.BINOM.DIST($Q258,$C258,AN$1,FALSE)*$F258*$B258</f>
        <v>1.286787655093343E-44</v>
      </c>
      <c r="AO258">
        <f ca="1">_xlfn.BINOM.DIST($Q258,$C258,AO$1,FALSE)*$F258*$B258</f>
        <v>1.1216455534470576E-37</v>
      </c>
      <c r="AP258">
        <f ca="1">_xlfn.BINOM.DIST($Q258,$C258,AP$1,FALSE)*$F258*$B258</f>
        <v>1.5231767499490642E-31</v>
      </c>
      <c r="AQ258">
        <f ca="1">_xlfn.BINOM.DIST($Q258,$C258,AQ$1,FALSE)*$F258*$B258</f>
        <v>3.6682033518247207E-26</v>
      </c>
      <c r="AR258">
        <f ca="1">_xlfn.BINOM.DIST($Q258,$C258,AR$1,FALSE)*$F258*$B258</f>
        <v>1.7533072033901858E-21</v>
      </c>
      <c r="AS258">
        <f ca="1">_xlfn.BINOM.DIST($Q258,$C258,AS$1,FALSE)*$F258*$B258</f>
        <v>1.8349321062428972E-17</v>
      </c>
      <c r="AT258">
        <f ca="1">_xlfn.BINOM.DIST($Q258,$C258,AT$1,FALSE)*$F258*$B258</f>
        <v>4.5822082361296898E-14</v>
      </c>
      <c r="AU258">
        <f ca="1">_xlfn.BINOM.DIST($Q258,$C258,AU$1,FALSE)*$F258*$B258</f>
        <v>2.9443260540820073E-11</v>
      </c>
      <c r="AV258">
        <f ca="1">_xlfn.BINOM.DIST($Q258,$C258,AV$1,FALSE)*$F258*$B258</f>
        <v>5.2018738187874856E-9</v>
      </c>
      <c r="AW258">
        <f ca="1">_xlfn.BINOM.DIST($Q258,$C258,AW$1,FALSE)*$F258*$B258</f>
        <v>2.6788926372482772E-7</v>
      </c>
      <c r="AX258">
        <f ca="1">_xlfn.BINOM.DIST($Q258,$C258,AX$1,FALSE)*$F258*$B258</f>
        <v>4.2335717045721753E-6</v>
      </c>
      <c r="AY258">
        <f ca="1">_xlfn.BINOM.DIST($Q258,$C258,AY$1,FALSE)*$F258*$B258</f>
        <v>2.1482224308376661E-5</v>
      </c>
      <c r="AZ258">
        <f ca="1">_xlfn.BINOM.DIST($Q258,$C258,AZ$1,FALSE)*$F258*$B258</f>
        <v>3.642206493915829E-5</v>
      </c>
      <c r="BA258">
        <f ca="1">_xlfn.BINOM.DIST($Q258,$C258,BA$1,FALSE)*$F258*$B258</f>
        <v>2.1366516164119491E-5</v>
      </c>
      <c r="BB258">
        <f ca="1">_xlfn.BINOM.DIST($Q258,$C258,BB$1,FALSE)*$F258*$B258</f>
        <v>4.4714483943875939E-6</v>
      </c>
      <c r="BC258">
        <f ca="1">_xlfn.BINOM.DIST($Q258,$C258,BC$1,FALSE)*$F258*$B258</f>
        <v>3.4279931840274975E-7</v>
      </c>
      <c r="BD258">
        <f ca="1">_xlfn.BINOM.DIST($Q258,$C258,BD$1,FALSE)*$F258*$B258</f>
        <v>9.8506167366726011E-9</v>
      </c>
      <c r="BE258">
        <f ca="1">_xlfn.BINOM.DIST($Q258,$C258,BE$1,FALSE)*$F258*$B258</f>
        <v>1.0819941827954296E-10</v>
      </c>
      <c r="BF258">
        <f ca="1">_xlfn.BINOM.DIST($Q258,$C258,BF$1,FALSE)*$F258*$B258</f>
        <v>4.6184019580549181E-13</v>
      </c>
      <c r="BG258">
        <f ca="1">_xlfn.BINOM.DIST($Q258,$C258,BG$1,FALSE)*$F258*$B258</f>
        <v>7.7657632100592324E-16</v>
      </c>
      <c r="BH258">
        <f ca="1">_xlfn.BINOM.DIST($Q258,$C258,BH$1,FALSE)*$F258*$B258</f>
        <v>5.2005904687863526E-19</v>
      </c>
      <c r="BI258">
        <f ca="1">_xlfn.BINOM.DIST($Q258,$C258,BI$1,FALSE)*$F258*$B258</f>
        <v>1.3987558055822668E-22</v>
      </c>
      <c r="BJ258">
        <f ca="1">_xlfn.BINOM.DIST($Q258,$C258,BJ$1,FALSE)*$F258*$B258</f>
        <v>1.5199979035195338E-26</v>
      </c>
      <c r="BK258">
        <f ca="1">_xlfn.BINOM.DIST($Q258,$C258,BK$1,FALSE)*$F258*$B258</f>
        <v>6.6978483044122995E-31</v>
      </c>
      <c r="BL258">
        <f ca="1">_xlfn.BINOM.DIST($Q258,$C258,BL$1,FALSE)*$F258*$B258</f>
        <v>1.1984469107292773E-35</v>
      </c>
      <c r="BM258">
        <f ca="1">_xlfn.BINOM.DIST($Q258,$C258,BM$1,FALSE)*$F258*$B258</f>
        <v>8.7003638739080341E-41</v>
      </c>
      <c r="BN258">
        <f ca="1">_xlfn.BINOM.DIST($Q258,$C258,BN$1,FALSE)*$F258*$B258</f>
        <v>2.5550200226160215E-46</v>
      </c>
      <c r="BO258">
        <f ca="1">_xlfn.BINOM.DIST($Q258,$C258,BO$1,FALSE)*$F258*$B258</f>
        <v>3.0196678546068742E-52</v>
      </c>
      <c r="BP258">
        <f ca="1">_xlfn.BINOM.DIST($Q258,$C258,BP$1,FALSE)*$F258*$B258</f>
        <v>1.4258308963323701E-58</v>
      </c>
      <c r="BQ258">
        <f ca="1">_xlfn.BINOM.DIST($Q258,$C258,BQ$1,FALSE)*$F258*$B258</f>
        <v>2.6644981649790873E-65</v>
      </c>
      <c r="BR258">
        <f ca="1">_xlfn.BINOM.DIST($Q258,$C258,BR$1,FALSE)*$F258*$B258</f>
        <v>1.9477775587030982E-72</v>
      </c>
      <c r="BS258">
        <f ca="1">_xlfn.BINOM.DIST($Q258,$C258,BS$1,FALSE)*$F258*$B258</f>
        <v>5.4928581144053217E-80</v>
      </c>
      <c r="BT258">
        <f ca="1">_xlfn.BINOM.DIST($Q258,$C258,BT$1,FALSE)*$F258*$B258</f>
        <v>5.8795081829004016E-88</v>
      </c>
      <c r="BU258">
        <f ca="1">_xlfn.BINOM.DIST($Q258,$C258,BU$1,FALSE)*$F258*$B258</f>
        <v>2.3445891970382123E-96</v>
      </c>
      <c r="BV258">
        <f ca="1">_xlfn.BINOM.DIST($Q258,$C258,BV$1,FALSE)*$F258*$B258</f>
        <v>3.4101900001693601E-105</v>
      </c>
      <c r="BW258">
        <f ca="1">_xlfn.BINOM.DIST($Q258,$C258,BW$1,FALSE)*$F258*$B258</f>
        <v>1.7665486095094469E-114</v>
      </c>
      <c r="BX258">
        <f ca="1">_xlfn.BINOM.DIST($Q258,$C258,BX$1,FALSE)*$F258*$B258</f>
        <v>3.1734796285346898E-124</v>
      </c>
      <c r="BY258">
        <f ca="1">_xlfn.BINOM.DIST($Q258,$C258,BY$1,FALSE)*$F258*$B258</f>
        <v>1.9192730999973471E-134</v>
      </c>
      <c r="BZ258">
        <f ca="1">_xlfn.BINOM.DIST($Q258,$C258,BZ$1,FALSE)*$F258*$B258</f>
        <v>3.7815080358440254E-145</v>
      </c>
      <c r="CA258">
        <f ca="1">_xlfn.BINOM.DIST($Q258,$C258,CA$1,FALSE)*$F258*$B258</f>
        <v>2.3407736376352799E-156</v>
      </c>
      <c r="CB258">
        <f ca="1">_xlfn.BINOM.DIST($Q258,$C258,CB$1,FALSE)*$F258*$B258</f>
        <v>4.3736074148581681E-168</v>
      </c>
      <c r="CC258">
        <f ca="1">_xlfn.BINOM.DIST($Q258,$C258,CC$1,FALSE)*$F258*$B258</f>
        <v>2.3602978264536992E-180</v>
      </c>
      <c r="CD258">
        <f ca="1">_xlfn.BINOM.DIST($Q258,$C258,CD$1,FALSE)*$F258*$B258</f>
        <v>3.5049414184418228E-193</v>
      </c>
      <c r="CE258">
        <f ca="1">_xlfn.BINOM.DIST($Q258,$C258,CE$1,FALSE)*$F258*$B258</f>
        <v>1.3577390935761966E-206</v>
      </c>
      <c r="CF258">
        <f ca="1">_xlfn.BINOM.DIST($Q258,$C258,CF$1,FALSE)*$F258*$B258</f>
        <v>1.2938651440315059E-220</v>
      </c>
      <c r="CG258">
        <f ca="1">_xlfn.BINOM.DIST($Q258,$C258,CG$1,FALSE)*$F258*$B258</f>
        <v>2.8434719800397104E-235</v>
      </c>
      <c r="CH258">
        <f ca="1">_xlfn.BINOM.DIST($Q258,$C258,CH$1,FALSE)*$F258*$B258</f>
        <v>1.3421344736525219E-250</v>
      </c>
      <c r="CI258">
        <f ca="1">_xlfn.BINOM.DIST($Q258,$C258,CI$1,FALSE)*$F258*$B258</f>
        <v>1.2579101073267875E-266</v>
      </c>
      <c r="CJ258">
        <f ca="1">_xlfn.BINOM.DIST($Q258,$C258,CJ$1,FALSE)*$F258*$B258</f>
        <v>2.146664583999181E-283</v>
      </c>
      <c r="CK258">
        <f ca="1">_xlfn.BINOM.DIST($Q258,$C258,CK$1,FALSE)*$F258*$B258</f>
        <v>6.0601119004820648E-301</v>
      </c>
      <c r="CL258">
        <f ca="1">_xlfn.BINOM.DIST($Q258,$C258,CL$1,FALSE)*$F258*$B258</f>
        <v>0</v>
      </c>
      <c r="CM258">
        <f ca="1">_xlfn.BINOM.DIST($Q258,$C258,CM$1,FALSE)*$F258*$B258</f>
        <v>0</v>
      </c>
      <c r="CN258">
        <f ca="1">_xlfn.BINOM.DIST($Q258,$C258,CN$1,FALSE)*$F258*$B258</f>
        <v>0</v>
      </c>
      <c r="CO258">
        <f ca="1">_xlfn.BINOM.DIST($Q258,$C258,CO$1,FALSE)*$F258*$B258</f>
        <v>0</v>
      </c>
      <c r="CP258">
        <f ca="1">_xlfn.BINOM.DIST($Q258,$C258,CP$1,FALSE)*$F258*$B258</f>
        <v>0</v>
      </c>
      <c r="CQ258">
        <f ca="1">_xlfn.BINOM.DIST($Q258,$C258,CQ$1,FALSE)*$F258*$B258</f>
        <v>0</v>
      </c>
      <c r="CR258">
        <f ca="1">_xlfn.BINOM.DIST($Q258,$C258,CR$1,FALSE)*$F258*$B258</f>
        <v>0</v>
      </c>
      <c r="CS258">
        <f ca="1">_xlfn.BINOM.DIST($Q258,$C258,CS$1,FALSE)*$F258*$B258</f>
        <v>0</v>
      </c>
      <c r="CT258">
        <f ca="1">_xlfn.BINOM.DIST($Q258,$C258,CT$1,FALSE)*$F258*$B258</f>
        <v>0</v>
      </c>
      <c r="CU258">
        <f ca="1">_xlfn.BINOM.DIST($Q258,$C258,CU$1,FALSE)*$F258*$B258</f>
        <v>0</v>
      </c>
      <c r="CV258">
        <f ca="1">_xlfn.BINOM.DIST($Q258,$C258,CV$1,FALSE)*$F258*$B258</f>
        <v>0</v>
      </c>
      <c r="CW258">
        <f ca="1">_xlfn.BINOM.DIST($Q258,$C258,CW$1,FALSE)*$F258*$B258</f>
        <v>0</v>
      </c>
      <c r="CX258">
        <f ca="1">_xlfn.BINOM.DIST($Q258,$C258,CX$1,FALSE)*$F258*$B258</f>
        <v>0</v>
      </c>
      <c r="CY258">
        <f ca="1">_xlfn.BINOM.DIST($Q258,$C258,CY$1,FALSE)*$F258*$B258</f>
        <v>0</v>
      </c>
      <c r="CZ258">
        <f ca="1">_xlfn.BINOM.DIST($Q258,$C258,CZ$1,FALSE)*$F258*$B258</f>
        <v>0</v>
      </c>
      <c r="DA258">
        <f ca="1">_xlfn.BINOM.DIST($Q258,$C258,DA$1,FALSE)*$F258*$B258</f>
        <v>0</v>
      </c>
      <c r="DB258">
        <f ca="1">_xlfn.BINOM.DIST($Q258,$C258,DB$1,FALSE)*$F258*$B258</f>
        <v>0</v>
      </c>
      <c r="DC258">
        <f ca="1">_xlfn.BINOM.DIST($Q258,$C258,DC$1,FALSE)*$F258*$B258</f>
        <v>0</v>
      </c>
      <c r="DD258">
        <f ca="1">_xlfn.BINOM.DIST($Q258,$C258,DD$1,FALSE)*$F258*$B258</f>
        <v>0</v>
      </c>
      <c r="DE258">
        <f ca="1">_xlfn.BINOM.DIST($Q258,$C258,DE$1,FALSE)*$F258*$B258</f>
        <v>0</v>
      </c>
      <c r="DF258">
        <f ca="1">_xlfn.BINOM.DIST($Q258,$C258,DF$1,FALSE)*$F258*$B258</f>
        <v>0</v>
      </c>
      <c r="DG258">
        <f ca="1">_xlfn.BINOM.DIST($Q258,$C258,DG$1,FALSE)*$F258*$B258</f>
        <v>0</v>
      </c>
      <c r="DH258">
        <f ca="1">_xlfn.BINOM.DIST($Q258,$C258,DH$1,FALSE)*$F258*$B258</f>
        <v>0</v>
      </c>
      <c r="DI258">
        <f ca="1">_xlfn.BINOM.DIST($Q258,$C258,DI$1,FALSE)*$F258*$B258</f>
        <v>0</v>
      </c>
      <c r="DJ258">
        <f ca="1">_xlfn.BINOM.DIST($Q258,$C258,DJ$1,FALSE)*$F258*$B258</f>
        <v>0</v>
      </c>
      <c r="DK258">
        <f ca="1">_xlfn.BINOM.DIST($Q258,$C258,DK$1,FALSE)*$F258*$B258</f>
        <v>0</v>
      </c>
      <c r="DL258">
        <f ca="1">_xlfn.BINOM.DIST($Q258,$C258,DL$1,FALSE)*$F258*$B258</f>
        <v>0</v>
      </c>
      <c r="DM258">
        <f ca="1">_xlfn.BINOM.DIST($Q258,$C258,DM$1,FALSE)*$F258*$B258</f>
        <v>0</v>
      </c>
      <c r="DN258">
        <f ca="1">_xlfn.BINOM.DIST($Q258,$C258,DN$1,FALSE)*$F258*$B258</f>
        <v>0</v>
      </c>
      <c r="DQ258">
        <f t="shared" ca="1" si="153"/>
        <v>0</v>
      </c>
      <c r="DR258">
        <f t="shared" ca="1" si="153"/>
        <v>0</v>
      </c>
      <c r="DS258">
        <f t="shared" ca="1" si="153"/>
        <v>0</v>
      </c>
      <c r="DT258">
        <f t="shared" ca="1" si="153"/>
        <v>0</v>
      </c>
      <c r="DU258">
        <f t="shared" ca="1" si="153"/>
        <v>0</v>
      </c>
      <c r="DV258">
        <f t="shared" ca="1" si="153"/>
        <v>0</v>
      </c>
      <c r="DW258">
        <f t="shared" ca="1" si="153"/>
        <v>0</v>
      </c>
      <c r="DX258">
        <f t="shared" ca="1" si="153"/>
        <v>0</v>
      </c>
      <c r="DY258">
        <f t="shared" ca="1" si="153"/>
        <v>0</v>
      </c>
      <c r="DZ258">
        <f t="shared" ca="1" si="153"/>
        <v>0</v>
      </c>
      <c r="EA258">
        <f t="shared" ca="1" si="153"/>
        <v>0</v>
      </c>
      <c r="EB258">
        <f t="shared" ca="1" si="153"/>
        <v>0</v>
      </c>
      <c r="EC258">
        <f t="shared" ca="1" si="153"/>
        <v>0</v>
      </c>
      <c r="ED258">
        <f t="shared" ca="1" si="153"/>
        <v>3.1148044155130877E-300</v>
      </c>
      <c r="EE258">
        <f t="shared" ca="1" si="153"/>
        <v>1.2903009414331013E-273</v>
      </c>
      <c r="EF258">
        <f t="shared" ca="1" si="153"/>
        <v>2.281607806974753E-249</v>
      </c>
      <c r="EG258">
        <f t="shared" ca="1" si="152"/>
        <v>3.3915423651240357E-227</v>
      </c>
      <c r="EH258">
        <f t="shared" ca="1" si="152"/>
        <v>7.370441520295098E-207</v>
      </c>
      <c r="EI258">
        <f t="shared" ca="1" si="152"/>
        <v>3.7001604686677487E-188</v>
      </c>
      <c r="EJ258">
        <f t="shared" ca="1" si="152"/>
        <v>6.2896177198175291E-171</v>
      </c>
      <c r="EK258">
        <f t="shared" ca="1" si="152"/>
        <v>4.9979475339312157E-155</v>
      </c>
      <c r="EL258">
        <f t="shared" ca="1" si="152"/>
        <v>2.4428870158128561E-140</v>
      </c>
      <c r="EM258">
        <f t="shared" ca="1" si="152"/>
        <v>9.2919701068474258E-127</v>
      </c>
      <c r="EN258">
        <f t="shared" ca="1" si="152"/>
        <v>3.369247439188975E-114</v>
      </c>
      <c r="EO258">
        <f t="shared" ca="1" si="152"/>
        <v>1.3888487858683773E-102</v>
      </c>
      <c r="EP258">
        <f t="shared" ca="1" si="152"/>
        <v>7.5889607451961056E-92</v>
      </c>
      <c r="EQ258">
        <f t="shared" ca="1" si="152"/>
        <v>6.2888044784541806E-82</v>
      </c>
      <c r="ER258">
        <f t="shared" ca="1" si="152"/>
        <v>8.896845944662853E-73</v>
      </c>
      <c r="ES258">
        <f t="shared" ca="1" si="152"/>
        <v>2.3855137052636329E-64</v>
      </c>
      <c r="ET258">
        <f t="shared" ca="1" si="152"/>
        <v>1.3298336213310485E-56</v>
      </c>
      <c r="EU258">
        <f t="shared" ca="1" si="152"/>
        <v>1.6732186997761068E-49</v>
      </c>
      <c r="EV258">
        <f t="shared" ca="1" si="155"/>
        <v>5.111713750365E-43</v>
      </c>
      <c r="EW258">
        <f t="shared" ca="1" si="155"/>
        <v>4.0465245753463161E-37</v>
      </c>
      <c r="EX258">
        <f t="shared" ca="1" si="155"/>
        <v>8.7956909836753565E-32</v>
      </c>
      <c r="EY258">
        <f t="shared" ca="1" si="155"/>
        <v>5.5279861946348817E-27</v>
      </c>
      <c r="EZ258">
        <f t="shared" ca="1" si="155"/>
        <v>1.0518786936832798E-22</v>
      </c>
      <c r="FA258">
        <f t="shared" ca="1" si="155"/>
        <v>6.3133500054800316E-19</v>
      </c>
      <c r="FB258">
        <f t="shared" ca="1" si="155"/>
        <v>1.2395226847927286E-15</v>
      </c>
      <c r="FC258">
        <f t="shared" ca="1" si="155"/>
        <v>8.2213846802908069E-13</v>
      </c>
      <c r="FD258">
        <f t="shared" ca="1" si="155"/>
        <v>1.8952692467043751E-10</v>
      </c>
      <c r="FE258">
        <f t="shared" ca="1" si="155"/>
        <v>1.5568519490938107E-8</v>
      </c>
      <c r="FF258">
        <f t="shared" ca="1" si="155"/>
        <v>4.6566831931463574E-7</v>
      </c>
      <c r="FG258">
        <f t="shared" ca="1" si="155"/>
        <v>5.1670717533816446E-6</v>
      </c>
      <c r="FH258">
        <f t="shared" ca="1" si="155"/>
        <v>2.1607263687487598E-5</v>
      </c>
      <c r="FI258">
        <f t="shared" ca="1" si="155"/>
        <v>3.4500300676646916E-5</v>
      </c>
      <c r="FJ258">
        <f t="shared" ca="1" si="155"/>
        <v>2.1255996590794879E-5</v>
      </c>
      <c r="FK258">
        <f t="shared" ca="1" si="155"/>
        <v>5.0941996646596666E-6</v>
      </c>
      <c r="FL258">
        <f t="shared" ca="1" si="154"/>
        <v>4.776120828621513E-7</v>
      </c>
      <c r="FM258">
        <f t="shared" ca="1" si="154"/>
        <v>1.7576960141088623E-8</v>
      </c>
      <c r="FN258">
        <f t="shared" ca="1" si="154"/>
        <v>2.5419045719906776E-10</v>
      </c>
      <c r="FO258">
        <f t="shared" ca="1" si="154"/>
        <v>1.442857470725972E-12</v>
      </c>
      <c r="FP258">
        <f t="shared" ca="1" si="154"/>
        <v>3.2037908056243674E-15</v>
      </c>
      <c r="FQ258">
        <f t="shared" ca="1" si="154"/>
        <v>2.7671315290348446E-18</v>
      </c>
      <c r="FR258">
        <f t="shared" ca="1" si="154"/>
        <v>9.2230808500069903E-22</v>
      </c>
      <c r="FS258">
        <f t="shared" ca="1" si="154"/>
        <v>1.1742058156784304E-25</v>
      </c>
      <c r="FT258">
        <f t="shared" ca="1" si="154"/>
        <v>5.638088894527506E-30</v>
      </c>
      <c r="FU258">
        <f t="shared" ca="1" si="154"/>
        <v>1.0056666156051275E-34</v>
      </c>
      <c r="FV258">
        <f t="shared" ca="1" si="154"/>
        <v>6.5462855554987206E-40</v>
      </c>
      <c r="FW258">
        <f t="shared" ca="1" si="154"/>
        <v>1.5235271569453706E-45</v>
      </c>
      <c r="FX258">
        <f t="shared" ca="1" si="154"/>
        <v>1.2383887685977661E-51</v>
      </c>
      <c r="FY258">
        <f t="shared" ca="1" si="154"/>
        <v>3.4238305366125552E-58</v>
      </c>
      <c r="FZ258">
        <f t="shared" ca="1" si="154"/>
        <v>3.1251914255666039E-65</v>
      </c>
      <c r="GA258">
        <f t="shared" ca="1" si="151"/>
        <v>9.1088337757123927E-73</v>
      </c>
      <c r="GB258">
        <f t="shared" ca="1" si="151"/>
        <v>8.1678117615905397E-81</v>
      </c>
      <c r="GC258">
        <f t="shared" ca="1" si="151"/>
        <v>2.161784605115599E-89</v>
      </c>
      <c r="GD258">
        <f t="shared" ca="1" si="151"/>
        <v>1.6128262817199805E-98</v>
      </c>
      <c r="GE258">
        <f t="shared" ca="1" si="151"/>
        <v>3.2227879628998567E-108</v>
      </c>
      <c r="GF258">
        <f t="shared" ca="1" si="151"/>
        <v>1.6296961777012779E-118</v>
      </c>
      <c r="GG258">
        <f t="shared" ca="1" si="151"/>
        <v>1.9582254265002327E-129</v>
      </c>
      <c r="GH258">
        <f t="shared" ca="1" si="151"/>
        <v>5.2133946176405654E-141</v>
      </c>
      <c r="GI258">
        <f t="shared" ca="1" si="151"/>
        <v>2.8451112735075709E-153</v>
      </c>
      <c r="GJ258">
        <f t="shared" ca="1" si="151"/>
        <v>2.918625532876519E-166</v>
      </c>
      <c r="GK258">
        <f t="shared" ca="1" si="151"/>
        <v>5.1095512654662232E-180</v>
      </c>
      <c r="GL258">
        <f t="shared" ca="1" si="151"/>
        <v>1.370159131316181E-194</v>
      </c>
      <c r="GM258">
        <f t="shared" ca="1" si="151"/>
        <v>4.9854831892247663E-210</v>
      </c>
      <c r="GN258">
        <f t="shared" ca="1" si="151"/>
        <v>2.1477734794886422E-226</v>
      </c>
      <c r="GO258">
        <f t="shared" ca="1" si="151"/>
        <v>9.392735721289478E-244</v>
      </c>
      <c r="GP258">
        <f t="shared" ca="1" si="151"/>
        <v>3.5026614717107531E-262</v>
      </c>
      <c r="GQ258">
        <f t="shared" ca="1" si="150"/>
        <v>9.1332603377138212E-282</v>
      </c>
      <c r="GR258">
        <f t="shared" ca="1" si="150"/>
        <v>1.3271033707728937E-302</v>
      </c>
      <c r="GS258">
        <f t="shared" ca="1" si="150"/>
        <v>0</v>
      </c>
      <c r="GT258">
        <f t="shared" ca="1" si="150"/>
        <v>0</v>
      </c>
      <c r="GU258">
        <f t="shared" ca="1" si="150"/>
        <v>0</v>
      </c>
      <c r="GV258">
        <f t="shared" ca="1" si="150"/>
        <v>0</v>
      </c>
      <c r="GW258">
        <f t="shared" ca="1" si="150"/>
        <v>0</v>
      </c>
      <c r="GX258">
        <f t="shared" ca="1" si="150"/>
        <v>0</v>
      </c>
      <c r="GY258">
        <f t="shared" ca="1" si="150"/>
        <v>0</v>
      </c>
      <c r="GZ258">
        <f t="shared" ca="1" si="150"/>
        <v>0</v>
      </c>
      <c r="HA258">
        <f t="shared" ca="1" si="150"/>
        <v>0</v>
      </c>
      <c r="HB258">
        <f t="shared" ca="1" si="150"/>
        <v>0</v>
      </c>
      <c r="HC258">
        <f t="shared" ca="1" si="150"/>
        <v>0</v>
      </c>
      <c r="HD258">
        <f t="shared" ca="1" si="150"/>
        <v>0</v>
      </c>
      <c r="HE258">
        <f t="shared" ca="1" si="150"/>
        <v>0</v>
      </c>
      <c r="HF258">
        <f t="shared" ca="1" si="145"/>
        <v>0</v>
      </c>
      <c r="HG258">
        <f t="shared" ca="1" si="145"/>
        <v>0</v>
      </c>
      <c r="HH258">
        <f t="shared" ca="1" si="145"/>
        <v>0</v>
      </c>
      <c r="HI258">
        <f t="shared" ca="1" si="145"/>
        <v>0</v>
      </c>
      <c r="HJ258">
        <f t="shared" ca="1" si="145"/>
        <v>0</v>
      </c>
      <c r="HK258">
        <f t="shared" ca="1" si="145"/>
        <v>0</v>
      </c>
      <c r="HL258">
        <f t="shared" ca="1" si="145"/>
        <v>0</v>
      </c>
    </row>
    <row r="259" spans="1:220" x14ac:dyDescent="0.25">
      <c r="A259" s="6">
        <v>45309</v>
      </c>
      <c r="B259">
        <f t="shared" ca="1" si="156"/>
        <v>2.7621358640099515E-3</v>
      </c>
      <c r="C259" s="5">
        <v>2346</v>
      </c>
      <c r="D259">
        <f t="shared" si="157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158"/>
        <v>0</v>
      </c>
      <c r="J259">
        <f t="shared" si="159"/>
        <v>1</v>
      </c>
      <c r="K259">
        <f t="shared" ca="1" si="160"/>
        <v>0</v>
      </c>
      <c r="L259">
        <f t="shared" ca="1" si="161"/>
        <v>3.4828107355419744E-3</v>
      </c>
      <c r="M259">
        <f t="shared" si="162"/>
        <v>1.2222222222222223</v>
      </c>
      <c r="Q259">
        <f t="shared" ref="Q259:Q322" si="163">G259/100*C259</f>
        <v>844.56</v>
      </c>
      <c r="R259">
        <f t="shared" ref="R259:R322" si="164">H259/100*C259</f>
        <v>1032.24</v>
      </c>
      <c r="S259">
        <f ca="1">_xlfn.BINOM.DIST($Q259,$C259,S$1,FALSE)*$F259*$B259</f>
        <v>0</v>
      </c>
      <c r="T259">
        <f ca="1">_xlfn.BINOM.DIST($Q259,$C259,T$1,FALSE)*$F259*$B259</f>
        <v>0</v>
      </c>
      <c r="U259">
        <f ca="1">_xlfn.BINOM.DIST($Q259,$C259,U$1,FALSE)*$F259*$B259</f>
        <v>0</v>
      </c>
      <c r="V259">
        <f ca="1">_xlfn.BINOM.DIST($Q259,$C259,V$1,FALSE)*$F259*$B259</f>
        <v>0</v>
      </c>
      <c r="W259">
        <f ca="1">_xlfn.BINOM.DIST($Q259,$C259,W$1,FALSE)*$F259*$B259</f>
        <v>0</v>
      </c>
      <c r="X259">
        <f ca="1">_xlfn.BINOM.DIST($Q259,$C259,X$1,FALSE)*$F259*$B259</f>
        <v>0</v>
      </c>
      <c r="Y259">
        <f ca="1">_xlfn.BINOM.DIST($Q259,$C259,Y$1,FALSE)*$F259*$B259</f>
        <v>0</v>
      </c>
      <c r="Z259">
        <f ca="1">_xlfn.BINOM.DIST($Q259,$C259,Z$1,FALSE)*$F259*$B259</f>
        <v>0</v>
      </c>
      <c r="AA259">
        <f ca="1">_xlfn.BINOM.DIST($Q259,$C259,AA$1,FALSE)*$F259*$B259</f>
        <v>0</v>
      </c>
      <c r="AB259">
        <f ca="1">_xlfn.BINOM.DIST($Q259,$C259,AB$1,FALSE)*$F259*$B259</f>
        <v>1.0269827753076856E-283</v>
      </c>
      <c r="AC259">
        <f ca="1">_xlfn.BINOM.DIST($Q259,$C259,AC$1,FALSE)*$F259*$B259</f>
        <v>2.6482751441894664E-252</v>
      </c>
      <c r="AD259">
        <f ca="1">_xlfn.BINOM.DIST($Q259,$C259,AD$1,FALSE)*$F259*$B259</f>
        <v>1.1747086879700525E-224</v>
      </c>
      <c r="AE259">
        <f ca="1">_xlfn.BINOM.DIST($Q259,$C259,AE$1,FALSE)*$F259*$B259</f>
        <v>3.9143455382180142E-200</v>
      </c>
      <c r="AF259">
        <f ca="1">_xlfn.BINOM.DIST($Q259,$C259,AF$1,FALSE)*$F259*$B259</f>
        <v>2.9979246058715268E-178</v>
      </c>
      <c r="AG259">
        <f ca="1">_xlfn.BINOM.DIST($Q259,$C259,AG$1,FALSE)*$F259*$B259</f>
        <v>1.2573315310273685E-158</v>
      </c>
      <c r="AH259">
        <f ca="1">_xlfn.BINOM.DIST($Q259,$C259,AH$1,FALSE)*$F259*$B259</f>
        <v>5.7406754202484768E-141</v>
      </c>
      <c r="AI259">
        <f ca="1">_xlfn.BINOM.DIST($Q259,$C259,AI$1,FALSE)*$F259*$B259</f>
        <v>4.9598318494869045E-125</v>
      </c>
      <c r="AJ259">
        <f ca="1">_xlfn.BINOM.DIST($Q259,$C259,AJ$1,FALSE)*$F259*$B259</f>
        <v>1.273204950741726E-110</v>
      </c>
      <c r="AK259">
        <f ca="1">_xlfn.BINOM.DIST($Q259,$C259,AK$1,FALSE)*$F259*$B259</f>
        <v>1.4096604464307332E-97</v>
      </c>
      <c r="AL259">
        <f ca="1">_xlfn.BINOM.DIST($Q259,$C259,AL$1,FALSE)*$F259*$B259</f>
        <v>9.1886452839610092E-86</v>
      </c>
      <c r="AM259">
        <f ca="1">_xlfn.BINOM.DIST($Q259,$C259,AM$1,FALSE)*$F259*$B259</f>
        <v>4.5834313279198138E-75</v>
      </c>
      <c r="AN259">
        <f ca="1">_xlfn.BINOM.DIST($Q259,$C259,AN$1,FALSE)*$F259*$B259</f>
        <v>2.186199548181772E-65</v>
      </c>
      <c r="AO259">
        <f ca="1">_xlfn.BINOM.DIST($Q259,$C259,AO$1,FALSE)*$F259*$B259</f>
        <v>1.2065623840933189E-56</v>
      </c>
      <c r="AP259">
        <f ca="1">_xlfn.BINOM.DIST($Q259,$C259,AP$1,FALSE)*$F259*$B259</f>
        <v>9.0798094499489149E-49</v>
      </c>
      <c r="AQ259">
        <f ca="1">_xlfn.BINOM.DIST($Q259,$C259,AQ$1,FALSE)*$F259*$B259</f>
        <v>1.0740327810912482E-41</v>
      </c>
      <c r="AR259">
        <f ca="1">_xlfn.BINOM.DIST($Q259,$C259,AR$1,FALSE)*$F259*$B259</f>
        <v>2.2599501525614162E-35</v>
      </c>
      <c r="AS259">
        <f ca="1">_xlfn.BINOM.DIST($Q259,$C259,AS$1,FALSE)*$F259*$B259</f>
        <v>9.4245939876806322E-30</v>
      </c>
      <c r="AT259">
        <f ca="1">_xlfn.BINOM.DIST($Q259,$C259,AT$1,FALSE)*$F259*$B259</f>
        <v>8.5638051559881759E-25</v>
      </c>
      <c r="AU259">
        <f ca="1">_xlfn.BINOM.DIST($Q259,$C259,AU$1,FALSE)*$F259*$B259</f>
        <v>1.8429010570381955E-20</v>
      </c>
      <c r="AV259">
        <f ca="1">_xlfn.BINOM.DIST($Q259,$C259,AV$1,FALSE)*$F259*$B259</f>
        <v>1.0107969651518999E-16</v>
      </c>
      <c r="AW259">
        <f ca="1">_xlfn.BINOM.DIST($Q259,$C259,AW$1,FALSE)*$F259*$B259</f>
        <v>1.5076794361330363E-13</v>
      </c>
      <c r="AX259">
        <f ca="1">_xlfn.BINOM.DIST($Q259,$C259,AX$1,FALSE)*$F259*$B259</f>
        <v>6.476163580820046E-11</v>
      </c>
      <c r="AY259">
        <f ca="1">_xlfn.BINOM.DIST($Q259,$C259,AY$1,FALSE)*$F259*$B259</f>
        <v>8.4271847151105029E-9</v>
      </c>
      <c r="AZ259">
        <f ca="1">_xlfn.BINOM.DIST($Q259,$C259,AZ$1,FALSE)*$F259*$B259</f>
        <v>3.4740242056676954E-7</v>
      </c>
      <c r="BA259">
        <f ca="1">_xlfn.BINOM.DIST($Q259,$C259,BA$1,FALSE)*$F259*$B259</f>
        <v>4.71966413514082E-6</v>
      </c>
      <c r="BB259">
        <f ca="1">_xlfn.BINOM.DIST($Q259,$C259,BB$1,FALSE)*$F259*$B259</f>
        <v>2.1877869916852428E-5</v>
      </c>
      <c r="BC259">
        <f ca="1">_xlfn.BINOM.DIST($Q259,$C259,BC$1,FALSE)*$F259*$B259</f>
        <v>3.5673481680984428E-5</v>
      </c>
      <c r="BD259">
        <f ca="1">_xlfn.BINOM.DIST($Q259,$C259,BD$1,FALSE)*$F259*$B259</f>
        <v>2.1012335107109432E-5</v>
      </c>
      <c r="BE259">
        <f ca="1">_xlfn.BINOM.DIST($Q259,$C259,BE$1,FALSE)*$F259*$B259</f>
        <v>4.5749578534397953E-6</v>
      </c>
      <c r="BF259">
        <f ca="1">_xlfn.BINOM.DIST($Q259,$C259,BF$1,FALSE)*$F259*$B259</f>
        <v>3.755384790952159E-7</v>
      </c>
      <c r="BG259">
        <f ca="1">_xlfn.BINOM.DIST($Q259,$C259,BG$1,FALSE)*$F259*$B259</f>
        <v>1.181747476469346E-8</v>
      </c>
      <c r="BH259">
        <f ca="1">_xlfn.BINOM.DIST($Q259,$C259,BH$1,FALSE)*$F259*$B259</f>
        <v>1.4454746661769454E-10</v>
      </c>
      <c r="BI259">
        <f ca="1">_xlfn.BINOM.DIST($Q259,$C259,BI$1,FALSE)*$F259*$B259</f>
        <v>6.9496247295311665E-13</v>
      </c>
      <c r="BJ259">
        <f ca="1">_xlfn.BINOM.DIST($Q259,$C259,BJ$1,FALSE)*$F259*$B259</f>
        <v>1.324718665981497E-15</v>
      </c>
      <c r="BK259">
        <f ca="1">_xlfn.BINOM.DIST($Q259,$C259,BK$1,FALSE)*$F259*$B259</f>
        <v>1.0073709997193125E-18</v>
      </c>
      <c r="BL259">
        <f ca="1">_xlfn.BINOM.DIST($Q259,$C259,BL$1,FALSE)*$F259*$B259</f>
        <v>3.067857431038747E-22</v>
      </c>
      <c r="BM259">
        <f ca="1">_xlfn.BINOM.DIST($Q259,$C259,BM$1,FALSE)*$F259*$B259</f>
        <v>3.7475817891336563E-26</v>
      </c>
      <c r="BN259">
        <f ca="1">_xlfn.BINOM.DIST($Q259,$C259,BN$1,FALSE)*$F259*$B259</f>
        <v>1.8351102656220114E-30</v>
      </c>
      <c r="BO259">
        <f ca="1">_xlfn.BINOM.DIST($Q259,$C259,BO$1,FALSE)*$F259*$B259</f>
        <v>3.5920337702605872E-35</v>
      </c>
      <c r="BP259">
        <f ca="1">_xlfn.BINOM.DIST($Q259,$C259,BP$1,FALSE)*$F259*$B259</f>
        <v>2.7964687446703027E-40</v>
      </c>
      <c r="BQ259">
        <f ca="1">_xlfn.BINOM.DIST($Q259,$C259,BQ$1,FALSE)*$F259*$B259</f>
        <v>8.5969440210312536E-46</v>
      </c>
      <c r="BR259">
        <f ca="1">_xlfn.BINOM.DIST($Q259,$C259,BR$1,FALSE)*$F259*$B259</f>
        <v>1.033843391532248E-51</v>
      </c>
      <c r="BS259">
        <f ca="1">_xlfn.BINOM.DIST($Q259,$C259,BS$1,FALSE)*$F259*$B259</f>
        <v>4.8070040988353327E-58</v>
      </c>
      <c r="BT259">
        <f ca="1">_xlfn.BINOM.DIST($Q259,$C259,BT$1,FALSE)*$F259*$B259</f>
        <v>8.5217833530138056E-65</v>
      </c>
      <c r="BU259">
        <f ca="1">_xlfn.BINOM.DIST($Q259,$C259,BU$1,FALSE)*$F259*$B259</f>
        <v>5.6664414132776062E-72</v>
      </c>
      <c r="BV259">
        <f ca="1">_xlfn.BINOM.DIST($Q259,$C259,BV$1,FALSE)*$F259*$B259</f>
        <v>1.386818256630774E-79</v>
      </c>
      <c r="BW259">
        <f ca="1">_xlfn.BINOM.DIST($Q259,$C259,BW$1,FALSE)*$F259*$B259</f>
        <v>1.2227250283976465E-87</v>
      </c>
      <c r="BX259">
        <f ca="1">_xlfn.BINOM.DIST($Q259,$C259,BX$1,FALSE)*$F259*$B259</f>
        <v>3.790638721820034E-96</v>
      </c>
      <c r="BY259">
        <f ca="1">_xlfn.BINOM.DIST($Q259,$C259,BY$1,FALSE)*$F259*$B259</f>
        <v>4.02137590393509E-105</v>
      </c>
      <c r="BZ259">
        <f ca="1">_xlfn.BINOM.DIST($Q259,$C259,BZ$1,FALSE)*$F259*$B259</f>
        <v>1.4163302977297783E-114</v>
      </c>
      <c r="CA259">
        <f ca="1">_xlfn.BINOM.DIST($Q259,$C259,CA$1,FALSE)*$F259*$B259</f>
        <v>1.601312983490247E-124</v>
      </c>
      <c r="CB259">
        <f ca="1">_xlfn.BINOM.DIST($Q259,$C259,CB$1,FALSE)*$F259*$B259</f>
        <v>5.5993089299487774E-135</v>
      </c>
      <c r="CC259">
        <f ca="1">_xlfn.BINOM.DIST($Q259,$C259,CC$1,FALSE)*$F259*$B259</f>
        <v>5.811148604780739E-146</v>
      </c>
      <c r="CD259">
        <f ca="1">_xlfn.BINOM.DIST($Q259,$C259,CD$1,FALSE)*$F259*$B259</f>
        <v>1.7105162879173209E-157</v>
      </c>
      <c r="CE259">
        <f ca="1">_xlfn.BINOM.DIST($Q259,$C259,CE$1,FALSE)*$F259*$B259</f>
        <v>1.3582137457274961E-169</v>
      </c>
      <c r="CF259">
        <f ca="1">_xlfn.BINOM.DIST($Q259,$C259,CF$1,FALSE)*$F259*$B259</f>
        <v>2.7528943675794754E-182</v>
      </c>
      <c r="CG259">
        <f ca="1">_xlfn.BINOM.DIST($Q259,$C259,CG$1,FALSE)*$F259*$B259</f>
        <v>1.3400744326530842E-195</v>
      </c>
      <c r="CH259">
        <f ca="1">_xlfn.BINOM.DIST($Q259,$C259,CH$1,FALSE)*$F259*$B259</f>
        <v>1.4648228387035399E-209</v>
      </c>
      <c r="CI259">
        <f ca="1">_xlfn.BINOM.DIST($Q259,$C259,CI$1,FALSE)*$F259*$B259</f>
        <v>3.3381333918468176E-224</v>
      </c>
      <c r="CJ259">
        <f ca="1">_xlfn.BINOM.DIST($Q259,$C259,CJ$1,FALSE)*$F259*$B259</f>
        <v>1.4608668960253628E-239</v>
      </c>
      <c r="CK259">
        <f ca="1">_xlfn.BINOM.DIST($Q259,$C259,CK$1,FALSE)*$F259*$B259</f>
        <v>1.1209449570756381E-255</v>
      </c>
      <c r="CL259">
        <f ca="1">_xlfn.BINOM.DIST($Q259,$C259,CL$1,FALSE)*$F259*$B259</f>
        <v>1.3631796358532738E-272</v>
      </c>
      <c r="CM259">
        <f ca="1">_xlfn.BINOM.DIST($Q259,$C259,CM$1,FALSE)*$F259*$B259</f>
        <v>2.3480318874031386E-290</v>
      </c>
      <c r="CN259">
        <f ca="1">_xlfn.BINOM.DIST($Q259,$C259,CN$1,FALSE)*$F259*$B259</f>
        <v>0</v>
      </c>
      <c r="CO259">
        <f ca="1">_xlfn.BINOM.DIST($Q259,$C259,CO$1,FALSE)*$F259*$B259</f>
        <v>0</v>
      </c>
      <c r="CP259">
        <f ca="1">_xlfn.BINOM.DIST($Q259,$C259,CP$1,FALSE)*$F259*$B259</f>
        <v>0</v>
      </c>
      <c r="CQ259">
        <f ca="1">_xlfn.BINOM.DIST($Q259,$C259,CQ$1,FALSE)*$F259*$B259</f>
        <v>0</v>
      </c>
      <c r="CR259">
        <f ca="1">_xlfn.BINOM.DIST($Q259,$C259,CR$1,FALSE)*$F259*$B259</f>
        <v>0</v>
      </c>
      <c r="CS259">
        <f ca="1">_xlfn.BINOM.DIST($Q259,$C259,CS$1,FALSE)*$F259*$B259</f>
        <v>0</v>
      </c>
      <c r="CT259">
        <f ca="1">_xlfn.BINOM.DIST($Q259,$C259,CT$1,FALSE)*$F259*$B259</f>
        <v>0</v>
      </c>
      <c r="CU259">
        <f ca="1">_xlfn.BINOM.DIST($Q259,$C259,CU$1,FALSE)*$F259*$B259</f>
        <v>0</v>
      </c>
      <c r="CV259">
        <f ca="1">_xlfn.BINOM.DIST($Q259,$C259,CV$1,FALSE)*$F259*$B259</f>
        <v>0</v>
      </c>
      <c r="CW259">
        <f ca="1">_xlfn.BINOM.DIST($Q259,$C259,CW$1,FALSE)*$F259*$B259</f>
        <v>0</v>
      </c>
      <c r="CX259">
        <f ca="1">_xlfn.BINOM.DIST($Q259,$C259,CX$1,FALSE)*$F259*$B259</f>
        <v>0</v>
      </c>
      <c r="CY259">
        <f ca="1">_xlfn.BINOM.DIST($Q259,$C259,CY$1,FALSE)*$F259*$B259</f>
        <v>0</v>
      </c>
      <c r="CZ259">
        <f ca="1">_xlfn.BINOM.DIST($Q259,$C259,CZ$1,FALSE)*$F259*$B259</f>
        <v>0</v>
      </c>
      <c r="DA259">
        <f ca="1">_xlfn.BINOM.DIST($Q259,$C259,DA$1,FALSE)*$F259*$B259</f>
        <v>0</v>
      </c>
      <c r="DB259">
        <f ca="1">_xlfn.BINOM.DIST($Q259,$C259,DB$1,FALSE)*$F259*$B259</f>
        <v>0</v>
      </c>
      <c r="DC259">
        <f ca="1">_xlfn.BINOM.DIST($Q259,$C259,DC$1,FALSE)*$F259*$B259</f>
        <v>0</v>
      </c>
      <c r="DD259">
        <f ca="1">_xlfn.BINOM.DIST($Q259,$C259,DD$1,FALSE)*$F259*$B259</f>
        <v>0</v>
      </c>
      <c r="DE259">
        <f ca="1">_xlfn.BINOM.DIST($Q259,$C259,DE$1,FALSE)*$F259*$B259</f>
        <v>0</v>
      </c>
      <c r="DF259">
        <f ca="1">_xlfn.BINOM.DIST($Q259,$C259,DF$1,FALSE)*$F259*$B259</f>
        <v>0</v>
      </c>
      <c r="DG259">
        <f ca="1">_xlfn.BINOM.DIST($Q259,$C259,DG$1,FALSE)*$F259*$B259</f>
        <v>0</v>
      </c>
      <c r="DH259">
        <f ca="1">_xlfn.BINOM.DIST($Q259,$C259,DH$1,FALSE)*$F259*$B259</f>
        <v>0</v>
      </c>
      <c r="DI259">
        <f ca="1">_xlfn.BINOM.DIST($Q259,$C259,DI$1,FALSE)*$F259*$B259</f>
        <v>0</v>
      </c>
      <c r="DJ259">
        <f ca="1">_xlfn.BINOM.DIST($Q259,$C259,DJ$1,FALSE)*$F259*$B259</f>
        <v>0</v>
      </c>
      <c r="DK259">
        <f ca="1">_xlfn.BINOM.DIST($Q259,$C259,DK$1,FALSE)*$F259*$B259</f>
        <v>0</v>
      </c>
      <c r="DL259">
        <f ca="1">_xlfn.BINOM.DIST($Q259,$C259,DL$1,FALSE)*$F259*$B259</f>
        <v>0</v>
      </c>
      <c r="DM259">
        <f ca="1">_xlfn.BINOM.DIST($Q259,$C259,DM$1,FALSE)*$F259*$B259</f>
        <v>0</v>
      </c>
      <c r="DN259">
        <f ca="1">_xlfn.BINOM.DIST($Q259,$C259,DN$1,FALSE)*$F259*$B259</f>
        <v>0</v>
      </c>
      <c r="DQ259">
        <f t="shared" ca="1" si="153"/>
        <v>0</v>
      </c>
      <c r="DR259">
        <f t="shared" ca="1" si="153"/>
        <v>0</v>
      </c>
      <c r="DS259">
        <f t="shared" ca="1" si="153"/>
        <v>0</v>
      </c>
      <c r="DT259">
        <f t="shared" ca="1" si="153"/>
        <v>0</v>
      </c>
      <c r="DU259">
        <f t="shared" ca="1" si="153"/>
        <v>0</v>
      </c>
      <c r="DV259">
        <f t="shared" ca="1" si="153"/>
        <v>0</v>
      </c>
      <c r="DW259">
        <f t="shared" ca="1" si="153"/>
        <v>0</v>
      </c>
      <c r="DX259">
        <f t="shared" ca="1" si="153"/>
        <v>0</v>
      </c>
      <c r="DY259">
        <f t="shared" ca="1" si="153"/>
        <v>0</v>
      </c>
      <c r="DZ259">
        <f t="shared" ca="1" si="153"/>
        <v>0</v>
      </c>
      <c r="EA259">
        <f t="shared" ca="1" si="153"/>
        <v>0</v>
      </c>
      <c r="EB259">
        <f t="shared" ca="1" si="153"/>
        <v>0</v>
      </c>
      <c r="EC259">
        <f t="shared" ca="1" si="153"/>
        <v>0</v>
      </c>
      <c r="ED259">
        <f t="shared" ca="1" si="153"/>
        <v>3.1148044155130877E-300</v>
      </c>
      <c r="EE259">
        <f t="shared" ca="1" si="153"/>
        <v>1.2903009414331013E-273</v>
      </c>
      <c r="EF259">
        <f t="shared" ca="1" si="153"/>
        <v>2.281607806974753E-249</v>
      </c>
      <c r="EG259">
        <f t="shared" ca="1" si="152"/>
        <v>3.3915423651240357E-227</v>
      </c>
      <c r="EH259">
        <f t="shared" ca="1" si="152"/>
        <v>7.370441520295098E-207</v>
      </c>
      <c r="EI259">
        <f t="shared" ca="1" si="152"/>
        <v>3.7001604686677487E-188</v>
      </c>
      <c r="EJ259">
        <f t="shared" ca="1" si="152"/>
        <v>6.2896177198175291E-171</v>
      </c>
      <c r="EK259">
        <f t="shared" ca="1" si="152"/>
        <v>4.9979475339312157E-155</v>
      </c>
      <c r="EL259">
        <f t="shared" ca="1" si="152"/>
        <v>2.4428870158128561E-140</v>
      </c>
      <c r="EM259">
        <f t="shared" ca="1" si="152"/>
        <v>9.2919701068474258E-127</v>
      </c>
      <c r="EN259">
        <f t="shared" ca="1" si="152"/>
        <v>3.369247439188975E-114</v>
      </c>
      <c r="EO259">
        <f t="shared" ca="1" si="152"/>
        <v>1.3888487858683773E-102</v>
      </c>
      <c r="EP259">
        <f t="shared" ca="1" si="152"/>
        <v>7.5889607451961056E-92</v>
      </c>
      <c r="EQ259">
        <f t="shared" ca="1" si="152"/>
        <v>6.2888044784541806E-82</v>
      </c>
      <c r="ER259">
        <f t="shared" ca="1" si="152"/>
        <v>8.896845944662853E-73</v>
      </c>
      <c r="ES259">
        <f t="shared" ca="1" si="152"/>
        <v>2.3855137052636329E-64</v>
      </c>
      <c r="ET259">
        <f t="shared" ca="1" si="152"/>
        <v>1.3298336213310485E-56</v>
      </c>
      <c r="EU259">
        <f t="shared" ca="1" si="152"/>
        <v>1.6732186997761068E-49</v>
      </c>
      <c r="EV259">
        <f t="shared" ca="1" si="155"/>
        <v>5.111713750365E-43</v>
      </c>
      <c r="EW259">
        <f t="shared" ca="1" si="155"/>
        <v>4.0465245753463161E-37</v>
      </c>
      <c r="EX259">
        <f t="shared" ca="1" si="155"/>
        <v>8.7956909836753565E-32</v>
      </c>
      <c r="EY259">
        <f t="shared" ca="1" si="155"/>
        <v>5.5279861946348817E-27</v>
      </c>
      <c r="EZ259">
        <f t="shared" ca="1" si="155"/>
        <v>1.0518786936832798E-22</v>
      </c>
      <c r="FA259">
        <f t="shared" ca="1" si="155"/>
        <v>6.3133500054800316E-19</v>
      </c>
      <c r="FB259">
        <f t="shared" ca="1" si="155"/>
        <v>1.2395226847927286E-15</v>
      </c>
      <c r="FC259">
        <f t="shared" ca="1" si="155"/>
        <v>8.2213846802908069E-13</v>
      </c>
      <c r="FD259">
        <f t="shared" ca="1" si="155"/>
        <v>1.8952692467043751E-10</v>
      </c>
      <c r="FE259">
        <f t="shared" ca="1" si="155"/>
        <v>1.5568519490938107E-8</v>
      </c>
      <c r="FF259">
        <f t="shared" ca="1" si="155"/>
        <v>4.6566831931463574E-7</v>
      </c>
      <c r="FG259">
        <f t="shared" ca="1" si="155"/>
        <v>5.1670717533816446E-6</v>
      </c>
      <c r="FH259">
        <f t="shared" ca="1" si="155"/>
        <v>2.1607263687487598E-5</v>
      </c>
      <c r="FI259">
        <f t="shared" ca="1" si="155"/>
        <v>3.4500300676646916E-5</v>
      </c>
      <c r="FJ259">
        <f t="shared" ca="1" si="155"/>
        <v>2.1255996590794879E-5</v>
      </c>
      <c r="FK259">
        <f t="shared" ca="1" si="155"/>
        <v>5.0941996646596666E-6</v>
      </c>
      <c r="FL259">
        <f t="shared" ca="1" si="154"/>
        <v>4.776120828621513E-7</v>
      </c>
      <c r="FM259">
        <f t="shared" ca="1" si="154"/>
        <v>1.7576960141088623E-8</v>
      </c>
      <c r="FN259">
        <f t="shared" ca="1" si="154"/>
        <v>2.5419045719906776E-10</v>
      </c>
      <c r="FO259">
        <f t="shared" ca="1" si="154"/>
        <v>1.442857470725972E-12</v>
      </c>
      <c r="FP259">
        <f t="shared" ca="1" si="154"/>
        <v>3.2037908056243674E-15</v>
      </c>
      <c r="FQ259">
        <f t="shared" ca="1" si="154"/>
        <v>2.7671315290348446E-18</v>
      </c>
      <c r="FR259">
        <f t="shared" ca="1" si="154"/>
        <v>9.2230808500069903E-22</v>
      </c>
      <c r="FS259">
        <f t="shared" ca="1" si="154"/>
        <v>1.1742058156784304E-25</v>
      </c>
      <c r="FT259">
        <f t="shared" ca="1" si="154"/>
        <v>5.638088894527506E-30</v>
      </c>
      <c r="FU259">
        <f t="shared" ca="1" si="154"/>
        <v>1.0056666156051275E-34</v>
      </c>
      <c r="FV259">
        <f t="shared" ca="1" si="154"/>
        <v>6.5462855554987206E-40</v>
      </c>
      <c r="FW259">
        <f t="shared" ca="1" si="154"/>
        <v>1.5235271569453706E-45</v>
      </c>
      <c r="FX259">
        <f t="shared" ca="1" si="154"/>
        <v>1.2383887685977661E-51</v>
      </c>
      <c r="FY259">
        <f t="shared" ca="1" si="154"/>
        <v>3.4238305366125552E-58</v>
      </c>
      <c r="FZ259">
        <f t="shared" ca="1" si="154"/>
        <v>3.1251914255666039E-65</v>
      </c>
      <c r="GA259">
        <f t="shared" ca="1" si="151"/>
        <v>9.1088337757123927E-73</v>
      </c>
      <c r="GB259">
        <f t="shared" ca="1" si="151"/>
        <v>8.1678117615905397E-81</v>
      </c>
      <c r="GC259">
        <f t="shared" ca="1" si="151"/>
        <v>2.161784605115599E-89</v>
      </c>
      <c r="GD259">
        <f t="shared" ca="1" si="151"/>
        <v>1.6128262817199805E-98</v>
      </c>
      <c r="GE259">
        <f t="shared" ca="1" si="151"/>
        <v>3.2227879628998567E-108</v>
      </c>
      <c r="GF259">
        <f t="shared" ca="1" si="151"/>
        <v>1.6296961777012779E-118</v>
      </c>
      <c r="GG259">
        <f t="shared" ca="1" si="151"/>
        <v>1.9582254265002327E-129</v>
      </c>
      <c r="GH259">
        <f t="shared" ca="1" si="151"/>
        <v>5.2133946176405654E-141</v>
      </c>
      <c r="GI259">
        <f t="shared" ca="1" si="151"/>
        <v>2.8451112735075709E-153</v>
      </c>
      <c r="GJ259">
        <f t="shared" ca="1" si="151"/>
        <v>2.918625532876519E-166</v>
      </c>
      <c r="GK259">
        <f t="shared" ca="1" si="151"/>
        <v>5.1095512654662232E-180</v>
      </c>
      <c r="GL259">
        <f t="shared" ca="1" si="151"/>
        <v>1.370159131316181E-194</v>
      </c>
      <c r="GM259">
        <f t="shared" ca="1" si="151"/>
        <v>4.9854831892247663E-210</v>
      </c>
      <c r="GN259">
        <f t="shared" ca="1" si="151"/>
        <v>2.1477734794886422E-226</v>
      </c>
      <c r="GO259">
        <f t="shared" ca="1" si="151"/>
        <v>9.392735721289478E-244</v>
      </c>
      <c r="GP259">
        <f t="shared" ca="1" si="151"/>
        <v>3.5026614717107531E-262</v>
      </c>
      <c r="GQ259">
        <f t="shared" ca="1" si="150"/>
        <v>9.1332603377138212E-282</v>
      </c>
      <c r="GR259">
        <f t="shared" ca="1" si="150"/>
        <v>1.3271033707728937E-302</v>
      </c>
      <c r="GS259">
        <f t="shared" ca="1" si="150"/>
        <v>0</v>
      </c>
      <c r="GT259">
        <f t="shared" ca="1" si="150"/>
        <v>0</v>
      </c>
      <c r="GU259">
        <f t="shared" ca="1" si="150"/>
        <v>0</v>
      </c>
      <c r="GV259">
        <f t="shared" ca="1" si="150"/>
        <v>0</v>
      </c>
      <c r="GW259">
        <f t="shared" ca="1" si="150"/>
        <v>0</v>
      </c>
      <c r="GX259">
        <f t="shared" ca="1" si="150"/>
        <v>0</v>
      </c>
      <c r="GY259">
        <f t="shared" ca="1" si="150"/>
        <v>0</v>
      </c>
      <c r="GZ259">
        <f t="shared" ca="1" si="150"/>
        <v>0</v>
      </c>
      <c r="HA259">
        <f t="shared" ca="1" si="150"/>
        <v>0</v>
      </c>
      <c r="HB259">
        <f t="shared" ca="1" si="150"/>
        <v>0</v>
      </c>
      <c r="HC259">
        <f t="shared" ca="1" si="150"/>
        <v>0</v>
      </c>
      <c r="HD259">
        <f t="shared" ca="1" si="150"/>
        <v>0</v>
      </c>
      <c r="HE259">
        <f t="shared" ca="1" si="150"/>
        <v>0</v>
      </c>
      <c r="HF259">
        <f t="shared" ca="1" si="145"/>
        <v>0</v>
      </c>
      <c r="HG259">
        <f t="shared" ca="1" si="145"/>
        <v>0</v>
      </c>
      <c r="HH259">
        <f t="shared" ca="1" si="145"/>
        <v>0</v>
      </c>
      <c r="HI259">
        <f t="shared" ca="1" si="145"/>
        <v>0</v>
      </c>
      <c r="HJ259">
        <f t="shared" ca="1" si="145"/>
        <v>0</v>
      </c>
      <c r="HK259">
        <f t="shared" ca="1" si="145"/>
        <v>0</v>
      </c>
      <c r="HL259">
        <f t="shared" ca="1" si="145"/>
        <v>0</v>
      </c>
    </row>
    <row r="260" spans="1:220" x14ac:dyDescent="0.25">
      <c r="A260" s="6">
        <v>45309</v>
      </c>
      <c r="B260">
        <f t="shared" ca="1" si="156"/>
        <v>2.7621358640099515E-3</v>
      </c>
      <c r="C260" s="5">
        <v>2346</v>
      </c>
      <c r="D260">
        <f t="shared" si="157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158"/>
        <v>0</v>
      </c>
      <c r="J260">
        <f t="shared" si="159"/>
        <v>1</v>
      </c>
      <c r="K260">
        <f t="shared" ca="1" si="160"/>
        <v>0</v>
      </c>
      <c r="L260">
        <f t="shared" ca="1" si="161"/>
        <v>3.2133476225406606E-3</v>
      </c>
      <c r="M260">
        <f t="shared" si="162"/>
        <v>1.1276595744680851</v>
      </c>
      <c r="Q260">
        <f t="shared" si="163"/>
        <v>1102.6199999999999</v>
      </c>
      <c r="R260">
        <f t="shared" si="164"/>
        <v>1243.3800000000001</v>
      </c>
      <c r="S260">
        <f ca="1">_xlfn.BINOM.DIST($Q260,$C260,S$1,FALSE)*$F260*$B260</f>
        <v>0</v>
      </c>
      <c r="T260">
        <f ca="1">_xlfn.BINOM.DIST($Q260,$C260,T$1,FALSE)*$F260*$B260</f>
        <v>0</v>
      </c>
      <c r="U260">
        <f ca="1">_xlfn.BINOM.DIST($Q260,$C260,U$1,FALSE)*$F260*$B260</f>
        <v>0</v>
      </c>
      <c r="V260">
        <f ca="1">_xlfn.BINOM.DIST($Q260,$C260,V$1,FALSE)*$F260*$B260</f>
        <v>0</v>
      </c>
      <c r="W260">
        <f ca="1">_xlfn.BINOM.DIST($Q260,$C260,W$1,FALSE)*$F260*$B260</f>
        <v>0</v>
      </c>
      <c r="X260">
        <f ca="1">_xlfn.BINOM.DIST($Q260,$C260,X$1,FALSE)*$F260*$B260</f>
        <v>0</v>
      </c>
      <c r="Y260">
        <f ca="1">_xlfn.BINOM.DIST($Q260,$C260,Y$1,FALSE)*$F260*$B260</f>
        <v>0</v>
      </c>
      <c r="Z260">
        <f ca="1">_xlfn.BINOM.DIST($Q260,$C260,Z$1,FALSE)*$F260*$B260</f>
        <v>0</v>
      </c>
      <c r="AA260">
        <f ca="1">_xlfn.BINOM.DIST($Q260,$C260,AA$1,FALSE)*$F260*$B260</f>
        <v>0</v>
      </c>
      <c r="AB260">
        <f ca="1">_xlfn.BINOM.DIST($Q260,$C260,AB$1,FALSE)*$F260*$B260</f>
        <v>0</v>
      </c>
      <c r="AC260">
        <f ca="1">_xlfn.BINOM.DIST($Q260,$C260,AC$1,FALSE)*$F260*$B260</f>
        <v>0</v>
      </c>
      <c r="AD260">
        <f ca="1">_xlfn.BINOM.DIST($Q260,$C260,AD$1,FALSE)*$F260*$B260</f>
        <v>0</v>
      </c>
      <c r="AE260">
        <f ca="1">_xlfn.BINOM.DIST($Q260,$C260,AE$1,FALSE)*$F260*$B260</f>
        <v>0</v>
      </c>
      <c r="AF260">
        <f ca="1">_xlfn.BINOM.DIST($Q260,$C260,AF$1,FALSE)*$F260*$B260</f>
        <v>0</v>
      </c>
      <c r="AG260">
        <f ca="1">_xlfn.BINOM.DIST($Q260,$C260,AG$1,FALSE)*$F260*$B260</f>
        <v>0</v>
      </c>
      <c r="AH260">
        <f ca="1">_xlfn.BINOM.DIST($Q260,$C260,AH$1,FALSE)*$F260*$B260</f>
        <v>1.3615347823353719E-296</v>
      </c>
      <c r="AI260">
        <f ca="1">_xlfn.BINOM.DIST($Q260,$C260,AI$1,FALSE)*$F260*$B260</f>
        <v>4.2459064424118871E-272</v>
      </c>
      <c r="AJ260">
        <f ca="1">_xlfn.BINOM.DIST($Q260,$C260,AJ$1,FALSE)*$F260*$B260</f>
        <v>1.4865377665402286E-249</v>
      </c>
      <c r="AK260">
        <f ca="1">_xlfn.BINOM.DIST($Q260,$C260,AK$1,FALSE)*$F260*$B260</f>
        <v>9.5290731698815222E-229</v>
      </c>
      <c r="AL260">
        <f ca="1">_xlfn.BINOM.DIST($Q260,$C260,AL$1,FALSE)*$F260*$B260</f>
        <v>1.6832530404443892E-209</v>
      </c>
      <c r="AM260">
        <f ca="1">_xlfn.BINOM.DIST($Q260,$C260,AM$1,FALSE)*$F260*$B260</f>
        <v>1.1569556524691596E-191</v>
      </c>
      <c r="AN260">
        <f ca="1">_xlfn.BINOM.DIST($Q260,$C260,AN$1,FALSE)*$F260*$B260</f>
        <v>4.1503243142180613E-175</v>
      </c>
      <c r="AO260">
        <f ca="1">_xlfn.BINOM.DIST($Q260,$C260,AO$1,FALSE)*$F260*$B260</f>
        <v>9.9953426230763744E-160</v>
      </c>
      <c r="AP260">
        <f ca="1">_xlfn.BINOM.DIST($Q260,$C260,AP$1,FALSE)*$F260*$B260</f>
        <v>2.0084225020642736E-145</v>
      </c>
      <c r="AQ260">
        <f ca="1">_xlfn.BINOM.DIST($Q260,$C260,AQ$1,FALSE)*$F260*$B260</f>
        <v>4.0664443758250071E-132</v>
      </c>
      <c r="AR260">
        <f ca="1">_xlfn.BINOM.DIST($Q260,$C260,AR$1,FALSE)*$F260*$B260</f>
        <v>9.781802465699125E-120</v>
      </c>
      <c r="AS260">
        <f ca="1">_xlfn.BINOM.DIST($Q260,$C260,AS$1,FALSE)*$F260*$B260</f>
        <v>3.2300294474999661E-108</v>
      </c>
      <c r="AT260">
        <f ca="1">_xlfn.BINOM.DIST($Q260,$C260,AT$1,FALSE)*$F260*$B260</f>
        <v>1.6627377832520364E-97</v>
      </c>
      <c r="AU260">
        <f ca="1">_xlfn.BINOM.DIST($Q260,$C260,AU$1,FALSE)*$F260*$B260</f>
        <v>1.4931167661552874E-87</v>
      </c>
      <c r="AV260">
        <f ca="1">_xlfn.BINOM.DIST($Q260,$C260,AV$1,FALSE)*$F260*$B260</f>
        <v>2.5840276932763162E-78</v>
      </c>
      <c r="AW260">
        <f ca="1">_xlfn.BINOM.DIST($Q260,$C260,AW$1,FALSE)*$F260*$B260</f>
        <v>9.4167740813630313E-70</v>
      </c>
      <c r="AX260">
        <f ca="1">_xlfn.BINOM.DIST($Q260,$C260,AX$1,FALSE)*$F260*$B260</f>
        <v>7.8193950505595984E-62</v>
      </c>
      <c r="AY260">
        <f ca="1">_xlfn.BINOM.DIST($Q260,$C260,AY$1,FALSE)*$F260*$B260</f>
        <v>1.5873810361247744E-54</v>
      </c>
      <c r="AZ260">
        <f ca="1">_xlfn.BINOM.DIST($Q260,$C260,AZ$1,FALSE)*$F260*$B260</f>
        <v>8.3894594220856521E-48</v>
      </c>
      <c r="BA260">
        <f ca="1">_xlfn.BINOM.DIST($Q260,$C260,BA$1,FALSE)*$F260*$B260</f>
        <v>1.2210686106004355E-41</v>
      </c>
      <c r="BB260">
        <f ca="1">_xlfn.BINOM.DIST($Q260,$C260,BB$1,FALSE)*$F260*$B260</f>
        <v>5.1465738649318754E-36</v>
      </c>
      <c r="BC260">
        <f ca="1">_xlfn.BINOM.DIST($Q260,$C260,BC$1,FALSE)*$F260*$B260</f>
        <v>6.5699362281617959E-31</v>
      </c>
      <c r="BD260">
        <f ca="1">_xlfn.BINOM.DIST($Q260,$C260,BD$1,FALSE)*$F260*$B260</f>
        <v>2.6439979532975833E-26</v>
      </c>
      <c r="BE260">
        <f ca="1">_xlfn.BINOM.DIST($Q260,$C260,BE$1,FALSE)*$F260*$B260</f>
        <v>3.4761849909878514E-22</v>
      </c>
      <c r="BF260">
        <f ca="1">_xlfn.BINOM.DIST($Q260,$C260,BF$1,FALSE)*$F260*$B260</f>
        <v>1.5410948500405596E-18</v>
      </c>
      <c r="BG260">
        <f ca="1">_xlfn.BINOM.DIST($Q260,$C260,BG$1,FALSE)*$F260*$B260</f>
        <v>2.3691010936263159E-15</v>
      </c>
      <c r="BH260">
        <f ca="1">_xlfn.BINOM.DIST($Q260,$C260,BH$1,FALSE)*$F260*$B260</f>
        <v>1.2942860208241435E-12</v>
      </c>
      <c r="BI260">
        <f ca="1">_xlfn.BINOM.DIST($Q260,$C260,BI$1,FALSE)*$F260*$B260</f>
        <v>2.5671998772701425E-10</v>
      </c>
      <c r="BJ260">
        <f ca="1">_xlfn.BINOM.DIST($Q260,$C260,BJ$1,FALSE)*$F260*$B260</f>
        <v>1.883112116803936E-8</v>
      </c>
      <c r="BK260">
        <f ca="1">_xlfn.BINOM.DIST($Q260,$C260,BK$1,FALSE)*$F260*$B260</f>
        <v>5.1888695920579443E-7</v>
      </c>
      <c r="BL260">
        <f ca="1">_xlfn.BINOM.DIST($Q260,$C260,BL$1,FALSE)*$F260*$B260</f>
        <v>5.4411861484740706E-6</v>
      </c>
      <c r="BM260">
        <f ca="1">_xlfn.BINOM.DIST($Q260,$C260,BM$1,FALSE)*$F260*$B260</f>
        <v>2.1942464551233786E-5</v>
      </c>
      <c r="BN260">
        <f ca="1">_xlfn.BINOM.DIST($Q260,$C260,BN$1,FALSE)*$F260*$B260</f>
        <v>3.43035369296084E-5</v>
      </c>
      <c r="BO260">
        <f ca="1">_xlfn.BINOM.DIST($Q260,$C260,BO$1,FALSE)*$F260*$B260</f>
        <v>2.0908397212986167E-5</v>
      </c>
      <c r="BP260">
        <f ca="1">_xlfn.BINOM.DIST($Q260,$C260,BP$1,FALSE)*$F260*$B260</f>
        <v>4.9853646489914447E-6</v>
      </c>
      <c r="BQ260">
        <f ca="1">_xlfn.BINOM.DIST($Q260,$C260,BQ$1,FALSE)*$F260*$B260</f>
        <v>4.6553018386281994E-7</v>
      </c>
      <c r="BR260">
        <f ca="1">_xlfn.BINOM.DIST($Q260,$C260,BR$1,FALSE)*$F260*$B260</f>
        <v>1.7004947205716661E-8</v>
      </c>
      <c r="BS260">
        <f ca="1">_xlfn.BINOM.DIST($Q260,$C260,BS$1,FALSE)*$F260*$B260</f>
        <v>2.4215957922624456E-10</v>
      </c>
      <c r="BT260">
        <f ca="1">_xlfn.BINOM.DIST($Q260,$C260,BT$1,FALSE)*$F260*$B260</f>
        <v>1.336784017888269E-12</v>
      </c>
      <c r="BU260">
        <f ca="1">_xlfn.BINOM.DIST($Q260,$C260,BU$1,FALSE)*$F260*$B260</f>
        <v>2.8378119248368725E-15</v>
      </c>
      <c r="BV260">
        <f ca="1">_xlfn.BINOM.DIST($Q260,$C260,BV$1,FALSE)*$F260*$B260</f>
        <v>2.2928129802885539E-18</v>
      </c>
      <c r="BW260">
        <f ca="1">_xlfn.BINOM.DIST($Q260,$C260,BW$1,FALSE)*$F260*$B260</f>
        <v>6.9607010536200697E-22</v>
      </c>
      <c r="BX260">
        <f ca="1">_xlfn.BINOM.DIST($Q260,$C260,BX$1,FALSE)*$F260*$B260</f>
        <v>7.8192907957142093E-26</v>
      </c>
      <c r="BY260">
        <f ca="1">_xlfn.BINOM.DIST($Q260,$C260,BY$1,FALSE)*$F260*$B260</f>
        <v>3.1921539920072846E-30</v>
      </c>
      <c r="BZ260">
        <f ca="1">_xlfn.BINOM.DIST($Q260,$C260,BZ$1,FALSE)*$F260*$B260</f>
        <v>4.6382297966463872E-35</v>
      </c>
      <c r="CA260">
        <f ca="1">_xlfn.BINOM.DIST($Q260,$C260,CA$1,FALSE)*$F260*$B260</f>
        <v>2.3422044798735699E-40</v>
      </c>
      <c r="CB260">
        <f ca="1">_xlfn.BINOM.DIST($Q260,$C260,CB$1,FALSE)*$F260*$B260</f>
        <v>4.0009856651158441E-46</v>
      </c>
      <c r="CC260">
        <f ca="1">_xlfn.BINOM.DIST($Q260,$C260,CC$1,FALSE)*$F260*$B260</f>
        <v>2.242609672374089E-52</v>
      </c>
      <c r="CD260">
        <f ca="1">_xlfn.BINOM.DIST($Q260,$C260,CD$1,FALSE)*$F260*$B260</f>
        <v>3.9860974301529037E-59</v>
      </c>
      <c r="CE260">
        <f ca="1">_xlfn.BINOM.DIST($Q260,$C260,CE$1,FALSE)*$F260*$B260</f>
        <v>2.162519126511001E-66</v>
      </c>
      <c r="CF260">
        <f ca="1">_xlfn.BINOM.DIST($Q260,$C260,CF$1,FALSE)*$F260*$B260</f>
        <v>3.4314989055690281E-74</v>
      </c>
      <c r="CG260">
        <f ca="1">_xlfn.BINOM.DIST($Q260,$C260,CG$1,FALSE)*$F260*$B260</f>
        <v>1.5188239620076769E-82</v>
      </c>
      <c r="CH260">
        <f ca="1">_xlfn.BINOM.DIST($Q260,$C260,CH$1,FALSE)*$F260*$B260</f>
        <v>1.778653932715964E-91</v>
      </c>
      <c r="CI260">
        <f ca="1">_xlfn.BINOM.DIST($Q260,$C260,CI$1,FALSE)*$F260*$B260</f>
        <v>5.1965188234683367E-101</v>
      </c>
      <c r="CJ260">
        <f ca="1">_xlfn.BINOM.DIST($Q260,$C260,CJ$1,FALSE)*$F260*$B260</f>
        <v>3.5478299436137139E-111</v>
      </c>
      <c r="CK260">
        <f ca="1">_xlfn.BINOM.DIST($Q260,$C260,CK$1,FALSE)*$F260*$B260</f>
        <v>5.2625791350564309E-122</v>
      </c>
      <c r="CL260">
        <f ca="1">_xlfn.BINOM.DIST($Q260,$C260,CL$1,FALSE)*$F260*$B260</f>
        <v>1.5636060683776928E-133</v>
      </c>
      <c r="CM260">
        <f ca="1">_xlfn.BINOM.DIST($Q260,$C260,CM$1,FALSE)*$F260*$B260</f>
        <v>8.4980587564960568E-146</v>
      </c>
      <c r="CN260">
        <f ca="1">_xlfn.BINOM.DIST($Q260,$C260,CN$1,FALSE)*$F260*$B260</f>
        <v>7.6318906484712495E-159</v>
      </c>
      <c r="CO260">
        <f ca="1">_xlfn.BINOM.DIST($Q260,$C260,CO$1,FALSE)*$F260*$B260</f>
        <v>1.0104566624840836E-172</v>
      </c>
      <c r="CP260">
        <f ca="1">_xlfn.BINOM.DIST($Q260,$C260,CP$1,FALSE)*$F260*$B260</f>
        <v>1.734605496472677E-187</v>
      </c>
      <c r="CQ260">
        <f ca="1">_xlfn.BINOM.DIST($Q260,$C260,CQ$1,FALSE)*$F260*$B260</f>
        <v>3.3394969812131268E-203</v>
      </c>
      <c r="CR260">
        <f ca="1">_xlfn.BINOM.DIST($Q260,$C260,CR$1,FALSE)*$F260*$B260</f>
        <v>6.1168075750392599E-220</v>
      </c>
      <c r="CS260">
        <f ca="1">_xlfn.BINOM.DIST($Q260,$C260,CS$1,FALSE)*$F260*$B260</f>
        <v>8.838626464906559E-238</v>
      </c>
      <c r="CT260">
        <f ca="1">_xlfn.BINOM.DIST($Q260,$C260,CT$1,FALSE)*$F260*$B260</f>
        <v>8.1315797112540433E-257</v>
      </c>
      <c r="CU260">
        <f ca="1">_xlfn.BINOM.DIST($Q260,$C260,CU$1,FALSE)*$F260*$B260</f>
        <v>3.7221849059570206E-277</v>
      </c>
      <c r="CV260">
        <f ca="1">_xlfn.BINOM.DIST($Q260,$C260,CV$1,FALSE)*$F260*$B260</f>
        <v>6.3721803957685854E-299</v>
      </c>
      <c r="CW260">
        <f ca="1">_xlfn.BINOM.DIST($Q260,$C260,CW$1,FALSE)*$F260*$B260</f>
        <v>0</v>
      </c>
      <c r="CX260">
        <f ca="1">_xlfn.BINOM.DIST($Q260,$C260,CX$1,FALSE)*$F260*$B260</f>
        <v>0</v>
      </c>
      <c r="CY260">
        <f ca="1">_xlfn.BINOM.DIST($Q260,$C260,CY$1,FALSE)*$F260*$B260</f>
        <v>0</v>
      </c>
      <c r="CZ260">
        <f ca="1">_xlfn.BINOM.DIST($Q260,$C260,CZ$1,FALSE)*$F260*$B260</f>
        <v>0</v>
      </c>
      <c r="DA260">
        <f ca="1">_xlfn.BINOM.DIST($Q260,$C260,DA$1,FALSE)*$F260*$B260</f>
        <v>0</v>
      </c>
      <c r="DB260">
        <f ca="1">_xlfn.BINOM.DIST($Q260,$C260,DB$1,FALSE)*$F260*$B260</f>
        <v>0</v>
      </c>
      <c r="DC260">
        <f ca="1">_xlfn.BINOM.DIST($Q260,$C260,DC$1,FALSE)*$F260*$B260</f>
        <v>0</v>
      </c>
      <c r="DD260">
        <f ca="1">_xlfn.BINOM.DIST($Q260,$C260,DD$1,FALSE)*$F260*$B260</f>
        <v>0</v>
      </c>
      <c r="DE260">
        <f ca="1">_xlfn.BINOM.DIST($Q260,$C260,DE$1,FALSE)*$F260*$B260</f>
        <v>0</v>
      </c>
      <c r="DF260">
        <f ca="1">_xlfn.BINOM.DIST($Q260,$C260,DF$1,FALSE)*$F260*$B260</f>
        <v>0</v>
      </c>
      <c r="DG260">
        <f ca="1">_xlfn.BINOM.DIST($Q260,$C260,DG$1,FALSE)*$F260*$B260</f>
        <v>0</v>
      </c>
      <c r="DH260">
        <f ca="1">_xlfn.BINOM.DIST($Q260,$C260,DH$1,FALSE)*$F260*$B260</f>
        <v>0</v>
      </c>
      <c r="DI260">
        <f ca="1">_xlfn.BINOM.DIST($Q260,$C260,DI$1,FALSE)*$F260*$B260</f>
        <v>0</v>
      </c>
      <c r="DJ260">
        <f ca="1">_xlfn.BINOM.DIST($Q260,$C260,DJ$1,FALSE)*$F260*$B260</f>
        <v>0</v>
      </c>
      <c r="DK260">
        <f ca="1">_xlfn.BINOM.DIST($Q260,$C260,DK$1,FALSE)*$F260*$B260</f>
        <v>0</v>
      </c>
      <c r="DL260">
        <f ca="1">_xlfn.BINOM.DIST($Q260,$C260,DL$1,FALSE)*$F260*$B260</f>
        <v>0</v>
      </c>
      <c r="DM260">
        <f ca="1">_xlfn.BINOM.DIST($Q260,$C260,DM$1,FALSE)*$F260*$B260</f>
        <v>0</v>
      </c>
      <c r="DN260">
        <f ca="1">_xlfn.BINOM.DIST($Q260,$C260,DN$1,FALSE)*$F260*$B260</f>
        <v>0</v>
      </c>
      <c r="DQ260">
        <f t="shared" ca="1" si="153"/>
        <v>0</v>
      </c>
      <c r="DR260">
        <f t="shared" ca="1" si="153"/>
        <v>0</v>
      </c>
      <c r="DS260">
        <f t="shared" ca="1" si="153"/>
        <v>0</v>
      </c>
      <c r="DT260">
        <f t="shared" ca="1" si="153"/>
        <v>0</v>
      </c>
      <c r="DU260">
        <f t="shared" ca="1" si="153"/>
        <v>0</v>
      </c>
      <c r="DV260">
        <f t="shared" ca="1" si="153"/>
        <v>0</v>
      </c>
      <c r="DW260">
        <f t="shared" ca="1" si="153"/>
        <v>0</v>
      </c>
      <c r="DX260">
        <f t="shared" ca="1" si="153"/>
        <v>0</v>
      </c>
      <c r="DY260">
        <f t="shared" ca="1" si="153"/>
        <v>0</v>
      </c>
      <c r="DZ260">
        <f t="shared" ca="1" si="153"/>
        <v>0</v>
      </c>
      <c r="EA260">
        <f t="shared" ca="1" si="153"/>
        <v>0</v>
      </c>
      <c r="EB260">
        <f t="shared" ca="1" si="153"/>
        <v>0</v>
      </c>
      <c r="EC260">
        <f t="shared" ca="1" si="153"/>
        <v>0</v>
      </c>
      <c r="ED260">
        <f t="shared" ca="1" si="153"/>
        <v>0</v>
      </c>
      <c r="EE260">
        <f t="shared" ca="1" si="153"/>
        <v>0</v>
      </c>
      <c r="EF260">
        <f t="shared" ca="1" si="153"/>
        <v>0</v>
      </c>
      <c r="EG260">
        <f t="shared" ca="1" si="152"/>
        <v>0</v>
      </c>
      <c r="EH260">
        <f t="shared" ca="1" si="152"/>
        <v>0</v>
      </c>
      <c r="EI260">
        <f t="shared" ca="1" si="152"/>
        <v>0</v>
      </c>
      <c r="EJ260">
        <f t="shared" ca="1" si="152"/>
        <v>3.0638277682916637E-298</v>
      </c>
      <c r="EK260">
        <f t="shared" ca="1" si="152"/>
        <v>1.6792014589381452E-276</v>
      </c>
      <c r="EL260">
        <f t="shared" ca="1" si="152"/>
        <v>3.4500674683993004E-256</v>
      </c>
      <c r="EM260">
        <f t="shared" ca="1" si="152"/>
        <v>3.5342850207898664E-237</v>
      </c>
      <c r="EN260">
        <f t="shared" ca="1" si="152"/>
        <v>2.3095776893032139E-219</v>
      </c>
      <c r="EO260">
        <f t="shared" ca="1" si="152"/>
        <v>1.1926919106695393E-202</v>
      </c>
      <c r="EP260">
        <f t="shared" ca="1" si="152"/>
        <v>5.8690369110128249E-187</v>
      </c>
      <c r="EQ260">
        <f t="shared" ca="1" si="152"/>
        <v>3.2435524974473661E-172</v>
      </c>
      <c r="ER260">
        <f t="shared" ca="1" si="152"/>
        <v>2.3272128322425178E-158</v>
      </c>
      <c r="ES260">
        <f t="shared" ca="1" si="152"/>
        <v>2.4645581100347E-145</v>
      </c>
      <c r="ET260">
        <f t="shared" ca="1" si="152"/>
        <v>4.3175021847507349E-133</v>
      </c>
      <c r="EU260">
        <f t="shared" ca="1" si="152"/>
        <v>1.3849059869486607E-121</v>
      </c>
      <c r="EV260">
        <f t="shared" ca="1" si="155"/>
        <v>8.9062536495885767E-111</v>
      </c>
      <c r="EW260">
        <f t="shared" ca="1" si="155"/>
        <v>1.245421351754698E-100</v>
      </c>
      <c r="EX260">
        <f t="shared" ca="1" si="155"/>
        <v>4.0728384841388971E-91</v>
      </c>
      <c r="EY260">
        <f t="shared" ca="1" si="155"/>
        <v>3.3251965915625304E-82</v>
      </c>
      <c r="EZ260">
        <f t="shared" ca="1" si="155"/>
        <v>7.1874368994837758E-74</v>
      </c>
      <c r="FA260">
        <f t="shared" ca="1" si="155"/>
        <v>4.3359303610465522E-66</v>
      </c>
      <c r="FB260">
        <f t="shared" ca="1" si="155"/>
        <v>7.6547604272424814E-59</v>
      </c>
      <c r="FC260">
        <f t="shared" ca="1" si="155"/>
        <v>4.1267356685351142E-52</v>
      </c>
      <c r="FD260">
        <f t="shared" ca="1" si="155"/>
        <v>7.0579258481963343E-46</v>
      </c>
      <c r="FE260">
        <f t="shared" ca="1" si="155"/>
        <v>3.9624238979568662E-40</v>
      </c>
      <c r="FF260">
        <f t="shared" ca="1" si="155"/>
        <v>7.5277516784568918E-35</v>
      </c>
      <c r="FG260">
        <f t="shared" ca="1" si="155"/>
        <v>4.9717285073482754E-30</v>
      </c>
      <c r="FH260">
        <f t="shared" ca="1" si="155"/>
        <v>1.1690110939356916E-25</v>
      </c>
      <c r="FI260">
        <f t="shared" ca="1" si="155"/>
        <v>9.9915576980051494E-22</v>
      </c>
      <c r="FJ260">
        <f t="shared" ca="1" si="155"/>
        <v>3.1605573508895093E-18</v>
      </c>
      <c r="FK260">
        <f t="shared" ca="1" si="155"/>
        <v>3.7572007935451262E-15</v>
      </c>
      <c r="FL260">
        <f t="shared" ca="1" si="154"/>
        <v>1.7001378034264844E-12</v>
      </c>
      <c r="FM260">
        <f t="shared" ca="1" si="154"/>
        <v>2.9587524291687248E-10</v>
      </c>
      <c r="FN260">
        <f t="shared" ca="1" si="154"/>
        <v>1.9961549586834712E-8</v>
      </c>
      <c r="FO260">
        <f t="shared" ca="1" si="154"/>
        <v>5.2504038869032013E-7</v>
      </c>
      <c r="FP260">
        <f t="shared" ca="1" si="154"/>
        <v>5.4021632187430282E-6</v>
      </c>
      <c r="FQ260">
        <f t="shared" ca="1" si="154"/>
        <v>2.1767246920668845E-5</v>
      </c>
      <c r="FR260">
        <f t="shared" ca="1" si="154"/>
        <v>3.4308818098160123E-5</v>
      </c>
      <c r="FS260">
        <f t="shared" ca="1" si="154"/>
        <v>2.1081152269563471E-5</v>
      </c>
      <c r="FT260">
        <f t="shared" ca="1" si="154"/>
        <v>5.0209775091329328E-6</v>
      </c>
      <c r="FU260">
        <f t="shared" ca="1" si="154"/>
        <v>4.598140881861871E-7</v>
      </c>
      <c r="FV260">
        <f t="shared" ca="1" si="154"/>
        <v>1.6021923200212431E-8</v>
      </c>
      <c r="FW260">
        <f t="shared" ca="1" si="154"/>
        <v>2.0966495636911761E-10</v>
      </c>
      <c r="FX260">
        <f t="shared" ca="1" si="154"/>
        <v>1.0143947048280646E-12</v>
      </c>
      <c r="FY260">
        <f t="shared" ca="1" si="154"/>
        <v>1.7813005502992531E-15</v>
      </c>
      <c r="FZ260">
        <f t="shared" ca="1" si="154"/>
        <v>1.1112429253234809E-18</v>
      </c>
      <c r="GA260">
        <f t="shared" ca="1" si="151"/>
        <v>2.4029218976677265E-22</v>
      </c>
      <c r="GB260">
        <f t="shared" ca="1" si="151"/>
        <v>1.7513266530575107E-26</v>
      </c>
      <c r="GC260">
        <f t="shared" ca="1" si="151"/>
        <v>4.1680080468301712E-31</v>
      </c>
      <c r="GD260">
        <f t="shared" ca="1" si="151"/>
        <v>3.1254874967430238E-36</v>
      </c>
      <c r="GE260">
        <f t="shared" ca="1" si="151"/>
        <v>7.0944693472244106E-42</v>
      </c>
      <c r="GF260">
        <f t="shared" ca="1" si="151"/>
        <v>4.6603440845892706E-48</v>
      </c>
      <c r="GG260">
        <f t="shared" ca="1" si="151"/>
        <v>8.4249459076858187E-55</v>
      </c>
      <c r="GH260">
        <f t="shared" ca="1" si="151"/>
        <v>3.9621473810490098E-62</v>
      </c>
      <c r="GI260">
        <f t="shared" ca="1" si="151"/>
        <v>4.5516644050792603E-70</v>
      </c>
      <c r="GJ260">
        <f t="shared" ca="1" si="151"/>
        <v>1.1903691987605694E-78</v>
      </c>
      <c r="GK260">
        <f t="shared" ca="1" si="151"/>
        <v>6.5488369092713196E-88</v>
      </c>
      <c r="GL260">
        <f t="shared" ca="1" si="151"/>
        <v>6.9360072360308853E-98</v>
      </c>
      <c r="GM260">
        <f t="shared" ca="1" si="151"/>
        <v>1.2799499209748816E-108</v>
      </c>
      <c r="GN260">
        <f t="shared" ca="1" si="151"/>
        <v>3.6774138009408613E-120</v>
      </c>
      <c r="GO260">
        <f t="shared" ca="1" si="151"/>
        <v>1.4482960739182793E-132</v>
      </c>
      <c r="GP260">
        <f t="shared" ref="GP260:HE323" ca="1" si="165">_xlfn.BINOM.DIST($R260,$C260,GP$1,FALSE)*$F260*$B260</f>
        <v>6.7660788909788589E-146</v>
      </c>
      <c r="GQ260">
        <f t="shared" ca="1" si="165"/>
        <v>3.1795864066279691E-160</v>
      </c>
      <c r="GR260">
        <f t="shared" ca="1" si="165"/>
        <v>1.2442828234209732E-175</v>
      </c>
      <c r="GS260">
        <f t="shared" ca="1" si="165"/>
        <v>3.2621324380523671E-192</v>
      </c>
      <c r="GT260">
        <f t="shared" ca="1" si="165"/>
        <v>4.4531042010951304E-210</v>
      </c>
      <c r="GU260">
        <f t="shared" ca="1" si="165"/>
        <v>2.3591425427274115E-229</v>
      </c>
      <c r="GV260">
        <f t="shared" ca="1" si="165"/>
        <v>3.4339316307894902E-250</v>
      </c>
      <c r="GW260">
        <f t="shared" ca="1" si="165"/>
        <v>9.121284141682829E-273</v>
      </c>
      <c r="GX260">
        <f t="shared" ca="1" si="165"/>
        <v>2.7098543051889338E-297</v>
      </c>
      <c r="GY260">
        <f t="shared" ca="1" si="165"/>
        <v>0</v>
      </c>
      <c r="GZ260">
        <f t="shared" ca="1" si="165"/>
        <v>0</v>
      </c>
      <c r="HA260">
        <f t="shared" ca="1" si="165"/>
        <v>0</v>
      </c>
      <c r="HB260">
        <f t="shared" ca="1" si="165"/>
        <v>0</v>
      </c>
      <c r="HC260">
        <f t="shared" ca="1" si="165"/>
        <v>0</v>
      </c>
      <c r="HD260">
        <f t="shared" ca="1" si="165"/>
        <v>0</v>
      </c>
      <c r="HE260">
        <f t="shared" ca="1" si="165"/>
        <v>0</v>
      </c>
      <c r="HF260">
        <f t="shared" ca="1" si="145"/>
        <v>0</v>
      </c>
      <c r="HG260">
        <f t="shared" ca="1" si="145"/>
        <v>0</v>
      </c>
      <c r="HH260">
        <f t="shared" ca="1" si="145"/>
        <v>0</v>
      </c>
      <c r="HI260">
        <f t="shared" ca="1" si="145"/>
        <v>0</v>
      </c>
      <c r="HJ260">
        <f t="shared" ca="1" si="145"/>
        <v>0</v>
      </c>
      <c r="HK260">
        <f t="shared" ca="1" si="145"/>
        <v>0</v>
      </c>
      <c r="HL260">
        <f t="shared" ca="1" si="145"/>
        <v>0</v>
      </c>
    </row>
    <row r="261" spans="1:220" x14ac:dyDescent="0.25">
      <c r="A261" s="6">
        <v>45309</v>
      </c>
      <c r="B261">
        <f t="shared" ca="1" si="156"/>
        <v>2.7621358640099515E-3</v>
      </c>
      <c r="C261" s="5">
        <v>1029</v>
      </c>
      <c r="D261">
        <f t="shared" si="157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158"/>
        <v>0</v>
      </c>
      <c r="J261">
        <f t="shared" si="159"/>
        <v>1</v>
      </c>
      <c r="K261">
        <f t="shared" ca="1" si="160"/>
        <v>0</v>
      </c>
      <c r="L261">
        <f t="shared" ca="1" si="161"/>
        <v>3.2758166129189157E-3</v>
      </c>
      <c r="M261">
        <f t="shared" si="162"/>
        <v>1.1714285714285715</v>
      </c>
      <c r="Q261">
        <f t="shared" si="163"/>
        <v>360.15</v>
      </c>
      <c r="R261">
        <f t="shared" si="164"/>
        <v>421.89</v>
      </c>
      <c r="S261">
        <f ca="1">_xlfn.BINOM.DIST($Q261,$C261,S$1,FALSE)*$F261*$B261</f>
        <v>0</v>
      </c>
      <c r="T261">
        <f ca="1">_xlfn.BINOM.DIST($Q261,$C261,T$1,FALSE)*$F261*$B261</f>
        <v>0</v>
      </c>
      <c r="U261">
        <f ca="1">_xlfn.BINOM.DIST($Q261,$C261,U$1,FALSE)*$F261*$B261</f>
        <v>0</v>
      </c>
      <c r="V261">
        <f ca="1">_xlfn.BINOM.DIST($Q261,$C261,V$1,FALSE)*$F261*$B261</f>
        <v>1.1688761958028594E-272</v>
      </c>
      <c r="W261">
        <f ca="1">_xlfn.BINOM.DIST($Q261,$C261,W$1,FALSE)*$F261*$B261</f>
        <v>1.083623394843222E-230</v>
      </c>
      <c r="X261">
        <f ca="1">_xlfn.BINOM.DIST($Q261,$C261,X$1,FALSE)*$F261*$B261</f>
        <v>7.5878736451282566E-199</v>
      </c>
      <c r="Y261">
        <f ca="1">_xlfn.BINOM.DIST($Q261,$C261,Y$1,FALSE)*$F261*$B261</f>
        <v>2.0455532398676501E-173</v>
      </c>
      <c r="Z261">
        <f ca="1">_xlfn.BINOM.DIST($Q261,$C261,Z$1,FALSE)*$F261*$B261</f>
        <v>2.0147148095981631E-152</v>
      </c>
      <c r="AA261">
        <f ca="1">_xlfn.BINOM.DIST($Q261,$C261,AA$1,FALSE)*$F261*$B261</f>
        <v>1.097181313545452E-134</v>
      </c>
      <c r="AB261">
        <f ca="1">_xlfn.BINOM.DIST($Q261,$C261,AB$1,FALSE)*$F261*$B261</f>
        <v>1.9046775025558146E-119</v>
      </c>
      <c r="AC261">
        <f ca="1">_xlfn.BINOM.DIST($Q261,$C261,AC$1,FALSE)*$F261*$B261</f>
        <v>3.4838977960244111E-106</v>
      </c>
      <c r="AD261">
        <f ca="1">_xlfn.BINOM.DIST($Q261,$C261,AD$1,FALSE)*$F261*$B261</f>
        <v>1.5743732188758791E-94</v>
      </c>
      <c r="AE261">
        <f ca="1">_xlfn.BINOM.DIST($Q261,$C261,AE$1,FALSE)*$F261*$B261</f>
        <v>3.2959668628430088E-84</v>
      </c>
      <c r="AF261">
        <f ca="1">_xlfn.BINOM.DIST($Q261,$C261,AF$1,FALSE)*$F261*$B261</f>
        <v>5.1500734554631479E-75</v>
      </c>
      <c r="AG261">
        <f ca="1">_xlfn.BINOM.DIST($Q261,$C261,AG$1,FALSE)*$F261*$B261</f>
        <v>8.6972773015755486E-67</v>
      </c>
      <c r="AH261">
        <f ca="1">_xlfn.BINOM.DIST($Q261,$C261,AH$1,FALSE)*$F261*$B261</f>
        <v>2.1278507071706073E-59</v>
      </c>
      <c r="AI261">
        <f ca="1">_xlfn.BINOM.DIST($Q261,$C261,AI$1,FALSE)*$F261*$B261</f>
        <v>9.5469076744088967E-53</v>
      </c>
      <c r="AJ261">
        <f ca="1">_xlfn.BINOM.DIST($Q261,$C261,AJ$1,FALSE)*$F261*$B261</f>
        <v>9.5209895147755674E-47</v>
      </c>
      <c r="AK261">
        <f ca="1">_xlfn.BINOM.DIST($Q261,$C261,AK$1,FALSE)*$F261*$B261</f>
        <v>2.4739770867537233E-41</v>
      </c>
      <c r="AL261">
        <f ca="1">_xlfn.BINOM.DIST($Q261,$C261,AL$1,FALSE)*$F261*$B261</f>
        <v>1.9124961252688615E-36</v>
      </c>
      <c r="AM261">
        <f ca="1">_xlfn.BINOM.DIST($Q261,$C261,AM$1,FALSE)*$F261*$B261</f>
        <v>4.9184281080399048E-32</v>
      </c>
      <c r="AN261">
        <f ca="1">_xlfn.BINOM.DIST($Q261,$C261,AN$1,FALSE)*$F261*$B261</f>
        <v>4.6269709051712184E-28</v>
      </c>
      <c r="AO261">
        <f ca="1">_xlfn.BINOM.DIST($Q261,$C261,AO$1,FALSE)*$F261*$B261</f>
        <v>1.7269544668130675E-24</v>
      </c>
      <c r="AP261">
        <f ca="1">_xlfn.BINOM.DIST($Q261,$C261,AP$1,FALSE)*$F261*$B261</f>
        <v>2.7424751296518523E-21</v>
      </c>
      <c r="AQ261">
        <f ca="1">_xlfn.BINOM.DIST($Q261,$C261,AQ$1,FALSE)*$F261*$B261</f>
        <v>1.9686424388340829E-18</v>
      </c>
      <c r="AR261">
        <f ca="1">_xlfn.BINOM.DIST($Q261,$C261,AR$1,FALSE)*$F261*$B261</f>
        <v>6.7330977896781123E-16</v>
      </c>
      <c r="AS261">
        <f ca="1">_xlfn.BINOM.DIST($Q261,$C261,AS$1,FALSE)*$F261*$B261</f>
        <v>1.1488209865636004E-13</v>
      </c>
      <c r="AT261">
        <f ca="1">_xlfn.BINOM.DIST($Q261,$C261,AT$1,FALSE)*$F261*$B261</f>
        <v>1.0180640665738983E-11</v>
      </c>
      <c r="AU261">
        <f ca="1">_xlfn.BINOM.DIST($Q261,$C261,AU$1,FALSE)*$F261*$B261</f>
        <v>4.8546506960888506E-10</v>
      </c>
      <c r="AV261">
        <f ca="1">_xlfn.BINOM.DIST($Q261,$C261,AV$1,FALSE)*$F261*$B261</f>
        <v>1.2851124405216789E-8</v>
      </c>
      <c r="AW261">
        <f ca="1">_xlfn.BINOM.DIST($Q261,$C261,AW$1,FALSE)*$F261*$B261</f>
        <v>1.9411855943189859E-7</v>
      </c>
      <c r="AX261">
        <f ca="1">_xlfn.BINOM.DIST($Q261,$C261,AX$1,FALSE)*$F261*$B261</f>
        <v>1.7142654594310009E-6</v>
      </c>
      <c r="AY261">
        <f ca="1">_xlfn.BINOM.DIST($Q261,$C261,AY$1,FALSE)*$F261*$B261</f>
        <v>9.0423515322722796E-6</v>
      </c>
      <c r="AZ261">
        <f ca="1">_xlfn.BINOM.DIST($Q261,$C261,AZ$1,FALSE)*$F261*$B261</f>
        <v>2.9032735264748404E-5</v>
      </c>
      <c r="BA261">
        <f ca="1">_xlfn.BINOM.DIST($Q261,$C261,BA$1,FALSE)*$F261*$B261</f>
        <v>5.7693860994357697E-5</v>
      </c>
      <c r="BB261">
        <f ca="1">_xlfn.BINOM.DIST($Q261,$C261,BB$1,FALSE)*$F261*$B261</f>
        <v>7.2004253343169804E-5</v>
      </c>
      <c r="BC261">
        <f ca="1">_xlfn.BINOM.DIST($Q261,$C261,BC$1,FALSE)*$F261*$B261</f>
        <v>5.7164901901395191E-5</v>
      </c>
      <c r="BD261">
        <f ca="1">_xlfn.BINOM.DIST($Q261,$C261,BD$1,FALSE)*$F261*$B261</f>
        <v>2.9192738678861728E-5</v>
      </c>
      <c r="BE261">
        <f ca="1">_xlfn.BINOM.DIST($Q261,$C261,BE$1,FALSE)*$F261*$B261</f>
        <v>9.6819235150135596E-6</v>
      </c>
      <c r="BF261">
        <f ca="1">_xlfn.BINOM.DIST($Q261,$C261,BF$1,FALSE)*$F261*$B261</f>
        <v>2.1025423045436875E-6</v>
      </c>
      <c r="BG261">
        <f ca="1">_xlfn.BINOM.DIST($Q261,$C261,BG$1,FALSE)*$F261*$B261</f>
        <v>3.0103013670975014E-7</v>
      </c>
      <c r="BH261">
        <f ca="1">_xlfn.BINOM.DIST($Q261,$C261,BH$1,FALSE)*$F261*$B261</f>
        <v>2.8576615987377451E-8</v>
      </c>
      <c r="BI261">
        <f ca="1">_xlfn.BINOM.DIST($Q261,$C261,BI$1,FALSE)*$F261*$B261</f>
        <v>1.8067531807500757E-9</v>
      </c>
      <c r="BJ261">
        <f ca="1">_xlfn.BINOM.DIST($Q261,$C261,BJ$1,FALSE)*$F261*$B261</f>
        <v>7.6339453159868841E-11</v>
      </c>
      <c r="BK261">
        <f ca="1">_xlfn.BINOM.DIST($Q261,$C261,BK$1,FALSE)*$F261*$B261</f>
        <v>2.1606289620952822E-12</v>
      </c>
      <c r="BL261">
        <f ca="1">_xlfn.BINOM.DIST($Q261,$C261,BL$1,FALSE)*$F261*$B261</f>
        <v>4.1017654430742753E-14</v>
      </c>
      <c r="BM261">
        <f ca="1">_xlfn.BINOM.DIST($Q261,$C261,BM$1,FALSE)*$F261*$B261</f>
        <v>5.2248198178063547E-16</v>
      </c>
      <c r="BN261">
        <f ca="1">_xlfn.BINOM.DIST($Q261,$C261,BN$1,FALSE)*$F261*$B261</f>
        <v>4.4628491861015796E-18</v>
      </c>
      <c r="BO261">
        <f ca="1">_xlfn.BINOM.DIST($Q261,$C261,BO$1,FALSE)*$F261*$B261</f>
        <v>2.5521661134563678E-20</v>
      </c>
      <c r="BP261">
        <f ca="1">_xlfn.BINOM.DIST($Q261,$C261,BP$1,FALSE)*$F261*$B261</f>
        <v>9.7468259499096215E-23</v>
      </c>
      <c r="BQ261">
        <f ca="1">_xlfn.BINOM.DIST($Q261,$C261,BQ$1,FALSE)*$F261*$B261</f>
        <v>2.477199894667019E-25</v>
      </c>
      <c r="BR261">
        <f ca="1">_xlfn.BINOM.DIST($Q261,$C261,BR$1,FALSE)*$F261*$B261</f>
        <v>4.1712625415647221E-28</v>
      </c>
      <c r="BS261">
        <f ca="1">_xlfn.BINOM.DIST($Q261,$C261,BS$1,FALSE)*$F261*$B261</f>
        <v>4.6282637911339176E-31</v>
      </c>
      <c r="BT261">
        <f ca="1">_xlfn.BINOM.DIST($Q261,$C261,BT$1,FALSE)*$F261*$B261</f>
        <v>3.3620688771641462E-34</v>
      </c>
      <c r="BU261">
        <f ca="1">_xlfn.BINOM.DIST($Q261,$C261,BU$1,FALSE)*$F261*$B261</f>
        <v>1.5869729430329016E-37</v>
      </c>
      <c r="BV261">
        <f ca="1">_xlfn.BINOM.DIST($Q261,$C261,BV$1,FALSE)*$F261*$B261</f>
        <v>4.8257689498441838E-41</v>
      </c>
      <c r="BW261">
        <f ca="1">_xlfn.BINOM.DIST($Q261,$C261,BW$1,FALSE)*$F261*$B261</f>
        <v>9.3617466206356159E-45</v>
      </c>
      <c r="BX261">
        <f ca="1">_xlfn.BINOM.DIST($Q261,$C261,BX$1,FALSE)*$F261*$B261</f>
        <v>1.1459651644216284E-48</v>
      </c>
      <c r="BY261">
        <f ca="1">_xlfn.BINOM.DIST($Q261,$C261,BY$1,FALSE)*$F261*$B261</f>
        <v>8.7433839478089238E-53</v>
      </c>
      <c r="BZ261">
        <f ca="1">_xlfn.BINOM.DIST($Q261,$C261,BZ$1,FALSE)*$F261*$B261</f>
        <v>4.1015775543072308E-57</v>
      </c>
      <c r="CA261">
        <f ca="1">_xlfn.BINOM.DIST($Q261,$C261,CA$1,FALSE)*$F261*$B261</f>
        <v>1.1652280418779662E-61</v>
      </c>
      <c r="CB261">
        <f ca="1">_xlfn.BINOM.DIST($Q261,$C261,CB$1,FALSE)*$F261*$B261</f>
        <v>1.9714660186201402E-66</v>
      </c>
      <c r="CC261">
        <f ca="1">_xlfn.BINOM.DIST($Q261,$C261,CC$1,FALSE)*$F261*$B261</f>
        <v>1.9501182522363355E-71</v>
      </c>
      <c r="CD261">
        <f ca="1">_xlfn.BINOM.DIST($Q261,$C261,CD$1,FALSE)*$F261*$B261</f>
        <v>1.1050394819826741E-76</v>
      </c>
      <c r="CE261">
        <f ca="1">_xlfn.BINOM.DIST($Q261,$C261,CE$1,FALSE)*$F261*$B261</f>
        <v>3.507439904005148E-82</v>
      </c>
      <c r="CF261">
        <f ca="1">_xlfn.BINOM.DIST($Q261,$C261,CF$1,FALSE)*$F261*$B261</f>
        <v>6.0835439913149689E-88</v>
      </c>
      <c r="CG261">
        <f ca="1">_xlfn.BINOM.DIST($Q261,$C261,CG$1,FALSE)*$F261*$B261</f>
        <v>5.6109821544876935E-94</v>
      </c>
      <c r="CH261">
        <f ca="1">_xlfn.BINOM.DIST($Q261,$C261,CH$1,FALSE)*$F261*$B261</f>
        <v>2.670430881883568E-100</v>
      </c>
      <c r="CI261">
        <f ca="1">_xlfn.BINOM.DIST($Q261,$C261,CI$1,FALSE)*$F261*$B261</f>
        <v>6.3441093689192072E-107</v>
      </c>
      <c r="CJ261">
        <f ca="1">_xlfn.BINOM.DIST($Q261,$C261,CJ$1,FALSE)*$F261*$B261</f>
        <v>7.2522444048708274E-114</v>
      </c>
      <c r="CK261">
        <f ca="1">_xlfn.BINOM.DIST($Q261,$C261,CK$1,FALSE)*$F261*$B261</f>
        <v>3.8303671460187676E-121</v>
      </c>
      <c r="CL261">
        <f ca="1">_xlfn.BINOM.DIST($Q261,$C261,CL$1,FALSE)*$F261*$B261</f>
        <v>8.9349622996687588E-129</v>
      </c>
      <c r="CM261">
        <f ca="1">_xlfn.BINOM.DIST($Q261,$C261,CM$1,FALSE)*$F261*$B261</f>
        <v>8.7548412258768096E-137</v>
      </c>
      <c r="CN261">
        <f ca="1">_xlfn.BINOM.DIST($Q261,$C261,CN$1,FALSE)*$F261*$B261</f>
        <v>3.4073320382825055E-145</v>
      </c>
      <c r="CO261">
        <f ca="1">_xlfn.BINOM.DIST($Q261,$C261,CO$1,FALSE)*$F261*$B261</f>
        <v>4.9478381712405568E-154</v>
      </c>
      <c r="CP261">
        <f ca="1">_xlfn.BINOM.DIST($Q261,$C261,CP$1,FALSE)*$F261*$B261</f>
        <v>2.4988904293019201E-163</v>
      </c>
      <c r="CQ261">
        <f ca="1">_xlfn.BINOM.DIST($Q261,$C261,CQ$1,FALSE)*$F261*$B261</f>
        <v>4.0554636890116813E-173</v>
      </c>
      <c r="CR261">
        <f ca="1">_xlfn.BINOM.DIST($Q261,$C261,CR$1,FALSE)*$F261*$B261</f>
        <v>1.9337928447922584E-183</v>
      </c>
      <c r="CS261">
        <f ca="1">_xlfn.BINOM.DIST($Q261,$C261,CS$1,FALSE)*$F261*$B261</f>
        <v>2.4471299354714365E-194</v>
      </c>
      <c r="CT261">
        <f ca="1">_xlfn.BINOM.DIST($Q261,$C261,CT$1,FALSE)*$F261*$B261</f>
        <v>7.316234763149876E-206</v>
      </c>
      <c r="CU261">
        <f ca="1">_xlfn.BINOM.DIST($Q261,$C261,CU$1,FALSE)*$F261*$B261</f>
        <v>4.521567383815476E-218</v>
      </c>
      <c r="CV261">
        <f ca="1">_xlfn.BINOM.DIST($Q261,$C261,CV$1,FALSE)*$F261*$B261</f>
        <v>4.9498544058930143E-231</v>
      </c>
      <c r="CW261">
        <f ca="1">_xlfn.BINOM.DIST($Q261,$C261,CW$1,FALSE)*$F261*$B261</f>
        <v>8.018984303042317E-245</v>
      </c>
      <c r="CX261">
        <f ca="1">_xlfn.BINOM.DIST($Q261,$C261,CX$1,FALSE)*$F261*$B261</f>
        <v>1.556926994192439E-259</v>
      </c>
      <c r="CY261">
        <f ca="1">_xlfn.BINOM.DIST($Q261,$C261,CY$1,FALSE)*$F261*$B261</f>
        <v>2.8225261236931506E-275</v>
      </c>
      <c r="CZ261">
        <f ca="1">_xlfn.BINOM.DIST($Q261,$C261,CZ$1,FALSE)*$F261*$B261</f>
        <v>3.5456197390070208E-292</v>
      </c>
      <c r="DA261">
        <f ca="1">_xlfn.BINOM.DIST($Q261,$C261,DA$1,FALSE)*$F261*$B261</f>
        <v>0</v>
      </c>
      <c r="DB261">
        <f ca="1">_xlfn.BINOM.DIST($Q261,$C261,DB$1,FALSE)*$F261*$B261</f>
        <v>0</v>
      </c>
      <c r="DC261">
        <f ca="1">_xlfn.BINOM.DIST($Q261,$C261,DC$1,FALSE)*$F261*$B261</f>
        <v>0</v>
      </c>
      <c r="DD261">
        <f ca="1">_xlfn.BINOM.DIST($Q261,$C261,DD$1,FALSE)*$F261*$B261</f>
        <v>0</v>
      </c>
      <c r="DE261">
        <f ca="1">_xlfn.BINOM.DIST($Q261,$C261,DE$1,FALSE)*$F261*$B261</f>
        <v>0</v>
      </c>
      <c r="DF261">
        <f ca="1">_xlfn.BINOM.DIST($Q261,$C261,DF$1,FALSE)*$F261*$B261</f>
        <v>0</v>
      </c>
      <c r="DG261">
        <f ca="1">_xlfn.BINOM.DIST($Q261,$C261,DG$1,FALSE)*$F261*$B261</f>
        <v>0</v>
      </c>
      <c r="DH261">
        <f ca="1">_xlfn.BINOM.DIST($Q261,$C261,DH$1,FALSE)*$F261*$B261</f>
        <v>0</v>
      </c>
      <c r="DI261">
        <f ca="1">_xlfn.BINOM.DIST($Q261,$C261,DI$1,FALSE)*$F261*$B261</f>
        <v>0</v>
      </c>
      <c r="DJ261">
        <f ca="1">_xlfn.BINOM.DIST($Q261,$C261,DJ$1,FALSE)*$F261*$B261</f>
        <v>0</v>
      </c>
      <c r="DK261">
        <f ca="1">_xlfn.BINOM.DIST($Q261,$C261,DK$1,FALSE)*$F261*$B261</f>
        <v>0</v>
      </c>
      <c r="DL261">
        <f ca="1">_xlfn.BINOM.DIST($Q261,$C261,DL$1,FALSE)*$F261*$B261</f>
        <v>0</v>
      </c>
      <c r="DM261">
        <f ca="1">_xlfn.BINOM.DIST($Q261,$C261,DM$1,FALSE)*$F261*$B261</f>
        <v>0</v>
      </c>
      <c r="DN261">
        <f ca="1">_xlfn.BINOM.DIST($Q261,$C261,DN$1,FALSE)*$F261*$B261</f>
        <v>0</v>
      </c>
      <c r="DQ261">
        <f t="shared" ca="1" si="153"/>
        <v>0</v>
      </c>
      <c r="DR261">
        <f t="shared" ca="1" si="153"/>
        <v>0</v>
      </c>
      <c r="DS261">
        <f t="shared" ca="1" si="153"/>
        <v>0</v>
      </c>
      <c r="DT261">
        <f t="shared" ca="1" si="153"/>
        <v>0</v>
      </c>
      <c r="DU261">
        <f t="shared" ca="1" si="153"/>
        <v>7.4405965571010192E-302</v>
      </c>
      <c r="DV261">
        <f t="shared" ca="1" si="153"/>
        <v>8.0494380233511376E-264</v>
      </c>
      <c r="DW261">
        <f t="shared" ca="1" si="153"/>
        <v>2.7980348533905531E-233</v>
      </c>
      <c r="DX261">
        <f t="shared" ca="1" si="153"/>
        <v>6.417254845795638E-208</v>
      </c>
      <c r="DY261">
        <f t="shared" ca="1" si="153"/>
        <v>2.3298355596661457E-186</v>
      </c>
      <c r="DZ261">
        <f t="shared" ca="1" si="153"/>
        <v>1.0392133687091454E-167</v>
      </c>
      <c r="EA261">
        <f t="shared" ca="1" si="153"/>
        <v>2.3061495062043443E-151</v>
      </c>
      <c r="EB261">
        <f t="shared" ca="1" si="153"/>
        <v>6.9005897940977311E-137</v>
      </c>
      <c r="EC261">
        <f t="shared" ca="1" si="153"/>
        <v>5.810466119044139E-124</v>
      </c>
      <c r="ED261">
        <f t="shared" ca="1" si="153"/>
        <v>2.4060166760220761E-112</v>
      </c>
      <c r="EE261">
        <f t="shared" ca="1" si="153"/>
        <v>7.5579340230171446E-102</v>
      </c>
      <c r="EF261">
        <f t="shared" ca="1" si="153"/>
        <v>2.5384500176967483E-92</v>
      </c>
      <c r="EG261">
        <f t="shared" ca="1" si="152"/>
        <v>1.2016011728548768E-83</v>
      </c>
      <c r="EH261">
        <f t="shared" ca="1" si="152"/>
        <v>1.0044256267564079E-75</v>
      </c>
      <c r="EI261">
        <f t="shared" ca="1" si="152"/>
        <v>1.7864407534635639E-68</v>
      </c>
      <c r="EJ261">
        <f t="shared" ca="1" si="152"/>
        <v>7.8994926466023293E-62</v>
      </c>
      <c r="EK261">
        <f t="shared" ca="1" si="152"/>
        <v>9.9033467496547862E-56</v>
      </c>
      <c r="EL261">
        <f t="shared" ca="1" si="152"/>
        <v>3.9358297793126565E-50</v>
      </c>
      <c r="EM261">
        <f t="shared" ca="1" si="152"/>
        <v>5.4564324336720751E-45</v>
      </c>
      <c r="EN261">
        <f t="shared" ca="1" si="152"/>
        <v>2.8656397191128535E-40</v>
      </c>
      <c r="EO261">
        <f t="shared" ca="1" si="152"/>
        <v>6.1240480152952232E-36</v>
      </c>
      <c r="EP261">
        <f t="shared" ca="1" si="152"/>
        <v>5.6680479145657923E-32</v>
      </c>
      <c r="EQ261">
        <f t="shared" ca="1" si="152"/>
        <v>2.3994229691589381E-28</v>
      </c>
      <c r="ER261">
        <f t="shared" ca="1" si="152"/>
        <v>4.8739984189188566E-25</v>
      </c>
      <c r="ES261">
        <f t="shared" ca="1" si="152"/>
        <v>4.9559936936977444E-22</v>
      </c>
      <c r="ET261">
        <f t="shared" ca="1" si="152"/>
        <v>2.6186343259264231E-19</v>
      </c>
      <c r="EU261">
        <f t="shared" ca="1" si="152"/>
        <v>7.4318731002889469E-17</v>
      </c>
      <c r="EV261">
        <f t="shared" ca="1" si="155"/>
        <v>1.1667075069986908E-14</v>
      </c>
      <c r="EW261">
        <f t="shared" ca="1" si="155"/>
        <v>1.039923800379208E-12</v>
      </c>
      <c r="EX261">
        <f t="shared" ca="1" si="155"/>
        <v>5.3862989073648377E-11</v>
      </c>
      <c r="EY261">
        <f t="shared" ca="1" si="155"/>
        <v>1.6549260951503135E-9</v>
      </c>
      <c r="EZ261">
        <f t="shared" ca="1" si="155"/>
        <v>3.0719152513674952E-8</v>
      </c>
      <c r="FA261">
        <f t="shared" ca="1" si="155"/>
        <v>3.5012145534735614E-7</v>
      </c>
      <c r="FB261">
        <f t="shared" ca="1" si="155"/>
        <v>2.4855449397340415E-6</v>
      </c>
      <c r="FC261">
        <f t="shared" ca="1" si="155"/>
        <v>1.1129691089104739E-5</v>
      </c>
      <c r="FD261">
        <f t="shared" ca="1" si="155"/>
        <v>3.1781981059355193E-5</v>
      </c>
      <c r="FE261">
        <f t="shared" ca="1" si="155"/>
        <v>5.8433015902480709E-5</v>
      </c>
      <c r="FF261">
        <f t="shared" ca="1" si="155"/>
        <v>6.9737837662828329E-5</v>
      </c>
      <c r="FG261">
        <f t="shared" ca="1" si="155"/>
        <v>5.4401774205500927E-5</v>
      </c>
      <c r="FH261">
        <f t="shared" ca="1" si="155"/>
        <v>2.7898044821157605E-5</v>
      </c>
      <c r="FI261">
        <f t="shared" ca="1" si="155"/>
        <v>9.4479794557655328E-6</v>
      </c>
      <c r="FJ261">
        <f t="shared" ca="1" si="155"/>
        <v>2.1204363066396406E-6</v>
      </c>
      <c r="FK261">
        <f t="shared" ca="1" si="155"/>
        <v>3.1615119673942364E-7</v>
      </c>
      <c r="FL261">
        <f t="shared" ca="1" si="154"/>
        <v>3.135946378011329E-8</v>
      </c>
      <c r="FM261">
        <f t="shared" ca="1" si="154"/>
        <v>2.070310977339854E-9</v>
      </c>
      <c r="FN261">
        <f t="shared" ca="1" si="154"/>
        <v>9.0919801596817497E-11</v>
      </c>
      <c r="FO261">
        <f t="shared" ca="1" si="154"/>
        <v>2.6520162543796787E-12</v>
      </c>
      <c r="FP261">
        <f t="shared" ca="1" si="154"/>
        <v>5.1251020141951357E-14</v>
      </c>
      <c r="FQ261">
        <f t="shared" ca="1" si="154"/>
        <v>6.5391562448672014E-16</v>
      </c>
      <c r="FR261">
        <f t="shared" ca="1" si="154"/>
        <v>5.4837853454589418E-18</v>
      </c>
      <c r="FS261">
        <f t="shared" ca="1" si="154"/>
        <v>3.0059120378986763E-20</v>
      </c>
      <c r="FT261">
        <f t="shared" ca="1" si="154"/>
        <v>1.0698979916365204E-22</v>
      </c>
      <c r="FU261">
        <f t="shared" ca="1" si="154"/>
        <v>2.4537391543497843E-25</v>
      </c>
      <c r="FV261">
        <f t="shared" ca="1" si="154"/>
        <v>3.5939907110307546E-28</v>
      </c>
      <c r="FW261">
        <f t="shared" ca="1" si="154"/>
        <v>3.3280939045164838E-31</v>
      </c>
      <c r="FX261">
        <f t="shared" ca="1" si="154"/>
        <v>1.9262981464280626E-34</v>
      </c>
      <c r="FY261">
        <f t="shared" ca="1" si="154"/>
        <v>6.880070028590631E-38</v>
      </c>
      <c r="FZ261">
        <f t="shared" ca="1" si="154"/>
        <v>1.4948008338474111E-41</v>
      </c>
      <c r="GA261">
        <f t="shared" ref="GA261:GP324" ca="1" si="166">_xlfn.BINOM.DIST($R261,$C261,GA$1,FALSE)*$F261*$B261</f>
        <v>1.9443289453102694E-45</v>
      </c>
      <c r="GB261">
        <f t="shared" ca="1" si="166"/>
        <v>1.4875147214297142E-49</v>
      </c>
      <c r="GC261">
        <f t="shared" ca="1" si="166"/>
        <v>6.5634356784750608E-54</v>
      </c>
      <c r="GD261">
        <f t="shared" ca="1" si="166"/>
        <v>1.6343152433190064E-58</v>
      </c>
      <c r="GE261">
        <f t="shared" ca="1" si="166"/>
        <v>2.2419201719670763E-63</v>
      </c>
      <c r="GF261">
        <f t="shared" ca="1" si="166"/>
        <v>1.6497156813442786E-68</v>
      </c>
      <c r="GG261">
        <f t="shared" ca="1" si="166"/>
        <v>6.3223828027253958E-74</v>
      </c>
      <c r="GH261">
        <f t="shared" ca="1" si="166"/>
        <v>1.2212899165807172E-79</v>
      </c>
      <c r="GI261">
        <f t="shared" ca="1" si="166"/>
        <v>1.1466726007545128E-85</v>
      </c>
      <c r="GJ261">
        <f t="shared" ca="1" si="166"/>
        <v>5.0256154373395245E-92</v>
      </c>
      <c r="GK261">
        <f t="shared" ca="1" si="166"/>
        <v>9.8289193929477308E-99</v>
      </c>
      <c r="GL261">
        <f t="shared" ca="1" si="166"/>
        <v>8.1570746945702412E-106</v>
      </c>
      <c r="GM261">
        <f t="shared" ca="1" si="166"/>
        <v>2.7151341538361132E-113</v>
      </c>
      <c r="GN261">
        <f t="shared" ca="1" si="166"/>
        <v>3.4021924799709157E-121</v>
      </c>
      <c r="GO261">
        <f t="shared" ca="1" si="166"/>
        <v>1.4941666224613744E-129</v>
      </c>
      <c r="GP261">
        <f t="shared" ca="1" si="166"/>
        <v>2.1211008407506826E-138</v>
      </c>
      <c r="GQ261">
        <f t="shared" ca="1" si="165"/>
        <v>8.8768604468648431E-148</v>
      </c>
      <c r="GR261">
        <f t="shared" ca="1" si="165"/>
        <v>9.857762515248148E-158</v>
      </c>
      <c r="GS261">
        <f t="shared" ca="1" si="165"/>
        <v>2.5737336878448963E-168</v>
      </c>
      <c r="GT261">
        <f t="shared" ca="1" si="165"/>
        <v>1.3734853992078322E-179</v>
      </c>
      <c r="GU261">
        <f t="shared" ca="1" si="165"/>
        <v>1.2727897703629295E-191</v>
      </c>
      <c r="GV261">
        <f t="shared" ca="1" si="165"/>
        <v>1.6914641913385148E-204</v>
      </c>
      <c r="GW261">
        <f t="shared" ca="1" si="165"/>
        <v>2.5702218224987929E-218</v>
      </c>
      <c r="GX261">
        <f t="shared" ca="1" si="165"/>
        <v>3.4063945665822431E-233</v>
      </c>
      <c r="GY261">
        <f t="shared" ca="1" si="165"/>
        <v>2.8388038510253557E-249</v>
      </c>
      <c r="GZ261">
        <f t="shared" ca="1" si="165"/>
        <v>9.9679367778956709E-267</v>
      </c>
      <c r="HA261">
        <f t="shared" ca="1" si="165"/>
        <v>8.9710709614544726E-286</v>
      </c>
      <c r="HB261">
        <f t="shared" ca="1" si="165"/>
        <v>1.1050631412409823E-306</v>
      </c>
      <c r="HC261">
        <f t="shared" ca="1" si="165"/>
        <v>0</v>
      </c>
      <c r="HD261">
        <f t="shared" ca="1" si="165"/>
        <v>0</v>
      </c>
      <c r="HE261">
        <f t="shared" ca="1" si="165"/>
        <v>0</v>
      </c>
      <c r="HF261">
        <f t="shared" ca="1" si="145"/>
        <v>0</v>
      </c>
      <c r="HG261">
        <f t="shared" ca="1" si="145"/>
        <v>0</v>
      </c>
      <c r="HH261">
        <f t="shared" ca="1" si="145"/>
        <v>0</v>
      </c>
      <c r="HI261">
        <f t="shared" ca="1" si="145"/>
        <v>0</v>
      </c>
      <c r="HJ261">
        <f t="shared" ca="1" si="145"/>
        <v>0</v>
      </c>
      <c r="HK261">
        <f t="shared" ca="1" si="145"/>
        <v>0</v>
      </c>
      <c r="HL261">
        <f t="shared" ca="1" si="145"/>
        <v>0</v>
      </c>
    </row>
    <row r="262" spans="1:220" x14ac:dyDescent="0.25">
      <c r="A262" s="6">
        <v>45309</v>
      </c>
      <c r="B262">
        <f t="shared" ca="1" si="156"/>
        <v>2.7621358640099515E-3</v>
      </c>
      <c r="C262" s="5">
        <v>1029</v>
      </c>
      <c r="D262">
        <f t="shared" si="157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158"/>
        <v>0</v>
      </c>
      <c r="J262">
        <f t="shared" si="159"/>
        <v>1</v>
      </c>
      <c r="K262">
        <f t="shared" ca="1" si="160"/>
        <v>0</v>
      </c>
      <c r="L262">
        <f t="shared" ca="1" si="161"/>
        <v>2.8572207466869655E-3</v>
      </c>
      <c r="M262">
        <f t="shared" si="162"/>
        <v>1.0217391304347827</v>
      </c>
      <c r="Q262">
        <f t="shared" si="163"/>
        <v>473.34000000000003</v>
      </c>
      <c r="R262">
        <f t="shared" si="164"/>
        <v>483.63</v>
      </c>
      <c r="S262">
        <f ca="1">_xlfn.BINOM.DIST($Q262,$C262,S$1,FALSE)*$F262*$B262</f>
        <v>0</v>
      </c>
      <c r="T262">
        <f ca="1">_xlfn.BINOM.DIST($Q262,$C262,T$1,FALSE)*$F262*$B262</f>
        <v>0</v>
      </c>
      <c r="U262">
        <f ca="1">_xlfn.BINOM.DIST($Q262,$C262,U$1,FALSE)*$F262*$B262</f>
        <v>0</v>
      </c>
      <c r="V262">
        <f ca="1">_xlfn.BINOM.DIST($Q262,$C262,V$1,FALSE)*$F262*$B262</f>
        <v>0</v>
      </c>
      <c r="W262">
        <f ca="1">_xlfn.BINOM.DIST($Q262,$C262,W$1,FALSE)*$F262*$B262</f>
        <v>0</v>
      </c>
      <c r="X262">
        <f ca="1">_xlfn.BINOM.DIST($Q262,$C262,X$1,FALSE)*$F262*$B262</f>
        <v>0</v>
      </c>
      <c r="Y262">
        <f ca="1">_xlfn.BINOM.DIST($Q262,$C262,Y$1,FALSE)*$F262*$B262</f>
        <v>1.8511148452567788E-289</v>
      </c>
      <c r="Z262">
        <f ca="1">_xlfn.BINOM.DIST($Q262,$C262,Z$1,FALSE)*$F262*$B262</f>
        <v>2.2423203252022708E-260</v>
      </c>
      <c r="AA262">
        <f ca="1">_xlfn.BINOM.DIST($Q262,$C262,AA$1,FALSE)*$F262*$B262</f>
        <v>1.4804753546836066E-235</v>
      </c>
      <c r="AB262">
        <f ca="1">_xlfn.BINOM.DIST($Q262,$C262,AB$1,FALSE)*$F262*$B262</f>
        <v>5.3275364056488848E-214</v>
      </c>
      <c r="AC262">
        <f ca="1">_xlfn.BINOM.DIST($Q262,$C262,AC$1,FALSE)*$F262*$B262</f>
        <v>5.0308408544546485E-195</v>
      </c>
      <c r="AD262">
        <f ca="1">_xlfn.BINOM.DIST($Q262,$C262,AD$1,FALSE)*$F262*$B262</f>
        <v>3.8228662634745583E-178</v>
      </c>
      <c r="AE262">
        <f ca="1">_xlfn.BINOM.DIST($Q262,$C262,AE$1,FALSE)*$F262*$B262</f>
        <v>5.3444181083449351E-163</v>
      </c>
      <c r="AF262">
        <f ca="1">_xlfn.BINOM.DIST($Q262,$C262,AF$1,FALSE)*$F262*$B262</f>
        <v>2.5746335717135902E-149</v>
      </c>
      <c r="AG262">
        <f ca="1">_xlfn.BINOM.DIST($Q262,$C262,AG$1,FALSE)*$F262*$B262</f>
        <v>6.9583312281430467E-137</v>
      </c>
      <c r="AH262">
        <f ca="1">_xlfn.BINOM.DIST($Q262,$C262,AH$1,FALSE)*$F262*$B262</f>
        <v>1.5520065910949757E-125</v>
      </c>
      <c r="AI262">
        <f ca="1">_xlfn.BINOM.DIST($Q262,$C262,AI$1,FALSE)*$F262*$B262</f>
        <v>3.89798512488377E-115</v>
      </c>
      <c r="AJ262">
        <f ca="1">_xlfn.BINOM.DIST($Q262,$C262,AJ$1,FALSE)*$F262*$B262</f>
        <v>1.4209032376467599E-105</v>
      </c>
      <c r="AK262">
        <f ca="1">_xlfn.BINOM.DIST($Q262,$C262,AK$1,FALSE)*$F262*$B262</f>
        <v>9.2726137578243707E-97</v>
      </c>
      <c r="AL262">
        <f ca="1">_xlfn.BINOM.DIST($Q262,$C262,AL$1,FALSE)*$F262*$B262</f>
        <v>1.2910084297262236E-88</v>
      </c>
      <c r="AM262">
        <f ca="1">_xlfn.BINOM.DIST($Q262,$C262,AM$1,FALSE)*$F262*$B262</f>
        <v>4.4465793562848008E-81</v>
      </c>
      <c r="AN262">
        <f ca="1">_xlfn.BINOM.DIST($Q262,$C262,AN$1,FALSE)*$F262*$B262</f>
        <v>4.297288364089695E-74</v>
      </c>
      <c r="AO262">
        <f ca="1">_xlfn.BINOM.DIST($Q262,$C262,AO$1,FALSE)*$F262*$B262</f>
        <v>1.2981726514395605E-67</v>
      </c>
      <c r="AP262">
        <f ca="1">_xlfn.BINOM.DIST($Q262,$C262,AP$1,FALSE)*$F262*$B262</f>
        <v>1.345596853870985E-61</v>
      </c>
      <c r="AQ262">
        <f ca="1">_xlfn.BINOM.DIST($Q262,$C262,AQ$1,FALSE)*$F262*$B262</f>
        <v>5.1889557662155822E-56</v>
      </c>
      <c r="AR262">
        <f ca="1">_xlfn.BINOM.DIST($Q262,$C262,AR$1,FALSE)*$F262*$B262</f>
        <v>7.9889900171002387E-51</v>
      </c>
      <c r="AS262">
        <f ca="1">_xlfn.BINOM.DIST($Q262,$C262,AS$1,FALSE)*$F262*$B262</f>
        <v>5.2243840084436691E-46</v>
      </c>
      <c r="AT262">
        <f ca="1">_xlfn.BINOM.DIST($Q262,$C262,AT$1,FALSE)*$F262*$B262</f>
        <v>1.5324136259150363E-41</v>
      </c>
      <c r="AU262">
        <f ca="1">_xlfn.BINOM.DIST($Q262,$C262,AU$1,FALSE)*$F262*$B262</f>
        <v>2.1155445312666178E-37</v>
      </c>
      <c r="AV262">
        <f ca="1">_xlfn.BINOM.DIST($Q262,$C262,AV$1,FALSE)*$F262*$B262</f>
        <v>1.4344989174011301E-33</v>
      </c>
      <c r="AW262">
        <f ca="1">_xlfn.BINOM.DIST($Q262,$C262,AW$1,FALSE)*$F262*$B262</f>
        <v>4.9621405485042493E-30</v>
      </c>
      <c r="AX262">
        <f ca="1">_xlfn.BINOM.DIST($Q262,$C262,AX$1,FALSE)*$F262*$B262</f>
        <v>9.056929023933026E-27</v>
      </c>
      <c r="AY262">
        <f ca="1">_xlfn.BINOM.DIST($Q262,$C262,AY$1,FALSE)*$F262*$B262</f>
        <v>8.9887756447888436E-24</v>
      </c>
      <c r="AZ262">
        <f ca="1">_xlfn.BINOM.DIST($Q262,$C262,AZ$1,FALSE)*$F262*$B262</f>
        <v>4.9829805811503063E-21</v>
      </c>
      <c r="BA262">
        <f ca="1">_xlfn.BINOM.DIST($Q262,$C262,BA$1,FALSE)*$F262*$B262</f>
        <v>1.5803790106087805E-18</v>
      </c>
      <c r="BB262">
        <f ca="1">_xlfn.BINOM.DIST($Q262,$C262,BB$1,FALSE)*$F262*$B262</f>
        <v>2.9296558205680366E-16</v>
      </c>
      <c r="BC262">
        <f ca="1">_xlfn.BINOM.DIST($Q262,$C262,BC$1,FALSE)*$F262*$B262</f>
        <v>3.2355918199190859E-14</v>
      </c>
      <c r="BD262">
        <f ca="1">_xlfn.BINOM.DIST($Q262,$C262,BD$1,FALSE)*$F262*$B262</f>
        <v>2.165540501813894E-12</v>
      </c>
      <c r="BE262">
        <f ca="1">_xlfn.BINOM.DIST($Q262,$C262,BE$1,FALSE)*$F262*$B262</f>
        <v>8.9171462917874328E-11</v>
      </c>
      <c r="BF262">
        <f ca="1">_xlfn.BINOM.DIST($Q262,$C262,BF$1,FALSE)*$F262*$B262</f>
        <v>2.2895636441533237E-9</v>
      </c>
      <c r="BG262">
        <f ca="1">_xlfn.BINOM.DIST($Q262,$C262,BG$1,FALSE)*$F262*$B262</f>
        <v>3.7091674695791642E-8</v>
      </c>
      <c r="BH262">
        <f ca="1">_xlfn.BINOM.DIST($Q262,$C262,BH$1,FALSE)*$F262*$B262</f>
        <v>3.8307872411020221E-7</v>
      </c>
      <c r="BI262">
        <f ca="1">_xlfn.BINOM.DIST($Q262,$C262,BI$1,FALSE)*$F262*$B262</f>
        <v>2.544978454576088E-6</v>
      </c>
      <c r="BJ262">
        <f ca="1">_xlfn.BINOM.DIST($Q262,$C262,BJ$1,FALSE)*$F262*$B262</f>
        <v>1.0959849080566579E-5</v>
      </c>
      <c r="BK262">
        <f ca="1">_xlfn.BINOM.DIST($Q262,$C262,BK$1,FALSE)*$F262*$B262</f>
        <v>3.0793873702105159E-5</v>
      </c>
      <c r="BL262">
        <f ca="1">_xlfn.BINOM.DIST($Q262,$C262,BL$1,FALSE)*$F262*$B262</f>
        <v>5.6751808457933207E-5</v>
      </c>
      <c r="BM262">
        <f ca="1">_xlfn.BINOM.DIST($Q262,$C262,BM$1,FALSE)*$F262*$B262</f>
        <v>6.88953923561755E-5</v>
      </c>
      <c r="BN262">
        <f ca="1">_xlfn.BINOM.DIST($Q262,$C262,BN$1,FALSE)*$F262*$B262</f>
        <v>5.5268239696832349E-5</v>
      </c>
      <c r="BO262">
        <f ca="1">_xlfn.BINOM.DIST($Q262,$C262,BO$1,FALSE)*$F262*$B262</f>
        <v>2.9360920723441001E-5</v>
      </c>
      <c r="BP262">
        <f ca="1">_xlfn.BINOM.DIST($Q262,$C262,BP$1,FALSE)*$F262*$B262</f>
        <v>1.0341156121194091E-5</v>
      </c>
      <c r="BQ262">
        <f ca="1">_xlfn.BINOM.DIST($Q262,$C262,BQ$1,FALSE)*$F262*$B262</f>
        <v>2.4151259957602815E-6</v>
      </c>
      <c r="BR262">
        <f ca="1">_xlfn.BINOM.DIST($Q262,$C262,BR$1,FALSE)*$F262*$B262</f>
        <v>3.7369657802382941E-7</v>
      </c>
      <c r="BS262">
        <f ca="1">_xlfn.BINOM.DIST($Q262,$C262,BS$1,FALSE)*$F262*$B262</f>
        <v>3.8239732968725321E-8</v>
      </c>
      <c r="BT262">
        <f ca="1">_xlfn.BINOM.DIST($Q262,$C262,BT$1,FALSE)*$F262*$B262</f>
        <v>2.5804809912308156E-9</v>
      </c>
      <c r="BU262">
        <f ca="1">_xlfn.BINOM.DIST($Q262,$C262,BU$1,FALSE)*$F262*$B262</f>
        <v>1.1439528958499117E-10</v>
      </c>
      <c r="BV262">
        <f ca="1">_xlfn.BINOM.DIST($Q262,$C262,BV$1,FALSE)*$F262*$B262</f>
        <v>3.3152411217191979E-12</v>
      </c>
      <c r="BW262">
        <f ca="1">_xlfn.BINOM.DIST($Q262,$C262,BW$1,FALSE)*$F262*$B262</f>
        <v>6.2435304058991343E-14</v>
      </c>
      <c r="BX262">
        <f ca="1">_xlfn.BINOM.DIST($Q262,$C262,BX$1,FALSE)*$F262*$B262</f>
        <v>7.5870573373464969E-16</v>
      </c>
      <c r="BY262">
        <f ca="1">_xlfn.BINOM.DIST($Q262,$C262,BY$1,FALSE)*$F262*$B262</f>
        <v>5.8999964090529615E-18</v>
      </c>
      <c r="BZ262">
        <f ca="1">_xlfn.BINOM.DIST($Q262,$C262,BZ$1,FALSE)*$F262*$B262</f>
        <v>2.908246229575548E-20</v>
      </c>
      <c r="CA262">
        <f ca="1">_xlfn.BINOM.DIST($Q262,$C262,CA$1,FALSE)*$F262*$B262</f>
        <v>8.9888046176541787E-23</v>
      </c>
      <c r="CB262">
        <f ca="1">_xlfn.BINOM.DIST($Q262,$C262,CB$1,FALSE)*$F262*$B262</f>
        <v>1.7208332845753842E-25</v>
      </c>
      <c r="CC262">
        <f ca="1">_xlfn.BINOM.DIST($Q262,$C262,CC$1,FALSE)*$F262*$B262</f>
        <v>2.0125847725031718E-28</v>
      </c>
      <c r="CD262">
        <f ca="1">_xlfn.BINOM.DIST($Q262,$C262,CD$1,FALSE)*$F262*$B262</f>
        <v>1.4159365862875667E-31</v>
      </c>
      <c r="CE262">
        <f ca="1">_xlfn.BINOM.DIST($Q262,$C262,CE$1,FALSE)*$F262*$B262</f>
        <v>5.8901106283401961E-35</v>
      </c>
      <c r="CF262">
        <f ca="1">_xlfn.BINOM.DIST($Q262,$C262,CF$1,FALSE)*$F262*$B262</f>
        <v>1.4212015799967231E-38</v>
      </c>
      <c r="CG262">
        <f ca="1">_xlfn.BINOM.DIST($Q262,$C262,CG$1,FALSE)*$F262*$B262</f>
        <v>1.9469944682286474E-42</v>
      </c>
      <c r="CH262">
        <f ca="1">_xlfn.BINOM.DIST($Q262,$C262,CH$1,FALSE)*$F262*$B262</f>
        <v>1.4788958164931101E-46</v>
      </c>
      <c r="CI262">
        <f ca="1">_xlfn.BINOM.DIST($Q262,$C262,CI$1,FALSE)*$F262*$B262</f>
        <v>6.0660919172810302E-51</v>
      </c>
      <c r="CJ262">
        <f ca="1">_xlfn.BINOM.DIST($Q262,$C262,CJ$1,FALSE)*$F262*$B262</f>
        <v>1.3047491463679066E-55</v>
      </c>
      <c r="CK262">
        <f ca="1">_xlfn.BINOM.DIST($Q262,$C262,CK$1,FALSE)*$F262*$B262</f>
        <v>1.4242816587854061E-60</v>
      </c>
      <c r="CL262">
        <f ca="1">_xlfn.BINOM.DIST($Q262,$C262,CL$1,FALSE)*$F262*$B262</f>
        <v>7.6083609302528028E-66</v>
      </c>
      <c r="CM262">
        <f ca="1">_xlfn.BINOM.DIST($Q262,$C262,CM$1,FALSE)*$F262*$B262</f>
        <v>1.9095963200444074E-71</v>
      </c>
      <c r="CN262">
        <f ca="1">_xlfn.BINOM.DIST($Q262,$C262,CN$1,FALSE)*$F262*$B262</f>
        <v>2.151647088484601E-77</v>
      </c>
      <c r="CO262">
        <f ca="1">_xlfn.BINOM.DIST($Q262,$C262,CO$1,FALSE)*$F262*$B262</f>
        <v>1.0341659520241368E-83</v>
      </c>
      <c r="CP262">
        <f ca="1">_xlfn.BINOM.DIST($Q262,$C262,CP$1,FALSE)*$F262*$B262</f>
        <v>2.0018325043507051E-90</v>
      </c>
      <c r="CQ262">
        <f ca="1">_xlfn.BINOM.DIST($Q262,$C262,CQ$1,FALSE)*$F262*$B262</f>
        <v>1.4624629459327967E-97</v>
      </c>
      <c r="CR262">
        <f ca="1">_xlfn.BINOM.DIST($Q262,$C262,CR$1,FALSE)*$F262*$B262</f>
        <v>3.7462362606513071E-105</v>
      </c>
      <c r="CS262">
        <f ca="1">_xlfn.BINOM.DIST($Q262,$C262,CS$1,FALSE)*$F262*$B262</f>
        <v>3.0943037279815019E-113</v>
      </c>
      <c r="CT262">
        <f ca="1">_xlfn.BINOM.DIST($Q262,$C262,CT$1,FALSE)*$F262*$B262</f>
        <v>7.487681853591099E-122</v>
      </c>
      <c r="CU262">
        <f ca="1">_xlfn.BINOM.DIST($Q262,$C262,CU$1,FALSE)*$F262*$B262</f>
        <v>4.7538641536360108E-131</v>
      </c>
      <c r="CV262">
        <f ca="1">_xlfn.BINOM.DIST($Q262,$C262,CV$1,FALSE)*$F262*$B262</f>
        <v>6.9698172376064739E-141</v>
      </c>
      <c r="CW262">
        <f ca="1">_xlfn.BINOM.DIST($Q262,$C262,CW$1,FALSE)*$F262*$B262</f>
        <v>2.0336225350168475E-151</v>
      </c>
      <c r="CX262">
        <f ca="1">_xlfn.BINOM.DIST($Q262,$C262,CX$1,FALSE)*$F262*$B262</f>
        <v>9.9161551001122209E-163</v>
      </c>
      <c r="CY262">
        <f ca="1">_xlfn.BINOM.DIST($Q262,$C262,CY$1,FALSE)*$F262*$B262</f>
        <v>6.5707961616802423E-175</v>
      </c>
      <c r="CZ262">
        <f ca="1">_xlfn.BINOM.DIST($Q262,$C262,CZ$1,FALSE)*$F262*$B262</f>
        <v>4.6205878164679179E-188</v>
      </c>
      <c r="DA262">
        <f ca="1">_xlfn.BINOM.DIST($Q262,$C262,DA$1,FALSE)*$F262*$B262</f>
        <v>2.5571759196063124E-202</v>
      </c>
      <c r="DB262">
        <f ca="1">_xlfn.BINOM.DIST($Q262,$C262,DB$1,FALSE)*$F262*$B262</f>
        <v>7.7253061982098689E-218</v>
      </c>
      <c r="DC262">
        <f ca="1">_xlfn.BINOM.DIST($Q262,$C262,DC$1,FALSE)*$F262*$B262</f>
        <v>8.0887620595548657E-235</v>
      </c>
      <c r="DD262">
        <f ca="1">_xlfn.BINOM.DIST($Q262,$C262,DD$1,FALSE)*$F262*$B262</f>
        <v>1.6542891518489273E-253</v>
      </c>
      <c r="DE262">
        <f ca="1">_xlfn.BINOM.DIST($Q262,$C262,DE$1,FALSE)*$F262*$B262</f>
        <v>3.1587284761129142E-274</v>
      </c>
      <c r="DF262">
        <f ca="1">_xlfn.BINOM.DIST($Q262,$C262,DF$1,FALSE)*$F262*$B262</f>
        <v>2.1292131855255574E-297</v>
      </c>
      <c r="DG262">
        <f ca="1">_xlfn.BINOM.DIST($Q262,$C262,DG$1,FALSE)*$F262*$B262</f>
        <v>0</v>
      </c>
      <c r="DH262">
        <f ca="1">_xlfn.BINOM.DIST($Q262,$C262,DH$1,FALSE)*$F262*$B262</f>
        <v>0</v>
      </c>
      <c r="DI262">
        <f ca="1">_xlfn.BINOM.DIST($Q262,$C262,DI$1,FALSE)*$F262*$B262</f>
        <v>0</v>
      </c>
      <c r="DJ262">
        <f ca="1">_xlfn.BINOM.DIST($Q262,$C262,DJ$1,FALSE)*$F262*$B262</f>
        <v>0</v>
      </c>
      <c r="DK262">
        <f ca="1">_xlfn.BINOM.DIST($Q262,$C262,DK$1,FALSE)*$F262*$B262</f>
        <v>0</v>
      </c>
      <c r="DL262">
        <f ca="1">_xlfn.BINOM.DIST($Q262,$C262,DL$1,FALSE)*$F262*$B262</f>
        <v>0</v>
      </c>
      <c r="DM262">
        <f ca="1">_xlfn.BINOM.DIST($Q262,$C262,DM$1,FALSE)*$F262*$B262</f>
        <v>0</v>
      </c>
      <c r="DN262">
        <f ca="1">_xlfn.BINOM.DIST($Q262,$C262,DN$1,FALSE)*$F262*$B262</f>
        <v>0</v>
      </c>
      <c r="DQ262">
        <f t="shared" ca="1" si="153"/>
        <v>0</v>
      </c>
      <c r="DR262">
        <f t="shared" ca="1" si="153"/>
        <v>0</v>
      </c>
      <c r="DS262">
        <f t="shared" ca="1" si="153"/>
        <v>0</v>
      </c>
      <c r="DT262">
        <f t="shared" ca="1" si="153"/>
        <v>0</v>
      </c>
      <c r="DU262">
        <f t="shared" ca="1" si="153"/>
        <v>0</v>
      </c>
      <c r="DV262">
        <f t="shared" ca="1" si="153"/>
        <v>0</v>
      </c>
      <c r="DW262">
        <f t="shared" ca="1" si="153"/>
        <v>8.5965149305630349E-301</v>
      </c>
      <c r="DX262">
        <f t="shared" ca="1" si="153"/>
        <v>5.4138180834684001E-271</v>
      </c>
      <c r="DY262">
        <f t="shared" ca="1" si="153"/>
        <v>1.5138326537746119E-245</v>
      </c>
      <c r="DZ262">
        <f t="shared" ca="1" si="153"/>
        <v>1.973298053907867E-223</v>
      </c>
      <c r="EA262">
        <f t="shared" ca="1" si="153"/>
        <v>5.968573892849016E-204</v>
      </c>
      <c r="EB262">
        <f t="shared" ca="1" si="153"/>
        <v>1.3154398086621064E-186</v>
      </c>
      <c r="EC262">
        <f t="shared" ca="1" si="153"/>
        <v>4.9152007022351068E-171</v>
      </c>
      <c r="ED262">
        <f t="shared" ca="1" si="153"/>
        <v>5.9103270725077671E-157</v>
      </c>
      <c r="EE262">
        <f t="shared" ca="1" si="153"/>
        <v>3.7623226112131201E-144</v>
      </c>
      <c r="EF262">
        <f t="shared" ca="1" si="153"/>
        <v>1.8804941424030735E-132</v>
      </c>
      <c r="EG262">
        <f t="shared" ca="1" si="152"/>
        <v>1.0136831644597139E-121</v>
      </c>
      <c r="EH262">
        <f t="shared" ca="1" si="152"/>
        <v>7.6370895690653712E-112</v>
      </c>
      <c r="EI262">
        <f t="shared" ca="1" si="152"/>
        <v>9.9642310063706102E-103</v>
      </c>
      <c r="EJ262">
        <f t="shared" ca="1" si="152"/>
        <v>2.6932085778778092E-94</v>
      </c>
      <c r="EK262">
        <f t="shared" ca="1" si="152"/>
        <v>1.7542085538233092E-86</v>
      </c>
      <c r="EL262">
        <f t="shared" ca="1" si="152"/>
        <v>3.1316384894783209E-79</v>
      </c>
      <c r="EM262">
        <f t="shared" ca="1" si="152"/>
        <v>1.7110721680105775E-72</v>
      </c>
      <c r="EN262">
        <f t="shared" ca="1" si="152"/>
        <v>3.1473218857360762E-66</v>
      </c>
      <c r="EO262">
        <f t="shared" ca="1" si="152"/>
        <v>2.1169546429124403E-60</v>
      </c>
      <c r="EP262">
        <f t="shared" ca="1" si="152"/>
        <v>5.5967308447511586E-55</v>
      </c>
      <c r="EQ262">
        <f t="shared" ca="1" si="152"/>
        <v>6.1959294509783928E-50</v>
      </c>
      <c r="ER262">
        <f t="shared" ca="1" si="152"/>
        <v>3.0369674389656736E-45</v>
      </c>
      <c r="ES262">
        <f t="shared" ca="1" si="152"/>
        <v>6.9236102281726132E-41</v>
      </c>
      <c r="ET262">
        <f t="shared" ca="1" si="152"/>
        <v>7.6692307846703502E-37</v>
      </c>
      <c r="EU262">
        <f t="shared" ca="1" si="152"/>
        <v>4.2909781042832125E-33</v>
      </c>
      <c r="EV262">
        <f t="shared" ca="1" si="155"/>
        <v>1.2553420760126566E-29</v>
      </c>
      <c r="EW262">
        <f t="shared" ca="1" si="155"/>
        <v>1.9804609665163817E-26</v>
      </c>
      <c r="EX262">
        <f t="shared" ca="1" si="155"/>
        <v>1.7319512227428835E-23</v>
      </c>
      <c r="EY262">
        <f t="shared" ca="1" si="155"/>
        <v>8.6053028321475363E-21</v>
      </c>
      <c r="EZ262">
        <f t="shared" ca="1" si="155"/>
        <v>2.4832392795813997E-18</v>
      </c>
      <c r="FA262">
        <f t="shared" ca="1" si="155"/>
        <v>4.2445737789875585E-16</v>
      </c>
      <c r="FB262">
        <f t="shared" ca="1" si="155"/>
        <v>4.373540444962443E-14</v>
      </c>
      <c r="FC262">
        <f t="shared" ca="1" si="155"/>
        <v>2.7593071927721098E-12</v>
      </c>
      <c r="FD262">
        <f t="shared" ca="1" si="155"/>
        <v>1.080825371254604E-10</v>
      </c>
      <c r="FE262">
        <f t="shared" ca="1" si="155"/>
        <v>2.6608411110150737E-9</v>
      </c>
      <c r="FF262">
        <f t="shared" ca="1" si="155"/>
        <v>4.1616118674775547E-8</v>
      </c>
      <c r="FG262">
        <f t="shared" ca="1" si="155"/>
        <v>4.1739973462956773E-7</v>
      </c>
      <c r="FH262">
        <f t="shared" ca="1" si="155"/>
        <v>2.7064229228977647E-6</v>
      </c>
      <c r="FI262">
        <f t="shared" ca="1" si="155"/>
        <v>1.1422624735924824E-5</v>
      </c>
      <c r="FJ262">
        <f t="shared" ca="1" si="155"/>
        <v>3.1559712511634336E-5</v>
      </c>
      <c r="FK262">
        <f t="shared" ca="1" si="155"/>
        <v>5.734373631299803E-5</v>
      </c>
      <c r="FL262">
        <f t="shared" ca="1" si="154"/>
        <v>6.8762333450140468E-5</v>
      </c>
      <c r="FM262">
        <f t="shared" ca="1" si="154"/>
        <v>5.4551123325369123E-5</v>
      </c>
      <c r="FN262">
        <f t="shared" ca="1" si="154"/>
        <v>2.8673666143944223E-5</v>
      </c>
      <c r="FO262">
        <f t="shared" ca="1" si="154"/>
        <v>9.9906761818531576E-6</v>
      </c>
      <c r="FP262">
        <f t="shared" ca="1" si="154"/>
        <v>2.306296670032121E-6</v>
      </c>
      <c r="FQ262">
        <f t="shared" ca="1" si="154"/>
        <v>3.5220133981947037E-7</v>
      </c>
      <c r="FR262">
        <f t="shared" ca="1" si="154"/>
        <v>3.5492441170240906E-8</v>
      </c>
      <c r="FS262">
        <f t="shared" ca="1" si="154"/>
        <v>2.3519198292478084E-9</v>
      </c>
      <c r="FT262">
        <f t="shared" ca="1" si="154"/>
        <v>1.0201686375204535E-10</v>
      </c>
      <c r="FU262">
        <f t="shared" ca="1" si="154"/>
        <v>2.880307309349792E-12</v>
      </c>
      <c r="FV262">
        <f t="shared" ca="1" si="154"/>
        <v>5.2576595087085374E-14</v>
      </c>
      <c r="FW262">
        <f t="shared" ca="1" si="154"/>
        <v>6.1559327847396042E-16</v>
      </c>
      <c r="FX262">
        <f t="shared" ca="1" si="154"/>
        <v>4.5810793377301395E-18</v>
      </c>
      <c r="FY262">
        <f t="shared" ca="1" si="154"/>
        <v>2.1442213770067341E-20</v>
      </c>
      <c r="FZ262">
        <f t="shared" ca="1" si="154"/>
        <v>6.2380114522802528E-23</v>
      </c>
      <c r="GA262">
        <f t="shared" ca="1" si="166"/>
        <v>1.1129872814408759E-25</v>
      </c>
      <c r="GB262">
        <f t="shared" ca="1" si="166"/>
        <v>1.1997400248978947E-28</v>
      </c>
      <c r="GC262">
        <f t="shared" ca="1" si="166"/>
        <v>7.6833970092738401E-32</v>
      </c>
      <c r="GD262">
        <f t="shared" ca="1" si="166"/>
        <v>2.8692202998004099E-35</v>
      </c>
      <c r="GE262">
        <f t="shared" ca="1" si="166"/>
        <v>6.1188526206988124E-39</v>
      </c>
      <c r="GF262">
        <f t="shared" ca="1" si="166"/>
        <v>7.2811721436626836E-43</v>
      </c>
      <c r="GG262">
        <f t="shared" ca="1" si="166"/>
        <v>4.7114373538618844E-47</v>
      </c>
      <c r="GH262">
        <f t="shared" ca="1" si="166"/>
        <v>1.6108536321267679E-51</v>
      </c>
      <c r="GI262">
        <f t="shared" ca="1" si="166"/>
        <v>2.8185050992865736E-56</v>
      </c>
      <c r="GJ262">
        <f t="shared" ca="1" si="166"/>
        <v>2.4352845034803207E-61</v>
      </c>
      <c r="GK262">
        <f t="shared" ca="1" si="166"/>
        <v>9.9848446032890674E-67</v>
      </c>
      <c r="GL262">
        <f t="shared" ca="1" si="166"/>
        <v>1.8578775635626129E-72</v>
      </c>
      <c r="GM262">
        <f t="shared" ca="1" si="166"/>
        <v>1.4922068977662401E-78</v>
      </c>
      <c r="GN262">
        <f t="shared" ca="1" si="166"/>
        <v>4.8898481668623135E-85</v>
      </c>
      <c r="GO262">
        <f t="shared" ca="1" si="166"/>
        <v>6.1342781878089133E-92</v>
      </c>
      <c r="GP262">
        <f t="shared" ca="1" si="166"/>
        <v>2.7408113556556613E-99</v>
      </c>
      <c r="GQ262">
        <f t="shared" ca="1" si="165"/>
        <v>4.0173276093999328E-107</v>
      </c>
      <c r="GR262">
        <f t="shared" ca="1" si="165"/>
        <v>1.7582492428680399E-115</v>
      </c>
      <c r="GS262">
        <f t="shared" ca="1" si="165"/>
        <v>2.0620622451814848E-124</v>
      </c>
      <c r="GT262">
        <f t="shared" ca="1" si="165"/>
        <v>5.7172957669154699E-134</v>
      </c>
      <c r="GU262">
        <f t="shared" ca="1" si="165"/>
        <v>3.2384627709208718E-144</v>
      </c>
      <c r="GV262">
        <f t="shared" ca="1" si="165"/>
        <v>3.1571128889672827E-155</v>
      </c>
      <c r="GW262">
        <f t="shared" ca="1" si="165"/>
        <v>4.3238051960061245E-167</v>
      </c>
      <c r="GX262">
        <f t="shared" ca="1" si="165"/>
        <v>6.5257282636674412E-180</v>
      </c>
      <c r="GY262">
        <f t="shared" ca="1" si="165"/>
        <v>8.0931921577757379E-194</v>
      </c>
      <c r="GZ262">
        <f t="shared" ca="1" si="165"/>
        <v>5.7587708200096868E-209</v>
      </c>
      <c r="HA262">
        <f t="shared" ca="1" si="165"/>
        <v>1.5050516756545886E-225</v>
      </c>
      <c r="HB262">
        <f t="shared" ca="1" si="165"/>
        <v>8.2269664635763395E-244</v>
      </c>
      <c r="HC262">
        <f t="shared" ca="1" si="165"/>
        <v>4.5560919493081754E-264</v>
      </c>
      <c r="HD262">
        <f t="shared" ca="1" si="165"/>
        <v>9.8370089387492227E-287</v>
      </c>
      <c r="HE262">
        <f t="shared" ca="1" si="165"/>
        <v>0</v>
      </c>
      <c r="HF262">
        <f t="shared" ca="1" si="145"/>
        <v>0</v>
      </c>
      <c r="HG262">
        <f t="shared" ca="1" si="145"/>
        <v>0</v>
      </c>
      <c r="HH262">
        <f t="shared" ca="1" si="145"/>
        <v>0</v>
      </c>
      <c r="HI262">
        <f t="shared" ca="1" si="145"/>
        <v>0</v>
      </c>
      <c r="HJ262">
        <f t="shared" ca="1" si="145"/>
        <v>0</v>
      </c>
      <c r="HK262">
        <f t="shared" ca="1" si="145"/>
        <v>0</v>
      </c>
      <c r="HL262">
        <f t="shared" ca="1" si="145"/>
        <v>0</v>
      </c>
    </row>
    <row r="263" spans="1:220" x14ac:dyDescent="0.25">
      <c r="A263" s="6">
        <v>45310</v>
      </c>
      <c r="B263">
        <f t="shared" ca="1" si="156"/>
        <v>2.902332595970602E-3</v>
      </c>
      <c r="C263" s="5">
        <v>4000</v>
      </c>
      <c r="D263">
        <f t="shared" si="157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158"/>
        <v>0</v>
      </c>
      <c r="J263">
        <f t="shared" si="159"/>
        <v>1</v>
      </c>
      <c r="K263">
        <f t="shared" ca="1" si="160"/>
        <v>0</v>
      </c>
      <c r="L263">
        <f t="shared" ca="1" si="161"/>
        <v>3.5838947500059382E-3</v>
      </c>
      <c r="M263">
        <f t="shared" si="162"/>
        <v>1.0238095238095237</v>
      </c>
      <c r="Q263">
        <f t="shared" si="163"/>
        <v>1680</v>
      </c>
      <c r="R263">
        <f t="shared" si="164"/>
        <v>1720</v>
      </c>
      <c r="S263">
        <f ca="1">_xlfn.BINOM.DIST($Q263,$C263,S$1,FALSE)*$F263*$B263</f>
        <v>0</v>
      </c>
      <c r="T263">
        <f ca="1">_xlfn.BINOM.DIST($Q263,$C263,T$1,FALSE)*$F263*$B263</f>
        <v>0</v>
      </c>
      <c r="U263">
        <f ca="1">_xlfn.BINOM.DIST($Q263,$C263,U$1,FALSE)*$F263*$B263</f>
        <v>0</v>
      </c>
      <c r="V263">
        <f ca="1">_xlfn.BINOM.DIST($Q263,$C263,V$1,FALSE)*$F263*$B263</f>
        <v>0</v>
      </c>
      <c r="W263">
        <f ca="1">_xlfn.BINOM.DIST($Q263,$C263,W$1,FALSE)*$F263*$B263</f>
        <v>0</v>
      </c>
      <c r="X263">
        <f ca="1">_xlfn.BINOM.DIST($Q263,$C263,X$1,FALSE)*$F263*$B263</f>
        <v>0</v>
      </c>
      <c r="Y263">
        <f ca="1">_xlfn.BINOM.DIST($Q263,$C263,Y$1,FALSE)*$F263*$B263</f>
        <v>0</v>
      </c>
      <c r="Z263">
        <f ca="1">_xlfn.BINOM.DIST($Q263,$C263,Z$1,FALSE)*$F263*$B263</f>
        <v>0</v>
      </c>
      <c r="AA263">
        <f ca="1">_xlfn.BINOM.DIST($Q263,$C263,AA$1,FALSE)*$F263*$B263</f>
        <v>0</v>
      </c>
      <c r="AB263">
        <f ca="1">_xlfn.BINOM.DIST($Q263,$C263,AB$1,FALSE)*$F263*$B263</f>
        <v>0</v>
      </c>
      <c r="AC263">
        <f ca="1">_xlfn.BINOM.DIST($Q263,$C263,AC$1,FALSE)*$F263*$B263</f>
        <v>0</v>
      </c>
      <c r="AD263">
        <f ca="1">_xlfn.BINOM.DIST($Q263,$C263,AD$1,FALSE)*$F263*$B263</f>
        <v>0</v>
      </c>
      <c r="AE263">
        <f ca="1">_xlfn.BINOM.DIST($Q263,$C263,AE$1,FALSE)*$F263*$B263</f>
        <v>0</v>
      </c>
      <c r="AF263">
        <f ca="1">_xlfn.BINOM.DIST($Q263,$C263,AF$1,FALSE)*$F263*$B263</f>
        <v>0</v>
      </c>
      <c r="AG263">
        <f ca="1">_xlfn.BINOM.DIST($Q263,$C263,AG$1,FALSE)*$F263*$B263</f>
        <v>0</v>
      </c>
      <c r="AH263">
        <f ca="1">_xlfn.BINOM.DIST($Q263,$C263,AH$1,FALSE)*$F263*$B263</f>
        <v>0</v>
      </c>
      <c r="AI263">
        <f ca="1">_xlfn.BINOM.DIST($Q263,$C263,AI$1,FALSE)*$F263*$B263</f>
        <v>0</v>
      </c>
      <c r="AJ263">
        <f ca="1">_xlfn.BINOM.DIST($Q263,$C263,AJ$1,FALSE)*$F263*$B263</f>
        <v>4.4625175232262106E-304</v>
      </c>
      <c r="AK263">
        <f ca="1">_xlfn.BINOM.DIST($Q263,$C263,AK$1,FALSE)*$F263*$B263</f>
        <v>1.3809050259527683E-274</v>
      </c>
      <c r="AL263">
        <f ca="1">_xlfn.BINOM.DIST($Q263,$C263,AL$1,FALSE)*$F263*$B263</f>
        <v>1.6807809058674903E-247</v>
      </c>
      <c r="AM263">
        <f ca="1">_xlfn.BINOM.DIST($Q263,$C263,AM$1,FALSE)*$F263*$B263</f>
        <v>1.3595032285843906E-222</v>
      </c>
      <c r="AN263">
        <f ca="1">_xlfn.BINOM.DIST($Q263,$C263,AN$1,FALSE)*$F263*$B263</f>
        <v>1.1415229658406036E-199</v>
      </c>
      <c r="AO263">
        <f ca="1">_xlfn.BINOM.DIST($Q263,$C263,AO$1,FALSE)*$F263*$B263</f>
        <v>1.4581416986914196E-178</v>
      </c>
      <c r="AP263">
        <f ca="1">_xlfn.BINOM.DIST($Q263,$C263,AP$1,FALSE)*$F263*$B263</f>
        <v>3.9397132784813755E-159</v>
      </c>
      <c r="AQ263">
        <f ca="1">_xlfn.BINOM.DIST($Q263,$C263,AQ$1,FALSE)*$F263*$B263</f>
        <v>2.9966627779351193E-141</v>
      </c>
      <c r="AR263">
        <f ca="1">_xlfn.BINOM.DIST($Q263,$C263,AR$1,FALSE)*$F263*$B263</f>
        <v>8.2330991249959823E-125</v>
      </c>
      <c r="AS263">
        <f ca="1">_xlfn.BINOM.DIST($Q263,$C263,AS$1,FALSE)*$F263*$B263</f>
        <v>1.0163237472290151E-109</v>
      </c>
      <c r="AT263">
        <f ca="1">_xlfn.BINOM.DIST($Q263,$C263,AT$1,FALSE)*$F263*$B263</f>
        <v>6.829312298137669E-96</v>
      </c>
      <c r="AU263">
        <f ca="1">_xlfn.BINOM.DIST($Q263,$C263,AU$1,FALSE)*$F263*$B263</f>
        <v>2.9587078362842718E-83</v>
      </c>
      <c r="AV263">
        <f ca="1">_xlfn.BINOM.DIST($Q263,$C263,AV$1,FALSE)*$F263*$B263</f>
        <v>9.5989384077301352E-72</v>
      </c>
      <c r="AW263">
        <f ca="1">_xlfn.BINOM.DIST($Q263,$C263,AW$1,FALSE)*$F263*$B263</f>
        <v>2.6630447757131562E-61</v>
      </c>
      <c r="AX263">
        <f ca="1">_xlfn.BINOM.DIST($Q263,$C263,AX$1,FALSE)*$F263*$B263</f>
        <v>7.108105392639075E-52</v>
      </c>
      <c r="AY263">
        <f ca="1">_xlfn.BINOM.DIST($Q263,$C263,AY$1,FALSE)*$F263*$B263</f>
        <v>2.0270234008644571E-43</v>
      </c>
      <c r="AZ263">
        <f ca="1">_xlfn.BINOM.DIST($Q263,$C263,AZ$1,FALSE)*$F263*$B263</f>
        <v>6.7792081266045105E-36</v>
      </c>
      <c r="BA263">
        <f ca="1">_xlfn.BINOM.DIST($Q263,$C263,BA$1,FALSE)*$F263*$B263</f>
        <v>2.8888752930350959E-29</v>
      </c>
      <c r="BB263">
        <f ca="1">_xlfn.BINOM.DIST($Q263,$C263,BB$1,FALSE)*$F263*$B263</f>
        <v>1.688572166755814E-23</v>
      </c>
      <c r="BC263">
        <f ca="1">_xlfn.BINOM.DIST($Q263,$C263,BC$1,FALSE)*$F263*$B263</f>
        <v>1.4453021148441085E-18</v>
      </c>
      <c r="BD263">
        <f ca="1">_xlfn.BINOM.DIST($Q263,$C263,BD$1,FALSE)*$F263*$B263</f>
        <v>1.9195033365587512E-14</v>
      </c>
      <c r="BE263">
        <f ca="1">_xlfn.BINOM.DIST($Q263,$C263,BE$1,FALSE)*$F263*$B263</f>
        <v>4.1627435704012697E-11</v>
      </c>
      <c r="BF263">
        <f ca="1">_xlfn.BINOM.DIST($Q263,$C263,BF$1,FALSE)*$F263*$B263</f>
        <v>1.5416107709713317E-8</v>
      </c>
      <c r="BG263">
        <f ca="1">_xlfn.BINOM.DIST($Q263,$C263,BG$1,FALSE)*$F263*$B263</f>
        <v>1.0136873515113556E-6</v>
      </c>
      <c r="BH263">
        <f ca="1">_xlfn.BINOM.DIST($Q263,$C263,BH$1,FALSE)*$F263*$B263</f>
        <v>1.223950926561278E-5</v>
      </c>
      <c r="BI263">
        <f ca="1">_xlfn.BINOM.DIST($Q263,$C263,BI$1,FALSE)*$F263*$B263</f>
        <v>2.7923550671241625E-5</v>
      </c>
      <c r="BJ263">
        <f ca="1">_xlfn.BINOM.DIST($Q263,$C263,BJ$1,FALSE)*$F263*$B263</f>
        <v>1.2327875517648242E-5</v>
      </c>
      <c r="BK263">
        <f ca="1">_xlfn.BINOM.DIST($Q263,$C263,BK$1,FALSE)*$F263*$B263</f>
        <v>1.073833275767237E-6</v>
      </c>
      <c r="BL263">
        <f ca="1">_xlfn.BINOM.DIST($Q263,$C263,BL$1,FALSE)*$F263*$B263</f>
        <v>1.8736155222630156E-8</v>
      </c>
      <c r="BM263">
        <f ca="1">_xlfn.BINOM.DIST($Q263,$C263,BM$1,FALSE)*$F263*$B263</f>
        <v>6.6206056578269967E-11</v>
      </c>
      <c r="BN263">
        <f ca="1">_xlfn.BINOM.DIST($Q263,$C263,BN$1,FALSE)*$F263*$B263</f>
        <v>4.7712976735731881E-14</v>
      </c>
      <c r="BO263">
        <f ca="1">_xlfn.BINOM.DIST($Q263,$C263,BO$1,FALSE)*$F263*$B263</f>
        <v>7.0348319965378639E-18</v>
      </c>
      <c r="BP263">
        <f ca="1">_xlfn.BINOM.DIST($Q263,$C263,BP$1,FALSE)*$F263*$B263</f>
        <v>2.1205118395394555E-22</v>
      </c>
      <c r="BQ263">
        <f ca="1">_xlfn.BINOM.DIST($Q263,$C263,BQ$1,FALSE)*$F263*$B263</f>
        <v>1.3008734514113683E-27</v>
      </c>
      <c r="BR263">
        <f ca="1">_xlfn.BINOM.DIST($Q263,$C263,BR$1,FALSE)*$F263*$B263</f>
        <v>1.610716906545E-33</v>
      </c>
      <c r="BS263">
        <f ca="1">_xlfn.BINOM.DIST($Q263,$C263,BS$1,FALSE)*$F263*$B263</f>
        <v>3.9765433782150602E-40</v>
      </c>
      <c r="BT263">
        <f ca="1">_xlfn.BINOM.DIST($Q263,$C263,BT$1,FALSE)*$F263*$B263</f>
        <v>1.926234010456545E-47</v>
      </c>
      <c r="BU263">
        <f ca="1">_xlfn.BINOM.DIST($Q263,$C263,BU$1,FALSE)*$F263*$B263</f>
        <v>1.7943357513316407E-55</v>
      </c>
      <c r="BV263">
        <f ca="1">_xlfn.BINOM.DIST($Q263,$C263,BV$1,FALSE)*$F263*$B263</f>
        <v>3.1373864433319634E-64</v>
      </c>
      <c r="BW263">
        <f ca="1">_xlfn.BINOM.DIST($Q263,$C263,BW$1,FALSE)*$F263*$B263</f>
        <v>1.0007198740976998E-73</v>
      </c>
      <c r="BX263">
        <f ca="1">_xlfn.BINOM.DIST($Q263,$C263,BX$1,FALSE)*$F263*$B263</f>
        <v>5.6336800783671051E-84</v>
      </c>
      <c r="BY263">
        <f ca="1">_xlfn.BINOM.DIST($Q263,$C263,BY$1,FALSE)*$F263*$B263</f>
        <v>5.3901470737773917E-95</v>
      </c>
      <c r="BZ263">
        <f ca="1">_xlfn.BINOM.DIST($Q263,$C263,BZ$1,FALSE)*$F263*$B263</f>
        <v>8.3974002768511664E-107</v>
      </c>
      <c r="CA263">
        <f ca="1">_xlfn.BINOM.DIST($Q263,$C263,CA$1,FALSE)*$F263*$B263</f>
        <v>2.0300102552396424E-119</v>
      </c>
      <c r="CB263">
        <f ca="1">_xlfn.BINOM.DIST($Q263,$C263,CB$1,FALSE)*$F263*$B263</f>
        <v>7.2148752469096535E-133</v>
      </c>
      <c r="CC263">
        <f ca="1">_xlfn.BINOM.DIST($Q263,$C263,CC$1,FALSE)*$F263*$B263</f>
        <v>3.5497699984642171E-147</v>
      </c>
      <c r="CD263">
        <f ca="1">_xlfn.BINOM.DIST($Q263,$C263,CD$1,FALSE)*$F263*$B263</f>
        <v>2.2612085761190992E-162</v>
      </c>
      <c r="CE263">
        <f ca="1">_xlfn.BINOM.DIST($Q263,$C263,CE$1,FALSE)*$F263*$B263</f>
        <v>1.7313137553904562E-178</v>
      </c>
      <c r="CF263">
        <f ca="1">_xlfn.BINOM.DIST($Q263,$C263,CF$1,FALSE)*$F263*$B263</f>
        <v>1.4673028434062046E-195</v>
      </c>
      <c r="CG263">
        <f ca="1">_xlfn.BINOM.DIST($Q263,$C263,CG$1,FALSE)*$F263*$B263</f>
        <v>1.2563682562845315E-213</v>
      </c>
      <c r="CH263">
        <f ca="1">_xlfn.BINOM.DIST($Q263,$C263,CH$1,FALSE)*$F263*$B263</f>
        <v>9.8226068236923051E-233</v>
      </c>
      <c r="CI263">
        <f ca="1">_xlfn.BINOM.DIST($Q263,$C263,CI$1,FALSE)*$F263*$B263</f>
        <v>6.2681698359804257E-253</v>
      </c>
      <c r="CJ263">
        <f ca="1">_xlfn.BINOM.DIST($Q263,$C263,CJ$1,FALSE)*$F263*$B263</f>
        <v>2.8828353616926294E-274</v>
      </c>
      <c r="CK263">
        <f ca="1">_xlfn.BINOM.DIST($Q263,$C263,CK$1,FALSE)*$F263*$B263</f>
        <v>8.3221565293340819E-297</v>
      </c>
      <c r="CL263">
        <f ca="1">_xlfn.BINOM.DIST($Q263,$C263,CL$1,FALSE)*$F263*$B263</f>
        <v>0</v>
      </c>
      <c r="CM263">
        <f ca="1">_xlfn.BINOM.DIST($Q263,$C263,CM$1,FALSE)*$F263*$B263</f>
        <v>0</v>
      </c>
      <c r="CN263">
        <f ca="1">_xlfn.BINOM.DIST($Q263,$C263,CN$1,FALSE)*$F263*$B263</f>
        <v>0</v>
      </c>
      <c r="CO263">
        <f ca="1">_xlfn.BINOM.DIST($Q263,$C263,CO$1,FALSE)*$F263*$B263</f>
        <v>0</v>
      </c>
      <c r="CP263">
        <f ca="1">_xlfn.BINOM.DIST($Q263,$C263,CP$1,FALSE)*$F263*$B263</f>
        <v>0</v>
      </c>
      <c r="CQ263">
        <f ca="1">_xlfn.BINOM.DIST($Q263,$C263,CQ$1,FALSE)*$F263*$B263</f>
        <v>0</v>
      </c>
      <c r="CR263">
        <f ca="1">_xlfn.BINOM.DIST($Q263,$C263,CR$1,FALSE)*$F263*$B263</f>
        <v>0</v>
      </c>
      <c r="CS263">
        <f ca="1">_xlfn.BINOM.DIST($Q263,$C263,CS$1,FALSE)*$F263*$B263</f>
        <v>0</v>
      </c>
      <c r="CT263">
        <f ca="1">_xlfn.BINOM.DIST($Q263,$C263,CT$1,FALSE)*$F263*$B263</f>
        <v>0</v>
      </c>
      <c r="CU263">
        <f ca="1">_xlfn.BINOM.DIST($Q263,$C263,CU$1,FALSE)*$F263*$B263</f>
        <v>0</v>
      </c>
      <c r="CV263">
        <f ca="1">_xlfn.BINOM.DIST($Q263,$C263,CV$1,FALSE)*$F263*$B263</f>
        <v>0</v>
      </c>
      <c r="CW263">
        <f ca="1">_xlfn.BINOM.DIST($Q263,$C263,CW$1,FALSE)*$F263*$B263</f>
        <v>0</v>
      </c>
      <c r="CX263">
        <f ca="1">_xlfn.BINOM.DIST($Q263,$C263,CX$1,FALSE)*$F263*$B263</f>
        <v>0</v>
      </c>
      <c r="CY263">
        <f ca="1">_xlfn.BINOM.DIST($Q263,$C263,CY$1,FALSE)*$F263*$B263</f>
        <v>0</v>
      </c>
      <c r="CZ263">
        <f ca="1">_xlfn.BINOM.DIST($Q263,$C263,CZ$1,FALSE)*$F263*$B263</f>
        <v>0</v>
      </c>
      <c r="DA263">
        <f ca="1">_xlfn.BINOM.DIST($Q263,$C263,DA$1,FALSE)*$F263*$B263</f>
        <v>0</v>
      </c>
      <c r="DB263">
        <f ca="1">_xlfn.BINOM.DIST($Q263,$C263,DB$1,FALSE)*$F263*$B263</f>
        <v>0</v>
      </c>
      <c r="DC263">
        <f ca="1">_xlfn.BINOM.DIST($Q263,$C263,DC$1,FALSE)*$F263*$B263</f>
        <v>0</v>
      </c>
      <c r="DD263">
        <f ca="1">_xlfn.BINOM.DIST($Q263,$C263,DD$1,FALSE)*$F263*$B263</f>
        <v>0</v>
      </c>
      <c r="DE263">
        <f ca="1">_xlfn.BINOM.DIST($Q263,$C263,DE$1,FALSE)*$F263*$B263</f>
        <v>0</v>
      </c>
      <c r="DF263">
        <f ca="1">_xlfn.BINOM.DIST($Q263,$C263,DF$1,FALSE)*$F263*$B263</f>
        <v>0</v>
      </c>
      <c r="DG263">
        <f ca="1">_xlfn.BINOM.DIST($Q263,$C263,DG$1,FALSE)*$F263*$B263</f>
        <v>0</v>
      </c>
      <c r="DH263">
        <f ca="1">_xlfn.BINOM.DIST($Q263,$C263,DH$1,FALSE)*$F263*$B263</f>
        <v>0</v>
      </c>
      <c r="DI263">
        <f ca="1">_xlfn.BINOM.DIST($Q263,$C263,DI$1,FALSE)*$F263*$B263</f>
        <v>0</v>
      </c>
      <c r="DJ263">
        <f ca="1">_xlfn.BINOM.DIST($Q263,$C263,DJ$1,FALSE)*$F263*$B263</f>
        <v>0</v>
      </c>
      <c r="DK263">
        <f ca="1">_xlfn.BINOM.DIST($Q263,$C263,DK$1,FALSE)*$F263*$B263</f>
        <v>0</v>
      </c>
      <c r="DL263">
        <f ca="1">_xlfn.BINOM.DIST($Q263,$C263,DL$1,FALSE)*$F263*$B263</f>
        <v>0</v>
      </c>
      <c r="DM263">
        <f ca="1">_xlfn.BINOM.DIST($Q263,$C263,DM$1,FALSE)*$F263*$B263</f>
        <v>0</v>
      </c>
      <c r="DN263">
        <f ca="1">_xlfn.BINOM.DIST($Q263,$C263,DN$1,FALSE)*$F263*$B263</f>
        <v>0</v>
      </c>
      <c r="DQ263">
        <f t="shared" ca="1" si="153"/>
        <v>0</v>
      </c>
      <c r="DR263">
        <f t="shared" ca="1" si="153"/>
        <v>0</v>
      </c>
      <c r="DS263">
        <f t="shared" ca="1" si="153"/>
        <v>0</v>
      </c>
      <c r="DT263">
        <f t="shared" ca="1" si="153"/>
        <v>0</v>
      </c>
      <c r="DU263">
        <f t="shared" ca="1" si="153"/>
        <v>0</v>
      </c>
      <c r="DV263">
        <f t="shared" ca="1" si="153"/>
        <v>0</v>
      </c>
      <c r="DW263">
        <f t="shared" ca="1" si="153"/>
        <v>0</v>
      </c>
      <c r="DX263">
        <f t="shared" ca="1" si="153"/>
        <v>0</v>
      </c>
      <c r="DY263">
        <f t="shared" ca="1" si="153"/>
        <v>0</v>
      </c>
      <c r="DZ263">
        <f t="shared" ca="1" si="153"/>
        <v>0</v>
      </c>
      <c r="EA263">
        <f t="shared" ca="1" si="153"/>
        <v>0</v>
      </c>
      <c r="EB263">
        <f t="shared" ca="1" si="153"/>
        <v>0</v>
      </c>
      <c r="EC263">
        <f t="shared" ca="1" si="153"/>
        <v>0</v>
      </c>
      <c r="ED263">
        <f t="shared" ca="1" si="153"/>
        <v>0</v>
      </c>
      <c r="EE263">
        <f t="shared" ca="1" si="153"/>
        <v>0</v>
      </c>
      <c r="EF263">
        <f t="shared" ca="1" si="153"/>
        <v>0</v>
      </c>
      <c r="EG263">
        <f t="shared" ca="1" si="152"/>
        <v>0</v>
      </c>
      <c r="EH263">
        <f t="shared" ca="1" si="152"/>
        <v>0</v>
      </c>
      <c r="EI263">
        <f t="shared" ca="1" si="152"/>
        <v>1.1181898275133094E-295</v>
      </c>
      <c r="EJ263">
        <f t="shared" ca="1" si="152"/>
        <v>1.9331253085616464E-267</v>
      </c>
      <c r="EK263">
        <f t="shared" ca="1" si="152"/>
        <v>1.9997983612583155E-241</v>
      </c>
      <c r="EL263">
        <f t="shared" ca="1" si="152"/>
        <v>1.9551424672025488E-217</v>
      </c>
      <c r="EM263">
        <f t="shared" ca="1" si="152"/>
        <v>2.6725662085908726E-195</v>
      </c>
      <c r="EN263">
        <f t="shared" ca="1" si="152"/>
        <v>7.1606866250055894E-175</v>
      </c>
      <c r="EO263">
        <f t="shared" ca="1" si="152"/>
        <v>5.0413804006451745E-156</v>
      </c>
      <c r="EP263">
        <f t="shared" ca="1" si="152"/>
        <v>1.2042558743099116E-138</v>
      </c>
      <c r="EQ263">
        <f t="shared" ca="1" si="152"/>
        <v>1.2209638929120043E-122</v>
      </c>
      <c r="ER263">
        <f t="shared" ca="1" si="152"/>
        <v>6.3976245945068559E-108</v>
      </c>
      <c r="ES263">
        <f t="shared" ca="1" si="152"/>
        <v>2.0612425377370687E-94</v>
      </c>
      <c r="ET263">
        <f t="shared" ca="1" si="152"/>
        <v>4.7622785070873714E-82</v>
      </c>
      <c r="EU263">
        <f t="shared" ca="1" si="152"/>
        <v>9.0430029976793937E-71</v>
      </c>
      <c r="EV263">
        <f t="shared" ca="1" si="155"/>
        <v>1.5931754310497078E-60</v>
      </c>
      <c r="EW263">
        <f t="shared" ca="1" si="155"/>
        <v>2.9007279855105875E-51</v>
      </c>
      <c r="EX263">
        <f t="shared" ca="1" si="155"/>
        <v>6.0082787371582658E-43</v>
      </c>
      <c r="EY263">
        <f t="shared" ca="1" si="155"/>
        <v>1.5421750499498053E-35</v>
      </c>
      <c r="EZ263">
        <f t="shared" ca="1" si="155"/>
        <v>5.2931323426533391E-29</v>
      </c>
      <c r="FA263">
        <f t="shared" ca="1" si="155"/>
        <v>2.5993533918388204E-23</v>
      </c>
      <c r="FB263">
        <f t="shared" ca="1" si="155"/>
        <v>1.9392842658640577E-18</v>
      </c>
      <c r="FC263">
        <f t="shared" ca="1" si="155"/>
        <v>2.3177231648538149E-14</v>
      </c>
      <c r="FD263">
        <f t="shared" ca="1" si="155"/>
        <v>4.6491251229841889E-11</v>
      </c>
      <c r="FE263">
        <f t="shared" ca="1" si="155"/>
        <v>1.6302690483566154E-8</v>
      </c>
      <c r="FF263">
        <f t="shared" ca="1" si="155"/>
        <v>1.0352456790797912E-6</v>
      </c>
      <c r="FG263">
        <f t="shared" ca="1" si="155"/>
        <v>1.2269535806433048E-5</v>
      </c>
      <c r="FH263">
        <f t="shared" ca="1" si="155"/>
        <v>2.7837988728049095E-5</v>
      </c>
      <c r="FI263">
        <f t="shared" ca="1" si="155"/>
        <v>1.2346062035950802E-5</v>
      </c>
      <c r="FJ263">
        <f t="shared" ca="1" si="155"/>
        <v>1.088125692737929E-6</v>
      </c>
      <c r="FK263">
        <f t="shared" ca="1" si="155"/>
        <v>1.9295952134734891E-8</v>
      </c>
      <c r="FL263">
        <f t="shared" ca="1" si="154"/>
        <v>6.9425923226788165E-11</v>
      </c>
      <c r="FM263">
        <f t="shared" ca="1" si="154"/>
        <v>5.0906717910086238E-14</v>
      </c>
      <c r="FN263">
        <f t="shared" ca="1" si="154"/>
        <v>7.6117142617375713E-18</v>
      </c>
      <c r="FO263">
        <f t="shared" ca="1" si="154"/>
        <v>2.3133463986816702E-22</v>
      </c>
      <c r="FP263">
        <f t="shared" ca="1" si="154"/>
        <v>1.4190205273411723E-27</v>
      </c>
      <c r="FQ263">
        <f t="shared" ca="1" si="154"/>
        <v>1.7377831932150059E-33</v>
      </c>
      <c r="FR263">
        <f t="shared" ca="1" si="154"/>
        <v>4.1863461108939391E-40</v>
      </c>
      <c r="FS263">
        <f t="shared" ca="1" si="154"/>
        <v>1.9469125918740237E-47</v>
      </c>
      <c r="FT263">
        <f t="shared" ca="1" si="154"/>
        <v>1.7083649885674639E-55</v>
      </c>
      <c r="FU263">
        <f t="shared" ca="1" si="154"/>
        <v>2.7525306501456808E-64</v>
      </c>
      <c r="FV263">
        <f t="shared" ca="1" si="154"/>
        <v>7.8895785170146093E-74</v>
      </c>
      <c r="FW263">
        <f t="shared" ca="1" si="154"/>
        <v>3.8793088745261958E-84</v>
      </c>
      <c r="FX263">
        <f t="shared" ca="1" si="154"/>
        <v>3.1396169854361815E-95</v>
      </c>
      <c r="FY263">
        <f t="shared" ca="1" si="154"/>
        <v>3.991666158718162E-107</v>
      </c>
      <c r="FZ263">
        <f t="shared" ca="1" si="154"/>
        <v>7.5656032644151339E-120</v>
      </c>
      <c r="GA263">
        <f t="shared" ca="1" si="166"/>
        <v>2.0161811395718921E-133</v>
      </c>
      <c r="GB263">
        <f t="shared" ca="1" si="166"/>
        <v>7.0778158235584473E-148</v>
      </c>
      <c r="GC263">
        <f t="shared" ca="1" si="166"/>
        <v>3.0442500804184239E-163</v>
      </c>
      <c r="GD263">
        <f t="shared" ca="1" si="166"/>
        <v>1.4802595403738695E-179</v>
      </c>
      <c r="GE263">
        <f t="shared" ca="1" si="166"/>
        <v>7.4425765944718651E-197</v>
      </c>
      <c r="GF263">
        <f t="shared" ca="1" si="166"/>
        <v>3.5048294666047437E-215</v>
      </c>
      <c r="GG263">
        <f t="shared" ca="1" si="166"/>
        <v>1.3851721419215868E-234</v>
      </c>
      <c r="GH263">
        <f t="shared" ca="1" si="166"/>
        <v>4.0674416806648246E-255</v>
      </c>
      <c r="GI263">
        <f t="shared" ca="1" si="166"/>
        <v>7.7501999976982059E-277</v>
      </c>
      <c r="GJ263">
        <f t="shared" ca="1" si="166"/>
        <v>8.2417290136348869E-300</v>
      </c>
      <c r="GK263">
        <f t="shared" ca="1" si="166"/>
        <v>0</v>
      </c>
      <c r="GL263">
        <f t="shared" ca="1" si="166"/>
        <v>0</v>
      </c>
      <c r="GM263">
        <f t="shared" ca="1" si="166"/>
        <v>0</v>
      </c>
      <c r="GN263">
        <f t="shared" ca="1" si="166"/>
        <v>0</v>
      </c>
      <c r="GO263">
        <f t="shared" ca="1" si="166"/>
        <v>0</v>
      </c>
      <c r="GP263">
        <f t="shared" ca="1" si="166"/>
        <v>0</v>
      </c>
      <c r="GQ263">
        <f t="shared" ca="1" si="165"/>
        <v>0</v>
      </c>
      <c r="GR263">
        <f t="shared" ca="1" si="165"/>
        <v>0</v>
      </c>
      <c r="GS263">
        <f t="shared" ca="1" si="165"/>
        <v>0</v>
      </c>
      <c r="GT263">
        <f t="shared" ca="1" si="165"/>
        <v>0</v>
      </c>
      <c r="GU263">
        <f t="shared" ca="1" si="165"/>
        <v>0</v>
      </c>
      <c r="GV263">
        <f t="shared" ca="1" si="165"/>
        <v>0</v>
      </c>
      <c r="GW263">
        <f t="shared" ca="1" si="165"/>
        <v>0</v>
      </c>
      <c r="GX263">
        <f t="shared" ca="1" si="165"/>
        <v>0</v>
      </c>
      <c r="GY263">
        <f t="shared" ca="1" si="165"/>
        <v>0</v>
      </c>
      <c r="GZ263">
        <f t="shared" ca="1" si="165"/>
        <v>0</v>
      </c>
      <c r="HA263">
        <f t="shared" ca="1" si="165"/>
        <v>0</v>
      </c>
      <c r="HB263">
        <f t="shared" ca="1" si="165"/>
        <v>0</v>
      </c>
      <c r="HC263">
        <f t="shared" ca="1" si="165"/>
        <v>0</v>
      </c>
      <c r="HD263">
        <f t="shared" ca="1" si="165"/>
        <v>0</v>
      </c>
      <c r="HE263">
        <f t="shared" ca="1" si="165"/>
        <v>0</v>
      </c>
      <c r="HF263">
        <f t="shared" ca="1" si="145"/>
        <v>0</v>
      </c>
      <c r="HG263">
        <f t="shared" ca="1" si="145"/>
        <v>0</v>
      </c>
      <c r="HH263">
        <f t="shared" ca="1" si="145"/>
        <v>0</v>
      </c>
      <c r="HI263">
        <f t="shared" ca="1" si="145"/>
        <v>0</v>
      </c>
      <c r="HJ263">
        <f t="shared" ca="1" si="145"/>
        <v>0</v>
      </c>
      <c r="HK263">
        <f t="shared" ca="1" si="145"/>
        <v>0</v>
      </c>
      <c r="HL263">
        <f t="shared" ca="1" si="145"/>
        <v>0</v>
      </c>
    </row>
    <row r="264" spans="1:220" x14ac:dyDescent="0.25">
      <c r="A264" s="6">
        <v>45312</v>
      </c>
      <c r="B264">
        <f t="shared" ca="1" si="156"/>
        <v>3.2044349844048336E-3</v>
      </c>
      <c r="C264" s="5">
        <v>3034</v>
      </c>
      <c r="D264">
        <f t="shared" si="157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158"/>
        <v>0</v>
      </c>
      <c r="J264">
        <f t="shared" si="159"/>
        <v>1</v>
      </c>
      <c r="K264">
        <f t="shared" ca="1" si="160"/>
        <v>0</v>
      </c>
      <c r="L264">
        <f t="shared" ca="1" si="161"/>
        <v>4.5504014269914291E-3</v>
      </c>
      <c r="M264">
        <f t="shared" si="162"/>
        <v>1.2727272727272727</v>
      </c>
      <c r="Q264">
        <f t="shared" si="163"/>
        <v>1001.22</v>
      </c>
      <c r="R264">
        <f t="shared" si="164"/>
        <v>1274.28</v>
      </c>
      <c r="S264">
        <f ca="1">_xlfn.BINOM.DIST($Q264,$C264,S$1,FALSE)*$F264*$B264</f>
        <v>0</v>
      </c>
      <c r="T264">
        <f ca="1">_xlfn.BINOM.DIST($Q264,$C264,T$1,FALSE)*$F264*$B264</f>
        <v>0</v>
      </c>
      <c r="U264">
        <f ca="1">_xlfn.BINOM.DIST($Q264,$C264,U$1,FALSE)*$F264*$B264</f>
        <v>0</v>
      </c>
      <c r="V264">
        <f ca="1">_xlfn.BINOM.DIST($Q264,$C264,V$1,FALSE)*$F264*$B264</f>
        <v>0</v>
      </c>
      <c r="W264">
        <f ca="1">_xlfn.BINOM.DIST($Q264,$C264,W$1,FALSE)*$F264*$B264</f>
        <v>0</v>
      </c>
      <c r="X264">
        <f ca="1">_xlfn.BINOM.DIST($Q264,$C264,X$1,FALSE)*$F264*$B264</f>
        <v>0</v>
      </c>
      <c r="Y264">
        <f ca="1">_xlfn.BINOM.DIST($Q264,$C264,Y$1,FALSE)*$F264*$B264</f>
        <v>0</v>
      </c>
      <c r="Z264">
        <f ca="1">_xlfn.BINOM.DIST($Q264,$C264,Z$1,FALSE)*$F264*$B264</f>
        <v>0</v>
      </c>
      <c r="AA264">
        <f ca="1">_xlfn.BINOM.DIST($Q264,$C264,AA$1,FALSE)*$F264*$B264</f>
        <v>0</v>
      </c>
      <c r="AB264">
        <f ca="1">_xlfn.BINOM.DIST($Q264,$C264,AB$1,FALSE)*$F264*$B264</f>
        <v>1.1360850655268209E-299</v>
      </c>
      <c r="AC264">
        <f ca="1">_xlfn.BINOM.DIST($Q264,$C264,AC$1,FALSE)*$F264*$B264</f>
        <v>1.2662807460772843E-263</v>
      </c>
      <c r="AD264">
        <f ca="1">_xlfn.BINOM.DIST($Q264,$C264,AD$1,FALSE)*$F264*$B264</f>
        <v>4.6932065247253047E-232</v>
      </c>
      <c r="AE264">
        <f ca="1">_xlfn.BINOM.DIST($Q264,$C264,AE$1,FALSE)*$F264*$B264</f>
        <v>3.3205351986762747E-204</v>
      </c>
      <c r="AF264">
        <f ca="1">_xlfn.BINOM.DIST($Q264,$C264,AF$1,FALSE)*$F264*$B264</f>
        <v>1.6882802736631081E-179</v>
      </c>
      <c r="AG264">
        <f ca="1">_xlfn.BINOM.DIST($Q264,$C264,AG$1,FALSE)*$F264*$B264</f>
        <v>1.7259309048542655E-157</v>
      </c>
      <c r="AH264">
        <f ca="1">_xlfn.BINOM.DIST($Q264,$C264,AH$1,FALSE)*$F264*$B264</f>
        <v>8.0081943635705335E-138</v>
      </c>
      <c r="AI264">
        <f ca="1">_xlfn.BINOM.DIST($Q264,$C264,AI$1,FALSE)*$F264*$B264</f>
        <v>3.2463812074998839E-120</v>
      </c>
      <c r="AJ264">
        <f ca="1">_xlfn.BINOM.DIST($Q264,$C264,AJ$1,FALSE)*$F264*$B264</f>
        <v>1.9617353295018949E-104</v>
      </c>
      <c r="AK264">
        <f ca="1">_xlfn.BINOM.DIST($Q264,$C264,AK$1,FALSE)*$F264*$B264</f>
        <v>2.7469314253747258E-90</v>
      </c>
      <c r="AL264">
        <f ca="1">_xlfn.BINOM.DIST($Q264,$C264,AL$1,FALSE)*$F264*$B264</f>
        <v>1.2879714828674017E-77</v>
      </c>
      <c r="AM264">
        <f ca="1">_xlfn.BINOM.DIST($Q264,$C264,AM$1,FALSE)*$F264*$B264</f>
        <v>2.7572587750691754E-66</v>
      </c>
      <c r="AN264">
        <f ca="1">_xlfn.BINOM.DIST($Q264,$C264,AN$1,FALSE)*$F264*$B264</f>
        <v>3.506702600421761E-56</v>
      </c>
      <c r="AO264">
        <f ca="1">_xlfn.BINOM.DIST($Q264,$C264,AO$1,FALSE)*$F264*$B264</f>
        <v>3.3184790945785991E-47</v>
      </c>
      <c r="AP264">
        <f ca="1">_xlfn.BINOM.DIST($Q264,$C264,AP$1,FALSE)*$F264*$B264</f>
        <v>2.8360667128796668E-39</v>
      </c>
      <c r="AQ264">
        <f ca="1">_xlfn.BINOM.DIST($Q264,$C264,AQ$1,FALSE)*$F264*$B264</f>
        <v>2.5881793835123762E-32</v>
      </c>
      <c r="AR264">
        <f ca="1">_xlfn.BINOM.DIST($Q264,$C264,AR$1,FALSE)*$F264*$B264</f>
        <v>2.9174637550849803E-26</v>
      </c>
      <c r="AS264">
        <f ca="1">_xlfn.BINOM.DIST($Q264,$C264,AS$1,FALSE)*$F264*$B264</f>
        <v>4.6122819200609785E-21</v>
      </c>
      <c r="AT264">
        <f ca="1">_xlfn.BINOM.DIST($Q264,$C264,AT$1,FALSE)*$F264*$B264</f>
        <v>1.1429069175209767E-16</v>
      </c>
      <c r="AU264">
        <f ca="1">_xlfn.BINOM.DIST($Q264,$C264,AU$1,FALSE)*$F264*$B264</f>
        <v>4.8939883547964786E-13</v>
      </c>
      <c r="AV264">
        <f ca="1">_xlfn.BINOM.DIST($Q264,$C264,AV$1,FALSE)*$F264*$B264</f>
        <v>3.945728111754414E-10</v>
      </c>
      <c r="AW264">
        <f ca="1">_xlfn.BINOM.DIST($Q264,$C264,AW$1,FALSE)*$F264*$B264</f>
        <v>6.4595109184257197E-8</v>
      </c>
      <c r="AX264">
        <f ca="1">_xlfn.BINOM.DIST($Q264,$C264,AX$1,FALSE)*$F264*$B264</f>
        <v>2.294908160300793E-6</v>
      </c>
      <c r="AY264">
        <f ca="1">_xlfn.BINOM.DIST($Q264,$C264,AY$1,FALSE)*$F264*$B264</f>
        <v>1.8761006904868362E-5</v>
      </c>
      <c r="AZ264">
        <f ca="1">_xlfn.BINOM.DIST($Q264,$C264,AZ$1,FALSE)*$F264*$B264</f>
        <v>3.7156604674581037E-5</v>
      </c>
      <c r="BA264">
        <f ca="1">_xlfn.BINOM.DIST($Q264,$C264,BA$1,FALSE)*$F264*$B264</f>
        <v>1.8651992373357752E-5</v>
      </c>
      <c r="BB264">
        <f ca="1">_xlfn.BINOM.DIST($Q264,$C264,BB$1,FALSE)*$F264*$B264</f>
        <v>2.4687366406916089E-6</v>
      </c>
      <c r="BC264">
        <f ca="1">_xlfn.BINOM.DIST($Q264,$C264,BC$1,FALSE)*$F264*$B264</f>
        <v>8.9165878048685164E-8</v>
      </c>
      <c r="BD264">
        <f ca="1">_xlfn.BINOM.DIST($Q264,$C264,BD$1,FALSE)*$F264*$B264</f>
        <v>9.0525544032172413E-10</v>
      </c>
      <c r="BE264">
        <f ca="1">_xlfn.BINOM.DIST($Q264,$C264,BE$1,FALSE)*$F264*$B264</f>
        <v>2.6496790787373211E-12</v>
      </c>
      <c r="BF264">
        <f ca="1">_xlfn.BINOM.DIST($Q264,$C264,BF$1,FALSE)*$F264*$B264</f>
        <v>2.2842020854383376E-15</v>
      </c>
      <c r="BG264">
        <f ca="1">_xlfn.BINOM.DIST($Q264,$C264,BG$1,FALSE)*$F264*$B264</f>
        <v>5.9027129310965296E-19</v>
      </c>
      <c r="BH264">
        <f ca="1">_xlfn.BINOM.DIST($Q264,$C264,BH$1,FALSE)*$F264*$B264</f>
        <v>4.6375495002838939E-23</v>
      </c>
      <c r="BI264">
        <f ca="1">_xlfn.BINOM.DIST($Q264,$C264,BI$1,FALSE)*$F264*$B264</f>
        <v>1.11984757797368E-27</v>
      </c>
      <c r="BJ264">
        <f ca="1">_xlfn.BINOM.DIST($Q264,$C264,BJ$1,FALSE)*$F264*$B264</f>
        <v>8.3755614752875588E-33</v>
      </c>
      <c r="BK264">
        <f ca="1">_xlfn.BINOM.DIST($Q264,$C264,BK$1,FALSE)*$F264*$B264</f>
        <v>1.9493794323398741E-38</v>
      </c>
      <c r="BL264">
        <f ca="1">_xlfn.BINOM.DIST($Q264,$C264,BL$1,FALSE)*$F264*$B264</f>
        <v>1.4144328825366007E-44</v>
      </c>
      <c r="BM264">
        <f ca="1">_xlfn.BINOM.DIST($Q264,$C264,BM$1,FALSE)*$F264*$B264</f>
        <v>3.1960351470386103E-51</v>
      </c>
      <c r="BN264">
        <f ca="1">_xlfn.BINOM.DIST($Q264,$C264,BN$1,FALSE)*$F264*$B264</f>
        <v>2.2403042633073252E-58</v>
      </c>
      <c r="BO264">
        <f ca="1">_xlfn.BINOM.DIST($Q264,$C264,BO$1,FALSE)*$F264*$B264</f>
        <v>4.8393221730809935E-66</v>
      </c>
      <c r="BP264">
        <f ca="1">_xlfn.BINOM.DIST($Q264,$C264,BP$1,FALSE)*$F264*$B264</f>
        <v>3.1911882845874392E-74</v>
      </c>
      <c r="BQ264">
        <f ca="1">_xlfn.BINOM.DIST($Q264,$C264,BQ$1,FALSE)*$F264*$B264</f>
        <v>6.3460204717796455E-83</v>
      </c>
      <c r="BR264">
        <f ca="1">_xlfn.BINOM.DIST($Q264,$C264,BR$1,FALSE)*$F264*$B264</f>
        <v>3.7487396981284298E-92</v>
      </c>
      <c r="BS264">
        <f ca="1">_xlfn.BINOM.DIST($Q264,$C264,BS$1,FALSE)*$F264*$B264</f>
        <v>6.4608681204260835E-102</v>
      </c>
      <c r="BT264">
        <f ca="1">_xlfn.BINOM.DIST($Q264,$C264,BT$1,FALSE)*$F264*$B264</f>
        <v>3.1812585506660552E-112</v>
      </c>
      <c r="BU264">
        <f ca="1">_xlfn.BINOM.DIST($Q264,$C264,BU$1,FALSE)*$F264*$B264</f>
        <v>4.3685137270253475E-123</v>
      </c>
      <c r="BV264">
        <f ca="1">_xlfn.BINOM.DIST($Q264,$C264,BV$1,FALSE)*$F264*$B264</f>
        <v>1.6277998431510705E-134</v>
      </c>
      <c r="BW264">
        <f ca="1">_xlfn.BINOM.DIST($Q264,$C264,BW$1,FALSE)*$F264*$B264</f>
        <v>1.5959329556846079E-146</v>
      </c>
      <c r="BX264">
        <f ca="1">_xlfn.BINOM.DIST($Q264,$C264,BX$1,FALSE)*$F264*$B264</f>
        <v>3.9774894350164528E-159</v>
      </c>
      <c r="BY264">
        <f ca="1">_xlfn.BINOM.DIST($Q264,$C264,BY$1,FALSE)*$F264*$B264</f>
        <v>2.4251424225616535E-172</v>
      </c>
      <c r="BZ264">
        <f ca="1">_xlfn.BINOM.DIST($Q264,$C264,BZ$1,FALSE)*$F264*$B264</f>
        <v>3.4669907128252614E-186</v>
      </c>
      <c r="CA264">
        <f ca="1">_xlfn.BINOM.DIST($Q264,$C264,CA$1,FALSE)*$F264*$B264</f>
        <v>1.1088487648758902E-200</v>
      </c>
      <c r="CB264">
        <f ca="1">_xlfn.BINOM.DIST($Q264,$C264,CB$1,FALSE)*$F264*$B264</f>
        <v>7.5338894626290024E-216</v>
      </c>
      <c r="CC264">
        <f ca="1">_xlfn.BINOM.DIST($Q264,$C264,CC$1,FALSE)*$F264*$B264</f>
        <v>1.0271678626385043E-231</v>
      </c>
      <c r="CD264">
        <f ca="1">_xlfn.BINOM.DIST($Q264,$C264,CD$1,FALSE)*$F264*$B264</f>
        <v>2.639388648343533E-248</v>
      </c>
      <c r="CE264">
        <f ca="1">_xlfn.BINOM.DIST($Q264,$C264,CE$1,FALSE)*$F264*$B264</f>
        <v>1.1930161726532565E-265</v>
      </c>
      <c r="CF264">
        <f ca="1">_xlfn.BINOM.DIST($Q264,$C264,CF$1,FALSE)*$F264*$B264</f>
        <v>8.7925020226432098E-284</v>
      </c>
      <c r="CG264">
        <f ca="1">_xlfn.BINOM.DIST($Q264,$C264,CG$1,FALSE)*$F264*$B264</f>
        <v>9.7191019467288672E-303</v>
      </c>
      <c r="CH264">
        <f ca="1">_xlfn.BINOM.DIST($Q264,$C264,CH$1,FALSE)*$F264*$B264</f>
        <v>0</v>
      </c>
      <c r="CI264">
        <f ca="1">_xlfn.BINOM.DIST($Q264,$C264,CI$1,FALSE)*$F264*$B264</f>
        <v>0</v>
      </c>
      <c r="CJ264">
        <f ca="1">_xlfn.BINOM.DIST($Q264,$C264,CJ$1,FALSE)*$F264*$B264</f>
        <v>0</v>
      </c>
      <c r="CK264">
        <f ca="1">_xlfn.BINOM.DIST($Q264,$C264,CK$1,FALSE)*$F264*$B264</f>
        <v>0</v>
      </c>
      <c r="CL264">
        <f ca="1">_xlfn.BINOM.DIST($Q264,$C264,CL$1,FALSE)*$F264*$B264</f>
        <v>0</v>
      </c>
      <c r="CM264">
        <f ca="1">_xlfn.BINOM.DIST($Q264,$C264,CM$1,FALSE)*$F264*$B264</f>
        <v>0</v>
      </c>
      <c r="CN264">
        <f ca="1">_xlfn.BINOM.DIST($Q264,$C264,CN$1,FALSE)*$F264*$B264</f>
        <v>0</v>
      </c>
      <c r="CO264">
        <f ca="1">_xlfn.BINOM.DIST($Q264,$C264,CO$1,FALSE)*$F264*$B264</f>
        <v>0</v>
      </c>
      <c r="CP264">
        <f ca="1">_xlfn.BINOM.DIST($Q264,$C264,CP$1,FALSE)*$F264*$B264</f>
        <v>0</v>
      </c>
      <c r="CQ264">
        <f ca="1">_xlfn.BINOM.DIST($Q264,$C264,CQ$1,FALSE)*$F264*$B264</f>
        <v>0</v>
      </c>
      <c r="CR264">
        <f ca="1">_xlfn.BINOM.DIST($Q264,$C264,CR$1,FALSE)*$F264*$B264</f>
        <v>0</v>
      </c>
      <c r="CS264">
        <f ca="1">_xlfn.BINOM.DIST($Q264,$C264,CS$1,FALSE)*$F264*$B264</f>
        <v>0</v>
      </c>
      <c r="CT264">
        <f ca="1">_xlfn.BINOM.DIST($Q264,$C264,CT$1,FALSE)*$F264*$B264</f>
        <v>0</v>
      </c>
      <c r="CU264">
        <f ca="1">_xlfn.BINOM.DIST($Q264,$C264,CU$1,FALSE)*$F264*$B264</f>
        <v>0</v>
      </c>
      <c r="CV264">
        <f ca="1">_xlfn.BINOM.DIST($Q264,$C264,CV$1,FALSE)*$F264*$B264</f>
        <v>0</v>
      </c>
      <c r="CW264">
        <f ca="1">_xlfn.BINOM.DIST($Q264,$C264,CW$1,FALSE)*$F264*$B264</f>
        <v>0</v>
      </c>
      <c r="CX264">
        <f ca="1">_xlfn.BINOM.DIST($Q264,$C264,CX$1,FALSE)*$F264*$B264</f>
        <v>0</v>
      </c>
      <c r="CY264">
        <f ca="1">_xlfn.BINOM.DIST($Q264,$C264,CY$1,FALSE)*$F264*$B264</f>
        <v>0</v>
      </c>
      <c r="CZ264">
        <f ca="1">_xlfn.BINOM.DIST($Q264,$C264,CZ$1,FALSE)*$F264*$B264</f>
        <v>0</v>
      </c>
      <c r="DA264">
        <f ca="1">_xlfn.BINOM.DIST($Q264,$C264,DA$1,FALSE)*$F264*$B264</f>
        <v>0</v>
      </c>
      <c r="DB264">
        <f ca="1">_xlfn.BINOM.DIST($Q264,$C264,DB$1,FALSE)*$F264*$B264</f>
        <v>0</v>
      </c>
      <c r="DC264">
        <f ca="1">_xlfn.BINOM.DIST($Q264,$C264,DC$1,FALSE)*$F264*$B264</f>
        <v>0</v>
      </c>
      <c r="DD264">
        <f ca="1">_xlfn.BINOM.DIST($Q264,$C264,DD$1,FALSE)*$F264*$B264</f>
        <v>0</v>
      </c>
      <c r="DE264">
        <f ca="1">_xlfn.BINOM.DIST($Q264,$C264,DE$1,FALSE)*$F264*$B264</f>
        <v>0</v>
      </c>
      <c r="DF264">
        <f ca="1">_xlfn.BINOM.DIST($Q264,$C264,DF$1,FALSE)*$F264*$B264</f>
        <v>0</v>
      </c>
      <c r="DG264">
        <f ca="1">_xlfn.BINOM.DIST($Q264,$C264,DG$1,FALSE)*$F264*$B264</f>
        <v>0</v>
      </c>
      <c r="DH264">
        <f ca="1">_xlfn.BINOM.DIST($Q264,$C264,DH$1,FALSE)*$F264*$B264</f>
        <v>0</v>
      </c>
      <c r="DI264">
        <f ca="1">_xlfn.BINOM.DIST($Q264,$C264,DI$1,FALSE)*$F264*$B264</f>
        <v>0</v>
      </c>
      <c r="DJ264">
        <f ca="1">_xlfn.BINOM.DIST($Q264,$C264,DJ$1,FALSE)*$F264*$B264</f>
        <v>0</v>
      </c>
      <c r="DK264">
        <f ca="1">_xlfn.BINOM.DIST($Q264,$C264,DK$1,FALSE)*$F264*$B264</f>
        <v>0</v>
      </c>
      <c r="DL264">
        <f ca="1">_xlfn.BINOM.DIST($Q264,$C264,DL$1,FALSE)*$F264*$B264</f>
        <v>0</v>
      </c>
      <c r="DM264">
        <f ca="1">_xlfn.BINOM.DIST($Q264,$C264,DM$1,FALSE)*$F264*$B264</f>
        <v>0</v>
      </c>
      <c r="DN264">
        <f ca="1">_xlfn.BINOM.DIST($Q264,$C264,DN$1,FALSE)*$F264*$B264</f>
        <v>0</v>
      </c>
      <c r="DQ264">
        <f t="shared" ca="1" si="153"/>
        <v>0</v>
      </c>
      <c r="DR264">
        <f t="shared" ca="1" si="153"/>
        <v>0</v>
      </c>
      <c r="DS264">
        <f t="shared" ca="1" si="153"/>
        <v>0</v>
      </c>
      <c r="DT264">
        <f t="shared" ca="1" si="153"/>
        <v>0</v>
      </c>
      <c r="DU264">
        <f t="shared" ca="1" si="153"/>
        <v>0</v>
      </c>
      <c r="DV264">
        <f t="shared" ca="1" si="153"/>
        <v>0</v>
      </c>
      <c r="DW264">
        <f t="shared" ca="1" si="153"/>
        <v>0</v>
      </c>
      <c r="DX264">
        <f t="shared" ca="1" si="153"/>
        <v>0</v>
      </c>
      <c r="DY264">
        <f t="shared" ca="1" si="153"/>
        <v>0</v>
      </c>
      <c r="DZ264">
        <f t="shared" ca="1" si="153"/>
        <v>0</v>
      </c>
      <c r="EA264">
        <f t="shared" ca="1" si="153"/>
        <v>0</v>
      </c>
      <c r="EB264">
        <f t="shared" ca="1" si="153"/>
        <v>0</v>
      </c>
      <c r="EC264">
        <f t="shared" ca="1" si="153"/>
        <v>0</v>
      </c>
      <c r="ED264">
        <f t="shared" ca="1" si="153"/>
        <v>0</v>
      </c>
      <c r="EE264">
        <f t="shared" ca="1" si="153"/>
        <v>0</v>
      </c>
      <c r="EF264">
        <f t="shared" ca="1" si="153"/>
        <v>1.0320173001261678E-282</v>
      </c>
      <c r="EG264">
        <f t="shared" ca="1" si="152"/>
        <v>4.7480475113607531E-256</v>
      </c>
      <c r="EH264">
        <f t="shared" ca="1" si="152"/>
        <v>1.1627386298114452E-231</v>
      </c>
      <c r="EI264">
        <f t="shared" ca="1" si="152"/>
        <v>2.6648046681239069E-209</v>
      </c>
      <c r="EJ264">
        <f t="shared" ca="1" si="152"/>
        <v>9.1587145560147488E-189</v>
      </c>
      <c r="EK264">
        <f t="shared" ca="1" si="152"/>
        <v>7.0259534042428833E-170</v>
      </c>
      <c r="EL264">
        <f t="shared" ca="1" si="152"/>
        <v>1.6872360484674524E-152</v>
      </c>
      <c r="EM264">
        <f t="shared" ca="1" si="152"/>
        <v>1.6947661699426575E-136</v>
      </c>
      <c r="EN264">
        <f t="shared" ca="1" si="152"/>
        <v>9.1422495863873058E-122</v>
      </c>
      <c r="EO264">
        <f t="shared" ca="1" si="152"/>
        <v>3.2897132064841479E-108</v>
      </c>
      <c r="EP264">
        <f t="shared" ca="1" si="152"/>
        <v>9.5391197569163973E-96</v>
      </c>
      <c r="EQ264">
        <f t="shared" ca="1" si="152"/>
        <v>2.6301815370990667E-84</v>
      </c>
      <c r="ER264">
        <f t="shared" ca="1" si="152"/>
        <v>7.9759612263415381E-74</v>
      </c>
      <c r="ES264">
        <f t="shared" ca="1" si="152"/>
        <v>3.0244007182883502E-64</v>
      </c>
      <c r="ET264">
        <f t="shared" ca="1" si="152"/>
        <v>1.6064113070943271E-55</v>
      </c>
      <c r="EU264">
        <f t="shared" ca="1" si="152"/>
        <v>1.3217296163379153E-47</v>
      </c>
      <c r="EV264">
        <f t="shared" ca="1" si="155"/>
        <v>1.8420920402153931E-40</v>
      </c>
      <c r="EW264">
        <f t="shared" ca="1" si="155"/>
        <v>4.7083899718462546E-34</v>
      </c>
      <c r="EX264">
        <f t="shared" ca="1" si="155"/>
        <v>2.3687860751397097E-28</v>
      </c>
      <c r="EY264">
        <f t="shared" ca="1" si="155"/>
        <v>2.4979316400976528E-23</v>
      </c>
      <c r="EZ264">
        <f t="shared" ca="1" si="155"/>
        <v>5.83861551762433E-19</v>
      </c>
      <c r="FA264">
        <f t="shared" ca="1" si="155"/>
        <v>3.1787316980077464E-15</v>
      </c>
      <c r="FB264">
        <f t="shared" ca="1" si="155"/>
        <v>4.2118915786604364E-12</v>
      </c>
      <c r="FC264">
        <f t="shared" ca="1" si="155"/>
        <v>1.4118523799621715E-9</v>
      </c>
      <c r="FD264">
        <f t="shared" ca="1" si="155"/>
        <v>1.2386045020064206E-7</v>
      </c>
      <c r="FE264">
        <f t="shared" ca="1" si="155"/>
        <v>2.9291614546916168E-6</v>
      </c>
      <c r="FF264">
        <f t="shared" ca="1" si="155"/>
        <v>1.9155241628050168E-5</v>
      </c>
      <c r="FG264">
        <f t="shared" ca="1" si="155"/>
        <v>3.5397967094690605E-5</v>
      </c>
      <c r="FH264">
        <f t="shared" ca="1" si="155"/>
        <v>1.8822273317150197E-5</v>
      </c>
      <c r="FI264">
        <f t="shared" ca="1" si="155"/>
        <v>2.9224767032119343E-6</v>
      </c>
      <c r="FJ264">
        <f t="shared" ca="1" si="155"/>
        <v>1.3402621197780746E-7</v>
      </c>
      <c r="FK264">
        <f t="shared" ca="1" si="155"/>
        <v>1.8306635491395292E-9</v>
      </c>
      <c r="FL264">
        <f t="shared" ca="1" si="154"/>
        <v>7.4871268468953509E-12</v>
      </c>
      <c r="FM264">
        <f t="shared" ca="1" si="154"/>
        <v>9.1904102288987472E-15</v>
      </c>
      <c r="FN264">
        <f t="shared" ca="1" si="154"/>
        <v>3.3839939054684578E-18</v>
      </c>
      <c r="FO264">
        <f t="shared" ca="1" si="154"/>
        <v>3.7248332807246344E-22</v>
      </c>
      <c r="FP264">
        <f t="shared" ca="1" si="154"/>
        <v>1.2179203370798276E-26</v>
      </c>
      <c r="FQ264">
        <f t="shared" ca="1" si="154"/>
        <v>1.1720638070580155E-31</v>
      </c>
      <c r="FR264">
        <f t="shared" ca="1" si="154"/>
        <v>3.2794538356154786E-37</v>
      </c>
      <c r="FS264">
        <f t="shared" ca="1" si="154"/>
        <v>2.6275286340754748E-43</v>
      </c>
      <c r="FT264">
        <f t="shared" ca="1" si="154"/>
        <v>5.9184004062991173E-50</v>
      </c>
      <c r="FU264">
        <f t="shared" ca="1" si="154"/>
        <v>3.667504919802418E-57</v>
      </c>
      <c r="FV264">
        <f t="shared" ca="1" si="154"/>
        <v>6.0976378935028222E-65</v>
      </c>
      <c r="FW264">
        <f t="shared" ca="1" si="154"/>
        <v>2.6431912198335001E-73</v>
      </c>
      <c r="FX264">
        <f t="shared" ca="1" si="154"/>
        <v>2.891773957957679E-82</v>
      </c>
      <c r="FY264">
        <f t="shared" ca="1" si="154"/>
        <v>7.698239343683908E-92</v>
      </c>
      <c r="FZ264">
        <f t="shared" ca="1" si="154"/>
        <v>4.7866519933051181E-102</v>
      </c>
      <c r="GA264">
        <f t="shared" ca="1" si="166"/>
        <v>6.6413466610580199E-113</v>
      </c>
      <c r="GB264">
        <f t="shared" ca="1" si="166"/>
        <v>1.9543756601722527E-124</v>
      </c>
      <c r="GC264">
        <f t="shared" ca="1" si="166"/>
        <v>1.1529272110915474E-136</v>
      </c>
      <c r="GD264">
        <f t="shared" ca="1" si="166"/>
        <v>1.2808200074495227E-149</v>
      </c>
      <c r="GE264">
        <f t="shared" ca="1" si="166"/>
        <v>2.5002391898856714E-163</v>
      </c>
      <c r="GF264">
        <f t="shared" ca="1" si="166"/>
        <v>7.9423040608383597E-178</v>
      </c>
      <c r="GG264">
        <f t="shared" ca="1" si="166"/>
        <v>3.7707723537339098E-193</v>
      </c>
      <c r="GH264">
        <f t="shared" ca="1" si="166"/>
        <v>2.4346494073972953E-209</v>
      </c>
      <c r="GI264">
        <f t="shared" ca="1" si="166"/>
        <v>1.9249744444539634E-226</v>
      </c>
      <c r="GJ264">
        <f t="shared" ca="1" si="166"/>
        <v>1.6585411596442162E-244</v>
      </c>
      <c r="GK264">
        <f t="shared" ca="1" si="166"/>
        <v>1.3672543042659798E-263</v>
      </c>
      <c r="GL264">
        <f t="shared" ca="1" si="166"/>
        <v>9.3252910803176653E-284</v>
      </c>
      <c r="GM264">
        <f t="shared" ca="1" si="166"/>
        <v>4.4711274475114739E-305</v>
      </c>
      <c r="GN264">
        <f t="shared" ca="1" si="166"/>
        <v>0</v>
      </c>
      <c r="GO264">
        <f t="shared" ca="1" si="166"/>
        <v>0</v>
      </c>
      <c r="GP264">
        <f t="shared" ca="1" si="166"/>
        <v>0</v>
      </c>
      <c r="GQ264">
        <f t="shared" ca="1" si="165"/>
        <v>0</v>
      </c>
      <c r="GR264">
        <f t="shared" ca="1" si="165"/>
        <v>0</v>
      </c>
      <c r="GS264">
        <f t="shared" ca="1" si="165"/>
        <v>0</v>
      </c>
      <c r="GT264">
        <f t="shared" ca="1" si="165"/>
        <v>0</v>
      </c>
      <c r="GU264">
        <f t="shared" ca="1" si="165"/>
        <v>0</v>
      </c>
      <c r="GV264">
        <f t="shared" ca="1" si="165"/>
        <v>0</v>
      </c>
      <c r="GW264">
        <f t="shared" ca="1" si="165"/>
        <v>0</v>
      </c>
      <c r="GX264">
        <f t="shared" ca="1" si="165"/>
        <v>0</v>
      </c>
      <c r="GY264">
        <f t="shared" ca="1" si="165"/>
        <v>0</v>
      </c>
      <c r="GZ264">
        <f t="shared" ca="1" si="165"/>
        <v>0</v>
      </c>
      <c r="HA264">
        <f t="shared" ca="1" si="165"/>
        <v>0</v>
      </c>
      <c r="HB264">
        <f t="shared" ca="1" si="165"/>
        <v>0</v>
      </c>
      <c r="HC264">
        <f t="shared" ca="1" si="165"/>
        <v>0</v>
      </c>
      <c r="HD264">
        <f t="shared" ca="1" si="165"/>
        <v>0</v>
      </c>
      <c r="HE264">
        <f t="shared" ca="1" si="165"/>
        <v>0</v>
      </c>
      <c r="HF264">
        <f t="shared" ca="1" si="145"/>
        <v>0</v>
      </c>
      <c r="HG264">
        <f t="shared" ca="1" si="145"/>
        <v>0</v>
      </c>
      <c r="HH264">
        <f t="shared" ca="1" si="145"/>
        <v>0</v>
      </c>
      <c r="HI264">
        <f t="shared" ca="1" si="145"/>
        <v>0</v>
      </c>
      <c r="HJ264">
        <f t="shared" ca="1" si="145"/>
        <v>0</v>
      </c>
      <c r="HK264">
        <f t="shared" ca="1" si="145"/>
        <v>0</v>
      </c>
      <c r="HL264">
        <f t="shared" ca="1" si="145"/>
        <v>0</v>
      </c>
    </row>
    <row r="265" spans="1:220" x14ac:dyDescent="0.25">
      <c r="A265" s="6">
        <v>45312</v>
      </c>
      <c r="B265">
        <f t="shared" ca="1" si="156"/>
        <v>3.2044349844048336E-3</v>
      </c>
      <c r="C265" s="5">
        <v>3034</v>
      </c>
      <c r="D265">
        <f t="shared" si="157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158"/>
        <v>0</v>
      </c>
      <c r="J265">
        <f t="shared" si="159"/>
        <v>1</v>
      </c>
      <c r="K265">
        <f t="shared" ca="1" si="160"/>
        <v>0</v>
      </c>
      <c r="L265">
        <f t="shared" ca="1" si="161"/>
        <v>4.1857351105426379E-3</v>
      </c>
      <c r="M265">
        <f t="shared" si="162"/>
        <v>1.1707317073170731</v>
      </c>
      <c r="Q265">
        <f t="shared" si="163"/>
        <v>1243.9399999999998</v>
      </c>
      <c r="R265">
        <f t="shared" si="164"/>
        <v>1456.32</v>
      </c>
      <c r="S265">
        <f ca="1">_xlfn.BINOM.DIST($Q265,$C265,S$1,FALSE)*$F265*$B265</f>
        <v>0</v>
      </c>
      <c r="T265">
        <f ca="1">_xlfn.BINOM.DIST($Q265,$C265,T$1,FALSE)*$F265*$B265</f>
        <v>0</v>
      </c>
      <c r="U265">
        <f ca="1">_xlfn.BINOM.DIST($Q265,$C265,U$1,FALSE)*$F265*$B265</f>
        <v>0</v>
      </c>
      <c r="V265">
        <f ca="1">_xlfn.BINOM.DIST($Q265,$C265,V$1,FALSE)*$F265*$B265</f>
        <v>0</v>
      </c>
      <c r="W265">
        <f ca="1">_xlfn.BINOM.DIST($Q265,$C265,W$1,FALSE)*$F265*$B265</f>
        <v>0</v>
      </c>
      <c r="X265">
        <f ca="1">_xlfn.BINOM.DIST($Q265,$C265,X$1,FALSE)*$F265*$B265</f>
        <v>0</v>
      </c>
      <c r="Y265">
        <f ca="1">_xlfn.BINOM.DIST($Q265,$C265,Y$1,FALSE)*$F265*$B265</f>
        <v>0</v>
      </c>
      <c r="Z265">
        <f ca="1">_xlfn.BINOM.DIST($Q265,$C265,Z$1,FALSE)*$F265*$B265</f>
        <v>0</v>
      </c>
      <c r="AA265">
        <f ca="1">_xlfn.BINOM.DIST($Q265,$C265,AA$1,FALSE)*$F265*$B265</f>
        <v>0</v>
      </c>
      <c r="AB265">
        <f ca="1">_xlfn.BINOM.DIST($Q265,$C265,AB$1,FALSE)*$F265*$B265</f>
        <v>0</v>
      </c>
      <c r="AC265">
        <f ca="1">_xlfn.BINOM.DIST($Q265,$C265,AC$1,FALSE)*$F265*$B265</f>
        <v>0</v>
      </c>
      <c r="AD265">
        <f ca="1">_xlfn.BINOM.DIST($Q265,$C265,AD$1,FALSE)*$F265*$B265</f>
        <v>0</v>
      </c>
      <c r="AE265">
        <f ca="1">_xlfn.BINOM.DIST($Q265,$C265,AE$1,FALSE)*$F265*$B265</f>
        <v>0</v>
      </c>
      <c r="AF265">
        <f ca="1">_xlfn.BINOM.DIST($Q265,$C265,AF$1,FALSE)*$F265*$B265</f>
        <v>0</v>
      </c>
      <c r="AG265">
        <f ca="1">_xlfn.BINOM.DIST($Q265,$C265,AG$1,FALSE)*$F265*$B265</f>
        <v>3.8715512600518369E-292</v>
      </c>
      <c r="AH265">
        <f ca="1">_xlfn.BINOM.DIST($Q265,$C265,AH$1,FALSE)*$F265*$B265</f>
        <v>5.4292701144796946E-264</v>
      </c>
      <c r="AI265">
        <f ca="1">_xlfn.BINOM.DIST($Q265,$C265,AI$1,FALSE)*$F265*$B265</f>
        <v>2.3407243156184014E-238</v>
      </c>
      <c r="AJ265">
        <f ca="1">_xlfn.BINOM.DIST($Q265,$C265,AJ$1,FALSE)*$F265*$B265</f>
        <v>6.0378623416632973E-215</v>
      </c>
      <c r="AK265">
        <f ca="1">_xlfn.BINOM.DIST($Q265,$C265,AK$1,FALSE)*$F265*$B265</f>
        <v>1.6156375977282934E-193</v>
      </c>
      <c r="AL265">
        <f ca="1">_xlfn.BINOM.DIST($Q265,$C265,AL$1,FALSE)*$F265*$B265</f>
        <v>7.1024025650051714E-174</v>
      </c>
      <c r="AM265">
        <f ca="1">_xlfn.BINOM.DIST($Q265,$C265,AM$1,FALSE)*$F265*$B265</f>
        <v>7.5589557221565042E-156</v>
      </c>
      <c r="AN265">
        <f ca="1">_xlfn.BINOM.DIST($Q265,$C265,AN$1,FALSE)*$F265*$B265</f>
        <v>2.7084095965547655E-139</v>
      </c>
      <c r="AO265">
        <f ca="1">_xlfn.BINOM.DIST($Q265,$C265,AO$1,FALSE)*$F265*$B265</f>
        <v>4.3334737398128666E-124</v>
      </c>
      <c r="AP265">
        <f ca="1">_xlfn.BINOM.DIST($Q265,$C265,AP$1,FALSE)*$F265*$B265</f>
        <v>3.950021343366663E-110</v>
      </c>
      <c r="AQ265">
        <f ca="1">_xlfn.BINOM.DIST($Q265,$C265,AQ$1,FALSE)*$F265*$B265</f>
        <v>2.5335396821682643E-97</v>
      </c>
      <c r="AR265">
        <f ca="1">_xlfn.BINOM.DIST($Q265,$C265,AR$1,FALSE)*$F265*$B265</f>
        <v>1.3745609516747789E-85</v>
      </c>
      <c r="AS265">
        <f ca="1">_xlfn.BINOM.DIST($Q265,$C265,AS$1,FALSE)*$F265*$B265</f>
        <v>7.4112600862789763E-75</v>
      </c>
      <c r="AT265">
        <f ca="1">_xlfn.BINOM.DIST($Q265,$C265,AT$1,FALSE)*$F265*$B265</f>
        <v>4.5752182285485637E-65</v>
      </c>
      <c r="AU265">
        <f ca="1">_xlfn.BINOM.DIST($Q265,$C265,AU$1,FALSE)*$F265*$B265</f>
        <v>3.6639079594418521E-56</v>
      </c>
      <c r="AV265">
        <f ca="1">_xlfn.BINOM.DIST($Q265,$C265,AV$1,FALSE)*$F265*$B265</f>
        <v>4.2503474432758886E-48</v>
      </c>
      <c r="AW265">
        <f ca="1">_xlfn.BINOM.DIST($Q265,$C265,AW$1,FALSE)*$F265*$B265</f>
        <v>7.8762550407969506E-41</v>
      </c>
      <c r="AX265">
        <f ca="1">_xlfn.BINOM.DIST($Q265,$C265,AX$1,FALSE)*$F265*$B265</f>
        <v>2.5428306345732911E-34</v>
      </c>
      <c r="AY265">
        <f ca="1">_xlfn.BINOM.DIST($Q265,$C265,AY$1,FALSE)*$F265*$B265</f>
        <v>1.5448851443457808E-28</v>
      </c>
      <c r="AZ265">
        <f ca="1">_xlfn.BINOM.DIST($Q265,$C265,AZ$1,FALSE)*$F265*$B265</f>
        <v>1.8915132762653536E-23</v>
      </c>
      <c r="BA265">
        <f ca="1">_xlfn.BINOM.DIST($Q265,$C265,BA$1,FALSE)*$F265*$B265</f>
        <v>4.9601284975242254E-19</v>
      </c>
      <c r="BB265">
        <f ca="1">_xlfn.BINOM.DIST($Q265,$C265,BB$1,FALSE)*$F265*$B265</f>
        <v>2.9404335086268279E-15</v>
      </c>
      <c r="BC265">
        <f ca="1">_xlfn.BINOM.DIST($Q265,$C265,BC$1,FALSE)*$F265*$B265</f>
        <v>4.133827474593228E-12</v>
      </c>
      <c r="BD265">
        <f ca="1">_xlfn.BINOM.DIST($Q265,$C265,BD$1,FALSE)*$F265*$B265</f>
        <v>1.437730795234895E-9</v>
      </c>
      <c r="BE265">
        <f ca="1">_xlfn.BINOM.DIST($Q265,$C265,BE$1,FALSE)*$F265*$B265</f>
        <v>1.2839170747720746E-7</v>
      </c>
      <c r="BF265">
        <f ca="1">_xlfn.BINOM.DIST($Q265,$C265,BF$1,FALSE)*$F265*$B265</f>
        <v>3.0412458318362702E-6</v>
      </c>
      <c r="BG265">
        <f ca="1">_xlfn.BINOM.DIST($Q265,$C265,BG$1,FALSE)*$F265*$B265</f>
        <v>1.9654823411469253E-5</v>
      </c>
      <c r="BH265">
        <f ca="1">_xlfn.BINOM.DIST($Q265,$C265,BH$1,FALSE)*$F265*$B265</f>
        <v>3.550563156801757E-5</v>
      </c>
      <c r="BI265">
        <f ca="1">_xlfn.BINOM.DIST($Q265,$C265,BI$1,FALSE)*$F265*$B265</f>
        <v>1.8298476149929391E-5</v>
      </c>
      <c r="BJ265">
        <f ca="1">_xlfn.BINOM.DIST($Q265,$C265,BJ$1,FALSE)*$F265*$B265</f>
        <v>2.7363225114302267E-6</v>
      </c>
      <c r="BK265">
        <f ca="1">_xlfn.BINOM.DIST($Q265,$C265,BK$1,FALSE)*$F265*$B265</f>
        <v>1.2034934443422791E-7</v>
      </c>
      <c r="BL265">
        <f ca="1">_xlfn.BINOM.DIST($Q265,$C265,BL$1,FALSE)*$F265*$B265</f>
        <v>1.5730480744294607E-9</v>
      </c>
      <c r="BM265">
        <f ca="1">_xlfn.BINOM.DIST($Q265,$C265,BM$1,FALSE)*$F265*$B265</f>
        <v>6.1548732200554478E-12</v>
      </c>
      <c r="BN265">
        <f ca="1">_xlfn.BINOM.DIST($Q265,$C265,BN$1,FALSE)*$F265*$B265</f>
        <v>7.2398631582152325E-15</v>
      </c>
      <c r="BO265">
        <f ca="1">_xlfn.BINOM.DIST($Q265,$C265,BO$1,FALSE)*$F265*$B265</f>
        <v>2.5636397467366063E-18</v>
      </c>
      <c r="BP265">
        <f ca="1">_xlfn.BINOM.DIST($Q265,$C265,BP$1,FALSE)*$F265*$B265</f>
        <v>2.7284962130012871E-22</v>
      </c>
      <c r="BQ265">
        <f ca="1">_xlfn.BINOM.DIST($Q265,$C265,BQ$1,FALSE)*$F265*$B265</f>
        <v>8.6896772038951708E-27</v>
      </c>
      <c r="BR265">
        <f ca="1">_xlfn.BINOM.DIST($Q265,$C265,BR$1,FALSE)*$F265*$B265</f>
        <v>8.2208875799486199E-32</v>
      </c>
      <c r="BS265">
        <f ca="1">_xlfn.BINOM.DIST($Q265,$C265,BS$1,FALSE)*$F265*$B265</f>
        <v>2.2867714750348684E-37</v>
      </c>
      <c r="BT265">
        <f ca="1">_xlfn.BINOM.DIST($Q265,$C265,BT$1,FALSE)*$F265*$B265</f>
        <v>1.8457801244460394E-43</v>
      </c>
      <c r="BU265">
        <f ca="1">_xlfn.BINOM.DIST($Q265,$C265,BU$1,FALSE)*$F265*$B265</f>
        <v>4.2533438172682054E-50</v>
      </c>
      <c r="BV265">
        <f ca="1">_xlfn.BINOM.DIST($Q265,$C265,BV$1,FALSE)*$F265*$B265</f>
        <v>2.7443891993968876E-57</v>
      </c>
      <c r="BW265">
        <f ca="1">_xlfn.BINOM.DIST($Q265,$C265,BW$1,FALSE)*$F265*$B265</f>
        <v>4.846984645707284E-65</v>
      </c>
      <c r="BX265">
        <f ca="1">_xlfn.BINOM.DIST($Q265,$C265,BX$1,FALSE)*$F265*$B265</f>
        <v>2.2827588356819447E-73</v>
      </c>
      <c r="BY265">
        <f ca="1">_xlfn.BINOM.DIST($Q265,$C265,BY$1,FALSE)*$F265*$B265</f>
        <v>2.7828230367039272E-82</v>
      </c>
      <c r="BZ265">
        <f ca="1">_xlfn.BINOM.DIST($Q265,$C265,BZ$1,FALSE)*$F265*$B265</f>
        <v>8.490794789575163E-92</v>
      </c>
      <c r="CA265">
        <f ca="1">_xlfn.BINOM.DIST($Q265,$C265,CA$1,FALSE)*$F265*$B265</f>
        <v>6.2439466510308314E-102</v>
      </c>
      <c r="CB265">
        <f ca="1">_xlfn.BINOM.DIST($Q265,$C265,CB$1,FALSE)*$F265*$B265</f>
        <v>1.060978519614201E-112</v>
      </c>
      <c r="CC265">
        <f ca="1">_xlfn.BINOM.DIST($Q265,$C265,CC$1,FALSE)*$F265*$B265</f>
        <v>3.9746791398857305E-124</v>
      </c>
      <c r="CD265">
        <f ca="1">_xlfn.BINOM.DIST($Q265,$C265,CD$1,FALSE)*$F265*$B265</f>
        <v>3.1160273670701366E-136</v>
      </c>
      <c r="CE265">
        <f ca="1">_xlfn.BINOM.DIST($Q265,$C265,CE$1,FALSE)*$F265*$B265</f>
        <v>4.8249967447770734E-149</v>
      </c>
      <c r="CF265">
        <f ca="1">_xlfn.BINOM.DIST($Q265,$C265,CF$1,FALSE)*$F265*$B265</f>
        <v>1.3841406612852233E-162</v>
      </c>
      <c r="CG265">
        <f ca="1">_xlfn.BINOM.DIST($Q265,$C265,CG$1,FALSE)*$F265*$B265</f>
        <v>6.8527168864154894E-177</v>
      </c>
      <c r="CH265">
        <f ca="1">_xlfn.BINOM.DIST($Q265,$C265,CH$1,FALSE)*$F265*$B265</f>
        <v>5.4132310833801569E-192</v>
      </c>
      <c r="CI265">
        <f ca="1">_xlfn.BINOM.DIST($Q265,$C265,CI$1,FALSE)*$F265*$B265</f>
        <v>6.2546088252110585E-208</v>
      </c>
      <c r="CJ265">
        <f ca="1">_xlfn.BINOM.DIST($Q265,$C265,CJ$1,FALSE)*$F265*$B265</f>
        <v>9.5989544780403377E-225</v>
      </c>
      <c r="CK265">
        <f ca="1">_xlfn.BINOM.DIST($Q265,$C265,CK$1,FALSE)*$F265*$B265</f>
        <v>1.7580913175048465E-242</v>
      </c>
      <c r="CL265">
        <f ca="1">_xlfn.BINOM.DIST($Q265,$C265,CL$1,FALSE)*$F265*$B265</f>
        <v>3.4115534769005811E-261</v>
      </c>
      <c r="CM265">
        <f ca="1">_xlfn.BINOM.DIST($Q265,$C265,CM$1,FALSE)*$F265*$B265</f>
        <v>6.1423942253105438E-281</v>
      </c>
      <c r="CN265">
        <f ca="1">_xlfn.BINOM.DIST($Q265,$C265,CN$1,FALSE)*$F265*$B265</f>
        <v>8.8476355909427738E-302</v>
      </c>
      <c r="CO265">
        <f ca="1">_xlfn.BINOM.DIST($Q265,$C265,CO$1,FALSE)*$F265*$B265</f>
        <v>0</v>
      </c>
      <c r="CP265">
        <f ca="1">_xlfn.BINOM.DIST($Q265,$C265,CP$1,FALSE)*$F265*$B265</f>
        <v>0</v>
      </c>
      <c r="CQ265">
        <f ca="1">_xlfn.BINOM.DIST($Q265,$C265,CQ$1,FALSE)*$F265*$B265</f>
        <v>0</v>
      </c>
      <c r="CR265">
        <f ca="1">_xlfn.BINOM.DIST($Q265,$C265,CR$1,FALSE)*$F265*$B265</f>
        <v>0</v>
      </c>
      <c r="CS265">
        <f ca="1">_xlfn.BINOM.DIST($Q265,$C265,CS$1,FALSE)*$F265*$B265</f>
        <v>0</v>
      </c>
      <c r="CT265">
        <f ca="1">_xlfn.BINOM.DIST($Q265,$C265,CT$1,FALSE)*$F265*$B265</f>
        <v>0</v>
      </c>
      <c r="CU265">
        <f ca="1">_xlfn.BINOM.DIST($Q265,$C265,CU$1,FALSE)*$F265*$B265</f>
        <v>0</v>
      </c>
      <c r="CV265">
        <f ca="1">_xlfn.BINOM.DIST($Q265,$C265,CV$1,FALSE)*$F265*$B265</f>
        <v>0</v>
      </c>
      <c r="CW265">
        <f ca="1">_xlfn.BINOM.DIST($Q265,$C265,CW$1,FALSE)*$F265*$B265</f>
        <v>0</v>
      </c>
      <c r="CX265">
        <f ca="1">_xlfn.BINOM.DIST($Q265,$C265,CX$1,FALSE)*$F265*$B265</f>
        <v>0</v>
      </c>
      <c r="CY265">
        <f ca="1">_xlfn.BINOM.DIST($Q265,$C265,CY$1,FALSE)*$F265*$B265</f>
        <v>0</v>
      </c>
      <c r="CZ265">
        <f ca="1">_xlfn.BINOM.DIST($Q265,$C265,CZ$1,FALSE)*$F265*$B265</f>
        <v>0</v>
      </c>
      <c r="DA265">
        <f ca="1">_xlfn.BINOM.DIST($Q265,$C265,DA$1,FALSE)*$F265*$B265</f>
        <v>0</v>
      </c>
      <c r="DB265">
        <f ca="1">_xlfn.BINOM.DIST($Q265,$C265,DB$1,FALSE)*$F265*$B265</f>
        <v>0</v>
      </c>
      <c r="DC265">
        <f ca="1">_xlfn.BINOM.DIST($Q265,$C265,DC$1,FALSE)*$F265*$B265</f>
        <v>0</v>
      </c>
      <c r="DD265">
        <f ca="1">_xlfn.BINOM.DIST($Q265,$C265,DD$1,FALSE)*$F265*$B265</f>
        <v>0</v>
      </c>
      <c r="DE265">
        <f ca="1">_xlfn.BINOM.DIST($Q265,$C265,DE$1,FALSE)*$F265*$B265</f>
        <v>0</v>
      </c>
      <c r="DF265">
        <f ca="1">_xlfn.BINOM.DIST($Q265,$C265,DF$1,FALSE)*$F265*$B265</f>
        <v>0</v>
      </c>
      <c r="DG265">
        <f ca="1">_xlfn.BINOM.DIST($Q265,$C265,DG$1,FALSE)*$F265*$B265</f>
        <v>0</v>
      </c>
      <c r="DH265">
        <f ca="1">_xlfn.BINOM.DIST($Q265,$C265,DH$1,FALSE)*$F265*$B265</f>
        <v>0</v>
      </c>
      <c r="DI265">
        <f ca="1">_xlfn.BINOM.DIST($Q265,$C265,DI$1,FALSE)*$F265*$B265</f>
        <v>0</v>
      </c>
      <c r="DJ265">
        <f ca="1">_xlfn.BINOM.DIST($Q265,$C265,DJ$1,FALSE)*$F265*$B265</f>
        <v>0</v>
      </c>
      <c r="DK265">
        <f ca="1">_xlfn.BINOM.DIST($Q265,$C265,DK$1,FALSE)*$F265*$B265</f>
        <v>0</v>
      </c>
      <c r="DL265">
        <f ca="1">_xlfn.BINOM.DIST($Q265,$C265,DL$1,FALSE)*$F265*$B265</f>
        <v>0</v>
      </c>
      <c r="DM265">
        <f ca="1">_xlfn.BINOM.DIST($Q265,$C265,DM$1,FALSE)*$F265*$B265</f>
        <v>0</v>
      </c>
      <c r="DN265">
        <f ca="1">_xlfn.BINOM.DIST($Q265,$C265,DN$1,FALSE)*$F265*$B265</f>
        <v>0</v>
      </c>
      <c r="DQ265">
        <f t="shared" ca="1" si="153"/>
        <v>0</v>
      </c>
      <c r="DR265">
        <f t="shared" ca="1" si="153"/>
        <v>0</v>
      </c>
      <c r="DS265">
        <f t="shared" ca="1" si="153"/>
        <v>0</v>
      </c>
      <c r="DT265">
        <f t="shared" ca="1" si="153"/>
        <v>0</v>
      </c>
      <c r="DU265">
        <f t="shared" ca="1" si="153"/>
        <v>0</v>
      </c>
      <c r="DV265">
        <f t="shared" ca="1" si="153"/>
        <v>0</v>
      </c>
      <c r="DW265">
        <f t="shared" ca="1" si="153"/>
        <v>0</v>
      </c>
      <c r="DX265">
        <f t="shared" ca="1" si="153"/>
        <v>0</v>
      </c>
      <c r="DY265">
        <f t="shared" ca="1" si="153"/>
        <v>0</v>
      </c>
      <c r="DZ265">
        <f t="shared" ca="1" si="153"/>
        <v>0</v>
      </c>
      <c r="EA265">
        <f t="shared" ca="1" si="153"/>
        <v>0</v>
      </c>
      <c r="EB265">
        <f t="shared" ca="1" si="153"/>
        <v>0</v>
      </c>
      <c r="EC265">
        <f t="shared" ca="1" si="153"/>
        <v>0</v>
      </c>
      <c r="ED265">
        <f t="shared" ca="1" si="153"/>
        <v>0</v>
      </c>
      <c r="EE265">
        <f t="shared" ca="1" si="153"/>
        <v>0</v>
      </c>
      <c r="EF265">
        <f t="shared" ref="EF265:EU328" ca="1" si="167">_xlfn.BINOM.DIST($R265,$C265,EF$1,FALSE)*$F265*$B265</f>
        <v>0</v>
      </c>
      <c r="EG265">
        <f t="shared" ca="1" si="167"/>
        <v>0</v>
      </c>
      <c r="EH265">
        <f t="shared" ca="1" si="167"/>
        <v>0</v>
      </c>
      <c r="EI265">
        <f t="shared" ca="1" si="167"/>
        <v>0</v>
      </c>
      <c r="EJ265">
        <f t="shared" ca="1" si="167"/>
        <v>1.8103599649277538E-287</v>
      </c>
      <c r="EK265">
        <f t="shared" ca="1" si="167"/>
        <v>1.5095076527078001E-263</v>
      </c>
      <c r="EL265">
        <f t="shared" ca="1" si="167"/>
        <v>2.5704274351261486E-241</v>
      </c>
      <c r="EM265">
        <f t="shared" ca="1" si="167"/>
        <v>1.2470058238714357E-220</v>
      </c>
      <c r="EN265">
        <f t="shared" ca="1" si="167"/>
        <v>2.2975010727708224E-201</v>
      </c>
      <c r="EO265">
        <f t="shared" ca="1" si="167"/>
        <v>2.0633775938350753E-183</v>
      </c>
      <c r="EP265">
        <f t="shared" ca="1" si="167"/>
        <v>1.1232810120805186E-166</v>
      </c>
      <c r="EQ265">
        <f t="shared" ca="1" si="167"/>
        <v>4.487562808221088E-151</v>
      </c>
      <c r="ER265">
        <f t="shared" ca="1" si="167"/>
        <v>1.556954942973513E-136</v>
      </c>
      <c r="ES265">
        <f t="shared" ca="1" si="167"/>
        <v>5.4442136720979561E-123</v>
      </c>
      <c r="ET265">
        <f t="shared" ca="1" si="167"/>
        <v>2.1893811703156883E-110</v>
      </c>
      <c r="EU265">
        <f t="shared" ca="1" si="167"/>
        <v>1.1387179676748898E-98</v>
      </c>
      <c r="EV265">
        <f t="shared" ca="1" si="155"/>
        <v>8.5045935973944045E-88</v>
      </c>
      <c r="EW265">
        <f t="shared" ca="1" si="155"/>
        <v>1.0013706156948912E-77</v>
      </c>
      <c r="EX265">
        <f t="shared" ca="1" si="155"/>
        <v>2.0206787910791919E-68</v>
      </c>
      <c r="EY265">
        <f t="shared" ca="1" si="155"/>
        <v>7.5300118151845926E-60</v>
      </c>
      <c r="EZ265">
        <f t="shared" ca="1" si="155"/>
        <v>5.5400223331803957E-52</v>
      </c>
      <c r="FA265">
        <f t="shared" ca="1" si="155"/>
        <v>8.5428390226907539E-45</v>
      </c>
      <c r="FB265">
        <f t="shared" ca="1" si="155"/>
        <v>2.9124564384425871E-38</v>
      </c>
      <c r="FC265">
        <f t="shared" ca="1" si="155"/>
        <v>2.3023156274491356E-32</v>
      </c>
      <c r="FD265">
        <f t="shared" ca="1" si="155"/>
        <v>4.4026041296907856E-27</v>
      </c>
      <c r="FE265">
        <f t="shared" ca="1" si="155"/>
        <v>2.1143780322297193E-22</v>
      </c>
      <c r="FF265">
        <f t="shared" ca="1" si="155"/>
        <v>2.6359181122681507E-18</v>
      </c>
      <c r="FG265">
        <f t="shared" ca="1" si="155"/>
        <v>8.7801678972994905E-15</v>
      </c>
      <c r="FH265">
        <f t="shared" ca="1" si="155"/>
        <v>8.0122729197343276E-12</v>
      </c>
      <c r="FI265">
        <f t="shared" ca="1" si="155"/>
        <v>2.0462832000939167E-9</v>
      </c>
      <c r="FJ265">
        <f t="shared" ca="1" si="155"/>
        <v>1.489039566382403E-7</v>
      </c>
      <c r="FK265">
        <f t="shared" ca="1" si="155"/>
        <v>3.1326948135455653E-6</v>
      </c>
      <c r="FL265">
        <f t="shared" ca="1" si="154"/>
        <v>1.9273719913181531E-5</v>
      </c>
      <c r="FM265">
        <f t="shared" ca="1" si="154"/>
        <v>3.4968743994198532E-5</v>
      </c>
      <c r="FN265">
        <f t="shared" ca="1" si="154"/>
        <v>1.8810163179873044E-5</v>
      </c>
      <c r="FO265">
        <f t="shared" ca="1" si="154"/>
        <v>3.0071515427010256E-6</v>
      </c>
      <c r="FP265">
        <f t="shared" ca="1" si="154"/>
        <v>1.428081005092903E-7</v>
      </c>
      <c r="FQ265">
        <f t="shared" ca="1" si="154"/>
        <v>2.0077196520614243E-9</v>
      </c>
      <c r="FR265">
        <f t="shared" ca="1" si="154"/>
        <v>8.3032501185982064E-12</v>
      </c>
      <c r="FS265">
        <f t="shared" ca="1" si="154"/>
        <v>1.0007713290318688E-14</v>
      </c>
      <c r="FT265">
        <f t="shared" ca="1" si="154"/>
        <v>3.4720406419264576E-18</v>
      </c>
      <c r="FU265">
        <f t="shared" ca="1" si="154"/>
        <v>3.4139171340370918E-22</v>
      </c>
      <c r="FV265">
        <f t="shared" ca="1" si="154"/>
        <v>9.3363026763449531E-27</v>
      </c>
      <c r="FW265">
        <f t="shared" ca="1" si="154"/>
        <v>6.9454603212655197E-32</v>
      </c>
      <c r="FX265">
        <f t="shared" ca="1" si="154"/>
        <v>1.3696733754337337E-37</v>
      </c>
      <c r="FY265">
        <f t="shared" ca="1" si="154"/>
        <v>6.9510279236678151E-44</v>
      </c>
      <c r="FZ265">
        <f t="shared" ca="1" si="154"/>
        <v>8.7771156853768615E-51</v>
      </c>
      <c r="GA265">
        <f t="shared" ca="1" si="166"/>
        <v>2.6544682176527467E-58</v>
      </c>
      <c r="GB265">
        <f t="shared" ca="1" si="166"/>
        <v>1.8421404594202531E-66</v>
      </c>
      <c r="GC265">
        <f t="shared" ca="1" si="166"/>
        <v>2.7960857770697169E-75</v>
      </c>
      <c r="GD265">
        <f t="shared" ca="1" si="166"/>
        <v>8.7979890229860542E-85</v>
      </c>
      <c r="GE265">
        <f t="shared" ca="1" si="166"/>
        <v>5.405842654043202E-95</v>
      </c>
      <c r="GF265">
        <f t="shared" ca="1" si="166"/>
        <v>6.0683695260714653E-106</v>
      </c>
      <c r="GG265">
        <f t="shared" ca="1" si="166"/>
        <v>1.1555928555142523E-117</v>
      </c>
      <c r="GH265">
        <f t="shared" ca="1" si="166"/>
        <v>3.4370918892380884E-130</v>
      </c>
      <c r="GI265">
        <f t="shared" ca="1" si="166"/>
        <v>1.4562916769888985E-143</v>
      </c>
      <c r="GJ265">
        <f t="shared" ca="1" si="166"/>
        <v>7.9315593549789866E-158</v>
      </c>
      <c r="GK265">
        <f t="shared" ca="1" si="166"/>
        <v>4.950515458728095E-173</v>
      </c>
      <c r="GL265">
        <f t="shared" ca="1" si="166"/>
        <v>3.1136252270217148E-189</v>
      </c>
      <c r="GM265">
        <f t="shared" ca="1" si="166"/>
        <v>1.7080051871935509E-206</v>
      </c>
      <c r="GN265">
        <f t="shared" ca="1" si="166"/>
        <v>6.9453692807430827E-225</v>
      </c>
      <c r="GO265">
        <f t="shared" ca="1" si="166"/>
        <v>1.7421756555683761E-244</v>
      </c>
      <c r="GP265">
        <f t="shared" ca="1" si="166"/>
        <v>2.1886849215114631E-265</v>
      </c>
      <c r="GQ265">
        <f t="shared" ca="1" si="165"/>
        <v>1.0861605222968696E-287</v>
      </c>
      <c r="GR265">
        <f t="shared" ca="1" si="165"/>
        <v>0</v>
      </c>
      <c r="GS265">
        <f t="shared" ca="1" si="165"/>
        <v>0</v>
      </c>
      <c r="GT265">
        <f t="shared" ca="1" si="165"/>
        <v>0</v>
      </c>
      <c r="GU265">
        <f t="shared" ca="1" si="165"/>
        <v>0</v>
      </c>
      <c r="GV265">
        <f t="shared" ca="1" si="165"/>
        <v>0</v>
      </c>
      <c r="GW265">
        <f t="shared" ca="1" si="165"/>
        <v>0</v>
      </c>
      <c r="GX265">
        <f t="shared" ca="1" si="165"/>
        <v>0</v>
      </c>
      <c r="GY265">
        <f t="shared" ca="1" si="165"/>
        <v>0</v>
      </c>
      <c r="GZ265">
        <f t="shared" ca="1" si="165"/>
        <v>0</v>
      </c>
      <c r="HA265">
        <f t="shared" ca="1" si="165"/>
        <v>0</v>
      </c>
      <c r="HB265">
        <f t="shared" ca="1" si="165"/>
        <v>0</v>
      </c>
      <c r="HC265">
        <f t="shared" ca="1" si="165"/>
        <v>0</v>
      </c>
      <c r="HD265">
        <f t="shared" ca="1" si="165"/>
        <v>0</v>
      </c>
      <c r="HE265">
        <f t="shared" ca="1" si="165"/>
        <v>0</v>
      </c>
      <c r="HF265">
        <f t="shared" ca="1" si="145"/>
        <v>0</v>
      </c>
      <c r="HG265">
        <f t="shared" ca="1" si="145"/>
        <v>0</v>
      </c>
      <c r="HH265">
        <f t="shared" ca="1" si="145"/>
        <v>0</v>
      </c>
      <c r="HI265">
        <f t="shared" ca="1" si="145"/>
        <v>0</v>
      </c>
      <c r="HJ265">
        <f t="shared" ca="1" si="145"/>
        <v>0</v>
      </c>
      <c r="HK265">
        <f t="shared" ca="1" si="145"/>
        <v>0</v>
      </c>
      <c r="HL265">
        <f t="shared" ca="1" si="145"/>
        <v>0</v>
      </c>
    </row>
    <row r="266" spans="1:220" x14ac:dyDescent="0.25">
      <c r="A266" s="6">
        <v>45313</v>
      </c>
      <c r="B266">
        <f t="shared" ca="1" si="156"/>
        <v>3.3670813329960097E-3</v>
      </c>
      <c r="C266" s="5">
        <v>4000</v>
      </c>
      <c r="D266">
        <f t="shared" si="157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158"/>
        <v>0</v>
      </c>
      <c r="J266">
        <f t="shared" si="159"/>
        <v>1</v>
      </c>
      <c r="K266">
        <f t="shared" ca="1" si="160"/>
        <v>0</v>
      </c>
      <c r="L266">
        <f t="shared" ca="1" si="161"/>
        <v>4.56872514823923E-3</v>
      </c>
      <c r="M266">
        <f t="shared" si="162"/>
        <v>1.125</v>
      </c>
      <c r="Q266">
        <f t="shared" si="163"/>
        <v>1600</v>
      </c>
      <c r="R266">
        <f t="shared" si="164"/>
        <v>1800</v>
      </c>
      <c r="S266">
        <f ca="1">_xlfn.BINOM.DIST($Q266,$C266,S$1,FALSE)*$F266*$B266</f>
        <v>0</v>
      </c>
      <c r="T266">
        <f ca="1">_xlfn.BINOM.DIST($Q266,$C266,T$1,FALSE)*$F266*$B266</f>
        <v>0</v>
      </c>
      <c r="U266">
        <f ca="1">_xlfn.BINOM.DIST($Q266,$C266,U$1,FALSE)*$F266*$B266</f>
        <v>0</v>
      </c>
      <c r="V266">
        <f ca="1">_xlfn.BINOM.DIST($Q266,$C266,V$1,FALSE)*$F266*$B266</f>
        <v>0</v>
      </c>
      <c r="W266">
        <f ca="1">_xlfn.BINOM.DIST($Q266,$C266,W$1,FALSE)*$F266*$B266</f>
        <v>0</v>
      </c>
      <c r="X266">
        <f ca="1">_xlfn.BINOM.DIST($Q266,$C266,X$1,FALSE)*$F266*$B266</f>
        <v>0</v>
      </c>
      <c r="Y266">
        <f ca="1">_xlfn.BINOM.DIST($Q266,$C266,Y$1,FALSE)*$F266*$B266</f>
        <v>0</v>
      </c>
      <c r="Z266">
        <f ca="1">_xlfn.BINOM.DIST($Q266,$C266,Z$1,FALSE)*$F266*$B266</f>
        <v>0</v>
      </c>
      <c r="AA266">
        <f ca="1">_xlfn.BINOM.DIST($Q266,$C266,AA$1,FALSE)*$F266*$B266</f>
        <v>0</v>
      </c>
      <c r="AB266">
        <f ca="1">_xlfn.BINOM.DIST($Q266,$C266,AB$1,FALSE)*$F266*$B266</f>
        <v>0</v>
      </c>
      <c r="AC266">
        <f ca="1">_xlfn.BINOM.DIST($Q266,$C266,AC$1,FALSE)*$F266*$B266</f>
        <v>0</v>
      </c>
      <c r="AD266">
        <f ca="1">_xlfn.BINOM.DIST($Q266,$C266,AD$1,FALSE)*$F266*$B266</f>
        <v>0</v>
      </c>
      <c r="AE266">
        <f ca="1">_xlfn.BINOM.DIST($Q266,$C266,AE$1,FALSE)*$F266*$B266</f>
        <v>0</v>
      </c>
      <c r="AF266">
        <f ca="1">_xlfn.BINOM.DIST($Q266,$C266,AF$1,FALSE)*$F266*$B266</f>
        <v>0</v>
      </c>
      <c r="AG266">
        <f ca="1">_xlfn.BINOM.DIST($Q266,$C266,AG$1,FALSE)*$F266*$B266</f>
        <v>0</v>
      </c>
      <c r="AH266">
        <f ca="1">_xlfn.BINOM.DIST($Q266,$C266,AH$1,FALSE)*$F266*$B266</f>
        <v>0</v>
      </c>
      <c r="AI266">
        <f ca="1">_xlfn.BINOM.DIST($Q266,$C266,AI$1,FALSE)*$F266*$B266</f>
        <v>3.2883746012025627E-291</v>
      </c>
      <c r="AJ266">
        <f ca="1">_xlfn.BINOM.DIST($Q266,$C266,AJ$1,FALSE)*$F266*$B266</f>
        <v>1.4468329639358718E-261</v>
      </c>
      <c r="AK266">
        <f ca="1">_xlfn.BINOM.DIST($Q266,$C266,AK$1,FALSE)*$F266*$B266</f>
        <v>1.7537850891774598E-234</v>
      </c>
      <c r="AL266">
        <f ca="1">_xlfn.BINOM.DIST($Q266,$C266,AL$1,FALSE)*$F266*$B266</f>
        <v>1.0581063492813646E-209</v>
      </c>
      <c r="AM266">
        <f ca="1">_xlfn.BINOM.DIST($Q266,$C266,AM$1,FALSE)*$F266*$B266</f>
        <v>5.2321999241588024E-187</v>
      </c>
      <c r="AN266">
        <f ca="1">_xlfn.BINOM.DIST($Q266,$C266,AN$1,FALSE)*$F266*$B266</f>
        <v>3.2405084515442062E-166</v>
      </c>
      <c r="AO266">
        <f ca="1">_xlfn.BINOM.DIST($Q266,$C266,AO$1,FALSE)*$F266*$B266</f>
        <v>3.6145834837447252E-147</v>
      </c>
      <c r="AP266">
        <f ca="1">_xlfn.BINOM.DIST($Q266,$C266,AP$1,FALSE)*$F266*$B266</f>
        <v>9.931172586653908E-130</v>
      </c>
      <c r="AQ266">
        <f ca="1">_xlfn.BINOM.DIST($Q266,$C266,AQ$1,FALSE)*$F266*$B266</f>
        <v>8.8172001549169813E-114</v>
      </c>
      <c r="AR266">
        <f ca="1">_xlfn.BINOM.DIST($Q266,$C266,AR$1,FALSE)*$F266*$B266</f>
        <v>3.2045607013530302E-99</v>
      </c>
      <c r="AS266">
        <f ca="1">_xlfn.BINOM.DIST($Q266,$C266,AS$1,FALSE)*$F266*$B266</f>
        <v>5.8641705799270546E-86</v>
      </c>
      <c r="AT266">
        <f ca="1">_xlfn.BINOM.DIST($Q266,$C266,AT$1,FALSE)*$F266*$B266</f>
        <v>6.480513663398299E-74</v>
      </c>
      <c r="AU266">
        <f ca="1">_xlfn.BINOM.DIST($Q266,$C266,AU$1,FALSE)*$F266*$B266</f>
        <v>5.0764962503239468E-63</v>
      </c>
      <c r="AV266">
        <f ca="1">_xlfn.BINOM.DIST($Q266,$C266,AV$1,FALSE)*$F266*$B266</f>
        <v>3.2475515326423829E-53</v>
      </c>
      <c r="AW266">
        <f ca="1">_xlfn.BINOM.DIST($Q266,$C266,AW$1,FALSE)*$F266*$B266</f>
        <v>1.9232071849546289E-44</v>
      </c>
      <c r="AX266">
        <f ca="1">_xlfn.BINOM.DIST($Q266,$C266,AX$1,FALSE)*$F266*$B266</f>
        <v>1.1782851150376274E-36</v>
      </c>
      <c r="AY266">
        <f ca="1">_xlfn.BINOM.DIST($Q266,$C266,AY$1,FALSE)*$F266*$B266</f>
        <v>8.2428670278796966E-30</v>
      </c>
      <c r="AZ266">
        <f ca="1">_xlfn.BINOM.DIST($Q266,$C266,AZ$1,FALSE)*$F266*$B266</f>
        <v>7.1870848768051416E-24</v>
      </c>
      <c r="BA266">
        <f ca="1">_xlfn.BINOM.DIST($Q266,$C266,BA$1,FALSE)*$F266*$B266</f>
        <v>8.4417999307440247E-19</v>
      </c>
      <c r="BB266">
        <f ca="1">_xlfn.BINOM.DIST($Q266,$C266,BB$1,FALSE)*$F266*$B266</f>
        <v>1.4310321485976659E-14</v>
      </c>
      <c r="BC266">
        <f ca="1">_xlfn.BINOM.DIST($Q266,$C266,BC$1,FALSE)*$F266*$B266</f>
        <v>3.7210137610251917E-11</v>
      </c>
      <c r="BD266">
        <f ca="1">_xlfn.BINOM.DIST($Q266,$C266,BD$1,FALSE)*$F266*$B266</f>
        <v>1.566028577352455E-8</v>
      </c>
      <c r="BE266">
        <f ca="1">_xlfn.BINOM.DIST($Q266,$C266,BE$1,FALSE)*$F266*$B266</f>
        <v>1.1182318808191215E-6</v>
      </c>
      <c r="BF266">
        <f ca="1">_xlfn.BINOM.DIST($Q266,$C266,BF$1,FALSE)*$F266*$B266</f>
        <v>1.4115548396482457E-5</v>
      </c>
      <c r="BG266">
        <f ca="1">_xlfn.BINOM.DIST($Q266,$C266,BG$1,FALSE)*$F266*$B266</f>
        <v>3.2636947481812047E-5</v>
      </c>
      <c r="BH266">
        <f ca="1">_xlfn.BINOM.DIST($Q266,$C266,BH$1,FALSE)*$F266*$B266</f>
        <v>1.4246926371538524E-5</v>
      </c>
      <c r="BI266">
        <f ca="1">_xlfn.BINOM.DIST($Q266,$C266,BI$1,FALSE)*$F266*$B266</f>
        <v>1.2044025735348291E-6</v>
      </c>
      <c r="BJ266">
        <f ca="1">_xlfn.BINOM.DIST($Q266,$C266,BJ$1,FALSE)*$F266*$B266</f>
        <v>2.013283936674423E-8</v>
      </c>
      <c r="BK266">
        <f ca="1">_xlfn.BINOM.DIST($Q266,$C266,BK$1,FALSE)*$F266*$B266</f>
        <v>6.7650292690278946E-11</v>
      </c>
      <c r="BL266">
        <f ca="1">_xlfn.BINOM.DIST($Q266,$C266,BL$1,FALSE)*$F266*$B266</f>
        <v>4.6259327393266931E-14</v>
      </c>
      <c r="BM266">
        <f ca="1">_xlfn.BINOM.DIST($Q266,$C266,BM$1,FALSE)*$F266*$B266</f>
        <v>6.490479055144762E-18</v>
      </c>
      <c r="BN266">
        <f ca="1">_xlfn.BINOM.DIST($Q266,$C266,BN$1,FALSE)*$F266*$B266</f>
        <v>1.8766454327016894E-22</v>
      </c>
      <c r="BO266">
        <f ca="1">_xlfn.BINOM.DIST($Q266,$C266,BO$1,FALSE)*$F266*$B266</f>
        <v>1.1187344493979135E-27</v>
      </c>
      <c r="BP266">
        <f ca="1">_xlfn.BINOM.DIST($Q266,$C266,BP$1,FALSE)*$F266*$B266</f>
        <v>1.3704814696873683E-33</v>
      </c>
      <c r="BQ266">
        <f ca="1">_xlfn.BINOM.DIST($Q266,$C266,BQ$1,FALSE)*$F266*$B266</f>
        <v>3.4256250930679764E-40</v>
      </c>
      <c r="BR266">
        <f ca="1">_xlfn.BINOM.DIST($Q266,$C266,BR$1,FALSE)*$F266*$B266</f>
        <v>1.7282091981278287E-47</v>
      </c>
      <c r="BS266">
        <f ca="1">_xlfn.BINOM.DIST($Q266,$C266,BS$1,FALSE)*$F266*$B266</f>
        <v>1.7339716964549956E-55</v>
      </c>
      <c r="BT266">
        <f ca="1">_xlfn.BINOM.DIST($Q266,$C266,BT$1,FALSE)*$F266*$B266</f>
        <v>3.3960407602103428E-64</v>
      </c>
      <c r="BU266">
        <f ca="1">_xlfn.BINOM.DIST($Q266,$C266,BU$1,FALSE)*$F266*$B266</f>
        <v>1.2692122048707566E-73</v>
      </c>
      <c r="BV266">
        <f ca="1">_xlfn.BINOM.DIST($Q266,$C266,BV$1,FALSE)*$F266*$B266</f>
        <v>8.8116804379165491E-84</v>
      </c>
      <c r="BW266">
        <f ca="1">_xlfn.BINOM.DIST($Q266,$C266,BW$1,FALSE)*$F266*$B266</f>
        <v>1.1015120789891957E-94</v>
      </c>
      <c r="BX266">
        <f ca="1">_xlfn.BINOM.DIST($Q266,$C266,BX$1,FALSE)*$F266*$B266</f>
        <v>2.3921309721645046E-106</v>
      </c>
      <c r="BY266">
        <f ca="1">_xlfn.BINOM.DIST($Q266,$C266,BY$1,FALSE)*$F266*$B266</f>
        <v>8.6658096011306461E-119</v>
      </c>
      <c r="BZ266">
        <f ca="1">_xlfn.BINOM.DIST($Q266,$C266,BZ$1,FALSE)*$F266*$B266</f>
        <v>5.0026168541018115E-132</v>
      </c>
      <c r="CA266">
        <f ca="1">_xlfn.BINOM.DIST($Q266,$C266,CA$1,FALSE)*$F266*$B266</f>
        <v>4.3722228345581392E-146</v>
      </c>
      <c r="CB266">
        <f ca="1">_xlfn.BINOM.DIST($Q266,$C266,CB$1,FALSE)*$F266*$B266</f>
        <v>5.4640588468423922E-161</v>
      </c>
      <c r="CC266">
        <f ca="1">_xlfn.BINOM.DIST($Q266,$C266,CC$1,FALSE)*$F266*$B266</f>
        <v>9.1634194099591018E-177</v>
      </c>
      <c r="CD266">
        <f ca="1">_xlfn.BINOM.DIST($Q266,$C266,CD$1,FALSE)*$F266*$B266</f>
        <v>1.9219380002272471E-193</v>
      </c>
      <c r="CE266">
        <f ca="1">_xlfn.BINOM.DIST($Q266,$C266,CE$1,FALSE)*$F266*$B266</f>
        <v>4.6631856176543749E-211</v>
      </c>
      <c r="CF266">
        <f ca="1">_xlfn.BINOM.DIST($Q266,$C266,CF$1,FALSE)*$F266*$B266</f>
        <v>1.200603365349191E-229</v>
      </c>
      <c r="CG266">
        <f ca="1">_xlfn.BINOM.DIST($Q266,$C266,CG$1,FALSE)*$F266*$B266</f>
        <v>2.9814000577518258E-249</v>
      </c>
      <c r="CH266">
        <f ca="1">_xlfn.BINOM.DIST($Q266,$C266,CH$1,FALSE)*$F266*$B266</f>
        <v>6.4248429386067462E-270</v>
      </c>
      <c r="CI266">
        <f ca="1">_xlfn.BINOM.DIST($Q266,$C266,CI$1,FALSE)*$F266*$B266</f>
        <v>1.0688845135927913E-291</v>
      </c>
      <c r="CJ266">
        <f ca="1">_xlfn.BINOM.DIST($Q266,$C266,CJ$1,FALSE)*$F266*$B266</f>
        <v>0</v>
      </c>
      <c r="CK266">
        <f ca="1">_xlfn.BINOM.DIST($Q266,$C266,CK$1,FALSE)*$F266*$B266</f>
        <v>0</v>
      </c>
      <c r="CL266">
        <f ca="1">_xlfn.BINOM.DIST($Q266,$C266,CL$1,FALSE)*$F266*$B266</f>
        <v>0</v>
      </c>
      <c r="CM266">
        <f ca="1">_xlfn.BINOM.DIST($Q266,$C266,CM$1,FALSE)*$F266*$B266</f>
        <v>0</v>
      </c>
      <c r="CN266">
        <f ca="1">_xlfn.BINOM.DIST($Q266,$C266,CN$1,FALSE)*$F266*$B266</f>
        <v>0</v>
      </c>
      <c r="CO266">
        <f ca="1">_xlfn.BINOM.DIST($Q266,$C266,CO$1,FALSE)*$F266*$B266</f>
        <v>0</v>
      </c>
      <c r="CP266">
        <f ca="1">_xlfn.BINOM.DIST($Q266,$C266,CP$1,FALSE)*$F266*$B266</f>
        <v>0</v>
      </c>
      <c r="CQ266">
        <f ca="1">_xlfn.BINOM.DIST($Q266,$C266,CQ$1,FALSE)*$F266*$B266</f>
        <v>0</v>
      </c>
      <c r="CR266">
        <f ca="1">_xlfn.BINOM.DIST($Q266,$C266,CR$1,FALSE)*$F266*$B266</f>
        <v>0</v>
      </c>
      <c r="CS266">
        <f ca="1">_xlfn.BINOM.DIST($Q266,$C266,CS$1,FALSE)*$F266*$B266</f>
        <v>0</v>
      </c>
      <c r="CT266">
        <f ca="1">_xlfn.BINOM.DIST($Q266,$C266,CT$1,FALSE)*$F266*$B266</f>
        <v>0</v>
      </c>
      <c r="CU266">
        <f ca="1">_xlfn.BINOM.DIST($Q266,$C266,CU$1,FALSE)*$F266*$B266</f>
        <v>0</v>
      </c>
      <c r="CV266">
        <f ca="1">_xlfn.BINOM.DIST($Q266,$C266,CV$1,FALSE)*$F266*$B266</f>
        <v>0</v>
      </c>
      <c r="CW266">
        <f ca="1">_xlfn.BINOM.DIST($Q266,$C266,CW$1,FALSE)*$F266*$B266</f>
        <v>0</v>
      </c>
      <c r="CX266">
        <f ca="1">_xlfn.BINOM.DIST($Q266,$C266,CX$1,FALSE)*$F266*$B266</f>
        <v>0</v>
      </c>
      <c r="CY266">
        <f ca="1">_xlfn.BINOM.DIST($Q266,$C266,CY$1,FALSE)*$F266*$B266</f>
        <v>0</v>
      </c>
      <c r="CZ266">
        <f ca="1">_xlfn.BINOM.DIST($Q266,$C266,CZ$1,FALSE)*$F266*$B266</f>
        <v>0</v>
      </c>
      <c r="DA266">
        <f ca="1">_xlfn.BINOM.DIST($Q266,$C266,DA$1,FALSE)*$F266*$B266</f>
        <v>0</v>
      </c>
      <c r="DB266">
        <f ca="1">_xlfn.BINOM.DIST($Q266,$C266,DB$1,FALSE)*$F266*$B266</f>
        <v>0</v>
      </c>
      <c r="DC266">
        <f ca="1">_xlfn.BINOM.DIST($Q266,$C266,DC$1,FALSE)*$F266*$B266</f>
        <v>0</v>
      </c>
      <c r="DD266">
        <f ca="1">_xlfn.BINOM.DIST($Q266,$C266,DD$1,FALSE)*$F266*$B266</f>
        <v>0</v>
      </c>
      <c r="DE266">
        <f ca="1">_xlfn.BINOM.DIST($Q266,$C266,DE$1,FALSE)*$F266*$B266</f>
        <v>0</v>
      </c>
      <c r="DF266">
        <f ca="1">_xlfn.BINOM.DIST($Q266,$C266,DF$1,FALSE)*$F266*$B266</f>
        <v>0</v>
      </c>
      <c r="DG266">
        <f ca="1">_xlfn.BINOM.DIST($Q266,$C266,DG$1,FALSE)*$F266*$B266</f>
        <v>0</v>
      </c>
      <c r="DH266">
        <f ca="1">_xlfn.BINOM.DIST($Q266,$C266,DH$1,FALSE)*$F266*$B266</f>
        <v>0</v>
      </c>
      <c r="DI266">
        <f ca="1">_xlfn.BINOM.DIST($Q266,$C266,DI$1,FALSE)*$F266*$B266</f>
        <v>0</v>
      </c>
      <c r="DJ266">
        <f ca="1">_xlfn.BINOM.DIST($Q266,$C266,DJ$1,FALSE)*$F266*$B266</f>
        <v>0</v>
      </c>
      <c r="DK266">
        <f ca="1">_xlfn.BINOM.DIST($Q266,$C266,DK$1,FALSE)*$F266*$B266</f>
        <v>0</v>
      </c>
      <c r="DL266">
        <f ca="1">_xlfn.BINOM.DIST($Q266,$C266,DL$1,FALSE)*$F266*$B266</f>
        <v>0</v>
      </c>
      <c r="DM266">
        <f ca="1">_xlfn.BINOM.DIST($Q266,$C266,DM$1,FALSE)*$F266*$B266</f>
        <v>0</v>
      </c>
      <c r="DN266">
        <f ca="1">_xlfn.BINOM.DIST($Q266,$C266,DN$1,FALSE)*$F266*$B266</f>
        <v>0</v>
      </c>
      <c r="DQ266">
        <f t="shared" ref="DQ266:EF329" ca="1" si="168">_xlfn.BINOM.DIST($R266,$C266,DQ$1,FALSE)*$F266*$B266</f>
        <v>0</v>
      </c>
      <c r="DR266">
        <f t="shared" ca="1" si="168"/>
        <v>0</v>
      </c>
      <c r="DS266">
        <f t="shared" ca="1" si="168"/>
        <v>0</v>
      </c>
      <c r="DT266">
        <f t="shared" ca="1" si="168"/>
        <v>0</v>
      </c>
      <c r="DU266">
        <f t="shared" ca="1" si="168"/>
        <v>0</v>
      </c>
      <c r="DV266">
        <f t="shared" ca="1" si="168"/>
        <v>0</v>
      </c>
      <c r="DW266">
        <f t="shared" ca="1" si="168"/>
        <v>0</v>
      </c>
      <c r="DX266">
        <f t="shared" ca="1" si="168"/>
        <v>0</v>
      </c>
      <c r="DY266">
        <f t="shared" ca="1" si="168"/>
        <v>0</v>
      </c>
      <c r="DZ266">
        <f t="shared" ca="1" si="168"/>
        <v>0</v>
      </c>
      <c r="EA266">
        <f t="shared" ca="1" si="168"/>
        <v>0</v>
      </c>
      <c r="EB266">
        <f t="shared" ca="1" si="168"/>
        <v>0</v>
      </c>
      <c r="EC266">
        <f t="shared" ca="1" si="168"/>
        <v>0</v>
      </c>
      <c r="ED266">
        <f t="shared" ca="1" si="168"/>
        <v>0</v>
      </c>
      <c r="EE266">
        <f t="shared" ca="1" si="168"/>
        <v>0</v>
      </c>
      <c r="EF266">
        <f t="shared" ca="1" si="168"/>
        <v>0</v>
      </c>
      <c r="EG266">
        <f t="shared" ca="1" si="167"/>
        <v>0</v>
      </c>
      <c r="EH266">
        <f t="shared" ca="1" si="167"/>
        <v>0</v>
      </c>
      <c r="EI266">
        <f t="shared" ca="1" si="167"/>
        <v>0</v>
      </c>
      <c r="EJ266">
        <f t="shared" ca="1" si="167"/>
        <v>0</v>
      </c>
      <c r="EK266">
        <f t="shared" ca="1" si="167"/>
        <v>3.7892266993202554E-281</v>
      </c>
      <c r="EL266">
        <f t="shared" ca="1" si="167"/>
        <v>5.0224817959348055E-255</v>
      </c>
      <c r="EM266">
        <f t="shared" ca="1" si="167"/>
        <v>7.862097228401163E-231</v>
      </c>
      <c r="EN266">
        <f t="shared" ca="1" si="167"/>
        <v>2.0715108979977095E-208</v>
      </c>
      <c r="EO266">
        <f t="shared" ca="1" si="167"/>
        <v>1.2494679194137057E-187</v>
      </c>
      <c r="EP266">
        <f t="shared" ca="1" si="167"/>
        <v>2.2562233147034284E-168</v>
      </c>
      <c r="EQ266">
        <f t="shared" ca="1" si="167"/>
        <v>1.5431095779894269E-150</v>
      </c>
      <c r="ER266">
        <f t="shared" ca="1" si="167"/>
        <v>4.9164854979377794E-134</v>
      </c>
      <c r="ES266">
        <f t="shared" ca="1" si="167"/>
        <v>8.7606347913354094E-119</v>
      </c>
      <c r="ET266">
        <f t="shared" ca="1" si="167"/>
        <v>1.0264798095164386E-104</v>
      </c>
      <c r="EU266">
        <f t="shared" ca="1" si="167"/>
        <v>9.1313194846176226E-92</v>
      </c>
      <c r="EV266">
        <f t="shared" ca="1" si="155"/>
        <v>7.0086687579059609E-80</v>
      </c>
      <c r="EW266">
        <f t="shared" ca="1" si="155"/>
        <v>5.2018274348995548E-69</v>
      </c>
      <c r="EX266">
        <f t="shared" ca="1" si="155"/>
        <v>4.1328032780805668E-59</v>
      </c>
      <c r="EY266">
        <f t="shared" ca="1" si="155"/>
        <v>3.8485388894570717E-50</v>
      </c>
      <c r="EZ266">
        <f t="shared" ca="1" si="155"/>
        <v>4.5546127343815604E-42</v>
      </c>
      <c r="FA266">
        <f t="shared" ca="1" si="155"/>
        <v>7.3625991602681825E-35</v>
      </c>
      <c r="FB266">
        <f t="shared" ca="1" si="155"/>
        <v>1.73340134719568E-28</v>
      </c>
      <c r="FC266">
        <f t="shared" ca="1" si="155"/>
        <v>6.2918421386561846E-23</v>
      </c>
      <c r="FD266">
        <f t="shared" ca="1" si="155"/>
        <v>3.7026842835210548E-18</v>
      </c>
      <c r="FE266">
        <f t="shared" ca="1" si="155"/>
        <v>3.6925148080882309E-14</v>
      </c>
      <c r="FF266">
        <f t="shared" ca="1" si="155"/>
        <v>6.4856680906407305E-11</v>
      </c>
      <c r="FG266">
        <f t="shared" ca="1" si="155"/>
        <v>2.0744146266508849E-8</v>
      </c>
      <c r="FH266">
        <f t="shared" ca="1" si="155"/>
        <v>1.2430526794130162E-6</v>
      </c>
      <c r="FI266">
        <f t="shared" ca="1" si="155"/>
        <v>1.4291048729103159E-5</v>
      </c>
      <c r="FJ266">
        <f t="shared" ca="1" si="155"/>
        <v>3.2138728752293817E-5</v>
      </c>
      <c r="FK266">
        <f t="shared" ca="1" si="155"/>
        <v>1.4353428447124477E-5</v>
      </c>
      <c r="FL266">
        <f t="shared" ca="1" si="154"/>
        <v>1.2871952169647141E-6</v>
      </c>
      <c r="FM266">
        <f t="shared" ca="1" si="154"/>
        <v>2.33437317466834E-8</v>
      </c>
      <c r="FN266">
        <f t="shared" ca="1" si="154"/>
        <v>8.5885229020454049E-11</v>
      </c>
      <c r="FO266">
        <f t="shared" ca="1" si="154"/>
        <v>6.4062569717256599E-14</v>
      </c>
      <c r="FP266">
        <f t="shared" ca="1" si="154"/>
        <v>9.6445073923395901E-18</v>
      </c>
      <c r="FQ266">
        <f t="shared" ca="1" si="154"/>
        <v>2.9062152692157971E-22</v>
      </c>
      <c r="FR266">
        <f t="shared" ca="1" si="154"/>
        <v>1.7315687973829104E-27</v>
      </c>
      <c r="FS266">
        <f t="shared" ca="1" si="154"/>
        <v>2.0071710855744534E-33</v>
      </c>
      <c r="FT266">
        <f t="shared" ca="1" si="154"/>
        <v>4.4356616061317281E-40</v>
      </c>
      <c r="FU266">
        <f t="shared" ca="1" si="154"/>
        <v>1.8235761017188446E-47</v>
      </c>
      <c r="FV266">
        <f t="shared" ca="1" si="154"/>
        <v>1.354969429478092E-55</v>
      </c>
      <c r="FW266">
        <f t="shared" ca="1" si="154"/>
        <v>1.7596014045091482E-64</v>
      </c>
      <c r="FX266">
        <f t="shared" ca="1" si="154"/>
        <v>3.84319791903876E-74</v>
      </c>
      <c r="FY266">
        <f t="shared" ca="1" si="154"/>
        <v>1.3515080080837489E-84</v>
      </c>
      <c r="FZ266">
        <f t="shared" ca="1" si="154"/>
        <v>7.2849317768009294E-96</v>
      </c>
      <c r="GA266">
        <f t="shared" ca="1" si="166"/>
        <v>5.6956155248121651E-108</v>
      </c>
      <c r="GB266">
        <f t="shared" ca="1" si="166"/>
        <v>6.0725202976295931E-121</v>
      </c>
      <c r="GC266">
        <f t="shared" ca="1" si="166"/>
        <v>8.2421757397473736E-135</v>
      </c>
      <c r="GD266">
        <f t="shared" ca="1" si="166"/>
        <v>1.3192482873133841E-149</v>
      </c>
      <c r="GE266">
        <f t="shared" ca="1" si="166"/>
        <v>2.287117514118432E-165</v>
      </c>
      <c r="GF266">
        <f t="shared" ca="1" si="166"/>
        <v>3.9075055553100202E-182</v>
      </c>
      <c r="GG266">
        <f t="shared" ca="1" si="166"/>
        <v>5.9235517413597647E-200</v>
      </c>
      <c r="GH266">
        <f t="shared" ca="1" si="166"/>
        <v>7.0904985696372929E-219</v>
      </c>
      <c r="GI266">
        <f t="shared" ca="1" si="166"/>
        <v>5.8859886486152719E-239</v>
      </c>
      <c r="GJ266">
        <f t="shared" ca="1" si="166"/>
        <v>2.9323113630978086E-260</v>
      </c>
      <c r="GK266">
        <f t="shared" ca="1" si="166"/>
        <v>7.4601840222090608E-283</v>
      </c>
      <c r="GL266">
        <f t="shared" ca="1" si="166"/>
        <v>8.0912641194610187E-307</v>
      </c>
      <c r="GM266">
        <f t="shared" ca="1" si="166"/>
        <v>0</v>
      </c>
      <c r="GN266">
        <f t="shared" ca="1" si="166"/>
        <v>0</v>
      </c>
      <c r="GO266">
        <f t="shared" ca="1" si="166"/>
        <v>0</v>
      </c>
      <c r="GP266">
        <f t="shared" ca="1" si="166"/>
        <v>0</v>
      </c>
      <c r="GQ266">
        <f t="shared" ca="1" si="165"/>
        <v>0</v>
      </c>
      <c r="GR266">
        <f t="shared" ca="1" si="165"/>
        <v>0</v>
      </c>
      <c r="GS266">
        <f t="shared" ca="1" si="165"/>
        <v>0</v>
      </c>
      <c r="GT266">
        <f t="shared" ca="1" si="165"/>
        <v>0</v>
      </c>
      <c r="GU266">
        <f t="shared" ca="1" si="165"/>
        <v>0</v>
      </c>
      <c r="GV266">
        <f t="shared" ca="1" si="165"/>
        <v>0</v>
      </c>
      <c r="GW266">
        <f t="shared" ca="1" si="165"/>
        <v>0</v>
      </c>
      <c r="GX266">
        <f t="shared" ca="1" si="165"/>
        <v>0</v>
      </c>
      <c r="GY266">
        <f t="shared" ca="1" si="165"/>
        <v>0</v>
      </c>
      <c r="GZ266">
        <f t="shared" ca="1" si="165"/>
        <v>0</v>
      </c>
      <c r="HA266">
        <f t="shared" ca="1" si="165"/>
        <v>0</v>
      </c>
      <c r="HB266">
        <f t="shared" ca="1" si="165"/>
        <v>0</v>
      </c>
      <c r="HC266">
        <f t="shared" ca="1" si="165"/>
        <v>0</v>
      </c>
      <c r="HD266">
        <f t="shared" ca="1" si="165"/>
        <v>0</v>
      </c>
      <c r="HE266">
        <f t="shared" ca="1" si="165"/>
        <v>0</v>
      </c>
      <c r="HF266">
        <f t="shared" ca="1" si="145"/>
        <v>0</v>
      </c>
      <c r="HG266">
        <f t="shared" ca="1" si="145"/>
        <v>0</v>
      </c>
      <c r="HH266">
        <f t="shared" ca="1" si="145"/>
        <v>0</v>
      </c>
      <c r="HI266">
        <f t="shared" ca="1" si="145"/>
        <v>0</v>
      </c>
      <c r="HJ266">
        <f t="shared" ca="1" si="145"/>
        <v>0</v>
      </c>
      <c r="HK266">
        <f t="shared" ca="1" si="145"/>
        <v>0</v>
      </c>
      <c r="HL266">
        <f t="shared" ca="1" si="145"/>
        <v>0</v>
      </c>
    </row>
    <row r="267" spans="1:220" x14ac:dyDescent="0.25">
      <c r="A267" s="6">
        <v>45313</v>
      </c>
      <c r="B267">
        <f t="shared" ca="1" si="156"/>
        <v>3.3670813329960097E-3</v>
      </c>
      <c r="C267" s="5">
        <v>1002</v>
      </c>
      <c r="D267">
        <f t="shared" si="157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158"/>
        <v>0</v>
      </c>
      <c r="J267">
        <f t="shared" si="159"/>
        <v>1</v>
      </c>
      <c r="K267">
        <f t="shared" ca="1" si="160"/>
        <v>0</v>
      </c>
      <c r="L267">
        <f t="shared" ca="1" si="161"/>
        <v>2.8391542323930302E-3</v>
      </c>
      <c r="M267">
        <f t="shared" si="162"/>
        <v>1.1190476190476191</v>
      </c>
      <c r="Q267">
        <f t="shared" si="163"/>
        <v>420.84</v>
      </c>
      <c r="R267">
        <f t="shared" si="164"/>
        <v>470.94</v>
      </c>
      <c r="S267">
        <f ca="1">_xlfn.BINOM.DIST($Q267,$C267,S$1,FALSE)*$F267*$B267</f>
        <v>0</v>
      </c>
      <c r="T267">
        <f ca="1">_xlfn.BINOM.DIST($Q267,$C267,T$1,FALSE)*$F267*$B267</f>
        <v>0</v>
      </c>
      <c r="U267">
        <f ca="1">_xlfn.BINOM.DIST($Q267,$C267,U$1,FALSE)*$F267*$B267</f>
        <v>0</v>
      </c>
      <c r="V267">
        <f ca="1">_xlfn.BINOM.DIST($Q267,$C267,V$1,FALSE)*$F267*$B267</f>
        <v>0</v>
      </c>
      <c r="W267">
        <f ca="1">_xlfn.BINOM.DIST($Q267,$C267,W$1,FALSE)*$F267*$B267</f>
        <v>1.895576066688639E-306</v>
      </c>
      <c r="X267">
        <f ca="1">_xlfn.BINOM.DIST($Q267,$C267,X$1,FALSE)*$F267*$B267</f>
        <v>2.1539088920510833E-268</v>
      </c>
      <c r="Y267">
        <f ca="1">_xlfn.BINOM.DIST($Q267,$C267,Y$1,FALSE)*$F267*$B267</f>
        <v>8.2152954374104659E-238</v>
      </c>
      <c r="Z267">
        <f ca="1">_xlfn.BINOM.DIST($Q267,$C267,Z$1,FALSE)*$F267*$B267</f>
        <v>2.1327507056375467E-212</v>
      </c>
      <c r="AA267">
        <f ca="1">_xlfn.BINOM.DIST($Q267,$C267,AA$1,FALSE)*$F267*$B267</f>
        <v>8.9742317734316802E-191</v>
      </c>
      <c r="AB267">
        <f ca="1">_xlfn.BINOM.DIST($Q267,$C267,AB$1,FALSE)*$F267*$B267</f>
        <v>4.7274998673685007E-172</v>
      </c>
      <c r="AC267">
        <f ca="1">_xlfn.BINOM.DIST($Q267,$C267,AC$1,FALSE)*$F267*$B267</f>
        <v>1.2584261190287349E-155</v>
      </c>
      <c r="AD267">
        <f ca="1">_xlfn.BINOM.DIST($Q267,$C267,AD$1,FALSE)*$F267*$B267</f>
        <v>4.5771891915069133E-141</v>
      </c>
      <c r="AE267">
        <f ca="1">_xlfn.BINOM.DIST($Q267,$C267,AE$1,FALSE)*$F267*$B267</f>
        <v>4.7394261596562623E-128</v>
      </c>
      <c r="AF267">
        <f ca="1">_xlfn.BINOM.DIST($Q267,$C267,AF$1,FALSE)*$F267*$B267</f>
        <v>2.4383734608734892E-116</v>
      </c>
      <c r="AG267">
        <f ca="1">_xlfn.BINOM.DIST($Q267,$C267,AG$1,FALSE)*$F267*$B267</f>
        <v>9.6064038118434993E-106</v>
      </c>
      <c r="AH267">
        <f ca="1">_xlfn.BINOM.DIST($Q267,$C267,AH$1,FALSE)*$F267*$B267</f>
        <v>4.0816033624885139E-96</v>
      </c>
      <c r="AI267">
        <f ca="1">_xlfn.BINOM.DIST($Q267,$C267,AI$1,FALSE)*$F267*$B267</f>
        <v>2.4639076924729054E-87</v>
      </c>
      <c r="AJ267">
        <f ca="1">_xlfn.BINOM.DIST($Q267,$C267,AJ$1,FALSE)*$F267*$B267</f>
        <v>2.6465735735769861E-79</v>
      </c>
      <c r="AK267">
        <f ca="1">_xlfn.BINOM.DIST($Q267,$C267,AK$1,FALSE)*$F267*$B267</f>
        <v>6.0925830884918623E-72</v>
      </c>
      <c r="AL267">
        <f ca="1">_xlfn.BINOM.DIST($Q267,$C267,AL$1,FALSE)*$F267*$B267</f>
        <v>3.5114025282961442E-65</v>
      </c>
      <c r="AM267">
        <f ca="1">_xlfn.BINOM.DIST($Q267,$C267,AM$1,FALSE)*$F267*$B267</f>
        <v>5.7764076985274058E-59</v>
      </c>
      <c r="AN267">
        <f ca="1">_xlfn.BINOM.DIST($Q267,$C267,AN$1,FALSE)*$F267*$B267</f>
        <v>3.0322021351661602E-53</v>
      </c>
      <c r="AO267">
        <f ca="1">_xlfn.BINOM.DIST($Q267,$C267,AO$1,FALSE)*$F267*$B267</f>
        <v>5.5882000017598532E-48</v>
      </c>
      <c r="AP267">
        <f ca="1">_xlfn.BINOM.DIST($Q267,$C267,AP$1,FALSE)*$F267*$B267</f>
        <v>3.9262722244465122E-43</v>
      </c>
      <c r="AQ267">
        <f ca="1">_xlfn.BINOM.DIST($Q267,$C267,AQ$1,FALSE)*$F267*$B267</f>
        <v>1.1295864034247513E-38</v>
      </c>
      <c r="AR267">
        <f ca="1">_xlfn.BINOM.DIST($Q267,$C267,AR$1,FALSE)*$F267*$B267</f>
        <v>1.4162703597526937E-34</v>
      </c>
      <c r="AS267">
        <f ca="1">_xlfn.BINOM.DIST($Q267,$C267,AS$1,FALSE)*$F267*$B267</f>
        <v>8.1724874270185169E-31</v>
      </c>
      <c r="AT267">
        <f ca="1">_xlfn.BINOM.DIST($Q267,$C267,AT$1,FALSE)*$F267*$B267</f>
        <v>2.2770510473600424E-27</v>
      </c>
      <c r="AU267">
        <f ca="1">_xlfn.BINOM.DIST($Q267,$C267,AU$1,FALSE)*$F267*$B267</f>
        <v>3.1957538196312001E-24</v>
      </c>
      <c r="AV267">
        <f ca="1">_xlfn.BINOM.DIST($Q267,$C267,AV$1,FALSE)*$F267*$B267</f>
        <v>2.3453372536385788E-21</v>
      </c>
      <c r="AW267">
        <f ca="1">_xlfn.BINOM.DIST($Q267,$C267,AW$1,FALSE)*$F267*$B267</f>
        <v>9.3040813824739969E-19</v>
      </c>
      <c r="AX267">
        <f ca="1">_xlfn.BINOM.DIST($Q267,$C267,AX$1,FALSE)*$F267*$B267</f>
        <v>2.0547994907397718E-16</v>
      </c>
      <c r="AY267">
        <f ca="1">_xlfn.BINOM.DIST($Q267,$C267,AY$1,FALSE)*$F267*$B267</f>
        <v>2.5933749962791065E-14</v>
      </c>
      <c r="AZ267">
        <f ca="1">_xlfn.BINOM.DIST($Q267,$C267,AZ$1,FALSE)*$F267*$B267</f>
        <v>1.9145960145017683E-12</v>
      </c>
      <c r="BA267">
        <f ca="1">_xlfn.BINOM.DIST($Q267,$C267,BA$1,FALSE)*$F267*$B267</f>
        <v>8.4411743979336945E-11</v>
      </c>
      <c r="BB267">
        <f ca="1">_xlfn.BINOM.DIST($Q267,$C267,BB$1,FALSE)*$F267*$B267</f>
        <v>2.2638071288199186E-9</v>
      </c>
      <c r="BC267">
        <f ca="1">_xlfn.BINOM.DIST($Q267,$C267,BC$1,FALSE)*$F267*$B267</f>
        <v>3.7538975066271115E-8</v>
      </c>
      <c r="BD267">
        <f ca="1">_xlfn.BINOM.DIST($Q267,$C267,BD$1,FALSE)*$F267*$B267</f>
        <v>3.9049108210239485E-7</v>
      </c>
      <c r="BE267">
        <f ca="1">_xlfn.BINOM.DIST($Q267,$C267,BE$1,FALSE)*$F267*$B267</f>
        <v>2.5808400940750529E-6</v>
      </c>
      <c r="BF267">
        <f ca="1">_xlfn.BINOM.DIST($Q267,$C267,BF$1,FALSE)*$F267*$B267</f>
        <v>1.0959384331221468E-5</v>
      </c>
      <c r="BG267">
        <f ca="1">_xlfn.BINOM.DIST($Q267,$C267,BG$1,FALSE)*$F267*$B267</f>
        <v>3.0193350667954513E-5</v>
      </c>
      <c r="BH267">
        <f ca="1">_xlfn.BINOM.DIST($Q267,$C267,BH$1,FALSE)*$F267*$B267</f>
        <v>5.4422417283838724E-5</v>
      </c>
      <c r="BI267">
        <f ca="1">_xlfn.BINOM.DIST($Q267,$C267,BI$1,FALSE)*$F267*$B267</f>
        <v>6.4637038604509073E-5</v>
      </c>
      <c r="BJ267">
        <f ca="1">_xlfn.BINOM.DIST($Q267,$C267,BJ$1,FALSE)*$F267*$B267</f>
        <v>5.088673362170432E-5</v>
      </c>
      <c r="BK267">
        <f ca="1">_xlfn.BINOM.DIST($Q267,$C267,BK$1,FALSE)*$F267*$B267</f>
        <v>2.6683517054497147E-5</v>
      </c>
      <c r="BL267">
        <f ca="1">_xlfn.BINOM.DIST($Q267,$C267,BL$1,FALSE)*$F267*$B267</f>
        <v>9.354666327797899E-6</v>
      </c>
      <c r="BM267">
        <f ca="1">_xlfn.BINOM.DIST($Q267,$C267,BM$1,FALSE)*$F267*$B267</f>
        <v>2.1985925558381215E-6</v>
      </c>
      <c r="BN267">
        <f ca="1">_xlfn.BINOM.DIST($Q267,$C267,BN$1,FALSE)*$F267*$B267</f>
        <v>3.4701134259502342E-7</v>
      </c>
      <c r="BO267">
        <f ca="1">_xlfn.BINOM.DIST($Q267,$C267,BO$1,FALSE)*$F267*$B267</f>
        <v>3.6808907118519341E-8</v>
      </c>
      <c r="BP267">
        <f ca="1">_xlfn.BINOM.DIST($Q267,$C267,BP$1,FALSE)*$F267*$B267</f>
        <v>2.6235136666944409E-9</v>
      </c>
      <c r="BQ267">
        <f ca="1">_xlfn.BINOM.DIST($Q267,$C267,BQ$1,FALSE)*$F267*$B267</f>
        <v>1.2549648866698297E-10</v>
      </c>
      <c r="BR267">
        <f ca="1">_xlfn.BINOM.DIST($Q267,$C267,BR$1,FALSE)*$F267*$B267</f>
        <v>4.0204972339950299E-12</v>
      </c>
      <c r="BS267">
        <f ca="1">_xlfn.BINOM.DIST($Q267,$C267,BS$1,FALSE)*$F267*$B267</f>
        <v>8.5998664924827116E-14</v>
      </c>
      <c r="BT267">
        <f ca="1">_xlfn.BINOM.DIST($Q267,$C267,BT$1,FALSE)*$F267*$B267</f>
        <v>1.2232234011695955E-15</v>
      </c>
      <c r="BU267">
        <f ca="1">_xlfn.BINOM.DIST($Q267,$C267,BU$1,FALSE)*$F267*$B267</f>
        <v>1.1511300580408115E-17</v>
      </c>
      <c r="BV267">
        <f ca="1">_xlfn.BINOM.DIST($Q267,$C267,BV$1,FALSE)*$F267*$B267</f>
        <v>7.1236050771725166E-20</v>
      </c>
      <c r="BW267">
        <f ca="1">_xlfn.BINOM.DIST($Q267,$C267,BW$1,FALSE)*$F267*$B267</f>
        <v>2.8781689754912363E-22</v>
      </c>
      <c r="BX267">
        <f ca="1">_xlfn.BINOM.DIST($Q267,$C267,BX$1,FALSE)*$F267*$B267</f>
        <v>7.5295281225174463E-25</v>
      </c>
      <c r="BY267">
        <f ca="1">_xlfn.BINOM.DIST($Q267,$C267,BY$1,FALSE)*$F267*$B267</f>
        <v>1.2633728451178015E-27</v>
      </c>
      <c r="BZ267">
        <f ca="1">_xlfn.BINOM.DIST($Q267,$C267,BZ$1,FALSE)*$F267*$B267</f>
        <v>1.3450447402553572E-30</v>
      </c>
      <c r="CA267">
        <f ca="1">_xlfn.BINOM.DIST($Q267,$C267,CA$1,FALSE)*$F267*$B267</f>
        <v>8.9769197739552984E-34</v>
      </c>
      <c r="CB267">
        <f ca="1">_xlfn.BINOM.DIST($Q267,$C267,CB$1,FALSE)*$F267*$B267</f>
        <v>3.7052645715540557E-37</v>
      </c>
      <c r="CC267">
        <f ca="1">_xlfn.BINOM.DIST($Q267,$C267,CC$1,FALSE)*$F267*$B267</f>
        <v>9.3164412621281351E-41</v>
      </c>
      <c r="CD267">
        <f ca="1">_xlfn.BINOM.DIST($Q267,$C267,CD$1,FALSE)*$F267*$B267</f>
        <v>1.4032059172855556E-44</v>
      </c>
      <c r="CE267">
        <f ca="1">_xlfn.BINOM.DIST($Q267,$C267,CE$1,FALSE)*$F267*$B267</f>
        <v>1.2426011457835135E-48</v>
      </c>
      <c r="CF267">
        <f ca="1">_xlfn.BINOM.DIST($Q267,$C267,CF$1,FALSE)*$F267*$B267</f>
        <v>6.3372206952511268E-53</v>
      </c>
      <c r="CG267">
        <f ca="1">_xlfn.BINOM.DIST($Q267,$C267,CG$1,FALSE)*$F267*$B267</f>
        <v>1.8191557191209956E-57</v>
      </c>
      <c r="CH267">
        <f ca="1">_xlfn.BINOM.DIST($Q267,$C267,CH$1,FALSE)*$F267*$B267</f>
        <v>2.8656119080366745E-62</v>
      </c>
      <c r="CI267">
        <f ca="1">_xlfn.BINOM.DIST($Q267,$C267,CI$1,FALSE)*$F267*$B267</f>
        <v>2.4083408309114309E-67</v>
      </c>
      <c r="CJ267">
        <f ca="1">_xlfn.BINOM.DIST($Q267,$C267,CJ$1,FALSE)*$F267*$B267</f>
        <v>1.046673313045412E-72</v>
      </c>
      <c r="CK267">
        <f ca="1">_xlfn.BINOM.DIST($Q267,$C267,CK$1,FALSE)*$F267*$B267</f>
        <v>2.2721357907781411E-78</v>
      </c>
      <c r="CL267">
        <f ca="1">_xlfn.BINOM.DIST($Q267,$C267,CL$1,FALSE)*$F267*$B267</f>
        <v>2.3704372824255626E-84</v>
      </c>
      <c r="CM267">
        <f ca="1">_xlfn.BINOM.DIST($Q267,$C267,CM$1,FALSE)*$F267*$B267</f>
        <v>1.1384395428768523E-90</v>
      </c>
      <c r="CN267">
        <f ca="1">_xlfn.BINOM.DIST($Q267,$C267,CN$1,FALSE)*$F267*$B267</f>
        <v>2.3988286165446731E-97</v>
      </c>
      <c r="CO267">
        <f ca="1">_xlfn.BINOM.DIST($Q267,$C267,CO$1,FALSE)*$F267*$B267</f>
        <v>2.1013482659800007E-104</v>
      </c>
      <c r="CP267">
        <f ca="1">_xlfn.BINOM.DIST($Q267,$C267,CP$1,FALSE)*$F267*$B267</f>
        <v>7.2028256352633983E-112</v>
      </c>
      <c r="CQ267">
        <f ca="1">_xlfn.BINOM.DIST($Q267,$C267,CQ$1,FALSE)*$F267*$B267</f>
        <v>9.0227445943918771E-120</v>
      </c>
      <c r="CR267">
        <f ca="1">_xlfn.BINOM.DIST($Q267,$C267,CR$1,FALSE)*$F267*$B267</f>
        <v>3.8228949543316805E-128</v>
      </c>
      <c r="CS267">
        <f ca="1">_xlfn.BINOM.DIST($Q267,$C267,CS$1,FALSE)*$F267*$B267</f>
        <v>5.0167285041136656E-137</v>
      </c>
      <c r="CT267">
        <f ca="1">_xlfn.BINOM.DIST($Q267,$C267,CT$1,FALSE)*$F267*$B267</f>
        <v>1.8437205955659493E-146</v>
      </c>
      <c r="CU267">
        <f ca="1">_xlfn.BINOM.DIST($Q267,$C267,CU$1,FALSE)*$F267*$B267</f>
        <v>1.6902044585767227E-156</v>
      </c>
      <c r="CV267">
        <f ca="1">_xlfn.BINOM.DIST($Q267,$C267,CV$1,FALSE)*$F267*$B267</f>
        <v>3.3805776315349895E-167</v>
      </c>
      <c r="CW267">
        <f ca="1">_xlfn.BINOM.DIST($Q267,$C267,CW$1,FALSE)*$F267*$B267</f>
        <v>1.2621274177934553E-178</v>
      </c>
      <c r="CX267">
        <f ca="1">_xlfn.BINOM.DIST($Q267,$C267,CX$1,FALSE)*$F267*$B267</f>
        <v>7.3241675372332442E-191</v>
      </c>
      <c r="CY267">
        <f ca="1">_xlfn.BINOM.DIST($Q267,$C267,CY$1,FALSE)*$F267*$B267</f>
        <v>5.3188443538081066E-204</v>
      </c>
      <c r="CZ267">
        <f ca="1">_xlfn.BINOM.DIST($Q267,$C267,CZ$1,FALSE)*$F267*$B267</f>
        <v>3.7303432912928204E-218</v>
      </c>
      <c r="DA267">
        <f ca="1">_xlfn.BINOM.DIST($Q267,$C267,DA$1,FALSE)*$F267*$B267</f>
        <v>1.8473684272589052E-233</v>
      </c>
      <c r="DB267">
        <f ca="1">_xlfn.BINOM.DIST($Q267,$C267,DB$1,FALSE)*$F267*$B267</f>
        <v>4.4035646054814875E-250</v>
      </c>
      <c r="DC267">
        <f ca="1">_xlfn.BINOM.DIST($Q267,$C267,DC$1,FALSE)*$F267*$B267</f>
        <v>3.1397475681044725E-268</v>
      </c>
      <c r="DD267">
        <f ca="1">_xlfn.BINOM.DIST($Q267,$C267,DD$1,FALSE)*$F267*$B267</f>
        <v>3.6731002599282488E-288</v>
      </c>
      <c r="DE267">
        <f ca="1">_xlfn.BINOM.DIST($Q267,$C267,DE$1,FALSE)*$F267*$B267</f>
        <v>0</v>
      </c>
      <c r="DF267">
        <f ca="1">_xlfn.BINOM.DIST($Q267,$C267,DF$1,FALSE)*$F267*$B267</f>
        <v>0</v>
      </c>
      <c r="DG267">
        <f ca="1">_xlfn.BINOM.DIST($Q267,$C267,DG$1,FALSE)*$F267*$B267</f>
        <v>0</v>
      </c>
      <c r="DH267">
        <f ca="1">_xlfn.BINOM.DIST($Q267,$C267,DH$1,FALSE)*$F267*$B267</f>
        <v>0</v>
      </c>
      <c r="DI267">
        <f ca="1">_xlfn.BINOM.DIST($Q267,$C267,DI$1,FALSE)*$F267*$B267</f>
        <v>0</v>
      </c>
      <c r="DJ267">
        <f ca="1">_xlfn.BINOM.DIST($Q267,$C267,DJ$1,FALSE)*$F267*$B267</f>
        <v>0</v>
      </c>
      <c r="DK267">
        <f ca="1">_xlfn.BINOM.DIST($Q267,$C267,DK$1,FALSE)*$F267*$B267</f>
        <v>0</v>
      </c>
      <c r="DL267">
        <f ca="1">_xlfn.BINOM.DIST($Q267,$C267,DL$1,FALSE)*$F267*$B267</f>
        <v>0</v>
      </c>
      <c r="DM267">
        <f ca="1">_xlfn.BINOM.DIST($Q267,$C267,DM$1,FALSE)*$F267*$B267</f>
        <v>0</v>
      </c>
      <c r="DN267">
        <f ca="1">_xlfn.BINOM.DIST($Q267,$C267,DN$1,FALSE)*$F267*$B267</f>
        <v>0</v>
      </c>
      <c r="DQ267">
        <f t="shared" ca="1" si="168"/>
        <v>0</v>
      </c>
      <c r="DR267">
        <f t="shared" ca="1" si="168"/>
        <v>0</v>
      </c>
      <c r="DS267">
        <f t="shared" ca="1" si="168"/>
        <v>0</v>
      </c>
      <c r="DT267">
        <f t="shared" ca="1" si="168"/>
        <v>0</v>
      </c>
      <c r="DU267">
        <f t="shared" ca="1" si="168"/>
        <v>0</v>
      </c>
      <c r="DV267">
        <f t="shared" ca="1" si="168"/>
        <v>0</v>
      </c>
      <c r="DW267">
        <f t="shared" ca="1" si="168"/>
        <v>1.0959106890837824E-292</v>
      </c>
      <c r="DX267">
        <f t="shared" ca="1" si="168"/>
        <v>1.0806294646783004E-263</v>
      </c>
      <c r="DY267">
        <f t="shared" ca="1" si="168"/>
        <v>6.1956574988526325E-239</v>
      </c>
      <c r="DZ267">
        <f t="shared" ca="1" si="168"/>
        <v>2.0354925577946992E-217</v>
      </c>
      <c r="EA267">
        <f t="shared" ca="1" si="168"/>
        <v>1.8267721806942084E-198</v>
      </c>
      <c r="EB267">
        <f t="shared" ca="1" si="168"/>
        <v>1.3636877115189352E-181</v>
      </c>
      <c r="EC267">
        <f t="shared" ca="1" si="168"/>
        <v>1.9259126857203849E-166</v>
      </c>
      <c r="ED267">
        <f t="shared" ca="1" si="168"/>
        <v>9.6003561553728576E-153</v>
      </c>
      <c r="EE267">
        <f t="shared" ca="1" si="168"/>
        <v>2.7417143042917299E-140</v>
      </c>
      <c r="EF267">
        <f t="shared" ca="1" si="168"/>
        <v>6.583087137687773E-129</v>
      </c>
      <c r="EG267">
        <f t="shared" ca="1" si="167"/>
        <v>1.8098450768091295E-118</v>
      </c>
      <c r="EH267">
        <f t="shared" ca="1" si="167"/>
        <v>7.3317485067357372E-109</v>
      </c>
      <c r="EI267">
        <f t="shared" ca="1" si="167"/>
        <v>5.3915822420214294E-100</v>
      </c>
      <c r="EJ267">
        <f t="shared" ca="1" si="167"/>
        <v>8.5682446569512549E-92</v>
      </c>
      <c r="EK267">
        <f t="shared" ca="1" si="167"/>
        <v>3.409105248632315E-84</v>
      </c>
      <c r="EL267">
        <f t="shared" ca="1" si="167"/>
        <v>3.8490225812182676E-77</v>
      </c>
      <c r="EM267">
        <f t="shared" ca="1" si="167"/>
        <v>1.3729603182959077E-70</v>
      </c>
      <c r="EN267">
        <f t="shared" ca="1" si="167"/>
        <v>1.6975324600453383E-64</v>
      </c>
      <c r="EO267">
        <f t="shared" ca="1" si="167"/>
        <v>7.8846798766839275E-59</v>
      </c>
      <c r="EP267">
        <f t="shared" ca="1" si="167"/>
        <v>1.4759293454702188E-53</v>
      </c>
      <c r="EQ267">
        <f t="shared" ca="1" si="167"/>
        <v>1.1841802422229648E-48</v>
      </c>
      <c r="ER267">
        <f t="shared" ca="1" si="167"/>
        <v>4.2993233195557702E-44</v>
      </c>
      <c r="ES267">
        <f t="shared" ca="1" si="167"/>
        <v>7.410238734743301E-40</v>
      </c>
      <c r="ET267">
        <f t="shared" ca="1" si="167"/>
        <v>6.3265930306964324E-36</v>
      </c>
      <c r="EU267">
        <f t="shared" ca="1" si="167"/>
        <v>2.7785382090765644E-32</v>
      </c>
      <c r="EV267">
        <f t="shared" ca="1" si="155"/>
        <v>6.492048294100462E-29</v>
      </c>
      <c r="EW267">
        <f t="shared" ca="1" si="155"/>
        <v>8.315736848199461E-26</v>
      </c>
      <c r="EX267">
        <f t="shared" ca="1" si="155"/>
        <v>5.9981337678672726E-23</v>
      </c>
      <c r="EY267">
        <f t="shared" ca="1" si="155"/>
        <v>2.4953650361832007E-20</v>
      </c>
      <c r="EZ267">
        <f t="shared" ca="1" si="155"/>
        <v>6.1172460073794286E-18</v>
      </c>
      <c r="FA267">
        <f t="shared" ca="1" si="155"/>
        <v>9.0072224294786825E-16</v>
      </c>
      <c r="FB267">
        <f t="shared" ca="1" si="155"/>
        <v>8.1031147358315578E-14</v>
      </c>
      <c r="FC267">
        <f t="shared" ca="1" si="155"/>
        <v>4.5220836375002841E-12</v>
      </c>
      <c r="FD267">
        <f t="shared" ca="1" si="155"/>
        <v>1.5867441130499951E-10</v>
      </c>
      <c r="FE267">
        <f t="shared" ca="1" si="155"/>
        <v>3.5426683369584558E-9</v>
      </c>
      <c r="FF267">
        <f t="shared" ca="1" si="155"/>
        <v>5.0857173476766856E-8</v>
      </c>
      <c r="FG267">
        <f t="shared" ca="1" si="155"/>
        <v>4.7372731856877967E-7</v>
      </c>
      <c r="FH267">
        <f t="shared" ca="1" si="155"/>
        <v>2.8858031804194923E-6</v>
      </c>
      <c r="FI267">
        <f t="shared" ca="1" si="155"/>
        <v>1.1573312589035142E-5</v>
      </c>
      <c r="FJ267">
        <f t="shared" ca="1" si="155"/>
        <v>3.0725690591799574E-5</v>
      </c>
      <c r="FK267">
        <f t="shared" ca="1" si="155"/>
        <v>5.4241349207202398E-5</v>
      </c>
      <c r="FL267">
        <f t="shared" ca="1" si="154"/>
        <v>6.3888872661970052E-5</v>
      </c>
      <c r="FM267">
        <f t="shared" ca="1" si="154"/>
        <v>5.0330326504754488E-5</v>
      </c>
      <c r="FN267">
        <f t="shared" ca="1" si="154"/>
        <v>2.6555878015216517E-5</v>
      </c>
      <c r="FO267">
        <f t="shared" ca="1" si="154"/>
        <v>9.3888783545014241E-6</v>
      </c>
      <c r="FP267">
        <f t="shared" ca="1" si="154"/>
        <v>2.2231394672198415E-6</v>
      </c>
      <c r="FQ267">
        <f t="shared" ca="1" si="154"/>
        <v>3.5202958179914369E-7</v>
      </c>
      <c r="FR267">
        <f t="shared" ca="1" si="154"/>
        <v>3.7186773770278902E-8</v>
      </c>
      <c r="FS267">
        <f t="shared" ca="1" si="154"/>
        <v>2.611577624109238E-9</v>
      </c>
      <c r="FT267">
        <f t="shared" ca="1" si="154"/>
        <v>1.213921933118292E-10</v>
      </c>
      <c r="FU267">
        <f t="shared" ca="1" si="154"/>
        <v>3.7142056910524856E-12</v>
      </c>
      <c r="FV267">
        <f t="shared" ca="1" si="154"/>
        <v>7.4313874030558854E-14</v>
      </c>
      <c r="FW267">
        <f t="shared" ca="1" si="154"/>
        <v>9.6482563463533834E-16</v>
      </c>
      <c r="FX267">
        <f t="shared" ca="1" si="154"/>
        <v>8.056132755194611E-18</v>
      </c>
      <c r="FY267">
        <f t="shared" ca="1" si="154"/>
        <v>4.2822541047104501E-20</v>
      </c>
      <c r="FZ267">
        <f t="shared" ca="1" si="154"/>
        <v>1.4323948823430291E-22</v>
      </c>
      <c r="GA267">
        <f t="shared" ca="1" si="166"/>
        <v>2.9760267590155121E-25</v>
      </c>
      <c r="GB267">
        <f t="shared" ca="1" si="166"/>
        <v>3.7848163780001841E-28</v>
      </c>
      <c r="GC267">
        <f t="shared" ca="1" si="166"/>
        <v>2.8985950629900743E-31</v>
      </c>
      <c r="GD267">
        <f t="shared" ca="1" si="166"/>
        <v>1.3126428703620821E-34</v>
      </c>
      <c r="GE267">
        <f t="shared" ca="1" si="166"/>
        <v>3.4443156001636243E-38</v>
      </c>
      <c r="GF267">
        <f t="shared" ca="1" si="166"/>
        <v>5.1196780577310715E-42</v>
      </c>
      <c r="GG267">
        <f t="shared" ca="1" si="166"/>
        <v>4.2038460733143726E-46</v>
      </c>
      <c r="GH267">
        <f t="shared" ca="1" si="166"/>
        <v>1.8542279956178479E-50</v>
      </c>
      <c r="GI267">
        <f t="shared" ca="1" si="166"/>
        <v>4.2584905231122242E-55</v>
      </c>
      <c r="GJ267">
        <f t="shared" ca="1" si="166"/>
        <v>4.9184487197303948E-60</v>
      </c>
      <c r="GK267">
        <f t="shared" ca="1" si="166"/>
        <v>2.7479913687127387E-65</v>
      </c>
      <c r="GL267">
        <f t="shared" ca="1" si="166"/>
        <v>7.1110896971278761E-71</v>
      </c>
      <c r="GM267">
        <f t="shared" ca="1" si="166"/>
        <v>8.1170601001473765E-77</v>
      </c>
      <c r="GN267">
        <f t="shared" ca="1" si="166"/>
        <v>3.8685460876507284E-83</v>
      </c>
      <c r="GO267">
        <f t="shared" ca="1" si="166"/>
        <v>7.2349965786886826E-90</v>
      </c>
      <c r="GP267">
        <f t="shared" ca="1" si="166"/>
        <v>4.9490171633834863E-97</v>
      </c>
      <c r="GQ267">
        <f t="shared" ca="1" si="165"/>
        <v>1.142875254476525E-104</v>
      </c>
      <c r="GR267">
        <f t="shared" ca="1" si="165"/>
        <v>8.1295605949811625E-113</v>
      </c>
      <c r="GS267">
        <f t="shared" ca="1" si="165"/>
        <v>1.6029535844487578E-121</v>
      </c>
      <c r="GT267">
        <f t="shared" ca="1" si="165"/>
        <v>7.7543240744741717E-131</v>
      </c>
      <c r="GU267">
        <f t="shared" ca="1" si="165"/>
        <v>7.9827532054417183E-141</v>
      </c>
      <c r="GV267">
        <f t="shared" ca="1" si="165"/>
        <v>1.47978614758614E-151</v>
      </c>
      <c r="GW267">
        <f t="shared" ca="1" si="165"/>
        <v>4.0528878808047748E-163</v>
      </c>
      <c r="GX267">
        <f t="shared" ca="1" si="165"/>
        <v>1.2945364130177275E-175</v>
      </c>
      <c r="GY267">
        <f t="shared" ca="1" si="165"/>
        <v>3.6229007184076854E-189</v>
      </c>
      <c r="GZ267">
        <f t="shared" ca="1" si="165"/>
        <v>6.2601036722003104E-204</v>
      </c>
      <c r="HA267">
        <f t="shared" ca="1" si="165"/>
        <v>4.3246222205323398E-220</v>
      </c>
      <c r="HB267">
        <f t="shared" ca="1" si="165"/>
        <v>6.9005069055209213E-238</v>
      </c>
      <c r="HC267">
        <f t="shared" ca="1" si="165"/>
        <v>1.2550146747932369E-257</v>
      </c>
      <c r="HD267">
        <f t="shared" ca="1" si="165"/>
        <v>1.0259797289325409E-279</v>
      </c>
      <c r="HE267">
        <f t="shared" ca="1" si="165"/>
        <v>1.0686150827759347E-304</v>
      </c>
      <c r="HF267">
        <f t="shared" ca="1" si="145"/>
        <v>0</v>
      </c>
      <c r="HG267">
        <f t="shared" ca="1" si="145"/>
        <v>0</v>
      </c>
      <c r="HH267">
        <f t="shared" ca="1" si="145"/>
        <v>0</v>
      </c>
      <c r="HI267">
        <f t="shared" ca="1" si="145"/>
        <v>0</v>
      </c>
      <c r="HJ267">
        <f t="shared" ca="1" si="145"/>
        <v>0</v>
      </c>
      <c r="HK267">
        <f t="shared" ca="1" si="145"/>
        <v>0</v>
      </c>
      <c r="HL267">
        <f t="shared" ca="1" si="145"/>
        <v>0</v>
      </c>
    </row>
    <row r="268" spans="1:220" x14ac:dyDescent="0.25">
      <c r="A268" s="6">
        <v>45314</v>
      </c>
      <c r="B268">
        <f t="shared" ca="1" si="156"/>
        <v>3.5379830635308878E-3</v>
      </c>
      <c r="C268" s="5">
        <v>1497</v>
      </c>
      <c r="D268">
        <f t="shared" si="157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158"/>
        <v>0</v>
      </c>
      <c r="J268">
        <f t="shared" si="159"/>
        <v>1</v>
      </c>
      <c r="K268">
        <f t="shared" ca="1" si="160"/>
        <v>0</v>
      </c>
      <c r="L268">
        <f t="shared" ca="1" si="161"/>
        <v>3.2030958676918168E-3</v>
      </c>
      <c r="M268">
        <f t="shared" si="162"/>
        <v>1.0232558139534884</v>
      </c>
      <c r="Q268">
        <f t="shared" si="163"/>
        <v>643.71</v>
      </c>
      <c r="R268">
        <f t="shared" si="164"/>
        <v>658.68</v>
      </c>
      <c r="S268">
        <f ca="1">_xlfn.BINOM.DIST($Q268,$C268,S$1,FALSE)*$F268*$B268</f>
        <v>0</v>
      </c>
      <c r="T268">
        <f ca="1">_xlfn.BINOM.DIST($Q268,$C268,T$1,FALSE)*$F268*$B268</f>
        <v>0</v>
      </c>
      <c r="U268">
        <f ca="1">_xlfn.BINOM.DIST($Q268,$C268,U$1,FALSE)*$F268*$B268</f>
        <v>0</v>
      </c>
      <c r="V268">
        <f ca="1">_xlfn.BINOM.DIST($Q268,$C268,V$1,FALSE)*$F268*$B268</f>
        <v>0</v>
      </c>
      <c r="W268">
        <f ca="1">_xlfn.BINOM.DIST($Q268,$C268,W$1,FALSE)*$F268*$B268</f>
        <v>0</v>
      </c>
      <c r="X268">
        <f ca="1">_xlfn.BINOM.DIST($Q268,$C268,X$1,FALSE)*$F268*$B268</f>
        <v>0</v>
      </c>
      <c r="Y268">
        <f ca="1">_xlfn.BINOM.DIST($Q268,$C268,Y$1,FALSE)*$F268*$B268</f>
        <v>0</v>
      </c>
      <c r="Z268">
        <f ca="1">_xlfn.BINOM.DIST($Q268,$C268,Z$1,FALSE)*$F268*$B268</f>
        <v>0</v>
      </c>
      <c r="AA268">
        <f ca="1">_xlfn.BINOM.DIST($Q268,$C268,AA$1,FALSE)*$F268*$B268</f>
        <v>4.6569553890148094E-297</v>
      </c>
      <c r="AB268">
        <f ca="1">_xlfn.BINOM.DIST($Q268,$C268,AB$1,FALSE)*$F268*$B268</f>
        <v>3.2041917688081617E-268</v>
      </c>
      <c r="AC268">
        <f ca="1">_xlfn.BINOM.DIST($Q268,$C268,AC$1,FALSE)*$F268*$B268</f>
        <v>6.7536562178256189E-243</v>
      </c>
      <c r="AD268">
        <f ca="1">_xlfn.BINOM.DIST($Q268,$C268,AD$1,FALSE)*$F268*$B268</f>
        <v>1.9998532135825621E-220</v>
      </c>
      <c r="AE268">
        <f ca="1">_xlfn.BINOM.DIST($Q268,$C268,AE$1,FALSE)*$F268*$B268</f>
        <v>2.5596413275492905E-200</v>
      </c>
      <c r="AF268">
        <f ca="1">_xlfn.BINOM.DIST($Q268,$C268,AF$1,FALSE)*$F268*$B268</f>
        <v>3.3224094878991002E-182</v>
      </c>
      <c r="AG268">
        <f ca="1">_xlfn.BINOM.DIST($Q268,$C268,AG$1,FALSE)*$F268*$B268</f>
        <v>8.4808658155853199E-166</v>
      </c>
      <c r="AH268">
        <f ca="1">_xlfn.BINOM.DIST($Q268,$C268,AH$1,FALSE)*$F268*$B268</f>
        <v>7.1924693778278631E-151</v>
      </c>
      <c r="AI268">
        <f ca="1">_xlfn.BINOM.DIST($Q268,$C268,AI$1,FALSE)*$F268*$B268</f>
        <v>3.0909717322276127E-137</v>
      </c>
      <c r="AJ268">
        <f ca="1">_xlfn.BINOM.DIST($Q268,$C268,AJ$1,FALSE)*$F268*$B268</f>
        <v>9.5013042253766548E-125</v>
      </c>
      <c r="AK268">
        <f ca="1">_xlfn.BINOM.DIST($Q268,$C268,AK$1,FALSE)*$F268*$B268</f>
        <v>2.777708103843916E-113</v>
      </c>
      <c r="AL268">
        <f ca="1">_xlfn.BINOM.DIST($Q268,$C268,AL$1,FALSE)*$F268*$B268</f>
        <v>9.7995791221885686E-103</v>
      </c>
      <c r="AM268">
        <f ca="1">_xlfn.BINOM.DIST($Q268,$C268,AM$1,FALSE)*$F268*$B268</f>
        <v>5.1000213220996902E-93</v>
      </c>
      <c r="AN268">
        <f ca="1">_xlfn.BINOM.DIST($Q268,$C268,AN$1,FALSE)*$F268*$B268</f>
        <v>4.6449213496653478E-84</v>
      </c>
      <c r="AO268">
        <f ca="1">_xlfn.BINOM.DIST($Q268,$C268,AO$1,FALSE)*$F268*$B268</f>
        <v>8.5705828022205678E-76</v>
      </c>
      <c r="AP268">
        <f ca="1">_xlfn.BINOM.DIST($Q268,$C268,AP$1,FALSE)*$F268*$B268</f>
        <v>3.6350780932412795E-68</v>
      </c>
      <c r="AQ268">
        <f ca="1">_xlfn.BINOM.DIST($Q268,$C268,AQ$1,FALSE)*$F268*$B268</f>
        <v>3.9543227841739244E-61</v>
      </c>
      <c r="AR268">
        <f ca="1">_xlfn.BINOM.DIST($Q268,$C268,AR$1,FALSE)*$F268*$B268</f>
        <v>1.2138929841481843E-54</v>
      </c>
      <c r="AS268">
        <f ca="1">_xlfn.BINOM.DIST($Q268,$C268,AS$1,FALSE)*$F268*$B268</f>
        <v>1.14337129348358E-48</v>
      </c>
      <c r="AT268">
        <f ca="1">_xlfn.BINOM.DIST($Q268,$C268,AT$1,FALSE)*$F268*$B268</f>
        <v>3.5567945986256802E-43</v>
      </c>
      <c r="AU268">
        <f ca="1">_xlfn.BINOM.DIST($Q268,$C268,AU$1,FALSE)*$F268*$B268</f>
        <v>3.8994377711867055E-38</v>
      </c>
      <c r="AV268">
        <f ca="1">_xlfn.BINOM.DIST($Q268,$C268,AV$1,FALSE)*$F268*$B268</f>
        <v>1.5957995705154652E-33</v>
      </c>
      <c r="AW268">
        <f ca="1">_xlfn.BINOM.DIST($Q268,$C268,AW$1,FALSE)*$F268*$B268</f>
        <v>2.5652449755874262E-29</v>
      </c>
      <c r="AX268">
        <f ca="1">_xlfn.BINOM.DIST($Q268,$C268,AX$1,FALSE)*$F268*$B268</f>
        <v>1.6948392527978721E-25</v>
      </c>
      <c r="AY268">
        <f ca="1">_xlfn.BINOM.DIST($Q268,$C268,AY$1,FALSE)*$F268*$B268</f>
        <v>4.7916313706181327E-22</v>
      </c>
      <c r="AZ268">
        <f ca="1">_xlfn.BINOM.DIST($Q268,$C268,AZ$1,FALSE)*$F268*$B268</f>
        <v>6.0087029808780397E-19</v>
      </c>
      <c r="BA268">
        <f ca="1">_xlfn.BINOM.DIST($Q268,$C268,BA$1,FALSE)*$F268*$B268</f>
        <v>3.450646732021168E-16</v>
      </c>
      <c r="BB268">
        <f ca="1">_xlfn.BINOM.DIST($Q268,$C268,BB$1,FALSE)*$F268*$B268</f>
        <v>9.3367338465392502E-14</v>
      </c>
      <c r="BC268">
        <f ca="1">_xlfn.BINOM.DIST($Q268,$C268,BC$1,FALSE)*$F268*$B268</f>
        <v>1.2207919710603609E-11</v>
      </c>
      <c r="BD268">
        <f ca="1">_xlfn.BINOM.DIST($Q268,$C268,BD$1,FALSE)*$F268*$B268</f>
        <v>7.8881234214518959E-10</v>
      </c>
      <c r="BE268">
        <f ca="1">_xlfn.BINOM.DIST($Q268,$C268,BE$1,FALSE)*$F268*$B268</f>
        <v>2.5691611424106976E-8</v>
      </c>
      <c r="BF268">
        <f ca="1">_xlfn.BINOM.DIST($Q268,$C268,BF$1,FALSE)*$F268*$B268</f>
        <v>4.2919762092022676E-7</v>
      </c>
      <c r="BG268">
        <f ca="1">_xlfn.BINOM.DIST($Q268,$C268,BG$1,FALSE)*$F268*$B268</f>
        <v>3.7340329009706689E-6</v>
      </c>
      <c r="BH268">
        <f ca="1">_xlfn.BINOM.DIST($Q268,$C268,BH$1,FALSE)*$F268*$B268</f>
        <v>1.7142481991988025E-5</v>
      </c>
      <c r="BI268">
        <f ca="1">_xlfn.BINOM.DIST($Q268,$C268,BI$1,FALSE)*$F268*$B268</f>
        <v>4.1998726070986612E-5</v>
      </c>
      <c r="BJ268">
        <f ca="1">_xlfn.BINOM.DIST($Q268,$C268,BJ$1,FALSE)*$F268*$B268</f>
        <v>5.5434428012114024E-5</v>
      </c>
      <c r="BK268">
        <f ca="1">_xlfn.BINOM.DIST($Q268,$C268,BK$1,FALSE)*$F268*$B268</f>
        <v>3.9726648946228323E-5</v>
      </c>
      <c r="BL268">
        <f ca="1">_xlfn.BINOM.DIST($Q268,$C268,BL$1,FALSE)*$F268*$B268</f>
        <v>1.555317556505203E-5</v>
      </c>
      <c r="BM268">
        <f ca="1">_xlfn.BINOM.DIST($Q268,$C268,BM$1,FALSE)*$F268*$B268</f>
        <v>3.3418930628489389E-6</v>
      </c>
      <c r="BN268">
        <f ca="1">_xlfn.BINOM.DIST($Q268,$C268,BN$1,FALSE)*$F268*$B268</f>
        <v>3.9532217896480068E-7</v>
      </c>
      <c r="BO268">
        <f ca="1">_xlfn.BINOM.DIST($Q268,$C268,BO$1,FALSE)*$F268*$B268</f>
        <v>2.5787366065997964E-8</v>
      </c>
      <c r="BP268">
        <f ca="1">_xlfn.BINOM.DIST($Q268,$C268,BP$1,FALSE)*$F268*$B268</f>
        <v>9.2778155615568182E-10</v>
      </c>
      <c r="BQ268">
        <f ca="1">_xlfn.BINOM.DIST($Q268,$C268,BQ$1,FALSE)*$F268*$B268</f>
        <v>1.8387910437549082E-11</v>
      </c>
      <c r="BR268">
        <f ca="1">_xlfn.BINOM.DIST($Q268,$C268,BR$1,FALSE)*$F268*$B268</f>
        <v>2.0022184733910798E-13</v>
      </c>
      <c r="BS268">
        <f ca="1">_xlfn.BINOM.DIST($Q268,$C268,BS$1,FALSE)*$F268*$B268</f>
        <v>1.1928959515063142E-15</v>
      </c>
      <c r="BT268">
        <f ca="1">_xlfn.BINOM.DIST($Q268,$C268,BT$1,FALSE)*$F268*$B268</f>
        <v>3.8671473395277645E-18</v>
      </c>
      <c r="BU268">
        <f ca="1">_xlfn.BINOM.DIST($Q268,$C268,BU$1,FALSE)*$F268*$B268</f>
        <v>6.7734777878311589E-21</v>
      </c>
      <c r="BV268">
        <f ca="1">_xlfn.BINOM.DIST($Q268,$C268,BV$1,FALSE)*$F268*$B268</f>
        <v>6.3552406106717244E-24</v>
      </c>
      <c r="BW268">
        <f ca="1">_xlfn.BINOM.DIST($Q268,$C268,BW$1,FALSE)*$F268*$B268</f>
        <v>3.1617168439291692E-27</v>
      </c>
      <c r="BX268">
        <f ca="1">_xlfn.BINOM.DIST($Q268,$C268,BX$1,FALSE)*$F268*$B268</f>
        <v>8.2419343542527988E-31</v>
      </c>
      <c r="BY268">
        <f ca="1">_xlfn.BINOM.DIST($Q268,$C268,BY$1,FALSE)*$F268*$B268</f>
        <v>1.1105286048017764E-34</v>
      </c>
      <c r="BZ268">
        <f ca="1">_xlfn.BINOM.DIST($Q268,$C268,BZ$1,FALSE)*$F268*$B268</f>
        <v>7.615405148916715E-39</v>
      </c>
      <c r="CA268">
        <f ca="1">_xlfn.BINOM.DIST($Q268,$C268,CA$1,FALSE)*$F268*$B268</f>
        <v>2.6116951315961426E-43</v>
      </c>
      <c r="CB268">
        <f ca="1">_xlfn.BINOM.DIST($Q268,$C268,CB$1,FALSE)*$F268*$B268</f>
        <v>4.3923223101010018E-48</v>
      </c>
      <c r="CC268">
        <f ca="1">_xlfn.BINOM.DIST($Q268,$C268,CC$1,FALSE)*$F268*$B268</f>
        <v>3.5439186719328621E-53</v>
      </c>
      <c r="CD268">
        <f ca="1">_xlfn.BINOM.DIST($Q268,$C268,CD$1,FALSE)*$F268*$B268</f>
        <v>1.3386946895692452E-58</v>
      </c>
      <c r="CE268">
        <f ca="1">_xlfn.BINOM.DIST($Q268,$C268,CE$1,FALSE)*$F268*$B268</f>
        <v>2.3040654712554606E-64</v>
      </c>
      <c r="CF268">
        <f ca="1">_xlfn.BINOM.DIST($Q268,$C268,CF$1,FALSE)*$F268*$B268</f>
        <v>1.753210589784549E-70</v>
      </c>
      <c r="CG268">
        <f ca="1">_xlfn.BINOM.DIST($Q268,$C268,CG$1,FALSE)*$F268*$B268</f>
        <v>5.7040273107625768E-77</v>
      </c>
      <c r="CH268">
        <f ca="1">_xlfn.BINOM.DIST($Q268,$C268,CH$1,FALSE)*$F268*$B268</f>
        <v>7.6460772430207248E-84</v>
      </c>
      <c r="CI268">
        <f ca="1">_xlfn.BINOM.DIST($Q268,$C268,CI$1,FALSE)*$F268*$B268</f>
        <v>4.0527353452378604E-91</v>
      </c>
      <c r="CJ268">
        <f ca="1">_xlfn.BINOM.DIST($Q268,$C268,CJ$1,FALSE)*$F268*$B268</f>
        <v>8.1149858568964143E-99</v>
      </c>
      <c r="CK268">
        <f ca="1">_xlfn.BINOM.DIST($Q268,$C268,CK$1,FALSE)*$F268*$B268</f>
        <v>5.8348157756791646E-107</v>
      </c>
      <c r="CL268">
        <f ca="1">_xlfn.BINOM.DIST($Q268,$C268,CL$1,FALSE)*$F268*$B268</f>
        <v>1.4237846970930754E-115</v>
      </c>
      <c r="CM268">
        <f ca="1">_xlfn.BINOM.DIST($Q268,$C268,CM$1,FALSE)*$F268*$B268</f>
        <v>1.1071076718898494E-124</v>
      </c>
      <c r="CN268">
        <f ca="1">_xlfn.BINOM.DIST($Q268,$C268,CN$1,FALSE)*$F268*$B268</f>
        <v>2.5567574963448911E-134</v>
      </c>
      <c r="CO268">
        <f ca="1">_xlfn.BINOM.DIST($Q268,$C268,CO$1,FALSE)*$F268*$B268</f>
        <v>1.6205813730796039E-144</v>
      </c>
      <c r="CP268">
        <f ca="1">_xlfn.BINOM.DIST($Q268,$C268,CP$1,FALSE)*$F268*$B268</f>
        <v>2.5798571282035815E-155</v>
      </c>
      <c r="CQ268">
        <f ca="1">_xlfn.BINOM.DIST($Q268,$C268,CQ$1,FALSE)*$F268*$B268</f>
        <v>9.3320304454162695E-167</v>
      </c>
      <c r="CR268">
        <f ca="1">_xlfn.BINOM.DIST($Q268,$C268,CR$1,FALSE)*$F268*$B268</f>
        <v>6.8476906682680843E-179</v>
      </c>
      <c r="CS268">
        <f ca="1">_xlfn.BINOM.DIST($Q268,$C268,CS$1,FALSE)*$F268*$B268</f>
        <v>8.9584905700611132E-192</v>
      </c>
      <c r="CT268">
        <f ca="1">_xlfn.BINOM.DIST($Q268,$C268,CT$1,FALSE)*$F268*$B268</f>
        <v>1.8027408139830996E-205</v>
      </c>
      <c r="CU268">
        <f ca="1">_xlfn.BINOM.DIST($Q268,$C268,CU$1,FALSE)*$F268*$B268</f>
        <v>4.7088387817104534E-220</v>
      </c>
      <c r="CV268">
        <f ca="1">_xlfn.BINOM.DIST($Q268,$C268,CV$1,FALSE)*$F268*$B268</f>
        <v>1.3118320628926882E-235</v>
      </c>
      <c r="CW268">
        <f ca="1">_xlfn.BINOM.DIST($Q268,$C268,CW$1,FALSE)*$F268*$B268</f>
        <v>3.1007184233373727E-252</v>
      </c>
      <c r="CX268">
        <f ca="1">_xlfn.BINOM.DIST($Q268,$C268,CX$1,FALSE)*$F268*$B268</f>
        <v>4.7536603010010616E-270</v>
      </c>
      <c r="CY268">
        <f ca="1">_xlfn.BINOM.DIST($Q268,$C268,CY$1,FALSE)*$F268*$B268</f>
        <v>3.4393946761593237E-289</v>
      </c>
      <c r="CZ268">
        <f ca="1">_xlfn.BINOM.DIST($Q268,$C268,CZ$1,FALSE)*$F268*$B268</f>
        <v>0</v>
      </c>
      <c r="DA268">
        <f ca="1">_xlfn.BINOM.DIST($Q268,$C268,DA$1,FALSE)*$F268*$B268</f>
        <v>0</v>
      </c>
      <c r="DB268">
        <f ca="1">_xlfn.BINOM.DIST($Q268,$C268,DB$1,FALSE)*$F268*$B268</f>
        <v>0</v>
      </c>
      <c r="DC268">
        <f ca="1">_xlfn.BINOM.DIST($Q268,$C268,DC$1,FALSE)*$F268*$B268</f>
        <v>0</v>
      </c>
      <c r="DD268">
        <f ca="1">_xlfn.BINOM.DIST($Q268,$C268,DD$1,FALSE)*$F268*$B268</f>
        <v>0</v>
      </c>
      <c r="DE268">
        <f ca="1">_xlfn.BINOM.DIST($Q268,$C268,DE$1,FALSE)*$F268*$B268</f>
        <v>0</v>
      </c>
      <c r="DF268">
        <f ca="1">_xlfn.BINOM.DIST($Q268,$C268,DF$1,FALSE)*$F268*$B268</f>
        <v>0</v>
      </c>
      <c r="DG268">
        <f ca="1">_xlfn.BINOM.DIST($Q268,$C268,DG$1,FALSE)*$F268*$B268</f>
        <v>0</v>
      </c>
      <c r="DH268">
        <f ca="1">_xlfn.BINOM.DIST($Q268,$C268,DH$1,FALSE)*$F268*$B268</f>
        <v>0</v>
      </c>
      <c r="DI268">
        <f ca="1">_xlfn.BINOM.DIST($Q268,$C268,DI$1,FALSE)*$F268*$B268</f>
        <v>0</v>
      </c>
      <c r="DJ268">
        <f ca="1">_xlfn.BINOM.DIST($Q268,$C268,DJ$1,FALSE)*$F268*$B268</f>
        <v>0</v>
      </c>
      <c r="DK268">
        <f ca="1">_xlfn.BINOM.DIST($Q268,$C268,DK$1,FALSE)*$F268*$B268</f>
        <v>0</v>
      </c>
      <c r="DL268">
        <f ca="1">_xlfn.BINOM.DIST($Q268,$C268,DL$1,FALSE)*$F268*$B268</f>
        <v>0</v>
      </c>
      <c r="DM268">
        <f ca="1">_xlfn.BINOM.DIST($Q268,$C268,DM$1,FALSE)*$F268*$B268</f>
        <v>0</v>
      </c>
      <c r="DN268">
        <f ca="1">_xlfn.BINOM.DIST($Q268,$C268,DN$1,FALSE)*$F268*$B268</f>
        <v>0</v>
      </c>
      <c r="DQ268">
        <f t="shared" ca="1" si="168"/>
        <v>0</v>
      </c>
      <c r="DR268">
        <f t="shared" ca="1" si="168"/>
        <v>0</v>
      </c>
      <c r="DS268">
        <f t="shared" ca="1" si="168"/>
        <v>0</v>
      </c>
      <c r="DT268">
        <f t="shared" ca="1" si="168"/>
        <v>0</v>
      </c>
      <c r="DU268">
        <f t="shared" ca="1" si="168"/>
        <v>0</v>
      </c>
      <c r="DV268">
        <f t="shared" ca="1" si="168"/>
        <v>0</v>
      </c>
      <c r="DW268">
        <f t="shared" ca="1" si="168"/>
        <v>0</v>
      </c>
      <c r="DX268">
        <f t="shared" ca="1" si="168"/>
        <v>0</v>
      </c>
      <c r="DY268">
        <f t="shared" ca="1" si="168"/>
        <v>0</v>
      </c>
      <c r="DZ268">
        <f t="shared" ca="1" si="168"/>
        <v>1.4071173002612073E-281</v>
      </c>
      <c r="EA268">
        <f t="shared" ca="1" si="168"/>
        <v>1.7001856792271956E-255</v>
      </c>
      <c r="EB268">
        <f t="shared" ca="1" si="168"/>
        <v>2.4867569670826871E-232</v>
      </c>
      <c r="EC268">
        <f t="shared" ca="1" si="168"/>
        <v>1.3907618450771956E-211</v>
      </c>
      <c r="ED268">
        <f t="shared" ca="1" si="168"/>
        <v>7.1188476559725565E-193</v>
      </c>
      <c r="EE268">
        <f t="shared" ca="1" si="168"/>
        <v>6.5686935901734704E-176</v>
      </c>
      <c r="EF268">
        <f t="shared" ca="1" si="168"/>
        <v>1.8687795246830691E-160</v>
      </c>
      <c r="EG268">
        <f t="shared" ca="1" si="167"/>
        <v>2.5252276017285859E-146</v>
      </c>
      <c r="EH268">
        <f t="shared" ca="1" si="167"/>
        <v>2.3064322638058668E-133</v>
      </c>
      <c r="EI268">
        <f t="shared" ca="1" si="167"/>
        <v>1.9061691744399821E-121</v>
      </c>
      <c r="EJ268">
        <f t="shared" ca="1" si="167"/>
        <v>1.8189937226777348E-110</v>
      </c>
      <c r="EK268">
        <f t="shared" ca="1" si="167"/>
        <v>2.461881627600513E-100</v>
      </c>
      <c r="EL268">
        <f t="shared" ca="1" si="167"/>
        <v>5.6293268029749394E-91</v>
      </c>
      <c r="EM268">
        <f t="shared" ca="1" si="167"/>
        <v>2.5265422929987233E-82</v>
      </c>
      <c r="EN268">
        <f t="shared" ca="1" si="167"/>
        <v>2.5331765174392308E-74</v>
      </c>
      <c r="EO268">
        <f t="shared" ca="1" si="167"/>
        <v>6.3479267104376327E-67</v>
      </c>
      <c r="EP268">
        <f t="shared" ca="1" si="167"/>
        <v>4.3848690289159657E-60</v>
      </c>
      <c r="EQ268">
        <f t="shared" ca="1" si="167"/>
        <v>9.0971792744240913E-54</v>
      </c>
      <c r="ER268">
        <f t="shared" ca="1" si="167"/>
        <v>6.1131829314069841E-48</v>
      </c>
      <c r="ES268">
        <f t="shared" ca="1" si="167"/>
        <v>1.4222634949019369E-42</v>
      </c>
      <c r="ET268">
        <f t="shared" ca="1" si="167"/>
        <v>1.2152569878491972E-37</v>
      </c>
      <c r="EU268">
        <f t="shared" ca="1" si="167"/>
        <v>4.0185753104496801E-33</v>
      </c>
      <c r="EV268">
        <f t="shared" ca="1" si="155"/>
        <v>5.3878141394191686E-29</v>
      </c>
      <c r="EW268">
        <f t="shared" ca="1" si="155"/>
        <v>3.0527724182891589E-25</v>
      </c>
      <c r="EX268">
        <f t="shared" ca="1" si="155"/>
        <v>7.5851267050680233E-22</v>
      </c>
      <c r="EY268">
        <f t="shared" ca="1" si="155"/>
        <v>8.5412270658858294E-19</v>
      </c>
      <c r="EZ268">
        <f t="shared" ca="1" si="155"/>
        <v>4.4885941593068377E-16</v>
      </c>
      <c r="FA268">
        <f t="shared" ca="1" si="155"/>
        <v>1.1299900296021001E-13</v>
      </c>
      <c r="FB268">
        <f t="shared" ca="1" si="155"/>
        <v>1.3947178585006557E-11</v>
      </c>
      <c r="FC268">
        <f t="shared" ca="1" si="155"/>
        <v>8.6151927220392213E-10</v>
      </c>
      <c r="FD268">
        <f t="shared" ca="1" si="155"/>
        <v>2.711901626984696E-8</v>
      </c>
      <c r="FE268">
        <f t="shared" ca="1" si="155"/>
        <v>4.4198171205283194E-7</v>
      </c>
      <c r="FF268">
        <f t="shared" ca="1" si="155"/>
        <v>3.7813460488156134E-6</v>
      </c>
      <c r="FG268">
        <f t="shared" ca="1" si="155"/>
        <v>1.7185042688989844E-5</v>
      </c>
      <c r="FH268">
        <f t="shared" ca="1" si="155"/>
        <v>4.190623217101485E-5</v>
      </c>
      <c r="FI268">
        <f t="shared" ca="1" si="155"/>
        <v>5.5290016594582561E-5</v>
      </c>
      <c r="FJ268">
        <f t="shared" ca="1" si="155"/>
        <v>3.9733926494095101E-5</v>
      </c>
      <c r="FK268">
        <f t="shared" ref="FK268:FZ331" ca="1" si="169">_xlfn.BINOM.DIST($R268,$C268,FK$1,FALSE)*$F268*$B268</f>
        <v>1.5633228370664269E-5</v>
      </c>
      <c r="FL268">
        <f t="shared" ca="1" si="169"/>
        <v>3.3796836516543885E-6</v>
      </c>
      <c r="FM268">
        <f t="shared" ca="1" si="169"/>
        <v>4.0231890159107315E-7</v>
      </c>
      <c r="FN268">
        <f t="shared" ca="1" si="169"/>
        <v>2.6389389248766083E-8</v>
      </c>
      <c r="FO268">
        <f t="shared" ca="1" si="169"/>
        <v>9.530757624377994E-10</v>
      </c>
      <c r="FP268">
        <f t="shared" ca="1" si="169"/>
        <v>1.8911150485297269E-11</v>
      </c>
      <c r="FQ268">
        <f t="shared" ca="1" si="169"/>
        <v>2.0541360475647264E-13</v>
      </c>
      <c r="FR268">
        <f t="shared" ca="1" si="169"/>
        <v>1.2152228850600253E-15</v>
      </c>
      <c r="FS268">
        <f t="shared" ca="1" si="169"/>
        <v>3.8899648634310414E-18</v>
      </c>
      <c r="FT268">
        <f t="shared" ca="1" si="169"/>
        <v>6.683126457768523E-21</v>
      </c>
      <c r="FU268">
        <f t="shared" ca="1" si="169"/>
        <v>6.1030689457393211E-24</v>
      </c>
      <c r="FV268">
        <f t="shared" ca="1" si="169"/>
        <v>2.9290055725534713E-27</v>
      </c>
      <c r="FW268">
        <f t="shared" ca="1" si="169"/>
        <v>7.291306292575443E-31</v>
      </c>
      <c r="FX268">
        <f t="shared" ca="1" si="169"/>
        <v>9.2749244896758777E-35</v>
      </c>
      <c r="FY268">
        <f t="shared" ca="1" si="169"/>
        <v>5.9277026591265475E-39</v>
      </c>
      <c r="FZ268">
        <f t="shared" ca="1" si="169"/>
        <v>1.8675303416077057E-43</v>
      </c>
      <c r="GA268">
        <f t="shared" ca="1" si="166"/>
        <v>2.839227452324015E-48</v>
      </c>
      <c r="GB268">
        <f t="shared" ca="1" si="166"/>
        <v>2.034037553492861E-53</v>
      </c>
      <c r="GC268">
        <f t="shared" ca="1" si="166"/>
        <v>6.6873177499394762E-59</v>
      </c>
      <c r="GD268">
        <f t="shared" ca="1" si="166"/>
        <v>9.7973543317037321E-65</v>
      </c>
      <c r="GE268">
        <f t="shared" ca="1" si="166"/>
        <v>6.1908733452207859E-71</v>
      </c>
      <c r="GF268">
        <f t="shared" ca="1" si="166"/>
        <v>1.6272214814240733E-77</v>
      </c>
      <c r="GG268">
        <f t="shared" ca="1" si="166"/>
        <v>1.708941928707117E-84</v>
      </c>
      <c r="GH268">
        <f t="shared" ca="1" si="166"/>
        <v>6.8579413435151375E-92</v>
      </c>
      <c r="GI268">
        <f t="shared" ca="1" si="166"/>
        <v>1.000631045978703E-99</v>
      </c>
      <c r="GJ268">
        <f t="shared" ca="1" si="166"/>
        <v>5.0227854619149204E-108</v>
      </c>
      <c r="GK268">
        <f t="shared" ca="1" si="166"/>
        <v>8.1545853394493355E-117</v>
      </c>
      <c r="GL268">
        <f t="shared" ca="1" si="166"/>
        <v>3.9964190715144499E-126</v>
      </c>
      <c r="GM268">
        <f t="shared" ca="1" si="166"/>
        <v>5.4719417385732623E-136</v>
      </c>
      <c r="GN268">
        <f t="shared" ca="1" si="166"/>
        <v>1.9187108072559172E-146</v>
      </c>
      <c r="GO268">
        <f t="shared" ca="1" si="166"/>
        <v>1.5617317909155441E-157</v>
      </c>
      <c r="GP268">
        <f t="shared" ca="1" si="166"/>
        <v>2.6398698528751691E-169</v>
      </c>
      <c r="GQ268">
        <f t="shared" ca="1" si="165"/>
        <v>8.1641074949703234E-182</v>
      </c>
      <c r="GR268">
        <f t="shared" ca="1" si="165"/>
        <v>3.9961822370190294E-195</v>
      </c>
      <c r="GS268">
        <f t="shared" ca="1" si="165"/>
        <v>2.620648275289772E-209</v>
      </c>
      <c r="GT268">
        <f t="shared" ca="1" si="165"/>
        <v>1.8986484354677839E-224</v>
      </c>
      <c r="GU268">
        <f t="shared" ca="1" si="165"/>
        <v>1.2138851103027202E-240</v>
      </c>
      <c r="GV268">
        <f t="shared" ca="1" si="165"/>
        <v>5.2609085675422974E-258</v>
      </c>
      <c r="GW268">
        <f t="shared" ca="1" si="165"/>
        <v>1.1310104333123996E-276</v>
      </c>
      <c r="GX268">
        <f t="shared" ca="1" si="165"/>
        <v>8.3032937391674124E-297</v>
      </c>
      <c r="GY268">
        <f t="shared" ca="1" si="165"/>
        <v>0</v>
      </c>
      <c r="GZ268">
        <f t="shared" ca="1" si="165"/>
        <v>0</v>
      </c>
      <c r="HA268">
        <f t="shared" ca="1" si="165"/>
        <v>0</v>
      </c>
      <c r="HB268">
        <f t="shared" ca="1" si="165"/>
        <v>0</v>
      </c>
      <c r="HC268">
        <f t="shared" ca="1" si="165"/>
        <v>0</v>
      </c>
      <c r="HD268">
        <f t="shared" ca="1" si="165"/>
        <v>0</v>
      </c>
      <c r="HE268">
        <f t="shared" ca="1" si="165"/>
        <v>0</v>
      </c>
      <c r="HF268">
        <f t="shared" ca="1" si="145"/>
        <v>0</v>
      </c>
      <c r="HG268">
        <f t="shared" ca="1" si="145"/>
        <v>0</v>
      </c>
      <c r="HH268">
        <f t="shared" ca="1" si="145"/>
        <v>0</v>
      </c>
      <c r="HI268">
        <f t="shared" ref="HI268:HL331" ca="1" si="170">_xlfn.BINOM.DIST($R268,$C268,HI$1,FALSE)*$F268*$B268</f>
        <v>0</v>
      </c>
      <c r="HJ268">
        <f t="shared" ca="1" si="170"/>
        <v>0</v>
      </c>
      <c r="HK268">
        <f t="shared" ca="1" si="170"/>
        <v>0</v>
      </c>
      <c r="HL268">
        <f t="shared" ca="1" si="170"/>
        <v>0</v>
      </c>
    </row>
    <row r="269" spans="1:220" x14ac:dyDescent="0.25">
      <c r="A269" s="6">
        <v>45314</v>
      </c>
      <c r="B269">
        <f t="shared" ca="1" si="156"/>
        <v>3.5379830635308878E-3</v>
      </c>
      <c r="C269" s="5">
        <v>1092</v>
      </c>
      <c r="D269">
        <f t="shared" si="157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158"/>
        <v>0</v>
      </c>
      <c r="J269">
        <f t="shared" si="159"/>
        <v>1</v>
      </c>
      <c r="K269">
        <f t="shared" ca="1" si="160"/>
        <v>0</v>
      </c>
      <c r="L269">
        <f t="shared" ca="1" si="161"/>
        <v>4.0149084466040777E-3</v>
      </c>
      <c r="M269">
        <f t="shared" si="162"/>
        <v>1.0930232558139534</v>
      </c>
      <c r="Q269">
        <f t="shared" si="163"/>
        <v>469.56</v>
      </c>
      <c r="R269">
        <f t="shared" si="164"/>
        <v>513.24</v>
      </c>
      <c r="S269">
        <f ca="1">_xlfn.BINOM.DIST($Q269,$C269,S$1,FALSE)*$F269*$B269</f>
        <v>0</v>
      </c>
      <c r="T269">
        <f ca="1">_xlfn.BINOM.DIST($Q269,$C269,T$1,FALSE)*$F269*$B269</f>
        <v>0</v>
      </c>
      <c r="U269">
        <f ca="1">_xlfn.BINOM.DIST($Q269,$C269,U$1,FALSE)*$F269*$B269</f>
        <v>0</v>
      </c>
      <c r="V269">
        <f ca="1">_xlfn.BINOM.DIST($Q269,$C269,V$1,FALSE)*$F269*$B269</f>
        <v>0</v>
      </c>
      <c r="W269">
        <f ca="1">_xlfn.BINOM.DIST($Q269,$C269,W$1,FALSE)*$F269*$B269</f>
        <v>0</v>
      </c>
      <c r="X269">
        <f ca="1">_xlfn.BINOM.DIST($Q269,$C269,X$1,FALSE)*$F269*$B269</f>
        <v>7.372036870451869E-305</v>
      </c>
      <c r="Y269">
        <f ca="1">_xlfn.BINOM.DIST($Q269,$C269,Y$1,FALSE)*$F269*$B269</f>
        <v>1.3817790144713355E-270</v>
      </c>
      <c r="Z269">
        <f ca="1">_xlfn.BINOM.DIST($Q269,$C269,Z$1,FALSE)*$F269*$B269</f>
        <v>4.4127272629236201E-242</v>
      </c>
      <c r="AA269">
        <f ca="1">_xlfn.BINOM.DIST($Q269,$C269,AA$1,FALSE)*$F269*$B269</f>
        <v>8.2769380675194789E-218</v>
      </c>
      <c r="AB269">
        <f ca="1">_xlfn.BINOM.DIST($Q269,$C269,AB$1,FALSE)*$F269*$B269</f>
        <v>8.9407450962344979E-197</v>
      </c>
      <c r="AC269">
        <f ca="1">_xlfn.BINOM.DIST($Q269,$C269,AC$1,FALSE)*$F269*$B269</f>
        <v>2.6419996198194228E-178</v>
      </c>
      <c r="AD269">
        <f ca="1">_xlfn.BINOM.DIST($Q269,$C269,AD$1,FALSE)*$F269*$B269</f>
        <v>6.4862375346929154E-162</v>
      </c>
      <c r="AE269">
        <f ca="1">_xlfn.BINOM.DIST($Q269,$C269,AE$1,FALSE)*$F269*$B269</f>
        <v>3.0030220148251777E-147</v>
      </c>
      <c r="AF269">
        <f ca="1">_xlfn.BINOM.DIST($Q269,$C269,AF$1,FALSE)*$F269*$B269</f>
        <v>4.8840036899552452E-134</v>
      </c>
      <c r="AG269">
        <f ca="1">_xlfn.BINOM.DIST($Q269,$C269,AG$1,FALSE)*$F269*$B269</f>
        <v>4.5230691552465148E-122</v>
      </c>
      <c r="AH269">
        <f ca="1">_xlfn.BINOM.DIST($Q269,$C269,AH$1,FALSE)*$F269*$B269</f>
        <v>3.4965567971869401E-111</v>
      </c>
      <c r="AI269">
        <f ca="1">_xlfn.BINOM.DIST($Q269,$C269,AI$1,FALSE)*$F269*$B269</f>
        <v>3.0698450301276434E-101</v>
      </c>
      <c r="AJ269">
        <f ca="1">_xlfn.BINOM.DIST($Q269,$C269,AJ$1,FALSE)*$F269*$B269</f>
        <v>3.9359089818672788E-92</v>
      </c>
      <c r="AK269">
        <f ca="1">_xlfn.BINOM.DIST($Q269,$C269,AK$1,FALSE)*$F269*$B269</f>
        <v>9.0716084858244895E-84</v>
      </c>
      <c r="AL269">
        <f ca="1">_xlfn.BINOM.DIST($Q269,$C269,AL$1,FALSE)*$F269*$B269</f>
        <v>4.4715179487814379E-76</v>
      </c>
      <c r="AM269">
        <f ca="1">_xlfn.BINOM.DIST($Q269,$C269,AM$1,FALSE)*$F269*$B269</f>
        <v>5.4573176412093527E-69</v>
      </c>
      <c r="AN269">
        <f ca="1">_xlfn.BINOM.DIST($Q269,$C269,AN$1,FALSE)*$F269*$B269</f>
        <v>1.8679982895907444E-62</v>
      </c>
      <c r="AO269">
        <f ca="1">_xlfn.BINOM.DIST($Q269,$C269,AO$1,FALSE)*$F269*$B269</f>
        <v>1.9953732780498086E-56</v>
      </c>
      <c r="AP269">
        <f ca="1">_xlfn.BINOM.DIST($Q269,$C269,AP$1,FALSE)*$F269*$B269</f>
        <v>7.2933363872413778E-51</v>
      </c>
      <c r="AQ269">
        <f ca="1">_xlfn.BINOM.DIST($Q269,$C269,AQ$1,FALSE)*$F269*$B269</f>
        <v>9.8807457392831198E-46</v>
      </c>
      <c r="AR269">
        <f ca="1">_xlfn.BINOM.DIST($Q269,$C269,AR$1,FALSE)*$F269*$B269</f>
        <v>5.3196190218890904E-41</v>
      </c>
      <c r="AS269">
        <f ca="1">_xlfn.BINOM.DIST($Q269,$C269,AS$1,FALSE)*$F269*$B269</f>
        <v>1.2097927033150333E-36</v>
      </c>
      <c r="AT269">
        <f ca="1">_xlfn.BINOM.DIST($Q269,$C269,AT$1,FALSE)*$F269*$B269</f>
        <v>1.2262996821438038E-32</v>
      </c>
      <c r="AU269">
        <f ca="1">_xlfn.BINOM.DIST($Q269,$C269,AU$1,FALSE)*$F269*$B269</f>
        <v>5.8091333546133463E-29</v>
      </c>
      <c r="AV269">
        <f ca="1">_xlfn.BINOM.DIST($Q269,$C269,AV$1,FALSE)*$F269*$B269</f>
        <v>1.3411014642287986E-25</v>
      </c>
      <c r="AW269">
        <f ca="1">_xlfn.BINOM.DIST($Q269,$C269,AW$1,FALSE)*$F269*$B269</f>
        <v>1.566018046532811E-22</v>
      </c>
      <c r="AX269">
        <f ca="1">_xlfn.BINOM.DIST($Q269,$C269,AX$1,FALSE)*$F269*$B269</f>
        <v>9.5602072605873264E-20</v>
      </c>
      <c r="AY269">
        <f ca="1">_xlfn.BINOM.DIST($Q269,$C269,AY$1,FALSE)*$F269*$B269</f>
        <v>3.142257837287549E-17</v>
      </c>
      <c r="AZ269">
        <f ca="1">_xlfn.BINOM.DIST($Q269,$C269,AZ$1,FALSE)*$F269*$B269</f>
        <v>5.7080695406801667E-15</v>
      </c>
      <c r="BA269">
        <f ca="1">_xlfn.BINOM.DIST($Q269,$C269,BA$1,FALSE)*$F269*$B269</f>
        <v>5.8658817726013065E-13</v>
      </c>
      <c r="BB269">
        <f ca="1">_xlfn.BINOM.DIST($Q269,$C269,BB$1,FALSE)*$F269*$B269</f>
        <v>3.4816359564477641E-11</v>
      </c>
      <c r="BC269">
        <f ca="1">_xlfn.BINOM.DIST($Q269,$C269,BC$1,FALSE)*$F269*$B269</f>
        <v>1.2157548811667425E-9</v>
      </c>
      <c r="BD269">
        <f ca="1">_xlfn.BINOM.DIST($Q269,$C269,BD$1,FALSE)*$F269*$B269</f>
        <v>2.5387519330175952E-8</v>
      </c>
      <c r="BE269">
        <f ca="1">_xlfn.BINOM.DIST($Q269,$C269,BE$1,FALSE)*$F269*$B269</f>
        <v>3.216464339361721E-7</v>
      </c>
      <c r="BF269">
        <f ca="1">_xlfn.BINOM.DIST($Q269,$C269,BF$1,FALSE)*$F269*$B269</f>
        <v>2.5040170242591548E-6</v>
      </c>
      <c r="BG269">
        <f ca="1">_xlfn.BINOM.DIST($Q269,$C269,BG$1,FALSE)*$F269*$B269</f>
        <v>1.2111956207604416E-5</v>
      </c>
      <c r="BH269">
        <f ca="1">_xlfn.BINOM.DIST($Q269,$C269,BH$1,FALSE)*$F269*$B269</f>
        <v>3.6752037814153044E-5</v>
      </c>
      <c r="BI269">
        <f ca="1">_xlfn.BINOM.DIST($Q269,$C269,BI$1,FALSE)*$F269*$B269</f>
        <v>7.0535306267563612E-5</v>
      </c>
      <c r="BJ269">
        <f ca="1">_xlfn.BINOM.DIST($Q269,$C269,BJ$1,FALSE)*$F269*$B269</f>
        <v>8.6216446873701755E-5</v>
      </c>
      <c r="BK269">
        <f ca="1">_xlfn.BINOM.DIST($Q269,$C269,BK$1,FALSE)*$F269*$B269</f>
        <v>6.7498709078026326E-5</v>
      </c>
      <c r="BL269">
        <f ca="1">_xlfn.BINOM.DIST($Q269,$C269,BL$1,FALSE)*$F269*$B269</f>
        <v>3.3999606103997379E-5</v>
      </c>
      <c r="BM269">
        <f ca="1">_xlfn.BINOM.DIST($Q269,$C269,BM$1,FALSE)*$F269*$B269</f>
        <v>1.1055663163818046E-5</v>
      </c>
      <c r="BN269">
        <f ca="1">_xlfn.BINOM.DIST($Q269,$C269,BN$1,FALSE)*$F269*$B269</f>
        <v>2.3260096021107705E-6</v>
      </c>
      <c r="BO269">
        <f ca="1">_xlfn.BINOM.DIST($Q269,$C269,BO$1,FALSE)*$F269*$B269</f>
        <v>3.1700986975783054E-7</v>
      </c>
      <c r="BP269">
        <f ca="1">_xlfn.BINOM.DIST($Q269,$C269,BP$1,FALSE)*$F269*$B269</f>
        <v>2.7991786206840934E-8</v>
      </c>
      <c r="BQ269">
        <f ca="1">_xlfn.BINOM.DIST($Q269,$C269,BQ$1,FALSE)*$F269*$B269</f>
        <v>1.5999046660962803E-9</v>
      </c>
      <c r="BR269">
        <f ca="1">_xlfn.BINOM.DIST($Q269,$C269,BR$1,FALSE)*$F269*$B269</f>
        <v>5.9077188342968802E-11</v>
      </c>
      <c r="BS269">
        <f ca="1">_xlfn.BINOM.DIST($Q269,$C269,BS$1,FALSE)*$F269*$B269</f>
        <v>1.4051038371965931E-12</v>
      </c>
      <c r="BT269">
        <f ca="1">_xlfn.BINOM.DIST($Q269,$C269,BT$1,FALSE)*$F269*$B269</f>
        <v>2.1438663457450413E-14</v>
      </c>
      <c r="BU269">
        <f ca="1">_xlfn.BINOM.DIST($Q269,$C269,BU$1,FALSE)*$F269*$B269</f>
        <v>2.0876219987588352E-16</v>
      </c>
      <c r="BV269">
        <f ca="1">_xlfn.BINOM.DIST($Q269,$C269,BV$1,FALSE)*$F269*$B269</f>
        <v>1.2892787508285525E-18</v>
      </c>
      <c r="BW269">
        <f ca="1">_xlfn.BINOM.DIST($Q269,$C269,BW$1,FALSE)*$F269*$B269</f>
        <v>5.0124665436929204E-21</v>
      </c>
      <c r="BX269">
        <f ca="1">_xlfn.BINOM.DIST($Q269,$C269,BX$1,FALSE)*$F269*$B269</f>
        <v>1.2161986207707572E-23</v>
      </c>
      <c r="BY269">
        <f ca="1">_xlfn.BINOM.DIST($Q269,$C269,BY$1,FALSE)*$F269*$B269</f>
        <v>1.8234181315866203E-26</v>
      </c>
      <c r="BZ269">
        <f ca="1">_xlfn.BINOM.DIST($Q269,$C269,BZ$1,FALSE)*$F269*$B269</f>
        <v>1.6702657152369554E-29</v>
      </c>
      <c r="CA269">
        <f ca="1">_xlfn.BINOM.DIST($Q269,$C269,CA$1,FALSE)*$F269*$B269</f>
        <v>9.2291222201447829E-33</v>
      </c>
      <c r="CB269">
        <f ca="1">_xlfn.BINOM.DIST($Q269,$C269,CB$1,FALSE)*$F269*$B269</f>
        <v>3.0324396577952821E-36</v>
      </c>
      <c r="CC269">
        <f ca="1">_xlfn.BINOM.DIST($Q269,$C269,CC$1,FALSE)*$F269*$B269</f>
        <v>5.830857623334997E-40</v>
      </c>
      <c r="CD269">
        <f ca="1">_xlfn.BINOM.DIST($Q269,$C269,CD$1,FALSE)*$F269*$B269</f>
        <v>6.4452706288221616E-44</v>
      </c>
      <c r="CE269">
        <f ca="1">_xlfn.BINOM.DIST($Q269,$C269,CE$1,FALSE)*$F269*$B269</f>
        <v>4.0152736293923954E-48</v>
      </c>
      <c r="CF269">
        <f ca="1">_xlfn.BINOM.DIST($Q269,$C269,CF$1,FALSE)*$F269*$B269</f>
        <v>1.3791301908281417E-52</v>
      </c>
      <c r="CG269">
        <f ca="1">_xlfn.BINOM.DIST($Q269,$C269,CG$1,FALSE)*$F269*$B269</f>
        <v>2.5487101972839314E-57</v>
      </c>
      <c r="CH269">
        <f ca="1">_xlfn.BINOM.DIST($Q269,$C269,CH$1,FALSE)*$F269*$B269</f>
        <v>2.4667002662687218E-62</v>
      </c>
      <c r="CI269">
        <f ca="1">_xlfn.BINOM.DIST($Q269,$C269,CI$1,FALSE)*$F269*$B269</f>
        <v>1.2132936443236409E-67</v>
      </c>
      <c r="CJ269">
        <f ca="1">_xlfn.BINOM.DIST($Q269,$C269,CJ$1,FALSE)*$F269*$B269</f>
        <v>2.9336492275396953E-73</v>
      </c>
      <c r="CK269">
        <f ca="1">_xlfn.BINOM.DIST($Q269,$C269,CK$1,FALSE)*$F269*$B269</f>
        <v>3.3602518364811224E-79</v>
      </c>
      <c r="CL269">
        <f ca="1">_xlfn.BINOM.DIST($Q269,$C269,CL$1,FALSE)*$F269*$B269</f>
        <v>1.7497161901785705E-85</v>
      </c>
      <c r="CM269">
        <f ca="1">_xlfn.BINOM.DIST($Q269,$C269,CM$1,FALSE)*$F269*$B269</f>
        <v>3.9558855888807382E-92</v>
      </c>
      <c r="CN269">
        <f ca="1">_xlfn.BINOM.DIST($Q269,$C269,CN$1,FALSE)*$F269*$B269</f>
        <v>3.6888911258868833E-99</v>
      </c>
      <c r="CO269">
        <f ca="1">_xlfn.BINOM.DIST($Q269,$C269,CO$1,FALSE)*$F269*$B269</f>
        <v>1.3394352056702492E-106</v>
      </c>
      <c r="CP269">
        <f ca="1">_xlfn.BINOM.DIST($Q269,$C269,CP$1,FALSE)*$F269*$B269</f>
        <v>1.7750365637978565E-114</v>
      </c>
      <c r="CQ269">
        <f ca="1">_xlfn.BINOM.DIST($Q269,$C269,CQ$1,FALSE)*$F269*$B269</f>
        <v>7.9804565262212463E-123</v>
      </c>
      <c r="CR269">
        <f ca="1">_xlfn.BINOM.DIST($Q269,$C269,CR$1,FALSE)*$F269*$B269</f>
        <v>1.1205759954439422E-131</v>
      </c>
      <c r="CS269">
        <f ca="1">_xlfn.BINOM.DIST($Q269,$C269,CS$1,FALSE)*$F269*$B269</f>
        <v>4.4724777033317936E-141</v>
      </c>
      <c r="CT269">
        <f ca="1">_xlfn.BINOM.DIST($Q269,$C269,CT$1,FALSE)*$F269*$B269</f>
        <v>4.5559170111169537E-151</v>
      </c>
      <c r="CU269">
        <f ca="1">_xlfn.BINOM.DIST($Q269,$C269,CU$1,FALSE)*$F269*$B269</f>
        <v>1.0465032175967427E-161</v>
      </c>
      <c r="CV269">
        <f ca="1">_xlfn.BINOM.DIST($Q269,$C269,CV$1,FALSE)*$F269*$B269</f>
        <v>4.6969573621840638E-173</v>
      </c>
      <c r="CW269">
        <f ca="1">_xlfn.BINOM.DIST($Q269,$C269,CW$1,FALSE)*$F269*$B269</f>
        <v>3.4859151948207678E-185</v>
      </c>
      <c r="CX269">
        <f ca="1">_xlfn.BINOM.DIST($Q269,$C269,CX$1,FALSE)*$F269*$B269</f>
        <v>3.5168408321075478E-198</v>
      </c>
      <c r="CY269">
        <f ca="1">_xlfn.BINOM.DIST($Q269,$C269,CY$1,FALSE)*$F269*$B269</f>
        <v>3.8245798072588548E-212</v>
      </c>
      <c r="CZ269">
        <f ca="1">_xlfn.BINOM.DIST($Q269,$C269,CZ$1,FALSE)*$F269*$B269</f>
        <v>3.3976600346402627E-227</v>
      </c>
      <c r="DA269">
        <f ca="1">_xlfn.BINOM.DIST($Q269,$C269,DA$1,FALSE)*$F269*$B269</f>
        <v>1.7635559027021401E-243</v>
      </c>
      <c r="DB269">
        <f ca="1">_xlfn.BINOM.DIST($Q269,$C269,DB$1,FALSE)*$F269*$B269</f>
        <v>3.5488474836363672E-261</v>
      </c>
      <c r="DC269">
        <f ca="1">_xlfn.BINOM.DIST($Q269,$C269,DC$1,FALSE)*$F269*$B269</f>
        <v>1.6639447285507653E-280</v>
      </c>
      <c r="DD269">
        <f ca="1">_xlfn.BINOM.DIST($Q269,$C269,DD$1,FALSE)*$F269*$B269</f>
        <v>9.5588432544709874E-302</v>
      </c>
      <c r="DE269">
        <f ca="1">_xlfn.BINOM.DIST($Q269,$C269,DE$1,FALSE)*$F269*$B269</f>
        <v>0</v>
      </c>
      <c r="DF269">
        <f ca="1">_xlfn.BINOM.DIST($Q269,$C269,DF$1,FALSE)*$F269*$B269</f>
        <v>0</v>
      </c>
      <c r="DG269">
        <f ca="1">_xlfn.BINOM.DIST($Q269,$C269,DG$1,FALSE)*$F269*$B269</f>
        <v>0</v>
      </c>
      <c r="DH269">
        <f ca="1">_xlfn.BINOM.DIST($Q269,$C269,DH$1,FALSE)*$F269*$B269</f>
        <v>0</v>
      </c>
      <c r="DI269">
        <f ca="1">_xlfn.BINOM.DIST($Q269,$C269,DI$1,FALSE)*$F269*$B269</f>
        <v>0</v>
      </c>
      <c r="DJ269">
        <f ca="1">_xlfn.BINOM.DIST($Q269,$C269,DJ$1,FALSE)*$F269*$B269</f>
        <v>0</v>
      </c>
      <c r="DK269">
        <f ca="1">_xlfn.BINOM.DIST($Q269,$C269,DK$1,FALSE)*$F269*$B269</f>
        <v>0</v>
      </c>
      <c r="DL269">
        <f ca="1">_xlfn.BINOM.DIST($Q269,$C269,DL$1,FALSE)*$F269*$B269</f>
        <v>0</v>
      </c>
      <c r="DM269">
        <f ca="1">_xlfn.BINOM.DIST($Q269,$C269,DM$1,FALSE)*$F269*$B269</f>
        <v>0</v>
      </c>
      <c r="DN269">
        <f ca="1">_xlfn.BINOM.DIST($Q269,$C269,DN$1,FALSE)*$F269*$B269</f>
        <v>0</v>
      </c>
      <c r="DQ269">
        <f t="shared" ca="1" si="168"/>
        <v>0</v>
      </c>
      <c r="DR269">
        <f t="shared" ca="1" si="168"/>
        <v>0</v>
      </c>
      <c r="DS269">
        <f t="shared" ca="1" si="168"/>
        <v>0</v>
      </c>
      <c r="DT269">
        <f t="shared" ca="1" si="168"/>
        <v>0</v>
      </c>
      <c r="DU269">
        <f t="shared" ca="1" si="168"/>
        <v>0</v>
      </c>
      <c r="DV269">
        <f t="shared" ca="1" si="168"/>
        <v>0</v>
      </c>
      <c r="DW269">
        <f t="shared" ca="1" si="168"/>
        <v>0</v>
      </c>
      <c r="DX269">
        <f t="shared" ca="1" si="168"/>
        <v>1.1946079370376267E-287</v>
      </c>
      <c r="DY269">
        <f t="shared" ca="1" si="168"/>
        <v>1.2841596385011273E-260</v>
      </c>
      <c r="DZ269">
        <f t="shared" ca="1" si="168"/>
        <v>3.9964754744732895E-237</v>
      </c>
      <c r="EA269">
        <f t="shared" ca="1" si="168"/>
        <v>1.9802344937304079E-216</v>
      </c>
      <c r="EB269">
        <f t="shared" ca="1" si="168"/>
        <v>5.267020266301719E-198</v>
      </c>
      <c r="EC269">
        <f t="shared" ca="1" si="168"/>
        <v>1.8439538745800482E-181</v>
      </c>
      <c r="ED269">
        <f t="shared" ca="1" si="168"/>
        <v>1.6783813901921277E-166</v>
      </c>
      <c r="EE269">
        <f t="shared" ca="1" si="168"/>
        <v>6.7389033669494618E-153</v>
      </c>
      <c r="EF269">
        <f t="shared" ca="1" si="168"/>
        <v>1.8141681579544772E-140</v>
      </c>
      <c r="EG269">
        <f t="shared" ca="1" si="167"/>
        <v>4.5873448401883274E-129</v>
      </c>
      <c r="EH269">
        <f t="shared" ca="1" si="167"/>
        <v>1.4348807480507806E-118</v>
      </c>
      <c r="EI269">
        <f t="shared" ca="1" si="167"/>
        <v>6.9713887944564444E-109</v>
      </c>
      <c r="EJ269">
        <f t="shared" ca="1" si="167"/>
        <v>6.3639517078814165E-100</v>
      </c>
      <c r="EK269">
        <f t="shared" ca="1" si="167"/>
        <v>1.2817221800971069E-91</v>
      </c>
      <c r="EL269">
        <f t="shared" ca="1" si="167"/>
        <v>6.5296170510292527E-84</v>
      </c>
      <c r="EM269">
        <f t="shared" ca="1" si="167"/>
        <v>9.4604953249049796E-77</v>
      </c>
      <c r="EN269">
        <f t="shared" ca="1" si="167"/>
        <v>4.3133371683355765E-70</v>
      </c>
      <c r="EO269">
        <f t="shared" ca="1" si="167"/>
        <v>6.7567925384129744E-64</v>
      </c>
      <c r="EP269">
        <f t="shared" ca="1" si="167"/>
        <v>3.926445813578279E-58</v>
      </c>
      <c r="EQ269">
        <f t="shared" ca="1" si="167"/>
        <v>9.0530910683335049E-53</v>
      </c>
      <c r="ER269">
        <f t="shared" ca="1" si="167"/>
        <v>8.787203397926531E-48</v>
      </c>
      <c r="ES269">
        <f t="shared" ca="1" si="167"/>
        <v>3.7834601855136252E-43</v>
      </c>
      <c r="ET269">
        <f t="shared" ca="1" si="167"/>
        <v>7.569383102609559E-39</v>
      </c>
      <c r="EU269">
        <f t="shared" ca="1" si="167"/>
        <v>7.3328448348692045E-35</v>
      </c>
      <c r="EV269">
        <f t="shared" ref="EV269:FK332" ca="1" si="171">_xlfn.BINOM.DIST($R269,$C269,EV$1,FALSE)*$F269*$B269</f>
        <v>3.5684213549376865E-31</v>
      </c>
      <c r="EW269">
        <f t="shared" ca="1" si="171"/>
        <v>9.0136977456240933E-28</v>
      </c>
      <c r="EX269">
        <f t="shared" ca="1" si="171"/>
        <v>1.2169299423857988E-24</v>
      </c>
      <c r="EY269">
        <f t="shared" ca="1" si="171"/>
        <v>9.0141914411850903E-22</v>
      </c>
      <c r="EZ269">
        <f t="shared" ca="1" si="171"/>
        <v>3.7501091098471446E-19</v>
      </c>
      <c r="FA269">
        <f t="shared" ca="1" si="171"/>
        <v>8.9472894272125795E-17</v>
      </c>
      <c r="FB269">
        <f t="shared" ca="1" si="171"/>
        <v>1.247286540383514E-14</v>
      </c>
      <c r="FC269">
        <f t="shared" ca="1" si="171"/>
        <v>1.0329443863506494E-12</v>
      </c>
      <c r="FD269">
        <f t="shared" ca="1" si="171"/>
        <v>5.1572897475310195E-11</v>
      </c>
      <c r="FE269">
        <f t="shared" ca="1" si="171"/>
        <v>1.572726408159997E-9</v>
      </c>
      <c r="FF269">
        <f t="shared" ca="1" si="171"/>
        <v>2.9630357667983582E-8</v>
      </c>
      <c r="FG269">
        <f t="shared" ca="1" si="171"/>
        <v>3.4833563301970119E-7</v>
      </c>
      <c r="FH269">
        <f t="shared" ca="1" si="171"/>
        <v>2.5772871151421129E-6</v>
      </c>
      <c r="FI269">
        <f t="shared" ca="1" si="171"/>
        <v>1.2089110015865835E-5</v>
      </c>
      <c r="FJ269">
        <f t="shared" ca="1" si="171"/>
        <v>3.6167662363709522E-5</v>
      </c>
      <c r="FK269">
        <f t="shared" ca="1" si="171"/>
        <v>6.9351881200597796E-5</v>
      </c>
      <c r="FL269">
        <f t="shared" ca="1" si="169"/>
        <v>8.5552612441990294E-5</v>
      </c>
      <c r="FM269">
        <f t="shared" ca="1" si="169"/>
        <v>6.80760571303957E-5</v>
      </c>
      <c r="FN269">
        <f t="shared" ca="1" si="169"/>
        <v>3.4996504710511843E-5</v>
      </c>
      <c r="FO269">
        <f t="shared" ca="1" si="169"/>
        <v>1.1629161204374775E-5</v>
      </c>
      <c r="FP269">
        <f t="shared" ca="1" si="169"/>
        <v>2.4965158668704381E-6</v>
      </c>
      <c r="FQ269">
        <f t="shared" ca="1" si="169"/>
        <v>3.4569681713681723E-7</v>
      </c>
      <c r="FR269">
        <f t="shared" ca="1" si="169"/>
        <v>3.0795304722898895E-8</v>
      </c>
      <c r="FS269">
        <f t="shared" ca="1" si="169"/>
        <v>1.7582757592322579E-9</v>
      </c>
      <c r="FT269">
        <f t="shared" ca="1" si="169"/>
        <v>6.4033736173617051E-11</v>
      </c>
      <c r="FU269">
        <f t="shared" ca="1" si="169"/>
        <v>1.4786357272232824E-12</v>
      </c>
      <c r="FV269">
        <f t="shared" ca="1" si="169"/>
        <v>2.1495145857986959E-14</v>
      </c>
      <c r="FW269">
        <f t="shared" ca="1" si="169"/>
        <v>1.9507584375220629E-16</v>
      </c>
      <c r="FX269">
        <f t="shared" ca="1" si="169"/>
        <v>1.0945577214334794E-18</v>
      </c>
      <c r="FY269">
        <f t="shared" ca="1" si="169"/>
        <v>3.7551741404869977E-21</v>
      </c>
      <c r="FZ269">
        <f t="shared" ca="1" si="169"/>
        <v>7.7788694818783172E-24</v>
      </c>
      <c r="GA269">
        <f t="shared" ca="1" si="166"/>
        <v>9.5927430041025059E-27</v>
      </c>
      <c r="GB269">
        <f t="shared" ca="1" si="166"/>
        <v>6.9311254642659962E-30</v>
      </c>
      <c r="GC269">
        <f t="shared" ca="1" si="166"/>
        <v>2.8825593231228476E-33</v>
      </c>
      <c r="GD269">
        <f t="shared" ca="1" si="166"/>
        <v>6.7647740052659121E-37</v>
      </c>
      <c r="GE269">
        <f t="shared" ca="1" si="166"/>
        <v>8.7626518352594134E-41</v>
      </c>
      <c r="GF269">
        <f t="shared" ca="1" si="166"/>
        <v>6.1129188524871364E-45</v>
      </c>
      <c r="GG269">
        <f t="shared" ca="1" si="166"/>
        <v>2.2346696020570117E-49</v>
      </c>
      <c r="GH269">
        <f t="shared" ca="1" si="166"/>
        <v>4.1524836784425176E-54</v>
      </c>
      <c r="GI269">
        <f t="shared" ca="1" si="166"/>
        <v>3.7914441750730226E-59</v>
      </c>
      <c r="GJ269">
        <f t="shared" ca="1" si="166"/>
        <v>1.6378620952785174E-64</v>
      </c>
      <c r="GK269">
        <f t="shared" ca="1" si="166"/>
        <v>3.2090351359268741E-70</v>
      </c>
      <c r="GL269">
        <f t="shared" ca="1" si="166"/>
        <v>2.7198837710582857E-76</v>
      </c>
      <c r="GM269">
        <f t="shared" ca="1" si="166"/>
        <v>9.4568032362737326E-83</v>
      </c>
      <c r="GN269">
        <f t="shared" ca="1" si="166"/>
        <v>1.2705647342529173E-89</v>
      </c>
      <c r="GO269">
        <f t="shared" ca="1" si="166"/>
        <v>6.1657434028978173E-97</v>
      </c>
      <c r="GP269">
        <f t="shared" ca="1" si="166"/>
        <v>1.0010660280900662E-104</v>
      </c>
      <c r="GQ269">
        <f t="shared" ca="1" si="165"/>
        <v>4.9838737471843169E-113</v>
      </c>
      <c r="GR269">
        <f t="shared" ca="1" si="165"/>
        <v>6.886097043624679E-122</v>
      </c>
      <c r="GS269">
        <f t="shared" ca="1" si="165"/>
        <v>2.3541518469154781E-131</v>
      </c>
      <c r="GT269">
        <f t="shared" ca="1" si="165"/>
        <v>1.7436258230738509E-141</v>
      </c>
      <c r="GU269">
        <f t="shared" ca="1" si="165"/>
        <v>2.3965714620722515E-152</v>
      </c>
      <c r="GV269">
        <f t="shared" ca="1" si="165"/>
        <v>5.096717036973081E-164</v>
      </c>
      <c r="GW269">
        <f t="shared" ca="1" si="165"/>
        <v>1.352220025848365E-176</v>
      </c>
      <c r="GX269">
        <f t="shared" ca="1" si="165"/>
        <v>3.4598043511732356E-190</v>
      </c>
      <c r="GY269">
        <f t="shared" ca="1" si="165"/>
        <v>6.2537685125628765E-205</v>
      </c>
      <c r="GZ269">
        <f t="shared" ca="1" si="165"/>
        <v>5.4560863482142282E-221</v>
      </c>
      <c r="HA269">
        <f t="shared" ca="1" si="165"/>
        <v>1.4317128749877234E-238</v>
      </c>
      <c r="HB269">
        <f t="shared" ca="1" si="165"/>
        <v>6.2193037942018428E-258</v>
      </c>
      <c r="HC269">
        <f t="shared" ca="1" si="165"/>
        <v>2.073533223122993E-279</v>
      </c>
      <c r="HD269">
        <f t="shared" ca="1" si="165"/>
        <v>1.927306925327361E-303</v>
      </c>
      <c r="HE269">
        <f t="shared" ca="1" si="165"/>
        <v>0</v>
      </c>
      <c r="HF269">
        <f t="shared" ref="HF269:HL332" ca="1" si="172">_xlfn.BINOM.DIST($R269,$C269,HF$1,FALSE)*$F269*$B269</f>
        <v>0</v>
      </c>
      <c r="HG269">
        <f t="shared" ca="1" si="172"/>
        <v>0</v>
      </c>
      <c r="HH269">
        <f t="shared" ca="1" si="172"/>
        <v>0</v>
      </c>
      <c r="HI269">
        <f t="shared" ca="1" si="172"/>
        <v>0</v>
      </c>
      <c r="HJ269">
        <f t="shared" ca="1" si="172"/>
        <v>0</v>
      </c>
      <c r="HK269">
        <f t="shared" ca="1" si="172"/>
        <v>0</v>
      </c>
      <c r="HL269">
        <f t="shared" ca="1" si="172"/>
        <v>0</v>
      </c>
    </row>
    <row r="270" spans="1:220" x14ac:dyDescent="0.25">
      <c r="A270" s="6">
        <v>45315</v>
      </c>
      <c r="B270">
        <f t="shared" ca="1" si="156"/>
        <v>3.7175591914477345E-3</v>
      </c>
      <c r="C270" s="5">
        <v>1250</v>
      </c>
      <c r="D270">
        <f t="shared" si="157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158"/>
        <v>0</v>
      </c>
      <c r="J270">
        <f t="shared" si="159"/>
        <v>1</v>
      </c>
      <c r="K270">
        <f t="shared" ca="1" si="160"/>
        <v>0</v>
      </c>
      <c r="L270">
        <f t="shared" ca="1" si="161"/>
        <v>3.0730511062306422E-3</v>
      </c>
      <c r="M270">
        <f t="shared" si="162"/>
        <v>1.2</v>
      </c>
      <c r="Q270">
        <f t="shared" si="163"/>
        <v>375</v>
      </c>
      <c r="R270">
        <f t="shared" si="164"/>
        <v>450</v>
      </c>
      <c r="S270">
        <f ca="1">_xlfn.BINOM.DIST($Q270,$C270,S$1,FALSE)*$F270*$B270</f>
        <v>0</v>
      </c>
      <c r="T270">
        <f ca="1">_xlfn.BINOM.DIST($Q270,$C270,T$1,FALSE)*$F270*$B270</f>
        <v>0</v>
      </c>
      <c r="U270">
        <f ca="1">_xlfn.BINOM.DIST($Q270,$C270,U$1,FALSE)*$F270*$B270</f>
        <v>0</v>
      </c>
      <c r="V270">
        <f ca="1">_xlfn.BINOM.DIST($Q270,$C270,V$1,FALSE)*$F270*$B270</f>
        <v>5.2958600531324452E-256</v>
      </c>
      <c r="W270">
        <f ca="1">_xlfn.BINOM.DIST($Q270,$C270,W$1,FALSE)*$F270*$B270</f>
        <v>4.3453439165632122E-213</v>
      </c>
      <c r="X270">
        <f ca="1">_xlfn.BINOM.DIST($Q270,$C270,X$1,FALSE)*$F270*$B270</f>
        <v>1.0002412270757463E-180</v>
      </c>
      <c r="Y270">
        <f ca="1">_xlfn.BINOM.DIST($Q270,$C270,Y$1,FALSE)*$F270*$B270</f>
        <v>4.6966618263068666E-155</v>
      </c>
      <c r="Z270">
        <f ca="1">_xlfn.BINOM.DIST($Q270,$C270,Z$1,FALSE)*$F270*$B270</f>
        <v>5.1587381852123105E-134</v>
      </c>
      <c r="AA270">
        <f ca="1">_xlfn.BINOM.DIST($Q270,$C270,AA$1,FALSE)*$F270*$B270</f>
        <v>2.2453939417203481E-116</v>
      </c>
      <c r="AB270">
        <f ca="1">_xlfn.BINOM.DIST($Q270,$C270,AB$1,FALSE)*$F270*$B270</f>
        <v>2.4008101467066491E-101</v>
      </c>
      <c r="AC270">
        <f ca="1">_xlfn.BINOM.DIST($Q270,$C270,AC$1,FALSE)*$F270*$B270</f>
        <v>2.1897485962832014E-88</v>
      </c>
      <c r="AD270">
        <f ca="1">_xlfn.BINOM.DIST($Q270,$C270,AD$1,FALSE)*$F270*$B270</f>
        <v>4.1372450577761762E-77</v>
      </c>
      <c r="AE270">
        <f ca="1">_xlfn.BINOM.DIST($Q270,$C270,AE$1,FALSE)*$F270*$B270</f>
        <v>3.1153288463773068E-67</v>
      </c>
      <c r="AF270">
        <f ca="1">_xlfn.BINOM.DIST($Q270,$C270,AF$1,FALSE)*$F270*$B270</f>
        <v>1.5356832719232965E-58</v>
      </c>
      <c r="AG270">
        <f ca="1">_xlfn.BINOM.DIST($Q270,$C270,AG$1,FALSE)*$F270*$B270</f>
        <v>7.2837782359375219E-51</v>
      </c>
      <c r="AH270">
        <f ca="1">_xlfn.BINOM.DIST($Q270,$C270,AH$1,FALSE)*$F270*$B270</f>
        <v>4.5079661167019245E-44</v>
      </c>
      <c r="AI270">
        <f ca="1">_xlfn.BINOM.DIST($Q270,$C270,AI$1,FALSE)*$F270*$B270</f>
        <v>4.6512244493980216E-38</v>
      </c>
      <c r="AJ270">
        <f ca="1">_xlfn.BINOM.DIST($Q270,$C270,AJ$1,FALSE)*$F270*$B270</f>
        <v>9.7695563704840649E-33</v>
      </c>
      <c r="AK270">
        <f ca="1">_xlfn.BINOM.DIST($Q270,$C270,AK$1,FALSE)*$F270*$B270</f>
        <v>4.9261626454822456E-28</v>
      </c>
      <c r="AL270">
        <f ca="1">_xlfn.BINOM.DIST($Q270,$C270,AL$1,FALSE)*$F270*$B270</f>
        <v>6.8421150621759711E-24</v>
      </c>
      <c r="AM270">
        <f ca="1">_xlfn.BINOM.DIST($Q270,$C270,AM$1,FALSE)*$F270*$B270</f>
        <v>2.9389046034694506E-20</v>
      </c>
      <c r="AN270">
        <f ca="1">_xlfn.BINOM.DIST($Q270,$C270,AN$1,FALSE)*$F270*$B270</f>
        <v>4.3066432898677936E-17</v>
      </c>
      <c r="AO270">
        <f ca="1">_xlfn.BINOM.DIST($Q270,$C270,AO$1,FALSE)*$F270*$B270</f>
        <v>2.3414298984886341E-14</v>
      </c>
      <c r="AP270">
        <f ca="1">_xlfn.BINOM.DIST($Q270,$C270,AP$1,FALSE)*$F270*$B270</f>
        <v>5.0759990217381627E-12</v>
      </c>
      <c r="AQ270">
        <f ca="1">_xlfn.BINOM.DIST($Q270,$C270,AQ$1,FALSE)*$F270*$B270</f>
        <v>4.6698978919168009E-10</v>
      </c>
      <c r="AR270">
        <f ca="1">_xlfn.BINOM.DIST($Q270,$C270,AR$1,FALSE)*$F270*$B270</f>
        <v>1.9244525921693689E-8</v>
      </c>
      <c r="AS270">
        <f ca="1">_xlfn.BINOM.DIST($Q270,$C270,AS$1,FALSE)*$F270*$B270</f>
        <v>3.7235633830368136E-7</v>
      </c>
      <c r="AT270">
        <f ca="1">_xlfn.BINOM.DIST($Q270,$C270,AT$1,FALSE)*$F270*$B270</f>
        <v>3.5246229296343385E-6</v>
      </c>
      <c r="AU270">
        <f ca="1">_xlfn.BINOM.DIST($Q270,$C270,AU$1,FALSE)*$F270*$B270</f>
        <v>1.6919776730772987E-5</v>
      </c>
      <c r="AV270">
        <f ca="1">_xlfn.BINOM.DIST($Q270,$C270,AV$1,FALSE)*$F270*$B270</f>
        <v>4.2511148528097007E-5</v>
      </c>
      <c r="AW270">
        <f ca="1">_xlfn.BINOM.DIST($Q270,$C270,AW$1,FALSE)*$F270*$B270</f>
        <v>5.7471698133595224E-5</v>
      </c>
      <c r="AX270">
        <f ca="1">_xlfn.BINOM.DIST($Q270,$C270,AX$1,FALSE)*$F270*$B270</f>
        <v>4.2833945538478258E-5</v>
      </c>
      <c r="AY270">
        <f ca="1">_xlfn.BINOM.DIST($Q270,$C270,AY$1,FALSE)*$F270*$B270</f>
        <v>1.7977901024190162E-5</v>
      </c>
      <c r="AZ270">
        <f ca="1">_xlfn.BINOM.DIST($Q270,$C270,AZ$1,FALSE)*$F270*$B270</f>
        <v>4.3289075869050983E-6</v>
      </c>
      <c r="BA270">
        <f ca="1">_xlfn.BINOM.DIST($Q270,$C270,BA$1,FALSE)*$F270*$B270</f>
        <v>6.0776542107949866E-7</v>
      </c>
      <c r="BB270">
        <f ca="1">_xlfn.BINOM.DIST($Q270,$C270,BB$1,FALSE)*$F270*$B270</f>
        <v>5.0454765386741187E-8</v>
      </c>
      <c r="BC270">
        <f ca="1">_xlfn.BINOM.DIST($Q270,$C270,BC$1,FALSE)*$F270*$B270</f>
        <v>2.5067644140411699E-9</v>
      </c>
      <c r="BD270">
        <f ca="1">_xlfn.BINOM.DIST($Q270,$C270,BD$1,FALSE)*$F270*$B270</f>
        <v>7.5305343559966252E-11</v>
      </c>
      <c r="BE270">
        <f ca="1">_xlfn.BINOM.DIST($Q270,$C270,BE$1,FALSE)*$F270*$B270</f>
        <v>1.3796710119003772E-12</v>
      </c>
      <c r="BF270">
        <f ca="1">_xlfn.BINOM.DIST($Q270,$C270,BF$1,FALSE)*$F270*$B270</f>
        <v>1.5525005637934201E-14</v>
      </c>
      <c r="BG270">
        <f ca="1">_xlfn.BINOM.DIST($Q270,$C270,BG$1,FALSE)*$F270*$B270</f>
        <v>1.0790444389786838E-16</v>
      </c>
      <c r="BH270">
        <f ca="1">_xlfn.BINOM.DIST($Q270,$C270,BH$1,FALSE)*$F270*$B270</f>
        <v>4.6521633329421281E-19</v>
      </c>
      <c r="BI270">
        <f ca="1">_xlfn.BINOM.DIST($Q270,$C270,BI$1,FALSE)*$F270*$B270</f>
        <v>1.2478913202858271E-21</v>
      </c>
      <c r="BJ270">
        <f ca="1">_xlfn.BINOM.DIST($Q270,$C270,BJ$1,FALSE)*$F270*$B270</f>
        <v>2.0862581822393967E-24</v>
      </c>
      <c r="BK270">
        <f ca="1">_xlfn.BINOM.DIST($Q270,$C270,BK$1,FALSE)*$F270*$B270</f>
        <v>2.1750828792972701E-27</v>
      </c>
      <c r="BL270">
        <f ca="1">_xlfn.BINOM.DIST($Q270,$C270,BL$1,FALSE)*$F270*$B270</f>
        <v>1.4133329055505365E-30</v>
      </c>
      <c r="BM270">
        <f ca="1">_xlfn.BINOM.DIST($Q270,$C270,BM$1,FALSE)*$F270*$B270</f>
        <v>5.7138024757799586E-34</v>
      </c>
      <c r="BN270">
        <f ca="1">_xlfn.BINOM.DIST($Q270,$C270,BN$1,FALSE)*$F270*$B270</f>
        <v>1.4331152710119131E-37</v>
      </c>
      <c r="BO270">
        <f ca="1">_xlfn.BINOM.DIST($Q270,$C270,BO$1,FALSE)*$F270*$B270</f>
        <v>2.2212027040336712E-41</v>
      </c>
      <c r="BP270">
        <f ca="1">_xlfn.BINOM.DIST($Q270,$C270,BP$1,FALSE)*$F270*$B270</f>
        <v>2.1165697923553844E-45</v>
      </c>
      <c r="BQ270">
        <f ca="1">_xlfn.BINOM.DIST($Q270,$C270,BQ$1,FALSE)*$F270*$B270</f>
        <v>1.2322644433895771E-49</v>
      </c>
      <c r="BR270">
        <f ca="1">_xlfn.BINOM.DIST($Q270,$C270,BR$1,FALSE)*$F270*$B270</f>
        <v>4.3509546721974776E-54</v>
      </c>
      <c r="BS270">
        <f ca="1">_xlfn.BINOM.DIST($Q270,$C270,BS$1,FALSE)*$F270*$B270</f>
        <v>9.2370876343633795E-59</v>
      </c>
      <c r="BT270">
        <f ca="1">_xlfn.BINOM.DIST($Q270,$C270,BT$1,FALSE)*$F270*$B270</f>
        <v>1.1675494705992987E-63</v>
      </c>
      <c r="BU270">
        <f ca="1">_xlfn.BINOM.DIST($Q270,$C270,BU$1,FALSE)*$F270*$B270</f>
        <v>8.6888270392594E-69</v>
      </c>
      <c r="BV270">
        <f ca="1">_xlfn.BINOM.DIST($Q270,$C270,BV$1,FALSE)*$F270*$B270</f>
        <v>3.7597295948841058E-74</v>
      </c>
      <c r="BW270">
        <f ca="1">_xlfn.BINOM.DIST($Q270,$C270,BW$1,FALSE)*$F270*$B270</f>
        <v>9.3282580148420931E-80</v>
      </c>
      <c r="BX270">
        <f ca="1">_xlfn.BINOM.DIST($Q270,$C270,BX$1,FALSE)*$F270*$B270</f>
        <v>1.3066762772075399E-85</v>
      </c>
      <c r="BY270">
        <f ca="1">_xlfn.BINOM.DIST($Q270,$C270,BY$1,FALSE)*$F270*$B270</f>
        <v>1.015839699990354E-91</v>
      </c>
      <c r="BZ270">
        <f ca="1">_xlfn.BINOM.DIST($Q270,$C270,BZ$1,FALSE)*$F270*$B270</f>
        <v>4.3010797254712726E-98</v>
      </c>
      <c r="CA270">
        <f ca="1">_xlfn.BINOM.DIST($Q270,$C270,CA$1,FALSE)*$F270*$B270</f>
        <v>9.7142617883369191E-105</v>
      </c>
      <c r="CB270">
        <f ca="1">_xlfn.BINOM.DIST($Q270,$C270,CB$1,FALSE)*$F270*$B270</f>
        <v>1.1439782683355072E-111</v>
      </c>
      <c r="CC270">
        <f ca="1">_xlfn.BINOM.DIST($Q270,$C270,CC$1,FALSE)*$F270*$B270</f>
        <v>6.850607706276742E-119</v>
      </c>
      <c r="CD270">
        <f ca="1">_xlfn.BINOM.DIST($Q270,$C270,CD$1,FALSE)*$F270*$B270</f>
        <v>2.029612368954784E-126</v>
      </c>
      <c r="CE270">
        <f ca="1">_xlfn.BINOM.DIST($Q270,$C270,CE$1,FALSE)*$F270*$B270</f>
        <v>2.886535563203332E-134</v>
      </c>
      <c r="CF270">
        <f ca="1">_xlfn.BINOM.DIST($Q270,$C270,CF$1,FALSE)*$F270*$B270</f>
        <v>1.9065405416486696E-142</v>
      </c>
      <c r="CG270">
        <f ca="1">_xlfn.BINOM.DIST($Q270,$C270,CG$1,FALSE)*$F270*$B270</f>
        <v>5.6393199779042002E-151</v>
      </c>
      <c r="CH270">
        <f ca="1">_xlfn.BINOM.DIST($Q270,$C270,CH$1,FALSE)*$F270*$B270</f>
        <v>7.1770653912154713E-160</v>
      </c>
      <c r="CI270">
        <f ca="1">_xlfn.BINOM.DIST($Q270,$C270,CI$1,FALSE)*$F270*$B270</f>
        <v>3.7607268601530647E-169</v>
      </c>
      <c r="CJ270">
        <f ca="1">_xlfn.BINOM.DIST($Q270,$C270,CJ$1,FALSE)*$F270*$B270</f>
        <v>7.728400655364978E-179</v>
      </c>
      <c r="CK270">
        <f ca="1">_xlfn.BINOM.DIST($Q270,$C270,CK$1,FALSE)*$F270*$B270</f>
        <v>5.9028450382891062E-189</v>
      </c>
      <c r="CL270">
        <f ca="1">_xlfn.BINOM.DIST($Q270,$C270,CL$1,FALSE)*$F270*$B270</f>
        <v>1.5788011295710992E-199</v>
      </c>
      <c r="CM270">
        <f ca="1">_xlfn.BINOM.DIST($Q270,$C270,CM$1,FALSE)*$F270*$B270</f>
        <v>1.3840828371946758E-210</v>
      </c>
      <c r="CN270">
        <f ca="1">_xlfn.BINOM.DIST($Q270,$C270,CN$1,FALSE)*$F270*$B270</f>
        <v>3.6945766530287027E-222</v>
      </c>
      <c r="CO270">
        <f ca="1">_xlfn.BINOM.DIST($Q270,$C270,CO$1,FALSE)*$F270*$B270</f>
        <v>2.7654949565879855E-234</v>
      </c>
      <c r="CP270">
        <f ca="1">_xlfn.BINOM.DIST($Q270,$C270,CP$1,FALSE)*$F270*$B270</f>
        <v>5.2927314306785518E-247</v>
      </c>
      <c r="CQ270">
        <f ca="1">_xlfn.BINOM.DIST($Q270,$C270,CQ$1,FALSE)*$F270*$B270</f>
        <v>2.3341679424969414E-260</v>
      </c>
      <c r="CR270">
        <f ca="1">_xlfn.BINOM.DIST($Q270,$C270,CR$1,FALSE)*$F270*$B270</f>
        <v>2.1090018091093626E-274</v>
      </c>
      <c r="CS270">
        <f ca="1">_xlfn.BINOM.DIST($Q270,$C270,CS$1,FALSE)*$F270*$B270</f>
        <v>3.4160185908469947E-289</v>
      </c>
      <c r="CT270">
        <f ca="1">_xlfn.BINOM.DIST($Q270,$C270,CT$1,FALSE)*$F270*$B270</f>
        <v>8.5160974668178685E-305</v>
      </c>
      <c r="CU270">
        <f ca="1">_xlfn.BINOM.DIST($Q270,$C270,CU$1,FALSE)*$F270*$B270</f>
        <v>0</v>
      </c>
      <c r="CV270">
        <f ca="1">_xlfn.BINOM.DIST($Q270,$C270,CV$1,FALSE)*$F270*$B270</f>
        <v>0</v>
      </c>
      <c r="CW270">
        <f ca="1">_xlfn.BINOM.DIST($Q270,$C270,CW$1,FALSE)*$F270*$B270</f>
        <v>0</v>
      </c>
      <c r="CX270">
        <f ca="1">_xlfn.BINOM.DIST($Q270,$C270,CX$1,FALSE)*$F270*$B270</f>
        <v>0</v>
      </c>
      <c r="CY270">
        <f ca="1">_xlfn.BINOM.DIST($Q270,$C270,CY$1,FALSE)*$F270*$B270</f>
        <v>0</v>
      </c>
      <c r="CZ270">
        <f ca="1">_xlfn.BINOM.DIST($Q270,$C270,CZ$1,FALSE)*$F270*$B270</f>
        <v>0</v>
      </c>
      <c r="DA270">
        <f ca="1">_xlfn.BINOM.DIST($Q270,$C270,DA$1,FALSE)*$F270*$B270</f>
        <v>0</v>
      </c>
      <c r="DB270">
        <f ca="1">_xlfn.BINOM.DIST($Q270,$C270,DB$1,FALSE)*$F270*$B270</f>
        <v>0</v>
      </c>
      <c r="DC270">
        <f ca="1">_xlfn.BINOM.DIST($Q270,$C270,DC$1,FALSE)*$F270*$B270</f>
        <v>0</v>
      </c>
      <c r="DD270">
        <f ca="1">_xlfn.BINOM.DIST($Q270,$C270,DD$1,FALSE)*$F270*$B270</f>
        <v>0</v>
      </c>
      <c r="DE270">
        <f ca="1">_xlfn.BINOM.DIST($Q270,$C270,DE$1,FALSE)*$F270*$B270</f>
        <v>0</v>
      </c>
      <c r="DF270">
        <f ca="1">_xlfn.BINOM.DIST($Q270,$C270,DF$1,FALSE)*$F270*$B270</f>
        <v>0</v>
      </c>
      <c r="DG270">
        <f ca="1">_xlfn.BINOM.DIST($Q270,$C270,DG$1,FALSE)*$F270*$B270</f>
        <v>0</v>
      </c>
      <c r="DH270">
        <f ca="1">_xlfn.BINOM.DIST($Q270,$C270,DH$1,FALSE)*$F270*$B270</f>
        <v>0</v>
      </c>
      <c r="DI270">
        <f ca="1">_xlfn.BINOM.DIST($Q270,$C270,DI$1,FALSE)*$F270*$B270</f>
        <v>0</v>
      </c>
      <c r="DJ270">
        <f ca="1">_xlfn.BINOM.DIST($Q270,$C270,DJ$1,FALSE)*$F270*$B270</f>
        <v>0</v>
      </c>
      <c r="DK270">
        <f ca="1">_xlfn.BINOM.DIST($Q270,$C270,DK$1,FALSE)*$F270*$B270</f>
        <v>0</v>
      </c>
      <c r="DL270">
        <f ca="1">_xlfn.BINOM.DIST($Q270,$C270,DL$1,FALSE)*$F270*$B270</f>
        <v>0</v>
      </c>
      <c r="DM270">
        <f ca="1">_xlfn.BINOM.DIST($Q270,$C270,DM$1,FALSE)*$F270*$B270</f>
        <v>0</v>
      </c>
      <c r="DN270">
        <f ca="1">_xlfn.BINOM.DIST($Q270,$C270,DN$1,FALSE)*$F270*$B270</f>
        <v>0</v>
      </c>
      <c r="DQ270">
        <f t="shared" ca="1" si="168"/>
        <v>0</v>
      </c>
      <c r="DR270">
        <f t="shared" ca="1" si="168"/>
        <v>0</v>
      </c>
      <c r="DS270">
        <f t="shared" ca="1" si="168"/>
        <v>0</v>
      </c>
      <c r="DT270">
        <f t="shared" ca="1" si="168"/>
        <v>0</v>
      </c>
      <c r="DU270">
        <f t="shared" ca="1" si="168"/>
        <v>1.5966607293439749E-293</v>
      </c>
      <c r="DV270">
        <f t="shared" ca="1" si="168"/>
        <v>1.4949143017723563E-253</v>
      </c>
      <c r="DW270">
        <f t="shared" ca="1" si="168"/>
        <v>1.3476455044506966E-221</v>
      </c>
      <c r="DX270">
        <f t="shared" ca="1" si="168"/>
        <v>3.4650297207900776E-195</v>
      </c>
      <c r="DY270">
        <f t="shared" ca="1" si="168"/>
        <v>7.5855336161382583E-173</v>
      </c>
      <c r="DZ270">
        <f t="shared" ca="1" si="168"/>
        <v>1.2632032055099339E-153</v>
      </c>
      <c r="EA270">
        <f t="shared" ca="1" si="168"/>
        <v>7.1324324292282495E-137</v>
      </c>
      <c r="EB270">
        <f t="shared" ca="1" si="168"/>
        <v>3.9622671297182228E-122</v>
      </c>
      <c r="EC270">
        <f t="shared" ca="1" si="168"/>
        <v>4.7525703700037692E-109</v>
      </c>
      <c r="ED270">
        <f t="shared" ca="1" si="168"/>
        <v>2.2342962029816355E-97</v>
      </c>
      <c r="EE270">
        <f t="shared" ca="1" si="168"/>
        <v>6.5404429913364465E-87</v>
      </c>
      <c r="EF270">
        <f t="shared" ca="1" si="168"/>
        <v>1.7196389009703305E-77</v>
      </c>
      <c r="EG270">
        <f t="shared" ca="1" si="167"/>
        <v>5.4531966490684059E-69</v>
      </c>
      <c r="EH270">
        <f t="shared" ca="1" si="167"/>
        <v>2.6528862915560851E-61</v>
      </c>
      <c r="EI270">
        <f t="shared" ca="1" si="167"/>
        <v>2.4151233563986727E-54</v>
      </c>
      <c r="EJ270">
        <f t="shared" ca="1" si="167"/>
        <v>4.8569725186808207E-48</v>
      </c>
      <c r="EK270">
        <f t="shared" ca="1" si="167"/>
        <v>2.4815198689657392E-42</v>
      </c>
      <c r="EL270">
        <f t="shared" ca="1" si="167"/>
        <v>3.6273192202799082E-37</v>
      </c>
      <c r="EM270">
        <f t="shared" ca="1" si="167"/>
        <v>1.6792626821792071E-32</v>
      </c>
      <c r="EN270">
        <f t="shared" ca="1" si="167"/>
        <v>2.6874256651625198E-28</v>
      </c>
      <c r="EO270">
        <f t="shared" ca="1" si="167"/>
        <v>1.6038461625283087E-24</v>
      </c>
      <c r="EP270">
        <f t="shared" ca="1" si="167"/>
        <v>3.8128061918029863E-21</v>
      </c>
      <c r="EQ270">
        <f t="shared" ca="1" si="167"/>
        <v>3.8248330742014392E-18</v>
      </c>
      <c r="ER270">
        <f t="shared" ca="1" si="167"/>
        <v>1.7029899397108321E-15</v>
      </c>
      <c r="ES270">
        <f t="shared" ca="1" si="167"/>
        <v>3.5183688217989713E-13</v>
      </c>
      <c r="ET270">
        <f t="shared" ca="1" si="167"/>
        <v>3.5075845163517589E-11</v>
      </c>
      <c r="EU270">
        <f t="shared" ca="1" si="167"/>
        <v>1.7467339031653338E-9</v>
      </c>
      <c r="EV270">
        <f t="shared" ca="1" si="171"/>
        <v>4.4798650301514894E-8</v>
      </c>
      <c r="EW270">
        <f t="shared" ca="1" si="171"/>
        <v>6.0792572787733606E-7</v>
      </c>
      <c r="EX270">
        <f t="shared" ca="1" si="171"/>
        <v>4.4703880160885795E-6</v>
      </c>
      <c r="EY270">
        <f t="shared" ca="1" si="171"/>
        <v>1.8192451132050283E-5</v>
      </c>
      <c r="EZ270">
        <f t="shared" ca="1" si="171"/>
        <v>4.1738360558464025E-5</v>
      </c>
      <c r="FA270">
        <f t="shared" ca="1" si="171"/>
        <v>5.4869960415666286E-5</v>
      </c>
      <c r="FB270">
        <f t="shared" ca="1" si="171"/>
        <v>4.1922339191942094E-5</v>
      </c>
      <c r="FC270">
        <f t="shared" ca="1" si="171"/>
        <v>1.8845175690700534E-5</v>
      </c>
      <c r="FD270">
        <f t="shared" ca="1" si="171"/>
        <v>5.0369922777291353E-6</v>
      </c>
      <c r="FE270">
        <f t="shared" ca="1" si="171"/>
        <v>8.0765617712266209E-7</v>
      </c>
      <c r="FF270">
        <f t="shared" ca="1" si="171"/>
        <v>7.8266326823647809E-8</v>
      </c>
      <c r="FG270">
        <f t="shared" ca="1" si="171"/>
        <v>4.611111712382299E-9</v>
      </c>
      <c r="FH270">
        <f t="shared" ca="1" si="171"/>
        <v>1.6592799419984343E-10</v>
      </c>
      <c r="FI270">
        <f t="shared" ca="1" si="171"/>
        <v>3.658947164155637E-12</v>
      </c>
      <c r="FJ270">
        <f t="shared" ca="1" si="171"/>
        <v>4.9546491758957771E-14</v>
      </c>
      <c r="FK270">
        <f t="shared" ca="1" si="171"/>
        <v>4.1234642115756861E-16</v>
      </c>
      <c r="FL270">
        <f t="shared" ca="1" si="169"/>
        <v>2.1084430071952308E-18</v>
      </c>
      <c r="FM270">
        <f t="shared" ca="1" si="169"/>
        <v>6.613964223033143E-21</v>
      </c>
      <c r="FN270">
        <f t="shared" ca="1" si="169"/>
        <v>1.269424879105633E-23</v>
      </c>
      <c r="FO270">
        <f t="shared" ca="1" si="169"/>
        <v>1.4850310508905561E-26</v>
      </c>
      <c r="FP270">
        <f t="shared" ca="1" si="169"/>
        <v>1.0535942247360149E-29</v>
      </c>
      <c r="FQ270">
        <f t="shared" ca="1" si="169"/>
        <v>4.505309704154007E-33</v>
      </c>
      <c r="FR270">
        <f t="shared" ca="1" si="169"/>
        <v>1.1525447145222256E-36</v>
      </c>
      <c r="FS270">
        <f t="shared" ca="1" si="169"/>
        <v>1.7485875428352697E-40</v>
      </c>
      <c r="FT270">
        <f t="shared" ca="1" si="169"/>
        <v>1.5575837484425087E-44</v>
      </c>
      <c r="FU270">
        <f t="shared" ca="1" si="169"/>
        <v>8.0534776216455819E-49</v>
      </c>
      <c r="FV270">
        <f t="shared" ca="1" si="169"/>
        <v>2.3860504980886538E-53</v>
      </c>
      <c r="FW270">
        <f t="shared" ca="1" si="169"/>
        <v>3.9926343252494106E-58</v>
      </c>
      <c r="FX270">
        <f t="shared" ca="1" si="169"/>
        <v>3.7129639215063256E-63</v>
      </c>
      <c r="FY270">
        <f t="shared" ca="1" si="169"/>
        <v>1.8848893018906693E-68</v>
      </c>
      <c r="FZ270">
        <f t="shared" ca="1" si="169"/>
        <v>5.1208433483678171E-74</v>
      </c>
      <c r="GA270">
        <f t="shared" ca="1" si="166"/>
        <v>7.2839621797975556E-80</v>
      </c>
      <c r="GB270">
        <f t="shared" ca="1" si="166"/>
        <v>5.2948860989042515E-86</v>
      </c>
      <c r="GC270">
        <f t="shared" ca="1" si="166"/>
        <v>1.915221555830283E-92</v>
      </c>
      <c r="GD270">
        <f t="shared" ca="1" si="166"/>
        <v>3.3471570029089474E-99</v>
      </c>
      <c r="GE270">
        <f t="shared" ca="1" si="166"/>
        <v>2.7361174894475396E-106</v>
      </c>
      <c r="GF270">
        <f t="shared" ca="1" si="166"/>
        <v>1.0093533579355647E-113</v>
      </c>
      <c r="GG270">
        <f t="shared" ca="1" si="166"/>
        <v>1.6151895206013819E-121</v>
      </c>
      <c r="GH270">
        <f t="shared" ca="1" si="166"/>
        <v>1.0731885084984648E-129</v>
      </c>
      <c r="GI270">
        <f t="shared" ca="1" si="166"/>
        <v>2.820667513381586E-138</v>
      </c>
      <c r="GJ270">
        <f t="shared" ca="1" si="166"/>
        <v>2.7789795906368579E-147</v>
      </c>
      <c r="GK270">
        <f t="shared" ca="1" si="166"/>
        <v>9.6667076034710231E-157</v>
      </c>
      <c r="GL270">
        <f t="shared" ca="1" si="166"/>
        <v>1.1105253991984393E-166</v>
      </c>
      <c r="GM270">
        <f t="shared" ca="1" si="166"/>
        <v>3.9100505320281755E-177</v>
      </c>
      <c r="GN270">
        <f t="shared" ca="1" si="166"/>
        <v>3.8797664071453088E-188</v>
      </c>
      <c r="GO270">
        <f t="shared" ca="1" si="166"/>
        <v>9.8705194842755755E-200</v>
      </c>
      <c r="GP270">
        <f t="shared" ca="1" si="166"/>
        <v>5.7852916307461918E-212</v>
      </c>
      <c r="GQ270">
        <f t="shared" ca="1" si="165"/>
        <v>6.9174492717237437E-225</v>
      </c>
      <c r="GR270">
        <f t="shared" ca="1" si="165"/>
        <v>1.4684426246552168E-238</v>
      </c>
      <c r="GS270">
        <f t="shared" ca="1" si="165"/>
        <v>4.7175964944768721E-253</v>
      </c>
      <c r="GT270">
        <f t="shared" ca="1" si="165"/>
        <v>1.9070820222784561E-268</v>
      </c>
      <c r="GU270">
        <f t="shared" ca="1" si="165"/>
        <v>7.8247013365571521E-285</v>
      </c>
      <c r="GV270">
        <f t="shared" ca="1" si="165"/>
        <v>2.5322628657766338E-302</v>
      </c>
      <c r="GW270">
        <f t="shared" ca="1" si="165"/>
        <v>0</v>
      </c>
      <c r="GX270">
        <f t="shared" ca="1" si="165"/>
        <v>0</v>
      </c>
      <c r="GY270">
        <f t="shared" ca="1" si="165"/>
        <v>0</v>
      </c>
      <c r="GZ270">
        <f t="shared" ca="1" si="165"/>
        <v>0</v>
      </c>
      <c r="HA270">
        <f t="shared" ca="1" si="165"/>
        <v>0</v>
      </c>
      <c r="HB270">
        <f t="shared" ca="1" si="165"/>
        <v>0</v>
      </c>
      <c r="HC270">
        <f t="shared" ca="1" si="165"/>
        <v>0</v>
      </c>
      <c r="HD270">
        <f t="shared" ca="1" si="165"/>
        <v>0</v>
      </c>
      <c r="HE270">
        <f t="shared" ca="1" si="165"/>
        <v>0</v>
      </c>
      <c r="HF270">
        <f t="shared" ca="1" si="172"/>
        <v>0</v>
      </c>
      <c r="HG270">
        <f t="shared" ca="1" si="172"/>
        <v>0</v>
      </c>
      <c r="HH270">
        <f t="shared" ca="1" si="172"/>
        <v>0</v>
      </c>
      <c r="HI270">
        <f t="shared" ca="1" si="172"/>
        <v>0</v>
      </c>
      <c r="HJ270">
        <f t="shared" ca="1" si="172"/>
        <v>0</v>
      </c>
      <c r="HK270">
        <f t="shared" ca="1" si="172"/>
        <v>0</v>
      </c>
      <c r="HL270">
        <f t="shared" ca="1" si="172"/>
        <v>0</v>
      </c>
    </row>
    <row r="271" spans="1:220" x14ac:dyDescent="0.25">
      <c r="A271" s="6">
        <v>45315</v>
      </c>
      <c r="B271">
        <f t="shared" ca="1" si="156"/>
        <v>3.7175591914477345E-3</v>
      </c>
      <c r="C271" s="5">
        <v>1250</v>
      </c>
      <c r="D271">
        <f t="shared" si="157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158"/>
        <v>0</v>
      </c>
      <c r="J271">
        <f t="shared" si="159"/>
        <v>1</v>
      </c>
      <c r="K271">
        <f t="shared" ca="1" si="160"/>
        <v>0</v>
      </c>
      <c r="L271">
        <f t="shared" ca="1" si="161"/>
        <v>3.0127952021869048E-3</v>
      </c>
      <c r="M271">
        <f t="shared" si="162"/>
        <v>1.1764705882352942</v>
      </c>
      <c r="Q271">
        <f t="shared" si="163"/>
        <v>425.00000000000006</v>
      </c>
      <c r="R271">
        <f t="shared" si="164"/>
        <v>500</v>
      </c>
      <c r="S271">
        <f ca="1">_xlfn.BINOM.DIST($Q271,$C271,S$1,FALSE)*$F271*$B271</f>
        <v>0</v>
      </c>
      <c r="T271">
        <f ca="1">_xlfn.BINOM.DIST($Q271,$C271,T$1,FALSE)*$F271*$B271</f>
        <v>0</v>
      </c>
      <c r="U271">
        <f ca="1">_xlfn.BINOM.DIST($Q271,$C271,U$1,FALSE)*$F271*$B271</f>
        <v>0</v>
      </c>
      <c r="V271">
        <f ca="1">_xlfn.BINOM.DIST($Q271,$C271,V$1,FALSE)*$F271*$B271</f>
        <v>0</v>
      </c>
      <c r="W271">
        <f ca="1">_xlfn.BINOM.DIST($Q271,$C271,W$1,FALSE)*$F271*$B271</f>
        <v>9.8183408537537144E-266</v>
      </c>
      <c r="X271">
        <f ca="1">_xlfn.BINOM.DIST($Q271,$C271,X$1,FALSE)*$F271*$B271</f>
        <v>2.6730109575905122E-228</v>
      </c>
      <c r="Y271">
        <f ca="1">_xlfn.BINOM.DIST($Q271,$C271,Y$1,FALSE)*$F271*$B271</f>
        <v>1.9388096192564081E-198</v>
      </c>
      <c r="Z271">
        <f ca="1">_xlfn.BINOM.DIST($Q271,$C271,Z$1,FALSE)*$F271*$B271</f>
        <v>8.0886137255002822E-174</v>
      </c>
      <c r="AA271">
        <f ca="1">_xlfn.BINOM.DIST($Q271,$C271,AA$1,FALSE)*$F271*$B271</f>
        <v>4.7970756199538059E-153</v>
      </c>
      <c r="AB271">
        <f ca="1">_xlfn.BINOM.DIST($Q271,$C271,AB$1,FALSE)*$F271*$B271</f>
        <v>3.1988193142294772E-135</v>
      </c>
      <c r="AC271">
        <f ca="1">_xlfn.BINOM.DIST($Q271,$C271,AC$1,FALSE)*$F271*$B271</f>
        <v>9.8365956743653721E-120</v>
      </c>
      <c r="AD271">
        <f ca="1">_xlfn.BINOM.DIST($Q271,$C271,AD$1,FALSE)*$F271*$B271</f>
        <v>3.8143558530398853E-106</v>
      </c>
      <c r="AE271">
        <f ca="1">_xlfn.BINOM.DIST($Q271,$C271,AE$1,FALSE)*$F271*$B271</f>
        <v>3.917496589975616E-94</v>
      </c>
      <c r="AF271">
        <f ca="1">_xlfn.BINOM.DIST($Q271,$C271,AF$1,FALSE)*$F271*$B271</f>
        <v>1.8710382835327209E-83</v>
      </c>
      <c r="AG271">
        <f ca="1">_xlfn.BINOM.DIST($Q271,$C271,AG$1,FALSE)*$F271*$B271</f>
        <v>6.4329766076404092E-74</v>
      </c>
      <c r="AH271">
        <f ca="1">_xlfn.BINOM.DIST($Q271,$C271,AH$1,FALSE)*$F271*$B271</f>
        <v>2.2499524811198072E-65</v>
      </c>
      <c r="AI271">
        <f ca="1">_xlfn.BINOM.DIST($Q271,$C271,AI$1,FALSE)*$F271*$B271</f>
        <v>1.0572511416810273E-57</v>
      </c>
      <c r="AJ271">
        <f ca="1">_xlfn.BINOM.DIST($Q271,$C271,AJ$1,FALSE)*$F271*$B271</f>
        <v>8.3751448887367389E-51</v>
      </c>
      <c r="AK271">
        <f ca="1">_xlfn.BINOM.DIST($Q271,$C271,AK$1,FALSE)*$F271*$B271</f>
        <v>1.3490169871450457E-44</v>
      </c>
      <c r="AL271">
        <f ca="1">_xlfn.BINOM.DIST($Q271,$C271,AL$1,FALSE)*$F271*$B271</f>
        <v>5.1664890445638052E-39</v>
      </c>
      <c r="AM271">
        <f ca="1">_xlfn.BINOM.DIST($Q271,$C271,AM$1,FALSE)*$F271*$B271</f>
        <v>5.3673752411744681E-34</v>
      </c>
      <c r="AN271">
        <f ca="1">_xlfn.BINOM.DIST($Q271,$C271,AN$1,FALSE)*$F271*$B271</f>
        <v>1.6917068564798128E-29</v>
      </c>
      <c r="AO271">
        <f ca="1">_xlfn.BINOM.DIST($Q271,$C271,AO$1,FALSE)*$F271*$B271</f>
        <v>1.780168459467527E-25</v>
      </c>
      <c r="AP271">
        <f ca="1">_xlfn.BINOM.DIST($Q271,$C271,AP$1,FALSE)*$F271*$B271</f>
        <v>6.7913030065302301E-22</v>
      </c>
      <c r="AQ271">
        <f ca="1">_xlfn.BINOM.DIST($Q271,$C271,AQ$1,FALSE)*$F271*$B271</f>
        <v>1.0087089914324175E-18</v>
      </c>
      <c r="AR271">
        <f ca="1">_xlfn.BINOM.DIST($Q271,$C271,AR$1,FALSE)*$F271*$B271</f>
        <v>6.206124973017051E-16</v>
      </c>
      <c r="AS271">
        <f ca="1">_xlfn.BINOM.DIST($Q271,$C271,AS$1,FALSE)*$F271*$B271</f>
        <v>1.6696144648748679E-13</v>
      </c>
      <c r="AT271">
        <f ca="1">_xlfn.BINOM.DIST($Q271,$C271,AT$1,FALSE)*$F271*$B271</f>
        <v>2.0593677148007999E-11</v>
      </c>
      <c r="AU271">
        <f ca="1">_xlfn.BINOM.DIST($Q271,$C271,AU$1,FALSE)*$F271*$B271</f>
        <v>1.2140802916911535E-9</v>
      </c>
      <c r="AV271">
        <f ca="1">_xlfn.BINOM.DIST($Q271,$C271,AV$1,FALSE)*$F271*$B271</f>
        <v>3.5486350131775884E-8</v>
      </c>
      <c r="AW271">
        <f ca="1">_xlfn.BINOM.DIST($Q271,$C271,AW$1,FALSE)*$F271*$B271</f>
        <v>5.3111773137906973E-7</v>
      </c>
      <c r="AX271">
        <f ca="1">_xlfn.BINOM.DIST($Q271,$C271,AX$1,FALSE)*$F271*$B271</f>
        <v>4.1878804041950359E-6</v>
      </c>
      <c r="AY271">
        <f ca="1">_xlfn.BINOM.DIST($Q271,$C271,AY$1,FALSE)*$F271*$B271</f>
        <v>1.7838909472560201E-5</v>
      </c>
      <c r="AZ271">
        <f ca="1">_xlfn.BINOM.DIST($Q271,$C271,AZ$1,FALSE)*$F271*$B271</f>
        <v>4.1967317377922561E-5</v>
      </c>
      <c r="BA271">
        <f ca="1">_xlfn.BINOM.DIST($Q271,$C271,BA$1,FALSE)*$F271*$B271</f>
        <v>5.5598246920998451E-5</v>
      </c>
      <c r="BB271">
        <f ca="1">_xlfn.BINOM.DIST($Q271,$C271,BB$1,FALSE)*$F271*$B271</f>
        <v>4.219029987311839E-5</v>
      </c>
      <c r="BC271">
        <f ca="1">_xlfn.BINOM.DIST($Q271,$C271,BC$1,FALSE)*$F271*$B271</f>
        <v>1.8612979361018699E-5</v>
      </c>
      <c r="BD271">
        <f ca="1">_xlfn.BINOM.DIST($Q271,$C271,BD$1,FALSE)*$F271*$B271</f>
        <v>4.8357134800784394E-6</v>
      </c>
      <c r="BE271">
        <f ca="1">_xlfn.BINOM.DIST($Q271,$C271,BE$1,FALSE)*$F271*$B271</f>
        <v>7.4807808316813529E-7</v>
      </c>
      <c r="BF271">
        <f ca="1">_xlfn.BINOM.DIST($Q271,$C271,BF$1,FALSE)*$F271*$B271</f>
        <v>6.9557890588077841E-8</v>
      </c>
      <c r="BG271">
        <f ca="1">_xlfn.BINOM.DIST($Q271,$C271,BG$1,FALSE)*$F271*$B271</f>
        <v>3.917891582634052E-9</v>
      </c>
      <c r="BH271">
        <f ca="1">_xlfn.BINOM.DIST($Q271,$C271,BH$1,FALSE)*$F271*$B271</f>
        <v>1.3453127049494576E-10</v>
      </c>
      <c r="BI271">
        <f ca="1">_xlfn.BINOM.DIST($Q271,$C271,BI$1,FALSE)*$F271*$B271</f>
        <v>2.830203355338402E-12</v>
      </c>
      <c r="BJ271">
        <f ca="1">_xlfn.BINOM.DIST($Q271,$C271,BJ$1,FALSE)*$F271*$B271</f>
        <v>3.6612053145418472E-14</v>
      </c>
      <c r="BK271">
        <f ca="1">_xlfn.BINOM.DIST($Q271,$C271,BK$1,FALSE)*$F271*$B271</f>
        <v>2.91933759229432E-16</v>
      </c>
      <c r="BL271">
        <f ca="1">_xlfn.BINOM.DIST($Q271,$C271,BL$1,FALSE)*$F271*$B271</f>
        <v>1.4365201435451192E-18</v>
      </c>
      <c r="BM271">
        <f ca="1">_xlfn.BINOM.DIST($Q271,$C271,BM$1,FALSE)*$F271*$B271</f>
        <v>4.3621927497616274E-21</v>
      </c>
      <c r="BN271">
        <f ca="1">_xlfn.BINOM.DIST($Q271,$C271,BN$1,FALSE)*$F271*$B271</f>
        <v>8.1650072802238222E-24</v>
      </c>
      <c r="BO271">
        <f ca="1">_xlfn.BINOM.DIST($Q271,$C271,BO$1,FALSE)*$F271*$B271</f>
        <v>9.398508019023855E-27</v>
      </c>
      <c r="BP271">
        <f ca="1">_xlfn.BINOM.DIST($Q271,$C271,BP$1,FALSE)*$F271*$B271</f>
        <v>6.6298518817272444E-30</v>
      </c>
      <c r="BQ271">
        <f ca="1">_xlfn.BINOM.DIST($Q271,$C271,BQ$1,FALSE)*$F271*$B271</f>
        <v>2.8528566708266954E-33</v>
      </c>
      <c r="BR271">
        <f ca="1">_xlfn.BINOM.DIST($Q271,$C271,BR$1,FALSE)*$F271*$B271</f>
        <v>7.4450119319363896E-37</v>
      </c>
      <c r="BS271">
        <f ca="1">_xlfn.BINOM.DIST($Q271,$C271,BS$1,FALSE)*$F271*$B271</f>
        <v>1.1700823077105134E-40</v>
      </c>
      <c r="BT271">
        <f ca="1">_xlfn.BINOM.DIST($Q271,$C271,BT$1,FALSE)*$F271*$B271</f>
        <v>1.0983782141593633E-44</v>
      </c>
      <c r="BU271">
        <f ca="1">_xlfn.BINOM.DIST($Q271,$C271,BU$1,FALSE)*$F271*$B271</f>
        <v>6.1000528126644326E-49</v>
      </c>
      <c r="BV271">
        <f ca="1">_xlfn.BINOM.DIST($Q271,$C271,BV$1,FALSE)*$F271*$B271</f>
        <v>1.9826289011836069E-53</v>
      </c>
      <c r="BW271">
        <f ca="1">_xlfn.BINOM.DIST($Q271,$C271,BW$1,FALSE)*$F271*$B271</f>
        <v>3.7251529730758819E-58</v>
      </c>
      <c r="BX271">
        <f ca="1">_xlfn.BINOM.DIST($Q271,$C271,BX$1,FALSE)*$F271*$B271</f>
        <v>3.9908375231457511E-63</v>
      </c>
      <c r="BY271">
        <f ca="1">_xlfn.BINOM.DIST($Q271,$C271,BY$1,FALSE)*$F271*$B271</f>
        <v>2.4006916144542732E-68</v>
      </c>
      <c r="BZ271">
        <f ca="1">_xlfn.BINOM.DIST($Q271,$C271,BZ$1,FALSE)*$F271*$B271</f>
        <v>7.9718895815565423E-74</v>
      </c>
      <c r="CA271">
        <f ca="1">_xlfn.BINOM.DIST($Q271,$C271,CA$1,FALSE)*$F271*$B271</f>
        <v>1.4339988121747736E-79</v>
      </c>
      <c r="CB271">
        <f ca="1">_xlfn.BINOM.DIST($Q271,$C271,CB$1,FALSE)*$F271*$B271</f>
        <v>1.3685327958634285E-85</v>
      </c>
      <c r="CC271">
        <f ca="1">_xlfn.BINOM.DIST($Q271,$C271,CC$1,FALSE)*$F271*$B271</f>
        <v>6.7718881853206516E-92</v>
      </c>
      <c r="CD271">
        <f ca="1">_xlfn.BINOM.DIST($Q271,$C271,CD$1,FALSE)*$F271*$B271</f>
        <v>1.6940663112344138E-98</v>
      </c>
      <c r="CE271">
        <f ca="1">_xlfn.BINOM.DIST($Q271,$C271,CE$1,FALSE)*$F271*$B271</f>
        <v>2.0836588220338451E-105</v>
      </c>
      <c r="CF271">
        <f ca="1">_xlfn.BINOM.DIST($Q271,$C271,CF$1,FALSE)*$F271*$B271</f>
        <v>1.2220463976824493E-112</v>
      </c>
      <c r="CG271">
        <f ca="1">_xlfn.BINOM.DIST($Q271,$C271,CG$1,FALSE)*$F271*$B271</f>
        <v>3.3041039194314014E-120</v>
      </c>
      <c r="CH271">
        <f ca="1">_xlfn.BINOM.DIST($Q271,$C271,CH$1,FALSE)*$F271*$B271</f>
        <v>3.967948986723731E-128</v>
      </c>
      <c r="CI271">
        <f ca="1">_xlfn.BINOM.DIST($Q271,$C271,CI$1,FALSE)*$F271*$B271</f>
        <v>2.0313957852832918E-136</v>
      </c>
      <c r="CJ271">
        <f ca="1">_xlfn.BINOM.DIST($Q271,$C271,CJ$1,FALSE)*$F271*$B271</f>
        <v>4.2367760614009152E-145</v>
      </c>
      <c r="CK271">
        <f ca="1">_xlfn.BINOM.DIST($Q271,$C271,CK$1,FALSE)*$F271*$B271</f>
        <v>3.4235500611336239E-154</v>
      </c>
      <c r="CL271">
        <f ca="1">_xlfn.BINOM.DIST($Q271,$C271,CL$1,FALSE)*$F271*$B271</f>
        <v>1.0137269799339238E-163</v>
      </c>
      <c r="CM271">
        <f ca="1">_xlfn.BINOM.DIST($Q271,$C271,CM$1,FALSE)*$F271*$B271</f>
        <v>1.0338591448557369E-173</v>
      </c>
      <c r="CN271">
        <f ca="1">_xlfn.BINOM.DIST($Q271,$C271,CN$1,FALSE)*$F271*$B271</f>
        <v>3.3891868706934634E-184</v>
      </c>
      <c r="CO271">
        <f ca="1">_xlfn.BINOM.DIST($Q271,$C271,CO$1,FALSE)*$F271*$B271</f>
        <v>3.3057308789541856E-195</v>
      </c>
      <c r="CP271">
        <f ca="1">_xlfn.BINOM.DIST($Q271,$C271,CP$1,FALSE)*$F271*$B271</f>
        <v>8.7966766600740319E-207</v>
      </c>
      <c r="CQ271">
        <f ca="1">_xlfn.BINOM.DIST($Q271,$C271,CQ$1,FALSE)*$F271*$B271</f>
        <v>5.7919614733934221E-219</v>
      </c>
      <c r="CR271">
        <f ca="1">_xlfn.BINOM.DIST($Q271,$C271,CR$1,FALSE)*$F271*$B271</f>
        <v>8.4488470046825655E-232</v>
      </c>
      <c r="CS271">
        <f ca="1">_xlfn.BINOM.DIST($Q271,$C271,CS$1,FALSE)*$F271*$B271</f>
        <v>2.408198905903052E-245</v>
      </c>
      <c r="CT271">
        <f ca="1">_xlfn.BINOM.DIST($Q271,$C271,CT$1,FALSE)*$F271*$B271</f>
        <v>1.1620009601172982E-259</v>
      </c>
      <c r="CU271">
        <f ca="1">_xlfn.BINOM.DIST($Q271,$C271,CU$1,FALSE)*$F271*$B271</f>
        <v>8.0494355481570096E-275</v>
      </c>
      <c r="CV271">
        <f ca="1">_xlfn.BINOM.DIST($Q271,$C271,CV$1,FALSE)*$F271*$B271</f>
        <v>6.6165003907851143E-291</v>
      </c>
      <c r="CW271">
        <f ca="1">_xlfn.BINOM.DIST($Q271,$C271,CW$1,FALSE)*$F271*$B271</f>
        <v>5.169856711376421E-308</v>
      </c>
      <c r="CX271">
        <f ca="1">_xlfn.BINOM.DIST($Q271,$C271,CX$1,FALSE)*$F271*$B271</f>
        <v>0</v>
      </c>
      <c r="CY271">
        <f ca="1">_xlfn.BINOM.DIST($Q271,$C271,CY$1,FALSE)*$F271*$B271</f>
        <v>0</v>
      </c>
      <c r="CZ271">
        <f ca="1">_xlfn.BINOM.DIST($Q271,$C271,CZ$1,FALSE)*$F271*$B271</f>
        <v>0</v>
      </c>
      <c r="DA271">
        <f ca="1">_xlfn.BINOM.DIST($Q271,$C271,DA$1,FALSE)*$F271*$B271</f>
        <v>0</v>
      </c>
      <c r="DB271">
        <f ca="1">_xlfn.BINOM.DIST($Q271,$C271,DB$1,FALSE)*$F271*$B271</f>
        <v>0</v>
      </c>
      <c r="DC271">
        <f ca="1">_xlfn.BINOM.DIST($Q271,$C271,DC$1,FALSE)*$F271*$B271</f>
        <v>0</v>
      </c>
      <c r="DD271">
        <f ca="1">_xlfn.BINOM.DIST($Q271,$C271,DD$1,FALSE)*$F271*$B271</f>
        <v>0</v>
      </c>
      <c r="DE271">
        <f ca="1">_xlfn.BINOM.DIST($Q271,$C271,DE$1,FALSE)*$F271*$B271</f>
        <v>0</v>
      </c>
      <c r="DF271">
        <f ca="1">_xlfn.BINOM.DIST($Q271,$C271,DF$1,FALSE)*$F271*$B271</f>
        <v>0</v>
      </c>
      <c r="DG271">
        <f ca="1">_xlfn.BINOM.DIST($Q271,$C271,DG$1,FALSE)*$F271*$B271</f>
        <v>0</v>
      </c>
      <c r="DH271">
        <f ca="1">_xlfn.BINOM.DIST($Q271,$C271,DH$1,FALSE)*$F271*$B271</f>
        <v>0</v>
      </c>
      <c r="DI271">
        <f ca="1">_xlfn.BINOM.DIST($Q271,$C271,DI$1,FALSE)*$F271*$B271</f>
        <v>0</v>
      </c>
      <c r="DJ271">
        <f ca="1">_xlfn.BINOM.DIST($Q271,$C271,DJ$1,FALSE)*$F271*$B271</f>
        <v>0</v>
      </c>
      <c r="DK271">
        <f ca="1">_xlfn.BINOM.DIST($Q271,$C271,DK$1,FALSE)*$F271*$B271</f>
        <v>0</v>
      </c>
      <c r="DL271">
        <f ca="1">_xlfn.BINOM.DIST($Q271,$C271,DL$1,FALSE)*$F271*$B271</f>
        <v>0</v>
      </c>
      <c r="DM271">
        <f ca="1">_xlfn.BINOM.DIST($Q271,$C271,DM$1,FALSE)*$F271*$B271</f>
        <v>0</v>
      </c>
      <c r="DN271">
        <f ca="1">_xlfn.BINOM.DIST($Q271,$C271,DN$1,FALSE)*$F271*$B271</f>
        <v>0</v>
      </c>
      <c r="DQ271">
        <f t="shared" ca="1" si="168"/>
        <v>0</v>
      </c>
      <c r="DR271">
        <f t="shared" ca="1" si="168"/>
        <v>0</v>
      </c>
      <c r="DS271">
        <f t="shared" ca="1" si="168"/>
        <v>0</v>
      </c>
      <c r="DT271">
        <f t="shared" ca="1" si="168"/>
        <v>0</v>
      </c>
      <c r="DU271">
        <f t="shared" ca="1" si="168"/>
        <v>0</v>
      </c>
      <c r="DV271">
        <f t="shared" ca="1" si="168"/>
        <v>7.3239938827410521E-307</v>
      </c>
      <c r="DW271">
        <f t="shared" ca="1" si="168"/>
        <v>1.0198991500132945E-270</v>
      </c>
      <c r="DX271">
        <f t="shared" ca="1" si="168"/>
        <v>9.9603192979814842E-241</v>
      </c>
      <c r="DY271">
        <f t="shared" ca="1" si="168"/>
        <v>2.9710218336228414E-215</v>
      </c>
      <c r="DZ271">
        <f t="shared" ca="1" si="168"/>
        <v>3.0856083330916775E-193</v>
      </c>
      <c r="EA271">
        <f t="shared" ca="1" si="168"/>
        <v>5.8738644170646215E-174</v>
      </c>
      <c r="EB271">
        <f t="shared" ca="1" si="168"/>
        <v>6.6971403597180232E-157</v>
      </c>
      <c r="EC271">
        <f t="shared" ca="1" si="168"/>
        <v>1.0956427635901587E-141</v>
      </c>
      <c r="ED271">
        <f t="shared" ca="1" si="168"/>
        <v>4.9906539330921248E-128</v>
      </c>
      <c r="EE271">
        <f t="shared" ca="1" si="168"/>
        <v>1.0590052424921432E-115</v>
      </c>
      <c r="EF271">
        <f t="shared" ca="1" si="168"/>
        <v>1.5734960310872477E-104</v>
      </c>
      <c r="EG271">
        <f t="shared" ca="1" si="167"/>
        <v>2.2724676664086656E-94</v>
      </c>
      <c r="EH271">
        <f t="shared" ca="1" si="167"/>
        <v>4.1693831741427415E-85</v>
      </c>
      <c r="EI271">
        <f t="shared" ca="1" si="167"/>
        <v>1.2125053895010876E-76</v>
      </c>
      <c r="EJ271">
        <f t="shared" ca="1" si="167"/>
        <v>6.7236712954866093E-69</v>
      </c>
      <c r="EK271">
        <f t="shared" ca="1" si="167"/>
        <v>8.3086394662200048E-62</v>
      </c>
      <c r="EL271">
        <f t="shared" ca="1" si="167"/>
        <v>2.6122075060058355E-55</v>
      </c>
      <c r="EM271">
        <f t="shared" ca="1" si="167"/>
        <v>2.3406380847991164E-49</v>
      </c>
      <c r="EN271">
        <f t="shared" ca="1" si="167"/>
        <v>6.5917955121980378E-44</v>
      </c>
      <c r="EO271">
        <f t="shared" ca="1" si="167"/>
        <v>6.3512163163138958E-39</v>
      </c>
      <c r="EP271">
        <f t="shared" ca="1" si="167"/>
        <v>2.2542066053885958E-34</v>
      </c>
      <c r="EQ271">
        <f t="shared" ca="1" si="167"/>
        <v>3.1441671208440127E-30</v>
      </c>
      <c r="ER271">
        <f t="shared" ca="1" si="167"/>
        <v>1.8241855368664754E-26</v>
      </c>
      <c r="ES271">
        <f t="shared" ca="1" si="167"/>
        <v>4.6283887874169246E-23</v>
      </c>
      <c r="ET271">
        <f t="shared" ca="1" si="167"/>
        <v>5.3678741722499698E-20</v>
      </c>
      <c r="EU271">
        <f t="shared" ca="1" si="167"/>
        <v>2.9593696037403845E-17</v>
      </c>
      <c r="EV271">
        <f t="shared" ca="1" si="171"/>
        <v>8.0298384574488702E-15</v>
      </c>
      <c r="EW271">
        <f t="shared" ca="1" si="171"/>
        <v>1.1058991592087886E-12</v>
      </c>
      <c r="EX271">
        <f t="shared" ca="1" si="171"/>
        <v>7.9453640828800182E-11</v>
      </c>
      <c r="EY271">
        <f t="shared" ca="1" si="171"/>
        <v>3.0510689047481089E-9</v>
      </c>
      <c r="EZ271">
        <f t="shared" ca="1" si="171"/>
        <v>6.3985489323367891E-8</v>
      </c>
      <c r="FA271">
        <f t="shared" ca="1" si="171"/>
        <v>7.4691762879690807E-7</v>
      </c>
      <c r="FB271">
        <f t="shared" ca="1" si="171"/>
        <v>4.9353273286276421E-6</v>
      </c>
      <c r="FC271">
        <f t="shared" ca="1" si="171"/>
        <v>1.8732997292072312E-5</v>
      </c>
      <c r="FD271">
        <f t="shared" ca="1" si="171"/>
        <v>4.1373437875937425E-5</v>
      </c>
      <c r="FE271">
        <f t="shared" ca="1" si="171"/>
        <v>5.3761984331243707E-5</v>
      </c>
      <c r="FF271">
        <f t="shared" ca="1" si="171"/>
        <v>4.1493391116781144E-5</v>
      </c>
      <c r="FG271">
        <f t="shared" ca="1" si="171"/>
        <v>1.9172652877431644E-5</v>
      </c>
      <c r="FH271">
        <f t="shared" ca="1" si="171"/>
        <v>5.3384033258242983E-6</v>
      </c>
      <c r="FI271">
        <f t="shared" ca="1" si="171"/>
        <v>9.0032712759435034E-7</v>
      </c>
      <c r="FJ271">
        <f t="shared" ca="1" si="171"/>
        <v>9.2324262388053624E-8</v>
      </c>
      <c r="FK271">
        <f t="shared" ca="1" si="171"/>
        <v>5.7713517757932332E-9</v>
      </c>
      <c r="FL271">
        <f t="shared" ca="1" si="169"/>
        <v>2.2022823931389457E-10</v>
      </c>
      <c r="FM271">
        <f t="shared" ca="1" si="169"/>
        <v>5.1306011260940488E-12</v>
      </c>
      <c r="FN271">
        <f t="shared" ca="1" si="169"/>
        <v>7.2897716764221843E-14</v>
      </c>
      <c r="FO271">
        <f t="shared" ca="1" si="169"/>
        <v>6.3029992909466035E-16</v>
      </c>
      <c r="FP271">
        <f t="shared" ca="1" si="169"/>
        <v>3.3051403685486312E-18</v>
      </c>
      <c r="FQ271">
        <f t="shared" ca="1" si="169"/>
        <v>1.0462649757533017E-20</v>
      </c>
      <c r="FR271">
        <f t="shared" ca="1" si="169"/>
        <v>1.9877881186868995E-23</v>
      </c>
      <c r="FS271">
        <f t="shared" ca="1" si="169"/>
        <v>2.2505854711160803E-26</v>
      </c>
      <c r="FT271">
        <f t="shared" ca="1" si="169"/>
        <v>1.5058160328163473E-29</v>
      </c>
      <c r="FU271">
        <f t="shared" ca="1" si="169"/>
        <v>5.8960710185490938E-33</v>
      </c>
      <c r="FV271">
        <f t="shared" ca="1" si="169"/>
        <v>1.3360150769346343E-36</v>
      </c>
      <c r="FW271">
        <f t="shared" ca="1" si="169"/>
        <v>1.7298419231734535E-40</v>
      </c>
      <c r="FX271">
        <f t="shared" ca="1" si="169"/>
        <v>1.2616537971723365E-44</v>
      </c>
      <c r="FY271">
        <f t="shared" ca="1" si="169"/>
        <v>5.1010611063617642E-49</v>
      </c>
      <c r="FZ271">
        <f t="shared" ca="1" si="169"/>
        <v>1.1230901375820545E-53</v>
      </c>
      <c r="GA271">
        <f t="shared" ca="1" si="166"/>
        <v>1.3200307554874052E-58</v>
      </c>
      <c r="GB271">
        <f t="shared" ca="1" si="166"/>
        <v>8.1023241733540115E-64</v>
      </c>
      <c r="GC271">
        <f t="shared" ca="1" si="166"/>
        <v>2.5345706743166703E-69</v>
      </c>
      <c r="GD271">
        <f t="shared" ca="1" si="166"/>
        <v>3.9332669454314046E-75</v>
      </c>
      <c r="GE271">
        <f t="shared" ca="1" si="166"/>
        <v>2.9389851444605463E-81</v>
      </c>
      <c r="GF271">
        <f t="shared" ca="1" si="166"/>
        <v>1.0230529148203114E-87</v>
      </c>
      <c r="GG271">
        <f t="shared" ca="1" si="166"/>
        <v>1.5994914808132414E-94</v>
      </c>
      <c r="GH271">
        <f t="shared" ca="1" si="166"/>
        <v>1.0785929631455096E-101</v>
      </c>
      <c r="GI271">
        <f t="shared" ca="1" si="166"/>
        <v>2.9991824432023252E-109</v>
      </c>
      <c r="GJ271">
        <f t="shared" ca="1" si="166"/>
        <v>3.2712566763102465E-117</v>
      </c>
      <c r="GK271">
        <f t="shared" ca="1" si="166"/>
        <v>1.3237731270427619E-125</v>
      </c>
      <c r="GL271">
        <f t="shared" ca="1" si="166"/>
        <v>1.8676479596093744E-134</v>
      </c>
      <c r="GM271">
        <f t="shared" ca="1" si="166"/>
        <v>8.5686554868536379E-144</v>
      </c>
      <c r="GN271">
        <f t="shared" ca="1" si="166"/>
        <v>1.1821702833350889E-153</v>
      </c>
      <c r="GO271">
        <f t="shared" ca="1" si="166"/>
        <v>4.4902369810103061E-164</v>
      </c>
      <c r="GP271">
        <f t="shared" ca="1" si="166"/>
        <v>4.2489482112830605E-175</v>
      </c>
      <c r="GQ271">
        <f t="shared" ca="1" si="165"/>
        <v>8.9403351595678594E-187</v>
      </c>
      <c r="GR271">
        <f t="shared" ca="1" si="165"/>
        <v>3.6733180588526795E-199</v>
      </c>
      <c r="GS271">
        <f t="shared" ca="1" si="165"/>
        <v>2.5382364836522465E-212</v>
      </c>
      <c r="GT271">
        <f t="shared" ca="1" si="165"/>
        <v>2.4817154943950055E-226</v>
      </c>
      <c r="GU271">
        <f t="shared" ca="1" si="165"/>
        <v>2.8076751461064691E-241</v>
      </c>
      <c r="GV271">
        <f t="shared" ca="1" si="165"/>
        <v>2.9025456575204105E-257</v>
      </c>
      <c r="GW271">
        <f t="shared" ca="1" si="165"/>
        <v>2.0733463719979765E-274</v>
      </c>
      <c r="GX271">
        <f t="shared" ca="1" si="165"/>
        <v>7.3273845958254573E-293</v>
      </c>
      <c r="GY271">
        <f t="shared" ca="1" si="165"/>
        <v>0</v>
      </c>
      <c r="GZ271">
        <f t="shared" ca="1" si="165"/>
        <v>0</v>
      </c>
      <c r="HA271">
        <f t="shared" ca="1" si="165"/>
        <v>0</v>
      </c>
      <c r="HB271">
        <f t="shared" ca="1" si="165"/>
        <v>0</v>
      </c>
      <c r="HC271">
        <f t="shared" ca="1" si="165"/>
        <v>0</v>
      </c>
      <c r="HD271">
        <f t="shared" ca="1" si="165"/>
        <v>0</v>
      </c>
      <c r="HE271">
        <f t="shared" ca="1" si="165"/>
        <v>0</v>
      </c>
      <c r="HF271">
        <f t="shared" ca="1" si="172"/>
        <v>0</v>
      </c>
      <c r="HG271">
        <f t="shared" ca="1" si="172"/>
        <v>0</v>
      </c>
      <c r="HH271">
        <f t="shared" ca="1" si="172"/>
        <v>0</v>
      </c>
      <c r="HI271">
        <f t="shared" ca="1" si="172"/>
        <v>0</v>
      </c>
      <c r="HJ271">
        <f t="shared" ca="1" si="172"/>
        <v>0</v>
      </c>
      <c r="HK271">
        <f t="shared" ca="1" si="172"/>
        <v>0</v>
      </c>
      <c r="HL271">
        <f t="shared" ca="1" si="172"/>
        <v>0</v>
      </c>
    </row>
    <row r="272" spans="1:220" x14ac:dyDescent="0.25">
      <c r="A272" s="6">
        <v>45316</v>
      </c>
      <c r="B272">
        <f t="shared" ca="1" si="156"/>
        <v>3.90625E-3</v>
      </c>
      <c r="C272" s="5">
        <v>4000</v>
      </c>
      <c r="D272">
        <f t="shared" si="157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158"/>
        <v>0</v>
      </c>
      <c r="J272">
        <f t="shared" si="159"/>
        <v>1</v>
      </c>
      <c r="K272">
        <f t="shared" ca="1" si="160"/>
        <v>0</v>
      </c>
      <c r="L272">
        <f t="shared" ca="1" si="161"/>
        <v>4.9357405561374808E-3</v>
      </c>
      <c r="M272">
        <f t="shared" si="162"/>
        <v>1.0476190476190477</v>
      </c>
      <c r="Q272">
        <f t="shared" si="163"/>
        <v>1680</v>
      </c>
      <c r="R272">
        <f t="shared" si="164"/>
        <v>1760</v>
      </c>
      <c r="S272">
        <f ca="1">_xlfn.BINOM.DIST($Q272,$C272,S$1,FALSE)*$F272*$B272</f>
        <v>0</v>
      </c>
      <c r="T272">
        <f ca="1">_xlfn.BINOM.DIST($Q272,$C272,T$1,FALSE)*$F272*$B272</f>
        <v>0</v>
      </c>
      <c r="U272">
        <f ca="1">_xlfn.BINOM.DIST($Q272,$C272,U$1,FALSE)*$F272*$B272</f>
        <v>0</v>
      </c>
      <c r="V272">
        <f ca="1">_xlfn.BINOM.DIST($Q272,$C272,V$1,FALSE)*$F272*$B272</f>
        <v>0</v>
      </c>
      <c r="W272">
        <f ca="1">_xlfn.BINOM.DIST($Q272,$C272,W$1,FALSE)*$F272*$B272</f>
        <v>0</v>
      </c>
      <c r="X272">
        <f ca="1">_xlfn.BINOM.DIST($Q272,$C272,X$1,FALSE)*$F272*$B272</f>
        <v>0</v>
      </c>
      <c r="Y272">
        <f ca="1">_xlfn.BINOM.DIST($Q272,$C272,Y$1,FALSE)*$F272*$B272</f>
        <v>0</v>
      </c>
      <c r="Z272">
        <f ca="1">_xlfn.BINOM.DIST($Q272,$C272,Z$1,FALSE)*$F272*$B272</f>
        <v>0</v>
      </c>
      <c r="AA272">
        <f ca="1">_xlfn.BINOM.DIST($Q272,$C272,AA$1,FALSE)*$F272*$B272</f>
        <v>0</v>
      </c>
      <c r="AB272">
        <f ca="1">_xlfn.BINOM.DIST($Q272,$C272,AB$1,FALSE)*$F272*$B272</f>
        <v>0</v>
      </c>
      <c r="AC272">
        <f ca="1">_xlfn.BINOM.DIST($Q272,$C272,AC$1,FALSE)*$F272*$B272</f>
        <v>0</v>
      </c>
      <c r="AD272">
        <f ca="1">_xlfn.BINOM.DIST($Q272,$C272,AD$1,FALSE)*$F272*$B272</f>
        <v>0</v>
      </c>
      <c r="AE272">
        <f ca="1">_xlfn.BINOM.DIST($Q272,$C272,AE$1,FALSE)*$F272*$B272</f>
        <v>0</v>
      </c>
      <c r="AF272">
        <f ca="1">_xlfn.BINOM.DIST($Q272,$C272,AF$1,FALSE)*$F272*$B272</f>
        <v>0</v>
      </c>
      <c r="AG272">
        <f ca="1">_xlfn.BINOM.DIST($Q272,$C272,AG$1,FALSE)*$F272*$B272</f>
        <v>0</v>
      </c>
      <c r="AH272">
        <f ca="1">_xlfn.BINOM.DIST($Q272,$C272,AH$1,FALSE)*$F272*$B272</f>
        <v>0</v>
      </c>
      <c r="AI272">
        <f ca="1">_xlfn.BINOM.DIST($Q272,$C272,AI$1,FALSE)*$F272*$B272</f>
        <v>0</v>
      </c>
      <c r="AJ272">
        <f ca="1">_xlfn.BINOM.DIST($Q272,$C272,AJ$1,FALSE)*$F272*$B272</f>
        <v>6.0061031941354226E-304</v>
      </c>
      <c r="AK272">
        <f ca="1">_xlfn.BINOM.DIST($Q272,$C272,AK$1,FALSE)*$F272*$B272</f>
        <v>1.8585603404368198E-274</v>
      </c>
      <c r="AL272">
        <f ca="1">_xlfn.BINOM.DIST($Q272,$C272,AL$1,FALSE)*$F272*$B272</f>
        <v>2.2621633449798418E-247</v>
      </c>
      <c r="AM272">
        <f ca="1">_xlfn.BINOM.DIST($Q272,$C272,AM$1,FALSE)*$F272*$B272</f>
        <v>1.8297556572360417E-222</v>
      </c>
      <c r="AN272">
        <f ca="1">_xlfn.BINOM.DIST($Q272,$C272,AN$1,FALSE)*$F272*$B272</f>
        <v>1.5363759796191272E-199</v>
      </c>
      <c r="AO272">
        <f ca="1">_xlfn.BINOM.DIST($Q272,$C272,AO$1,FALSE)*$F272*$B272</f>
        <v>1.9625131931540529E-178</v>
      </c>
      <c r="AP272">
        <f ca="1">_xlfn.BINOM.DIST($Q272,$C272,AP$1,FALSE)*$F272*$B272</f>
        <v>5.3024608604243357E-159</v>
      </c>
      <c r="AQ272">
        <f ca="1">_xlfn.BINOM.DIST($Q272,$C272,AQ$1,FALSE)*$F272*$B272</f>
        <v>4.0332090100770888E-141</v>
      </c>
      <c r="AR272">
        <f ca="1">_xlfn.BINOM.DIST($Q272,$C272,AR$1,FALSE)*$F272*$B272</f>
        <v>1.1080929698293377E-124</v>
      </c>
      <c r="AS272">
        <f ca="1">_xlfn.BINOM.DIST($Q272,$C272,AS$1,FALSE)*$F272*$B272</f>
        <v>1.3678703271723697E-109</v>
      </c>
      <c r="AT272">
        <f ca="1">_xlfn.BINOM.DIST($Q272,$C272,AT$1,FALSE)*$F272*$B272</f>
        <v>9.1915727376100093E-96</v>
      </c>
      <c r="AU272">
        <f ca="1">_xlfn.BINOM.DIST($Q272,$C272,AU$1,FALSE)*$F272*$B272</f>
        <v>3.9821254467978636E-83</v>
      </c>
      <c r="AV272">
        <f ca="1">_xlfn.BINOM.DIST($Q272,$C272,AV$1,FALSE)*$F272*$B272</f>
        <v>1.2919213052030113E-71</v>
      </c>
      <c r="AW272">
        <f ca="1">_xlfn.BINOM.DIST($Q272,$C272,AW$1,FALSE)*$F272*$B272</f>
        <v>3.5841924766209273E-61</v>
      </c>
      <c r="AX272">
        <f ca="1">_xlfn.BINOM.DIST($Q272,$C272,AX$1,FALSE)*$F272*$B272</f>
        <v>9.5668004172040219E-52</v>
      </c>
      <c r="AY272">
        <f ca="1">_xlfn.BINOM.DIST($Q272,$C272,AY$1,FALSE)*$F272*$B272</f>
        <v>2.7281711856937669E-43</v>
      </c>
      <c r="AZ272">
        <f ca="1">_xlfn.BINOM.DIST($Q272,$C272,AZ$1,FALSE)*$F272*$B272</f>
        <v>9.124137523491847E-36</v>
      </c>
      <c r="BA272">
        <f ca="1">_xlfn.BINOM.DIST($Q272,$C272,BA$1,FALSE)*$F272*$B272</f>
        <v>3.8881378133867905E-29</v>
      </c>
      <c r="BB272">
        <f ca="1">_xlfn.BINOM.DIST($Q272,$C272,BB$1,FALSE)*$F272*$B272</f>
        <v>2.2726496045102856E-23</v>
      </c>
      <c r="BC272">
        <f ca="1">_xlfn.BINOM.DIST($Q272,$C272,BC$1,FALSE)*$F272*$B272</f>
        <v>1.9452323947806376E-18</v>
      </c>
      <c r="BD272">
        <f ca="1">_xlfn.BINOM.DIST($Q272,$C272,BD$1,FALSE)*$F272*$B272</f>
        <v>2.5834599104328739E-14</v>
      </c>
      <c r="BE272">
        <f ca="1">_xlfn.BINOM.DIST($Q272,$C272,BE$1,FALSE)*$F272*$B272</f>
        <v>5.6026373732821715E-11</v>
      </c>
      <c r="BF272">
        <f ca="1">_xlfn.BINOM.DIST($Q272,$C272,BF$1,FALSE)*$F272*$B272</f>
        <v>2.0748542336144309E-8</v>
      </c>
      <c r="BG272">
        <f ca="1">_xlfn.BINOM.DIST($Q272,$C272,BG$1,FALSE)*$F272*$B272</f>
        <v>1.3643220016681166E-6</v>
      </c>
      <c r="BH272">
        <f ca="1">_xlfn.BINOM.DIST($Q272,$C272,BH$1,FALSE)*$F272*$B272</f>
        <v>1.6473157878313751E-5</v>
      </c>
      <c r="BI272">
        <f ca="1">_xlfn.BINOM.DIST($Q272,$C272,BI$1,FALSE)*$F272*$B272</f>
        <v>3.7582312227403464E-5</v>
      </c>
      <c r="BJ272">
        <f ca="1">_xlfn.BINOM.DIST($Q272,$C272,BJ$1,FALSE)*$F272*$B272</f>
        <v>1.6592090033950479E-5</v>
      </c>
      <c r="BK272">
        <f ca="1">_xlfn.BINOM.DIST($Q272,$C272,BK$1,FALSE)*$F272*$B272</f>
        <v>1.4452724127101586E-6</v>
      </c>
      <c r="BL272">
        <f ca="1">_xlfn.BINOM.DIST($Q272,$C272,BL$1,FALSE)*$F272*$B272</f>
        <v>2.5216994923327658E-8</v>
      </c>
      <c r="BM272">
        <f ca="1">_xlfn.BINOM.DIST($Q272,$C272,BM$1,FALSE)*$F272*$B272</f>
        <v>8.9106744302122223E-11</v>
      </c>
      <c r="BN272">
        <f ca="1">_xlfn.BINOM.DIST($Q272,$C272,BN$1,FALSE)*$F272*$B272</f>
        <v>6.4216904579684672E-14</v>
      </c>
      <c r="BO272">
        <f ca="1">_xlfn.BINOM.DIST($Q272,$C272,BO$1,FALSE)*$F272*$B272</f>
        <v>9.4681817392765756E-18</v>
      </c>
      <c r="BP272">
        <f ca="1">_xlfn.BINOM.DIST($Q272,$C272,BP$1,FALSE)*$F272*$B272</f>
        <v>2.8539972933153454E-22</v>
      </c>
      <c r="BQ272">
        <f ca="1">_xlfn.BINOM.DIST($Q272,$C272,BQ$1,FALSE)*$F272*$B272</f>
        <v>1.7508458288448788E-27</v>
      </c>
      <c r="BR272">
        <f ca="1">_xlfn.BINOM.DIST($Q272,$C272,BR$1,FALSE)*$F272*$B272</f>
        <v>2.1678641947951085E-33</v>
      </c>
      <c r="BS272">
        <f ca="1">_xlfn.BINOM.DIST($Q272,$C272,BS$1,FALSE)*$F272*$B272</f>
        <v>5.3520304987505707E-40</v>
      </c>
      <c r="BT272">
        <f ca="1">_xlfn.BINOM.DIST($Q272,$C272,BT$1,FALSE)*$F272*$B272</f>
        <v>2.5925187257284603E-47</v>
      </c>
      <c r="BU272">
        <f ca="1">_xlfn.BINOM.DIST($Q272,$C272,BU$1,FALSE)*$F272*$B272</f>
        <v>2.414996833364379E-55</v>
      </c>
      <c r="BV272">
        <f ca="1">_xlfn.BINOM.DIST($Q272,$C272,BV$1,FALSE)*$F272*$B272</f>
        <v>4.2226090184426333E-64</v>
      </c>
      <c r="BW272">
        <f ca="1">_xlfn.BINOM.DIST($Q272,$C272,BW$1,FALSE)*$F272*$B272</f>
        <v>1.3468690713191214E-73</v>
      </c>
      <c r="BX272">
        <f ca="1">_xlfn.BINOM.DIST($Q272,$C272,BX$1,FALSE)*$F272*$B272</f>
        <v>7.5823711027033547E-84</v>
      </c>
      <c r="BY272">
        <f ca="1">_xlfn.BINOM.DIST($Q272,$C272,BY$1,FALSE)*$F272*$B272</f>
        <v>7.2545999849137234E-95</v>
      </c>
      <c r="BZ272">
        <f ca="1">_xlfn.BINOM.DIST($Q272,$C272,BZ$1,FALSE)*$F272*$B272</f>
        <v>1.1302062650224987E-106</v>
      </c>
      <c r="CA272">
        <f ca="1">_xlfn.BINOM.DIST($Q272,$C272,CA$1,FALSE)*$F272*$B272</f>
        <v>2.7321911935726934E-119</v>
      </c>
      <c r="CB272">
        <f ca="1">_xlfn.BINOM.DIST($Q272,$C272,CB$1,FALSE)*$F272*$B272</f>
        <v>9.7105019846341213E-133</v>
      </c>
      <c r="CC272">
        <f ca="1">_xlfn.BINOM.DIST($Q272,$C272,CC$1,FALSE)*$F272*$B272</f>
        <v>4.7776361247335489E-147</v>
      </c>
      <c r="CD272">
        <f ca="1">_xlfn.BINOM.DIST($Q272,$C272,CD$1,FALSE)*$F272*$B272</f>
        <v>3.0433610581806316E-162</v>
      </c>
      <c r="CE272">
        <f ca="1">_xlfn.BINOM.DIST($Q272,$C272,CE$1,FALSE)*$F272*$B272</f>
        <v>2.3301755168870631E-178</v>
      </c>
      <c r="CF272">
        <f ca="1">_xlfn.BINOM.DIST($Q272,$C272,CF$1,FALSE)*$F272*$B272</f>
        <v>1.974843179590415E-195</v>
      </c>
      <c r="CG272">
        <f ca="1">_xlfn.BINOM.DIST($Q272,$C272,CG$1,FALSE)*$F272*$B272</f>
        <v>1.6909462781505286E-213</v>
      </c>
      <c r="CH272">
        <f ca="1">_xlfn.BINOM.DIST($Q272,$C272,CH$1,FALSE)*$F272*$B272</f>
        <v>1.3220248416159372E-232</v>
      </c>
      <c r="CI272">
        <f ca="1">_xlfn.BINOM.DIST($Q272,$C272,CI$1,FALSE)*$F272*$B272</f>
        <v>8.4363309896983801E-253</v>
      </c>
      <c r="CJ272">
        <f ca="1">_xlfn.BINOM.DIST($Q272,$C272,CJ$1,FALSE)*$F272*$B272</f>
        <v>3.8800086686294787E-274</v>
      </c>
      <c r="CK272">
        <f ca="1">_xlfn.BINOM.DIST($Q272,$C272,CK$1,FALSE)*$F272*$B272</f>
        <v>1.1200792075947362E-296</v>
      </c>
      <c r="CL272">
        <f ca="1">_xlfn.BINOM.DIST($Q272,$C272,CL$1,FALSE)*$F272*$B272</f>
        <v>0</v>
      </c>
      <c r="CM272">
        <f ca="1">_xlfn.BINOM.DIST($Q272,$C272,CM$1,FALSE)*$F272*$B272</f>
        <v>0</v>
      </c>
      <c r="CN272">
        <f ca="1">_xlfn.BINOM.DIST($Q272,$C272,CN$1,FALSE)*$F272*$B272</f>
        <v>0</v>
      </c>
      <c r="CO272">
        <f ca="1">_xlfn.BINOM.DIST($Q272,$C272,CO$1,FALSE)*$F272*$B272</f>
        <v>0</v>
      </c>
      <c r="CP272">
        <f ca="1">_xlfn.BINOM.DIST($Q272,$C272,CP$1,FALSE)*$F272*$B272</f>
        <v>0</v>
      </c>
      <c r="CQ272">
        <f ca="1">_xlfn.BINOM.DIST($Q272,$C272,CQ$1,FALSE)*$F272*$B272</f>
        <v>0</v>
      </c>
      <c r="CR272">
        <f ca="1">_xlfn.BINOM.DIST($Q272,$C272,CR$1,FALSE)*$F272*$B272</f>
        <v>0</v>
      </c>
      <c r="CS272">
        <f ca="1">_xlfn.BINOM.DIST($Q272,$C272,CS$1,FALSE)*$F272*$B272</f>
        <v>0</v>
      </c>
      <c r="CT272">
        <f ca="1">_xlfn.BINOM.DIST($Q272,$C272,CT$1,FALSE)*$F272*$B272</f>
        <v>0</v>
      </c>
      <c r="CU272">
        <f ca="1">_xlfn.BINOM.DIST($Q272,$C272,CU$1,FALSE)*$F272*$B272</f>
        <v>0</v>
      </c>
      <c r="CV272">
        <f ca="1">_xlfn.BINOM.DIST($Q272,$C272,CV$1,FALSE)*$F272*$B272</f>
        <v>0</v>
      </c>
      <c r="CW272">
        <f ca="1">_xlfn.BINOM.DIST($Q272,$C272,CW$1,FALSE)*$F272*$B272</f>
        <v>0</v>
      </c>
      <c r="CX272">
        <f ca="1">_xlfn.BINOM.DIST($Q272,$C272,CX$1,FALSE)*$F272*$B272</f>
        <v>0</v>
      </c>
      <c r="CY272">
        <f ca="1">_xlfn.BINOM.DIST($Q272,$C272,CY$1,FALSE)*$F272*$B272</f>
        <v>0</v>
      </c>
      <c r="CZ272">
        <f ca="1">_xlfn.BINOM.DIST($Q272,$C272,CZ$1,FALSE)*$F272*$B272</f>
        <v>0</v>
      </c>
      <c r="DA272">
        <f ca="1">_xlfn.BINOM.DIST($Q272,$C272,DA$1,FALSE)*$F272*$B272</f>
        <v>0</v>
      </c>
      <c r="DB272">
        <f ca="1">_xlfn.BINOM.DIST($Q272,$C272,DB$1,FALSE)*$F272*$B272</f>
        <v>0</v>
      </c>
      <c r="DC272">
        <f ca="1">_xlfn.BINOM.DIST($Q272,$C272,DC$1,FALSE)*$F272*$B272</f>
        <v>0</v>
      </c>
      <c r="DD272">
        <f ca="1">_xlfn.BINOM.DIST($Q272,$C272,DD$1,FALSE)*$F272*$B272</f>
        <v>0</v>
      </c>
      <c r="DE272">
        <f ca="1">_xlfn.BINOM.DIST($Q272,$C272,DE$1,FALSE)*$F272*$B272</f>
        <v>0</v>
      </c>
      <c r="DF272">
        <f ca="1">_xlfn.BINOM.DIST($Q272,$C272,DF$1,FALSE)*$F272*$B272</f>
        <v>0</v>
      </c>
      <c r="DG272">
        <f ca="1">_xlfn.BINOM.DIST($Q272,$C272,DG$1,FALSE)*$F272*$B272</f>
        <v>0</v>
      </c>
      <c r="DH272">
        <f ca="1">_xlfn.BINOM.DIST($Q272,$C272,DH$1,FALSE)*$F272*$B272</f>
        <v>0</v>
      </c>
      <c r="DI272">
        <f ca="1">_xlfn.BINOM.DIST($Q272,$C272,DI$1,FALSE)*$F272*$B272</f>
        <v>0</v>
      </c>
      <c r="DJ272">
        <f ca="1">_xlfn.BINOM.DIST($Q272,$C272,DJ$1,FALSE)*$F272*$B272</f>
        <v>0</v>
      </c>
      <c r="DK272">
        <f ca="1">_xlfn.BINOM.DIST($Q272,$C272,DK$1,FALSE)*$F272*$B272</f>
        <v>0</v>
      </c>
      <c r="DL272">
        <f ca="1">_xlfn.BINOM.DIST($Q272,$C272,DL$1,FALSE)*$F272*$B272</f>
        <v>0</v>
      </c>
      <c r="DM272">
        <f ca="1">_xlfn.BINOM.DIST($Q272,$C272,DM$1,FALSE)*$F272*$B272</f>
        <v>0</v>
      </c>
      <c r="DN272">
        <f ca="1">_xlfn.BINOM.DIST($Q272,$C272,DN$1,FALSE)*$F272*$B272</f>
        <v>0</v>
      </c>
      <c r="DQ272">
        <f t="shared" ca="1" si="168"/>
        <v>0</v>
      </c>
      <c r="DR272">
        <f t="shared" ca="1" si="168"/>
        <v>0</v>
      </c>
      <c r="DS272">
        <f t="shared" ca="1" si="168"/>
        <v>0</v>
      </c>
      <c r="DT272">
        <f t="shared" ca="1" si="168"/>
        <v>0</v>
      </c>
      <c r="DU272">
        <f t="shared" ca="1" si="168"/>
        <v>0</v>
      </c>
      <c r="DV272">
        <f t="shared" ca="1" si="168"/>
        <v>0</v>
      </c>
      <c r="DW272">
        <f t="shared" ca="1" si="168"/>
        <v>0</v>
      </c>
      <c r="DX272">
        <f t="shared" ca="1" si="168"/>
        <v>0</v>
      </c>
      <c r="DY272">
        <f t="shared" ca="1" si="168"/>
        <v>0</v>
      </c>
      <c r="DZ272">
        <f t="shared" ca="1" si="168"/>
        <v>0</v>
      </c>
      <c r="EA272">
        <f t="shared" ca="1" si="168"/>
        <v>0</v>
      </c>
      <c r="EB272">
        <f t="shared" ca="1" si="168"/>
        <v>0</v>
      </c>
      <c r="EC272">
        <f t="shared" ca="1" si="168"/>
        <v>0</v>
      </c>
      <c r="ED272">
        <f t="shared" ca="1" si="168"/>
        <v>0</v>
      </c>
      <c r="EE272">
        <f t="shared" ca="1" si="168"/>
        <v>0</v>
      </c>
      <c r="EF272">
        <f t="shared" ca="1" si="168"/>
        <v>0</v>
      </c>
      <c r="EG272">
        <f t="shared" ca="1" si="167"/>
        <v>0</v>
      </c>
      <c r="EH272">
        <f t="shared" ca="1" si="167"/>
        <v>0</v>
      </c>
      <c r="EI272">
        <f t="shared" ca="1" si="167"/>
        <v>0</v>
      </c>
      <c r="EJ272">
        <f t="shared" ca="1" si="167"/>
        <v>5.8531690049089903E-288</v>
      </c>
      <c r="EK272">
        <f t="shared" ca="1" si="167"/>
        <v>7.744160219749588E-261</v>
      </c>
      <c r="EL272">
        <f t="shared" ca="1" si="167"/>
        <v>8.8156496314960247E-236</v>
      </c>
      <c r="EM272">
        <f t="shared" ca="1" si="167"/>
        <v>1.2895535244504575E-212</v>
      </c>
      <c r="EN272">
        <f t="shared" ca="1" si="167"/>
        <v>3.4263117556717575E-191</v>
      </c>
      <c r="EO272">
        <f t="shared" ca="1" si="167"/>
        <v>2.2327660524028838E-171</v>
      </c>
      <c r="EP272">
        <f t="shared" ca="1" si="167"/>
        <v>4.6372056804469381E-153</v>
      </c>
      <c r="EQ272">
        <f t="shared" ca="1" si="167"/>
        <v>3.8614972067496345E-136</v>
      </c>
      <c r="ER272">
        <f t="shared" ca="1" si="167"/>
        <v>1.5777663473851985E-120</v>
      </c>
      <c r="ES272">
        <f t="shared" ca="1" si="167"/>
        <v>3.780404464208023E-106</v>
      </c>
      <c r="ET272">
        <f t="shared" ca="1" si="167"/>
        <v>6.2199734640755412E-93</v>
      </c>
      <c r="EU272">
        <f t="shared" ca="1" si="167"/>
        <v>8.0840508668144271E-81</v>
      </c>
      <c r="EV272">
        <f t="shared" ca="1" si="171"/>
        <v>9.4005983793799673E-70</v>
      </c>
      <c r="EW272">
        <f t="shared" ca="1" si="171"/>
        <v>1.0927917408030943E-59</v>
      </c>
      <c r="EX272">
        <f t="shared" ca="1" si="171"/>
        <v>1.4018557713250474E-50</v>
      </c>
      <c r="EY272">
        <f t="shared" ca="1" si="171"/>
        <v>2.167308364719367E-42</v>
      </c>
      <c r="EZ272">
        <f t="shared" ca="1" si="171"/>
        <v>4.3680543700283339E-35</v>
      </c>
      <c r="FA272">
        <f t="shared" ca="1" si="171"/>
        <v>1.2307055903257159E-28</v>
      </c>
      <c r="FB272">
        <f t="shared" ca="1" si="171"/>
        <v>5.1579393711672989E-23</v>
      </c>
      <c r="FC272">
        <f t="shared" ca="1" si="171"/>
        <v>3.3972352418598268E-18</v>
      </c>
      <c r="FD272">
        <f t="shared" ca="1" si="171"/>
        <v>3.6910496723089447E-14</v>
      </c>
      <c r="FE272">
        <f t="shared" ca="1" si="171"/>
        <v>6.9023455201530454E-11</v>
      </c>
      <c r="FF272">
        <f t="shared" ca="1" si="171"/>
        <v>2.3051808556107648E-8</v>
      </c>
      <c r="FG272">
        <f t="shared" ca="1" si="171"/>
        <v>1.4192790110893481E-6</v>
      </c>
      <c r="FH272">
        <f t="shared" ca="1" si="171"/>
        <v>1.6548918816077826E-5</v>
      </c>
      <c r="FI272">
        <f t="shared" ca="1" si="171"/>
        <v>3.7368202571255247E-5</v>
      </c>
      <c r="FJ272">
        <f t="shared" ca="1" si="171"/>
        <v>1.6636417500799223E-5</v>
      </c>
      <c r="FK272">
        <f t="shared" ca="1" si="171"/>
        <v>1.4805288071318299E-6</v>
      </c>
      <c r="FL272">
        <f t="shared" ca="1" si="169"/>
        <v>2.6594324988556612E-8</v>
      </c>
      <c r="FM272">
        <f t="shared" ca="1" si="169"/>
        <v>9.6979205530042949E-11</v>
      </c>
      <c r="FN272">
        <f t="shared" ca="1" si="169"/>
        <v>7.1929395182924946E-14</v>
      </c>
      <c r="FO272">
        <f t="shared" ca="1" si="169"/>
        <v>1.0829999662026213E-17</v>
      </c>
      <c r="FP272">
        <f t="shared" ca="1" si="169"/>
        <v>3.2910940642236952E-22</v>
      </c>
      <c r="FQ272">
        <f t="shared" ca="1" si="169"/>
        <v>1.9992523609673416E-27</v>
      </c>
      <c r="FR272">
        <f t="shared" ca="1" si="169"/>
        <v>2.3952087657642014E-33</v>
      </c>
      <c r="FS272">
        <f t="shared" ca="1" si="169"/>
        <v>5.5612363674346394E-40</v>
      </c>
      <c r="FT272">
        <f t="shared" ca="1" si="169"/>
        <v>2.448924892142792E-47</v>
      </c>
      <c r="FU272">
        <f t="shared" ca="1" si="169"/>
        <v>1.9931223491183878E-55</v>
      </c>
      <c r="FV272">
        <f t="shared" ca="1" si="169"/>
        <v>2.9086909579216397E-64</v>
      </c>
      <c r="FW272">
        <f t="shared" ca="1" si="169"/>
        <v>7.3500494517447208E-74</v>
      </c>
      <c r="FX272">
        <f t="shared" ca="1" si="169"/>
        <v>3.0902288403825253E-84</v>
      </c>
      <c r="FY272">
        <f t="shared" ca="1" si="169"/>
        <v>2.0662951144242855E-95</v>
      </c>
      <c r="FZ272">
        <f t="shared" ca="1" si="169"/>
        <v>2.0885287466698443E-107</v>
      </c>
      <c r="GA272">
        <f t="shared" ca="1" si="166"/>
        <v>3.0146787353993896E-120</v>
      </c>
      <c r="GB272">
        <f t="shared" ca="1" si="166"/>
        <v>5.8323025835785647E-134</v>
      </c>
      <c r="GC272">
        <f t="shared" ca="1" si="166"/>
        <v>1.4091818125177929E-148</v>
      </c>
      <c r="GD272">
        <f t="shared" ca="1" si="166"/>
        <v>3.931317639674273E-164</v>
      </c>
      <c r="GE272">
        <f t="shared" ca="1" si="166"/>
        <v>1.1606781994428346E-180</v>
      </c>
      <c r="GF272">
        <f t="shared" ca="1" si="166"/>
        <v>3.2922225017815563E-198</v>
      </c>
      <c r="GG272">
        <f t="shared" ca="1" si="166"/>
        <v>8.0584014402277118E-217</v>
      </c>
      <c r="GH272">
        <f t="shared" ca="1" si="166"/>
        <v>1.5107930744629781E-236</v>
      </c>
      <c r="GI272">
        <f t="shared" ca="1" si="166"/>
        <v>1.9000809164988147E-257</v>
      </c>
      <c r="GJ272">
        <f t="shared" ca="1" si="166"/>
        <v>1.3829934977022556E-279</v>
      </c>
      <c r="GK272">
        <f t="shared" ca="1" si="166"/>
        <v>4.9407744058743717E-303</v>
      </c>
      <c r="GL272">
        <f t="shared" ca="1" si="166"/>
        <v>0</v>
      </c>
      <c r="GM272">
        <f t="shared" ca="1" si="166"/>
        <v>0</v>
      </c>
      <c r="GN272">
        <f t="shared" ca="1" si="166"/>
        <v>0</v>
      </c>
      <c r="GO272">
        <f t="shared" ca="1" si="166"/>
        <v>0</v>
      </c>
      <c r="GP272">
        <f t="shared" ca="1" si="166"/>
        <v>0</v>
      </c>
      <c r="GQ272">
        <f t="shared" ca="1" si="165"/>
        <v>0</v>
      </c>
      <c r="GR272">
        <f t="shared" ca="1" si="165"/>
        <v>0</v>
      </c>
      <c r="GS272">
        <f t="shared" ca="1" si="165"/>
        <v>0</v>
      </c>
      <c r="GT272">
        <f t="shared" ca="1" si="165"/>
        <v>0</v>
      </c>
      <c r="GU272">
        <f t="shared" ca="1" si="165"/>
        <v>0</v>
      </c>
      <c r="GV272">
        <f t="shared" ca="1" si="165"/>
        <v>0</v>
      </c>
      <c r="GW272">
        <f t="shared" ca="1" si="165"/>
        <v>0</v>
      </c>
      <c r="GX272">
        <f t="shared" ca="1" si="165"/>
        <v>0</v>
      </c>
      <c r="GY272">
        <f t="shared" ca="1" si="165"/>
        <v>0</v>
      </c>
      <c r="GZ272">
        <f t="shared" ca="1" si="165"/>
        <v>0</v>
      </c>
      <c r="HA272">
        <f t="shared" ca="1" si="165"/>
        <v>0</v>
      </c>
      <c r="HB272">
        <f t="shared" ca="1" si="165"/>
        <v>0</v>
      </c>
      <c r="HC272">
        <f t="shared" ca="1" si="165"/>
        <v>0</v>
      </c>
      <c r="HD272">
        <f t="shared" ca="1" si="165"/>
        <v>0</v>
      </c>
      <c r="HE272">
        <f t="shared" ca="1" si="165"/>
        <v>0</v>
      </c>
      <c r="HF272">
        <f t="shared" ca="1" si="172"/>
        <v>0</v>
      </c>
      <c r="HG272">
        <f t="shared" ca="1" si="172"/>
        <v>0</v>
      </c>
      <c r="HH272">
        <f t="shared" ca="1" si="172"/>
        <v>0</v>
      </c>
      <c r="HI272">
        <f t="shared" ca="1" si="172"/>
        <v>0</v>
      </c>
      <c r="HJ272">
        <f t="shared" ca="1" si="172"/>
        <v>0</v>
      </c>
      <c r="HK272">
        <f t="shared" ca="1" si="172"/>
        <v>0</v>
      </c>
      <c r="HL272">
        <f t="shared" ca="1" si="172"/>
        <v>0</v>
      </c>
    </row>
    <row r="273" spans="1:220" x14ac:dyDescent="0.25">
      <c r="A273" s="6">
        <v>45319</v>
      </c>
      <c r="B273">
        <f t="shared" ca="1" si="156"/>
        <v>4.5317554146881373E-3</v>
      </c>
      <c r="C273" s="5">
        <v>4000</v>
      </c>
      <c r="D273">
        <f t="shared" si="157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158"/>
        <v>0</v>
      </c>
      <c r="J273">
        <f t="shared" si="159"/>
        <v>1</v>
      </c>
      <c r="K273">
        <f t="shared" ca="1" si="160"/>
        <v>0</v>
      </c>
      <c r="L273">
        <f t="shared" ca="1" si="161"/>
        <v>5.7260976616375974E-3</v>
      </c>
      <c r="M273">
        <f t="shared" si="162"/>
        <v>1.0476190476190477</v>
      </c>
      <c r="Q273">
        <f t="shared" si="163"/>
        <v>1680</v>
      </c>
      <c r="R273">
        <f t="shared" si="164"/>
        <v>1760</v>
      </c>
      <c r="S273">
        <f ca="1">_xlfn.BINOM.DIST($Q273,$C273,S$1,FALSE)*$F273*$B273</f>
        <v>0</v>
      </c>
      <c r="T273">
        <f ca="1">_xlfn.BINOM.DIST($Q273,$C273,T$1,FALSE)*$F273*$B273</f>
        <v>0</v>
      </c>
      <c r="U273">
        <f ca="1">_xlfn.BINOM.DIST($Q273,$C273,U$1,FALSE)*$F273*$B273</f>
        <v>0</v>
      </c>
      <c r="V273">
        <f ca="1">_xlfn.BINOM.DIST($Q273,$C273,V$1,FALSE)*$F273*$B273</f>
        <v>0</v>
      </c>
      <c r="W273">
        <f ca="1">_xlfn.BINOM.DIST($Q273,$C273,W$1,FALSE)*$F273*$B273</f>
        <v>0</v>
      </c>
      <c r="X273">
        <f ca="1">_xlfn.BINOM.DIST($Q273,$C273,X$1,FALSE)*$F273*$B273</f>
        <v>0</v>
      </c>
      <c r="Y273">
        <f ca="1">_xlfn.BINOM.DIST($Q273,$C273,Y$1,FALSE)*$F273*$B273</f>
        <v>0</v>
      </c>
      <c r="Z273">
        <f ca="1">_xlfn.BINOM.DIST($Q273,$C273,Z$1,FALSE)*$F273*$B273</f>
        <v>0</v>
      </c>
      <c r="AA273">
        <f ca="1">_xlfn.BINOM.DIST($Q273,$C273,AA$1,FALSE)*$F273*$B273</f>
        <v>0</v>
      </c>
      <c r="AB273">
        <f ca="1">_xlfn.BINOM.DIST($Q273,$C273,AB$1,FALSE)*$F273*$B273</f>
        <v>0</v>
      </c>
      <c r="AC273">
        <f ca="1">_xlfn.BINOM.DIST($Q273,$C273,AC$1,FALSE)*$F273*$B273</f>
        <v>0</v>
      </c>
      <c r="AD273">
        <f ca="1">_xlfn.BINOM.DIST($Q273,$C273,AD$1,FALSE)*$F273*$B273</f>
        <v>0</v>
      </c>
      <c r="AE273">
        <f ca="1">_xlfn.BINOM.DIST($Q273,$C273,AE$1,FALSE)*$F273*$B273</f>
        <v>0</v>
      </c>
      <c r="AF273">
        <f ca="1">_xlfn.BINOM.DIST($Q273,$C273,AF$1,FALSE)*$F273*$B273</f>
        <v>0</v>
      </c>
      <c r="AG273">
        <f ca="1">_xlfn.BINOM.DIST($Q273,$C273,AG$1,FALSE)*$F273*$B273</f>
        <v>0</v>
      </c>
      <c r="AH273">
        <f ca="1">_xlfn.BINOM.DIST($Q273,$C273,AH$1,FALSE)*$F273*$B273</f>
        <v>0</v>
      </c>
      <c r="AI273">
        <f ca="1">_xlfn.BINOM.DIST($Q273,$C273,AI$1,FALSE)*$F273*$B273</f>
        <v>0</v>
      </c>
      <c r="AJ273">
        <f ca="1">_xlfn.BINOM.DIST($Q273,$C273,AJ$1,FALSE)*$F273*$B273</f>
        <v>6.967856811826923E-304</v>
      </c>
      <c r="AK273">
        <f ca="1">_xlfn.BINOM.DIST($Q273,$C273,AK$1,FALSE)*$F273*$B273</f>
        <v>2.1561704668925915E-274</v>
      </c>
      <c r="AL273">
        <f ca="1">_xlfn.BINOM.DIST($Q273,$C273,AL$1,FALSE)*$F273*$B273</f>
        <v>2.6244021728054852E-247</v>
      </c>
      <c r="AM273">
        <f ca="1">_xlfn.BINOM.DIST($Q273,$C273,AM$1,FALSE)*$F273*$B273</f>
        <v>2.1227533074523349E-222</v>
      </c>
      <c r="AN273">
        <f ca="1">_xlfn.BINOM.DIST($Q273,$C273,AN$1,FALSE)*$F273*$B273</f>
        <v>1.7823949221467573E-199</v>
      </c>
      <c r="AO273">
        <f ca="1">_xlfn.BINOM.DIST($Q273,$C273,AO$1,FALSE)*$F273*$B273</f>
        <v>2.2767692261050332E-178</v>
      </c>
      <c r="AP273">
        <f ca="1">_xlfn.BINOM.DIST($Q273,$C273,AP$1,FALSE)*$F273*$B273</f>
        <v>6.1515406631423748E-159</v>
      </c>
      <c r="AQ273">
        <f ca="1">_xlfn.BINOM.DIST($Q273,$C273,AQ$1,FALSE)*$F273*$B273</f>
        <v>4.6790442931163724E-141</v>
      </c>
      <c r="AR273">
        <f ca="1">_xlfn.BINOM.DIST($Q273,$C273,AR$1,FALSE)*$F273*$B273</f>
        <v>1.2855312168965017E-124</v>
      </c>
      <c r="AS273">
        <f ca="1">_xlfn.BINOM.DIST($Q273,$C273,AS$1,FALSE)*$F273*$B273</f>
        <v>1.5869065630091829E-109</v>
      </c>
      <c r="AT273">
        <f ca="1">_xlfn.BINOM.DIST($Q273,$C273,AT$1,FALSE)*$F273*$B273</f>
        <v>1.066341363792999E-95</v>
      </c>
      <c r="AU273">
        <f ca="1">_xlfn.BINOM.DIST($Q273,$C273,AU$1,FALSE)*$F273*$B273</f>
        <v>4.6197807502063708E-83</v>
      </c>
      <c r="AV273">
        <f ca="1">_xlfn.BINOM.DIST($Q273,$C273,AV$1,FALSE)*$F273*$B273</f>
        <v>1.4987958707724062E-71</v>
      </c>
      <c r="AW273">
        <f ca="1">_xlfn.BINOM.DIST($Q273,$C273,AW$1,FALSE)*$F273*$B273</f>
        <v>4.1581270177821111E-61</v>
      </c>
      <c r="AX273">
        <f ca="1">_xlfn.BINOM.DIST($Q273,$C273,AX$1,FALSE)*$F273*$B273</f>
        <v>1.1098726295527695E-51</v>
      </c>
      <c r="AY273">
        <f ca="1">_xlfn.BINOM.DIST($Q273,$C273,AY$1,FALSE)*$F273*$B273</f>
        <v>3.165031562998754E-43</v>
      </c>
      <c r="AZ273">
        <f ca="1">_xlfn.BINOM.DIST($Q273,$C273,AZ$1,FALSE)*$F273*$B273</f>
        <v>1.0585180064369507E-35</v>
      </c>
      <c r="BA273">
        <f ca="1">_xlfn.BINOM.DIST($Q273,$C273,BA$1,FALSE)*$F273*$B273</f>
        <v>4.5107429347505361E-29</v>
      </c>
      <c r="BB273">
        <f ca="1">_xlfn.BINOM.DIST($Q273,$C273,BB$1,FALSE)*$F273*$B273</f>
        <v>2.6365675906376553E-23</v>
      </c>
      <c r="BC273">
        <f ca="1">_xlfn.BINOM.DIST($Q273,$C273,BC$1,FALSE)*$F273*$B273</f>
        <v>2.256721264095725E-18</v>
      </c>
      <c r="BD273">
        <f ca="1">_xlfn.BINOM.DIST($Q273,$C273,BD$1,FALSE)*$F273*$B273</f>
        <v>2.9971477600598799E-14</v>
      </c>
      <c r="BE273">
        <f ca="1">_xlfn.BINOM.DIST($Q273,$C273,BE$1,FALSE)*$F273*$B273</f>
        <v>6.4997842567438342E-11</v>
      </c>
      <c r="BF273">
        <f ca="1">_xlfn.BINOM.DIST($Q273,$C273,BF$1,FALSE)*$F273*$B273</f>
        <v>2.4070993684149255E-8</v>
      </c>
      <c r="BG273">
        <f ca="1">_xlfn.BINOM.DIST($Q273,$C273,BG$1,FALSE)*$F273*$B273</f>
        <v>1.5827900463200372E-6</v>
      </c>
      <c r="BH273">
        <f ca="1">_xlfn.BINOM.DIST($Q273,$C273,BH$1,FALSE)*$F273*$B273</f>
        <v>1.9110994537487587E-5</v>
      </c>
      <c r="BI273">
        <f ca="1">_xlfn.BINOM.DIST($Q273,$C273,BI$1,FALSE)*$F273*$B273</f>
        <v>4.3600344814857178E-5</v>
      </c>
      <c r="BJ273">
        <f ca="1">_xlfn.BINOM.DIST($Q273,$C273,BJ$1,FALSE)*$F273*$B273</f>
        <v>1.924897122620113E-5</v>
      </c>
      <c r="BK273">
        <f ca="1">_xlfn.BINOM.DIST($Q273,$C273,BK$1,FALSE)*$F273*$B273</f>
        <v>1.6767029969916543E-6</v>
      </c>
      <c r="BL273">
        <f ca="1">_xlfn.BINOM.DIST($Q273,$C273,BL$1,FALSE)*$F273*$B273</f>
        <v>2.9254976841204065E-8</v>
      </c>
      <c r="BM273">
        <f ca="1">_xlfn.BINOM.DIST($Q273,$C273,BM$1,FALSE)*$F273*$B273</f>
        <v>1.0337535256995166E-10</v>
      </c>
      <c r="BN273">
        <f ca="1">_xlfn.BINOM.DIST($Q273,$C273,BN$1,FALSE)*$F273*$B273</f>
        <v>7.4499918091135346E-14</v>
      </c>
      <c r="BO273">
        <f ca="1">_xlfn.BINOM.DIST($Q273,$C273,BO$1,FALSE)*$F273*$B273</f>
        <v>1.0984315869239799E-17</v>
      </c>
      <c r="BP273">
        <f ca="1">_xlfn.BINOM.DIST($Q273,$C273,BP$1,FALSE)*$F273*$B273</f>
        <v>3.3110061279966986E-22</v>
      </c>
      <c r="BQ273">
        <f ca="1">_xlfn.BINOM.DIST($Q273,$C273,BQ$1,FALSE)*$F273*$B273</f>
        <v>2.0312076966788913E-27</v>
      </c>
      <c r="BR273">
        <f ca="1">_xlfn.BINOM.DIST($Q273,$C273,BR$1,FALSE)*$F273*$B273</f>
        <v>2.5150029575862454E-33</v>
      </c>
      <c r="BS273">
        <f ca="1">_xlfn.BINOM.DIST($Q273,$C273,BS$1,FALSE)*$F273*$B273</f>
        <v>6.2090478572259717E-40</v>
      </c>
      <c r="BT273">
        <f ca="1">_xlfn.BINOM.DIST($Q273,$C273,BT$1,FALSE)*$F273*$B273</f>
        <v>3.0076571578880872E-47</v>
      </c>
      <c r="BU273">
        <f ca="1">_xlfn.BINOM.DIST($Q273,$C273,BU$1,FALSE)*$F273*$B273</f>
        <v>2.8017087938697549E-55</v>
      </c>
      <c r="BV273">
        <f ca="1">_xlfn.BINOM.DIST($Q273,$C273,BV$1,FALSE)*$F273*$B273</f>
        <v>4.8987728085602211E-64</v>
      </c>
      <c r="BW273">
        <f ca="1">_xlfn.BINOM.DIST($Q273,$C273,BW$1,FALSE)*$F273*$B273</f>
        <v>1.5625423889475612E-73</v>
      </c>
      <c r="BX273">
        <f ca="1">_xlfn.BINOM.DIST($Q273,$C273,BX$1,FALSE)*$F273*$B273</f>
        <v>8.7965315330178027E-84</v>
      </c>
      <c r="BY273">
        <f ca="1">_xlfn.BINOM.DIST($Q273,$C273,BY$1,FALSE)*$F273*$B273</f>
        <v>8.4162746273354871E-95</v>
      </c>
      <c r="BZ273">
        <f ca="1">_xlfn.BINOM.DIST($Q273,$C273,BZ$1,FALSE)*$F273*$B273</f>
        <v>1.3111855004749222E-106</v>
      </c>
      <c r="CA273">
        <f ca="1">_xlfn.BINOM.DIST($Q273,$C273,CA$1,FALSE)*$F273*$B273</f>
        <v>3.1696952922716922E-119</v>
      </c>
      <c r="CB273">
        <f ca="1">_xlfn.BINOM.DIST($Q273,$C273,CB$1,FALSE)*$F273*$B273</f>
        <v>1.1265438706740629E-132</v>
      </c>
      <c r="CC273">
        <f ca="1">_xlfn.BINOM.DIST($Q273,$C273,CC$1,FALSE)*$F273*$B273</f>
        <v>5.5426760646837532E-147</v>
      </c>
      <c r="CD273">
        <f ca="1">_xlfn.BINOM.DIST($Q273,$C273,CD$1,FALSE)*$F273*$B273</f>
        <v>3.5306925962908408E-162</v>
      </c>
      <c r="CE273">
        <f ca="1">_xlfn.BINOM.DIST($Q273,$C273,CE$1,FALSE)*$F273*$B273</f>
        <v>2.7033050920516291E-178</v>
      </c>
      <c r="CF273">
        <f ca="1">_xlfn.BINOM.DIST($Q273,$C273,CF$1,FALSE)*$F273*$B273</f>
        <v>2.2910736057008128E-195</v>
      </c>
      <c r="CG273">
        <f ca="1">_xlfn.BINOM.DIST($Q273,$C273,CG$1,FALSE)*$F273*$B273</f>
        <v>1.9617164677005853E-213</v>
      </c>
      <c r="CH273">
        <f ca="1">_xlfn.BINOM.DIST($Q273,$C273,CH$1,FALSE)*$F273*$B273</f>
        <v>1.5337198679923841E-232</v>
      </c>
      <c r="CI273">
        <f ca="1">_xlfn.BINOM.DIST($Q273,$C273,CI$1,FALSE)*$F273*$B273</f>
        <v>9.7872354925227435E-253</v>
      </c>
      <c r="CJ273">
        <f ca="1">_xlfn.BINOM.DIST($Q273,$C273,CJ$1,FALSE)*$F273*$B273</f>
        <v>4.5013120750332289E-274</v>
      </c>
      <c r="CK273">
        <f ca="1">_xlfn.BINOM.DIST($Q273,$C273,CK$1,FALSE)*$F273*$B273</f>
        <v>1.2994368035576434E-296</v>
      </c>
      <c r="CL273">
        <f ca="1">_xlfn.BINOM.DIST($Q273,$C273,CL$1,FALSE)*$F273*$B273</f>
        <v>0</v>
      </c>
      <c r="CM273">
        <f ca="1">_xlfn.BINOM.DIST($Q273,$C273,CM$1,FALSE)*$F273*$B273</f>
        <v>0</v>
      </c>
      <c r="CN273">
        <f ca="1">_xlfn.BINOM.DIST($Q273,$C273,CN$1,FALSE)*$F273*$B273</f>
        <v>0</v>
      </c>
      <c r="CO273">
        <f ca="1">_xlfn.BINOM.DIST($Q273,$C273,CO$1,FALSE)*$F273*$B273</f>
        <v>0</v>
      </c>
      <c r="CP273">
        <f ca="1">_xlfn.BINOM.DIST($Q273,$C273,CP$1,FALSE)*$F273*$B273</f>
        <v>0</v>
      </c>
      <c r="CQ273">
        <f ca="1">_xlfn.BINOM.DIST($Q273,$C273,CQ$1,FALSE)*$F273*$B273</f>
        <v>0</v>
      </c>
      <c r="CR273">
        <f ca="1">_xlfn.BINOM.DIST($Q273,$C273,CR$1,FALSE)*$F273*$B273</f>
        <v>0</v>
      </c>
      <c r="CS273">
        <f ca="1">_xlfn.BINOM.DIST($Q273,$C273,CS$1,FALSE)*$F273*$B273</f>
        <v>0</v>
      </c>
      <c r="CT273">
        <f ca="1">_xlfn.BINOM.DIST($Q273,$C273,CT$1,FALSE)*$F273*$B273</f>
        <v>0</v>
      </c>
      <c r="CU273">
        <f ca="1">_xlfn.BINOM.DIST($Q273,$C273,CU$1,FALSE)*$F273*$B273</f>
        <v>0</v>
      </c>
      <c r="CV273">
        <f ca="1">_xlfn.BINOM.DIST($Q273,$C273,CV$1,FALSE)*$F273*$B273</f>
        <v>0</v>
      </c>
      <c r="CW273">
        <f ca="1">_xlfn.BINOM.DIST($Q273,$C273,CW$1,FALSE)*$F273*$B273</f>
        <v>0</v>
      </c>
      <c r="CX273">
        <f ca="1">_xlfn.BINOM.DIST($Q273,$C273,CX$1,FALSE)*$F273*$B273</f>
        <v>0</v>
      </c>
      <c r="CY273">
        <f ca="1">_xlfn.BINOM.DIST($Q273,$C273,CY$1,FALSE)*$F273*$B273</f>
        <v>0</v>
      </c>
      <c r="CZ273">
        <f ca="1">_xlfn.BINOM.DIST($Q273,$C273,CZ$1,FALSE)*$F273*$B273</f>
        <v>0</v>
      </c>
      <c r="DA273">
        <f ca="1">_xlfn.BINOM.DIST($Q273,$C273,DA$1,FALSE)*$F273*$B273</f>
        <v>0</v>
      </c>
      <c r="DB273">
        <f ca="1">_xlfn.BINOM.DIST($Q273,$C273,DB$1,FALSE)*$F273*$B273</f>
        <v>0</v>
      </c>
      <c r="DC273">
        <f ca="1">_xlfn.BINOM.DIST($Q273,$C273,DC$1,FALSE)*$F273*$B273</f>
        <v>0</v>
      </c>
      <c r="DD273">
        <f ca="1">_xlfn.BINOM.DIST($Q273,$C273,DD$1,FALSE)*$F273*$B273</f>
        <v>0</v>
      </c>
      <c r="DE273">
        <f ca="1">_xlfn.BINOM.DIST($Q273,$C273,DE$1,FALSE)*$F273*$B273</f>
        <v>0</v>
      </c>
      <c r="DF273">
        <f ca="1">_xlfn.BINOM.DIST($Q273,$C273,DF$1,FALSE)*$F273*$B273</f>
        <v>0</v>
      </c>
      <c r="DG273">
        <f ca="1">_xlfn.BINOM.DIST($Q273,$C273,DG$1,FALSE)*$F273*$B273</f>
        <v>0</v>
      </c>
      <c r="DH273">
        <f ca="1">_xlfn.BINOM.DIST($Q273,$C273,DH$1,FALSE)*$F273*$B273</f>
        <v>0</v>
      </c>
      <c r="DI273">
        <f ca="1">_xlfn.BINOM.DIST($Q273,$C273,DI$1,FALSE)*$F273*$B273</f>
        <v>0</v>
      </c>
      <c r="DJ273">
        <f ca="1">_xlfn.BINOM.DIST($Q273,$C273,DJ$1,FALSE)*$F273*$B273</f>
        <v>0</v>
      </c>
      <c r="DK273">
        <f ca="1">_xlfn.BINOM.DIST($Q273,$C273,DK$1,FALSE)*$F273*$B273</f>
        <v>0</v>
      </c>
      <c r="DL273">
        <f ca="1">_xlfn.BINOM.DIST($Q273,$C273,DL$1,FALSE)*$F273*$B273</f>
        <v>0</v>
      </c>
      <c r="DM273">
        <f ca="1">_xlfn.BINOM.DIST($Q273,$C273,DM$1,FALSE)*$F273*$B273</f>
        <v>0</v>
      </c>
      <c r="DN273">
        <f ca="1">_xlfn.BINOM.DIST($Q273,$C273,DN$1,FALSE)*$F273*$B273</f>
        <v>0</v>
      </c>
      <c r="DQ273">
        <f t="shared" ca="1" si="168"/>
        <v>0</v>
      </c>
      <c r="DR273">
        <f t="shared" ca="1" si="168"/>
        <v>0</v>
      </c>
      <c r="DS273">
        <f t="shared" ca="1" si="168"/>
        <v>0</v>
      </c>
      <c r="DT273">
        <f t="shared" ca="1" si="168"/>
        <v>0</v>
      </c>
      <c r="DU273">
        <f t="shared" ca="1" si="168"/>
        <v>0</v>
      </c>
      <c r="DV273">
        <f t="shared" ca="1" si="168"/>
        <v>0</v>
      </c>
      <c r="DW273">
        <f t="shared" ca="1" si="168"/>
        <v>0</v>
      </c>
      <c r="DX273">
        <f t="shared" ca="1" si="168"/>
        <v>0</v>
      </c>
      <c r="DY273">
        <f t="shared" ca="1" si="168"/>
        <v>0</v>
      </c>
      <c r="DZ273">
        <f t="shared" ca="1" si="168"/>
        <v>0</v>
      </c>
      <c r="EA273">
        <f t="shared" ca="1" si="168"/>
        <v>0</v>
      </c>
      <c r="EB273">
        <f t="shared" ca="1" si="168"/>
        <v>0</v>
      </c>
      <c r="EC273">
        <f t="shared" ca="1" si="168"/>
        <v>0</v>
      </c>
      <c r="ED273">
        <f t="shared" ca="1" si="168"/>
        <v>0</v>
      </c>
      <c r="EE273">
        <f t="shared" ca="1" si="168"/>
        <v>0</v>
      </c>
      <c r="EF273">
        <f t="shared" ca="1" si="168"/>
        <v>0</v>
      </c>
      <c r="EG273">
        <f t="shared" ca="1" si="167"/>
        <v>0</v>
      </c>
      <c r="EH273">
        <f t="shared" ca="1" si="167"/>
        <v>0</v>
      </c>
      <c r="EI273">
        <f t="shared" ca="1" si="167"/>
        <v>0</v>
      </c>
      <c r="EJ273">
        <f t="shared" ca="1" si="167"/>
        <v>6.7904333647567603E-288</v>
      </c>
      <c r="EK273">
        <f t="shared" ca="1" si="167"/>
        <v>8.9842278420640441E-261</v>
      </c>
      <c r="EL273">
        <f t="shared" ca="1" si="167"/>
        <v>1.0227294195590551E-235</v>
      </c>
      <c r="EM273">
        <f t="shared" ca="1" si="167"/>
        <v>1.4960489387413841E-212</v>
      </c>
      <c r="EN273">
        <f t="shared" ca="1" si="167"/>
        <v>3.9749649539008271E-191</v>
      </c>
      <c r="EO273">
        <f t="shared" ca="1" si="167"/>
        <v>2.5902975098134082E-171</v>
      </c>
      <c r="EP273">
        <f t="shared" ca="1" si="167"/>
        <v>5.3797585795553278E-153</v>
      </c>
      <c r="EQ273">
        <f t="shared" ca="1" si="167"/>
        <v>4.4798363841256384E-136</v>
      </c>
      <c r="ER273">
        <f t="shared" ca="1" si="167"/>
        <v>1.830413104096153E-120</v>
      </c>
      <c r="ES273">
        <f t="shared" ca="1" si="167"/>
        <v>4.3857583104987942E-106</v>
      </c>
      <c r="ET273">
        <f t="shared" ca="1" si="167"/>
        <v>7.2159739968104609E-93</v>
      </c>
      <c r="EU273">
        <f t="shared" ca="1" si="167"/>
        <v>9.3785449698049555E-81</v>
      </c>
      <c r="EV273">
        <f t="shared" ca="1" si="171"/>
        <v>1.0905910427408305E-69</v>
      </c>
      <c r="EW273">
        <f t="shared" ca="1" si="171"/>
        <v>1.26777981145879E-59</v>
      </c>
      <c r="EX273">
        <f t="shared" ca="1" si="171"/>
        <v>1.6263340754724094E-50</v>
      </c>
      <c r="EY273">
        <f t="shared" ca="1" si="171"/>
        <v>2.5143581227816662E-42</v>
      </c>
      <c r="EZ273">
        <f t="shared" ca="1" si="171"/>
        <v>5.0675082350151891E-35</v>
      </c>
      <c r="FA273">
        <f t="shared" ca="1" si="171"/>
        <v>1.427777721048454E-28</v>
      </c>
      <c r="FB273">
        <f t="shared" ca="1" si="171"/>
        <v>5.9838770365236566E-23</v>
      </c>
      <c r="FC273">
        <f t="shared" ca="1" si="171"/>
        <v>3.9412324357805145E-18</v>
      </c>
      <c r="FD273">
        <f t="shared" ca="1" si="171"/>
        <v>4.2820951906224475E-14</v>
      </c>
      <c r="FE273">
        <f t="shared" ca="1" si="171"/>
        <v>8.0076138713605047E-11</v>
      </c>
      <c r="FF273">
        <f t="shared" ca="1" si="171"/>
        <v>2.6743080510078763E-8</v>
      </c>
      <c r="FG273">
        <f t="shared" ca="1" si="171"/>
        <v>1.6465472879250889E-6</v>
      </c>
      <c r="FH273">
        <f t="shared" ca="1" si="171"/>
        <v>1.9198887027710742E-5</v>
      </c>
      <c r="FI273">
        <f t="shared" ca="1" si="171"/>
        <v>4.3351949910898982E-5</v>
      </c>
      <c r="FJ273">
        <f t="shared" ca="1" si="171"/>
        <v>1.9300396823106399E-5</v>
      </c>
      <c r="FK273">
        <f t="shared" ca="1" si="171"/>
        <v>1.7176049762102883E-6</v>
      </c>
      <c r="FL273">
        <f t="shared" ca="1" si="169"/>
        <v>3.0852857924318069E-8</v>
      </c>
      <c r="FM273">
        <f t="shared" ca="1" si="169"/>
        <v>1.1250842618186903E-10</v>
      </c>
      <c r="FN273">
        <f t="shared" ca="1" si="169"/>
        <v>8.3447405080438513E-14</v>
      </c>
      <c r="FO273">
        <f t="shared" ca="1" si="169"/>
        <v>1.2564200860021245E-17</v>
      </c>
      <c r="FP273">
        <f t="shared" ca="1" si="169"/>
        <v>3.818094936523192E-22</v>
      </c>
      <c r="FQ273">
        <f t="shared" ca="1" si="169"/>
        <v>2.3193914143082991E-27</v>
      </c>
      <c r="FR273">
        <f t="shared" ca="1" si="169"/>
        <v>2.7787520751514651E-33</v>
      </c>
      <c r="FS273">
        <f t="shared" ca="1" si="169"/>
        <v>6.4517537332435236E-40</v>
      </c>
      <c r="FT273">
        <f t="shared" ca="1" si="169"/>
        <v>2.8410697318739612E-47</v>
      </c>
      <c r="FU273">
        <f t="shared" ca="1" si="169"/>
        <v>2.3122798074248179E-55</v>
      </c>
      <c r="FV273">
        <f t="shared" ca="1" si="169"/>
        <v>3.3744578555432486E-64</v>
      </c>
      <c r="FW273">
        <f t="shared" ca="1" si="169"/>
        <v>8.5270083586994467E-74</v>
      </c>
      <c r="FX273">
        <f t="shared" ca="1" si="169"/>
        <v>3.585065287687412E-84</v>
      </c>
      <c r="FY273">
        <f t="shared" ca="1" si="169"/>
        <v>2.3971696827227904E-95</v>
      </c>
      <c r="FZ273">
        <f t="shared" ca="1" si="169"/>
        <v>2.4229635728519414E-107</v>
      </c>
      <c r="GA273">
        <f t="shared" ca="1" si="166"/>
        <v>3.497417390768991E-120</v>
      </c>
      <c r="GB273">
        <f t="shared" ca="1" si="166"/>
        <v>6.7662256161873339E-134</v>
      </c>
      <c r="GC273">
        <f t="shared" ca="1" si="166"/>
        <v>1.6348332311443333E-148</v>
      </c>
      <c r="GD273">
        <f t="shared" ca="1" si="166"/>
        <v>4.5608371201159359E-164</v>
      </c>
      <c r="GE273">
        <f t="shared" ca="1" si="166"/>
        <v>1.3465368870490992E-180</v>
      </c>
      <c r="GF273">
        <f t="shared" ca="1" si="166"/>
        <v>3.8194040700945139E-198</v>
      </c>
      <c r="GG273">
        <f t="shared" ca="1" si="166"/>
        <v>9.3487883162835492E-217</v>
      </c>
      <c r="GH273">
        <f t="shared" ca="1" si="166"/>
        <v>1.7527154420917605E-236</v>
      </c>
      <c r="GI273">
        <f t="shared" ca="1" si="166"/>
        <v>2.2043397073124101E-257</v>
      </c>
      <c r="GJ273">
        <f t="shared" ca="1" si="166"/>
        <v>1.6044513975528149E-279</v>
      </c>
      <c r="GK273">
        <f t="shared" ca="1" si="166"/>
        <v>5.7319375786428798E-303</v>
      </c>
      <c r="GL273">
        <f t="shared" ca="1" si="166"/>
        <v>0</v>
      </c>
      <c r="GM273">
        <f t="shared" ca="1" si="166"/>
        <v>0</v>
      </c>
      <c r="GN273">
        <f t="shared" ca="1" si="166"/>
        <v>0</v>
      </c>
      <c r="GO273">
        <f t="shared" ca="1" si="166"/>
        <v>0</v>
      </c>
      <c r="GP273">
        <f t="shared" ca="1" si="166"/>
        <v>0</v>
      </c>
      <c r="GQ273">
        <f t="shared" ca="1" si="165"/>
        <v>0</v>
      </c>
      <c r="GR273">
        <f t="shared" ca="1" si="165"/>
        <v>0</v>
      </c>
      <c r="GS273">
        <f t="shared" ca="1" si="165"/>
        <v>0</v>
      </c>
      <c r="GT273">
        <f t="shared" ca="1" si="165"/>
        <v>0</v>
      </c>
      <c r="GU273">
        <f t="shared" ca="1" si="165"/>
        <v>0</v>
      </c>
      <c r="GV273">
        <f t="shared" ca="1" si="165"/>
        <v>0</v>
      </c>
      <c r="GW273">
        <f t="shared" ca="1" si="165"/>
        <v>0</v>
      </c>
      <c r="GX273">
        <f t="shared" ca="1" si="165"/>
        <v>0</v>
      </c>
      <c r="GY273">
        <f t="shared" ca="1" si="165"/>
        <v>0</v>
      </c>
      <c r="GZ273">
        <f t="shared" ca="1" si="165"/>
        <v>0</v>
      </c>
      <c r="HA273">
        <f t="shared" ca="1" si="165"/>
        <v>0</v>
      </c>
      <c r="HB273">
        <f t="shared" ca="1" si="165"/>
        <v>0</v>
      </c>
      <c r="HC273">
        <f t="shared" ca="1" si="165"/>
        <v>0</v>
      </c>
      <c r="HD273">
        <f t="shared" ca="1" si="165"/>
        <v>0</v>
      </c>
      <c r="HE273">
        <f t="shared" ca="1" si="165"/>
        <v>0</v>
      </c>
      <c r="HF273">
        <f t="shared" ca="1" si="172"/>
        <v>0</v>
      </c>
      <c r="HG273">
        <f t="shared" ca="1" si="172"/>
        <v>0</v>
      </c>
      <c r="HH273">
        <f t="shared" ca="1" si="172"/>
        <v>0</v>
      </c>
      <c r="HI273">
        <f t="shared" ca="1" si="172"/>
        <v>0</v>
      </c>
      <c r="HJ273">
        <f t="shared" ca="1" si="172"/>
        <v>0</v>
      </c>
      <c r="HK273">
        <f t="shared" ca="1" si="172"/>
        <v>0</v>
      </c>
      <c r="HL273">
        <f t="shared" ca="1" si="172"/>
        <v>0</v>
      </c>
    </row>
    <row r="274" spans="1:220" x14ac:dyDescent="0.25">
      <c r="A274" s="6">
        <v>45319</v>
      </c>
      <c r="B274">
        <f t="shared" ca="1" si="156"/>
        <v>4.5317554146881373E-3</v>
      </c>
      <c r="C274" s="5">
        <v>1004</v>
      </c>
      <c r="D274">
        <f t="shared" si="157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158"/>
        <v>0</v>
      </c>
      <c r="J274">
        <f t="shared" si="159"/>
        <v>1</v>
      </c>
      <c r="K274">
        <f t="shared" ca="1" si="160"/>
        <v>0</v>
      </c>
      <c r="L274">
        <f t="shared" ca="1" si="161"/>
        <v>2.9300674596401499E-3</v>
      </c>
      <c r="M274">
        <f t="shared" si="162"/>
        <v>1.0277777777777777</v>
      </c>
      <c r="Q274">
        <f t="shared" si="163"/>
        <v>361.44</v>
      </c>
      <c r="R274">
        <f t="shared" si="164"/>
        <v>371.48</v>
      </c>
      <c r="S274">
        <f ca="1">_xlfn.BINOM.DIST($Q274,$C274,S$1,FALSE)*$F274*$B274</f>
        <v>0</v>
      </c>
      <c r="T274">
        <f ca="1">_xlfn.BINOM.DIST($Q274,$C274,T$1,FALSE)*$F274*$B274</f>
        <v>0</v>
      </c>
      <c r="U274">
        <f ca="1">_xlfn.BINOM.DIST($Q274,$C274,U$1,FALSE)*$F274*$B274</f>
        <v>0</v>
      </c>
      <c r="V274">
        <f ca="1">_xlfn.BINOM.DIST($Q274,$C274,V$1,FALSE)*$F274*$B274</f>
        <v>2.5639746049052712E-278</v>
      </c>
      <c r="W274">
        <f ca="1">_xlfn.BINOM.DIST($Q274,$C274,W$1,FALSE)*$F274*$B274</f>
        <v>4.149304874169658E-236</v>
      </c>
      <c r="X274">
        <f ca="1">_xlfn.BINOM.DIST($Q274,$C274,X$1,FALSE)*$F274*$B274</f>
        <v>4.7683200589235701E-204</v>
      </c>
      <c r="Y274">
        <f ca="1">_xlfn.BINOM.DIST($Q274,$C274,Y$1,FALSE)*$F274*$B274</f>
        <v>2.0310793255059781E-178</v>
      </c>
      <c r="Z274">
        <f ca="1">_xlfn.BINOM.DIST($Q274,$C274,Z$1,FALSE)*$F274*$B274</f>
        <v>3.0820806415784803E-157</v>
      </c>
      <c r="AA274">
        <f ca="1">_xlfn.BINOM.DIST($Q274,$C274,AA$1,FALSE)*$F274*$B274</f>
        <v>2.5408201190849264E-139</v>
      </c>
      <c r="AB274">
        <f ca="1">_xlfn.BINOM.DIST($Q274,$C274,AB$1,FALSE)*$F274*$B274</f>
        <v>6.5929047658517807E-124</v>
      </c>
      <c r="AC274">
        <f ca="1">_xlfn.BINOM.DIST($Q274,$C274,AC$1,FALSE)*$F274*$B274</f>
        <v>1.7858673683858564E-110</v>
      </c>
      <c r="AD274">
        <f ca="1">_xlfn.BINOM.DIST($Q274,$C274,AD$1,FALSE)*$F274*$B274</f>
        <v>1.1869959773651011E-98</v>
      </c>
      <c r="AE274">
        <f ca="1">_xlfn.BINOM.DIST($Q274,$C274,AE$1,FALSE)*$F274*$B274</f>
        <v>3.6366679415830185E-88</v>
      </c>
      <c r="AF274">
        <f ca="1">_xlfn.BINOM.DIST($Q274,$C274,AF$1,FALSE)*$F274*$B274</f>
        <v>8.2860061043423386E-79</v>
      </c>
      <c r="AG274">
        <f ca="1">_xlfn.BINOM.DIST($Q274,$C274,AG$1,FALSE)*$F274*$B274</f>
        <v>2.0353573124921518E-70</v>
      </c>
      <c r="AH274">
        <f ca="1">_xlfn.BINOM.DIST($Q274,$C274,AH$1,FALSE)*$F274*$B274</f>
        <v>7.2315165716039526E-63</v>
      </c>
      <c r="AI274">
        <f ca="1">_xlfn.BINOM.DIST($Q274,$C274,AI$1,FALSE)*$F274*$B274</f>
        <v>4.7077165793935749E-56</v>
      </c>
      <c r="AJ274">
        <f ca="1">_xlfn.BINOM.DIST($Q274,$C274,AJ$1,FALSE)*$F274*$B274</f>
        <v>6.810667020177794E-50</v>
      </c>
      <c r="AK274">
        <f ca="1">_xlfn.BINOM.DIST($Q274,$C274,AK$1,FALSE)*$F274*$B274</f>
        <v>2.5680120507774585E-44</v>
      </c>
      <c r="AL274">
        <f ca="1">_xlfn.BINOM.DIST($Q274,$C274,AL$1,FALSE)*$F274*$B274</f>
        <v>2.8829208249511424E-39</v>
      </c>
      <c r="AM274">
        <f ca="1">_xlfn.BINOM.DIST($Q274,$C274,AM$1,FALSE)*$F274*$B274</f>
        <v>1.0779675881817372E-34</v>
      </c>
      <c r="AN274">
        <f ca="1">_xlfn.BINOM.DIST($Q274,$C274,AN$1,FALSE)*$F274*$B274</f>
        <v>1.4767287532431415E-30</v>
      </c>
      <c r="AO274">
        <f ca="1">_xlfn.BINOM.DIST($Q274,$C274,AO$1,FALSE)*$F274*$B274</f>
        <v>8.0414235816995408E-27</v>
      </c>
      <c r="AP274">
        <f ca="1">_xlfn.BINOM.DIST($Q274,$C274,AP$1,FALSE)*$F274*$B274</f>
        <v>1.8672424867026717E-23</v>
      </c>
      <c r="AQ274">
        <f ca="1">_xlfn.BINOM.DIST($Q274,$C274,AQ$1,FALSE)*$F274*$B274</f>
        <v>1.9647790866785689E-20</v>
      </c>
      <c r="AR274">
        <f ca="1">_xlfn.BINOM.DIST($Q274,$C274,AR$1,FALSE)*$F274*$B274</f>
        <v>9.8775929198210767E-18</v>
      </c>
      <c r="AS274">
        <f ca="1">_xlfn.BINOM.DIST($Q274,$C274,AS$1,FALSE)*$F274*$B274</f>
        <v>2.4847919811990744E-15</v>
      </c>
      <c r="AT274">
        <f ca="1">_xlfn.BINOM.DIST($Q274,$C274,AT$1,FALSE)*$F274*$B274</f>
        <v>3.2571184394592668E-13</v>
      </c>
      <c r="AU274">
        <f ca="1">_xlfn.BINOM.DIST($Q274,$C274,AU$1,FALSE)*$F274*$B274</f>
        <v>2.3054735933251269E-11</v>
      </c>
      <c r="AV274">
        <f ca="1">_xlfn.BINOM.DIST($Q274,$C274,AV$1,FALSE)*$F274*$B274</f>
        <v>9.0930818482659204E-10</v>
      </c>
      <c r="AW274">
        <f ca="1">_xlfn.BINOM.DIST($Q274,$C274,AW$1,FALSE)*$F274*$B274</f>
        <v>2.0546048801884519E-8</v>
      </c>
      <c r="AX274">
        <f ca="1">_xlfn.BINOM.DIST($Q274,$C274,AX$1,FALSE)*$F274*$B274</f>
        <v>2.7255393127061687E-7</v>
      </c>
      <c r="AY274">
        <f ca="1">_xlfn.BINOM.DIST($Q274,$C274,AY$1,FALSE)*$F274*$B274</f>
        <v>2.1691454588332996E-6</v>
      </c>
      <c r="AZ274">
        <f ca="1">_xlfn.BINOM.DIST($Q274,$C274,AZ$1,FALSE)*$F274*$B274</f>
        <v>1.0557134751105506E-5</v>
      </c>
      <c r="BA274">
        <f ca="1">_xlfn.BINOM.DIST($Q274,$C274,BA$1,FALSE)*$F274*$B274</f>
        <v>3.1956207909262293E-5</v>
      </c>
      <c r="BB274">
        <f ca="1">_xlfn.BINOM.DIST($Q274,$C274,BB$1,FALSE)*$F274*$B274</f>
        <v>6.1061569662078675E-5</v>
      </c>
      <c r="BC274">
        <f ca="1">_xlfn.BINOM.DIST($Q274,$C274,BC$1,FALSE)*$F274*$B274</f>
        <v>7.4617669535503232E-5</v>
      </c>
      <c r="BD274">
        <f ca="1">_xlfn.BINOM.DIST($Q274,$C274,BD$1,FALSE)*$F274*$B274</f>
        <v>5.8980889673798223E-5</v>
      </c>
      <c r="BE274">
        <f ca="1">_xlfn.BINOM.DIST($Q274,$C274,BE$1,FALSE)*$F274*$B274</f>
        <v>3.0454421793368672E-5</v>
      </c>
      <c r="BF274">
        <f ca="1">_xlfn.BINOM.DIST($Q274,$C274,BF$1,FALSE)*$F274*$B274</f>
        <v>1.0359115632450231E-5</v>
      </c>
      <c r="BG274">
        <f ca="1">_xlfn.BINOM.DIST($Q274,$C274,BG$1,FALSE)*$F274*$B274</f>
        <v>2.3379030549109119E-6</v>
      </c>
      <c r="BH274">
        <f ca="1">_xlfn.BINOM.DIST($Q274,$C274,BH$1,FALSE)*$F274*$B274</f>
        <v>3.5215300128387787E-7</v>
      </c>
      <c r="BI274">
        <f ca="1">_xlfn.BINOM.DIST($Q274,$C274,BI$1,FALSE)*$F274*$B274</f>
        <v>3.5572085457256707E-8</v>
      </c>
      <c r="BJ274">
        <f ca="1">_xlfn.BINOM.DIST($Q274,$C274,BJ$1,FALSE)*$F274*$B274</f>
        <v>2.4185790910223092E-9</v>
      </c>
      <c r="BK274">
        <f ca="1">_xlfn.BINOM.DIST($Q274,$C274,BK$1,FALSE)*$F274*$B274</f>
        <v>1.1097705835236401E-10</v>
      </c>
      <c r="BL274">
        <f ca="1">_xlfn.BINOM.DIST($Q274,$C274,BL$1,FALSE)*$F274*$B274</f>
        <v>3.4422503286287202E-12</v>
      </c>
      <c r="BM274">
        <f ca="1">_xlfn.BINOM.DIST($Q274,$C274,BM$1,FALSE)*$F274*$B274</f>
        <v>7.2223816766933943E-14</v>
      </c>
      <c r="BN274">
        <f ca="1">_xlfn.BINOM.DIST($Q274,$C274,BN$1,FALSE)*$F274*$B274</f>
        <v>1.0247702299662662E-15</v>
      </c>
      <c r="BO274">
        <f ca="1">_xlfn.BINOM.DIST($Q274,$C274,BO$1,FALSE)*$F274*$B274</f>
        <v>9.8209224599981104E-18</v>
      </c>
      <c r="BP274">
        <f ca="1">_xlfn.BINOM.DIST($Q274,$C274,BP$1,FALSE)*$F274*$B274</f>
        <v>6.3434241847091606E-20</v>
      </c>
      <c r="BQ274">
        <f ca="1">_xlfn.BINOM.DIST($Q274,$C274,BQ$1,FALSE)*$F274*$B274</f>
        <v>2.7529605357136127E-22</v>
      </c>
      <c r="BR274">
        <f ca="1">_xlfn.BINOM.DIST($Q274,$C274,BR$1,FALSE)*$F274*$B274</f>
        <v>7.995187664827094E-25</v>
      </c>
      <c r="BS274">
        <f ca="1">_xlfn.BINOM.DIST($Q274,$C274,BS$1,FALSE)*$F274*$B274</f>
        <v>1.5461026232710055E-27</v>
      </c>
      <c r="BT274">
        <f ca="1">_xlfn.BINOM.DIST($Q274,$C274,BT$1,FALSE)*$F274*$B274</f>
        <v>1.9789153211996612E-30</v>
      </c>
      <c r="BU274">
        <f ca="1">_xlfn.BINOM.DIST($Q274,$C274,BU$1,FALSE)*$F274*$B274</f>
        <v>1.664748758604118E-33</v>
      </c>
      <c r="BV274">
        <f ca="1">_xlfn.BINOM.DIST($Q274,$C274,BV$1,FALSE)*$F274*$B274</f>
        <v>9.1304650276586144E-37</v>
      </c>
      <c r="BW274">
        <f ca="1">_xlfn.BINOM.DIST($Q274,$C274,BW$1,FALSE)*$F274*$B274</f>
        <v>3.2349260874296886E-40</v>
      </c>
      <c r="BX274">
        <f ca="1">_xlfn.BINOM.DIST($Q274,$C274,BX$1,FALSE)*$F274*$B274</f>
        <v>7.3274939378653246E-44</v>
      </c>
      <c r="BY274">
        <f ca="1">_xlfn.BINOM.DIST($Q274,$C274,BY$1,FALSE)*$F274*$B274</f>
        <v>1.0488539894546138E-47</v>
      </c>
      <c r="BZ274">
        <f ca="1">_xlfn.BINOM.DIST($Q274,$C274,BZ$1,FALSE)*$F274*$B274</f>
        <v>9.3650846220304448E-52</v>
      </c>
      <c r="CA274">
        <f ca="1">_xlfn.BINOM.DIST($Q274,$C274,CA$1,FALSE)*$F274*$B274</f>
        <v>5.1415189965271764E-56</v>
      </c>
      <c r="CB274">
        <f ca="1">_xlfn.BINOM.DIST($Q274,$C274,CB$1,FALSE)*$F274*$B274</f>
        <v>1.7081593766844006E-60</v>
      </c>
      <c r="CC274">
        <f ca="1">_xlfn.BINOM.DIST($Q274,$C274,CC$1,FALSE)*$F274*$B274</f>
        <v>3.3741793704936547E-65</v>
      </c>
      <c r="CD274">
        <f ca="1">_xlfn.BINOM.DIST($Q274,$C274,CD$1,FALSE)*$F274*$B274</f>
        <v>3.8865347951860663E-70</v>
      </c>
      <c r="CE274">
        <f ca="1">_xlfn.BINOM.DIST($Q274,$C274,CE$1,FALSE)*$F274*$B274</f>
        <v>2.5550195875646E-75</v>
      </c>
      <c r="CF274">
        <f ca="1">_xlfn.BINOM.DIST($Q274,$C274,CF$1,FALSE)*$F274*$B274</f>
        <v>9.3624583277054871E-81</v>
      </c>
      <c r="CG274">
        <f ca="1">_xlfn.BINOM.DIST($Q274,$C274,CG$1,FALSE)*$F274*$B274</f>
        <v>1.8630307414642798E-86</v>
      </c>
      <c r="CH274">
        <f ca="1">_xlfn.BINOM.DIST($Q274,$C274,CH$1,FALSE)*$F274*$B274</f>
        <v>1.9560625973896801E-92</v>
      </c>
      <c r="CI274">
        <f ca="1">_xlfn.BINOM.DIST($Q274,$C274,CI$1,FALSE)*$F274*$B274</f>
        <v>1.0497096241911152E-98</v>
      </c>
      <c r="CJ274">
        <f ca="1">_xlfn.BINOM.DIST($Q274,$C274,CJ$1,FALSE)*$F274*$B274</f>
        <v>2.7797550248237144E-105</v>
      </c>
      <c r="CK274">
        <f ca="1">_xlfn.BINOM.DIST($Q274,$C274,CK$1,FALSE)*$F274*$B274</f>
        <v>3.4936135413823846E-112</v>
      </c>
      <c r="CL274">
        <f ca="1">_xlfn.BINOM.DIST($Q274,$C274,CL$1,FALSE)*$F274*$B274</f>
        <v>1.9956858082993703E-119</v>
      </c>
      <c r="CM274">
        <f ca="1">_xlfn.BINOM.DIST($Q274,$C274,CM$1,FALSE)*$F274*$B274</f>
        <v>4.9381126967714558E-127</v>
      </c>
      <c r="CN274">
        <f ca="1">_xlfn.BINOM.DIST($Q274,$C274,CN$1,FALSE)*$F274*$B274</f>
        <v>5.0161266131443252E-135</v>
      </c>
      <c r="CO274">
        <f ca="1">_xlfn.BINOM.DIST($Q274,$C274,CO$1,FALSE)*$F274*$B274</f>
        <v>1.9698320552717341E-143</v>
      </c>
      <c r="CP274">
        <f ca="1">_xlfn.BINOM.DIST($Q274,$C274,CP$1,FALSE)*$F274*$B274</f>
        <v>2.7954858150800482E-152</v>
      </c>
      <c r="CQ274">
        <f ca="1">_xlfn.BINOM.DIST($Q274,$C274,CQ$1,FALSE)*$F274*$B274</f>
        <v>1.3287732184874745E-161</v>
      </c>
      <c r="CR274">
        <f ca="1">_xlfn.BINOM.DIST($Q274,$C274,CR$1,FALSE)*$F274*$B274</f>
        <v>1.9411807635285792E-171</v>
      </c>
      <c r="CS274">
        <f ca="1">_xlfn.BINOM.DIST($Q274,$C274,CS$1,FALSE)*$F274*$B274</f>
        <v>7.9040735401715702E-182</v>
      </c>
      <c r="CT274">
        <f ca="1">_xlfn.BINOM.DIST($Q274,$C274,CT$1,FALSE)*$F274*$B274</f>
        <v>8.0223591736462554E-193</v>
      </c>
      <c r="CU274">
        <f ca="1">_xlfn.BINOM.DIST($Q274,$C274,CU$1,FALSE)*$F274*$B274</f>
        <v>1.7852052213913283E-204</v>
      </c>
      <c r="CV274">
        <f ca="1">_xlfn.BINOM.DIST($Q274,$C274,CV$1,FALSE)*$F274*$B274</f>
        <v>7.508840170226599E-217</v>
      </c>
      <c r="CW274">
        <f ca="1">_xlfn.BINOM.DIST($Q274,$C274,CW$1,FALSE)*$F274*$B274</f>
        <v>5.0226986732866281E-230</v>
      </c>
      <c r="CX274">
        <f ca="1">_xlfn.BINOM.DIST($Q274,$C274,CX$1,FALSE)*$F274*$B274</f>
        <v>4.3627811331584862E-244</v>
      </c>
      <c r="CY274">
        <f ca="1">_xlfn.BINOM.DIST($Q274,$C274,CY$1,FALSE)*$F274*$B274</f>
        <v>3.8715667241184116E-259</v>
      </c>
      <c r="CZ274">
        <f ca="1">_xlfn.BINOM.DIST($Q274,$C274,CZ$1,FALSE)*$F274*$B274</f>
        <v>2.6352837742429219E-275</v>
      </c>
      <c r="DA274">
        <f ca="1">_xlfn.BINOM.DIST($Q274,$C274,DA$1,FALSE)*$F274*$B274</f>
        <v>9.7315825818501744E-293</v>
      </c>
      <c r="DB274">
        <f ca="1">_xlfn.BINOM.DIST($Q274,$C274,DB$1,FALSE)*$F274*$B274</f>
        <v>0</v>
      </c>
      <c r="DC274">
        <f ca="1">_xlfn.BINOM.DIST($Q274,$C274,DC$1,FALSE)*$F274*$B274</f>
        <v>0</v>
      </c>
      <c r="DD274">
        <f ca="1">_xlfn.BINOM.DIST($Q274,$C274,DD$1,FALSE)*$F274*$B274</f>
        <v>0</v>
      </c>
      <c r="DE274">
        <f ca="1">_xlfn.BINOM.DIST($Q274,$C274,DE$1,FALSE)*$F274*$B274</f>
        <v>0</v>
      </c>
      <c r="DF274">
        <f ca="1">_xlfn.BINOM.DIST($Q274,$C274,DF$1,FALSE)*$F274*$B274</f>
        <v>0</v>
      </c>
      <c r="DG274">
        <f ca="1">_xlfn.BINOM.DIST($Q274,$C274,DG$1,FALSE)*$F274*$B274</f>
        <v>0</v>
      </c>
      <c r="DH274">
        <f ca="1">_xlfn.BINOM.DIST($Q274,$C274,DH$1,FALSE)*$F274*$B274</f>
        <v>0</v>
      </c>
      <c r="DI274">
        <f ca="1">_xlfn.BINOM.DIST($Q274,$C274,DI$1,FALSE)*$F274*$B274</f>
        <v>0</v>
      </c>
      <c r="DJ274">
        <f ca="1">_xlfn.BINOM.DIST($Q274,$C274,DJ$1,FALSE)*$F274*$B274</f>
        <v>0</v>
      </c>
      <c r="DK274">
        <f ca="1">_xlfn.BINOM.DIST($Q274,$C274,DK$1,FALSE)*$F274*$B274</f>
        <v>0</v>
      </c>
      <c r="DL274">
        <f ca="1">_xlfn.BINOM.DIST($Q274,$C274,DL$1,FALSE)*$F274*$B274</f>
        <v>0</v>
      </c>
      <c r="DM274">
        <f ca="1">_xlfn.BINOM.DIST($Q274,$C274,DM$1,FALSE)*$F274*$B274</f>
        <v>0</v>
      </c>
      <c r="DN274">
        <f ca="1">_xlfn.BINOM.DIST($Q274,$C274,DN$1,FALSE)*$F274*$B274</f>
        <v>0</v>
      </c>
      <c r="DQ274">
        <f t="shared" ca="1" si="168"/>
        <v>0</v>
      </c>
      <c r="DR274">
        <f t="shared" ca="1" si="168"/>
        <v>0</v>
      </c>
      <c r="DS274">
        <f t="shared" ca="1" si="168"/>
        <v>0</v>
      </c>
      <c r="DT274">
        <f t="shared" ca="1" si="168"/>
        <v>5.288927144303832E-291</v>
      </c>
      <c r="DU274">
        <f t="shared" ca="1" si="168"/>
        <v>1.6858603237774724E-247</v>
      </c>
      <c r="DV274">
        <f t="shared" ca="1" si="168"/>
        <v>2.0034940157341877E-214</v>
      </c>
      <c r="DW274">
        <f t="shared" ca="1" si="168"/>
        <v>5.8738048565635918E-188</v>
      </c>
      <c r="DX274">
        <f t="shared" ca="1" si="168"/>
        <v>4.633973789234314E-166</v>
      </c>
      <c r="DY274">
        <f t="shared" ca="1" si="168"/>
        <v>1.6179093201363323E-147</v>
      </c>
      <c r="DZ274">
        <f t="shared" ca="1" si="168"/>
        <v>1.5207108140761039E-131</v>
      </c>
      <c r="EA274">
        <f t="shared" ca="1" si="168"/>
        <v>1.3194191045354434E-117</v>
      </c>
      <c r="EB274">
        <f t="shared" ca="1" si="168"/>
        <v>2.5435172831371242E-105</v>
      </c>
      <c r="EC274">
        <f t="shared" ca="1" si="168"/>
        <v>2.0828022961858281E-94</v>
      </c>
      <c r="ED274">
        <f t="shared" ca="1" si="168"/>
        <v>1.1845268419377999E-84</v>
      </c>
      <c r="EE274">
        <f t="shared" ca="1" si="168"/>
        <v>6.8532277833845352E-76</v>
      </c>
      <c r="EF274">
        <f t="shared" ca="1" si="168"/>
        <v>5.4564650762130112E-68</v>
      </c>
      <c r="EG274">
        <f t="shared" ca="1" si="167"/>
        <v>7.6238779584669917E-61</v>
      </c>
      <c r="EH274">
        <f t="shared" ca="1" si="167"/>
        <v>2.2795892404656538E-54</v>
      </c>
      <c r="EI274">
        <f t="shared" ca="1" si="167"/>
        <v>1.7184711490676718E-48</v>
      </c>
      <c r="EJ274">
        <f t="shared" ca="1" si="167"/>
        <v>3.7452188171638588E-43</v>
      </c>
      <c r="EK274">
        <f t="shared" ca="1" si="167"/>
        <v>2.6482833513207276E-38</v>
      </c>
      <c r="EL274">
        <f t="shared" ca="1" si="167"/>
        <v>6.7016451167907928E-34</v>
      </c>
      <c r="EM274">
        <f t="shared" ca="1" si="167"/>
        <v>6.6004323042584606E-30</v>
      </c>
      <c r="EN274">
        <f t="shared" ca="1" si="167"/>
        <v>2.7197594209228933E-26</v>
      </c>
      <c r="EO274">
        <f t="shared" ca="1" si="167"/>
        <v>4.9917046590324295E-23</v>
      </c>
      <c r="EP274">
        <f t="shared" ca="1" si="167"/>
        <v>4.309205816106911E-20</v>
      </c>
      <c r="EQ274">
        <f t="shared" ca="1" si="167"/>
        <v>1.8351221616050766E-17</v>
      </c>
      <c r="ER274">
        <f t="shared" ca="1" si="167"/>
        <v>4.0197704407635576E-15</v>
      </c>
      <c r="ES274">
        <f t="shared" ca="1" si="167"/>
        <v>4.6986615349027678E-13</v>
      </c>
      <c r="ET274">
        <f t="shared" ca="1" si="167"/>
        <v>3.0273752268481026E-11</v>
      </c>
      <c r="EU274">
        <f t="shared" ca="1" si="167"/>
        <v>1.1064177210699686E-9</v>
      </c>
      <c r="EV274">
        <f t="shared" ca="1" si="171"/>
        <v>2.3525406816491038E-8</v>
      </c>
      <c r="EW274">
        <f t="shared" ca="1" si="171"/>
        <v>2.976171769040504E-7</v>
      </c>
      <c r="EX274">
        <f t="shared" ca="1" si="171"/>
        <v>2.2850520515861826E-6</v>
      </c>
      <c r="EY274">
        <f t="shared" ca="1" si="171"/>
        <v>1.0835868195263046E-5</v>
      </c>
      <c r="EZ274">
        <f t="shared" ca="1" si="171"/>
        <v>3.2230979352824675E-5</v>
      </c>
      <c r="FA274">
        <f t="shared" ca="1" si="171"/>
        <v>6.0957284154688629E-5</v>
      </c>
      <c r="FB274">
        <f t="shared" ca="1" si="171"/>
        <v>7.4179128391206435E-5</v>
      </c>
      <c r="FC274">
        <f t="shared" ca="1" si="171"/>
        <v>5.8685132611149205E-5</v>
      </c>
      <c r="FD274">
        <f t="shared" ca="1" si="171"/>
        <v>3.0452928422227626E-5</v>
      </c>
      <c r="FE274">
        <f t="shared" ca="1" si="171"/>
        <v>1.0444137206359274E-5</v>
      </c>
      <c r="FF274">
        <f t="shared" ca="1" si="171"/>
        <v>2.3823661270383891E-6</v>
      </c>
      <c r="FG274">
        <f t="shared" ca="1" si="171"/>
        <v>3.6331301509110297E-7</v>
      </c>
      <c r="FH274">
        <f t="shared" ca="1" si="171"/>
        <v>3.7192464211287209E-8</v>
      </c>
      <c r="FI274">
        <f t="shared" ca="1" si="171"/>
        <v>2.5635297649544743E-9</v>
      </c>
      <c r="FJ274">
        <f t="shared" ca="1" si="171"/>
        <v>1.1920633988070425E-10</v>
      </c>
      <c r="FK274">
        <f t="shared" ca="1" si="171"/>
        <v>3.7435170447339195E-12</v>
      </c>
      <c r="FL274">
        <f t="shared" ca="1" si="169"/>
        <v>7.9397173953921434E-14</v>
      </c>
      <c r="FM274">
        <f t="shared" ca="1" si="169"/>
        <v>1.1362918199241116E-15</v>
      </c>
      <c r="FN274">
        <f t="shared" ca="1" si="169"/>
        <v>1.0953210993571725E-17</v>
      </c>
      <c r="FO274">
        <f t="shared" ca="1" si="169"/>
        <v>7.0918353880220925E-20</v>
      </c>
      <c r="FP274">
        <f t="shared" ca="1" si="169"/>
        <v>3.0727574722358387E-22</v>
      </c>
      <c r="FQ274">
        <f t="shared" ca="1" si="169"/>
        <v>8.8678439136284749E-25</v>
      </c>
      <c r="FR274">
        <f t="shared" ca="1" si="169"/>
        <v>1.6949855037020806E-27</v>
      </c>
      <c r="FS274">
        <f t="shared" ca="1" si="169"/>
        <v>2.1314082468794308E-30</v>
      </c>
      <c r="FT274">
        <f t="shared" ca="1" si="169"/>
        <v>1.7496585977907747E-33</v>
      </c>
      <c r="FU274">
        <f t="shared" ca="1" si="169"/>
        <v>9.2934406145131384E-37</v>
      </c>
      <c r="FV274">
        <f t="shared" ca="1" si="169"/>
        <v>3.1621184155812821E-40</v>
      </c>
      <c r="FW274">
        <f t="shared" ca="1" si="169"/>
        <v>6.8149194468171835E-44</v>
      </c>
      <c r="FX274">
        <f t="shared" ca="1" si="169"/>
        <v>9.186538847487503E-48</v>
      </c>
      <c r="FY274">
        <f t="shared" ca="1" si="169"/>
        <v>7.6377017623324996E-52</v>
      </c>
      <c r="FZ274">
        <f t="shared" ca="1" si="169"/>
        <v>3.8560204620995202E-56</v>
      </c>
      <c r="GA274">
        <f t="shared" ca="1" si="166"/>
        <v>1.1620043540316448E-60</v>
      </c>
      <c r="GB274">
        <f t="shared" ca="1" si="166"/>
        <v>2.0507346748620264E-65</v>
      </c>
      <c r="GC274">
        <f t="shared" ca="1" si="166"/>
        <v>2.0755233650564841E-70</v>
      </c>
      <c r="GD274">
        <f t="shared" ca="1" si="166"/>
        <v>1.177068347572401E-75</v>
      </c>
      <c r="GE274">
        <f t="shared" ca="1" si="166"/>
        <v>3.6461024444104664E-81</v>
      </c>
      <c r="GF274">
        <f t="shared" ca="1" si="166"/>
        <v>5.9972207889552393E-87</v>
      </c>
      <c r="GG274">
        <f t="shared" ca="1" si="166"/>
        <v>5.0771171394555077E-93</v>
      </c>
      <c r="GH274">
        <f t="shared" ca="1" si="166"/>
        <v>2.1371704154871325E-99</v>
      </c>
      <c r="GI274">
        <f t="shared" ca="1" si="166"/>
        <v>4.3052797445847519E-106</v>
      </c>
      <c r="GJ274">
        <f t="shared" ca="1" si="166"/>
        <v>3.977904365753559E-113</v>
      </c>
      <c r="GK274">
        <f t="shared" ca="1" si="166"/>
        <v>1.6079195242716642E-120</v>
      </c>
      <c r="GL274">
        <f t="shared" ca="1" si="166"/>
        <v>2.6972308006262062E-128</v>
      </c>
      <c r="GM274">
        <f t="shared" ca="1" si="166"/>
        <v>1.7699931221705831E-136</v>
      </c>
      <c r="GN274">
        <f t="shared" ca="1" si="166"/>
        <v>4.2523450827773266E-145</v>
      </c>
      <c r="GO274">
        <f t="shared" ca="1" si="166"/>
        <v>3.4708275231627595E-154</v>
      </c>
      <c r="GP274">
        <f t="shared" ca="1" si="166"/>
        <v>8.8440976927796004E-164</v>
      </c>
      <c r="GQ274">
        <f t="shared" ca="1" si="165"/>
        <v>6.39041189663816E-174</v>
      </c>
      <c r="GR274">
        <f t="shared" ca="1" si="165"/>
        <v>1.1731099770581385E-184</v>
      </c>
      <c r="GS274">
        <f t="shared" ca="1" si="165"/>
        <v>4.822216696018033E-196</v>
      </c>
      <c r="GT274">
        <f t="shared" ca="1" si="165"/>
        <v>3.8357094295359578E-208</v>
      </c>
      <c r="GU274">
        <f t="shared" ca="1" si="165"/>
        <v>4.980916460194456E-221</v>
      </c>
      <c r="GV274">
        <f t="shared" ca="1" si="165"/>
        <v>8.6499539824883618E-235</v>
      </c>
      <c r="GW274">
        <f t="shared" ca="1" si="165"/>
        <v>1.5864940338027539E-249</v>
      </c>
      <c r="GX274">
        <f t="shared" ca="1" si="165"/>
        <v>2.3177293229483214E-265</v>
      </c>
      <c r="GY274">
        <f t="shared" ca="1" si="165"/>
        <v>1.9179897802171085E-282</v>
      </c>
      <c r="GZ274">
        <f t="shared" ca="1" si="165"/>
        <v>5.9245998713127153E-301</v>
      </c>
      <c r="HA274">
        <f t="shared" ca="1" si="165"/>
        <v>0</v>
      </c>
      <c r="HB274">
        <f t="shared" ca="1" si="165"/>
        <v>0</v>
      </c>
      <c r="HC274">
        <f t="shared" ca="1" si="165"/>
        <v>0</v>
      </c>
      <c r="HD274">
        <f t="shared" ca="1" si="165"/>
        <v>0</v>
      </c>
      <c r="HE274">
        <f t="shared" ca="1" si="165"/>
        <v>0</v>
      </c>
      <c r="HF274">
        <f t="shared" ca="1" si="172"/>
        <v>0</v>
      </c>
      <c r="HG274">
        <f t="shared" ca="1" si="172"/>
        <v>0</v>
      </c>
      <c r="HH274">
        <f t="shared" ca="1" si="172"/>
        <v>0</v>
      </c>
      <c r="HI274">
        <f t="shared" ca="1" si="172"/>
        <v>0</v>
      </c>
      <c r="HJ274">
        <f t="shared" ca="1" si="172"/>
        <v>0</v>
      </c>
      <c r="HK274">
        <f t="shared" ca="1" si="172"/>
        <v>0</v>
      </c>
      <c r="HL274">
        <f t="shared" ca="1" si="172"/>
        <v>0</v>
      </c>
    </row>
    <row r="275" spans="1:220" x14ac:dyDescent="0.25">
      <c r="A275" s="6">
        <v>45319</v>
      </c>
      <c r="B275">
        <f t="shared" ca="1" si="156"/>
        <v>4.5317554146881373E-3</v>
      </c>
      <c r="C275" s="5">
        <v>744</v>
      </c>
      <c r="D275">
        <f t="shared" si="157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158"/>
        <v>1</v>
      </c>
      <c r="J275">
        <f t="shared" si="159"/>
        <v>0</v>
      </c>
      <c r="K275">
        <f t="shared" ca="1" si="160"/>
        <v>4.2535827061061064E-3</v>
      </c>
      <c r="L275">
        <f t="shared" ca="1" si="161"/>
        <v>0</v>
      </c>
      <c r="M275">
        <f t="shared" si="162"/>
        <v>1.0769230769230769</v>
      </c>
      <c r="Q275">
        <f t="shared" si="163"/>
        <v>312.47999999999996</v>
      </c>
      <c r="R275">
        <f t="shared" si="164"/>
        <v>290.16000000000003</v>
      </c>
      <c r="S275">
        <f ca="1">_xlfn.BINOM.DIST($Q275,$C275,S$1,FALSE)*$F275*$B275</f>
        <v>0</v>
      </c>
      <c r="T275">
        <f ca="1">_xlfn.BINOM.DIST($Q275,$C275,T$1,FALSE)*$F275*$B275</f>
        <v>0</v>
      </c>
      <c r="U275">
        <f ca="1">_xlfn.BINOM.DIST($Q275,$C275,U$1,FALSE)*$F275*$B275</f>
        <v>0</v>
      </c>
      <c r="V275">
        <f ca="1">_xlfn.BINOM.DIST($Q275,$C275,V$1,FALSE)*$F275*$B275</f>
        <v>1.0477687953469721E-265</v>
      </c>
      <c r="W275">
        <f ca="1">_xlfn.BINOM.DIST($Q275,$C275,W$1,FALSE)*$F275*$B275</f>
        <v>1.1400784903867029E-228</v>
      </c>
      <c r="X275">
        <f ca="1">_xlfn.BINOM.DIST($Q275,$C275,X$1,FALSE)*$F275*$B275</f>
        <v>2.1295293114918626E-200</v>
      </c>
      <c r="Y275">
        <f ca="1">_xlfn.BINOM.DIST($Q275,$C275,Y$1,FALSE)*$F275*$B275</f>
        <v>1.1154950805996766E-177</v>
      </c>
      <c r="Z275">
        <f ca="1">_xlfn.BINOM.DIST($Q275,$C275,Z$1,FALSE)*$F275*$B275</f>
        <v>8.4774852796740969E-159</v>
      </c>
      <c r="AA275">
        <f ca="1">_xlfn.BINOM.DIST($Q275,$C275,AA$1,FALSE)*$F275*$B275</f>
        <v>9.8505876425027788E-143</v>
      </c>
      <c r="AB275">
        <f ca="1">_xlfn.BINOM.DIST($Q275,$C275,AB$1,FALSE)*$F275*$B275</f>
        <v>7.9907807069414259E-129</v>
      </c>
      <c r="AC275">
        <f ca="1">_xlfn.BINOM.DIST($Q275,$C275,AC$1,FALSE)*$F275*$B275</f>
        <v>1.2758771581234601E-116</v>
      </c>
      <c r="AD275">
        <f ca="1">_xlfn.BINOM.DIST($Q275,$C275,AD$1,FALSE)*$F275*$B275</f>
        <v>8.3954779351995058E-106</v>
      </c>
      <c r="AE275">
        <f ca="1">_xlfn.BINOM.DIST($Q275,$C275,AE$1,FALSE)*$F275*$B275</f>
        <v>3.9274251811352073E-96</v>
      </c>
      <c r="AF275">
        <f ca="1">_xlfn.BINOM.DIST($Q275,$C275,AF$1,FALSE)*$F275*$B275</f>
        <v>1.9755491342422176E-87</v>
      </c>
      <c r="AG275">
        <f ca="1">_xlfn.BINOM.DIST($Q275,$C275,AG$1,FALSE)*$F275*$B275</f>
        <v>1.4734074227693933E-79</v>
      </c>
      <c r="AH275">
        <f ca="1">_xlfn.BINOM.DIST($Q275,$C275,AH$1,FALSE)*$F275*$B275</f>
        <v>2.1013264083781242E-72</v>
      </c>
      <c r="AI275">
        <f ca="1">_xlfn.BINOM.DIST($Q275,$C275,AI$1,FALSE)*$F275*$B275</f>
        <v>7.0328434788352299E-66</v>
      </c>
      <c r="AJ275">
        <f ca="1">_xlfn.BINOM.DIST($Q275,$C275,AJ$1,FALSE)*$F275*$B275</f>
        <v>6.5289623030146675E-60</v>
      </c>
      <c r="AK275">
        <f ca="1">_xlfn.BINOM.DIST($Q275,$C275,AK$1,FALSE)*$F275*$B275</f>
        <v>1.9304146579877069E-54</v>
      </c>
      <c r="AL275">
        <f ca="1">_xlfn.BINOM.DIST($Q275,$C275,AL$1,FALSE)*$F275*$B275</f>
        <v>2.0403113121946665E-49</v>
      </c>
      <c r="AM275">
        <f ca="1">_xlfn.BINOM.DIST($Q275,$C275,AM$1,FALSE)*$F275*$B275</f>
        <v>8.4972385801769778E-45</v>
      </c>
      <c r="AN275">
        <f ca="1">_xlfn.BINOM.DIST($Q275,$C275,AN$1,FALSE)*$F275*$B275</f>
        <v>1.514844934598105E-40</v>
      </c>
      <c r="AO275">
        <f ca="1">_xlfn.BINOM.DIST($Q275,$C275,AO$1,FALSE)*$F275*$B275</f>
        <v>1.2410508129916152E-36</v>
      </c>
      <c r="AP275">
        <f ca="1">_xlfn.BINOM.DIST($Q275,$C275,AP$1,FALSE)*$F275*$B275</f>
        <v>4.9673286696324182E-33</v>
      </c>
      <c r="AQ275">
        <f ca="1">_xlfn.BINOM.DIST($Q275,$C275,AQ$1,FALSE)*$F275*$B275</f>
        <v>1.0242926678002889E-29</v>
      </c>
      <c r="AR275">
        <f ca="1">_xlfn.BINOM.DIST($Q275,$C275,AR$1,FALSE)*$F275*$B275</f>
        <v>1.1397071569161797E-26</v>
      </c>
      <c r="AS275">
        <f ca="1">_xlfn.BINOM.DIST($Q275,$C275,AS$1,FALSE)*$F275*$B275</f>
        <v>7.125777791100417E-24</v>
      </c>
      <c r="AT275">
        <f ca="1">_xlfn.BINOM.DIST($Q275,$C275,AT$1,FALSE)*$F275*$B275</f>
        <v>2.5942676148265649E-21</v>
      </c>
      <c r="AU275">
        <f ca="1">_xlfn.BINOM.DIST($Q275,$C275,AU$1,FALSE)*$F275*$B275</f>
        <v>5.6753025889542709E-19</v>
      </c>
      <c r="AV275">
        <f ca="1">_xlfn.BINOM.DIST($Q275,$C275,AV$1,FALSE)*$F275*$B275</f>
        <v>7.6705547777168504E-17</v>
      </c>
      <c r="AW275">
        <f ca="1">_xlfn.BINOM.DIST($Q275,$C275,AW$1,FALSE)*$F275*$B275</f>
        <v>6.5649215892284782E-15</v>
      </c>
      <c r="AX275">
        <f ca="1">_xlfn.BINOM.DIST($Q275,$C275,AX$1,FALSE)*$F275*$B275</f>
        <v>3.6366412400061032E-13</v>
      </c>
      <c r="AY275">
        <f ca="1">_xlfn.BINOM.DIST($Q275,$C275,AY$1,FALSE)*$F275*$B275</f>
        <v>1.3294999015179721E-11</v>
      </c>
      <c r="AZ275">
        <f ca="1">_xlfn.BINOM.DIST($Q275,$C275,AZ$1,FALSE)*$F275*$B275</f>
        <v>3.2636891918372569E-10</v>
      </c>
      <c r="BA275">
        <f ca="1">_xlfn.BINOM.DIST($Q275,$C275,BA$1,FALSE)*$F275*$B275</f>
        <v>5.4631994484298976E-9</v>
      </c>
      <c r="BB275">
        <f ca="1">_xlfn.BINOM.DIST($Q275,$C275,BB$1,FALSE)*$F275*$B275</f>
        <v>6.3218573448601094E-8</v>
      </c>
      <c r="BC275">
        <f ca="1">_xlfn.BINOM.DIST($Q275,$C275,BC$1,FALSE)*$F275*$B275</f>
        <v>5.118866284593067E-7</v>
      </c>
      <c r="BD275">
        <f ca="1">_xlfn.BINOM.DIST($Q275,$C275,BD$1,FALSE)*$F275*$B275</f>
        <v>2.9315685738092911E-6</v>
      </c>
      <c r="BE275">
        <f ca="1">_xlfn.BINOM.DIST($Q275,$C275,BE$1,FALSE)*$F275*$B275</f>
        <v>1.1987725570499435E-5</v>
      </c>
      <c r="BF275">
        <f ca="1">_xlfn.BINOM.DIST($Q275,$C275,BF$1,FALSE)*$F275*$B275</f>
        <v>3.5293188973051707E-5</v>
      </c>
      <c r="BG275">
        <f ca="1">_xlfn.BINOM.DIST($Q275,$C275,BG$1,FALSE)*$F275*$B275</f>
        <v>7.5353294486028561E-5</v>
      </c>
      <c r="BH275">
        <f ca="1">_xlfn.BINOM.DIST($Q275,$C275,BH$1,FALSE)*$F275*$B275</f>
        <v>1.1740243662521526E-4</v>
      </c>
      <c r="BI275">
        <f ca="1">_xlfn.BINOM.DIST($Q275,$C275,BI$1,FALSE)*$F275*$B275</f>
        <v>1.3418890466713427E-4</v>
      </c>
      <c r="BJ275">
        <f ca="1">_xlfn.BINOM.DIST($Q275,$C275,BJ$1,FALSE)*$F275*$B275</f>
        <v>1.1301616753178378E-4</v>
      </c>
      <c r="BK275">
        <f ca="1">_xlfn.BINOM.DIST($Q275,$C275,BK$1,FALSE)*$F275*$B275</f>
        <v>7.0389440790646516E-5</v>
      </c>
      <c r="BL275">
        <f ca="1">_xlfn.BINOM.DIST($Q275,$C275,BL$1,FALSE)*$F275*$B275</f>
        <v>3.2511046107835304E-5</v>
      </c>
      <c r="BM275">
        <f ca="1">_xlfn.BINOM.DIST($Q275,$C275,BM$1,FALSE)*$F275*$B275</f>
        <v>1.1158158154659767E-5</v>
      </c>
      <c r="BN275">
        <f ca="1">_xlfn.BINOM.DIST($Q275,$C275,BN$1,FALSE)*$F275*$B275</f>
        <v>2.8493915239516399E-6</v>
      </c>
      <c r="BO275">
        <f ca="1">_xlfn.BINOM.DIST($Q275,$C275,BO$1,FALSE)*$F275*$B275</f>
        <v>5.4169558506559943E-7</v>
      </c>
      <c r="BP275">
        <f ca="1">_xlfn.BINOM.DIST($Q275,$C275,BP$1,FALSE)*$F275*$B275</f>
        <v>7.6654530467125974E-8</v>
      </c>
      <c r="BQ275">
        <f ca="1">_xlfn.BINOM.DIST($Q275,$C275,BQ$1,FALSE)*$F275*$B275</f>
        <v>8.0672963437136074E-9</v>
      </c>
      <c r="BR275">
        <f ca="1">_xlfn.BINOM.DIST($Q275,$C275,BR$1,FALSE)*$F275*$B275</f>
        <v>6.3044368587861214E-10</v>
      </c>
      <c r="BS275">
        <f ca="1">_xlfn.BINOM.DIST($Q275,$C275,BS$1,FALSE)*$F275*$B275</f>
        <v>3.6500813596015724E-11</v>
      </c>
      <c r="BT275">
        <f ca="1">_xlfn.BINOM.DIST($Q275,$C275,BT$1,FALSE)*$F275*$B275</f>
        <v>1.5609562403224038E-12</v>
      </c>
      <c r="BU275">
        <f ca="1">_xlfn.BINOM.DIST($Q275,$C275,BU$1,FALSE)*$F275*$B275</f>
        <v>4.9122576289420665E-14</v>
      </c>
      <c r="BV275">
        <f ca="1">_xlfn.BINOM.DIST($Q275,$C275,BV$1,FALSE)*$F275*$B275</f>
        <v>1.1324260670871093E-15</v>
      </c>
      <c r="BW275">
        <f ca="1">_xlfn.BINOM.DIST($Q275,$C275,BW$1,FALSE)*$F275*$B275</f>
        <v>1.9022406256944901E-17</v>
      </c>
      <c r="BX275">
        <f ca="1">_xlfn.BINOM.DIST($Q275,$C275,BX$1,FALSE)*$F275*$B275</f>
        <v>2.3140490740112447E-19</v>
      </c>
      <c r="BY275">
        <f ca="1">_xlfn.BINOM.DIST($Q275,$C275,BY$1,FALSE)*$F275*$B275</f>
        <v>2.0242876621041942E-21</v>
      </c>
      <c r="BZ275">
        <f ca="1">_xlfn.BINOM.DIST($Q275,$C275,BZ$1,FALSE)*$F275*$B275</f>
        <v>1.2632767983866712E-23</v>
      </c>
      <c r="CA275">
        <f ca="1">_xlfn.BINOM.DIST($Q275,$C275,CA$1,FALSE)*$F275*$B275</f>
        <v>5.5737971346191471E-26</v>
      </c>
      <c r="CB275">
        <f ca="1">_xlfn.BINOM.DIST($Q275,$C275,CB$1,FALSE)*$F275*$B275</f>
        <v>1.7213276438132388E-28</v>
      </c>
      <c r="CC275">
        <f ca="1">_xlfn.BINOM.DIST($Q275,$C275,CC$1,FALSE)*$F275*$B275</f>
        <v>3.6793037789581247E-31</v>
      </c>
      <c r="CD275">
        <f ca="1">_xlfn.BINOM.DIST($Q275,$C275,CD$1,FALSE)*$F275*$B275</f>
        <v>5.375774105971893E-34</v>
      </c>
      <c r="CE275">
        <f ca="1">_xlfn.BINOM.DIST($Q275,$C275,CE$1,FALSE)*$F275*$B275</f>
        <v>5.29513453750514E-37</v>
      </c>
      <c r="CF275">
        <f ca="1">_xlfn.BINOM.DIST($Q275,$C275,CF$1,FALSE)*$F275*$B275</f>
        <v>3.4626390021265046E-40</v>
      </c>
      <c r="CG275">
        <f ca="1">_xlfn.BINOM.DIST($Q275,$C275,CG$1,FALSE)*$F275*$B275</f>
        <v>1.477899274396952E-43</v>
      </c>
      <c r="CH275">
        <f ca="1">_xlfn.BINOM.DIST($Q275,$C275,CH$1,FALSE)*$F275*$B275</f>
        <v>4.0402222357932128E-47</v>
      </c>
      <c r="CI275">
        <f ca="1">_xlfn.BINOM.DIST($Q275,$C275,CI$1,FALSE)*$F275*$B275</f>
        <v>6.9281324712918041E-51</v>
      </c>
      <c r="CJ275">
        <f ca="1">_xlfn.BINOM.DIST($Q275,$C275,CJ$1,FALSE)*$F275*$B275</f>
        <v>7.2813654883370262E-55</v>
      </c>
      <c r="CK275">
        <f ca="1">_xlfn.BINOM.DIST($Q275,$C275,CK$1,FALSE)*$F275*$B275</f>
        <v>4.571043012622097E-59</v>
      </c>
      <c r="CL275">
        <f ca="1">_xlfn.BINOM.DIST($Q275,$C275,CL$1,FALSE)*$F275*$B275</f>
        <v>1.6656535597152442E-63</v>
      </c>
      <c r="CM275">
        <f ca="1">_xlfn.BINOM.DIST($Q275,$C275,CM$1,FALSE)*$F275*$B275</f>
        <v>3.4123471810250553E-68</v>
      </c>
      <c r="CN275">
        <f ca="1">_xlfn.BINOM.DIST($Q275,$C275,CN$1,FALSE)*$F275*$B275</f>
        <v>3.7924796479505666E-73</v>
      </c>
      <c r="CO275">
        <f ca="1">_xlfn.BINOM.DIST($Q275,$C275,CO$1,FALSE)*$F275*$B275</f>
        <v>2.1969878950309856E-78</v>
      </c>
      <c r="CP275">
        <f ca="1">_xlfn.BINOM.DIST($Q275,$C275,CP$1,FALSE)*$F275*$B275</f>
        <v>6.3422405367952769E-84</v>
      </c>
      <c r="CQ275">
        <f ca="1">_xlfn.BINOM.DIST($Q275,$C275,CQ$1,FALSE)*$F275*$B275</f>
        <v>8.6724538134118413E-90</v>
      </c>
      <c r="CR275">
        <f ca="1">_xlfn.BINOM.DIST($Q275,$C275,CR$1,FALSE)*$F275*$B275</f>
        <v>5.3036663856319988E-96</v>
      </c>
      <c r="CS275">
        <f ca="1">_xlfn.BINOM.DIST($Q275,$C275,CS$1,FALSE)*$F275*$B275</f>
        <v>1.3588106409836024E-102</v>
      </c>
      <c r="CT275">
        <f ca="1">_xlfn.BINOM.DIST($Q275,$C275,CT$1,FALSE)*$F275*$B275</f>
        <v>1.3534200072743673E-109</v>
      </c>
      <c r="CU275">
        <f ca="1">_xlfn.BINOM.DIST($Q275,$C275,CU$1,FALSE)*$F275*$B275</f>
        <v>4.8092666023897665E-117</v>
      </c>
      <c r="CV275">
        <f ca="1">_xlfn.BINOM.DIST($Q275,$C275,CV$1,FALSE)*$F275*$B275</f>
        <v>5.5198374205541507E-125</v>
      </c>
      <c r="CW275">
        <f ca="1">_xlfn.BINOM.DIST($Q275,$C275,CW$1,FALSE)*$F275*$B275</f>
        <v>1.8225897894886785E-133</v>
      </c>
      <c r="CX275">
        <f ca="1">_xlfn.BINOM.DIST($Q275,$C275,CX$1,FALSE)*$F275*$B275</f>
        <v>1.5112754982207096E-142</v>
      </c>
      <c r="CY275">
        <f ca="1">_xlfn.BINOM.DIST($Q275,$C275,CY$1,FALSE)*$F275*$B275</f>
        <v>2.6792580438740263E-152</v>
      </c>
      <c r="CZ275">
        <f ca="1">_xlfn.BINOM.DIST($Q275,$C275,CZ$1,FALSE)*$F275*$B275</f>
        <v>8.3786397830502949E-163</v>
      </c>
      <c r="DA275">
        <f ca="1">_xlfn.BINOM.DIST($Q275,$C275,DA$1,FALSE)*$F275*$B275</f>
        <v>3.6633042143462074E-174</v>
      </c>
      <c r="DB275">
        <f ca="1">_xlfn.BINOM.DIST($Q275,$C275,DB$1,FALSE)*$F275*$B275</f>
        <v>1.6849219893383266E-186</v>
      </c>
      <c r="DC275">
        <f ca="1">_xlfn.BINOM.DIST($Q275,$C275,DC$1,FALSE)*$F275*$B275</f>
        <v>5.7271266603702982E-200</v>
      </c>
      <c r="DD275">
        <f ca="1">_xlfn.BINOM.DIST($Q275,$C275,DD$1,FALSE)*$F275*$B275</f>
        <v>9.2122739890559758E-215</v>
      </c>
      <c r="DE275">
        <f ca="1">_xlfn.BINOM.DIST($Q275,$C275,DE$1,FALSE)*$F275*$B275</f>
        <v>3.9510063680790695E-231</v>
      </c>
      <c r="DF275">
        <f ca="1">_xlfn.BINOM.DIST($Q275,$C275,DF$1,FALSE)*$F275*$B275</f>
        <v>2.1218919567199168E-249</v>
      </c>
      <c r="DG275">
        <f ca="1">_xlfn.BINOM.DIST($Q275,$C275,DG$1,FALSE)*$F275*$B275</f>
        <v>5.1253236716709047E-270</v>
      </c>
      <c r="DH275">
        <f ca="1">_xlfn.BINOM.DIST($Q275,$C275,DH$1,FALSE)*$F275*$B275</f>
        <v>1.3245794701752499E-293</v>
      </c>
      <c r="DI275">
        <f ca="1">_xlfn.BINOM.DIST($Q275,$C275,DI$1,FALSE)*$F275*$B275</f>
        <v>0</v>
      </c>
      <c r="DJ275">
        <f ca="1">_xlfn.BINOM.DIST($Q275,$C275,DJ$1,FALSE)*$F275*$B275</f>
        <v>0</v>
      </c>
      <c r="DK275">
        <f ca="1">_xlfn.BINOM.DIST($Q275,$C275,DK$1,FALSE)*$F275*$B275</f>
        <v>0</v>
      </c>
      <c r="DL275">
        <f ca="1">_xlfn.BINOM.DIST($Q275,$C275,DL$1,FALSE)*$F275*$B275</f>
        <v>0</v>
      </c>
      <c r="DM275">
        <f ca="1">_xlfn.BINOM.DIST($Q275,$C275,DM$1,FALSE)*$F275*$B275</f>
        <v>0</v>
      </c>
      <c r="DN275">
        <f ca="1">_xlfn.BINOM.DIST($Q275,$C275,DN$1,FALSE)*$F275*$B275</f>
        <v>0</v>
      </c>
      <c r="DQ275">
        <f t="shared" ca="1" si="168"/>
        <v>0</v>
      </c>
      <c r="DR275">
        <f t="shared" ca="1" si="168"/>
        <v>0</v>
      </c>
      <c r="DS275">
        <f t="shared" ca="1" si="168"/>
        <v>3.1615843008351885E-285</v>
      </c>
      <c r="DT275">
        <f t="shared" ca="1" si="168"/>
        <v>3.5002485551771036E-236</v>
      </c>
      <c r="DU275">
        <f t="shared" ca="1" si="168"/>
        <v>5.4088500858555187E-202</v>
      </c>
      <c r="DV275">
        <f t="shared" ca="1" si="168"/>
        <v>5.9208726216733403E-176</v>
      </c>
      <c r="DW275">
        <f t="shared" ca="1" si="168"/>
        <v>4.4511866415420316E-155</v>
      </c>
      <c r="DX275">
        <f t="shared" ca="1" si="168"/>
        <v>9.0003190945138812E-138</v>
      </c>
      <c r="DY275">
        <f t="shared" ca="1" si="168"/>
        <v>4.3685519233585399E-123</v>
      </c>
      <c r="DZ275">
        <f t="shared" ca="1" si="168"/>
        <v>2.0877933532125706E-110</v>
      </c>
      <c r="EA275">
        <f t="shared" ca="1" si="168"/>
        <v>2.5743461652876813E-99</v>
      </c>
      <c r="EB275">
        <f t="shared" ca="1" si="168"/>
        <v>1.6274564358985219E-89</v>
      </c>
      <c r="EC275">
        <f t="shared" ca="1" si="168"/>
        <v>8.7551213386792549E-81</v>
      </c>
      <c r="ED275">
        <f t="shared" ca="1" si="168"/>
        <v>5.8868167546832758E-73</v>
      </c>
      <c r="EE275">
        <f t="shared" ca="1" si="168"/>
        <v>6.6679889384121789E-66</v>
      </c>
      <c r="EF275">
        <f t="shared" ca="1" si="168"/>
        <v>1.6114805194615877E-59</v>
      </c>
      <c r="EG275">
        <f t="shared" ca="1" si="167"/>
        <v>1.0049825055450452E-53</v>
      </c>
      <c r="EH275">
        <f t="shared" ca="1" si="167"/>
        <v>1.8888992661113309E-48</v>
      </c>
      <c r="EI275">
        <f t="shared" ca="1" si="167"/>
        <v>1.2164187943010761E-43</v>
      </c>
      <c r="EJ275">
        <f t="shared" ca="1" si="167"/>
        <v>2.9875178351932545E-39</v>
      </c>
      <c r="EK275">
        <f t="shared" ca="1" si="167"/>
        <v>3.0628131026581403E-35</v>
      </c>
      <c r="EL275">
        <f t="shared" ca="1" si="167"/>
        <v>1.4153458575024388E-31</v>
      </c>
      <c r="EM275">
        <f t="shared" ca="1" si="167"/>
        <v>3.1484349108796744E-28</v>
      </c>
      <c r="EN275">
        <f t="shared" ca="1" si="167"/>
        <v>3.5680368648220715E-25</v>
      </c>
      <c r="EO275">
        <f t="shared" ca="1" si="167"/>
        <v>2.1637080022701697E-22</v>
      </c>
      <c r="EP275">
        <f t="shared" ca="1" si="167"/>
        <v>7.3279712056224051E-20</v>
      </c>
      <c r="EQ275">
        <f t="shared" ca="1" si="167"/>
        <v>1.4389288788555349E-17</v>
      </c>
      <c r="ER275">
        <f t="shared" ca="1" si="167"/>
        <v>1.6929251629970803E-15</v>
      </c>
      <c r="ES275">
        <f t="shared" ca="1" si="167"/>
        <v>1.2284291924038989E-13</v>
      </c>
      <c r="ET275">
        <f t="shared" ca="1" si="167"/>
        <v>5.6399774632228392E-12</v>
      </c>
      <c r="EU275">
        <f t="shared" ca="1" si="167"/>
        <v>1.6758752786832798E-10</v>
      </c>
      <c r="EV275">
        <f t="shared" ca="1" si="171"/>
        <v>3.2881079417381563E-9</v>
      </c>
      <c r="EW275">
        <f t="shared" ca="1" si="171"/>
        <v>4.3361843816728869E-8</v>
      </c>
      <c r="EX275">
        <f t="shared" ca="1" si="171"/>
        <v>3.9045469576417866E-7</v>
      </c>
      <c r="EY275">
        <f t="shared" ca="1" si="171"/>
        <v>2.4344470766485143E-6</v>
      </c>
      <c r="EZ275">
        <f t="shared" ca="1" si="171"/>
        <v>1.0640558821689155E-5</v>
      </c>
      <c r="FA275">
        <f t="shared" ca="1" si="171"/>
        <v>3.2961052473842442E-5</v>
      </c>
      <c r="FB275">
        <f t="shared" ca="1" si="171"/>
        <v>7.3059566465755548E-5</v>
      </c>
      <c r="FC275">
        <f t="shared" ca="1" si="171"/>
        <v>1.1685241986692939E-4</v>
      </c>
      <c r="FD275">
        <f t="shared" ca="1" si="171"/>
        <v>1.3584660586125446E-4</v>
      </c>
      <c r="FE275">
        <f t="shared" ca="1" si="171"/>
        <v>1.1551352015102496E-4</v>
      </c>
      <c r="FF275">
        <f t="shared" ca="1" si="171"/>
        <v>7.2226969596402864E-5</v>
      </c>
      <c r="FG275">
        <f t="shared" ca="1" si="171"/>
        <v>3.335576860512631E-5</v>
      </c>
      <c r="FH275">
        <f t="shared" ca="1" si="171"/>
        <v>1.1418373709232405E-5</v>
      </c>
      <c r="FI275">
        <f t="shared" ca="1" si="171"/>
        <v>2.9054145108164102E-6</v>
      </c>
      <c r="FJ275">
        <f t="shared" ca="1" si="171"/>
        <v>5.506272300614954E-7</v>
      </c>
      <c r="FK275">
        <f t="shared" ca="1" si="171"/>
        <v>7.7822612637467418E-8</v>
      </c>
      <c r="FL275">
        <f t="shared" ca="1" si="169"/>
        <v>8.2071289964678313E-9</v>
      </c>
      <c r="FM275">
        <f t="shared" ca="1" si="169"/>
        <v>6.4572040212342417E-10</v>
      </c>
      <c r="FN275">
        <f t="shared" ca="1" si="169"/>
        <v>3.7869608570002147E-11</v>
      </c>
      <c r="FO275">
        <f t="shared" ca="1" si="169"/>
        <v>1.6529163875669341E-12</v>
      </c>
      <c r="FP275">
        <f t="shared" ca="1" si="169"/>
        <v>5.3572148101120934E-14</v>
      </c>
      <c r="FQ275">
        <f t="shared" ca="1" si="169"/>
        <v>1.2854615240689788E-15</v>
      </c>
      <c r="FR275">
        <f t="shared" ca="1" si="169"/>
        <v>2.2750835300557102E-17</v>
      </c>
      <c r="FS275">
        <f t="shared" ca="1" si="169"/>
        <v>2.9567430968323532E-19</v>
      </c>
      <c r="FT275">
        <f t="shared" ca="1" si="169"/>
        <v>2.806912449612462E-21</v>
      </c>
      <c r="FU275">
        <f t="shared" ca="1" si="169"/>
        <v>1.9346865656846741E-23</v>
      </c>
      <c r="FV275">
        <f t="shared" ca="1" si="169"/>
        <v>9.615118424429351E-26</v>
      </c>
      <c r="FW275">
        <f t="shared" ca="1" si="169"/>
        <v>3.4187207924172327E-28</v>
      </c>
      <c r="FX275">
        <f t="shared" ca="1" si="169"/>
        <v>8.6202921833886557E-31</v>
      </c>
      <c r="FY275">
        <f t="shared" ca="1" si="169"/>
        <v>1.5263928871208275E-33</v>
      </c>
      <c r="FZ275">
        <f t="shared" ca="1" si="169"/>
        <v>1.8773766093199626E-36</v>
      </c>
      <c r="GA275">
        <f t="shared" ca="1" si="166"/>
        <v>1.5845665287374712E-39</v>
      </c>
      <c r="GB275">
        <f t="shared" ca="1" si="166"/>
        <v>9.0554435454712276E-43</v>
      </c>
      <c r="GC275">
        <f t="shared" ca="1" si="166"/>
        <v>3.4521961438618416E-46</v>
      </c>
      <c r="GD275">
        <f t="shared" ca="1" si="166"/>
        <v>8.6364093892164955E-50</v>
      </c>
      <c r="GE275">
        <f t="shared" ca="1" si="166"/>
        <v>1.3923143644442702E-53</v>
      </c>
      <c r="GF275">
        <f t="shared" ca="1" si="166"/>
        <v>1.4177156947875741E-57</v>
      </c>
      <c r="GG275">
        <f t="shared" ca="1" si="166"/>
        <v>8.9174873405709248E-62</v>
      </c>
      <c r="GH275">
        <f t="shared" ca="1" si="166"/>
        <v>3.3807493561467619E-66</v>
      </c>
      <c r="GI275">
        <f t="shared" ca="1" si="166"/>
        <v>7.5170753971693125E-71</v>
      </c>
      <c r="GJ275">
        <f t="shared" ca="1" si="166"/>
        <v>9.5099850473115723E-76</v>
      </c>
      <c r="GK275">
        <f t="shared" ca="1" si="166"/>
        <v>6.6181690131227353E-81</v>
      </c>
      <c r="GL275">
        <f t="shared" ca="1" si="166"/>
        <v>2.4397539092221343E-86</v>
      </c>
      <c r="GM275">
        <f t="shared" ca="1" si="166"/>
        <v>4.5673717372655706E-92</v>
      </c>
      <c r="GN275">
        <f t="shared" ca="1" si="166"/>
        <v>4.1409308682459342E-98</v>
      </c>
      <c r="GO275">
        <f t="shared" ca="1" si="166"/>
        <v>1.7235074218636087E-104</v>
      </c>
      <c r="GP275">
        <f t="shared" ca="1" si="166"/>
        <v>3.0996703669546327E-111</v>
      </c>
      <c r="GQ275">
        <f t="shared" ca="1" si="165"/>
        <v>2.2485343833833364E-118</v>
      </c>
      <c r="GR275">
        <f t="shared" ca="1" si="165"/>
        <v>6.0811251716032959E-126</v>
      </c>
      <c r="GS275">
        <f t="shared" ca="1" si="165"/>
        <v>5.6012108131023425E-134</v>
      </c>
      <c r="GT275">
        <f t="shared" ca="1" si="165"/>
        <v>1.5825519187911597E-142</v>
      </c>
      <c r="GU275">
        <f t="shared" ca="1" si="165"/>
        <v>1.2142333797080291E-151</v>
      </c>
      <c r="GV275">
        <f t="shared" ca="1" si="165"/>
        <v>2.1929299259891376E-161</v>
      </c>
      <c r="GW275">
        <f t="shared" ca="1" si="165"/>
        <v>7.871051304070209E-172</v>
      </c>
      <c r="GX275">
        <f t="shared" ca="1" si="165"/>
        <v>4.5865668505255596E-183</v>
      </c>
      <c r="GY275">
        <f t="shared" ca="1" si="165"/>
        <v>3.3981826483887293E-195</v>
      </c>
      <c r="GZ275">
        <f t="shared" ca="1" si="165"/>
        <v>2.37373845847218E-208</v>
      </c>
      <c r="HA275">
        <f t="shared" ca="1" si="165"/>
        <v>1.0785202124845341E-222</v>
      </c>
      <c r="HB275">
        <f t="shared" ca="1" si="165"/>
        <v>1.9950264057473159E-238</v>
      </c>
      <c r="HC275">
        <f t="shared" ca="1" si="165"/>
        <v>8.2204463033290513E-256</v>
      </c>
      <c r="HD275">
        <f t="shared" ca="1" si="165"/>
        <v>3.4093431726334918E-275</v>
      </c>
      <c r="HE275">
        <f t="shared" ca="1" si="165"/>
        <v>4.8516748098190646E-297</v>
      </c>
      <c r="HF275">
        <f t="shared" ca="1" si="172"/>
        <v>0</v>
      </c>
      <c r="HG275">
        <f t="shared" ca="1" si="172"/>
        <v>0</v>
      </c>
      <c r="HH275">
        <f t="shared" ca="1" si="172"/>
        <v>0</v>
      </c>
      <c r="HI275">
        <f t="shared" ca="1" si="172"/>
        <v>0</v>
      </c>
      <c r="HJ275">
        <f t="shared" ca="1" si="172"/>
        <v>0</v>
      </c>
      <c r="HK275">
        <f t="shared" ca="1" si="172"/>
        <v>0</v>
      </c>
      <c r="HL275">
        <f t="shared" ca="1" si="172"/>
        <v>0</v>
      </c>
    </row>
    <row r="276" spans="1:220" x14ac:dyDescent="0.25">
      <c r="A276" s="6">
        <v>45319</v>
      </c>
      <c r="B276">
        <f t="shared" ca="1" si="156"/>
        <v>4.5317554146881373E-3</v>
      </c>
      <c r="C276" s="5">
        <v>837</v>
      </c>
      <c r="D276">
        <f t="shared" si="157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158"/>
        <v>1</v>
      </c>
      <c r="J276">
        <f t="shared" si="159"/>
        <v>0</v>
      </c>
      <c r="K276">
        <f t="shared" ca="1" si="160"/>
        <v>3.1481041577983383E-3</v>
      </c>
      <c r="L276">
        <f t="shared" ca="1" si="161"/>
        <v>0</v>
      </c>
      <c r="M276">
        <f t="shared" si="162"/>
        <v>1</v>
      </c>
      <c r="Q276">
        <f t="shared" si="163"/>
        <v>318.06</v>
      </c>
      <c r="R276">
        <f t="shared" si="164"/>
        <v>318.06</v>
      </c>
      <c r="S276">
        <f ca="1">_xlfn.BINOM.DIST($Q276,$C276,S$1,FALSE)*$F276*$B276</f>
        <v>0</v>
      </c>
      <c r="T276">
        <f ca="1">_xlfn.BINOM.DIST($Q276,$C276,T$1,FALSE)*$F276*$B276</f>
        <v>0</v>
      </c>
      <c r="U276">
        <f ca="1">_xlfn.BINOM.DIST($Q276,$C276,U$1,FALSE)*$F276*$B276</f>
        <v>3.4491272021085614E-308</v>
      </c>
      <c r="V276">
        <f ca="1">_xlfn.BINOM.DIST($Q276,$C276,V$1,FALSE)*$F276*$B276</f>
        <v>1.6708074024068322E-254</v>
      </c>
      <c r="W276">
        <f ca="1">_xlfn.BINOM.DIST($Q276,$C276,W$1,FALSE)*$F276*$B276</f>
        <v>4.1465269797732056E-217</v>
      </c>
      <c r="X276">
        <f ca="1">_xlfn.BINOM.DIST($Q276,$C276,X$1,FALSE)*$F276*$B276</f>
        <v>1.1880913376046502E-188</v>
      </c>
      <c r="Y276">
        <f ca="1">_xlfn.BINOM.DIST($Q276,$C276,Y$1,FALSE)*$F276*$B276</f>
        <v>7.4010092315339093E-166</v>
      </c>
      <c r="Z276">
        <f ca="1">_xlfn.BINOM.DIST($Q276,$C276,Z$1,FALSE)*$F276*$B276</f>
        <v>5.5932512672551536E-147</v>
      </c>
      <c r="AA276">
        <f ca="1">_xlfn.BINOM.DIST($Q276,$C276,AA$1,FALSE)*$F276*$B276</f>
        <v>5.6537364702266481E-131</v>
      </c>
      <c r="AB276">
        <f ca="1">_xlfn.BINOM.DIST($Q276,$C276,AB$1,FALSE)*$F276*$B276</f>
        <v>3.592840370940763E-117</v>
      </c>
      <c r="AC276">
        <f ca="1">_xlfn.BINOM.DIST($Q276,$C276,AC$1,FALSE)*$F276*$B276</f>
        <v>4.1276199673751164E-105</v>
      </c>
      <c r="AD276">
        <f ca="1">_xlfn.BINOM.DIST($Q276,$C276,AD$1,FALSE)*$F276*$B276</f>
        <v>1.8202231549607146E-94</v>
      </c>
      <c r="AE276">
        <f ca="1">_xlfn.BINOM.DIST($Q276,$C276,AE$1,FALSE)*$F276*$B276</f>
        <v>5.370075538344246E-85</v>
      </c>
      <c r="AF276">
        <f ca="1">_xlfn.BINOM.DIST($Q276,$C276,AF$1,FALSE)*$F276*$B276</f>
        <v>1.6155315666099892E-76</v>
      </c>
      <c r="AG276">
        <f ca="1">_xlfn.BINOM.DIST($Q276,$C276,AG$1,FALSE)*$F276*$B276</f>
        <v>6.8746223676169917E-69</v>
      </c>
      <c r="AH276">
        <f ca="1">_xlfn.BINOM.DIST($Q276,$C276,AH$1,FALSE)*$F276*$B276</f>
        <v>5.361423716130337E-62</v>
      </c>
      <c r="AI276">
        <f ca="1">_xlfn.BINOM.DIST($Q276,$C276,AI$1,FALSE)*$F276*$B276</f>
        <v>9.4393318918303258E-56</v>
      </c>
      <c r="AJ276">
        <f ca="1">_xlfn.BINOM.DIST($Q276,$C276,AJ$1,FALSE)*$F276*$B276</f>
        <v>4.4475849006545423E-50</v>
      </c>
      <c r="AK276">
        <f ca="1">_xlfn.BINOM.DIST($Q276,$C276,AK$1,FALSE)*$F276*$B276</f>
        <v>6.4548078081199324E-45</v>
      </c>
      <c r="AL276">
        <f ca="1">_xlfn.BINOM.DIST($Q276,$C276,AL$1,FALSE)*$F276*$B276</f>
        <v>3.2449440028652876E-40</v>
      </c>
      <c r="AM276">
        <f ca="1">_xlfn.BINOM.DIST($Q276,$C276,AM$1,FALSE)*$F276*$B276</f>
        <v>6.2384855810711606E-36</v>
      </c>
      <c r="AN276">
        <f ca="1">_xlfn.BINOM.DIST($Q276,$C276,AN$1,FALSE)*$F276*$B276</f>
        <v>4.9892286872752907E-32</v>
      </c>
      <c r="AO276">
        <f ca="1">_xlfn.BINOM.DIST($Q276,$C276,AO$1,FALSE)*$F276*$B276</f>
        <v>1.7838100380263696E-28</v>
      </c>
      <c r="AP276">
        <f ca="1">_xlfn.BINOM.DIST($Q276,$C276,AP$1,FALSE)*$F276*$B276</f>
        <v>3.0337202032895869E-25</v>
      </c>
      <c r="AQ276">
        <f ca="1">_xlfn.BINOM.DIST($Q276,$C276,AQ$1,FALSE)*$F276*$B276</f>
        <v>2.5898020106036057E-22</v>
      </c>
      <c r="AR276">
        <f ca="1">_xlfn.BINOM.DIST($Q276,$C276,AR$1,FALSE)*$F276*$B276</f>
        <v>1.1629358630963738E-19</v>
      </c>
      <c r="AS276">
        <f ca="1">_xlfn.BINOM.DIST($Q276,$C276,AS$1,FALSE)*$F276*$B276</f>
        <v>2.8617026177199635E-17</v>
      </c>
      <c r="AT276">
        <f ca="1">_xlfn.BINOM.DIST($Q276,$C276,AT$1,FALSE)*$F276*$B276</f>
        <v>4.0001724159876791E-15</v>
      </c>
      <c r="AU276">
        <f ca="1">_xlfn.BINOM.DIST($Q276,$C276,AU$1,FALSE)*$F276*$B276</f>
        <v>3.2783620997945499E-13</v>
      </c>
      <c r="AV276">
        <f ca="1">_xlfn.BINOM.DIST($Q276,$C276,AV$1,FALSE)*$F276*$B276</f>
        <v>1.619882906933769E-11</v>
      </c>
      <c r="AW276">
        <f ca="1">_xlfn.BINOM.DIST($Q276,$C276,AW$1,FALSE)*$F276*$B276</f>
        <v>4.9462842889642351E-10</v>
      </c>
      <c r="AX276">
        <f ca="1">_xlfn.BINOM.DIST($Q276,$C276,AX$1,FALSE)*$F276*$B276</f>
        <v>9.5396850671490748E-9</v>
      </c>
      <c r="AY276">
        <f ca="1">_xlfn.BINOM.DIST($Q276,$C276,AY$1,FALSE)*$F276*$B276</f>
        <v>1.1848301743787012E-7</v>
      </c>
      <c r="AZ276">
        <f ca="1">_xlfn.BINOM.DIST($Q276,$C276,AZ$1,FALSE)*$F276*$B276</f>
        <v>9.6403497115474563E-7</v>
      </c>
      <c r="BA276">
        <f ca="1">_xlfn.BINOM.DIST($Q276,$C276,BA$1,FALSE)*$F276*$B276</f>
        <v>5.2171758026302026E-6</v>
      </c>
      <c r="BB276">
        <f ca="1">_xlfn.BINOM.DIST($Q276,$C276,BB$1,FALSE)*$F276*$B276</f>
        <v>1.9033011355345174E-5</v>
      </c>
      <c r="BC276">
        <f ca="1">_xlfn.BINOM.DIST($Q276,$C276,BC$1,FALSE)*$F276*$B276</f>
        <v>4.7362983015550529E-5</v>
      </c>
      <c r="BD276">
        <f ca="1">_xlfn.BINOM.DIST($Q276,$C276,BD$1,FALSE)*$F276*$B276</f>
        <v>8.12326694936362E-5</v>
      </c>
      <c r="BE276">
        <f ca="1">_xlfn.BINOM.DIST($Q276,$C276,BE$1,FALSE)*$F276*$B276</f>
        <v>9.6896452977071964E-5</v>
      </c>
      <c r="BF276">
        <f ca="1">_xlfn.BINOM.DIST($Q276,$C276,BF$1,FALSE)*$F276*$B276</f>
        <v>8.1015237723708824E-5</v>
      </c>
      <c r="BG276">
        <f ca="1">_xlfn.BINOM.DIST($Q276,$C276,BG$1,FALSE)*$F276*$B276</f>
        <v>4.7798415162511315E-5</v>
      </c>
      <c r="BH276">
        <f ca="1">_xlfn.BINOM.DIST($Q276,$C276,BH$1,FALSE)*$F276*$B276</f>
        <v>2.0012335949508356E-5</v>
      </c>
      <c r="BI276">
        <f ca="1">_xlfn.BINOM.DIST($Q276,$C276,BI$1,FALSE)*$F276*$B276</f>
        <v>5.9736573994819764E-6</v>
      </c>
      <c r="BJ276">
        <f ca="1">_xlfn.BINOM.DIST($Q276,$C276,BJ$1,FALSE)*$F276*$B276</f>
        <v>1.2760164523543667E-6</v>
      </c>
      <c r="BK276">
        <f ca="1">_xlfn.BINOM.DIST($Q276,$C276,BK$1,FALSE)*$F276*$B276</f>
        <v>1.9560251949692301E-7</v>
      </c>
      <c r="BL276">
        <f ca="1">_xlfn.BINOM.DIST($Q276,$C276,BL$1,FALSE)*$F276*$B276</f>
        <v>2.1560187516870499E-8</v>
      </c>
      <c r="BM276">
        <f ca="1">_xlfn.BINOM.DIST($Q276,$C276,BM$1,FALSE)*$F276*$B276</f>
        <v>1.7107601625215576E-9</v>
      </c>
      <c r="BN276">
        <f ca="1">_xlfn.BINOM.DIST($Q276,$C276,BN$1,FALSE)*$F276*$B276</f>
        <v>9.7753530627424683E-11</v>
      </c>
      <c r="BO276">
        <f ca="1">_xlfn.BINOM.DIST($Q276,$C276,BO$1,FALSE)*$F276*$B276</f>
        <v>4.020556204080086E-12</v>
      </c>
      <c r="BP276">
        <f ca="1">_xlfn.BINOM.DIST($Q276,$C276,BP$1,FALSE)*$F276*$B276</f>
        <v>1.1888091786781889E-13</v>
      </c>
      <c r="BQ276">
        <f ca="1">_xlfn.BINOM.DIST($Q276,$C276,BQ$1,FALSE)*$F276*$B276</f>
        <v>2.5219178462086069E-15</v>
      </c>
      <c r="BR276">
        <f ca="1">_xlfn.BINOM.DIST($Q276,$C276,BR$1,FALSE)*$F276*$B276</f>
        <v>3.8275320821831804E-17</v>
      </c>
      <c r="BS276">
        <f ca="1">_xlfn.BINOM.DIST($Q276,$C276,BS$1,FALSE)*$F276*$B276</f>
        <v>4.1409766294963737E-19</v>
      </c>
      <c r="BT276">
        <f ca="1">_xlfn.BINOM.DIST($Q276,$C276,BT$1,FALSE)*$F276*$B276</f>
        <v>3.1794507884936738E-21</v>
      </c>
      <c r="BU276">
        <f ca="1">_xlfn.BINOM.DIST($Q276,$C276,BU$1,FALSE)*$F276*$B276</f>
        <v>1.7233265230363677E-23</v>
      </c>
      <c r="BV276">
        <f ca="1">_xlfn.BINOM.DIST($Q276,$C276,BV$1,FALSE)*$F276*$B276</f>
        <v>6.5534081099233242E-26</v>
      </c>
      <c r="BW276">
        <f ca="1">_xlfn.BINOM.DIST($Q276,$C276,BW$1,FALSE)*$F276*$B276</f>
        <v>1.7360770260070852E-28</v>
      </c>
      <c r="BX276">
        <f ca="1">_xlfn.BINOM.DIST($Q276,$C276,BX$1,FALSE)*$F276*$B276</f>
        <v>3.1781168093205705E-31</v>
      </c>
      <c r="BY276">
        <f ca="1">_xlfn.BINOM.DIST($Q276,$C276,BY$1,FALSE)*$F276*$B276</f>
        <v>3.9840150945681375E-34</v>
      </c>
      <c r="BZ276">
        <f ca="1">_xlfn.BINOM.DIST($Q276,$C276,BZ$1,FALSE)*$F276*$B276</f>
        <v>3.385311569248034E-37</v>
      </c>
      <c r="CA276">
        <f ca="1">_xlfn.BINOM.DIST($Q276,$C276,CA$1,FALSE)*$F276*$B276</f>
        <v>1.9278375135028611E-40</v>
      </c>
      <c r="CB276">
        <f ca="1">_xlfn.BINOM.DIST($Q276,$C276,CB$1,FALSE)*$F276*$B276</f>
        <v>7.265339043669228E-44</v>
      </c>
      <c r="CC276">
        <f ca="1">_xlfn.BINOM.DIST($Q276,$C276,CC$1,FALSE)*$F276*$B276</f>
        <v>1.7868216676595373E-47</v>
      </c>
      <c r="CD276">
        <f ca="1">_xlfn.BINOM.DIST($Q276,$C276,CD$1,FALSE)*$F276*$B276</f>
        <v>2.8237537630485541E-51</v>
      </c>
      <c r="CE276">
        <f ca="1">_xlfn.BINOM.DIST($Q276,$C276,CE$1,FALSE)*$F276*$B276</f>
        <v>2.8188173164591726E-55</v>
      </c>
      <c r="CF276">
        <f ca="1">_xlfn.BINOM.DIST($Q276,$C276,CF$1,FALSE)*$F276*$B276</f>
        <v>1.7442138708779585E-59</v>
      </c>
      <c r="CG276">
        <f ca="1">_xlfn.BINOM.DIST($Q276,$C276,CG$1,FALSE)*$F276*$B276</f>
        <v>6.5518923459183394E-64</v>
      </c>
      <c r="CH276">
        <f ca="1">_xlfn.BINOM.DIST($Q276,$C276,CH$1,FALSE)*$F276*$B276</f>
        <v>1.4600218697818186E-68</v>
      </c>
      <c r="CI276">
        <f ca="1">_xlfn.BINOM.DIST($Q276,$C276,CI$1,FALSE)*$F276*$B276</f>
        <v>1.8815263044174432E-73</v>
      </c>
      <c r="CJ276">
        <f ca="1">_xlfn.BINOM.DIST($Q276,$C276,CJ$1,FALSE)*$F276*$B276</f>
        <v>1.3632241152854806E-78</v>
      </c>
      <c r="CK276">
        <f ca="1">_xlfn.BINOM.DIST($Q276,$C276,CK$1,FALSE)*$F276*$B276</f>
        <v>5.382019038508694E-84</v>
      </c>
      <c r="CL276">
        <f ca="1">_xlfn.BINOM.DIST($Q276,$C276,CL$1,FALSE)*$F276*$B276</f>
        <v>1.1182865664138515E-89</v>
      </c>
      <c r="CM276">
        <f ca="1">_xlfn.BINOM.DIST($Q276,$C276,CM$1,FALSE)*$F276*$B276</f>
        <v>1.1764932435804074E-95</v>
      </c>
      <c r="CN276">
        <f ca="1">_xlfn.BINOM.DIST($Q276,$C276,CN$1,FALSE)*$F276*$B276</f>
        <v>6.0020612428868286E-102</v>
      </c>
      <c r="CO276">
        <f ca="1">_xlfn.BINOM.DIST($Q276,$C276,CO$1,FALSE)*$F276*$B276</f>
        <v>1.4147893338172383E-108</v>
      </c>
      <c r="CP276">
        <f ca="1">_xlfn.BINOM.DIST($Q276,$C276,CP$1,FALSE)*$F276*$B276</f>
        <v>1.4594309935975048E-115</v>
      </c>
      <c r="CQ276">
        <f ca="1">_xlfn.BINOM.DIST($Q276,$C276,CQ$1,FALSE)*$F276*$B276</f>
        <v>6.1971798383686128E-123</v>
      </c>
      <c r="CR276">
        <f ca="1">_xlfn.BINOM.DIST($Q276,$C276,CR$1,FALSE)*$F276*$B276</f>
        <v>1.0107291790394231E-130</v>
      </c>
      <c r="CS276">
        <f ca="1">_xlfn.BINOM.DIST($Q276,$C276,CS$1,FALSE)*$F276*$B276</f>
        <v>5.8518381777897017E-139</v>
      </c>
      <c r="CT276">
        <f ca="1">_xlfn.BINOM.DIST($Q276,$C276,CT$1,FALSE)*$F276*$B276</f>
        <v>1.0991736354464545E-147</v>
      </c>
      <c r="CU276">
        <f ca="1">_xlfn.BINOM.DIST($Q276,$C276,CU$1,FALSE)*$F276*$B276</f>
        <v>6.0397772055329565E-157</v>
      </c>
      <c r="CV276">
        <f ca="1">_xlfn.BINOM.DIST($Q276,$C276,CV$1,FALSE)*$F276*$B276</f>
        <v>8.6137488235245212E-167</v>
      </c>
      <c r="CW276">
        <f ca="1">_xlfn.BINOM.DIST($Q276,$C276,CW$1,FALSE)*$F276*$B276</f>
        <v>2.7737831928539438E-177</v>
      </c>
      <c r="CX276">
        <f ca="1">_xlfn.BINOM.DIST($Q276,$C276,CX$1,FALSE)*$F276*$B276</f>
        <v>1.7126194683465017E-188</v>
      </c>
      <c r="CY276">
        <f ca="1">_xlfn.BINOM.DIST($Q276,$C276,CY$1,FALSE)*$F276*$B276</f>
        <v>1.6707877090932628E-200</v>
      </c>
      <c r="CZ276">
        <f ca="1">_xlfn.BINOM.DIST($Q276,$C276,CZ$1,FALSE)*$F276*$B276</f>
        <v>2.0437093541403611E-213</v>
      </c>
      <c r="DA276">
        <f ca="1">_xlfn.BINOM.DIST($Q276,$C276,DA$1,FALSE)*$F276*$B276</f>
        <v>2.3702563467103937E-227</v>
      </c>
      <c r="DB276">
        <f ca="1">_xlfn.BINOM.DIST($Q276,$C276,DB$1,FALSE)*$F276*$B276</f>
        <v>1.851652499089996E-242</v>
      </c>
      <c r="DC276">
        <f ca="1">_xlfn.BINOM.DIST($Q276,$C276,DC$1,FALSE)*$F276*$B276</f>
        <v>6.3737312611742537E-259</v>
      </c>
      <c r="DD276">
        <f ca="1">_xlfn.BINOM.DIST($Q276,$C276,DD$1,FALSE)*$F276*$B276</f>
        <v>5.6580009478792638E-277</v>
      </c>
      <c r="DE276">
        <f ca="1">_xlfn.BINOM.DIST($Q276,$C276,DE$1,FALSE)*$F276*$B276</f>
        <v>6.5006278987789012E-297</v>
      </c>
      <c r="DF276">
        <f ca="1">_xlfn.BINOM.DIST($Q276,$C276,DF$1,FALSE)*$F276*$B276</f>
        <v>0</v>
      </c>
      <c r="DG276">
        <f ca="1">_xlfn.BINOM.DIST($Q276,$C276,DG$1,FALSE)*$F276*$B276</f>
        <v>0</v>
      </c>
      <c r="DH276">
        <f ca="1">_xlfn.BINOM.DIST($Q276,$C276,DH$1,FALSE)*$F276*$B276</f>
        <v>0</v>
      </c>
      <c r="DI276">
        <f ca="1">_xlfn.BINOM.DIST($Q276,$C276,DI$1,FALSE)*$F276*$B276</f>
        <v>0</v>
      </c>
      <c r="DJ276">
        <f ca="1">_xlfn.BINOM.DIST($Q276,$C276,DJ$1,FALSE)*$F276*$B276</f>
        <v>0</v>
      </c>
      <c r="DK276">
        <f ca="1">_xlfn.BINOM.DIST($Q276,$C276,DK$1,FALSE)*$F276*$B276</f>
        <v>0</v>
      </c>
      <c r="DL276">
        <f ca="1">_xlfn.BINOM.DIST($Q276,$C276,DL$1,FALSE)*$F276*$B276</f>
        <v>0</v>
      </c>
      <c r="DM276">
        <f ca="1">_xlfn.BINOM.DIST($Q276,$C276,DM$1,FALSE)*$F276*$B276</f>
        <v>0</v>
      </c>
      <c r="DN276">
        <f ca="1">_xlfn.BINOM.DIST($Q276,$C276,DN$1,FALSE)*$F276*$B276</f>
        <v>0</v>
      </c>
      <c r="DQ276">
        <f t="shared" ca="1" si="168"/>
        <v>0</v>
      </c>
      <c r="DR276">
        <f t="shared" ca="1" si="168"/>
        <v>0</v>
      </c>
      <c r="DS276">
        <f t="shared" ca="1" si="168"/>
        <v>3.4491272021085614E-308</v>
      </c>
      <c r="DT276">
        <f t="shared" ca="1" si="168"/>
        <v>1.6708074024068322E-254</v>
      </c>
      <c r="DU276">
        <f t="shared" ca="1" si="168"/>
        <v>4.1465269797732056E-217</v>
      </c>
      <c r="DV276">
        <f t="shared" ca="1" si="168"/>
        <v>1.1880913376046502E-188</v>
      </c>
      <c r="DW276">
        <f t="shared" ca="1" si="168"/>
        <v>7.4010092315339093E-166</v>
      </c>
      <c r="DX276">
        <f t="shared" ca="1" si="168"/>
        <v>5.5932512672551536E-147</v>
      </c>
      <c r="DY276">
        <f t="shared" ca="1" si="168"/>
        <v>5.6537364702266481E-131</v>
      </c>
      <c r="DZ276">
        <f t="shared" ca="1" si="168"/>
        <v>3.592840370940763E-117</v>
      </c>
      <c r="EA276">
        <f t="shared" ca="1" si="168"/>
        <v>4.1276199673751164E-105</v>
      </c>
      <c r="EB276">
        <f t="shared" ca="1" si="168"/>
        <v>1.8202231549607146E-94</v>
      </c>
      <c r="EC276">
        <f t="shared" ca="1" si="168"/>
        <v>5.370075538344246E-85</v>
      </c>
      <c r="ED276">
        <f t="shared" ca="1" si="168"/>
        <v>1.6155315666099892E-76</v>
      </c>
      <c r="EE276">
        <f t="shared" ca="1" si="168"/>
        <v>6.8746223676169917E-69</v>
      </c>
      <c r="EF276">
        <f t="shared" ca="1" si="168"/>
        <v>5.361423716130337E-62</v>
      </c>
      <c r="EG276">
        <f t="shared" ca="1" si="167"/>
        <v>9.4393318918303258E-56</v>
      </c>
      <c r="EH276">
        <f t="shared" ca="1" si="167"/>
        <v>4.4475849006545423E-50</v>
      </c>
      <c r="EI276">
        <f t="shared" ca="1" si="167"/>
        <v>6.4548078081199324E-45</v>
      </c>
      <c r="EJ276">
        <f t="shared" ca="1" si="167"/>
        <v>3.2449440028652876E-40</v>
      </c>
      <c r="EK276">
        <f t="shared" ca="1" si="167"/>
        <v>6.2384855810711606E-36</v>
      </c>
      <c r="EL276">
        <f t="shared" ca="1" si="167"/>
        <v>4.9892286872752907E-32</v>
      </c>
      <c r="EM276">
        <f t="shared" ca="1" si="167"/>
        <v>1.7838100380263696E-28</v>
      </c>
      <c r="EN276">
        <f t="shared" ca="1" si="167"/>
        <v>3.0337202032895869E-25</v>
      </c>
      <c r="EO276">
        <f t="shared" ca="1" si="167"/>
        <v>2.5898020106036057E-22</v>
      </c>
      <c r="EP276">
        <f t="shared" ca="1" si="167"/>
        <v>1.1629358630963738E-19</v>
      </c>
      <c r="EQ276">
        <f t="shared" ca="1" si="167"/>
        <v>2.8617026177199635E-17</v>
      </c>
      <c r="ER276">
        <f t="shared" ca="1" si="167"/>
        <v>4.0001724159876791E-15</v>
      </c>
      <c r="ES276">
        <f t="shared" ca="1" si="167"/>
        <v>3.2783620997945499E-13</v>
      </c>
      <c r="ET276">
        <f t="shared" ca="1" si="167"/>
        <v>1.619882906933769E-11</v>
      </c>
      <c r="EU276">
        <f t="shared" ca="1" si="167"/>
        <v>4.9462842889642351E-10</v>
      </c>
      <c r="EV276">
        <f t="shared" ca="1" si="171"/>
        <v>9.5396850671490748E-9</v>
      </c>
      <c r="EW276">
        <f t="shared" ca="1" si="171"/>
        <v>1.1848301743787012E-7</v>
      </c>
      <c r="EX276">
        <f t="shared" ca="1" si="171"/>
        <v>9.6403497115474563E-7</v>
      </c>
      <c r="EY276">
        <f t="shared" ca="1" si="171"/>
        <v>5.2171758026302026E-6</v>
      </c>
      <c r="EZ276">
        <f t="shared" ca="1" si="171"/>
        <v>1.9033011355345174E-5</v>
      </c>
      <c r="FA276">
        <f t="shared" ca="1" si="171"/>
        <v>4.7362983015550529E-5</v>
      </c>
      <c r="FB276">
        <f t="shared" ca="1" si="171"/>
        <v>8.12326694936362E-5</v>
      </c>
      <c r="FC276">
        <f t="shared" ca="1" si="171"/>
        <v>9.6896452977071964E-5</v>
      </c>
      <c r="FD276">
        <f t="shared" ca="1" si="171"/>
        <v>8.1015237723708824E-5</v>
      </c>
      <c r="FE276">
        <f t="shared" ca="1" si="171"/>
        <v>4.7798415162511315E-5</v>
      </c>
      <c r="FF276">
        <f t="shared" ca="1" si="171"/>
        <v>2.0012335949508356E-5</v>
      </c>
      <c r="FG276">
        <f t="shared" ca="1" si="171"/>
        <v>5.9736573994819764E-6</v>
      </c>
      <c r="FH276">
        <f t="shared" ca="1" si="171"/>
        <v>1.2760164523543667E-6</v>
      </c>
      <c r="FI276">
        <f t="shared" ca="1" si="171"/>
        <v>1.9560251949692301E-7</v>
      </c>
      <c r="FJ276">
        <f t="shared" ca="1" si="171"/>
        <v>2.1560187516870499E-8</v>
      </c>
      <c r="FK276">
        <f t="shared" ca="1" si="171"/>
        <v>1.7107601625215576E-9</v>
      </c>
      <c r="FL276">
        <f t="shared" ca="1" si="169"/>
        <v>9.7753530627424683E-11</v>
      </c>
      <c r="FM276">
        <f t="shared" ca="1" si="169"/>
        <v>4.020556204080086E-12</v>
      </c>
      <c r="FN276">
        <f t="shared" ca="1" si="169"/>
        <v>1.1888091786781889E-13</v>
      </c>
      <c r="FO276">
        <f t="shared" ca="1" si="169"/>
        <v>2.5219178462086069E-15</v>
      </c>
      <c r="FP276">
        <f t="shared" ca="1" si="169"/>
        <v>3.8275320821831804E-17</v>
      </c>
      <c r="FQ276">
        <f t="shared" ca="1" si="169"/>
        <v>4.1409766294963737E-19</v>
      </c>
      <c r="FR276">
        <f t="shared" ca="1" si="169"/>
        <v>3.1794507884936738E-21</v>
      </c>
      <c r="FS276">
        <f t="shared" ca="1" si="169"/>
        <v>1.7233265230363677E-23</v>
      </c>
      <c r="FT276">
        <f t="shared" ca="1" si="169"/>
        <v>6.5534081099233242E-26</v>
      </c>
      <c r="FU276">
        <f t="shared" ca="1" si="169"/>
        <v>1.7360770260070852E-28</v>
      </c>
      <c r="FV276">
        <f t="shared" ca="1" si="169"/>
        <v>3.1781168093205705E-31</v>
      </c>
      <c r="FW276">
        <f t="shared" ca="1" si="169"/>
        <v>3.9840150945681375E-34</v>
      </c>
      <c r="FX276">
        <f t="shared" ca="1" si="169"/>
        <v>3.385311569248034E-37</v>
      </c>
      <c r="FY276">
        <f t="shared" ca="1" si="169"/>
        <v>1.9278375135028611E-40</v>
      </c>
      <c r="FZ276">
        <f t="shared" ca="1" si="169"/>
        <v>7.265339043669228E-44</v>
      </c>
      <c r="GA276">
        <f t="shared" ca="1" si="166"/>
        <v>1.7868216676595373E-47</v>
      </c>
      <c r="GB276">
        <f t="shared" ca="1" si="166"/>
        <v>2.8237537630485541E-51</v>
      </c>
      <c r="GC276">
        <f t="shared" ca="1" si="166"/>
        <v>2.8188173164591726E-55</v>
      </c>
      <c r="GD276">
        <f t="shared" ca="1" si="166"/>
        <v>1.7442138708779585E-59</v>
      </c>
      <c r="GE276">
        <f t="shared" ca="1" si="166"/>
        <v>6.5518923459183394E-64</v>
      </c>
      <c r="GF276">
        <f t="shared" ca="1" si="166"/>
        <v>1.4600218697818186E-68</v>
      </c>
      <c r="GG276">
        <f t="shared" ca="1" si="166"/>
        <v>1.8815263044174432E-73</v>
      </c>
      <c r="GH276">
        <f t="shared" ca="1" si="166"/>
        <v>1.3632241152854806E-78</v>
      </c>
      <c r="GI276">
        <f t="shared" ca="1" si="166"/>
        <v>5.382019038508694E-84</v>
      </c>
      <c r="GJ276">
        <f t="shared" ca="1" si="166"/>
        <v>1.1182865664138515E-89</v>
      </c>
      <c r="GK276">
        <f t="shared" ca="1" si="166"/>
        <v>1.1764932435804074E-95</v>
      </c>
      <c r="GL276">
        <f t="shared" ca="1" si="166"/>
        <v>6.0020612428868286E-102</v>
      </c>
      <c r="GM276">
        <f t="shared" ca="1" si="166"/>
        <v>1.4147893338172383E-108</v>
      </c>
      <c r="GN276">
        <f t="shared" ca="1" si="166"/>
        <v>1.4594309935975048E-115</v>
      </c>
      <c r="GO276">
        <f t="shared" ca="1" si="166"/>
        <v>6.1971798383686128E-123</v>
      </c>
      <c r="GP276">
        <f t="shared" ref="GP276:HE339" ca="1" si="173">_xlfn.BINOM.DIST($R276,$C276,GP$1,FALSE)*$F276*$B276</f>
        <v>1.0107291790394231E-130</v>
      </c>
      <c r="GQ276">
        <f t="shared" ca="1" si="173"/>
        <v>5.8518381777897017E-139</v>
      </c>
      <c r="GR276">
        <f t="shared" ca="1" si="173"/>
        <v>1.0991736354464545E-147</v>
      </c>
      <c r="GS276">
        <f t="shared" ca="1" si="173"/>
        <v>6.0397772055329565E-157</v>
      </c>
      <c r="GT276">
        <f t="shared" ca="1" si="173"/>
        <v>8.6137488235245212E-167</v>
      </c>
      <c r="GU276">
        <f t="shared" ca="1" si="173"/>
        <v>2.7737831928539438E-177</v>
      </c>
      <c r="GV276">
        <f t="shared" ca="1" si="173"/>
        <v>1.7126194683465017E-188</v>
      </c>
      <c r="GW276">
        <f t="shared" ca="1" si="173"/>
        <v>1.6707877090932628E-200</v>
      </c>
      <c r="GX276">
        <f t="shared" ca="1" si="173"/>
        <v>2.0437093541403611E-213</v>
      </c>
      <c r="GY276">
        <f t="shared" ca="1" si="173"/>
        <v>2.3702563467103937E-227</v>
      </c>
      <c r="GZ276">
        <f t="shared" ca="1" si="173"/>
        <v>1.851652499089996E-242</v>
      </c>
      <c r="HA276">
        <f t="shared" ca="1" si="173"/>
        <v>6.3737312611742537E-259</v>
      </c>
      <c r="HB276">
        <f t="shared" ca="1" si="173"/>
        <v>5.6580009478792638E-277</v>
      </c>
      <c r="HC276">
        <f t="shared" ca="1" si="173"/>
        <v>6.5006278987789012E-297</v>
      </c>
      <c r="HD276">
        <f t="shared" ca="1" si="173"/>
        <v>0</v>
      </c>
      <c r="HE276">
        <f t="shared" ca="1" si="173"/>
        <v>0</v>
      </c>
      <c r="HF276">
        <f t="shared" ca="1" si="172"/>
        <v>0</v>
      </c>
      <c r="HG276">
        <f t="shared" ca="1" si="172"/>
        <v>0</v>
      </c>
      <c r="HH276">
        <f t="shared" ca="1" si="172"/>
        <v>0</v>
      </c>
      <c r="HI276">
        <f t="shared" ca="1" si="172"/>
        <v>0</v>
      </c>
      <c r="HJ276">
        <f t="shared" ca="1" si="172"/>
        <v>0</v>
      </c>
      <c r="HK276">
        <f t="shared" ca="1" si="172"/>
        <v>0</v>
      </c>
      <c r="HL276">
        <f t="shared" ca="1" si="172"/>
        <v>0</v>
      </c>
    </row>
    <row r="277" spans="1:220" x14ac:dyDescent="0.25">
      <c r="A277" s="6">
        <v>45319</v>
      </c>
      <c r="B277">
        <f t="shared" ca="1" si="156"/>
        <v>4.5317554146881373E-3</v>
      </c>
      <c r="C277" s="5">
        <v>1017</v>
      </c>
      <c r="D277">
        <f t="shared" si="157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158"/>
        <v>0</v>
      </c>
      <c r="J277">
        <f t="shared" si="159"/>
        <v>1</v>
      </c>
      <c r="K277">
        <f t="shared" ca="1" si="160"/>
        <v>0</v>
      </c>
      <c r="L277">
        <f t="shared" ca="1" si="161"/>
        <v>3.0354113760972328E-3</v>
      </c>
      <c r="M277">
        <f t="shared" si="162"/>
        <v>1.0588235294117647</v>
      </c>
      <c r="Q277">
        <f t="shared" si="163"/>
        <v>345.78000000000003</v>
      </c>
      <c r="R277">
        <f t="shared" si="164"/>
        <v>366.12</v>
      </c>
      <c r="S277">
        <f ca="1">_xlfn.BINOM.DIST($Q277,$C277,S$1,FALSE)*$F277*$B277</f>
        <v>0</v>
      </c>
      <c r="T277">
        <f ca="1">_xlfn.BINOM.DIST($Q277,$C277,T$1,FALSE)*$F277*$B277</f>
        <v>0</v>
      </c>
      <c r="U277">
        <f ca="1">_xlfn.BINOM.DIST($Q277,$C277,U$1,FALSE)*$F277*$B277</f>
        <v>0</v>
      </c>
      <c r="V277">
        <f ca="1">_xlfn.BINOM.DIST($Q277,$C277,V$1,FALSE)*$F277*$B277</f>
        <v>3.1563665171956231E-256</v>
      </c>
      <c r="W277">
        <f ca="1">_xlfn.BINOM.DIST($Q277,$C277,W$1,FALSE)*$F277*$B277</f>
        <v>3.7906591338386541E-216</v>
      </c>
      <c r="X277">
        <f ca="1">_xlfn.BINOM.DIST($Q277,$C277,X$1,FALSE)*$F277*$B277</f>
        <v>9.0503082750493259E-186</v>
      </c>
      <c r="Y277">
        <f ca="1">_xlfn.BINOM.DIST($Q277,$C277,Y$1,FALSE)*$F277*$B277</f>
        <v>1.5340804092799187E-161</v>
      </c>
      <c r="Z277">
        <f ca="1">_xlfn.BINOM.DIST($Q277,$C277,Z$1,FALSE)*$F277*$B277</f>
        <v>1.4491533852686054E-141</v>
      </c>
      <c r="AA277">
        <f ca="1">_xlfn.BINOM.DIST($Q277,$C277,AA$1,FALSE)*$F277*$B277</f>
        <v>1.0308954218786322E-124</v>
      </c>
      <c r="AB277">
        <f ca="1">_xlfn.BINOM.DIST($Q277,$C277,AB$1,FALSE)*$F277*$B277</f>
        <v>2.9595829647312745E-110</v>
      </c>
      <c r="AC277">
        <f ca="1">_xlfn.BINOM.DIST($Q277,$C277,AC$1,FALSE)*$F277*$B277</f>
        <v>1.0782400663581307E-97</v>
      </c>
      <c r="AD277">
        <f ca="1">_xlfn.BINOM.DIST($Q277,$C277,AD$1,FALSE)*$F277*$B277</f>
        <v>1.1280022540851247E-86</v>
      </c>
      <c r="AE277">
        <f ca="1">_xlfn.BINOM.DIST($Q277,$C277,AE$1,FALSE)*$F277*$B277</f>
        <v>6.1892025225671848E-77</v>
      </c>
      <c r="AF277">
        <f ca="1">_xlfn.BINOM.DIST($Q277,$C277,AF$1,FALSE)*$F277*$B277</f>
        <v>2.8128296292048979E-68</v>
      </c>
      <c r="AG277">
        <f ca="1">_xlfn.BINOM.DIST($Q277,$C277,AG$1,FALSE)*$F277*$B277</f>
        <v>1.5096652805076158E-60</v>
      </c>
      <c r="AH277">
        <f ca="1">_xlfn.BINOM.DIST($Q277,$C277,AH$1,FALSE)*$F277*$B277</f>
        <v>1.2669269564554099E-53</v>
      </c>
      <c r="AI277">
        <f ca="1">_xlfn.BINOM.DIST($Q277,$C277,AI$1,FALSE)*$F277*$B277</f>
        <v>2.083643292896911E-47</v>
      </c>
      <c r="AJ277">
        <f ca="1">_xlfn.BINOM.DIST($Q277,$C277,AJ$1,FALSE)*$F277*$B277</f>
        <v>8.0743035919839343E-42</v>
      </c>
      <c r="AK277">
        <f ca="1">_xlfn.BINOM.DIST($Q277,$C277,AK$1,FALSE)*$F277*$B277</f>
        <v>8.5836536396591156E-37</v>
      </c>
      <c r="AL277">
        <f ca="1">_xlfn.BINOM.DIST($Q277,$C277,AL$1,FALSE)*$F277*$B277</f>
        <v>2.8423276357996224E-32</v>
      </c>
      <c r="AM277">
        <f ca="1">_xlfn.BINOM.DIST($Q277,$C277,AM$1,FALSE)*$F277*$B277</f>
        <v>3.2626379629897809E-28</v>
      </c>
      <c r="AN277">
        <f ca="1">_xlfn.BINOM.DIST($Q277,$C277,AN$1,FALSE)*$F277*$B277</f>
        <v>1.4217104411020589E-24</v>
      </c>
      <c r="AO277">
        <f ca="1">_xlfn.BINOM.DIST($Q277,$C277,AO$1,FALSE)*$F277*$B277</f>
        <v>2.5418330026567011E-21</v>
      </c>
      <c r="AP277">
        <f ca="1">_xlfn.BINOM.DIST($Q277,$C277,AP$1,FALSE)*$F277*$B277</f>
        <v>1.9935166372988215E-18</v>
      </c>
      <c r="AQ277">
        <f ca="1">_xlfn.BINOM.DIST($Q277,$C277,AQ$1,FALSE)*$F277*$B277</f>
        <v>7.2671065144974107E-16</v>
      </c>
      <c r="AR277">
        <f ca="1">_xlfn.BINOM.DIST($Q277,$C277,AR$1,FALSE)*$F277*$B277</f>
        <v>1.2948549268854291E-13</v>
      </c>
      <c r="AS277">
        <f ca="1">_xlfn.BINOM.DIST($Q277,$C277,AS$1,FALSE)*$F277*$B277</f>
        <v>1.1783378596974494E-11</v>
      </c>
      <c r="AT277">
        <f ca="1">_xlfn.BINOM.DIST($Q277,$C277,AT$1,FALSE)*$F277*$B277</f>
        <v>5.6912774543065976E-10</v>
      </c>
      <c r="AU277">
        <f ca="1">_xlfn.BINOM.DIST($Q277,$C277,AU$1,FALSE)*$F277*$B277</f>
        <v>1.5090635783066493E-8</v>
      </c>
      <c r="AV277">
        <f ca="1">_xlfn.BINOM.DIST($Q277,$C277,AV$1,FALSE)*$F277*$B277</f>
        <v>2.2629175827172673E-7</v>
      </c>
      <c r="AW277">
        <f ca="1">_xlfn.BINOM.DIST($Q277,$C277,AW$1,FALSE)*$F277*$B277</f>
        <v>1.9699939408405254E-6</v>
      </c>
      <c r="AX277">
        <f ca="1">_xlfn.BINOM.DIST($Q277,$C277,AX$1,FALSE)*$F277*$B277</f>
        <v>1.018878670732112E-5</v>
      </c>
      <c r="AY277">
        <f ca="1">_xlfn.BINOM.DIST($Q277,$C277,AY$1,FALSE)*$F277*$B277</f>
        <v>3.1950744438645843E-5</v>
      </c>
      <c r="AZ277">
        <f ca="1">_xlfn.BINOM.DIST($Q277,$C277,AZ$1,FALSE)*$F277*$B277</f>
        <v>6.1848019238661115E-5</v>
      </c>
      <c r="BA277">
        <f ca="1">_xlfn.BINOM.DIST($Q277,$C277,BA$1,FALSE)*$F277*$B277</f>
        <v>7.5075837607520475E-5</v>
      </c>
      <c r="BB277">
        <f ca="1">_xlfn.BINOM.DIST($Q277,$C277,BB$1,FALSE)*$F277*$B277</f>
        <v>5.7942881299878441E-5</v>
      </c>
      <c r="BC277">
        <f ca="1">_xlfn.BINOM.DIST($Q277,$C277,BC$1,FALSE)*$F277*$B277</f>
        <v>2.8777588913034718E-5</v>
      </c>
      <c r="BD277">
        <f ca="1">_xlfn.BINOM.DIST($Q277,$C277,BD$1,FALSE)*$F277*$B277</f>
        <v>9.2937964926386936E-6</v>
      </c>
      <c r="BE277">
        <f ca="1">_xlfn.BINOM.DIST($Q277,$C277,BE$1,FALSE)*$F277*$B277</f>
        <v>1.9692701508872482E-6</v>
      </c>
      <c r="BF277">
        <f ca="1">_xlfn.BINOM.DIST($Q277,$C277,BF$1,FALSE)*$F277*$B277</f>
        <v>2.7585932799061591E-7</v>
      </c>
      <c r="BG277">
        <f ca="1">_xlfn.BINOM.DIST($Q277,$C277,BG$1,FALSE)*$F277*$B277</f>
        <v>2.5709071286237829E-8</v>
      </c>
      <c r="BH277">
        <f ca="1">_xlfn.BINOM.DIST($Q277,$C277,BH$1,FALSE)*$F277*$B277</f>
        <v>1.6022545530023413E-9</v>
      </c>
      <c r="BI277">
        <f ca="1">_xlfn.BINOM.DIST($Q277,$C277,BI$1,FALSE)*$F277*$B277</f>
        <v>6.7044936548998068E-11</v>
      </c>
      <c r="BJ277">
        <f ca="1">_xlfn.BINOM.DIST($Q277,$C277,BJ$1,FALSE)*$F277*$B277</f>
        <v>1.8891624703529508E-12</v>
      </c>
      <c r="BK277">
        <f ca="1">_xlfn.BINOM.DIST($Q277,$C277,BK$1,FALSE)*$F277*$B277</f>
        <v>3.5915065137543123E-14</v>
      </c>
      <c r="BL277">
        <f ca="1">_xlfn.BINOM.DIST($Q277,$C277,BL$1,FALSE)*$F277*$B277</f>
        <v>4.6109850609070385E-16</v>
      </c>
      <c r="BM277">
        <f ca="1">_xlfn.BINOM.DIST($Q277,$C277,BM$1,FALSE)*$F277*$B277</f>
        <v>3.9976765596806677E-18</v>
      </c>
      <c r="BN277">
        <f ca="1">_xlfn.BINOM.DIST($Q277,$C277,BN$1,FALSE)*$F277*$B277</f>
        <v>2.3382690544696248E-20</v>
      </c>
      <c r="BO277">
        <f ca="1">_xlfn.BINOM.DIST($Q277,$C277,BO$1,FALSE)*$F277*$B277</f>
        <v>9.2092219443431038E-23</v>
      </c>
      <c r="BP277">
        <f ca="1">_xlfn.BINOM.DIST($Q277,$C277,BP$1,FALSE)*$F277*$B277</f>
        <v>2.4353145874555392E-25</v>
      </c>
      <c r="BQ277">
        <f ca="1">_xlfn.BINOM.DIST($Q277,$C277,BQ$1,FALSE)*$F277*$B277</f>
        <v>4.3076809760495459E-28</v>
      </c>
      <c r="BR277">
        <f ca="1">_xlfn.BINOM.DIST($Q277,$C277,BR$1,FALSE)*$F277*$B277</f>
        <v>5.0725420450282484E-31</v>
      </c>
      <c r="BS277">
        <f ca="1">_xlfn.BINOM.DIST($Q277,$C277,BS$1,FALSE)*$F277*$B277</f>
        <v>3.9537954102946209E-34</v>
      </c>
      <c r="BT277">
        <f ca="1">_xlfn.BINOM.DIST($Q277,$C277,BT$1,FALSE)*$F277*$B277</f>
        <v>2.0262109946692148E-37</v>
      </c>
      <c r="BU277">
        <f ca="1">_xlfn.BINOM.DIST($Q277,$C277,BU$1,FALSE)*$F277*$B277</f>
        <v>6.7742177344853545E-41</v>
      </c>
      <c r="BV277">
        <f ca="1">_xlfn.BINOM.DIST($Q277,$C277,BV$1,FALSE)*$F277*$B277</f>
        <v>1.4644894757923154E-44</v>
      </c>
      <c r="BW277">
        <f ca="1">_xlfn.BINOM.DIST($Q277,$C277,BW$1,FALSE)*$F277*$B277</f>
        <v>2.0268286677581801E-48</v>
      </c>
      <c r="BX277">
        <f ca="1">_xlfn.BINOM.DIST($Q277,$C277,BX$1,FALSE)*$F277*$B277</f>
        <v>1.7757281481822252E-52</v>
      </c>
      <c r="BY277">
        <f ca="1">_xlfn.BINOM.DIST($Q277,$C277,BY$1,FALSE)*$F277*$B277</f>
        <v>9.7259055811251151E-57</v>
      </c>
      <c r="BZ277">
        <f ca="1">_xlfn.BINOM.DIST($Q277,$C277,BZ$1,FALSE)*$F277*$B277</f>
        <v>3.2843153851079865E-61</v>
      </c>
      <c r="CA277">
        <f ca="1">_xlfn.BINOM.DIST($Q277,$C277,CA$1,FALSE)*$F277*$B277</f>
        <v>6.7335591159534763E-66</v>
      </c>
      <c r="CB277">
        <f ca="1">_xlfn.BINOM.DIST($Q277,$C277,CB$1,FALSE)*$F277*$B277</f>
        <v>8.2405865113003168E-71</v>
      </c>
      <c r="CC277">
        <f ca="1">_xlfn.BINOM.DIST($Q277,$C277,CC$1,FALSE)*$F277*$B277</f>
        <v>5.9082508472970569E-76</v>
      </c>
      <c r="CD277">
        <f ca="1">_xlfn.BINOM.DIST($Q277,$C277,CD$1,FALSE)*$F277*$B277</f>
        <v>2.4310688411415672E-81</v>
      </c>
      <c r="CE277">
        <f ca="1">_xlfn.BINOM.DIST($Q277,$C277,CE$1,FALSE)*$F277*$B277</f>
        <v>5.6120387694382032E-87</v>
      </c>
      <c r="CF277">
        <f ca="1">_xlfn.BINOM.DIST($Q277,$C277,CF$1,FALSE)*$F277*$B277</f>
        <v>7.0889672127855153E-93</v>
      </c>
      <c r="CG277">
        <f ca="1">_xlfn.BINOM.DIST($Q277,$C277,CG$1,FALSE)*$F277*$B277</f>
        <v>4.7669339766356246E-99</v>
      </c>
      <c r="CH277">
        <f ca="1">_xlfn.BINOM.DIST($Q277,$C277,CH$1,FALSE)*$F277*$B277</f>
        <v>1.6554789093619421E-105</v>
      </c>
      <c r="CI277">
        <f ca="1">_xlfn.BINOM.DIST($Q277,$C277,CI$1,FALSE)*$F277*$B277</f>
        <v>2.8715040764872171E-112</v>
      </c>
      <c r="CJ277">
        <f ca="1">_xlfn.BINOM.DIST($Q277,$C277,CJ$1,FALSE)*$F277*$B277</f>
        <v>2.3974175682721267E-119</v>
      </c>
      <c r="CK277">
        <f ca="1">_xlfn.BINOM.DIST($Q277,$C277,CK$1,FALSE)*$F277*$B277</f>
        <v>9.2481762756148343E-127</v>
      </c>
      <c r="CL277">
        <f ca="1">_xlfn.BINOM.DIST($Q277,$C277,CL$1,FALSE)*$F277*$B277</f>
        <v>1.5751938905602395E-134</v>
      </c>
      <c r="CM277">
        <f ca="1">_xlfn.BINOM.DIST($Q277,$C277,CM$1,FALSE)*$F277*$B277</f>
        <v>1.1263087376562883E-142</v>
      </c>
      <c r="CN277">
        <f ca="1">_xlfn.BINOM.DIST($Q277,$C277,CN$1,FALSE)*$F277*$B277</f>
        <v>3.1958425809104296E-151</v>
      </c>
      <c r="CO277">
        <f ca="1">_xlfn.BINOM.DIST($Q277,$C277,CO$1,FALSE)*$F277*$B277</f>
        <v>3.3789538960261856E-160</v>
      </c>
      <c r="CP277">
        <f ca="1">_xlfn.BINOM.DIST($Q277,$C277,CP$1,FALSE)*$F277*$B277</f>
        <v>1.2404258845143861E-169</v>
      </c>
      <c r="CQ277">
        <f ca="1">_xlfn.BINOM.DIST($Q277,$C277,CQ$1,FALSE)*$F277*$B277</f>
        <v>1.4601345908562674E-179</v>
      </c>
      <c r="CR277">
        <f ca="1">_xlfn.BINOM.DIST($Q277,$C277,CR$1,FALSE)*$F277*$B277</f>
        <v>5.0368046914221994E-190</v>
      </c>
      <c r="CS277">
        <f ca="1">_xlfn.BINOM.DIST($Q277,$C277,CS$1,FALSE)*$F277*$B277</f>
        <v>4.5965137464530146E-201</v>
      </c>
      <c r="CT277">
        <f ca="1">_xlfn.BINOM.DIST($Q277,$C277,CT$1,FALSE)*$F277*$B277</f>
        <v>9.8732851246714425E-213</v>
      </c>
      <c r="CU277">
        <f ca="1">_xlfn.BINOM.DIST($Q277,$C277,CU$1,FALSE)*$F277*$B277</f>
        <v>4.3646730894164603E-225</v>
      </c>
      <c r="CV277">
        <f ca="1">_xlfn.BINOM.DIST($Q277,$C277,CV$1,FALSE)*$F277*$B277</f>
        <v>3.4001687844435381E-238</v>
      </c>
      <c r="CW277">
        <f ca="1">_xlfn.BINOM.DIST($Q277,$C277,CW$1,FALSE)*$F277*$B277</f>
        <v>3.8962931443540764E-252</v>
      </c>
      <c r="CX277">
        <f ca="1">_xlfn.BINOM.DIST($Q277,$C277,CX$1,FALSE)*$F277*$B277</f>
        <v>5.313322275078897E-267</v>
      </c>
      <c r="CY277">
        <f ca="1">_xlfn.BINOM.DIST($Q277,$C277,CY$1,FALSE)*$F277*$B277</f>
        <v>6.7101334689852441E-283</v>
      </c>
      <c r="CZ277">
        <f ca="1">_xlfn.BINOM.DIST($Q277,$C277,CZ$1,FALSE)*$F277*$B277</f>
        <v>5.8157346003232726E-300</v>
      </c>
      <c r="DA277">
        <f ca="1">_xlfn.BINOM.DIST($Q277,$C277,DA$1,FALSE)*$F277*$B277</f>
        <v>0</v>
      </c>
      <c r="DB277">
        <f ca="1">_xlfn.BINOM.DIST($Q277,$C277,DB$1,FALSE)*$F277*$B277</f>
        <v>0</v>
      </c>
      <c r="DC277">
        <f ca="1">_xlfn.BINOM.DIST($Q277,$C277,DC$1,FALSE)*$F277*$B277</f>
        <v>0</v>
      </c>
      <c r="DD277">
        <f ca="1">_xlfn.BINOM.DIST($Q277,$C277,DD$1,FALSE)*$F277*$B277</f>
        <v>0</v>
      </c>
      <c r="DE277">
        <f ca="1">_xlfn.BINOM.DIST($Q277,$C277,DE$1,FALSE)*$F277*$B277</f>
        <v>0</v>
      </c>
      <c r="DF277">
        <f ca="1">_xlfn.BINOM.DIST($Q277,$C277,DF$1,FALSE)*$F277*$B277</f>
        <v>0</v>
      </c>
      <c r="DG277">
        <f ca="1">_xlfn.BINOM.DIST($Q277,$C277,DG$1,FALSE)*$F277*$B277</f>
        <v>0</v>
      </c>
      <c r="DH277">
        <f ca="1">_xlfn.BINOM.DIST($Q277,$C277,DH$1,FALSE)*$F277*$B277</f>
        <v>0</v>
      </c>
      <c r="DI277">
        <f ca="1">_xlfn.BINOM.DIST($Q277,$C277,DI$1,FALSE)*$F277*$B277</f>
        <v>0</v>
      </c>
      <c r="DJ277">
        <f ca="1">_xlfn.BINOM.DIST($Q277,$C277,DJ$1,FALSE)*$F277*$B277</f>
        <v>0</v>
      </c>
      <c r="DK277">
        <f ca="1">_xlfn.BINOM.DIST($Q277,$C277,DK$1,FALSE)*$F277*$B277</f>
        <v>0</v>
      </c>
      <c r="DL277">
        <f ca="1">_xlfn.BINOM.DIST($Q277,$C277,DL$1,FALSE)*$F277*$B277</f>
        <v>0</v>
      </c>
      <c r="DM277">
        <f ca="1">_xlfn.BINOM.DIST($Q277,$C277,DM$1,FALSE)*$F277*$B277</f>
        <v>0</v>
      </c>
      <c r="DN277">
        <f ca="1">_xlfn.BINOM.DIST($Q277,$C277,DN$1,FALSE)*$F277*$B277</f>
        <v>0</v>
      </c>
      <c r="DQ277">
        <f t="shared" ca="1" si="168"/>
        <v>0</v>
      </c>
      <c r="DR277">
        <f t="shared" ca="1" si="168"/>
        <v>0</v>
      </c>
      <c r="DS277">
        <f t="shared" ca="1" si="168"/>
        <v>0</v>
      </c>
      <c r="DT277">
        <f t="shared" ca="1" si="168"/>
        <v>2.8512366589783461E-282</v>
      </c>
      <c r="DU277">
        <f t="shared" ca="1" si="168"/>
        <v>1.7897178362811195E-239</v>
      </c>
      <c r="DV277">
        <f t="shared" ca="1" si="168"/>
        <v>5.7722304501708829E-207</v>
      </c>
      <c r="DW277">
        <f t="shared" ca="1" si="168"/>
        <v>5.6214113384107243E-181</v>
      </c>
      <c r="DX277">
        <f t="shared" ca="1" si="168"/>
        <v>1.6925331569238354E-159</v>
      </c>
      <c r="DY277">
        <f t="shared" ca="1" si="168"/>
        <v>2.4949731283670275E-141</v>
      </c>
      <c r="DZ277">
        <f t="shared" ca="1" si="168"/>
        <v>1.0689561428067406E-125</v>
      </c>
      <c r="EA277">
        <f t="shared" ca="1" si="168"/>
        <v>4.4887836776222335E-112</v>
      </c>
      <c r="EB277">
        <f t="shared" ca="1" si="168"/>
        <v>4.3941221474942055E-100</v>
      </c>
      <c r="EC277">
        <f t="shared" ca="1" si="168"/>
        <v>1.9002496214188066E-89</v>
      </c>
      <c r="ED277">
        <f t="shared" ca="1" si="168"/>
        <v>5.8959722460568799E-80</v>
      </c>
      <c r="EE277">
        <f t="shared" ca="1" si="168"/>
        <v>1.91252820790623E-71</v>
      </c>
      <c r="EF277">
        <f t="shared" ca="1" si="168"/>
        <v>8.7372846731709587E-64</v>
      </c>
      <c r="EG277">
        <f t="shared" ca="1" si="167"/>
        <v>7.1446985522516694E-57</v>
      </c>
      <c r="EH277">
        <f t="shared" ca="1" si="167"/>
        <v>1.2717401798237616E-50</v>
      </c>
      <c r="EI277">
        <f t="shared" ca="1" si="167"/>
        <v>5.7917499168019642E-45</v>
      </c>
      <c r="EJ277">
        <f t="shared" ca="1" si="167"/>
        <v>7.7236088272827735E-40</v>
      </c>
      <c r="EK277">
        <f t="shared" ca="1" si="167"/>
        <v>3.3792084013975063E-35</v>
      </c>
      <c r="EL277">
        <f t="shared" ca="1" si="167"/>
        <v>5.342608296000945E-31</v>
      </c>
      <c r="EM277">
        <f t="shared" ca="1" si="167"/>
        <v>3.3154506197308276E-27</v>
      </c>
      <c r="EN277">
        <f t="shared" ca="1" si="167"/>
        <v>8.6717170981600048E-24</v>
      </c>
      <c r="EO277">
        <f t="shared" ca="1" si="167"/>
        <v>1.0167591110071634E-20</v>
      </c>
      <c r="EP277">
        <f t="shared" ca="1" si="167"/>
        <v>5.638721868900743E-18</v>
      </c>
      <c r="EQ277">
        <f t="shared" ca="1" si="167"/>
        <v>1.5500650840108075E-15</v>
      </c>
      <c r="ER277">
        <f t="shared" ca="1" si="167"/>
        <v>2.2007699736512717E-13</v>
      </c>
      <c r="ES277">
        <f t="shared" ca="1" si="167"/>
        <v>1.6732070257341187E-11</v>
      </c>
      <c r="ET277">
        <f t="shared" ca="1" si="167"/>
        <v>7.0324601297114677E-10</v>
      </c>
      <c r="EU277">
        <f t="shared" ca="1" si="167"/>
        <v>1.680576584310106E-8</v>
      </c>
      <c r="EV277">
        <f t="shared" ca="1" si="171"/>
        <v>2.3409548890727947E-7</v>
      </c>
      <c r="EW277">
        <f t="shared" ca="1" si="171"/>
        <v>1.9428947213209978E-6</v>
      </c>
      <c r="EX277">
        <f t="shared" ca="1" si="171"/>
        <v>9.7961084635915856E-6</v>
      </c>
      <c r="EY277">
        <f t="shared" ca="1" si="171"/>
        <v>3.0523948118442994E-5</v>
      </c>
      <c r="EZ277">
        <f t="shared" ca="1" si="171"/>
        <v>5.9669780215615999E-5</v>
      </c>
      <c r="FA277">
        <f t="shared" ca="1" si="171"/>
        <v>7.415379394542471E-5</v>
      </c>
      <c r="FB277">
        <f t="shared" ca="1" si="171"/>
        <v>5.9263013894408768E-5</v>
      </c>
      <c r="FC277">
        <f t="shared" ca="1" si="171"/>
        <v>3.0763890481204619E-5</v>
      </c>
      <c r="FD277">
        <f t="shared" ca="1" si="171"/>
        <v>1.0462218724398952E-5</v>
      </c>
      <c r="FE277">
        <f t="shared" ca="1" si="171"/>
        <v>2.3478797886072379E-6</v>
      </c>
      <c r="FF277">
        <f t="shared" ca="1" si="171"/>
        <v>3.4978901778453287E-7</v>
      </c>
      <c r="FG277">
        <f t="shared" ca="1" si="171"/>
        <v>3.4763150338221136E-8</v>
      </c>
      <c r="FH277">
        <f t="shared" ca="1" si="171"/>
        <v>2.3133471862581631E-9</v>
      </c>
      <c r="FI277">
        <f t="shared" ca="1" si="171"/>
        <v>1.0335707408584002E-10</v>
      </c>
      <c r="FJ277">
        <f t="shared" ca="1" si="171"/>
        <v>3.1056029746004925E-12</v>
      </c>
      <c r="FK277">
        <f t="shared" ca="1" si="171"/>
        <v>6.2799917282043526E-14</v>
      </c>
      <c r="FL277">
        <f t="shared" ca="1" si="169"/>
        <v>8.5440178317389095E-16</v>
      </c>
      <c r="FM277">
        <f t="shared" ca="1" si="169"/>
        <v>7.8113233751281192E-18</v>
      </c>
      <c r="FN277">
        <f t="shared" ca="1" si="169"/>
        <v>4.7885603114082609E-20</v>
      </c>
      <c r="FO277">
        <f t="shared" ca="1" si="169"/>
        <v>1.9622278763740809E-22</v>
      </c>
      <c r="FP277">
        <f t="shared" ca="1" si="169"/>
        <v>5.3528809163843556E-25</v>
      </c>
      <c r="FQ277">
        <f t="shared" ca="1" si="169"/>
        <v>9.672179179390206E-28</v>
      </c>
      <c r="FR277">
        <f t="shared" ca="1" si="169"/>
        <v>1.1506117945679148E-30</v>
      </c>
      <c r="FS277">
        <f t="shared" ca="1" si="169"/>
        <v>8.9478676434254497E-34</v>
      </c>
      <c r="FT277">
        <f t="shared" ca="1" si="169"/>
        <v>4.5117585927672038E-37</v>
      </c>
      <c r="FU277">
        <f t="shared" ca="1" si="169"/>
        <v>1.4613872307599735E-40</v>
      </c>
      <c r="FV277">
        <f t="shared" ca="1" si="169"/>
        <v>3.0089626016442311E-44</v>
      </c>
      <c r="FW277">
        <f t="shared" ca="1" si="169"/>
        <v>3.8921424299522692E-48</v>
      </c>
      <c r="FX277">
        <f t="shared" ca="1" si="169"/>
        <v>3.1216342499068148E-52</v>
      </c>
      <c r="FY277">
        <f t="shared" ca="1" si="169"/>
        <v>1.5299140267732441E-56</v>
      </c>
      <c r="FZ277">
        <f t="shared" ca="1" si="169"/>
        <v>4.5085181222080478E-61</v>
      </c>
      <c r="GA277">
        <f t="shared" ref="GA277:GP340" ca="1" si="174">_xlfn.BINOM.DIST($R277,$C277,GA$1,FALSE)*$F277*$B277</f>
        <v>7.8475625393289721E-66</v>
      </c>
      <c r="GB277">
        <f t="shared" ca="1" si="174"/>
        <v>7.9107652862881678E-71</v>
      </c>
      <c r="GC277">
        <f t="shared" ca="1" si="174"/>
        <v>4.5191162063668413E-76</v>
      </c>
      <c r="GD277">
        <f t="shared" ca="1" si="174"/>
        <v>1.4283690615294332E-81</v>
      </c>
      <c r="GE277">
        <f t="shared" ca="1" si="174"/>
        <v>2.4328225593122088E-87</v>
      </c>
      <c r="GF277">
        <f t="shared" ca="1" si="174"/>
        <v>2.1687409531893934E-93</v>
      </c>
      <c r="GG277">
        <f t="shared" ca="1" si="174"/>
        <v>9.7983504445814903E-100</v>
      </c>
      <c r="GH277">
        <f t="shared" ca="1" si="174"/>
        <v>2.1651347351455952E-106</v>
      </c>
      <c r="GI277">
        <f t="shared" ca="1" si="174"/>
        <v>2.2494404434815061E-113</v>
      </c>
      <c r="GJ277">
        <f t="shared" ca="1" si="174"/>
        <v>1.0517373445353067E-120</v>
      </c>
      <c r="GK277">
        <f t="shared" ca="1" si="174"/>
        <v>2.1077889777095419E-128</v>
      </c>
      <c r="GL277">
        <f t="shared" ca="1" si="174"/>
        <v>1.7148743444051984E-136</v>
      </c>
      <c r="GM277">
        <f t="shared" ca="1" si="174"/>
        <v>5.3298376704746343E-145</v>
      </c>
      <c r="GN277">
        <f t="shared" ca="1" si="174"/>
        <v>5.9104844400883925E-154</v>
      </c>
      <c r="GO277">
        <f t="shared" ca="1" si="174"/>
        <v>2.165450000724288E-163</v>
      </c>
      <c r="GP277">
        <f t="shared" ca="1" si="174"/>
        <v>2.4026012133970707E-173</v>
      </c>
      <c r="GQ277">
        <f t="shared" ca="1" si="173"/>
        <v>7.3121456159228226E-184</v>
      </c>
      <c r="GR277">
        <f t="shared" ca="1" si="173"/>
        <v>5.4516920466328903E-195</v>
      </c>
      <c r="GS277">
        <f t="shared" ca="1" si="173"/>
        <v>8.7441469548834719E-207</v>
      </c>
      <c r="GT277">
        <f t="shared" ca="1" si="173"/>
        <v>2.5963674829655594E-219</v>
      </c>
      <c r="GU277">
        <f t="shared" ca="1" si="173"/>
        <v>1.1981903738384353E-232</v>
      </c>
      <c r="GV277">
        <f t="shared" ca="1" si="173"/>
        <v>6.999784317013332E-247</v>
      </c>
      <c r="GW277">
        <f t="shared" ca="1" si="173"/>
        <v>4.0605273414464434E-262</v>
      </c>
      <c r="GX277">
        <f t="shared" ca="1" si="173"/>
        <v>1.7498123933410932E-278</v>
      </c>
      <c r="GY277">
        <f t="shared" ca="1" si="173"/>
        <v>3.9449310155756667E-296</v>
      </c>
      <c r="GZ277">
        <f t="shared" ca="1" si="173"/>
        <v>0</v>
      </c>
      <c r="HA277">
        <f t="shared" ca="1" si="173"/>
        <v>0</v>
      </c>
      <c r="HB277">
        <f t="shared" ca="1" si="173"/>
        <v>0</v>
      </c>
      <c r="HC277">
        <f t="shared" ca="1" si="173"/>
        <v>0</v>
      </c>
      <c r="HD277">
        <f t="shared" ca="1" si="173"/>
        <v>0</v>
      </c>
      <c r="HE277">
        <f t="shared" ca="1" si="173"/>
        <v>0</v>
      </c>
      <c r="HF277">
        <f t="shared" ca="1" si="172"/>
        <v>0</v>
      </c>
      <c r="HG277">
        <f t="shared" ca="1" si="172"/>
        <v>0</v>
      </c>
      <c r="HH277">
        <f t="shared" ca="1" si="172"/>
        <v>0</v>
      </c>
      <c r="HI277">
        <f t="shared" ca="1" si="172"/>
        <v>0</v>
      </c>
      <c r="HJ277">
        <f t="shared" ca="1" si="172"/>
        <v>0</v>
      </c>
      <c r="HK277">
        <f t="shared" ca="1" si="172"/>
        <v>0</v>
      </c>
      <c r="HL277">
        <f t="shared" ca="1" si="172"/>
        <v>0</v>
      </c>
    </row>
    <row r="278" spans="1:220" x14ac:dyDescent="0.25">
      <c r="A278" s="6">
        <v>45319</v>
      </c>
      <c r="B278">
        <f t="shared" ca="1" si="156"/>
        <v>4.5317554146881373E-3</v>
      </c>
      <c r="C278" s="5">
        <v>10192</v>
      </c>
      <c r="D278">
        <f t="shared" si="157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158"/>
        <v>0</v>
      </c>
      <c r="J278">
        <f t="shared" si="159"/>
        <v>1</v>
      </c>
      <c r="K278">
        <f t="shared" ca="1" si="160"/>
        <v>0</v>
      </c>
      <c r="L278">
        <f t="shared" ca="1" si="161"/>
        <v>6.3685781196232026E-3</v>
      </c>
      <c r="M278">
        <f t="shared" si="162"/>
        <v>1.1142857142857143</v>
      </c>
      <c r="Q278">
        <f t="shared" si="163"/>
        <v>3567.2</v>
      </c>
      <c r="R278">
        <f t="shared" si="164"/>
        <v>3974.88</v>
      </c>
      <c r="S278">
        <f ca="1">_xlfn.BINOM.DIST($Q278,$C278,S$1,FALSE)*$F278*$B278</f>
        <v>0</v>
      </c>
      <c r="T278">
        <f ca="1">_xlfn.BINOM.DIST($Q278,$C278,T$1,FALSE)*$F278*$B278</f>
        <v>0</v>
      </c>
      <c r="U278">
        <f ca="1">_xlfn.BINOM.DIST($Q278,$C278,U$1,FALSE)*$F278*$B278</f>
        <v>0</v>
      </c>
      <c r="V278">
        <f ca="1">_xlfn.BINOM.DIST($Q278,$C278,V$1,FALSE)*$F278*$B278</f>
        <v>0</v>
      </c>
      <c r="W278">
        <f ca="1">_xlfn.BINOM.DIST($Q278,$C278,W$1,FALSE)*$F278*$B278</f>
        <v>0</v>
      </c>
      <c r="X278">
        <f ca="1">_xlfn.BINOM.DIST($Q278,$C278,X$1,FALSE)*$F278*$B278</f>
        <v>0</v>
      </c>
      <c r="Y278">
        <f ca="1">_xlfn.BINOM.DIST($Q278,$C278,Y$1,FALSE)*$F278*$B278</f>
        <v>0</v>
      </c>
      <c r="Z278">
        <f ca="1">_xlfn.BINOM.DIST($Q278,$C278,Z$1,FALSE)*$F278*$B278</f>
        <v>0</v>
      </c>
      <c r="AA278">
        <f ca="1">_xlfn.BINOM.DIST($Q278,$C278,AA$1,FALSE)*$F278*$B278</f>
        <v>0</v>
      </c>
      <c r="AB278">
        <f ca="1">_xlfn.BINOM.DIST($Q278,$C278,AB$1,FALSE)*$F278*$B278</f>
        <v>0</v>
      </c>
      <c r="AC278">
        <f ca="1">_xlfn.BINOM.DIST($Q278,$C278,AC$1,FALSE)*$F278*$B278</f>
        <v>0</v>
      </c>
      <c r="AD278">
        <f ca="1">_xlfn.BINOM.DIST($Q278,$C278,AD$1,FALSE)*$F278*$B278</f>
        <v>0</v>
      </c>
      <c r="AE278">
        <f ca="1">_xlfn.BINOM.DIST($Q278,$C278,AE$1,FALSE)*$F278*$B278</f>
        <v>0</v>
      </c>
      <c r="AF278">
        <f ca="1">_xlfn.BINOM.DIST($Q278,$C278,AF$1,FALSE)*$F278*$B278</f>
        <v>0</v>
      </c>
      <c r="AG278">
        <f ca="1">_xlfn.BINOM.DIST($Q278,$C278,AG$1,FALSE)*$F278*$B278</f>
        <v>0</v>
      </c>
      <c r="AH278">
        <f ca="1">_xlfn.BINOM.DIST($Q278,$C278,AH$1,FALSE)*$F278*$B278</f>
        <v>0</v>
      </c>
      <c r="AI278">
        <f ca="1">_xlfn.BINOM.DIST($Q278,$C278,AI$1,FALSE)*$F278*$B278</f>
        <v>0</v>
      </c>
      <c r="AJ278">
        <f ca="1">_xlfn.BINOM.DIST($Q278,$C278,AJ$1,FALSE)*$F278*$B278</f>
        <v>0</v>
      </c>
      <c r="AK278">
        <f ca="1">_xlfn.BINOM.DIST($Q278,$C278,AK$1,FALSE)*$F278*$B278</f>
        <v>0</v>
      </c>
      <c r="AL278">
        <f ca="1">_xlfn.BINOM.DIST($Q278,$C278,AL$1,FALSE)*$F278*$B278</f>
        <v>0</v>
      </c>
      <c r="AM278">
        <f ca="1">_xlfn.BINOM.DIST($Q278,$C278,AM$1,FALSE)*$F278*$B278</f>
        <v>7.5155709319120488E-275</v>
      </c>
      <c r="AN278">
        <f ca="1">_xlfn.BINOM.DIST($Q278,$C278,AN$1,FALSE)*$F278*$B278</f>
        <v>1.8471737066354449E-235</v>
      </c>
      <c r="AO278">
        <f ca="1">_xlfn.BINOM.DIST($Q278,$C278,AO$1,FALSE)*$F278*$B278</f>
        <v>4.778030747860044E-200</v>
      </c>
      <c r="AP278">
        <f ca="1">_xlfn.BINOM.DIST($Q278,$C278,AP$1,FALSE)*$F278*$B278</f>
        <v>2.6004527400257479E-168</v>
      </c>
      <c r="AQ278">
        <f ca="1">_xlfn.BINOM.DIST($Q278,$C278,AQ$1,FALSE)*$F278*$B278</f>
        <v>5.424399515685646E-140</v>
      </c>
      <c r="AR278">
        <f ca="1">_xlfn.BINOM.DIST($Q278,$C278,AR$1,FALSE)*$F278*$B278</f>
        <v>7.3060817296550585E-115</v>
      </c>
      <c r="AS278">
        <f ca="1">_xlfn.BINOM.DIST($Q278,$C278,AS$1,FALSE)*$F278*$B278</f>
        <v>1.0020261432781974E-92</v>
      </c>
      <c r="AT278">
        <f ca="1">_xlfn.BINOM.DIST($Q278,$C278,AT$1,FALSE)*$F278*$B278</f>
        <v>2.0859249371303821E-73</v>
      </c>
      <c r="AU278">
        <f ca="1">_xlfn.BINOM.DIST($Q278,$C278,AU$1,FALSE)*$F278*$B278</f>
        <v>9.3603109837256727E-57</v>
      </c>
      <c r="AV278">
        <f ca="1">_xlfn.BINOM.DIST($Q278,$C278,AV$1,FALSE)*$F278*$B278</f>
        <v>1.23316841433321E-42</v>
      </c>
      <c r="AW278">
        <f ca="1">_xlfn.BINOM.DIST($Q278,$C278,AW$1,FALSE)*$F278*$B278</f>
        <v>6.2637483661021572E-31</v>
      </c>
      <c r="AX278">
        <f ca="1">_xlfn.BINOM.DIST($Q278,$C278,AX$1,FALSE)*$F278*$B278</f>
        <v>1.5602409211159487E-21</v>
      </c>
      <c r="AY278">
        <f ca="1">_xlfn.BINOM.DIST($Q278,$C278,AY$1,FALSE)*$F278*$B278</f>
        <v>2.3568012991556726E-14</v>
      </c>
      <c r="AZ278">
        <f ca="1">_xlfn.BINOM.DIST($Q278,$C278,AZ$1,FALSE)*$F278*$B278</f>
        <v>2.6037246842617697E-9</v>
      </c>
      <c r="BA278">
        <f ca="1">_xlfn.BINOM.DIST($Q278,$C278,BA$1,FALSE)*$F278*$B278</f>
        <v>2.4812680167760693E-6</v>
      </c>
      <c r="BB278">
        <f ca="1">_xlfn.BINOM.DIST($Q278,$C278,BB$1,FALSE)*$F278*$B278</f>
        <v>2.3577924860423297E-5</v>
      </c>
      <c r="BC278">
        <f ca="1">_xlfn.BINOM.DIST($Q278,$C278,BC$1,FALSE)*$F278*$B278</f>
        <v>2.5360131615561489E-6</v>
      </c>
      <c r="BD278">
        <f ca="1">_xlfn.BINOM.DIST($Q278,$C278,BD$1,FALSE)*$F278*$B278</f>
        <v>3.447414467995023E-9</v>
      </c>
      <c r="BE278">
        <f ca="1">_xlfn.BINOM.DIST($Q278,$C278,BE$1,FALSE)*$F278*$B278</f>
        <v>6.5138189167500406E-14</v>
      </c>
      <c r="BF278">
        <f ca="1">_xlfn.BINOM.DIST($Q278,$C278,BF$1,FALSE)*$F278*$B278</f>
        <v>1.8552986682304799E-20</v>
      </c>
      <c r="BG278">
        <f ca="1">_xlfn.BINOM.DIST($Q278,$C278,BG$1,FALSE)*$F278*$B278</f>
        <v>8.5275933345021604E-29</v>
      </c>
      <c r="BH278">
        <f ca="1">_xlfn.BINOM.DIST($Q278,$C278,BH$1,FALSE)*$F278*$B278</f>
        <v>6.6895618193461711E-39</v>
      </c>
      <c r="BI278">
        <f ca="1">_xlfn.BINOM.DIST($Q278,$C278,BI$1,FALSE)*$F278*$B278</f>
        <v>9.3643972066884655E-51</v>
      </c>
      <c r="BJ278">
        <f ca="1">_xlfn.BINOM.DIST($Q278,$C278,BJ$1,FALSE)*$F278*$B278</f>
        <v>2.4193767656979073E-64</v>
      </c>
      <c r="BK278">
        <f ca="1">_xlfn.BINOM.DIST($Q278,$C278,BK$1,FALSE)*$F278*$B278</f>
        <v>1.1808087570592173E-79</v>
      </c>
      <c r="BL278">
        <f ca="1">_xlfn.BINOM.DIST($Q278,$C278,BL$1,FALSE)*$F278*$B278</f>
        <v>1.1032099216692445E-96</v>
      </c>
      <c r="BM278">
        <f ca="1">_xlfn.BINOM.DIST($Q278,$C278,BM$1,FALSE)*$F278*$B278</f>
        <v>1.9799218949807785E-115</v>
      </c>
      <c r="BN278">
        <f ca="1">_xlfn.BINOM.DIST($Q278,$C278,BN$1,FALSE)*$F278*$B278</f>
        <v>6.7842053480071526E-136</v>
      </c>
      <c r="BO278">
        <f ca="1">_xlfn.BINOM.DIST($Q278,$C278,BO$1,FALSE)*$F278*$B278</f>
        <v>4.3696728393876908E-158</v>
      </c>
      <c r="BP278">
        <f ca="1">_xlfn.BINOM.DIST($Q278,$C278,BP$1,FALSE)*$F278*$B278</f>
        <v>5.1598578047443755E-182</v>
      </c>
      <c r="BQ278">
        <f ca="1">_xlfn.BINOM.DIST($Q278,$C278,BQ$1,FALSE)*$F278*$B278</f>
        <v>1.0791649106355793E-207</v>
      </c>
      <c r="BR278">
        <f ca="1">_xlfn.BINOM.DIST($Q278,$C278,BR$1,FALSE)*$F278*$B278</f>
        <v>3.8251806766369315E-235</v>
      </c>
      <c r="BS278">
        <f ca="1">_xlfn.BINOM.DIST($Q278,$C278,BS$1,FALSE)*$F278*$B278</f>
        <v>2.1773486758135912E-264</v>
      </c>
      <c r="BT278">
        <f ca="1">_xlfn.BINOM.DIST($Q278,$C278,BT$1,FALSE)*$F278*$B278</f>
        <v>1.866978484728619E-295</v>
      </c>
      <c r="BU278">
        <f ca="1">_xlfn.BINOM.DIST($Q278,$C278,BU$1,FALSE)*$F278*$B278</f>
        <v>0</v>
      </c>
      <c r="BV278">
        <f ca="1">_xlfn.BINOM.DIST($Q278,$C278,BV$1,FALSE)*$F278*$B278</f>
        <v>0</v>
      </c>
      <c r="BW278">
        <f ca="1">_xlfn.BINOM.DIST($Q278,$C278,BW$1,FALSE)*$F278*$B278</f>
        <v>0</v>
      </c>
      <c r="BX278">
        <f ca="1">_xlfn.BINOM.DIST($Q278,$C278,BX$1,FALSE)*$F278*$B278</f>
        <v>0</v>
      </c>
      <c r="BY278">
        <f ca="1">_xlfn.BINOM.DIST($Q278,$C278,BY$1,FALSE)*$F278*$B278</f>
        <v>0</v>
      </c>
      <c r="BZ278">
        <f ca="1">_xlfn.BINOM.DIST($Q278,$C278,BZ$1,FALSE)*$F278*$B278</f>
        <v>0</v>
      </c>
      <c r="CA278">
        <f ca="1">_xlfn.BINOM.DIST($Q278,$C278,CA$1,FALSE)*$F278*$B278</f>
        <v>0</v>
      </c>
      <c r="CB278">
        <f ca="1">_xlfn.BINOM.DIST($Q278,$C278,CB$1,FALSE)*$F278*$B278</f>
        <v>0</v>
      </c>
      <c r="CC278">
        <f ca="1">_xlfn.BINOM.DIST($Q278,$C278,CC$1,FALSE)*$F278*$B278</f>
        <v>0</v>
      </c>
      <c r="CD278">
        <f ca="1">_xlfn.BINOM.DIST($Q278,$C278,CD$1,FALSE)*$F278*$B278</f>
        <v>0</v>
      </c>
      <c r="CE278">
        <f ca="1">_xlfn.BINOM.DIST($Q278,$C278,CE$1,FALSE)*$F278*$B278</f>
        <v>0</v>
      </c>
      <c r="CF278">
        <f ca="1">_xlfn.BINOM.DIST($Q278,$C278,CF$1,FALSE)*$F278*$B278</f>
        <v>0</v>
      </c>
      <c r="CG278">
        <f ca="1">_xlfn.BINOM.DIST($Q278,$C278,CG$1,FALSE)*$F278*$B278</f>
        <v>0</v>
      </c>
      <c r="CH278">
        <f ca="1">_xlfn.BINOM.DIST($Q278,$C278,CH$1,FALSE)*$F278*$B278</f>
        <v>0</v>
      </c>
      <c r="CI278">
        <f ca="1">_xlfn.BINOM.DIST($Q278,$C278,CI$1,FALSE)*$F278*$B278</f>
        <v>0</v>
      </c>
      <c r="CJ278">
        <f ca="1">_xlfn.BINOM.DIST($Q278,$C278,CJ$1,FALSE)*$F278*$B278</f>
        <v>0</v>
      </c>
      <c r="CK278">
        <f ca="1">_xlfn.BINOM.DIST($Q278,$C278,CK$1,FALSE)*$F278*$B278</f>
        <v>0</v>
      </c>
      <c r="CL278">
        <f ca="1">_xlfn.BINOM.DIST($Q278,$C278,CL$1,FALSE)*$F278*$B278</f>
        <v>0</v>
      </c>
      <c r="CM278">
        <f ca="1">_xlfn.BINOM.DIST($Q278,$C278,CM$1,FALSE)*$F278*$B278</f>
        <v>0</v>
      </c>
      <c r="CN278">
        <f ca="1">_xlfn.BINOM.DIST($Q278,$C278,CN$1,FALSE)*$F278*$B278</f>
        <v>0</v>
      </c>
      <c r="CO278">
        <f ca="1">_xlfn.BINOM.DIST($Q278,$C278,CO$1,FALSE)*$F278*$B278</f>
        <v>0</v>
      </c>
      <c r="CP278">
        <f ca="1">_xlfn.BINOM.DIST($Q278,$C278,CP$1,FALSE)*$F278*$B278</f>
        <v>0</v>
      </c>
      <c r="CQ278">
        <f ca="1">_xlfn.BINOM.DIST($Q278,$C278,CQ$1,FALSE)*$F278*$B278</f>
        <v>0</v>
      </c>
      <c r="CR278">
        <f ca="1">_xlfn.BINOM.DIST($Q278,$C278,CR$1,FALSE)*$F278*$B278</f>
        <v>0</v>
      </c>
      <c r="CS278">
        <f ca="1">_xlfn.BINOM.DIST($Q278,$C278,CS$1,FALSE)*$F278*$B278</f>
        <v>0</v>
      </c>
      <c r="CT278">
        <f ca="1">_xlfn.BINOM.DIST($Q278,$C278,CT$1,FALSE)*$F278*$B278</f>
        <v>0</v>
      </c>
      <c r="CU278">
        <f ca="1">_xlfn.BINOM.DIST($Q278,$C278,CU$1,FALSE)*$F278*$B278</f>
        <v>0</v>
      </c>
      <c r="CV278">
        <f ca="1">_xlfn.BINOM.DIST($Q278,$C278,CV$1,FALSE)*$F278*$B278</f>
        <v>0</v>
      </c>
      <c r="CW278">
        <f ca="1">_xlfn.BINOM.DIST($Q278,$C278,CW$1,FALSE)*$F278*$B278</f>
        <v>0</v>
      </c>
      <c r="CX278">
        <f ca="1">_xlfn.BINOM.DIST($Q278,$C278,CX$1,FALSE)*$F278*$B278</f>
        <v>0</v>
      </c>
      <c r="CY278">
        <f ca="1">_xlfn.BINOM.DIST($Q278,$C278,CY$1,FALSE)*$F278*$B278</f>
        <v>0</v>
      </c>
      <c r="CZ278">
        <f ca="1">_xlfn.BINOM.DIST($Q278,$C278,CZ$1,FALSE)*$F278*$B278</f>
        <v>0</v>
      </c>
      <c r="DA278">
        <f ca="1">_xlfn.BINOM.DIST($Q278,$C278,DA$1,FALSE)*$F278*$B278</f>
        <v>0</v>
      </c>
      <c r="DB278">
        <f ca="1">_xlfn.BINOM.DIST($Q278,$C278,DB$1,FALSE)*$F278*$B278</f>
        <v>0</v>
      </c>
      <c r="DC278">
        <f ca="1">_xlfn.BINOM.DIST($Q278,$C278,DC$1,FALSE)*$F278*$B278</f>
        <v>0</v>
      </c>
      <c r="DD278">
        <f ca="1">_xlfn.BINOM.DIST($Q278,$C278,DD$1,FALSE)*$F278*$B278</f>
        <v>0</v>
      </c>
      <c r="DE278">
        <f ca="1">_xlfn.BINOM.DIST($Q278,$C278,DE$1,FALSE)*$F278*$B278</f>
        <v>0</v>
      </c>
      <c r="DF278">
        <f ca="1">_xlfn.BINOM.DIST($Q278,$C278,DF$1,FALSE)*$F278*$B278</f>
        <v>0</v>
      </c>
      <c r="DG278">
        <f ca="1">_xlfn.BINOM.DIST($Q278,$C278,DG$1,FALSE)*$F278*$B278</f>
        <v>0</v>
      </c>
      <c r="DH278">
        <f ca="1">_xlfn.BINOM.DIST($Q278,$C278,DH$1,FALSE)*$F278*$B278</f>
        <v>0</v>
      </c>
      <c r="DI278">
        <f ca="1">_xlfn.BINOM.DIST($Q278,$C278,DI$1,FALSE)*$F278*$B278</f>
        <v>0</v>
      </c>
      <c r="DJ278">
        <f ca="1">_xlfn.BINOM.DIST($Q278,$C278,DJ$1,FALSE)*$F278*$B278</f>
        <v>0</v>
      </c>
      <c r="DK278">
        <f ca="1">_xlfn.BINOM.DIST($Q278,$C278,DK$1,FALSE)*$F278*$B278</f>
        <v>0</v>
      </c>
      <c r="DL278">
        <f ca="1">_xlfn.BINOM.DIST($Q278,$C278,DL$1,FALSE)*$F278*$B278</f>
        <v>0</v>
      </c>
      <c r="DM278">
        <f ca="1">_xlfn.BINOM.DIST($Q278,$C278,DM$1,FALSE)*$F278*$B278</f>
        <v>0</v>
      </c>
      <c r="DN278">
        <f ca="1">_xlfn.BINOM.DIST($Q278,$C278,DN$1,FALSE)*$F278*$B278</f>
        <v>0</v>
      </c>
      <c r="DQ278">
        <f t="shared" ca="1" si="168"/>
        <v>0</v>
      </c>
      <c r="DR278">
        <f t="shared" ca="1" si="168"/>
        <v>0</v>
      </c>
      <c r="DS278">
        <f t="shared" ca="1" si="168"/>
        <v>0</v>
      </c>
      <c r="DT278">
        <f t="shared" ca="1" si="168"/>
        <v>0</v>
      </c>
      <c r="DU278">
        <f t="shared" ca="1" si="168"/>
        <v>0</v>
      </c>
      <c r="DV278">
        <f t="shared" ca="1" si="168"/>
        <v>0</v>
      </c>
      <c r="DW278">
        <f t="shared" ca="1" si="168"/>
        <v>0</v>
      </c>
      <c r="DX278">
        <f t="shared" ca="1" si="168"/>
        <v>0</v>
      </c>
      <c r="DY278">
        <f t="shared" ca="1" si="168"/>
        <v>0</v>
      </c>
      <c r="DZ278">
        <f t="shared" ca="1" si="168"/>
        <v>0</v>
      </c>
      <c r="EA278">
        <f t="shared" ca="1" si="168"/>
        <v>0</v>
      </c>
      <c r="EB278">
        <f t="shared" ca="1" si="168"/>
        <v>0</v>
      </c>
      <c r="EC278">
        <f t="shared" ca="1" si="168"/>
        <v>0</v>
      </c>
      <c r="ED278">
        <f t="shared" ca="1" si="168"/>
        <v>0</v>
      </c>
      <c r="EE278">
        <f t="shared" ca="1" si="168"/>
        <v>0</v>
      </c>
      <c r="EF278">
        <f t="shared" ca="1" si="168"/>
        <v>0</v>
      </c>
      <c r="EG278">
        <f t="shared" ca="1" si="167"/>
        <v>0</v>
      </c>
      <c r="EH278">
        <f t="shared" ca="1" si="167"/>
        <v>0</v>
      </c>
      <c r="EI278">
        <f t="shared" ca="1" si="167"/>
        <v>0</v>
      </c>
      <c r="EJ278">
        <f t="shared" ca="1" si="167"/>
        <v>0</v>
      </c>
      <c r="EK278">
        <f t="shared" ca="1" si="167"/>
        <v>0</v>
      </c>
      <c r="EL278">
        <f t="shared" ca="1" si="167"/>
        <v>0</v>
      </c>
      <c r="EM278">
        <f t="shared" ca="1" si="167"/>
        <v>0</v>
      </c>
      <c r="EN278">
        <f t="shared" ca="1" si="167"/>
        <v>9.9273399471729655E-288</v>
      </c>
      <c r="EO278">
        <f t="shared" ca="1" si="167"/>
        <v>1.41083037495431E-249</v>
      </c>
      <c r="EP278">
        <f t="shared" ca="1" si="167"/>
        <v>6.8487871590213423E-215</v>
      </c>
      <c r="EQ278">
        <f t="shared" ca="1" si="167"/>
        <v>1.8967127375061071E-183</v>
      </c>
      <c r="ER278">
        <f t="shared" ca="1" si="167"/>
        <v>4.7013916788492372E-155</v>
      </c>
      <c r="ES278">
        <f t="shared" ca="1" si="167"/>
        <v>1.5508250274806417E-129</v>
      </c>
      <c r="ET278">
        <f t="shared" ca="1" si="167"/>
        <v>9.6636106366824802E-107</v>
      </c>
      <c r="EU278">
        <f t="shared" ca="1" si="167"/>
        <v>1.5508239597125775E-86</v>
      </c>
      <c r="EV278">
        <f t="shared" ca="1" si="171"/>
        <v>8.4353078925141741E-69</v>
      </c>
      <c r="EW278">
        <f t="shared" ca="1" si="171"/>
        <v>1.9838849745044907E-53</v>
      </c>
      <c r="EX278">
        <f t="shared" ca="1" si="171"/>
        <v>2.5038234695553761E-40</v>
      </c>
      <c r="EY278">
        <f t="shared" ca="1" si="171"/>
        <v>2.0534822950964653E-29</v>
      </c>
      <c r="EZ278">
        <f t="shared" ca="1" si="171"/>
        <v>1.2964127415869607E-20</v>
      </c>
      <c r="FA278">
        <f t="shared" ca="1" si="171"/>
        <v>7.3164383673764509E-14</v>
      </c>
      <c r="FB278">
        <f t="shared" ca="1" si="171"/>
        <v>4.2098961437078614E-9</v>
      </c>
      <c r="FC278">
        <f t="shared" ca="1" si="171"/>
        <v>2.770905360638501E-6</v>
      </c>
      <c r="FD278">
        <f t="shared" ca="1" si="171"/>
        <v>2.3053977117577779E-5</v>
      </c>
      <c r="FE278">
        <f t="shared" ca="1" si="171"/>
        <v>2.6421888792658107E-6</v>
      </c>
      <c r="FF278">
        <f t="shared" ca="1" si="171"/>
        <v>4.4868177840607778E-9</v>
      </c>
      <c r="FG278">
        <f t="shared" ca="1" si="171"/>
        <v>1.1995751296263184E-13</v>
      </c>
      <c r="FH278">
        <f t="shared" ca="1" si="171"/>
        <v>5.3036942822156241E-20</v>
      </c>
      <c r="FI278">
        <f t="shared" ca="1" si="171"/>
        <v>4.0287629838979507E-28</v>
      </c>
      <c r="FJ278">
        <f t="shared" ca="1" si="171"/>
        <v>5.405258344792497E-38</v>
      </c>
      <c r="FK278">
        <f t="shared" ca="1" si="171"/>
        <v>1.3034822431012143E-49</v>
      </c>
      <c r="FL278">
        <f t="shared" ca="1" si="169"/>
        <v>5.6928278594543784E-63</v>
      </c>
      <c r="FM278">
        <f t="shared" ca="1" si="169"/>
        <v>4.4931559166019252E-78</v>
      </c>
      <c r="FN278">
        <f t="shared" ca="1" si="169"/>
        <v>6.3337431526208345E-95</v>
      </c>
      <c r="FO278">
        <f t="shared" ca="1" si="169"/>
        <v>1.5608732226793584E-113</v>
      </c>
      <c r="FP278">
        <f t="shared" ca="1" si="169"/>
        <v>6.5191183887057334E-134</v>
      </c>
      <c r="FQ278">
        <f t="shared" ca="1" si="169"/>
        <v>4.429809432866322E-156</v>
      </c>
      <c r="FR278">
        <f t="shared" ca="1" si="169"/>
        <v>4.6544661405941653E-180</v>
      </c>
      <c r="FS278">
        <f t="shared" ca="1" si="169"/>
        <v>7.1134841801206006E-206</v>
      </c>
      <c r="FT278">
        <f t="shared" ca="1" si="169"/>
        <v>1.4717096674854495E-233</v>
      </c>
      <c r="FU278">
        <f t="shared" ca="1" si="169"/>
        <v>3.793544223587096E-263</v>
      </c>
      <c r="FV278">
        <f t="shared" ca="1" si="169"/>
        <v>1.1081962439420214E-294</v>
      </c>
      <c r="FW278">
        <f t="shared" ca="1" si="169"/>
        <v>0</v>
      </c>
      <c r="FX278">
        <f t="shared" ca="1" si="169"/>
        <v>0</v>
      </c>
      <c r="FY278">
        <f t="shared" ca="1" si="169"/>
        <v>0</v>
      </c>
      <c r="FZ278">
        <f t="shared" ca="1" si="169"/>
        <v>0</v>
      </c>
      <c r="GA278">
        <f t="shared" ca="1" si="174"/>
        <v>0</v>
      </c>
      <c r="GB278">
        <f t="shared" ca="1" si="174"/>
        <v>0</v>
      </c>
      <c r="GC278">
        <f t="shared" ca="1" si="174"/>
        <v>0</v>
      </c>
      <c r="GD278">
        <f t="shared" ca="1" si="174"/>
        <v>0</v>
      </c>
      <c r="GE278">
        <f t="shared" ca="1" si="174"/>
        <v>0</v>
      </c>
      <c r="GF278">
        <f t="shared" ca="1" si="174"/>
        <v>0</v>
      </c>
      <c r="GG278">
        <f t="shared" ca="1" si="174"/>
        <v>0</v>
      </c>
      <c r="GH278">
        <f t="shared" ca="1" si="174"/>
        <v>0</v>
      </c>
      <c r="GI278">
        <f t="shared" ca="1" si="174"/>
        <v>0</v>
      </c>
      <c r="GJ278">
        <f t="shared" ca="1" si="174"/>
        <v>0</v>
      </c>
      <c r="GK278">
        <f t="shared" ca="1" si="174"/>
        <v>0</v>
      </c>
      <c r="GL278">
        <f t="shared" ca="1" si="174"/>
        <v>0</v>
      </c>
      <c r="GM278">
        <f t="shared" ca="1" si="174"/>
        <v>0</v>
      </c>
      <c r="GN278">
        <f t="shared" ca="1" si="174"/>
        <v>0</v>
      </c>
      <c r="GO278">
        <f t="shared" ca="1" si="174"/>
        <v>0</v>
      </c>
      <c r="GP278">
        <f t="shared" ca="1" si="174"/>
        <v>0</v>
      </c>
      <c r="GQ278">
        <f t="shared" ca="1" si="173"/>
        <v>0</v>
      </c>
      <c r="GR278">
        <f t="shared" ca="1" si="173"/>
        <v>0</v>
      </c>
      <c r="GS278">
        <f t="shared" ca="1" si="173"/>
        <v>0</v>
      </c>
      <c r="GT278">
        <f t="shared" ca="1" si="173"/>
        <v>0</v>
      </c>
      <c r="GU278">
        <f t="shared" ca="1" si="173"/>
        <v>0</v>
      </c>
      <c r="GV278">
        <f t="shared" ca="1" si="173"/>
        <v>0</v>
      </c>
      <c r="GW278">
        <f t="shared" ca="1" si="173"/>
        <v>0</v>
      </c>
      <c r="GX278">
        <f t="shared" ca="1" si="173"/>
        <v>0</v>
      </c>
      <c r="GY278">
        <f t="shared" ca="1" si="173"/>
        <v>0</v>
      </c>
      <c r="GZ278">
        <f t="shared" ca="1" si="173"/>
        <v>0</v>
      </c>
      <c r="HA278">
        <f t="shared" ca="1" si="173"/>
        <v>0</v>
      </c>
      <c r="HB278">
        <f t="shared" ca="1" si="173"/>
        <v>0</v>
      </c>
      <c r="HC278">
        <f t="shared" ca="1" si="173"/>
        <v>0</v>
      </c>
      <c r="HD278">
        <f t="shared" ca="1" si="173"/>
        <v>0</v>
      </c>
      <c r="HE278">
        <f t="shared" ca="1" si="173"/>
        <v>0</v>
      </c>
      <c r="HF278">
        <f t="shared" ca="1" si="172"/>
        <v>0</v>
      </c>
      <c r="HG278">
        <f t="shared" ca="1" si="172"/>
        <v>0</v>
      </c>
      <c r="HH278">
        <f t="shared" ca="1" si="172"/>
        <v>0</v>
      </c>
      <c r="HI278">
        <f t="shared" ca="1" si="172"/>
        <v>0</v>
      </c>
      <c r="HJ278">
        <f t="shared" ca="1" si="172"/>
        <v>0</v>
      </c>
      <c r="HK278">
        <f t="shared" ca="1" si="172"/>
        <v>0</v>
      </c>
      <c r="HL278">
        <f t="shared" ca="1" si="172"/>
        <v>0</v>
      </c>
    </row>
    <row r="279" spans="1:220" x14ac:dyDescent="0.25">
      <c r="A279" s="6">
        <v>45319</v>
      </c>
      <c r="B279">
        <f t="shared" ca="1" si="156"/>
        <v>4.5317554146881373E-3</v>
      </c>
      <c r="C279" s="5">
        <v>8076</v>
      </c>
      <c r="D279">
        <f t="shared" si="157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158"/>
        <v>1</v>
      </c>
      <c r="J279">
        <f t="shared" si="159"/>
        <v>0</v>
      </c>
      <c r="K279">
        <f t="shared" ca="1" si="160"/>
        <v>6.5068678685437711E-3</v>
      </c>
      <c r="L279">
        <f t="shared" ca="1" si="161"/>
        <v>0</v>
      </c>
      <c r="M279">
        <f t="shared" si="162"/>
        <v>1</v>
      </c>
      <c r="Q279">
        <f t="shared" si="163"/>
        <v>3230.4</v>
      </c>
      <c r="R279">
        <f t="shared" si="164"/>
        <v>3230.4</v>
      </c>
      <c r="S279">
        <f ca="1">_xlfn.BINOM.DIST($Q279,$C279,S$1,FALSE)*$F279*$B279</f>
        <v>0</v>
      </c>
      <c r="T279">
        <f ca="1">_xlfn.BINOM.DIST($Q279,$C279,T$1,FALSE)*$F279*$B279</f>
        <v>0</v>
      </c>
      <c r="U279">
        <f ca="1">_xlfn.BINOM.DIST($Q279,$C279,U$1,FALSE)*$F279*$B279</f>
        <v>0</v>
      </c>
      <c r="V279">
        <f ca="1">_xlfn.BINOM.DIST($Q279,$C279,V$1,FALSE)*$F279*$B279</f>
        <v>0</v>
      </c>
      <c r="W279">
        <f ca="1">_xlfn.BINOM.DIST($Q279,$C279,W$1,FALSE)*$F279*$B279</f>
        <v>0</v>
      </c>
      <c r="X279">
        <f ca="1">_xlfn.BINOM.DIST($Q279,$C279,X$1,FALSE)*$F279*$B279</f>
        <v>0</v>
      </c>
      <c r="Y279">
        <f ca="1">_xlfn.BINOM.DIST($Q279,$C279,Y$1,FALSE)*$F279*$B279</f>
        <v>0</v>
      </c>
      <c r="Z279">
        <f ca="1">_xlfn.BINOM.DIST($Q279,$C279,Z$1,FALSE)*$F279*$B279</f>
        <v>0</v>
      </c>
      <c r="AA279">
        <f ca="1">_xlfn.BINOM.DIST($Q279,$C279,AA$1,FALSE)*$F279*$B279</f>
        <v>0</v>
      </c>
      <c r="AB279">
        <f ca="1">_xlfn.BINOM.DIST($Q279,$C279,AB$1,FALSE)*$F279*$B279</f>
        <v>0</v>
      </c>
      <c r="AC279">
        <f ca="1">_xlfn.BINOM.DIST($Q279,$C279,AC$1,FALSE)*$F279*$B279</f>
        <v>0</v>
      </c>
      <c r="AD279">
        <f ca="1">_xlfn.BINOM.DIST($Q279,$C279,AD$1,FALSE)*$F279*$B279</f>
        <v>0</v>
      </c>
      <c r="AE279">
        <f ca="1">_xlfn.BINOM.DIST($Q279,$C279,AE$1,FALSE)*$F279*$B279</f>
        <v>0</v>
      </c>
      <c r="AF279">
        <f ca="1">_xlfn.BINOM.DIST($Q279,$C279,AF$1,FALSE)*$F279*$B279</f>
        <v>0</v>
      </c>
      <c r="AG279">
        <f ca="1">_xlfn.BINOM.DIST($Q279,$C279,AG$1,FALSE)*$F279*$B279</f>
        <v>0</v>
      </c>
      <c r="AH279">
        <f ca="1">_xlfn.BINOM.DIST($Q279,$C279,AH$1,FALSE)*$F279*$B279</f>
        <v>0</v>
      </c>
      <c r="AI279">
        <f ca="1">_xlfn.BINOM.DIST($Q279,$C279,AI$1,FALSE)*$F279*$B279</f>
        <v>0</v>
      </c>
      <c r="AJ279">
        <f ca="1">_xlfn.BINOM.DIST($Q279,$C279,AJ$1,FALSE)*$F279*$B279</f>
        <v>0</v>
      </c>
      <c r="AK279">
        <f ca="1">_xlfn.BINOM.DIST($Q279,$C279,AK$1,FALSE)*$F279*$B279</f>
        <v>0</v>
      </c>
      <c r="AL279">
        <f ca="1">_xlfn.BINOM.DIST($Q279,$C279,AL$1,FALSE)*$F279*$B279</f>
        <v>0</v>
      </c>
      <c r="AM279">
        <f ca="1">_xlfn.BINOM.DIST($Q279,$C279,AM$1,FALSE)*$F279*$B279</f>
        <v>0</v>
      </c>
      <c r="AN279">
        <f ca="1">_xlfn.BINOM.DIST($Q279,$C279,AN$1,FALSE)*$F279*$B279</f>
        <v>0</v>
      </c>
      <c r="AO279">
        <f ca="1">_xlfn.BINOM.DIST($Q279,$C279,AO$1,FALSE)*$F279*$B279</f>
        <v>1.0743160722141098E-291</v>
      </c>
      <c r="AP279">
        <f ca="1">_xlfn.BINOM.DIST($Q279,$C279,AP$1,FALSE)*$F279*$B279</f>
        <v>1.6997807317326446E-256</v>
      </c>
      <c r="AQ279">
        <f ca="1">_xlfn.BINOM.DIST($Q279,$C279,AQ$1,FALSE)*$F279*$B279</f>
        <v>2.6327359296761102E-224</v>
      </c>
      <c r="AR279">
        <f ca="1">_xlfn.BINOM.DIST($Q279,$C279,AR$1,FALSE)*$F279*$B279</f>
        <v>6.4348553098017313E-195</v>
      </c>
      <c r="AS279">
        <f ca="1">_xlfn.BINOM.DIST($Q279,$C279,AS$1,FALSE)*$F279*$B279</f>
        <v>3.7692603953982553E-168</v>
      </c>
      <c r="AT279">
        <f ca="1">_xlfn.BINOM.DIST($Q279,$C279,AT$1,FALSE)*$F279*$B279</f>
        <v>7.6377731719827927E-144</v>
      </c>
      <c r="AU279">
        <f ca="1">_xlfn.BINOM.DIST($Q279,$C279,AU$1,FALSE)*$F279*$B279</f>
        <v>7.3985620503988749E-122</v>
      </c>
      <c r="AV279">
        <f ca="1">_xlfn.BINOM.DIST($Q279,$C279,AV$1,FALSE)*$F279*$B279</f>
        <v>4.5595237840331732E-102</v>
      </c>
      <c r="AW279">
        <f ca="1">_xlfn.BINOM.DIST($Q279,$C279,AW$1,FALSE)*$F279*$B279</f>
        <v>2.3024119613045015E-84</v>
      </c>
      <c r="AX279">
        <f ca="1">_xlfn.BINOM.DIST($Q279,$C279,AX$1,FALSE)*$F279*$B279</f>
        <v>1.1923209547786689E-68</v>
      </c>
      <c r="AY279">
        <f ca="1">_xlfn.BINOM.DIST($Q279,$C279,AY$1,FALSE)*$F279*$B279</f>
        <v>7.7276835071706188E-55</v>
      </c>
      <c r="AZ279">
        <f ca="1">_xlfn.BINOM.DIST($Q279,$C279,AZ$1,FALSE)*$F279*$B279</f>
        <v>7.4808004996106787E-43</v>
      </c>
      <c r="BA279">
        <f ca="1">_xlfn.BINOM.DIST($Q279,$C279,BA$1,FALSE)*$F279*$B279</f>
        <v>1.2654414667826708E-32</v>
      </c>
      <c r="BB279">
        <f ca="1">_xlfn.BINOM.DIST($Q279,$C279,BB$1,FALSE)*$F279*$B279</f>
        <v>4.2987077649220858E-24</v>
      </c>
      <c r="BC279">
        <f ca="1">_xlfn.BINOM.DIST($Q279,$C279,BC$1,FALSE)*$F279*$B279</f>
        <v>3.3163456070818922E-17</v>
      </c>
      <c r="BD279">
        <f ca="1">_xlfn.BINOM.DIST($Q279,$C279,BD$1,FALSE)*$F279*$B279</f>
        <v>6.4758945401931623E-12</v>
      </c>
      <c r="BE279">
        <f ca="1">_xlfn.BINOM.DIST($Q279,$C279,BE$1,FALSE)*$F279*$B279</f>
        <v>3.5202439441360107E-8</v>
      </c>
      <c r="BF279">
        <f ca="1">_xlfn.BINOM.DIST($Q279,$C279,BF$1,FALSE)*$F279*$B279</f>
        <v>5.7874804498820245E-6</v>
      </c>
      <c r="BG279">
        <f ca="1">_xlfn.BINOM.DIST($Q279,$C279,BG$1,FALSE)*$F279*$B279</f>
        <v>3.0914322106274923E-5</v>
      </c>
      <c r="BH279">
        <f ca="1">_xlfn.BINOM.DIST($Q279,$C279,BH$1,FALSE)*$F279*$B279</f>
        <v>5.703402239066191E-6</v>
      </c>
      <c r="BI279">
        <f ca="1">_xlfn.BINOM.DIST($Q279,$C279,BI$1,FALSE)*$F279*$B279</f>
        <v>3.8255437269316936E-8</v>
      </c>
      <c r="BJ279">
        <f ca="1">_xlfn.BINOM.DIST($Q279,$C279,BJ$1,FALSE)*$F279*$B279</f>
        <v>9.7294992778459626E-12</v>
      </c>
      <c r="BK279">
        <f ca="1">_xlfn.BINOM.DIST($Q279,$C279,BK$1,FALSE)*$F279*$B279</f>
        <v>9.699565980628499E-17</v>
      </c>
      <c r="BL279">
        <f ca="1">_xlfn.BINOM.DIST($Q279,$C279,BL$1,FALSE)*$F279*$B279</f>
        <v>3.8854485513096749E-23</v>
      </c>
      <c r="BM279">
        <f ca="1">_xlfn.BINOM.DIST($Q279,$C279,BM$1,FALSE)*$F279*$B279</f>
        <v>6.3589412533377844E-31</v>
      </c>
      <c r="BN279">
        <f ca="1">_xlfn.BINOM.DIST($Q279,$C279,BN$1,FALSE)*$F279*$B279</f>
        <v>4.2891733311111285E-40</v>
      </c>
      <c r="BO279">
        <f ca="1">_xlfn.BINOM.DIST($Q279,$C279,BO$1,FALSE)*$F279*$B279</f>
        <v>1.1935163054905975E-50</v>
      </c>
      <c r="BP279">
        <f ca="1">_xlfn.BINOM.DIST($Q279,$C279,BP$1,FALSE)*$F279*$B279</f>
        <v>1.3609439581618558E-62</v>
      </c>
      <c r="BQ279">
        <f ca="1">_xlfn.BINOM.DIST($Q279,$C279,BQ$1,FALSE)*$F279*$B279</f>
        <v>6.2687853141876131E-76</v>
      </c>
      <c r="BR279">
        <f ca="1">_xlfn.BINOM.DIST($Q279,$C279,BR$1,FALSE)*$F279*$B279</f>
        <v>1.141040327166789E-90</v>
      </c>
      <c r="BS279">
        <f ca="1">_xlfn.BINOM.DIST($Q279,$C279,BS$1,FALSE)*$F279*$B279</f>
        <v>7.9664464596525728E-107</v>
      </c>
      <c r="BT279">
        <f ca="1">_xlfn.BINOM.DIST($Q279,$C279,BT$1,FALSE)*$F279*$B279</f>
        <v>2.0545028414674415E-124</v>
      </c>
      <c r="BU279">
        <f ca="1">_xlfn.BINOM.DIST($Q279,$C279,BU$1,FALSE)*$F279*$B279</f>
        <v>1.8694977048180079E-143</v>
      </c>
      <c r="BV279">
        <f ca="1">_xlfn.BINOM.DIST($Q279,$C279,BV$1,FALSE)*$F279*$B279</f>
        <v>5.6853499367227238E-164</v>
      </c>
      <c r="BW279">
        <f ca="1">_xlfn.BINOM.DIST($Q279,$C279,BW$1,FALSE)*$F279*$B279</f>
        <v>5.4253262732079885E-186</v>
      </c>
      <c r="BX279">
        <f ca="1">_xlfn.BINOM.DIST($Q279,$C279,BX$1,FALSE)*$F279*$B279</f>
        <v>1.511290457059746E-209</v>
      </c>
      <c r="BY279">
        <f ca="1">_xlfn.BINOM.DIST($Q279,$C279,BY$1,FALSE)*$F279*$B279</f>
        <v>1.1321627341933198E-234</v>
      </c>
      <c r="BZ279">
        <f ca="1">_xlfn.BINOM.DIST($Q279,$C279,BZ$1,FALSE)*$F279*$B279</f>
        <v>2.0796758429261678E-261</v>
      </c>
      <c r="CA279">
        <f ca="1">_xlfn.BINOM.DIST($Q279,$C279,CA$1,FALSE)*$F279*$B279</f>
        <v>8.4466615682121931E-290</v>
      </c>
      <c r="CB279">
        <f ca="1">_xlfn.BINOM.DIST($Q279,$C279,CB$1,FALSE)*$F279*$B279</f>
        <v>0</v>
      </c>
      <c r="CC279">
        <f ca="1">_xlfn.BINOM.DIST($Q279,$C279,CC$1,FALSE)*$F279*$B279</f>
        <v>0</v>
      </c>
      <c r="CD279">
        <f ca="1">_xlfn.BINOM.DIST($Q279,$C279,CD$1,FALSE)*$F279*$B279</f>
        <v>0</v>
      </c>
      <c r="CE279">
        <f ca="1">_xlfn.BINOM.DIST($Q279,$C279,CE$1,FALSE)*$F279*$B279</f>
        <v>0</v>
      </c>
      <c r="CF279">
        <f ca="1">_xlfn.BINOM.DIST($Q279,$C279,CF$1,FALSE)*$F279*$B279</f>
        <v>0</v>
      </c>
      <c r="CG279">
        <f ca="1">_xlfn.BINOM.DIST($Q279,$C279,CG$1,FALSE)*$F279*$B279</f>
        <v>0</v>
      </c>
      <c r="CH279">
        <f ca="1">_xlfn.BINOM.DIST($Q279,$C279,CH$1,FALSE)*$F279*$B279</f>
        <v>0</v>
      </c>
      <c r="CI279">
        <f ca="1">_xlfn.BINOM.DIST($Q279,$C279,CI$1,FALSE)*$F279*$B279</f>
        <v>0</v>
      </c>
      <c r="CJ279">
        <f ca="1">_xlfn.BINOM.DIST($Q279,$C279,CJ$1,FALSE)*$F279*$B279</f>
        <v>0</v>
      </c>
      <c r="CK279">
        <f ca="1">_xlfn.BINOM.DIST($Q279,$C279,CK$1,FALSE)*$F279*$B279</f>
        <v>0</v>
      </c>
      <c r="CL279">
        <f ca="1">_xlfn.BINOM.DIST($Q279,$C279,CL$1,FALSE)*$F279*$B279</f>
        <v>0</v>
      </c>
      <c r="CM279">
        <f ca="1">_xlfn.BINOM.DIST($Q279,$C279,CM$1,FALSE)*$F279*$B279</f>
        <v>0</v>
      </c>
      <c r="CN279">
        <f ca="1">_xlfn.BINOM.DIST($Q279,$C279,CN$1,FALSE)*$F279*$B279</f>
        <v>0</v>
      </c>
      <c r="CO279">
        <f ca="1">_xlfn.BINOM.DIST($Q279,$C279,CO$1,FALSE)*$F279*$B279</f>
        <v>0</v>
      </c>
      <c r="CP279">
        <f ca="1">_xlfn.BINOM.DIST($Q279,$C279,CP$1,FALSE)*$F279*$B279</f>
        <v>0</v>
      </c>
      <c r="CQ279">
        <f ca="1">_xlfn.BINOM.DIST($Q279,$C279,CQ$1,FALSE)*$F279*$B279</f>
        <v>0</v>
      </c>
      <c r="CR279">
        <f ca="1">_xlfn.BINOM.DIST($Q279,$C279,CR$1,FALSE)*$F279*$B279</f>
        <v>0</v>
      </c>
      <c r="CS279">
        <f ca="1">_xlfn.BINOM.DIST($Q279,$C279,CS$1,FALSE)*$F279*$B279</f>
        <v>0</v>
      </c>
      <c r="CT279">
        <f ca="1">_xlfn.BINOM.DIST($Q279,$C279,CT$1,FALSE)*$F279*$B279</f>
        <v>0</v>
      </c>
      <c r="CU279">
        <f ca="1">_xlfn.BINOM.DIST($Q279,$C279,CU$1,FALSE)*$F279*$B279</f>
        <v>0</v>
      </c>
      <c r="CV279">
        <f ca="1">_xlfn.BINOM.DIST($Q279,$C279,CV$1,FALSE)*$F279*$B279</f>
        <v>0</v>
      </c>
      <c r="CW279">
        <f ca="1">_xlfn.BINOM.DIST($Q279,$C279,CW$1,FALSE)*$F279*$B279</f>
        <v>0</v>
      </c>
      <c r="CX279">
        <f ca="1">_xlfn.BINOM.DIST($Q279,$C279,CX$1,FALSE)*$F279*$B279</f>
        <v>0</v>
      </c>
      <c r="CY279">
        <f ca="1">_xlfn.BINOM.DIST($Q279,$C279,CY$1,FALSE)*$F279*$B279</f>
        <v>0</v>
      </c>
      <c r="CZ279">
        <f ca="1">_xlfn.BINOM.DIST($Q279,$C279,CZ$1,FALSE)*$F279*$B279</f>
        <v>0</v>
      </c>
      <c r="DA279">
        <f ca="1">_xlfn.BINOM.DIST($Q279,$C279,DA$1,FALSE)*$F279*$B279</f>
        <v>0</v>
      </c>
      <c r="DB279">
        <f ca="1">_xlfn.BINOM.DIST($Q279,$C279,DB$1,FALSE)*$F279*$B279</f>
        <v>0</v>
      </c>
      <c r="DC279">
        <f ca="1">_xlfn.BINOM.DIST($Q279,$C279,DC$1,FALSE)*$F279*$B279</f>
        <v>0</v>
      </c>
      <c r="DD279">
        <f ca="1">_xlfn.BINOM.DIST($Q279,$C279,DD$1,FALSE)*$F279*$B279</f>
        <v>0</v>
      </c>
      <c r="DE279">
        <f ca="1">_xlfn.BINOM.DIST($Q279,$C279,DE$1,FALSE)*$F279*$B279</f>
        <v>0</v>
      </c>
      <c r="DF279">
        <f ca="1">_xlfn.BINOM.DIST($Q279,$C279,DF$1,FALSE)*$F279*$B279</f>
        <v>0</v>
      </c>
      <c r="DG279">
        <f ca="1">_xlfn.BINOM.DIST($Q279,$C279,DG$1,FALSE)*$F279*$B279</f>
        <v>0</v>
      </c>
      <c r="DH279">
        <f ca="1">_xlfn.BINOM.DIST($Q279,$C279,DH$1,FALSE)*$F279*$B279</f>
        <v>0</v>
      </c>
      <c r="DI279">
        <f ca="1">_xlfn.BINOM.DIST($Q279,$C279,DI$1,FALSE)*$F279*$B279</f>
        <v>0</v>
      </c>
      <c r="DJ279">
        <f ca="1">_xlfn.BINOM.DIST($Q279,$C279,DJ$1,FALSE)*$F279*$B279</f>
        <v>0</v>
      </c>
      <c r="DK279">
        <f ca="1">_xlfn.BINOM.DIST($Q279,$C279,DK$1,FALSE)*$F279*$B279</f>
        <v>0</v>
      </c>
      <c r="DL279">
        <f ca="1">_xlfn.BINOM.DIST($Q279,$C279,DL$1,FALSE)*$F279*$B279</f>
        <v>0</v>
      </c>
      <c r="DM279">
        <f ca="1">_xlfn.BINOM.DIST($Q279,$C279,DM$1,FALSE)*$F279*$B279</f>
        <v>0</v>
      </c>
      <c r="DN279">
        <f ca="1">_xlfn.BINOM.DIST($Q279,$C279,DN$1,FALSE)*$F279*$B279</f>
        <v>0</v>
      </c>
      <c r="DQ279">
        <f t="shared" ca="1" si="168"/>
        <v>0</v>
      </c>
      <c r="DR279">
        <f t="shared" ca="1" si="168"/>
        <v>0</v>
      </c>
      <c r="DS279">
        <f t="shared" ca="1" si="168"/>
        <v>0</v>
      </c>
      <c r="DT279">
        <f t="shared" ca="1" si="168"/>
        <v>0</v>
      </c>
      <c r="DU279">
        <f t="shared" ca="1" si="168"/>
        <v>0</v>
      </c>
      <c r="DV279">
        <f t="shared" ca="1" si="168"/>
        <v>0</v>
      </c>
      <c r="DW279">
        <f t="shared" ca="1" si="168"/>
        <v>0</v>
      </c>
      <c r="DX279">
        <f t="shared" ca="1" si="168"/>
        <v>0</v>
      </c>
      <c r="DY279">
        <f t="shared" ca="1" si="168"/>
        <v>0</v>
      </c>
      <c r="DZ279">
        <f t="shared" ca="1" si="168"/>
        <v>0</v>
      </c>
      <c r="EA279">
        <f t="shared" ca="1" si="168"/>
        <v>0</v>
      </c>
      <c r="EB279">
        <f t="shared" ca="1" si="168"/>
        <v>0</v>
      </c>
      <c r="EC279">
        <f t="shared" ca="1" si="168"/>
        <v>0</v>
      </c>
      <c r="ED279">
        <f t="shared" ca="1" si="168"/>
        <v>0</v>
      </c>
      <c r="EE279">
        <f t="shared" ca="1" si="168"/>
        <v>0</v>
      </c>
      <c r="EF279">
        <f t="shared" ca="1" si="168"/>
        <v>0</v>
      </c>
      <c r="EG279">
        <f t="shared" ca="1" si="167"/>
        <v>0</v>
      </c>
      <c r="EH279">
        <f t="shared" ca="1" si="167"/>
        <v>0</v>
      </c>
      <c r="EI279">
        <f t="shared" ca="1" si="167"/>
        <v>0</v>
      </c>
      <c r="EJ279">
        <f t="shared" ca="1" si="167"/>
        <v>0</v>
      </c>
      <c r="EK279">
        <f t="shared" ca="1" si="167"/>
        <v>0</v>
      </c>
      <c r="EL279">
        <f t="shared" ca="1" si="167"/>
        <v>0</v>
      </c>
      <c r="EM279">
        <f t="shared" ca="1" si="167"/>
        <v>1.0743160722141098E-291</v>
      </c>
      <c r="EN279">
        <f t="shared" ca="1" si="167"/>
        <v>1.6997807317326446E-256</v>
      </c>
      <c r="EO279">
        <f t="shared" ca="1" si="167"/>
        <v>2.6327359296761102E-224</v>
      </c>
      <c r="EP279">
        <f t="shared" ca="1" si="167"/>
        <v>6.4348553098017313E-195</v>
      </c>
      <c r="EQ279">
        <f t="shared" ca="1" si="167"/>
        <v>3.7692603953982553E-168</v>
      </c>
      <c r="ER279">
        <f t="shared" ca="1" si="167"/>
        <v>7.6377731719827927E-144</v>
      </c>
      <c r="ES279">
        <f t="shared" ca="1" si="167"/>
        <v>7.3985620503988749E-122</v>
      </c>
      <c r="ET279">
        <f t="shared" ca="1" si="167"/>
        <v>4.5595237840331732E-102</v>
      </c>
      <c r="EU279">
        <f t="shared" ca="1" si="167"/>
        <v>2.3024119613045015E-84</v>
      </c>
      <c r="EV279">
        <f t="shared" ca="1" si="171"/>
        <v>1.1923209547786689E-68</v>
      </c>
      <c r="EW279">
        <f t="shared" ca="1" si="171"/>
        <v>7.7276835071706188E-55</v>
      </c>
      <c r="EX279">
        <f t="shared" ca="1" si="171"/>
        <v>7.4808004996106787E-43</v>
      </c>
      <c r="EY279">
        <f t="shared" ca="1" si="171"/>
        <v>1.2654414667826708E-32</v>
      </c>
      <c r="EZ279">
        <f t="shared" ca="1" si="171"/>
        <v>4.2987077649220858E-24</v>
      </c>
      <c r="FA279">
        <f t="shared" ca="1" si="171"/>
        <v>3.3163456070818922E-17</v>
      </c>
      <c r="FB279">
        <f t="shared" ca="1" si="171"/>
        <v>6.4758945401931623E-12</v>
      </c>
      <c r="FC279">
        <f t="shared" ca="1" si="171"/>
        <v>3.5202439441360107E-8</v>
      </c>
      <c r="FD279">
        <f t="shared" ca="1" si="171"/>
        <v>5.7874804498820245E-6</v>
      </c>
      <c r="FE279">
        <f t="shared" ca="1" si="171"/>
        <v>3.0914322106274923E-5</v>
      </c>
      <c r="FF279">
        <f t="shared" ca="1" si="171"/>
        <v>5.703402239066191E-6</v>
      </c>
      <c r="FG279">
        <f t="shared" ca="1" si="171"/>
        <v>3.8255437269316936E-8</v>
      </c>
      <c r="FH279">
        <f t="shared" ca="1" si="171"/>
        <v>9.7294992778459626E-12</v>
      </c>
      <c r="FI279">
        <f t="shared" ca="1" si="171"/>
        <v>9.699565980628499E-17</v>
      </c>
      <c r="FJ279">
        <f t="shared" ca="1" si="171"/>
        <v>3.8854485513096749E-23</v>
      </c>
      <c r="FK279">
        <f t="shared" ca="1" si="171"/>
        <v>6.3589412533377844E-31</v>
      </c>
      <c r="FL279">
        <f t="shared" ca="1" si="169"/>
        <v>4.2891733311111285E-40</v>
      </c>
      <c r="FM279">
        <f t="shared" ca="1" si="169"/>
        <v>1.1935163054905975E-50</v>
      </c>
      <c r="FN279">
        <f t="shared" ca="1" si="169"/>
        <v>1.3609439581618558E-62</v>
      </c>
      <c r="FO279">
        <f t="shared" ca="1" si="169"/>
        <v>6.2687853141876131E-76</v>
      </c>
      <c r="FP279">
        <f t="shared" ca="1" si="169"/>
        <v>1.141040327166789E-90</v>
      </c>
      <c r="FQ279">
        <f t="shared" ca="1" si="169"/>
        <v>7.9664464596525728E-107</v>
      </c>
      <c r="FR279">
        <f t="shared" ca="1" si="169"/>
        <v>2.0545028414674415E-124</v>
      </c>
      <c r="FS279">
        <f t="shared" ca="1" si="169"/>
        <v>1.8694977048180079E-143</v>
      </c>
      <c r="FT279">
        <f t="shared" ca="1" si="169"/>
        <v>5.6853499367227238E-164</v>
      </c>
      <c r="FU279">
        <f t="shared" ca="1" si="169"/>
        <v>5.4253262732079885E-186</v>
      </c>
      <c r="FV279">
        <f t="shared" ca="1" si="169"/>
        <v>1.511290457059746E-209</v>
      </c>
      <c r="FW279">
        <f t="shared" ca="1" si="169"/>
        <v>1.1321627341933198E-234</v>
      </c>
      <c r="FX279">
        <f t="shared" ca="1" si="169"/>
        <v>2.0796758429261678E-261</v>
      </c>
      <c r="FY279">
        <f t="shared" ca="1" si="169"/>
        <v>8.4466615682121931E-290</v>
      </c>
      <c r="FZ279">
        <f t="shared" ca="1" si="169"/>
        <v>0</v>
      </c>
      <c r="GA279">
        <f t="shared" ca="1" si="174"/>
        <v>0</v>
      </c>
      <c r="GB279">
        <f t="shared" ca="1" si="174"/>
        <v>0</v>
      </c>
      <c r="GC279">
        <f t="shared" ca="1" si="174"/>
        <v>0</v>
      </c>
      <c r="GD279">
        <f t="shared" ca="1" si="174"/>
        <v>0</v>
      </c>
      <c r="GE279">
        <f t="shared" ca="1" si="174"/>
        <v>0</v>
      </c>
      <c r="GF279">
        <f t="shared" ca="1" si="174"/>
        <v>0</v>
      </c>
      <c r="GG279">
        <f t="shared" ca="1" si="174"/>
        <v>0</v>
      </c>
      <c r="GH279">
        <f t="shared" ca="1" si="174"/>
        <v>0</v>
      </c>
      <c r="GI279">
        <f t="shared" ca="1" si="174"/>
        <v>0</v>
      </c>
      <c r="GJ279">
        <f t="shared" ca="1" si="174"/>
        <v>0</v>
      </c>
      <c r="GK279">
        <f t="shared" ca="1" si="174"/>
        <v>0</v>
      </c>
      <c r="GL279">
        <f t="shared" ca="1" si="174"/>
        <v>0</v>
      </c>
      <c r="GM279">
        <f t="shared" ca="1" si="174"/>
        <v>0</v>
      </c>
      <c r="GN279">
        <f t="shared" ca="1" si="174"/>
        <v>0</v>
      </c>
      <c r="GO279">
        <f t="shared" ca="1" si="174"/>
        <v>0</v>
      </c>
      <c r="GP279">
        <f t="shared" ca="1" si="174"/>
        <v>0</v>
      </c>
      <c r="GQ279">
        <f t="shared" ca="1" si="173"/>
        <v>0</v>
      </c>
      <c r="GR279">
        <f t="shared" ca="1" si="173"/>
        <v>0</v>
      </c>
      <c r="GS279">
        <f t="shared" ca="1" si="173"/>
        <v>0</v>
      </c>
      <c r="GT279">
        <f t="shared" ca="1" si="173"/>
        <v>0</v>
      </c>
      <c r="GU279">
        <f t="shared" ca="1" si="173"/>
        <v>0</v>
      </c>
      <c r="GV279">
        <f t="shared" ca="1" si="173"/>
        <v>0</v>
      </c>
      <c r="GW279">
        <f t="shared" ca="1" si="173"/>
        <v>0</v>
      </c>
      <c r="GX279">
        <f t="shared" ca="1" si="173"/>
        <v>0</v>
      </c>
      <c r="GY279">
        <f t="shared" ca="1" si="173"/>
        <v>0</v>
      </c>
      <c r="GZ279">
        <f t="shared" ca="1" si="173"/>
        <v>0</v>
      </c>
      <c r="HA279">
        <f t="shared" ca="1" si="173"/>
        <v>0</v>
      </c>
      <c r="HB279">
        <f t="shared" ca="1" si="173"/>
        <v>0</v>
      </c>
      <c r="HC279">
        <f t="shared" ca="1" si="173"/>
        <v>0</v>
      </c>
      <c r="HD279">
        <f t="shared" ca="1" si="173"/>
        <v>0</v>
      </c>
      <c r="HE279">
        <f t="shared" ca="1" si="173"/>
        <v>0</v>
      </c>
      <c r="HF279">
        <f t="shared" ca="1" si="172"/>
        <v>0</v>
      </c>
      <c r="HG279">
        <f t="shared" ca="1" si="172"/>
        <v>0</v>
      </c>
      <c r="HH279">
        <f t="shared" ca="1" si="172"/>
        <v>0</v>
      </c>
      <c r="HI279">
        <f t="shared" ca="1" si="172"/>
        <v>0</v>
      </c>
      <c r="HJ279">
        <f t="shared" ca="1" si="172"/>
        <v>0</v>
      </c>
      <c r="HK279">
        <f t="shared" ca="1" si="172"/>
        <v>0</v>
      </c>
      <c r="HL279">
        <f t="shared" ca="1" si="172"/>
        <v>0</v>
      </c>
    </row>
    <row r="280" spans="1:220" x14ac:dyDescent="0.25">
      <c r="A280" s="6">
        <v>45320</v>
      </c>
      <c r="B280">
        <f t="shared" ca="1" si="156"/>
        <v>4.7617720867362328E-3</v>
      </c>
      <c r="C280" s="5">
        <v>1260</v>
      </c>
      <c r="D280">
        <f t="shared" si="157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158"/>
        <v>0</v>
      </c>
      <c r="J280">
        <f t="shared" si="159"/>
        <v>1</v>
      </c>
      <c r="K280">
        <f t="shared" ca="1" si="160"/>
        <v>0</v>
      </c>
      <c r="L280">
        <f t="shared" ca="1" si="161"/>
        <v>4.477805809650401E-3</v>
      </c>
      <c r="M280">
        <f t="shared" si="162"/>
        <v>1.1351351351351351</v>
      </c>
      <c r="Q280">
        <f t="shared" si="163"/>
        <v>466.2</v>
      </c>
      <c r="R280">
        <f t="shared" si="164"/>
        <v>529.19999999999993</v>
      </c>
      <c r="S280">
        <f ca="1">_xlfn.BINOM.DIST($Q280,$C280,S$1,FALSE)*$F280*$B280</f>
        <v>0</v>
      </c>
      <c r="T280">
        <f ca="1">_xlfn.BINOM.DIST($Q280,$C280,T$1,FALSE)*$F280*$B280</f>
        <v>0</v>
      </c>
      <c r="U280">
        <f ca="1">_xlfn.BINOM.DIST($Q280,$C280,U$1,FALSE)*$F280*$B280</f>
        <v>0</v>
      </c>
      <c r="V280">
        <f ca="1">_xlfn.BINOM.DIST($Q280,$C280,V$1,FALSE)*$F280*$B280</f>
        <v>0</v>
      </c>
      <c r="W280">
        <f ca="1">_xlfn.BINOM.DIST($Q280,$C280,W$1,FALSE)*$F280*$B280</f>
        <v>0</v>
      </c>
      <c r="X280">
        <f ca="1">_xlfn.BINOM.DIST($Q280,$C280,X$1,FALSE)*$F280*$B280</f>
        <v>3.1297648126277091E-268</v>
      </c>
      <c r="Y280">
        <f ca="1">_xlfn.BINOM.DIST($Q280,$C280,Y$1,FALSE)*$F280*$B280</f>
        <v>5.5583452703827833E-235</v>
      </c>
      <c r="Z280">
        <f ca="1">_xlfn.BINOM.DIST($Q280,$C280,Z$1,FALSE)*$F280*$B280</f>
        <v>1.7951257724406907E-207</v>
      </c>
      <c r="AA280">
        <f ca="1">_xlfn.BINOM.DIST($Q280,$C280,AA$1,FALSE)*$F280*$B280</f>
        <v>3.5515336529626935E-184</v>
      </c>
      <c r="AB280">
        <f ca="1">_xlfn.BINOM.DIST($Q280,$C280,AB$1,FALSE)*$F280*$B280</f>
        <v>4.1574016615900139E-164</v>
      </c>
      <c r="AC280">
        <f ca="1">_xlfn.BINOM.DIST($Q280,$C280,AC$1,FALSE)*$F280*$B280</f>
        <v>1.3536287767393699E-146</v>
      </c>
      <c r="AD280">
        <f ca="1">_xlfn.BINOM.DIST($Q280,$C280,AD$1,FALSE)*$F280*$B280</f>
        <v>3.6949081199732985E-131</v>
      </c>
      <c r="AE280">
        <f ca="1">_xlfn.BINOM.DIST($Q280,$C280,AE$1,FALSE)*$F280*$B280</f>
        <v>1.9083122099257508E-117</v>
      </c>
      <c r="AF280">
        <f ca="1">_xlfn.BINOM.DIST($Q280,$C280,AF$1,FALSE)*$F280*$B280</f>
        <v>3.4580863832961678E-105</v>
      </c>
      <c r="AG280">
        <f ca="1">_xlfn.BINOM.DIST($Q280,$C280,AG$1,FALSE)*$F280*$B280</f>
        <v>3.5512561355664857E-94</v>
      </c>
      <c r="AH280">
        <f ca="1">_xlfn.BINOM.DIST($Q280,$C280,AH$1,FALSE)*$F280*$B280</f>
        <v>3.0206528783610995E-84</v>
      </c>
      <c r="AI280">
        <f ca="1">_xlfn.BINOM.DIST($Q280,$C280,AI$1,FALSE)*$F280*$B280</f>
        <v>2.8880993873806861E-75</v>
      </c>
      <c r="AJ280">
        <f ca="1">_xlfn.BINOM.DIST($Q280,$C280,AJ$1,FALSE)*$F280*$B280</f>
        <v>3.9824450536809629E-67</v>
      </c>
      <c r="AK280">
        <f ca="1">_xlfn.BINOM.DIST($Q280,$C280,AK$1,FALSE)*$F280*$B280</f>
        <v>9.7304573727424127E-60</v>
      </c>
      <c r="AL280">
        <f ca="1">_xlfn.BINOM.DIST($Q280,$C280,AL$1,FALSE)*$F280*$B280</f>
        <v>5.0029955579635402E-53</v>
      </c>
      <c r="AM280">
        <f ca="1">_xlfn.BINOM.DIST($Q280,$C280,AM$1,FALSE)*$F280*$B280</f>
        <v>6.2571236107256863E-47</v>
      </c>
      <c r="AN280">
        <f ca="1">_xlfn.BINOM.DIST($Q280,$C280,AN$1,FALSE)*$F280*$B280</f>
        <v>2.1530242144382159E-41</v>
      </c>
      <c r="AO280">
        <f ca="1">_xlfn.BINOM.DIST($Q280,$C280,AO$1,FALSE)*$F280*$B280</f>
        <v>2.2648053538806859E-36</v>
      </c>
      <c r="AP280">
        <f ca="1">_xlfn.BINOM.DIST($Q280,$C280,AP$1,FALSE)*$F280*$B280</f>
        <v>7.9754363753585275E-32</v>
      </c>
      <c r="AQ280">
        <f ca="1">_xlfn.BINOM.DIST($Q280,$C280,AQ$1,FALSE)*$F280*$B280</f>
        <v>1.0171335792446237E-27</v>
      </c>
      <c r="AR280">
        <f ca="1">_xlfn.BINOM.DIST($Q280,$C280,AR$1,FALSE)*$F280*$B280</f>
        <v>5.030767629659427E-24</v>
      </c>
      <c r="AS280">
        <f ca="1">_xlfn.BINOM.DIST($Q280,$C280,AS$1,FALSE)*$F280*$B280</f>
        <v>1.0245017496165098E-20</v>
      </c>
      <c r="AT280">
        <f ca="1">_xlfn.BINOM.DIST($Q280,$C280,AT$1,FALSE)*$F280*$B280</f>
        <v>9.0534085141491814E-18</v>
      </c>
      <c r="AU280">
        <f ca="1">_xlfn.BINOM.DIST($Q280,$C280,AU$1,FALSE)*$F280*$B280</f>
        <v>3.6357319401728994E-15</v>
      </c>
      <c r="AV280">
        <f ca="1">_xlfn.BINOM.DIST($Q280,$C280,AV$1,FALSE)*$F280*$B280</f>
        <v>6.9110333303383868E-13</v>
      </c>
      <c r="AW280">
        <f ca="1">_xlfn.BINOM.DIST($Q280,$C280,AW$1,FALSE)*$F280*$B280</f>
        <v>6.4460779697773253E-11</v>
      </c>
      <c r="AX280">
        <f ca="1">_xlfn.BINOM.DIST($Q280,$C280,AX$1,FALSE)*$F280*$B280</f>
        <v>3.0456111640673443E-9</v>
      </c>
      <c r="AY280">
        <f ca="1">_xlfn.BINOM.DIST($Q280,$C280,AY$1,FALSE)*$F280*$B280</f>
        <v>7.4974515759155697E-8</v>
      </c>
      <c r="AZ280">
        <f ca="1">_xlfn.BINOM.DIST($Q280,$C280,AZ$1,FALSE)*$F280*$B280</f>
        <v>9.8590804659496285E-7</v>
      </c>
      <c r="BA280">
        <f ca="1">_xlfn.BINOM.DIST($Q280,$C280,BA$1,FALSE)*$F280*$B280</f>
        <v>7.0795759549715813E-6</v>
      </c>
      <c r="BB280">
        <f ca="1">_xlfn.BINOM.DIST($Q280,$C280,BB$1,FALSE)*$F280*$B280</f>
        <v>2.8304854403623432E-5</v>
      </c>
      <c r="BC280">
        <f ca="1">_xlfn.BINOM.DIST($Q280,$C280,BC$1,FALSE)*$F280*$B280</f>
        <v>6.4093174779590673E-5</v>
      </c>
      <c r="BD280">
        <f ca="1">_xlfn.BINOM.DIST($Q280,$C280,BD$1,FALSE)*$F280*$B280</f>
        <v>8.3434710808110967E-5</v>
      </c>
      <c r="BE280">
        <f ca="1">_xlfn.BINOM.DIST($Q280,$C280,BE$1,FALSE)*$F280*$B280</f>
        <v>6.3256414072796158E-5</v>
      </c>
      <c r="BF280">
        <f ca="1">_xlfn.BINOM.DIST($Q280,$C280,BF$1,FALSE)*$F280*$B280</f>
        <v>2.824508958425437E-5</v>
      </c>
      <c r="BG280">
        <f ca="1">_xlfn.BINOM.DIST($Q280,$C280,BG$1,FALSE)*$F280*$B280</f>
        <v>7.4988703850764277E-6</v>
      </c>
      <c r="BH280">
        <f ca="1">_xlfn.BINOM.DIST($Q280,$C280,BH$1,FALSE)*$F280*$B280</f>
        <v>1.1932228429867516E-6</v>
      </c>
      <c r="BI280">
        <f ca="1">_xlfn.BINOM.DIST($Q280,$C280,BI$1,FALSE)*$F280*$B280</f>
        <v>1.1453633917182536E-7</v>
      </c>
      <c r="BJ280">
        <f ca="1">_xlfn.BINOM.DIST($Q280,$C280,BJ$1,FALSE)*$F280*$B280</f>
        <v>6.666268280986186E-9</v>
      </c>
      <c r="BK280">
        <f ca="1">_xlfn.BINOM.DIST($Q280,$C280,BK$1,FALSE)*$F280*$B280</f>
        <v>2.361499016845215E-10</v>
      </c>
      <c r="BL280">
        <f ca="1">_xlfn.BINOM.DIST($Q280,$C280,BL$1,FALSE)*$F280*$B280</f>
        <v>5.1045088528513115E-12</v>
      </c>
      <c r="BM280">
        <f ca="1">_xlfn.BINOM.DIST($Q280,$C280,BM$1,FALSE)*$F280*$B280</f>
        <v>6.7412734910615136E-14</v>
      </c>
      <c r="BN280">
        <f ca="1">_xlfn.BINOM.DIST($Q280,$C280,BN$1,FALSE)*$F280*$B280</f>
        <v>5.4398803146678376E-16</v>
      </c>
      <c r="BO280">
        <f ca="1">_xlfn.BINOM.DIST($Q280,$C280,BO$1,FALSE)*$F280*$B280</f>
        <v>2.6792827419243057E-18</v>
      </c>
      <c r="BP280">
        <f ca="1">_xlfn.BINOM.DIST($Q280,$C280,BP$1,FALSE)*$F280*$B280</f>
        <v>8.0360050068937422E-21</v>
      </c>
      <c r="BQ280">
        <f ca="1">_xlfn.BINOM.DIST($Q280,$C280,BQ$1,FALSE)*$F280*$B280</f>
        <v>1.4626908579853951E-23</v>
      </c>
      <c r="BR280">
        <f ca="1">_xlfn.BINOM.DIST($Q280,$C280,BR$1,FALSE)*$F280*$B280</f>
        <v>1.608187521309761E-26</v>
      </c>
      <c r="BS280">
        <f ca="1">_xlfn.BINOM.DIST($Q280,$C280,BS$1,FALSE)*$F280*$B280</f>
        <v>1.0618121576151207E-29</v>
      </c>
      <c r="BT280">
        <f ca="1">_xlfn.BINOM.DIST($Q280,$C280,BT$1,FALSE)*$F280*$B280</f>
        <v>4.1802429060672584E-33</v>
      </c>
      <c r="BU280">
        <f ca="1">_xlfn.BINOM.DIST($Q280,$C280,BU$1,FALSE)*$F280*$B280</f>
        <v>9.7310009799303442E-37</v>
      </c>
      <c r="BV280">
        <f ca="1">_xlfn.BINOM.DIST($Q280,$C280,BV$1,FALSE)*$F280*$B280</f>
        <v>1.3264666198436668E-40</v>
      </c>
      <c r="BW280">
        <f ca="1">_xlfn.BINOM.DIST($Q280,$C280,BW$1,FALSE)*$F280*$B280</f>
        <v>1.0471111847362328E-44</v>
      </c>
      <c r="BX280">
        <f ca="1">_xlfn.BINOM.DIST($Q280,$C280,BX$1,FALSE)*$F280*$B280</f>
        <v>4.7269777403954403E-49</v>
      </c>
      <c r="BY280">
        <f ca="1">_xlfn.BINOM.DIST($Q280,$C280,BY$1,FALSE)*$F280*$B280</f>
        <v>1.2031746134283063E-53</v>
      </c>
      <c r="BZ280">
        <f ca="1">_xlfn.BINOM.DIST($Q280,$C280,BZ$1,FALSE)*$F280*$B280</f>
        <v>1.6996783570208971E-58</v>
      </c>
      <c r="CA280">
        <f ca="1">_xlfn.BINOM.DIST($Q280,$C280,CA$1,FALSE)*$F280*$B280</f>
        <v>1.3093714790029147E-63</v>
      </c>
      <c r="CB280">
        <f ca="1">_xlfn.BINOM.DIST($Q280,$C280,CB$1,FALSE)*$F280*$B280</f>
        <v>5.394462490827161E-69</v>
      </c>
      <c r="CC280">
        <f ca="1">_xlfn.BINOM.DIST($Q280,$C280,CC$1,FALSE)*$F280*$B280</f>
        <v>1.163188509960025E-74</v>
      </c>
      <c r="CD280">
        <f ca="1">_xlfn.BINOM.DIST($Q280,$C280,CD$1,FALSE)*$F280*$B280</f>
        <v>1.2817757125204555E-80</v>
      </c>
      <c r="CE280">
        <f ca="1">_xlfn.BINOM.DIST($Q280,$C280,CE$1,FALSE)*$F280*$B280</f>
        <v>7.0307324157207385E-87</v>
      </c>
      <c r="CF280">
        <f ca="1">_xlfn.BINOM.DIST($Q280,$C280,CF$1,FALSE)*$F280*$B280</f>
        <v>1.8646550139617515E-93</v>
      </c>
      <c r="CG280">
        <f ca="1">_xlfn.BINOM.DIST($Q280,$C280,CG$1,FALSE)*$F280*$B280</f>
        <v>2.3156940388807381E-100</v>
      </c>
      <c r="CH280">
        <f ca="1">_xlfn.BINOM.DIST($Q280,$C280,CH$1,FALSE)*$F280*$B280</f>
        <v>1.2997906400810884E-107</v>
      </c>
      <c r="CI280">
        <f ca="1">_xlfn.BINOM.DIST($Q280,$C280,CI$1,FALSE)*$F280*$B280</f>
        <v>3.1709047074148273E-115</v>
      </c>
      <c r="CJ280">
        <f ca="1">_xlfn.BINOM.DIST($Q280,$C280,CJ$1,FALSE)*$F280*$B280</f>
        <v>3.2196470967414922E-123</v>
      </c>
      <c r="CK280">
        <f ca="1">_xlfn.BINOM.DIST($Q280,$C280,CK$1,FALSE)*$F280*$B280</f>
        <v>1.2969104142540904E-131</v>
      </c>
      <c r="CL280">
        <f ca="1">_xlfn.BINOM.DIST($Q280,$C280,CL$1,FALSE)*$F280*$B280</f>
        <v>1.9649337783103883E-140</v>
      </c>
      <c r="CM280">
        <f ca="1">_xlfn.BINOM.DIST($Q280,$C280,CM$1,FALSE)*$F280*$B280</f>
        <v>1.0552790255719734E-149</v>
      </c>
      <c r="CN280">
        <f ca="1">_xlfn.BINOM.DIST($Q280,$C280,CN$1,FALSE)*$F280*$B280</f>
        <v>1.880306476759857E-159</v>
      </c>
      <c r="CO280">
        <f ca="1">_xlfn.BINOM.DIST($Q280,$C280,CO$1,FALSE)*$F280*$B280</f>
        <v>1.0322069218831607E-169</v>
      </c>
      <c r="CP280">
        <f ca="1">_xlfn.BINOM.DIST($Q280,$C280,CP$1,FALSE)*$F280*$B280</f>
        <v>1.6064333430300278E-180</v>
      </c>
      <c r="CQ280">
        <f ca="1">_xlfn.BINOM.DIST($Q280,$C280,CQ$1,FALSE)*$F280*$B280</f>
        <v>6.4536737288191339E-192</v>
      </c>
      <c r="CR280">
        <f ca="1">_xlfn.BINOM.DIST($Q280,$C280,CR$1,FALSE)*$F280*$B280</f>
        <v>6.019034213590385E-204</v>
      </c>
      <c r="CS280">
        <f ca="1">_xlfn.BINOM.DIST($Q280,$C280,CS$1,FALSE)*$F280*$B280</f>
        <v>1.1551556595130158E-216</v>
      </c>
      <c r="CT280">
        <f ca="1">_xlfn.BINOM.DIST($Q280,$C280,CT$1,FALSE)*$F280*$B280</f>
        <v>3.9745836684648631E-230</v>
      </c>
      <c r="CU280">
        <f ca="1">_xlfn.BINOM.DIST($Q280,$C280,CU$1,FALSE)*$F280*$B280</f>
        <v>2.0926547283731657E-244</v>
      </c>
      <c r="CV280">
        <f ca="1">_xlfn.BINOM.DIST($Q280,$C280,CV$1,FALSE)*$F280*$B280</f>
        <v>1.403864000871002E-259</v>
      </c>
      <c r="CW280">
        <f ca="1">_xlfn.BINOM.DIST($Q280,$C280,CW$1,FALSE)*$F280*$B280</f>
        <v>9.6955253555086085E-276</v>
      </c>
      <c r="CX280">
        <f ca="1">_xlfn.BINOM.DIST($Q280,$C280,CX$1,FALSE)*$F280*$B280</f>
        <v>5.3676192929490382E-293</v>
      </c>
      <c r="CY280">
        <f ca="1">_xlfn.BINOM.DIST($Q280,$C280,CY$1,FALSE)*$F280*$B280</f>
        <v>0</v>
      </c>
      <c r="CZ280">
        <f ca="1">_xlfn.BINOM.DIST($Q280,$C280,CZ$1,FALSE)*$F280*$B280</f>
        <v>0</v>
      </c>
      <c r="DA280">
        <f ca="1">_xlfn.BINOM.DIST($Q280,$C280,DA$1,FALSE)*$F280*$B280</f>
        <v>0</v>
      </c>
      <c r="DB280">
        <f ca="1">_xlfn.BINOM.DIST($Q280,$C280,DB$1,FALSE)*$F280*$B280</f>
        <v>0</v>
      </c>
      <c r="DC280">
        <f ca="1">_xlfn.BINOM.DIST($Q280,$C280,DC$1,FALSE)*$F280*$B280</f>
        <v>0</v>
      </c>
      <c r="DD280">
        <f ca="1">_xlfn.BINOM.DIST($Q280,$C280,DD$1,FALSE)*$F280*$B280</f>
        <v>0</v>
      </c>
      <c r="DE280">
        <f ca="1">_xlfn.BINOM.DIST($Q280,$C280,DE$1,FALSE)*$F280*$B280</f>
        <v>0</v>
      </c>
      <c r="DF280">
        <f ca="1">_xlfn.BINOM.DIST($Q280,$C280,DF$1,FALSE)*$F280*$B280</f>
        <v>0</v>
      </c>
      <c r="DG280">
        <f ca="1">_xlfn.BINOM.DIST($Q280,$C280,DG$1,FALSE)*$F280*$B280</f>
        <v>0</v>
      </c>
      <c r="DH280">
        <f ca="1">_xlfn.BINOM.DIST($Q280,$C280,DH$1,FALSE)*$F280*$B280</f>
        <v>0</v>
      </c>
      <c r="DI280">
        <f ca="1">_xlfn.BINOM.DIST($Q280,$C280,DI$1,FALSE)*$F280*$B280</f>
        <v>0</v>
      </c>
      <c r="DJ280">
        <f ca="1">_xlfn.BINOM.DIST($Q280,$C280,DJ$1,FALSE)*$F280*$B280</f>
        <v>0</v>
      </c>
      <c r="DK280">
        <f ca="1">_xlfn.BINOM.DIST($Q280,$C280,DK$1,FALSE)*$F280*$B280</f>
        <v>0</v>
      </c>
      <c r="DL280">
        <f ca="1">_xlfn.BINOM.DIST($Q280,$C280,DL$1,FALSE)*$F280*$B280</f>
        <v>0</v>
      </c>
      <c r="DM280">
        <f ca="1">_xlfn.BINOM.DIST($Q280,$C280,DM$1,FALSE)*$F280*$B280</f>
        <v>0</v>
      </c>
      <c r="DN280">
        <f ca="1">_xlfn.BINOM.DIST($Q280,$C280,DN$1,FALSE)*$F280*$B280</f>
        <v>0</v>
      </c>
      <c r="DQ280">
        <f t="shared" ca="1" si="168"/>
        <v>0</v>
      </c>
      <c r="DR280">
        <f t="shared" ca="1" si="168"/>
        <v>0</v>
      </c>
      <c r="DS280">
        <f t="shared" ca="1" si="168"/>
        <v>0</v>
      </c>
      <c r="DT280">
        <f t="shared" ca="1" si="168"/>
        <v>0</v>
      </c>
      <c r="DU280">
        <f t="shared" ca="1" si="168"/>
        <v>0</v>
      </c>
      <c r="DV280">
        <f t="shared" ca="1" si="168"/>
        <v>0</v>
      </c>
      <c r="DW280">
        <f t="shared" ca="1" si="168"/>
        <v>1.3979916121899029E-298</v>
      </c>
      <c r="DX280">
        <f t="shared" ca="1" si="168"/>
        <v>1.4619438472215001E-266</v>
      </c>
      <c r="DY280">
        <f t="shared" ca="1" si="168"/>
        <v>2.5735762478541458E-239</v>
      </c>
      <c r="DZ280">
        <f t="shared" ca="1" si="168"/>
        <v>1.0013304233158078E-215</v>
      </c>
      <c r="EA280">
        <f t="shared" ca="1" si="168"/>
        <v>4.9923673185602179E-195</v>
      </c>
      <c r="EB280">
        <f t="shared" ca="1" si="168"/>
        <v>1.1164966838611974E-176</v>
      </c>
      <c r="EC280">
        <f t="shared" ca="1" si="168"/>
        <v>2.823219417412927E-160</v>
      </c>
      <c r="ED280">
        <f t="shared" ca="1" si="168"/>
        <v>1.6279428922261145E-145</v>
      </c>
      <c r="EE280">
        <f t="shared" ca="1" si="168"/>
        <v>3.6908879785283143E-132</v>
      </c>
      <c r="EF280">
        <f t="shared" ca="1" si="168"/>
        <v>5.064573391826828E-120</v>
      </c>
      <c r="EG280">
        <f t="shared" ca="1" si="167"/>
        <v>5.9519745779695055E-109</v>
      </c>
      <c r="EH280">
        <f t="shared" ca="1" si="167"/>
        <v>7.954210269681142E-99</v>
      </c>
      <c r="EI280">
        <f t="shared" ca="1" si="167"/>
        <v>1.5279650606251568E-89</v>
      </c>
      <c r="EJ280">
        <f t="shared" ca="1" si="167"/>
        <v>5.1313995965322113E-81</v>
      </c>
      <c r="EK280">
        <f t="shared" ca="1" si="167"/>
        <v>3.5536964522877422E-73</v>
      </c>
      <c r="EL280">
        <f t="shared" ca="1" si="167"/>
        <v>5.8404025098250913E-66</v>
      </c>
      <c r="EM280">
        <f t="shared" ca="1" si="167"/>
        <v>2.5691227390940946E-59</v>
      </c>
      <c r="EN280">
        <f t="shared" ca="1" si="167"/>
        <v>3.3556564045773991E-53</v>
      </c>
      <c r="EO280">
        <f t="shared" ca="1" si="167"/>
        <v>1.4240162789640234E-47</v>
      </c>
      <c r="EP280">
        <f t="shared" ca="1" si="167"/>
        <v>2.1236368767050229E-42</v>
      </c>
      <c r="EQ280">
        <f t="shared" ca="1" si="167"/>
        <v>1.1921209803574978E-37</v>
      </c>
      <c r="ER280">
        <f t="shared" ca="1" si="167"/>
        <v>2.6759261246642902E-33</v>
      </c>
      <c r="ES280">
        <f t="shared" ca="1" si="167"/>
        <v>2.5332940474955816E-29</v>
      </c>
      <c r="ET280">
        <f t="shared" ca="1" si="167"/>
        <v>1.0602930960249035E-25</v>
      </c>
      <c r="EU280">
        <f t="shared" ca="1" si="167"/>
        <v>2.0457055739422872E-22</v>
      </c>
      <c r="EV280">
        <f t="shared" ca="1" si="171"/>
        <v>1.888223935917692E-19</v>
      </c>
      <c r="EW280">
        <f t="shared" ca="1" si="171"/>
        <v>8.6175904581048767E-17</v>
      </c>
      <c r="EX280">
        <f t="shared" ca="1" si="171"/>
        <v>2.002567211456378E-14</v>
      </c>
      <c r="EY280">
        <f t="shared" ca="1" si="171"/>
        <v>2.4321823236128274E-12</v>
      </c>
      <c r="EZ280">
        <f t="shared" ca="1" si="171"/>
        <v>1.5801244697214348E-10</v>
      </c>
      <c r="FA280">
        <f t="shared" ca="1" si="171"/>
        <v>5.6055214591673122E-9</v>
      </c>
      <c r="FB280">
        <f t="shared" ca="1" si="171"/>
        <v>1.1058234959910758E-7</v>
      </c>
      <c r="FC280">
        <f t="shared" ca="1" si="171"/>
        <v>1.2327634934494887E-6</v>
      </c>
      <c r="FD280">
        <f t="shared" ca="1" si="171"/>
        <v>7.8762345598347414E-6</v>
      </c>
      <c r="FE280">
        <f t="shared" ca="1" si="171"/>
        <v>2.9196552559746791E-5</v>
      </c>
      <c r="FF280">
        <f t="shared" ca="1" si="171"/>
        <v>6.3461867284580234E-5</v>
      </c>
      <c r="FG280">
        <f t="shared" ca="1" si="171"/>
        <v>8.1615011538919448E-5</v>
      </c>
      <c r="FH280">
        <f t="shared" ca="1" si="171"/>
        <v>6.2569780229164836E-5</v>
      </c>
      <c r="FI280">
        <f t="shared" ca="1" si="171"/>
        <v>2.8770389008840518E-5</v>
      </c>
      <c r="FJ280">
        <f t="shared" ca="1" si="171"/>
        <v>7.9721954737539699E-6</v>
      </c>
      <c r="FK280">
        <f t="shared" ca="1" si="171"/>
        <v>1.3358679225621157E-6</v>
      </c>
      <c r="FL280">
        <f t="shared" ca="1" si="169"/>
        <v>1.3566245049485756E-7</v>
      </c>
      <c r="FM280">
        <f t="shared" ca="1" si="169"/>
        <v>8.357779325870471E-9</v>
      </c>
      <c r="FN280">
        <f t="shared" ca="1" si="169"/>
        <v>3.1228936459620985E-10</v>
      </c>
      <c r="FO280">
        <f t="shared" ca="1" si="169"/>
        <v>7.0670407369448061E-12</v>
      </c>
      <c r="FP280">
        <f t="shared" ca="1" si="169"/>
        <v>9.6602816357851488E-14</v>
      </c>
      <c r="FQ280">
        <f t="shared" ca="1" si="169"/>
        <v>7.9459428243275363E-16</v>
      </c>
      <c r="FR280">
        <f t="shared" ca="1" si="169"/>
        <v>3.9129229947935609E-18</v>
      </c>
      <c r="FS280">
        <f t="shared" ca="1" si="169"/>
        <v>1.1463204415325182E-20</v>
      </c>
      <c r="FT280">
        <f t="shared" ca="1" si="169"/>
        <v>1.9826335161694477E-23</v>
      </c>
      <c r="FU280">
        <f t="shared" ca="1" si="169"/>
        <v>2.0063418357506156E-26</v>
      </c>
      <c r="FV280">
        <f t="shared" ca="1" si="169"/>
        <v>1.1756331152671779E-29</v>
      </c>
      <c r="FW280">
        <f t="shared" ca="1" si="169"/>
        <v>3.9415950786922852E-33</v>
      </c>
      <c r="FX280">
        <f t="shared" ca="1" si="169"/>
        <v>7.4601155132355878E-37</v>
      </c>
      <c r="FY280">
        <f t="shared" ca="1" si="169"/>
        <v>7.8504986826119695E-41</v>
      </c>
      <c r="FZ280">
        <f t="shared" ca="1" si="169"/>
        <v>4.5158820327245351E-45</v>
      </c>
      <c r="GA280">
        <f t="shared" ca="1" si="174"/>
        <v>1.3933011733005819E-49</v>
      </c>
      <c r="GB280">
        <f t="shared" ca="1" si="174"/>
        <v>2.25757966882393E-54</v>
      </c>
      <c r="GC280">
        <f t="shared" ca="1" si="174"/>
        <v>1.876577175328887E-59</v>
      </c>
      <c r="GD280">
        <f t="shared" ca="1" si="174"/>
        <v>7.7971917658947889E-65</v>
      </c>
      <c r="GE280">
        <f t="shared" ca="1" si="174"/>
        <v>1.5734842165258958E-70</v>
      </c>
      <c r="GF280">
        <f t="shared" ca="1" si="174"/>
        <v>1.4938012235927819E-76</v>
      </c>
      <c r="GG280">
        <f t="shared" ca="1" si="174"/>
        <v>6.439929378311792E-83</v>
      </c>
      <c r="GH280">
        <f t="shared" ca="1" si="174"/>
        <v>1.2122699062150817E-89</v>
      </c>
      <c r="GI280">
        <f t="shared" ca="1" si="174"/>
        <v>9.5396512697447063E-97</v>
      </c>
      <c r="GJ280">
        <f t="shared" ca="1" si="174"/>
        <v>2.9897513309510971E-104</v>
      </c>
      <c r="GK280">
        <f t="shared" ca="1" si="174"/>
        <v>3.5354414933590504E-112</v>
      </c>
      <c r="GL280">
        <f t="shared" ca="1" si="174"/>
        <v>1.4850351568750164E-120</v>
      </c>
      <c r="GM280">
        <f t="shared" ca="1" si="174"/>
        <v>2.0707574653440527E-129</v>
      </c>
      <c r="GN280">
        <f t="shared" ca="1" si="174"/>
        <v>8.8835551909596681E-139</v>
      </c>
      <c r="GO280">
        <f t="shared" ca="1" si="174"/>
        <v>1.0760690468596108E-148</v>
      </c>
      <c r="GP280">
        <f t="shared" ca="1" si="174"/>
        <v>3.3394417808849703E-159</v>
      </c>
      <c r="GQ280">
        <f t="shared" ca="1" si="173"/>
        <v>2.3771502668548493E-170</v>
      </c>
      <c r="GR280">
        <f t="shared" ca="1" si="173"/>
        <v>3.4203289357083586E-182</v>
      </c>
      <c r="GS280">
        <f t="shared" ca="1" si="173"/>
        <v>8.6012600930860506E-195</v>
      </c>
      <c r="GT280">
        <f t="shared" ca="1" si="173"/>
        <v>3.1951364869512293E-208</v>
      </c>
      <c r="GU280">
        <f t="shared" ca="1" si="173"/>
        <v>1.4413228536433979E-222</v>
      </c>
      <c r="GV280">
        <f t="shared" ca="1" si="173"/>
        <v>6.2734223354759316E-238</v>
      </c>
      <c r="GW280">
        <f t="shared" ca="1" si="173"/>
        <v>2.0066968991648338E-254</v>
      </c>
      <c r="GX280">
        <f t="shared" ca="1" si="173"/>
        <v>3.406859346550696E-272</v>
      </c>
      <c r="GY280">
        <f t="shared" ca="1" si="173"/>
        <v>2.0716048542751809E-291</v>
      </c>
      <c r="GZ280">
        <f t="shared" ca="1" si="173"/>
        <v>0</v>
      </c>
      <c r="HA280">
        <f t="shared" ca="1" si="173"/>
        <v>0</v>
      </c>
      <c r="HB280">
        <f t="shared" ca="1" si="173"/>
        <v>0</v>
      </c>
      <c r="HC280">
        <f t="shared" ca="1" si="173"/>
        <v>0</v>
      </c>
      <c r="HD280">
        <f t="shared" ca="1" si="173"/>
        <v>0</v>
      </c>
      <c r="HE280">
        <f t="shared" ca="1" si="173"/>
        <v>0</v>
      </c>
      <c r="HF280">
        <f t="shared" ca="1" si="172"/>
        <v>0</v>
      </c>
      <c r="HG280">
        <f t="shared" ca="1" si="172"/>
        <v>0</v>
      </c>
      <c r="HH280">
        <f t="shared" ca="1" si="172"/>
        <v>0</v>
      </c>
      <c r="HI280">
        <f t="shared" ca="1" si="172"/>
        <v>0</v>
      </c>
      <c r="HJ280">
        <f t="shared" ca="1" si="172"/>
        <v>0</v>
      </c>
      <c r="HK280">
        <f t="shared" ca="1" si="172"/>
        <v>0</v>
      </c>
      <c r="HL280">
        <f t="shared" ca="1" si="172"/>
        <v>0</v>
      </c>
    </row>
    <row r="281" spans="1:220" x14ac:dyDescent="0.25">
      <c r="A281" s="6">
        <v>45320</v>
      </c>
      <c r="B281">
        <f t="shared" ca="1" si="156"/>
        <v>4.7617720867362328E-3</v>
      </c>
      <c r="C281" s="5">
        <v>1260</v>
      </c>
      <c r="D281">
        <f t="shared" si="157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158"/>
        <v>0</v>
      </c>
      <c r="J281">
        <f t="shared" si="159"/>
        <v>1</v>
      </c>
      <c r="K281">
        <f t="shared" ca="1" si="160"/>
        <v>0</v>
      </c>
      <c r="L281">
        <f t="shared" ca="1" si="161"/>
        <v>4.1470277248105373E-3</v>
      </c>
      <c r="M281">
        <f t="shared" si="162"/>
        <v>1.0512820512820513</v>
      </c>
      <c r="Q281">
        <f t="shared" si="163"/>
        <v>491.40000000000003</v>
      </c>
      <c r="R281">
        <f t="shared" si="164"/>
        <v>516.6</v>
      </c>
      <c r="S281">
        <f ca="1">_xlfn.BINOM.DIST($Q281,$C281,S$1,FALSE)*$F281*$B281</f>
        <v>0</v>
      </c>
      <c r="T281">
        <f ca="1">_xlfn.BINOM.DIST($Q281,$C281,T$1,FALSE)*$F281*$B281</f>
        <v>0</v>
      </c>
      <c r="U281">
        <f ca="1">_xlfn.BINOM.DIST($Q281,$C281,U$1,FALSE)*$F281*$B281</f>
        <v>0</v>
      </c>
      <c r="V281">
        <f ca="1">_xlfn.BINOM.DIST($Q281,$C281,V$1,FALSE)*$F281*$B281</f>
        <v>0</v>
      </c>
      <c r="W281">
        <f ca="1">_xlfn.BINOM.DIST($Q281,$C281,W$1,FALSE)*$F281*$B281</f>
        <v>0</v>
      </c>
      <c r="X281">
        <f ca="1">_xlfn.BINOM.DIST($Q281,$C281,X$1,FALSE)*$F281*$B281</f>
        <v>7.0667806440010089E-295</v>
      </c>
      <c r="Y281">
        <f ca="1">_xlfn.BINOM.DIST($Q281,$C281,Y$1,FALSE)*$F281*$B281</f>
        <v>1.5598411429142714E-259</v>
      </c>
      <c r="Z281">
        <f ca="1">_xlfn.BINOM.DIST($Q281,$C281,Z$1,FALSE)*$F281*$B281</f>
        <v>3.1047175721183907E-230</v>
      </c>
      <c r="AA281">
        <f ca="1">_xlfn.BINOM.DIST($Q281,$C281,AA$1,FALSE)*$F281*$B281</f>
        <v>2.2673567412196576E-205</v>
      </c>
      <c r="AB281">
        <f ca="1">_xlfn.BINOM.DIST($Q281,$C281,AB$1,FALSE)*$F281*$B281</f>
        <v>6.6282647105486289E-184</v>
      </c>
      <c r="AC281">
        <f ca="1">_xlfn.BINOM.DIST($Q281,$C281,AC$1,FALSE)*$F281*$B281</f>
        <v>3.9626596579264201E-165</v>
      </c>
      <c r="AD281">
        <f ca="1">_xlfn.BINOM.DIST($Q281,$C281,AD$1,FALSE)*$F281*$B281</f>
        <v>1.5496033170285882E-148</v>
      </c>
      <c r="AE281">
        <f ca="1">_xlfn.BINOM.DIST($Q281,$C281,AE$1,FALSE)*$F281*$B281</f>
        <v>9.3468163070424364E-134</v>
      </c>
      <c r="AF281">
        <f ca="1">_xlfn.BINOM.DIST($Q281,$C281,AF$1,FALSE)*$F281*$B281</f>
        <v>1.667202147760122E-120</v>
      </c>
      <c r="AG281">
        <f ca="1">_xlfn.BINOM.DIST($Q281,$C281,AG$1,FALSE)*$F281*$B281</f>
        <v>1.4577113625877944E-108</v>
      </c>
      <c r="AH281">
        <f ca="1">_xlfn.BINOM.DIST($Q281,$C281,AH$1,FALSE)*$F281*$B281</f>
        <v>9.3209265426176054E-98</v>
      </c>
      <c r="AI281">
        <f ca="1">_xlfn.BINOM.DIST($Q281,$C281,AI$1,FALSE)*$F281*$B281</f>
        <v>6.014222351887465E-88</v>
      </c>
      <c r="AJ281">
        <f ca="1">_xlfn.BINOM.DIST($Q281,$C281,AJ$1,FALSE)*$F281*$B281</f>
        <v>5.0929621507885144E-79</v>
      </c>
      <c r="AK281">
        <f ca="1">_xlfn.BINOM.DIST($Q281,$C281,AK$1,FALSE)*$F281*$B281</f>
        <v>7.033143903854105E-71</v>
      </c>
      <c r="AL281">
        <f ca="1">_xlfn.BINOM.DIST($Q281,$C281,AL$1,FALSE)*$F281*$B281</f>
        <v>1.8988672325766996E-63</v>
      </c>
      <c r="AM281">
        <f ca="1">_xlfn.BINOM.DIST($Q281,$C281,AM$1,FALSE)*$F281*$B281</f>
        <v>1.1679516983941054E-56</v>
      </c>
      <c r="AN281">
        <f ca="1">_xlfn.BINOM.DIST($Q281,$C281,AN$1,FALSE)*$F281*$B281</f>
        <v>1.8638198443911561E-50</v>
      </c>
      <c r="AO281">
        <f ca="1">_xlfn.BINOM.DIST($Q281,$C281,AO$1,FALSE)*$F281*$B281</f>
        <v>8.6254699682583638E-45</v>
      </c>
      <c r="AP281">
        <f ca="1">_xlfn.BINOM.DIST($Q281,$C281,AP$1,FALSE)*$F281*$B281</f>
        <v>1.2741840283956184E-39</v>
      </c>
      <c r="AQ281">
        <f ca="1">_xlfn.BINOM.DIST($Q281,$C281,AQ$1,FALSE)*$F281*$B281</f>
        <v>6.5293381206079686E-35</v>
      </c>
      <c r="AR281">
        <f ca="1">_xlfn.BINOM.DIST($Q281,$C281,AR$1,FALSE)*$F281*$B281</f>
        <v>1.2478225247168125E-30</v>
      </c>
      <c r="AS281">
        <f ca="1">_xlfn.BINOM.DIST($Q281,$C281,AS$1,FALSE)*$F281*$B281</f>
        <v>9.4755263032085919E-27</v>
      </c>
      <c r="AT281">
        <f ca="1">_xlfn.BINOM.DIST($Q281,$C281,AT$1,FALSE)*$F281*$B281</f>
        <v>3.0226276402699737E-23</v>
      </c>
      <c r="AU281">
        <f ca="1">_xlfn.BINOM.DIST($Q281,$C281,AU$1,FALSE)*$F281*$B281</f>
        <v>4.2538302901391338E-20</v>
      </c>
      <c r="AV281">
        <f ca="1">_xlfn.BINOM.DIST($Q281,$C281,AV$1,FALSE)*$F281*$B281</f>
        <v>2.7579357730040821E-17</v>
      </c>
      <c r="AW281">
        <f ca="1">_xlfn.BINOM.DIST($Q281,$C281,AW$1,FALSE)*$F281*$B281</f>
        <v>8.5590557075603245E-15</v>
      </c>
      <c r="AX281">
        <f ca="1">_xlfn.BINOM.DIST($Q281,$C281,AX$1,FALSE)*$F281*$B281</f>
        <v>1.3153443519802894E-12</v>
      </c>
      <c r="AY281">
        <f ca="1">_xlfn.BINOM.DIST($Q281,$C281,AY$1,FALSE)*$F281*$B281</f>
        <v>1.0315498990376308E-10</v>
      </c>
      <c r="AZ281">
        <f ca="1">_xlfn.BINOM.DIST($Q281,$C281,AZ$1,FALSE)*$F281*$B281</f>
        <v>4.2399894082489265E-9</v>
      </c>
      <c r="BA281">
        <f ca="1">_xlfn.BINOM.DIST($Q281,$C281,BA$1,FALSE)*$F281*$B281</f>
        <v>9.3525860818706784E-8</v>
      </c>
      <c r="BB281">
        <f ca="1">_xlfn.BINOM.DIST($Q281,$C281,BB$1,FALSE)*$F281*$B281</f>
        <v>1.1305194773494405E-6</v>
      </c>
      <c r="BC281">
        <f ca="1">_xlfn.BINOM.DIST($Q281,$C281,BC$1,FALSE)*$F281*$B281</f>
        <v>7.6282494267781145E-6</v>
      </c>
      <c r="BD281">
        <f ca="1">_xlfn.BINOM.DIST($Q281,$C281,BD$1,FALSE)*$F281*$B281</f>
        <v>2.9202905387962416E-5</v>
      </c>
      <c r="BE281">
        <f ca="1">_xlfn.BINOM.DIST($Q281,$C281,BE$1,FALSE)*$F281*$B281</f>
        <v>6.4335721791490034E-5</v>
      </c>
      <c r="BF281">
        <f ca="1">_xlfn.BINOM.DIST($Q281,$C281,BF$1,FALSE)*$F281*$B281</f>
        <v>8.2577586963769234E-5</v>
      </c>
      <c r="BG281">
        <f ca="1">_xlfn.BINOM.DIST($Q281,$C281,BG$1,FALSE)*$F281*$B281</f>
        <v>6.241145418876232E-5</v>
      </c>
      <c r="BH281">
        <f ca="1">_xlfn.BINOM.DIST($Q281,$C281,BH$1,FALSE)*$F281*$B281</f>
        <v>2.802641941432235E-5</v>
      </c>
      <c r="BI281">
        <f ca="1">_xlfn.BINOM.DIST($Q281,$C281,BI$1,FALSE)*$F281*$B281</f>
        <v>7.5340005919449918E-6</v>
      </c>
      <c r="BJ281">
        <f ca="1">_xlfn.BINOM.DIST($Q281,$C281,BJ$1,FALSE)*$F281*$B281</f>
        <v>1.2197553072703311E-6</v>
      </c>
      <c r="BK281">
        <f ca="1">_xlfn.BINOM.DIST($Q281,$C281,BK$1,FALSE)*$F281*$B281</f>
        <v>1.1949615662105579E-7</v>
      </c>
      <c r="BL281">
        <f ca="1">_xlfn.BINOM.DIST($Q281,$C281,BL$1,FALSE)*$F281*$B281</f>
        <v>7.1080340487959707E-9</v>
      </c>
      <c r="BM281">
        <f ca="1">_xlfn.BINOM.DIST($Q281,$C281,BM$1,FALSE)*$F281*$B281</f>
        <v>2.5727268217470878E-10</v>
      </c>
      <c r="BN281">
        <f ca="1">_xlfn.BINOM.DIST($Q281,$C281,BN$1,FALSE)*$F281*$B281</f>
        <v>5.6713830927440082E-12</v>
      </c>
      <c r="BO281">
        <f ca="1">_xlfn.BINOM.DIST($Q281,$C281,BO$1,FALSE)*$F281*$B281</f>
        <v>7.6122987001299633E-14</v>
      </c>
      <c r="BP281">
        <f ca="1">_xlfn.BINOM.DIST($Q281,$C281,BP$1,FALSE)*$F281*$B281</f>
        <v>6.2120898416218552E-16</v>
      </c>
      <c r="BQ281">
        <f ca="1">_xlfn.BINOM.DIST($Q281,$C281,BQ$1,FALSE)*$F281*$B281</f>
        <v>3.0739901963701631E-18</v>
      </c>
      <c r="BR281">
        <f ca="1">_xlfn.BINOM.DIST($Q281,$C281,BR$1,FALSE)*$F281*$B281</f>
        <v>9.1883815424601853E-21</v>
      </c>
      <c r="BS281">
        <f ca="1">_xlfn.BINOM.DIST($Q281,$C281,BS$1,FALSE)*$F281*$B281</f>
        <v>1.6506320795255409E-23</v>
      </c>
      <c r="BT281">
        <f ca="1">_xlfn.BINOM.DIST($Q281,$C281,BT$1,FALSE)*$F281*$B281</f>
        <v>1.770931411766742E-26</v>
      </c>
      <c r="BU281">
        <f ca="1">_xlfn.BINOM.DIST($Q281,$C281,BU$1,FALSE)*$F281*$B281</f>
        <v>1.1261744003083255E-29</v>
      </c>
      <c r="BV281">
        <f ca="1">_xlfn.BINOM.DIST($Q281,$C281,BV$1,FALSE)*$F281*$B281</f>
        <v>4.2072725772430409E-33</v>
      </c>
      <c r="BW281">
        <f ca="1">_xlfn.BINOM.DIST($Q281,$C281,BW$1,FALSE)*$F281*$B281</f>
        <v>9.1395853455168674E-37</v>
      </c>
      <c r="BX281">
        <f ca="1">_xlfn.BINOM.DIST($Q281,$C281,BX$1,FALSE)*$F281*$B281</f>
        <v>1.1410206141087488E-40</v>
      </c>
      <c r="BY281">
        <f ca="1">_xlfn.BINOM.DIST($Q281,$C281,BY$1,FALSE)*$F281*$B281</f>
        <v>8.0787872260290557E-45</v>
      </c>
      <c r="BZ281">
        <f ca="1">_xlfn.BINOM.DIST($Q281,$C281,BZ$1,FALSE)*$F281*$B281</f>
        <v>3.1961013936536244E-49</v>
      </c>
      <c r="CA281">
        <f ca="1">_xlfn.BINOM.DIST($Q281,$C281,CA$1,FALSE)*$F281*$B281</f>
        <v>6.9485515576942344E-54</v>
      </c>
      <c r="CB281">
        <f ca="1">_xlfn.BINOM.DIST($Q281,$C281,CB$1,FALSE)*$F281*$B281</f>
        <v>8.1494595485074626E-59</v>
      </c>
      <c r="CC281">
        <f ca="1">_xlfn.BINOM.DIST($Q281,$C281,CC$1,FALSE)*$F281*$B281</f>
        <v>5.0512906298103963E-64</v>
      </c>
      <c r="CD281">
        <f ca="1">_xlfn.BINOM.DIST($Q281,$C281,CD$1,FALSE)*$F281*$B281</f>
        <v>1.6174564791469961E-69</v>
      </c>
      <c r="CE281">
        <f ca="1">_xlfn.BINOM.DIST($Q281,$C281,CE$1,FALSE)*$F281*$B281</f>
        <v>2.6090796103904029E-75</v>
      </c>
      <c r="CF281">
        <f ca="1">_xlfn.BINOM.DIST($Q281,$C281,CF$1,FALSE)*$F281*$B281</f>
        <v>2.0619647268728159E-81</v>
      </c>
      <c r="CG281">
        <f ca="1">_xlfn.BINOM.DIST($Q281,$C281,CG$1,FALSE)*$F281*$B281</f>
        <v>7.7420606872064158E-88</v>
      </c>
      <c r="CH281">
        <f ca="1">_xlfn.BINOM.DIST($Q281,$C281,CH$1,FALSE)*$F281*$B281</f>
        <v>1.3348882395733347E-94</v>
      </c>
      <c r="CI281">
        <f ca="1">_xlfn.BINOM.DIST($Q281,$C281,CI$1,FALSE)*$F281*$B281</f>
        <v>1.0179032042779243E-101</v>
      </c>
      <c r="CJ281">
        <f ca="1">_xlfn.BINOM.DIST($Q281,$C281,CJ$1,FALSE)*$F281*$B281</f>
        <v>3.2926314740982866E-109</v>
      </c>
      <c r="CK281">
        <f ca="1">_xlfn.BINOM.DIST($Q281,$C281,CK$1,FALSE)*$F281*$B281</f>
        <v>4.3139940437224193E-117</v>
      </c>
      <c r="CL281">
        <f ca="1">_xlfn.BINOM.DIST($Q281,$C281,CL$1,FALSE)*$F281*$B281</f>
        <v>2.1747363823644646E-125</v>
      </c>
      <c r="CM281">
        <f ca="1">_xlfn.BINOM.DIST($Q281,$C281,CM$1,FALSE)*$F281*$B281</f>
        <v>3.9836288106383431E-134</v>
      </c>
      <c r="CN281">
        <f ca="1">_xlfn.BINOM.DIST($Q281,$C281,CN$1,FALSE)*$F281*$B281</f>
        <v>2.4874592347643528E-143</v>
      </c>
      <c r="CO281">
        <f ca="1">_xlfn.BINOM.DIST($Q281,$C281,CO$1,FALSE)*$F281*$B281</f>
        <v>4.9291949195664463E-153</v>
      </c>
      <c r="CP281">
        <f ca="1">_xlfn.BINOM.DIST($Q281,$C281,CP$1,FALSE)*$F281*$B281</f>
        <v>2.8605135468507694E-163</v>
      </c>
      <c r="CQ281">
        <f ca="1">_xlfn.BINOM.DIST($Q281,$C281,CQ$1,FALSE)*$F281*$B281</f>
        <v>4.4403346341975392E-174</v>
      </c>
      <c r="CR281">
        <f ca="1">_xlfn.BINOM.DIST($Q281,$C281,CR$1,FALSE)*$F281*$B281</f>
        <v>1.6639833329905652E-185</v>
      </c>
      <c r="CS281">
        <f ca="1">_xlfn.BINOM.DIST($Q281,$C281,CS$1,FALSE)*$F281*$B281</f>
        <v>1.339641176677865E-197</v>
      </c>
      <c r="CT281">
        <f ca="1">_xlfn.BINOM.DIST($Q281,$C281,CT$1,FALSE)*$F281*$B281</f>
        <v>2.0278530892631111E-210</v>
      </c>
      <c r="CU281">
        <f ca="1">_xlfn.BINOM.DIST($Q281,$C281,CU$1,FALSE)*$F281*$B281</f>
        <v>4.9516198283724411E-224</v>
      </c>
      <c r="CV281">
        <f ca="1">_xlfn.BINOM.DIST($Q281,$C281,CV$1,FALSE)*$F281*$B281</f>
        <v>1.6336552653912152E-238</v>
      </c>
      <c r="CW281">
        <f ca="1">_xlfn.BINOM.DIST($Q281,$C281,CW$1,FALSE)*$F281*$B281</f>
        <v>5.9245444140997629E-254</v>
      </c>
      <c r="CX281">
        <f ca="1">_xlfn.BINOM.DIST($Q281,$C281,CX$1,FALSE)*$F281*$B281</f>
        <v>1.8537916057078878E-270</v>
      </c>
      <c r="CY281">
        <f ca="1">_xlfn.BINOM.DIST($Q281,$C281,CY$1,FALSE)*$F281*$B281</f>
        <v>3.7574493366233509E-288</v>
      </c>
      <c r="CZ281">
        <f ca="1">_xlfn.BINOM.DIST($Q281,$C281,CZ$1,FALSE)*$F281*$B281</f>
        <v>3.5024162101020703E-307</v>
      </c>
      <c r="DA281">
        <f ca="1">_xlfn.BINOM.DIST($Q281,$C281,DA$1,FALSE)*$F281*$B281</f>
        <v>0</v>
      </c>
      <c r="DB281">
        <f ca="1">_xlfn.BINOM.DIST($Q281,$C281,DB$1,FALSE)*$F281*$B281</f>
        <v>0</v>
      </c>
      <c r="DC281">
        <f ca="1">_xlfn.BINOM.DIST($Q281,$C281,DC$1,FALSE)*$F281*$B281</f>
        <v>0</v>
      </c>
      <c r="DD281">
        <f ca="1">_xlfn.BINOM.DIST($Q281,$C281,DD$1,FALSE)*$F281*$B281</f>
        <v>0</v>
      </c>
      <c r="DE281">
        <f ca="1">_xlfn.BINOM.DIST($Q281,$C281,DE$1,FALSE)*$F281*$B281</f>
        <v>0</v>
      </c>
      <c r="DF281">
        <f ca="1">_xlfn.BINOM.DIST($Q281,$C281,DF$1,FALSE)*$F281*$B281</f>
        <v>0</v>
      </c>
      <c r="DG281">
        <f ca="1">_xlfn.BINOM.DIST($Q281,$C281,DG$1,FALSE)*$F281*$B281</f>
        <v>0</v>
      </c>
      <c r="DH281">
        <f ca="1">_xlfn.BINOM.DIST($Q281,$C281,DH$1,FALSE)*$F281*$B281</f>
        <v>0</v>
      </c>
      <c r="DI281">
        <f ca="1">_xlfn.BINOM.DIST($Q281,$C281,DI$1,FALSE)*$F281*$B281</f>
        <v>0</v>
      </c>
      <c r="DJ281">
        <f ca="1">_xlfn.BINOM.DIST($Q281,$C281,DJ$1,FALSE)*$F281*$B281</f>
        <v>0</v>
      </c>
      <c r="DK281">
        <f ca="1">_xlfn.BINOM.DIST($Q281,$C281,DK$1,FALSE)*$F281*$B281</f>
        <v>0</v>
      </c>
      <c r="DL281">
        <f ca="1">_xlfn.BINOM.DIST($Q281,$C281,DL$1,FALSE)*$F281*$B281</f>
        <v>0</v>
      </c>
      <c r="DM281">
        <f ca="1">_xlfn.BINOM.DIST($Q281,$C281,DM$1,FALSE)*$F281*$B281</f>
        <v>0</v>
      </c>
      <c r="DN281">
        <f ca="1">_xlfn.BINOM.DIST($Q281,$C281,DN$1,FALSE)*$F281*$B281</f>
        <v>0</v>
      </c>
      <c r="DQ281">
        <f t="shared" ca="1" si="168"/>
        <v>0</v>
      </c>
      <c r="DR281">
        <f t="shared" ca="1" si="168"/>
        <v>0</v>
      </c>
      <c r="DS281">
        <f t="shared" ca="1" si="168"/>
        <v>0</v>
      </c>
      <c r="DT281">
        <f t="shared" ca="1" si="168"/>
        <v>0</v>
      </c>
      <c r="DU281">
        <f t="shared" ca="1" si="168"/>
        <v>0</v>
      </c>
      <c r="DV281">
        <f t="shared" ca="1" si="168"/>
        <v>0</v>
      </c>
      <c r="DW281">
        <f t="shared" ca="1" si="168"/>
        <v>5.4439951786573601E-285</v>
      </c>
      <c r="DX281">
        <f t="shared" ca="1" si="168"/>
        <v>6.6780832273090213E-254</v>
      </c>
      <c r="DY281">
        <f t="shared" ca="1" si="168"/>
        <v>1.8002229281957522E-227</v>
      </c>
      <c r="DZ281">
        <f t="shared" ca="1" si="168"/>
        <v>1.3142567413246121E-204</v>
      </c>
      <c r="EA281">
        <f t="shared" ca="1" si="168"/>
        <v>1.4427014843675792E-184</v>
      </c>
      <c r="EB281">
        <f t="shared" ca="1" si="168"/>
        <v>8.0823925791213664E-167</v>
      </c>
      <c r="EC281">
        <f t="shared" ca="1" si="168"/>
        <v>5.6935153527007401E-151</v>
      </c>
      <c r="ED281">
        <f t="shared" ca="1" si="168"/>
        <v>9.996390068285627E-137</v>
      </c>
      <c r="EE281">
        <f t="shared" ca="1" si="168"/>
        <v>7.4415532011050535E-124</v>
      </c>
      <c r="EF281">
        <f t="shared" ref="EF281:EU344" ca="1" si="175">_xlfn.BINOM.DIST($R281,$C281,EF$1,FALSE)*$F281*$B281</f>
        <v>3.5770075757132382E-112</v>
      </c>
      <c r="EG281">
        <f t="shared" ca="1" si="175"/>
        <v>1.5575763211968455E-101</v>
      </c>
      <c r="EH281">
        <f t="shared" ca="1" si="175"/>
        <v>8.100160322874677E-92</v>
      </c>
      <c r="EI281">
        <f t="shared" ca="1" si="175"/>
        <v>6.322200467723586E-83</v>
      </c>
      <c r="EJ281">
        <f t="shared" ca="1" si="175"/>
        <v>8.9631691661876867E-75</v>
      </c>
      <c r="EK281">
        <f t="shared" ca="1" si="175"/>
        <v>2.7112997897733629E-67</v>
      </c>
      <c r="EL281">
        <f t="shared" ca="1" si="175"/>
        <v>2.0066030062606104E-60</v>
      </c>
      <c r="EM281">
        <f t="shared" ca="1" si="175"/>
        <v>4.0854242436216359E-54</v>
      </c>
      <c r="EN281">
        <f t="shared" ca="1" si="175"/>
        <v>2.5317007436813914E-48</v>
      </c>
      <c r="EO281">
        <f t="shared" ca="1" si="175"/>
        <v>5.212701255856401E-43</v>
      </c>
      <c r="EP281">
        <f t="shared" ca="1" si="175"/>
        <v>3.8492302840144419E-38</v>
      </c>
      <c r="EQ281">
        <f t="shared" ca="1" si="175"/>
        <v>1.0899246845297526E-33</v>
      </c>
      <c r="ER281">
        <f t="shared" ca="1" si="175"/>
        <v>1.2550461373863525E-29</v>
      </c>
      <c r="ES281">
        <f t="shared" ca="1" si="175"/>
        <v>6.1897195671680185E-26</v>
      </c>
      <c r="ET281">
        <f t="shared" ca="1" si="175"/>
        <v>1.3687616184744195E-22</v>
      </c>
      <c r="EU281">
        <f t="shared" ca="1" si="175"/>
        <v>1.4133790893384183E-19</v>
      </c>
      <c r="EV281">
        <f t="shared" ca="1" si="171"/>
        <v>7.0649156780344374E-17</v>
      </c>
      <c r="EW281">
        <f t="shared" ca="1" si="171"/>
        <v>1.76510002982368E-14</v>
      </c>
      <c r="EX281">
        <f t="shared" ca="1" si="171"/>
        <v>2.2677524362443718E-12</v>
      </c>
      <c r="EY281">
        <f t="shared" ca="1" si="171"/>
        <v>1.5365924420831504E-10</v>
      </c>
      <c r="EZ281">
        <f t="shared" ca="1" si="171"/>
        <v>5.6156196210739291E-9</v>
      </c>
      <c r="FA281">
        <f t="shared" ca="1" si="171"/>
        <v>1.1291210285588308E-7</v>
      </c>
      <c r="FB281">
        <f t="shared" ca="1" si="171"/>
        <v>1.2711823898648746E-6</v>
      </c>
      <c r="FC281">
        <f t="shared" ca="1" si="171"/>
        <v>8.1377116436190269E-6</v>
      </c>
      <c r="FD281">
        <f t="shared" ca="1" si="171"/>
        <v>3.0025063146869469E-5</v>
      </c>
      <c r="FE281">
        <f t="shared" ca="1" si="171"/>
        <v>6.4600408823118233E-5</v>
      </c>
      <c r="FF281">
        <f t="shared" ca="1" si="171"/>
        <v>8.186837777474986E-5</v>
      </c>
      <c r="FG281">
        <f t="shared" ca="1" si="171"/>
        <v>6.1632603247358732E-5</v>
      </c>
      <c r="FH281">
        <f t="shared" ca="1" si="171"/>
        <v>2.7756528951462912E-5</v>
      </c>
      <c r="FI281">
        <f t="shared" ca="1" si="171"/>
        <v>7.5200826759189614E-6</v>
      </c>
      <c r="FJ281">
        <f t="shared" ca="1" si="171"/>
        <v>1.2309702230939142E-6</v>
      </c>
      <c r="FK281">
        <f t="shared" ca="1" si="171"/>
        <v>1.2210906666750839E-7</v>
      </c>
      <c r="FL281">
        <f t="shared" ca="1" si="169"/>
        <v>7.353449827670424E-9</v>
      </c>
      <c r="FM281">
        <f t="shared" ca="1" si="169"/>
        <v>2.6897728516848024E-10</v>
      </c>
      <c r="FN281">
        <f t="shared" ca="1" si="169"/>
        <v>5.9722470878602808E-12</v>
      </c>
      <c r="FO281">
        <f t="shared" ca="1" si="169"/>
        <v>8.0344271851215863E-14</v>
      </c>
      <c r="FP281">
        <f t="shared" ca="1" si="169"/>
        <v>6.5289578297161013E-16</v>
      </c>
      <c r="FQ281">
        <f t="shared" ca="1" si="169"/>
        <v>3.191209959981883E-18</v>
      </c>
      <c r="FR281">
        <f t="shared" ca="1" si="169"/>
        <v>9.3304904769545287E-21</v>
      </c>
      <c r="FS281">
        <f t="shared" ca="1" si="169"/>
        <v>1.6209002734144352E-23</v>
      </c>
      <c r="FT281">
        <f t="shared" ca="1" si="169"/>
        <v>1.6596155052883083E-26</v>
      </c>
      <c r="FU281">
        <f t="shared" ca="1" si="169"/>
        <v>9.9211655528915503E-30</v>
      </c>
      <c r="FV281">
        <f t="shared" ca="1" si="169"/>
        <v>3.4253577292042877E-33</v>
      </c>
      <c r="FW281">
        <f t="shared" ca="1" si="169"/>
        <v>6.7463083951757714E-37</v>
      </c>
      <c r="FX281">
        <f t="shared" ca="1" si="169"/>
        <v>7.4744090658297244E-41</v>
      </c>
      <c r="FY281">
        <f t="shared" ca="1" si="169"/>
        <v>4.5859382406165359E-45</v>
      </c>
      <c r="FZ281">
        <f t="shared" ca="1" si="169"/>
        <v>1.5311295881289003E-49</v>
      </c>
      <c r="GA281">
        <f t="shared" ca="1" si="174"/>
        <v>2.7280801135248135E-54</v>
      </c>
      <c r="GB281">
        <f t="shared" ca="1" si="174"/>
        <v>2.5383744028951902E-59</v>
      </c>
      <c r="GC281">
        <f t="shared" ca="1" si="174"/>
        <v>1.204138943560267E-64</v>
      </c>
      <c r="GD281">
        <f t="shared" ca="1" si="174"/>
        <v>2.8357404625373042E-70</v>
      </c>
      <c r="GE281">
        <f t="shared" ca="1" si="174"/>
        <v>3.2191000499782378E-76</v>
      </c>
      <c r="GF281">
        <f t="shared" ca="1" si="174"/>
        <v>1.7049785459100589E-82</v>
      </c>
      <c r="GG281">
        <f t="shared" ca="1" si="174"/>
        <v>4.0637995902539885E-89</v>
      </c>
      <c r="GH281">
        <f t="shared" ca="1" si="174"/>
        <v>4.1877475082987217E-96</v>
      </c>
      <c r="GI281">
        <f t="shared" ca="1" si="174"/>
        <v>1.7846440753752436E-103</v>
      </c>
      <c r="GJ281">
        <f t="shared" ca="1" si="174"/>
        <v>2.9934212106558922E-111</v>
      </c>
      <c r="GK281">
        <f t="shared" ca="1" si="174"/>
        <v>1.8702210159468204E-119</v>
      </c>
      <c r="GL281">
        <f t="shared" ca="1" si="174"/>
        <v>4.0924728998249648E-128</v>
      </c>
      <c r="GM281">
        <f t="shared" ca="1" si="174"/>
        <v>2.9274381435419646E-137</v>
      </c>
      <c r="GN281">
        <f t="shared" ca="1" si="174"/>
        <v>6.3347257532043944E-147</v>
      </c>
      <c r="GO281">
        <f t="shared" ca="1" si="174"/>
        <v>3.7995040003288608E-157</v>
      </c>
      <c r="GP281">
        <f t="shared" ca="1" si="174"/>
        <v>5.7210223165302854E-168</v>
      </c>
      <c r="GQ281">
        <f t="shared" ca="1" si="173"/>
        <v>1.932141709399007E-179</v>
      </c>
      <c r="GR281">
        <f t="shared" ca="1" si="173"/>
        <v>1.2867193844923639E-191</v>
      </c>
      <c r="GS281">
        <f t="shared" ca="1" si="173"/>
        <v>1.4571340862511718E-204</v>
      </c>
      <c r="GT281">
        <f t="shared" ca="1" si="173"/>
        <v>2.3642767206642621E-218</v>
      </c>
      <c r="GU281">
        <f t="shared" ca="1" si="173"/>
        <v>4.5023689699058427E-233</v>
      </c>
      <c r="GV281">
        <f t="shared" ca="1" si="173"/>
        <v>7.9623749960048239E-249</v>
      </c>
      <c r="GW281">
        <f t="shared" ca="1" si="173"/>
        <v>9.9112438119920435E-266</v>
      </c>
      <c r="GX281">
        <f t="shared" ca="1" si="173"/>
        <v>6.2346468940395265E-284</v>
      </c>
      <c r="GY281">
        <f t="shared" ca="1" si="173"/>
        <v>1.3280329241880038E-303</v>
      </c>
      <c r="GZ281">
        <f t="shared" ca="1" si="173"/>
        <v>0</v>
      </c>
      <c r="HA281">
        <f t="shared" ca="1" si="173"/>
        <v>0</v>
      </c>
      <c r="HB281">
        <f t="shared" ca="1" si="173"/>
        <v>0</v>
      </c>
      <c r="HC281">
        <f t="shared" ca="1" si="173"/>
        <v>0</v>
      </c>
      <c r="HD281">
        <f t="shared" ca="1" si="173"/>
        <v>0</v>
      </c>
      <c r="HE281">
        <f t="shared" ca="1" si="173"/>
        <v>0</v>
      </c>
      <c r="HF281">
        <f t="shared" ca="1" si="172"/>
        <v>0</v>
      </c>
      <c r="HG281">
        <f t="shared" ca="1" si="172"/>
        <v>0</v>
      </c>
      <c r="HH281">
        <f t="shared" ca="1" si="172"/>
        <v>0</v>
      </c>
      <c r="HI281">
        <f t="shared" ca="1" si="172"/>
        <v>0</v>
      </c>
      <c r="HJ281">
        <f t="shared" ca="1" si="172"/>
        <v>0</v>
      </c>
      <c r="HK281">
        <f t="shared" ca="1" si="172"/>
        <v>0</v>
      </c>
      <c r="HL281">
        <f t="shared" ca="1" si="172"/>
        <v>0</v>
      </c>
    </row>
    <row r="282" spans="1:220" x14ac:dyDescent="0.25">
      <c r="A282" s="6">
        <v>45320</v>
      </c>
      <c r="B282">
        <f t="shared" ca="1" si="156"/>
        <v>4.7617720867362328E-3</v>
      </c>
      <c r="C282" s="5">
        <v>1260</v>
      </c>
      <c r="D282">
        <f t="shared" si="157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158"/>
        <v>0</v>
      </c>
      <c r="J282">
        <f t="shared" si="159"/>
        <v>1</v>
      </c>
      <c r="K282">
        <f t="shared" ca="1" si="160"/>
        <v>0</v>
      </c>
      <c r="L282">
        <f t="shared" ca="1" si="161"/>
        <v>4.0323944381084565E-3</v>
      </c>
      <c r="M282">
        <f t="shared" si="162"/>
        <v>1.0222222222222221</v>
      </c>
      <c r="Q282">
        <f t="shared" si="163"/>
        <v>567</v>
      </c>
      <c r="R282">
        <f t="shared" si="164"/>
        <v>579.6</v>
      </c>
      <c r="S282">
        <f ca="1">_xlfn.BINOM.DIST($Q282,$C282,S$1,FALSE)*$F282*$B282</f>
        <v>0</v>
      </c>
      <c r="T282">
        <f ca="1">_xlfn.BINOM.DIST($Q282,$C282,T$1,FALSE)*$F282*$B282</f>
        <v>0</v>
      </c>
      <c r="U282">
        <f ca="1">_xlfn.BINOM.DIST($Q282,$C282,U$1,FALSE)*$F282*$B282</f>
        <v>0</v>
      </c>
      <c r="V282">
        <f ca="1">_xlfn.BINOM.DIST($Q282,$C282,V$1,FALSE)*$F282*$B282</f>
        <v>0</v>
      </c>
      <c r="W282">
        <f ca="1">_xlfn.BINOM.DIST($Q282,$C282,W$1,FALSE)*$F282*$B282</f>
        <v>0</v>
      </c>
      <c r="X282">
        <f ca="1">_xlfn.BINOM.DIST($Q282,$C282,X$1,FALSE)*$F282*$B282</f>
        <v>0</v>
      </c>
      <c r="Y282">
        <f ca="1">_xlfn.BINOM.DIST($Q282,$C282,Y$1,FALSE)*$F282*$B282</f>
        <v>0</v>
      </c>
      <c r="Z282">
        <f ca="1">_xlfn.BINOM.DIST($Q282,$C282,Z$1,FALSE)*$F282*$B282</f>
        <v>6.2339239510245644E-305</v>
      </c>
      <c r="AA282">
        <f ca="1">_xlfn.BINOM.DIST($Q282,$C282,AA$1,FALSE)*$F282*$B282</f>
        <v>2.6453091787775001E-275</v>
      </c>
      <c r="AB282">
        <f ca="1">_xlfn.BINOM.DIST($Q282,$C282,AB$1,FALSE)*$F282*$B282</f>
        <v>1.3698631862233593E-249</v>
      </c>
      <c r="AC282">
        <f ca="1">_xlfn.BINOM.DIST($Q282,$C282,AC$1,FALSE)*$F282*$B282</f>
        <v>5.6957183482400114E-227</v>
      </c>
      <c r="AD282">
        <f ca="1">_xlfn.BINOM.DIST($Q282,$C282,AD$1,FALSE)*$F282*$B282</f>
        <v>7.2847818948905183E-207</v>
      </c>
      <c r="AE282">
        <f ca="1">_xlfn.BINOM.DIST($Q282,$C282,AE$1,FALSE)*$F282*$B282</f>
        <v>7.7223196254295392E-189</v>
      </c>
      <c r="AF282">
        <f ca="1">_xlfn.BINOM.DIST($Q282,$C282,AF$1,FALSE)*$F282*$B282</f>
        <v>1.4395020465033493E-172</v>
      </c>
      <c r="AG282">
        <f ca="1">_xlfn.BINOM.DIST($Q282,$C282,AG$1,FALSE)*$F282*$B282</f>
        <v>8.4627674175778786E-158</v>
      </c>
      <c r="AH282">
        <f ca="1">_xlfn.BINOM.DIST($Q282,$C282,AH$1,FALSE)*$F282*$B282</f>
        <v>2.4920047657343042E-144</v>
      </c>
      <c r="AI282">
        <f ca="1">_xlfn.BINOM.DIST($Q282,$C282,AI$1,FALSE)*$F282*$B282</f>
        <v>5.3341456590119608E-132</v>
      </c>
      <c r="AJ282">
        <f ca="1">_xlfn.BINOM.DIST($Q282,$C282,AJ$1,FALSE)*$F282*$B282</f>
        <v>1.1249828506283728E-120</v>
      </c>
      <c r="AK282">
        <f ca="1">_xlfn.BINOM.DIST($Q282,$C282,AK$1,FALSE)*$F282*$B282</f>
        <v>3.0060732532620276E-110</v>
      </c>
      <c r="AL282">
        <f ca="1">_xlfn.BINOM.DIST($Q282,$C282,AL$1,FALSE)*$F282*$B282</f>
        <v>1.25573872414441E-100</v>
      </c>
      <c r="AM282">
        <f ca="1">_xlfn.BINOM.DIST($Q282,$C282,AM$1,FALSE)*$F282*$B282</f>
        <v>9.7916975615864746E-92</v>
      </c>
      <c r="AN282">
        <f ca="1">_xlfn.BINOM.DIST($Q282,$C282,AN$1,FALSE)*$F282*$B282</f>
        <v>1.6573103492695828E-83</v>
      </c>
      <c r="AO282">
        <f ca="1">_xlfn.BINOM.DIST($Q282,$C282,AO$1,FALSE)*$F282*$B282</f>
        <v>6.9296157688317626E-76</v>
      </c>
      <c r="AP282">
        <f ca="1">_xlfn.BINOM.DIST($Q282,$C282,AP$1,FALSE)*$F282*$B282</f>
        <v>8.0028565161959296E-69</v>
      </c>
      <c r="AQ282">
        <f ca="1">_xlfn.BINOM.DIST($Q282,$C282,AQ$1,FALSE)*$F282*$B282</f>
        <v>2.8124380504901579E-62</v>
      </c>
      <c r="AR282">
        <f ca="1">_xlfn.BINOM.DIST($Q282,$C282,AR$1,FALSE)*$F282*$B282</f>
        <v>3.2728787131561459E-56</v>
      </c>
      <c r="AS282">
        <f ca="1">_xlfn.BINOM.DIST($Q282,$C282,AS$1,FALSE)*$F282*$B282</f>
        <v>1.3581868990380891E-50</v>
      </c>
      <c r="AT282">
        <f ca="1">_xlfn.BINOM.DIST($Q282,$C282,AT$1,FALSE)*$F282*$B282</f>
        <v>2.1452889983580313E-45</v>
      </c>
      <c r="AU282">
        <f ca="1">_xlfn.BINOM.DIST($Q282,$C282,AU$1,FALSE)*$F282*$B282</f>
        <v>1.3661967940313115E-40</v>
      </c>
      <c r="AV282">
        <f ca="1">_xlfn.BINOM.DIST($Q282,$C282,AV$1,FALSE)*$F282*$B282</f>
        <v>3.6913900306827657E-36</v>
      </c>
      <c r="AW282">
        <f ca="1">_xlfn.BINOM.DIST($Q282,$C282,AW$1,FALSE)*$F282*$B282</f>
        <v>4.4277451894944874E-32</v>
      </c>
      <c r="AX282">
        <f ca="1">_xlfn.BINOM.DIST($Q282,$C282,AX$1,FALSE)*$F282*$B282</f>
        <v>2.4546509754104794E-28</v>
      </c>
      <c r="AY282">
        <f ca="1">_xlfn.BINOM.DIST($Q282,$C282,AY$1,FALSE)*$F282*$B282</f>
        <v>6.5193406843297815E-25</v>
      </c>
      <c r="AZ282">
        <f ca="1">_xlfn.BINOM.DIST($Q282,$C282,AZ$1,FALSE)*$F282*$B282</f>
        <v>8.5650843911785723E-22</v>
      </c>
      <c r="BA282">
        <f ca="1">_xlfn.BINOM.DIST($Q282,$C282,BA$1,FALSE)*$F282*$B282</f>
        <v>5.7277329001763722E-19</v>
      </c>
      <c r="BB282">
        <f ca="1">_xlfn.BINOM.DIST($Q282,$C282,BB$1,FALSE)*$F282*$B282</f>
        <v>1.9999851179971121E-16</v>
      </c>
      <c r="BC282">
        <f ca="1">_xlfn.BINOM.DIST($Q282,$C282,BC$1,FALSE)*$F282*$B282</f>
        <v>3.7301763980340123E-14</v>
      </c>
      <c r="BD282">
        <f ca="1">_xlfn.BINOM.DIST($Q282,$C282,BD$1,FALSE)*$F282*$B282</f>
        <v>3.7919952205480449E-12</v>
      </c>
      <c r="BE282">
        <f ca="1">_xlfn.BINOM.DIST($Q282,$C282,BE$1,FALSE)*$F282*$B282</f>
        <v>2.1390925146091889E-10</v>
      </c>
      <c r="BF282">
        <f ca="1">_xlfn.BINOM.DIST($Q282,$C282,BF$1,FALSE)*$F282*$B282</f>
        <v>6.8029504923660706E-9</v>
      </c>
      <c r="BG282">
        <f ca="1">_xlfn.BINOM.DIST($Q282,$C282,BG$1,FALSE)*$F282*$B282</f>
        <v>1.2368614755301443E-7</v>
      </c>
      <c r="BH282">
        <f ca="1">_xlfn.BINOM.DIST($Q282,$C282,BH$1,FALSE)*$F282*$B282</f>
        <v>1.3013085764043993E-6</v>
      </c>
      <c r="BI282">
        <f ca="1">_xlfn.BINOM.DIST($Q282,$C282,BI$1,FALSE)*$F282*$B282</f>
        <v>8.0063884780323347E-6</v>
      </c>
      <c r="BJ282">
        <f ca="1">_xlfn.BINOM.DIST($Q282,$C282,BJ$1,FALSE)*$F282*$B282</f>
        <v>2.9065564269204218E-5</v>
      </c>
      <c r="BK282">
        <f ca="1">_xlfn.BINOM.DIST($Q282,$C282,BK$1,FALSE)*$F282*$B282</f>
        <v>6.2727755336192801E-5</v>
      </c>
      <c r="BL282">
        <f ca="1">_xlfn.BINOM.DIST($Q282,$C282,BL$1,FALSE)*$F282*$B282</f>
        <v>8.097083056147175E-5</v>
      </c>
      <c r="BM282">
        <f ca="1">_xlfn.BINOM.DIST($Q282,$C282,BM$1,FALSE)*$F282*$B282</f>
        <v>6.2813874825010606E-5</v>
      </c>
      <c r="BN282">
        <f ca="1">_xlfn.BINOM.DIST($Q282,$C282,BN$1,FALSE)*$F282*$B282</f>
        <v>2.9386816888850589E-5</v>
      </c>
      <c r="BO282">
        <f ca="1">_xlfn.BINOM.DIST($Q282,$C282,BO$1,FALSE)*$F282*$B282</f>
        <v>8.3097545283209398E-6</v>
      </c>
      <c r="BP282">
        <f ca="1">_xlfn.BINOM.DIST($Q282,$C282,BP$1,FALSE)*$F282*$B282</f>
        <v>1.4216702518638655E-6</v>
      </c>
      <c r="BQ282">
        <f ca="1">_xlfn.BINOM.DIST($Q282,$C282,BQ$1,FALSE)*$F282*$B282</f>
        <v>1.4712786312183314E-7</v>
      </c>
      <c r="BR282">
        <f ca="1">_xlfn.BINOM.DIST($Q282,$C282,BR$1,FALSE)*$F282*$B282</f>
        <v>9.1973512202217526E-9</v>
      </c>
      <c r="BS282">
        <f ca="1">_xlfn.BINOM.DIST($Q282,$C282,BS$1,FALSE)*$F282*$B282</f>
        <v>3.4638797442348733E-10</v>
      </c>
      <c r="BT282">
        <f ca="1">_xlfn.BINOM.DIST($Q282,$C282,BT$1,FALSE)*$F282*$B282</f>
        <v>7.8293025699082664E-12</v>
      </c>
      <c r="BU282">
        <f ca="1">_xlfn.BINOM.DIST($Q282,$C282,BU$1,FALSE)*$F282*$B282</f>
        <v>1.0566438725412113E-13</v>
      </c>
      <c r="BV282">
        <f ca="1">_xlfn.BINOM.DIST($Q282,$C282,BV$1,FALSE)*$F282*$B282</f>
        <v>8.4607030668957095E-16</v>
      </c>
      <c r="BW282">
        <f ca="1">_xlfn.BINOM.DIST($Q282,$C282,BW$1,FALSE)*$F282*$B282</f>
        <v>3.9884631271267448E-18</v>
      </c>
      <c r="BX282">
        <f ca="1">_xlfn.BINOM.DIST($Q282,$C282,BX$1,FALSE)*$F282*$B282</f>
        <v>1.0969134126748574E-20</v>
      </c>
      <c r="BY282">
        <f ca="1">_xlfn.BINOM.DIST($Q282,$C282,BY$1,FALSE)*$F282*$B282</f>
        <v>1.7414862904172278E-23</v>
      </c>
      <c r="BZ282">
        <f ca="1">_xlfn.BINOM.DIST($Q282,$C282,BZ$1,FALSE)*$F282*$B282</f>
        <v>1.5768586755048352E-26</v>
      </c>
      <c r="CA282">
        <f ca="1">_xlfn.BINOM.DIST($Q282,$C282,CA$1,FALSE)*$F282*$B282</f>
        <v>8.0319763635665945E-30</v>
      </c>
      <c r="CB282">
        <f ca="1">_xlfn.BINOM.DIST($Q282,$C282,CB$1,FALSE)*$F282*$B282</f>
        <v>2.2660974622162474E-33</v>
      </c>
      <c r="CC282">
        <f ca="1">_xlfn.BINOM.DIST($Q282,$C282,CC$1,FALSE)*$F282*$B282</f>
        <v>3.480245374392736E-37</v>
      </c>
      <c r="CD282">
        <f ca="1">_xlfn.BINOM.DIST($Q282,$C282,CD$1,FALSE)*$F282*$B282</f>
        <v>2.8534862394843936E-41</v>
      </c>
      <c r="CE282">
        <f ca="1">_xlfn.BINOM.DIST($Q282,$C282,CE$1,FALSE)*$F282*$B282</f>
        <v>1.2222716666819152E-45</v>
      </c>
      <c r="CF282">
        <f ca="1">_xlfn.BINOM.DIST($Q282,$C282,CF$1,FALSE)*$F282*$B282</f>
        <v>2.6700378334516374E-50</v>
      </c>
      <c r="CG282">
        <f ca="1">_xlfn.BINOM.DIST($Q282,$C282,CG$1,FALSE)*$F282*$B282</f>
        <v>2.8959457803898876E-55</v>
      </c>
      <c r="CH282">
        <f ca="1">_xlfn.BINOM.DIST($Q282,$C282,CH$1,FALSE)*$F282*$B282</f>
        <v>1.513780584352434E-60</v>
      </c>
      <c r="CI282">
        <f ca="1">_xlfn.BINOM.DIST($Q282,$C282,CI$1,FALSE)*$F282*$B282</f>
        <v>3.6895886029494686E-66</v>
      </c>
      <c r="CJ282">
        <f ca="1">_xlfn.BINOM.DIST($Q282,$C282,CJ$1,FALSE)*$F282*$B282</f>
        <v>4.041827171387375E-72</v>
      </c>
      <c r="CK282">
        <f ca="1">_xlfn.BINOM.DIST($Q282,$C282,CK$1,FALSE)*$F282*$B282</f>
        <v>1.9103268190038475E-78</v>
      </c>
      <c r="CL282">
        <f ca="1">_xlfn.BINOM.DIST($Q282,$C282,CL$1,FALSE)*$F282*$B282</f>
        <v>3.7220802426348279E-85</v>
      </c>
      <c r="CM282">
        <f ca="1">_xlfn.BINOM.DIST($Q282,$C282,CM$1,FALSE)*$F282*$B282</f>
        <v>2.8413887763994287E-92</v>
      </c>
      <c r="CN282">
        <f ca="1">_xlfn.BINOM.DIST($Q282,$C282,CN$1,FALSE)*$F282*$B282</f>
        <v>8.0285980284703513E-100</v>
      </c>
      <c r="CO282">
        <f ca="1">_xlfn.BINOM.DIST($Q282,$C282,CO$1,FALSE)*$F282*$B282</f>
        <v>7.8777953630255725E-108</v>
      </c>
      <c r="CP282">
        <f ca="1">_xlfn.BINOM.DIST($Q282,$C282,CP$1,FALSE)*$F282*$B282</f>
        <v>2.4983415844050609E-116</v>
      </c>
      <c r="CQ282">
        <f ca="1">_xlfn.BINOM.DIST($Q282,$C282,CQ$1,FALSE)*$F282*$B282</f>
        <v>2.3614937109295786E-125</v>
      </c>
      <c r="CR282">
        <f ca="1">_xlfn.BINOM.DIST($Q282,$C282,CR$1,FALSE)*$F282*$B282</f>
        <v>6.0690539338218803E-135</v>
      </c>
      <c r="CS282">
        <f ca="1">_xlfn.BINOM.DIST($Q282,$C282,CS$1,FALSE)*$F282*$B282</f>
        <v>3.8198560700023277E-145</v>
      </c>
      <c r="CT282">
        <f ca="1">_xlfn.BINOM.DIST($Q282,$C282,CT$1,FALSE)*$F282*$B282</f>
        <v>5.2242202259195315E-156</v>
      </c>
      <c r="CU282">
        <f ca="1">_xlfn.BINOM.DIST($Q282,$C282,CU$1,FALSE)*$F282*$B282</f>
        <v>1.3530040093161376E-167</v>
      </c>
      <c r="CV282">
        <f ca="1">_xlfn.BINOM.DIST($Q282,$C282,CV$1,FALSE)*$F282*$B282</f>
        <v>5.6590121772433985E-180</v>
      </c>
      <c r="CW282">
        <f ca="1">_xlfn.BINOM.DIST($Q282,$C282,CW$1,FALSE)*$F282*$B282</f>
        <v>3.1753368403770795E-193</v>
      </c>
      <c r="CX282">
        <f ca="1">_xlfn.BINOM.DIST($Q282,$C282,CX$1,FALSE)*$F282*$B282</f>
        <v>1.9225177417746004E-207</v>
      </c>
      <c r="CY282">
        <f ca="1">_xlfn.BINOM.DIST($Q282,$C282,CY$1,FALSE)*$F282*$B282</f>
        <v>9.7049352370857317E-223</v>
      </c>
      <c r="CZ282">
        <f ca="1">_xlfn.BINOM.DIST($Q282,$C282,CZ$1,FALSE)*$F282*$B282</f>
        <v>3.0009784001087058E-239</v>
      </c>
      <c r="DA282">
        <f ca="1">_xlfn.BINOM.DIST($Q282,$C282,DA$1,FALSE)*$F282*$B282</f>
        <v>3.9159762039667743E-257</v>
      </c>
      <c r="DB282">
        <f ca="1">_xlfn.BINOM.DIST($Q282,$C282,DB$1,FALSE)*$F282*$B282</f>
        <v>1.3666233833209572E-276</v>
      </c>
      <c r="DC282">
        <f ca="1">_xlfn.BINOM.DIST($Q282,$C282,DC$1,FALSE)*$F282*$B282</f>
        <v>7.2404921014550383E-298</v>
      </c>
      <c r="DD282">
        <f ca="1">_xlfn.BINOM.DIST($Q282,$C282,DD$1,FALSE)*$F282*$B282</f>
        <v>0</v>
      </c>
      <c r="DE282">
        <f ca="1">_xlfn.BINOM.DIST($Q282,$C282,DE$1,FALSE)*$F282*$B282</f>
        <v>0</v>
      </c>
      <c r="DF282">
        <f ca="1">_xlfn.BINOM.DIST($Q282,$C282,DF$1,FALSE)*$F282*$B282</f>
        <v>0</v>
      </c>
      <c r="DG282">
        <f ca="1">_xlfn.BINOM.DIST($Q282,$C282,DG$1,FALSE)*$F282*$B282</f>
        <v>0</v>
      </c>
      <c r="DH282">
        <f ca="1">_xlfn.BINOM.DIST($Q282,$C282,DH$1,FALSE)*$F282*$B282</f>
        <v>0</v>
      </c>
      <c r="DI282">
        <f ca="1">_xlfn.BINOM.DIST($Q282,$C282,DI$1,FALSE)*$F282*$B282</f>
        <v>0</v>
      </c>
      <c r="DJ282">
        <f ca="1">_xlfn.BINOM.DIST($Q282,$C282,DJ$1,FALSE)*$F282*$B282</f>
        <v>0</v>
      </c>
      <c r="DK282">
        <f ca="1">_xlfn.BINOM.DIST($Q282,$C282,DK$1,FALSE)*$F282*$B282</f>
        <v>0</v>
      </c>
      <c r="DL282">
        <f ca="1">_xlfn.BINOM.DIST($Q282,$C282,DL$1,FALSE)*$F282*$B282</f>
        <v>0</v>
      </c>
      <c r="DM282">
        <f ca="1">_xlfn.BINOM.DIST($Q282,$C282,DM$1,FALSE)*$F282*$B282</f>
        <v>0</v>
      </c>
      <c r="DN282">
        <f ca="1">_xlfn.BINOM.DIST($Q282,$C282,DN$1,FALSE)*$F282*$B282</f>
        <v>0</v>
      </c>
      <c r="DQ282">
        <f t="shared" ref="DQ282:EF345" ca="1" si="176">_xlfn.BINOM.DIST($R282,$C282,DQ$1,FALSE)*$F282*$B282</f>
        <v>0</v>
      </c>
      <c r="DR282">
        <f t="shared" ca="1" si="176"/>
        <v>0</v>
      </c>
      <c r="DS282">
        <f t="shared" ca="1" si="176"/>
        <v>0</v>
      </c>
      <c r="DT282">
        <f t="shared" ca="1" si="176"/>
        <v>0</v>
      </c>
      <c r="DU282">
        <f t="shared" ca="1" si="176"/>
        <v>0</v>
      </c>
      <c r="DV282">
        <f t="shared" ca="1" si="176"/>
        <v>0</v>
      </c>
      <c r="DW282">
        <f t="shared" ca="1" si="176"/>
        <v>0</v>
      </c>
      <c r="DX282">
        <f t="shared" ca="1" si="176"/>
        <v>0</v>
      </c>
      <c r="DY282">
        <f t="shared" ca="1" si="176"/>
        <v>4.3551431417425934E-287</v>
      </c>
      <c r="DZ282">
        <f t="shared" ca="1" si="176"/>
        <v>1.0567948277075525E-260</v>
      </c>
      <c r="EA282">
        <f t="shared" ca="1" si="176"/>
        <v>1.7763906196302047E-237</v>
      </c>
      <c r="EB282">
        <f t="shared" ca="1" si="176"/>
        <v>8.1535882250350376E-217</v>
      </c>
      <c r="EC282">
        <f t="shared" ca="1" si="176"/>
        <v>2.8120998604012524E-198</v>
      </c>
      <c r="ED282">
        <f t="shared" ca="1" si="176"/>
        <v>1.5710918000922104E-181</v>
      </c>
      <c r="EE282">
        <f t="shared" ca="1" si="176"/>
        <v>2.5820669425239034E-166</v>
      </c>
      <c r="EF282">
        <f t="shared" ca="1" si="176"/>
        <v>2.0022437545479664E-152</v>
      </c>
      <c r="EG282">
        <f t="shared" ca="1" si="175"/>
        <v>1.0716508405180162E-139</v>
      </c>
      <c r="EH282">
        <f t="shared" ca="1" si="175"/>
        <v>5.4012705184485321E-128</v>
      </c>
      <c r="EI282">
        <f t="shared" ca="1" si="175"/>
        <v>3.3143889404549172E-117</v>
      </c>
      <c r="EJ282">
        <f t="shared" ca="1" si="175"/>
        <v>3.0691799402693795E-107</v>
      </c>
      <c r="EK282">
        <f t="shared" ca="1" si="175"/>
        <v>5.1408883738423187E-98</v>
      </c>
      <c r="EL282">
        <f t="shared" ca="1" si="175"/>
        <v>1.8172319453675718E-89</v>
      </c>
      <c r="EM282">
        <f t="shared" ca="1" si="175"/>
        <v>1.5471989830220252E-81</v>
      </c>
      <c r="EN282">
        <f t="shared" ca="1" si="175"/>
        <v>3.5562348995659647E-74</v>
      </c>
      <c r="EO282">
        <f t="shared" ca="1" si="175"/>
        <v>2.4364350427321441E-67</v>
      </c>
      <c r="EP282">
        <f t="shared" ca="1" si="175"/>
        <v>5.4246901108572319E-61</v>
      </c>
      <c r="EQ282">
        <f t="shared" ca="1" si="175"/>
        <v>4.2340809305396876E-55</v>
      </c>
      <c r="ER282">
        <f t="shared" ca="1" si="175"/>
        <v>1.2384450256192309E-49</v>
      </c>
      <c r="ES282">
        <f t="shared" ca="1" si="175"/>
        <v>1.4398583186697776E-44</v>
      </c>
      <c r="ET282">
        <f t="shared" ca="1" si="175"/>
        <v>7.0107713656316277E-40</v>
      </c>
      <c r="EU282">
        <f t="shared" ca="1" si="175"/>
        <v>1.4974808435118038E-35</v>
      </c>
      <c r="EV282">
        <f t="shared" ca="1" si="171"/>
        <v>1.4623154385081381E-31</v>
      </c>
      <c r="EW282">
        <f t="shared" ca="1" si="171"/>
        <v>6.7732412273371979E-28</v>
      </c>
      <c r="EX282">
        <f t="shared" ca="1" si="171"/>
        <v>1.5378053644724543E-24</v>
      </c>
      <c r="EY282">
        <f t="shared" ca="1" si="171"/>
        <v>1.7623924127823344E-21</v>
      </c>
      <c r="EZ282">
        <f t="shared" ca="1" si="171"/>
        <v>1.0466056998578865E-18</v>
      </c>
      <c r="FA282">
        <f t="shared" ca="1" si="171"/>
        <v>3.2968544197589365E-16</v>
      </c>
      <c r="FB282">
        <f t="shared" ca="1" si="171"/>
        <v>5.6247335685427363E-14</v>
      </c>
      <c r="FC282">
        <f t="shared" ca="1" si="171"/>
        <v>5.2945924064816727E-12</v>
      </c>
      <c r="FD282">
        <f t="shared" ca="1" si="171"/>
        <v>2.7952113665724377E-10</v>
      </c>
      <c r="FE282">
        <f t="shared" ca="1" si="171"/>
        <v>8.3970363488827254E-9</v>
      </c>
      <c r="FF282">
        <f t="shared" ca="1" si="171"/>
        <v>1.4536589014542519E-7</v>
      </c>
      <c r="FG282">
        <f t="shared" ca="1" si="171"/>
        <v>1.4661969094862269E-6</v>
      </c>
      <c r="FH282">
        <f t="shared" ca="1" si="171"/>
        <v>8.6976521870683344E-6</v>
      </c>
      <c r="FI282">
        <f t="shared" ca="1" si="171"/>
        <v>3.0586911022717688E-5</v>
      </c>
      <c r="FJ282">
        <f t="shared" ca="1" si="171"/>
        <v>6.4183968271329007E-5</v>
      </c>
      <c r="FK282">
        <f t="shared" ca="1" si="171"/>
        <v>8.0783846116678405E-5</v>
      </c>
      <c r="FL282">
        <f t="shared" ca="1" si="169"/>
        <v>6.1223264912052032E-5</v>
      </c>
      <c r="FM282">
        <f t="shared" ca="1" si="169"/>
        <v>2.8011927830304086E-5</v>
      </c>
      <c r="FN282">
        <f t="shared" ca="1" si="169"/>
        <v>7.7483602094683569E-6</v>
      </c>
      <c r="FO282">
        <f t="shared" ca="1" si="169"/>
        <v>1.2959701733154072E-6</v>
      </c>
      <c r="FP282">
        <f t="shared" ca="1" si="169"/>
        <v>1.3093386959485708E-7</v>
      </c>
      <c r="FQ282">
        <f t="shared" ca="1" si="169"/>
        <v>7.9727502589829485E-9</v>
      </c>
      <c r="FR282">
        <f t="shared" ca="1" si="169"/>
        <v>2.9158105036054716E-10</v>
      </c>
      <c r="FS282">
        <f t="shared" ca="1" si="169"/>
        <v>6.3747015326259666E-12</v>
      </c>
      <c r="FT282">
        <f t="shared" ca="1" si="169"/>
        <v>8.2814930395239229E-14</v>
      </c>
      <c r="FU282">
        <f t="shared" ca="1" si="169"/>
        <v>6.3464354428773349E-16</v>
      </c>
      <c r="FV282">
        <f t="shared" ca="1" si="169"/>
        <v>2.8441285838213323E-18</v>
      </c>
      <c r="FW282">
        <f t="shared" ca="1" si="169"/>
        <v>7.3784404566589097E-21</v>
      </c>
      <c r="FX282">
        <f t="shared" ca="1" si="169"/>
        <v>1.0952435643474337E-23</v>
      </c>
      <c r="FY282">
        <f t="shared" ca="1" si="169"/>
        <v>9.1794700558556691E-27</v>
      </c>
      <c r="FZ282">
        <f t="shared" ca="1" si="169"/>
        <v>4.2791883179815517E-30</v>
      </c>
      <c r="GA282">
        <f t="shared" ca="1" si="174"/>
        <v>1.0909555563461012E-33</v>
      </c>
      <c r="GB282">
        <f t="shared" ca="1" si="174"/>
        <v>1.4925942569316379E-37</v>
      </c>
      <c r="GC282">
        <f t="shared" ca="1" si="174"/>
        <v>1.072994515683239E-41</v>
      </c>
      <c r="GD282">
        <f t="shared" ca="1" si="174"/>
        <v>3.9587788536109453E-46</v>
      </c>
      <c r="GE282">
        <f t="shared" ca="1" si="174"/>
        <v>7.3024859072277892E-51</v>
      </c>
      <c r="GF282">
        <f t="shared" ca="1" si="174"/>
        <v>6.5417412717125882E-56</v>
      </c>
      <c r="GG282">
        <f t="shared" ca="1" si="174"/>
        <v>2.7554036906054993E-61</v>
      </c>
      <c r="GH282">
        <f t="shared" ca="1" si="174"/>
        <v>5.2641296991624732E-67</v>
      </c>
      <c r="GI282">
        <f t="shared" ca="1" si="174"/>
        <v>4.382573166790229E-73</v>
      </c>
      <c r="GJ282">
        <f t="shared" ca="1" si="174"/>
        <v>1.5205826139346856E-79</v>
      </c>
      <c r="GK282">
        <f t="shared" ca="1" si="174"/>
        <v>2.0918200470265807E-86</v>
      </c>
      <c r="GL282">
        <f t="shared" ca="1" si="174"/>
        <v>1.0790683264457896E-93</v>
      </c>
      <c r="GM282">
        <f t="shared" ca="1" si="174"/>
        <v>1.9606733027455147E-101</v>
      </c>
      <c r="GN282">
        <f t="shared" ca="1" si="174"/>
        <v>1.1695181132350893E-109</v>
      </c>
      <c r="GO282">
        <f t="shared" ca="1" si="174"/>
        <v>2.1150229253590926E-118</v>
      </c>
      <c r="GP282">
        <f t="shared" ca="1" si="174"/>
        <v>1.059682459882612E-127</v>
      </c>
      <c r="GQ282">
        <f t="shared" ca="1" si="173"/>
        <v>1.3274254525549296E-137</v>
      </c>
      <c r="GR282">
        <f t="shared" ca="1" si="173"/>
        <v>3.6967077157896872E-148</v>
      </c>
      <c r="GS282">
        <f t="shared" ca="1" si="173"/>
        <v>1.9994891807596601E-159</v>
      </c>
      <c r="GT282">
        <f t="shared" ca="1" si="173"/>
        <v>1.7964607072321614E-171</v>
      </c>
      <c r="GU282">
        <f t="shared" ca="1" si="173"/>
        <v>2.2345292735318819E-184</v>
      </c>
      <c r="GV282">
        <f t="shared" ca="1" si="173"/>
        <v>3.1068514415442588E-198</v>
      </c>
      <c r="GW282">
        <f t="shared" ca="1" si="173"/>
        <v>3.7480412460042851E-213</v>
      </c>
      <c r="GX282">
        <f t="shared" ca="1" si="173"/>
        <v>2.8979770944550501E-229</v>
      </c>
      <c r="GY282">
        <f t="shared" ca="1" si="173"/>
        <v>9.9582978073950501E-247</v>
      </c>
      <c r="GZ282">
        <f t="shared" ca="1" si="173"/>
        <v>9.7153786175846066E-266</v>
      </c>
      <c r="HA282">
        <f t="shared" ca="1" si="173"/>
        <v>1.5427134872495291E-286</v>
      </c>
      <c r="HB282">
        <f t="shared" ca="1" si="173"/>
        <v>0</v>
      </c>
      <c r="HC282">
        <f t="shared" ca="1" si="173"/>
        <v>0</v>
      </c>
      <c r="HD282">
        <f t="shared" ca="1" si="173"/>
        <v>0</v>
      </c>
      <c r="HE282">
        <f t="shared" ca="1" si="173"/>
        <v>0</v>
      </c>
      <c r="HF282">
        <f t="shared" ca="1" si="172"/>
        <v>0</v>
      </c>
      <c r="HG282">
        <f t="shared" ca="1" si="172"/>
        <v>0</v>
      </c>
      <c r="HH282">
        <f t="shared" ca="1" si="172"/>
        <v>0</v>
      </c>
      <c r="HI282">
        <f t="shared" ca="1" si="172"/>
        <v>0</v>
      </c>
      <c r="HJ282">
        <f t="shared" ca="1" si="172"/>
        <v>0</v>
      </c>
      <c r="HK282">
        <f t="shared" ca="1" si="172"/>
        <v>0</v>
      </c>
      <c r="HL282">
        <f t="shared" ca="1" si="172"/>
        <v>0</v>
      </c>
    </row>
    <row r="283" spans="1:220" x14ac:dyDescent="0.25">
      <c r="A283" s="6">
        <v>45320</v>
      </c>
      <c r="B283">
        <f t="shared" ca="1" si="156"/>
        <v>4.7617720867362328E-3</v>
      </c>
      <c r="C283" s="5">
        <v>1069</v>
      </c>
      <c r="D283">
        <f t="shared" si="157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158"/>
        <v>0</v>
      </c>
      <c r="J283">
        <f t="shared" si="159"/>
        <v>1</v>
      </c>
      <c r="K283">
        <f t="shared" ca="1" si="160"/>
        <v>0</v>
      </c>
      <c r="L283">
        <f t="shared" ca="1" si="161"/>
        <v>3.7787671499733781E-3</v>
      </c>
      <c r="M283">
        <f t="shared" si="162"/>
        <v>1.024390243902439</v>
      </c>
      <c r="Q283">
        <f t="shared" si="163"/>
        <v>438.28999999999996</v>
      </c>
      <c r="R283">
        <f t="shared" si="164"/>
        <v>448.97999999999996</v>
      </c>
      <c r="S283">
        <f ca="1">_xlfn.BINOM.DIST($Q283,$C283,S$1,FALSE)*$F283*$B283</f>
        <v>0</v>
      </c>
      <c r="T283">
        <f ca="1">_xlfn.BINOM.DIST($Q283,$C283,T$1,FALSE)*$F283*$B283</f>
        <v>0</v>
      </c>
      <c r="U283">
        <f ca="1">_xlfn.BINOM.DIST($Q283,$C283,U$1,FALSE)*$F283*$B283</f>
        <v>0</v>
      </c>
      <c r="V283">
        <f ca="1">_xlfn.BINOM.DIST($Q283,$C283,V$1,FALSE)*$F283*$B283</f>
        <v>0</v>
      </c>
      <c r="W283">
        <f ca="1">_xlfn.BINOM.DIST($Q283,$C283,W$1,FALSE)*$F283*$B283</f>
        <v>0</v>
      </c>
      <c r="X283">
        <f ca="1">_xlfn.BINOM.DIST($Q283,$C283,X$1,FALSE)*$F283*$B283</f>
        <v>1.7157634357145189E-274</v>
      </c>
      <c r="Y283">
        <f ca="1">_xlfn.BINOM.DIST($Q283,$C283,Y$1,FALSE)*$F283*$B283</f>
        <v>1.0373465369206746E-242</v>
      </c>
      <c r="Z283">
        <f ca="1">_xlfn.BINOM.DIST($Q283,$C283,Z$1,FALSE)*$F283*$B283</f>
        <v>2.5567168623899266E-216</v>
      </c>
      <c r="AA283">
        <f ca="1">_xlfn.BINOM.DIST($Q283,$C283,AA$1,FALSE)*$F283*$B283</f>
        <v>7.0070292354390468E-194</v>
      </c>
      <c r="AB283">
        <f ca="1">_xlfn.BINOM.DIST($Q283,$C283,AB$1,FALSE)*$F283*$B283</f>
        <v>1.8002725561120979E-174</v>
      </c>
      <c r="AC283">
        <f ca="1">_xlfn.BINOM.DIST($Q283,$C283,AC$1,FALSE)*$F283*$B283</f>
        <v>1.8579072446456219E-157</v>
      </c>
      <c r="AD283">
        <f ca="1">_xlfn.BINOM.DIST($Q283,$C283,AD$1,FALSE)*$F283*$B283</f>
        <v>2.1731558046614319E-142</v>
      </c>
      <c r="AE283">
        <f ca="1">_xlfn.BINOM.DIST($Q283,$C283,AE$1,FALSE)*$F283*$B283</f>
        <v>6.1937328258035608E-129</v>
      </c>
      <c r="AF283">
        <f ca="1">_xlfn.BINOM.DIST($Q283,$C283,AF$1,FALSE)*$F283*$B283</f>
        <v>7.6884232742754564E-117</v>
      </c>
      <c r="AG283">
        <f ca="1">_xlfn.BINOM.DIST($Q283,$C283,AG$1,FALSE)*$F283*$B283</f>
        <v>6.5253368210240205E-106</v>
      </c>
      <c r="AH283">
        <f ca="1">_xlfn.BINOM.DIST($Q283,$C283,AH$1,FALSE)*$F283*$B283</f>
        <v>5.4114564049920773E-96</v>
      </c>
      <c r="AI283">
        <f ca="1">_xlfn.BINOM.DIST($Q283,$C283,AI$1,FALSE)*$F283*$B283</f>
        <v>5.8449726095425232E-87</v>
      </c>
      <c r="AJ283">
        <f ca="1">_xlfn.BINOM.DIST($Q283,$C283,AJ$1,FALSE)*$F283*$B283</f>
        <v>1.0396913361650535E-78</v>
      </c>
      <c r="AK283">
        <f ca="1">_xlfn.BINOM.DIST($Q283,$C283,AK$1,FALSE)*$F283*$B283</f>
        <v>3.697418938302285E-71</v>
      </c>
      <c r="AL283">
        <f ca="1">_xlfn.BINOM.DIST($Q283,$C283,AL$1,FALSE)*$F283*$B283</f>
        <v>3.0911828962336339E-64</v>
      </c>
      <c r="AM283">
        <f ca="1">_xlfn.BINOM.DIST($Q283,$C283,AM$1,FALSE)*$F283*$B283</f>
        <v>6.9649894788993301E-58</v>
      </c>
      <c r="AN283">
        <f ca="1">_xlfn.BINOM.DIST($Q283,$C283,AN$1,FALSE)*$F283*$B283</f>
        <v>4.7505759930114647E-52</v>
      </c>
      <c r="AO283">
        <f ca="1">_xlfn.BINOM.DIST($Q283,$C283,AO$1,FALSE)*$F283*$B283</f>
        <v>1.0835003845860959E-46</v>
      </c>
      <c r="AP283">
        <f ca="1">_xlfn.BINOM.DIST($Q283,$C283,AP$1,FALSE)*$F283*$B283</f>
        <v>9.0041004535861912E-42</v>
      </c>
      <c r="AQ283">
        <f ca="1">_xlfn.BINOM.DIST($Q283,$C283,AQ$1,FALSE)*$F283*$B283</f>
        <v>2.9369812290456465E-37</v>
      </c>
      <c r="AR283">
        <f ca="1">_xlfn.BINOM.DIST($Q283,$C283,AR$1,FALSE)*$F283*$B283</f>
        <v>4.0121907331236368E-33</v>
      </c>
      <c r="AS283">
        <f ca="1">_xlfn.BINOM.DIST($Q283,$C283,AS$1,FALSE)*$F283*$B283</f>
        <v>2.4296411443110605E-29</v>
      </c>
      <c r="AT283">
        <f ca="1">_xlfn.BINOM.DIST($Q283,$C283,AT$1,FALSE)*$F283*$B283</f>
        <v>6.8557348028587432E-26</v>
      </c>
      <c r="AU283">
        <f ca="1">_xlfn.BINOM.DIST($Q283,$C283,AU$1,FALSE)*$F283*$B283</f>
        <v>9.4194066838428086E-23</v>
      </c>
      <c r="AV283">
        <f ca="1">_xlfn.BINOM.DIST($Q283,$C283,AV$1,FALSE)*$F283*$B283</f>
        <v>6.5515143026305398E-20</v>
      </c>
      <c r="AW283">
        <f ca="1">_xlfn.BINOM.DIST($Q283,$C283,AW$1,FALSE)*$F283*$B283</f>
        <v>2.3876649720100301E-17</v>
      </c>
      <c r="AX283">
        <f ca="1">_xlfn.BINOM.DIST($Q283,$C283,AX$1,FALSE)*$F283*$B283</f>
        <v>4.7010917426718582E-15</v>
      </c>
      <c r="AY283">
        <f ca="1">_xlfn.BINOM.DIST($Q283,$C283,AY$1,FALSE)*$F283*$B283</f>
        <v>5.1382471939945949E-13</v>
      </c>
      <c r="AZ283">
        <f ca="1">_xlfn.BINOM.DIST($Q283,$C283,AZ$1,FALSE)*$F283*$B283</f>
        <v>3.193792838451668E-11</v>
      </c>
      <c r="BA283">
        <f ca="1">_xlfn.BINOM.DIST($Q283,$C283,BA$1,FALSE)*$F283*$B283</f>
        <v>1.1534255393750533E-9</v>
      </c>
      <c r="BB283">
        <f ca="1">_xlfn.BINOM.DIST($Q283,$C283,BB$1,FALSE)*$F283*$B283</f>
        <v>2.4667892039961342E-8</v>
      </c>
      <c r="BC283">
        <f ca="1">_xlfn.BINOM.DIST($Q283,$C283,BC$1,FALSE)*$F283*$B283</f>
        <v>3.177309285015604E-7</v>
      </c>
      <c r="BD283">
        <f ca="1">_xlfn.BINOM.DIST($Q283,$C283,BD$1,FALSE)*$F283*$B283</f>
        <v>2.5017414173724966E-6</v>
      </c>
      <c r="BE283">
        <f ca="1">_xlfn.BINOM.DIST($Q283,$C283,BE$1,FALSE)*$F283*$B283</f>
        <v>1.2200340835869177E-5</v>
      </c>
      <c r="BF283">
        <f ca="1">_xlfn.BINOM.DIST($Q283,$C283,BF$1,FALSE)*$F283*$B283</f>
        <v>3.7275574136309944E-5</v>
      </c>
      <c r="BG283">
        <f ca="1">_xlfn.BINOM.DIST($Q283,$C283,BG$1,FALSE)*$F283*$B283</f>
        <v>7.20635687759359E-5</v>
      </c>
      <c r="BH283">
        <f ca="1">_xlfn.BINOM.DIST($Q283,$C283,BH$1,FALSE)*$F283*$B283</f>
        <v>8.8909703393914971E-5</v>
      </c>
      <c r="BI283">
        <f ca="1">_xlfn.BINOM.DIST($Q283,$C283,BI$1,FALSE)*$F283*$B283</f>
        <v>7.0510485412289073E-5</v>
      </c>
      <c r="BJ283">
        <f ca="1">_xlfn.BINOM.DIST($Q283,$C283,BJ$1,FALSE)*$F283*$B283</f>
        <v>3.6159136038104864E-5</v>
      </c>
      <c r="BK283">
        <f ca="1">_xlfn.BINOM.DIST($Q283,$C283,BK$1,FALSE)*$F283*$B283</f>
        <v>1.2048081976383347E-5</v>
      </c>
      <c r="BL283">
        <f ca="1">_xlfn.BINOM.DIST($Q283,$C283,BL$1,FALSE)*$F283*$B283</f>
        <v>2.617813339869572E-6</v>
      </c>
      <c r="BM283">
        <f ca="1">_xlfn.BINOM.DIST($Q283,$C283,BM$1,FALSE)*$F283*$B283</f>
        <v>3.7187184356386721E-7</v>
      </c>
      <c r="BN283">
        <f ca="1">_xlfn.BINOM.DIST($Q283,$C283,BN$1,FALSE)*$F283*$B283</f>
        <v>3.4588845458097493E-8</v>
      </c>
      <c r="BO283">
        <f ca="1">_xlfn.BINOM.DIST($Q283,$C283,BO$1,FALSE)*$F283*$B283</f>
        <v>2.1075232579306429E-9</v>
      </c>
      <c r="BP283">
        <f ca="1">_xlfn.BINOM.DIST($Q283,$C283,BP$1,FALSE)*$F283*$B283</f>
        <v>8.4074586936118966E-11</v>
      </c>
      <c r="BQ283">
        <f ca="1">_xlfn.BINOM.DIST($Q283,$C283,BQ$1,FALSE)*$F283*$B283</f>
        <v>2.1924778130946406E-12</v>
      </c>
      <c r="BR283">
        <f ca="1">_xlfn.BINOM.DIST($Q283,$C283,BR$1,FALSE)*$F283*$B283</f>
        <v>3.7278995440355351E-14</v>
      </c>
      <c r="BS283">
        <f ca="1">_xlfn.BINOM.DIST($Q283,$C283,BS$1,FALSE)*$F283*$B283</f>
        <v>4.1179955030833372E-16</v>
      </c>
      <c r="BT283">
        <f ca="1">_xlfn.BINOM.DIST($Q283,$C283,BT$1,FALSE)*$F283*$B283</f>
        <v>2.9415742461263498E-18</v>
      </c>
      <c r="BU283">
        <f ca="1">_xlfn.BINOM.DIST($Q283,$C283,BU$1,FALSE)*$F283*$B283</f>
        <v>1.3510118723903563E-20</v>
      </c>
      <c r="BV283">
        <f ca="1">_xlfn.BINOM.DIST($Q283,$C283,BV$1,FALSE)*$F283*$B283</f>
        <v>3.9623675901029878E-23</v>
      </c>
      <c r="BW283">
        <f ca="1">_xlfn.BINOM.DIST($Q283,$C283,BW$1,FALSE)*$F283*$B283</f>
        <v>7.3619906830092179E-26</v>
      </c>
      <c r="BX283">
        <f ca="1">_xlfn.BINOM.DIST($Q283,$C283,BX$1,FALSE)*$F283*$B283</f>
        <v>8.5858407168976919E-29</v>
      </c>
      <c r="BY283">
        <f ca="1">_xlfn.BINOM.DIST($Q283,$C283,BY$1,FALSE)*$F283*$B283</f>
        <v>6.2196220366171827E-32</v>
      </c>
      <c r="BZ283">
        <f ca="1">_xlfn.BINOM.DIST($Q283,$C283,BZ$1,FALSE)*$F283*$B283</f>
        <v>2.765637538934709E-35</v>
      </c>
      <c r="CA283">
        <f ca="1">_xlfn.BINOM.DIST($Q283,$C283,CA$1,FALSE)*$F283*$B283</f>
        <v>7.4490822216858437E-39</v>
      </c>
      <c r="CB283">
        <f ca="1">_xlfn.BINOM.DIST($Q283,$C283,CB$1,FALSE)*$F283*$B283</f>
        <v>1.1973892103957766E-42</v>
      </c>
      <c r="CC283">
        <f ca="1">_xlfn.BINOM.DIST($Q283,$C283,CC$1,FALSE)*$F283*$B283</f>
        <v>1.1298220268605012E-46</v>
      </c>
      <c r="CD283">
        <f ca="1">_xlfn.BINOM.DIST($Q283,$C283,CD$1,FALSE)*$F283*$B283</f>
        <v>6.1439704596508044E-51</v>
      </c>
      <c r="CE283">
        <f ca="1">_xlfn.BINOM.DIST($Q283,$C283,CE$1,FALSE)*$F283*$B283</f>
        <v>1.8867187310990161E-55</v>
      </c>
      <c r="CF283">
        <f ca="1">_xlfn.BINOM.DIST($Q283,$C283,CF$1,FALSE)*$F283*$B283</f>
        <v>3.198797637421902E-60</v>
      </c>
      <c r="CG283">
        <f ca="1">_xlfn.BINOM.DIST($Q283,$C283,CG$1,FALSE)*$F283*$B283</f>
        <v>2.9203909436383323E-65</v>
      </c>
      <c r="CH283">
        <f ca="1">_xlfn.BINOM.DIST($Q283,$C283,CH$1,FALSE)*$F283*$B283</f>
        <v>1.3965619904930102E-70</v>
      </c>
      <c r="CI283">
        <f ca="1">_xlfn.BINOM.DIST($Q283,$C283,CI$1,FALSE)*$F283*$B283</f>
        <v>3.3926624901334329E-76</v>
      </c>
      <c r="CJ283">
        <f ca="1">_xlfn.BINOM.DIST($Q283,$C283,CJ$1,FALSE)*$F283*$B283</f>
        <v>4.0469806168817422E-82</v>
      </c>
      <c r="CK283">
        <f ca="1">_xlfn.BINOM.DIST($Q283,$C283,CK$1,FALSE)*$F283*$B283</f>
        <v>2.2827262151054482E-88</v>
      </c>
      <c r="CL283">
        <f ca="1">_xlfn.BINOM.DIST($Q283,$C283,CL$1,FALSE)*$F283*$B283</f>
        <v>5.8384018708349635E-95</v>
      </c>
      <c r="CM283">
        <f ca="1">_xlfn.BINOM.DIST($Q283,$C283,CM$1,FALSE)*$F283*$B283</f>
        <v>6.4617743167613371E-102</v>
      </c>
      <c r="CN283">
        <f ca="1">_xlfn.BINOM.DIST($Q283,$C283,CN$1,FALSE)*$F283*$B283</f>
        <v>2.9373012429847481E-109</v>
      </c>
      <c r="CO283">
        <f ca="1">_xlfn.BINOM.DIST($Q283,$C283,CO$1,FALSE)*$F283*$B283</f>
        <v>5.172212788296384E-117</v>
      </c>
      <c r="CP283">
        <f ca="1">_xlfn.BINOM.DIST($Q283,$C283,CP$1,FALSE)*$F283*$B283</f>
        <v>3.3035387821515231E-125</v>
      </c>
      <c r="CQ283">
        <f ca="1">_xlfn.BINOM.DIST($Q283,$C283,CQ$1,FALSE)*$F283*$B283</f>
        <v>7.1063650141113325E-134</v>
      </c>
      <c r="CR283">
        <f ca="1">_xlfn.BINOM.DIST($Q283,$C283,CR$1,FALSE)*$F283*$B283</f>
        <v>4.7337217313695E-143</v>
      </c>
      <c r="CS283">
        <f ca="1">_xlfn.BINOM.DIST($Q283,$C283,CS$1,FALSE)*$F283*$B283</f>
        <v>8.8745869582914755E-153</v>
      </c>
      <c r="CT283">
        <f ca="1">_xlfn.BINOM.DIST($Q283,$C283,CT$1,FALSE)*$F283*$B283</f>
        <v>4.1979913009409711E-163</v>
      </c>
      <c r="CU283">
        <f ca="1">_xlfn.BINOM.DIST($Q283,$C283,CU$1,FALSE)*$F283*$B283</f>
        <v>4.4191845487341628E-174</v>
      </c>
      <c r="CV283">
        <f ca="1">_xlfn.BINOM.DIST($Q283,$C283,CV$1,FALSE)*$F283*$B283</f>
        <v>8.952844513995579E-186</v>
      </c>
      <c r="CW283">
        <f ca="1">_xlfn.BINOM.DIST($Q283,$C283,CW$1,FALSE)*$F283*$B283</f>
        <v>2.947261264391634E-198</v>
      </c>
      <c r="CX283">
        <f ca="1">_xlfn.BINOM.DIST($Q283,$C283,CX$1,FALSE)*$F283*$B283</f>
        <v>1.2926305696003112E-211</v>
      </c>
      <c r="CY283">
        <f ca="1">_xlfn.BINOM.DIST($Q283,$C283,CY$1,FALSE)*$F283*$B283</f>
        <v>5.9708604766894741E-226</v>
      </c>
      <c r="CZ283">
        <f ca="1">_xlfn.BINOM.DIST($Q283,$C283,CZ$1,FALSE)*$F283*$B283</f>
        <v>2.1931811219140006E-241</v>
      </c>
      <c r="DA283">
        <f ca="1">_xlfn.BINOM.DIST($Q283,$C283,DA$1,FALSE)*$F283*$B283</f>
        <v>4.5615530462840915E-258</v>
      </c>
      <c r="DB283">
        <f ca="1">_xlfn.BINOM.DIST($Q283,$C283,DB$1,FALSE)*$F283*$B283</f>
        <v>3.5455900875873794E-276</v>
      </c>
      <c r="DC283">
        <f ca="1">_xlfn.BINOM.DIST($Q283,$C283,DC$1,FALSE)*$F283*$B283</f>
        <v>6.1486140030294677E-296</v>
      </c>
      <c r="DD283">
        <f ca="1">_xlfn.BINOM.DIST($Q283,$C283,DD$1,FALSE)*$F283*$B283</f>
        <v>0</v>
      </c>
      <c r="DE283">
        <f ca="1">_xlfn.BINOM.DIST($Q283,$C283,DE$1,FALSE)*$F283*$B283</f>
        <v>0</v>
      </c>
      <c r="DF283">
        <f ca="1">_xlfn.BINOM.DIST($Q283,$C283,DF$1,FALSE)*$F283*$B283</f>
        <v>0</v>
      </c>
      <c r="DG283">
        <f ca="1">_xlfn.BINOM.DIST($Q283,$C283,DG$1,FALSE)*$F283*$B283</f>
        <v>0</v>
      </c>
      <c r="DH283">
        <f ca="1">_xlfn.BINOM.DIST($Q283,$C283,DH$1,FALSE)*$F283*$B283</f>
        <v>0</v>
      </c>
      <c r="DI283">
        <f ca="1">_xlfn.BINOM.DIST($Q283,$C283,DI$1,FALSE)*$F283*$B283</f>
        <v>0</v>
      </c>
      <c r="DJ283">
        <f ca="1">_xlfn.BINOM.DIST($Q283,$C283,DJ$1,FALSE)*$F283*$B283</f>
        <v>0</v>
      </c>
      <c r="DK283">
        <f ca="1">_xlfn.BINOM.DIST($Q283,$C283,DK$1,FALSE)*$F283*$B283</f>
        <v>0</v>
      </c>
      <c r="DL283">
        <f ca="1">_xlfn.BINOM.DIST($Q283,$C283,DL$1,FALSE)*$F283*$B283</f>
        <v>0</v>
      </c>
      <c r="DM283">
        <f ca="1">_xlfn.BINOM.DIST($Q283,$C283,DM$1,FALSE)*$F283*$B283</f>
        <v>0</v>
      </c>
      <c r="DN283">
        <f ca="1">_xlfn.BINOM.DIST($Q283,$C283,DN$1,FALSE)*$F283*$B283</f>
        <v>0</v>
      </c>
      <c r="DQ283">
        <f t="shared" ca="1" si="176"/>
        <v>0</v>
      </c>
      <c r="DR283">
        <f t="shared" ca="1" si="176"/>
        <v>0</v>
      </c>
      <c r="DS283">
        <f t="shared" ca="1" si="176"/>
        <v>0</v>
      </c>
      <c r="DT283">
        <f t="shared" ca="1" si="176"/>
        <v>0</v>
      </c>
      <c r="DU283">
        <f t="shared" ca="1" si="176"/>
        <v>0</v>
      </c>
      <c r="DV283">
        <f t="shared" ca="1" si="176"/>
        <v>8.8560763186947843E-286</v>
      </c>
      <c r="DW283">
        <f t="shared" ca="1" si="176"/>
        <v>3.6853418662734212E-253</v>
      </c>
      <c r="DX283">
        <f t="shared" ca="1" si="176"/>
        <v>4.7222992206217311E-226</v>
      </c>
      <c r="DY283">
        <f t="shared" ca="1" si="176"/>
        <v>5.4811978355831199E-203</v>
      </c>
      <c r="DZ283">
        <f t="shared" ca="1" si="176"/>
        <v>5.1011651473319248E-183</v>
      </c>
      <c r="EA283">
        <f t="shared" ca="1" si="176"/>
        <v>1.6862380517853214E-165</v>
      </c>
      <c r="EB283">
        <f t="shared" ca="1" si="176"/>
        <v>5.7205475642938686E-150</v>
      </c>
      <c r="EC283">
        <f t="shared" ca="1" si="176"/>
        <v>4.3577083247068023E-136</v>
      </c>
      <c r="ED283">
        <f t="shared" ca="1" si="176"/>
        <v>1.350200402771299E-123</v>
      </c>
      <c r="EE283">
        <f t="shared" ca="1" si="176"/>
        <v>2.6990984741618231E-112</v>
      </c>
      <c r="EF283">
        <f t="shared" ca="1" si="176"/>
        <v>5.0159990907823664E-102</v>
      </c>
      <c r="EG283">
        <f t="shared" ca="1" si="175"/>
        <v>1.1628117132542395E-92</v>
      </c>
      <c r="EH283">
        <f t="shared" ca="1" si="175"/>
        <v>4.2749660155148874E-84</v>
      </c>
      <c r="EI283">
        <f t="shared" ca="1" si="175"/>
        <v>3.0395209432050674E-76</v>
      </c>
      <c r="EJ283">
        <f t="shared" ca="1" si="175"/>
        <v>4.933219892809942E-69</v>
      </c>
      <c r="EK283">
        <f t="shared" ca="1" si="175"/>
        <v>2.1020377107279709E-62</v>
      </c>
      <c r="EL283">
        <f t="shared" ca="1" si="175"/>
        <v>2.648428518415806E-56</v>
      </c>
      <c r="EM283">
        <f t="shared" ca="1" si="175"/>
        <v>1.0925210230428478E-50</v>
      </c>
      <c r="EN283">
        <f t="shared" ca="1" si="175"/>
        <v>1.6111329940739963E-45</v>
      </c>
      <c r="EO283">
        <f t="shared" ca="1" si="175"/>
        <v>9.1663749223492932E-41</v>
      </c>
      <c r="EP283">
        <f t="shared" ca="1" si="175"/>
        <v>2.1502500918950019E-36</v>
      </c>
      <c r="EQ283">
        <f t="shared" ca="1" si="175"/>
        <v>2.2043389138227182E-32</v>
      </c>
      <c r="ER283">
        <f t="shared" ca="1" si="175"/>
        <v>1.0394006919593506E-28</v>
      </c>
      <c r="ES283">
        <f t="shared" ca="1" si="175"/>
        <v>2.3582989015634977E-25</v>
      </c>
      <c r="ET283">
        <f t="shared" ca="1" si="175"/>
        <v>2.6795269958612912E-22</v>
      </c>
      <c r="EU283">
        <f t="shared" ca="1" si="175"/>
        <v>1.5795213002103788E-19</v>
      </c>
      <c r="EV283">
        <f t="shared" ca="1" si="171"/>
        <v>4.9847652325992509E-17</v>
      </c>
      <c r="EW283">
        <f t="shared" ca="1" si="171"/>
        <v>8.6605525548466157E-15</v>
      </c>
      <c r="EX283">
        <f t="shared" ca="1" si="171"/>
        <v>8.4921580057673592E-13</v>
      </c>
      <c r="EY283">
        <f t="shared" ca="1" si="171"/>
        <v>4.8046231555569028E-11</v>
      </c>
      <c r="EZ283">
        <f t="shared" ca="1" si="171"/>
        <v>1.599553858286936E-9</v>
      </c>
      <c r="FA283">
        <f t="shared" ca="1" si="171"/>
        <v>3.1886342841795559E-8</v>
      </c>
      <c r="FB283">
        <f t="shared" ca="1" si="171"/>
        <v>3.8652190940100105E-7</v>
      </c>
      <c r="FC283">
        <f t="shared" ca="1" si="171"/>
        <v>2.8880917525080339E-6</v>
      </c>
      <c r="FD283">
        <f t="shared" ca="1" si="171"/>
        <v>1.3461455291135668E-5</v>
      </c>
      <c r="FE283">
        <f t="shared" ca="1" si="171"/>
        <v>3.9547872627776515E-5</v>
      </c>
      <c r="FF283">
        <f t="shared" ca="1" si="171"/>
        <v>7.3890322792372312E-5</v>
      </c>
      <c r="FG283">
        <f t="shared" ca="1" si="171"/>
        <v>8.8468084569357018E-5</v>
      </c>
      <c r="FH283">
        <f t="shared" ca="1" si="171"/>
        <v>6.8308381590648657E-5</v>
      </c>
      <c r="FI283">
        <f t="shared" ca="1" si="171"/>
        <v>3.4188839563899798E-5</v>
      </c>
      <c r="FJ283">
        <f t="shared" ca="1" si="171"/>
        <v>1.1136708976383958E-5</v>
      </c>
      <c r="FK283">
        <f t="shared" ca="1" si="171"/>
        <v>2.3678488006139922E-6</v>
      </c>
      <c r="FL283">
        <f t="shared" ca="1" si="169"/>
        <v>3.2921218474552722E-7</v>
      </c>
      <c r="FM283">
        <f t="shared" ca="1" si="169"/>
        <v>2.9955133887464872E-8</v>
      </c>
      <c r="FN283">
        <f t="shared" ca="1" si="169"/>
        <v>1.7833793483345046E-9</v>
      </c>
      <c r="FO283">
        <f t="shared" ca="1" si="169"/>
        <v>6.9383333058691969E-11</v>
      </c>
      <c r="FP283">
        <f t="shared" ca="1" si="169"/>
        <v>1.760050436115833E-12</v>
      </c>
      <c r="FQ283">
        <f t="shared" ca="1" si="169"/>
        <v>2.9015287770620796E-14</v>
      </c>
      <c r="FR283">
        <f t="shared" ca="1" si="169"/>
        <v>3.095137041781759E-16</v>
      </c>
      <c r="FS283">
        <f t="shared" ca="1" si="169"/>
        <v>2.1248995205545752E-18</v>
      </c>
      <c r="FT283">
        <f t="shared" ca="1" si="169"/>
        <v>9.327740845456557E-21</v>
      </c>
      <c r="FU283">
        <f t="shared" ca="1" si="169"/>
        <v>2.5981769183909402E-23</v>
      </c>
      <c r="FV283">
        <f t="shared" ca="1" si="169"/>
        <v>4.5516282032709753E-26</v>
      </c>
      <c r="FW283">
        <f t="shared" ca="1" si="169"/>
        <v>4.9644481237340617E-29</v>
      </c>
      <c r="FX283">
        <f t="shared" ca="1" si="169"/>
        <v>3.3327041494506528E-32</v>
      </c>
      <c r="FY283">
        <f t="shared" ca="1" si="169"/>
        <v>1.3593625782918845E-35</v>
      </c>
      <c r="FZ283">
        <f t="shared" ca="1" si="169"/>
        <v>3.3205312504374068E-39</v>
      </c>
      <c r="GA283">
        <f t="shared" ca="1" si="174"/>
        <v>4.7798131291935821E-43</v>
      </c>
      <c r="GB283">
        <f t="shared" ca="1" si="174"/>
        <v>3.9825141211164651E-47</v>
      </c>
      <c r="GC283">
        <f t="shared" ca="1" si="174"/>
        <v>1.8827898346514506E-51</v>
      </c>
      <c r="GD283">
        <f t="shared" ca="1" si="174"/>
        <v>4.9403741551244106E-56</v>
      </c>
      <c r="GE283">
        <f t="shared" ca="1" si="174"/>
        <v>7.0211965308894679E-61</v>
      </c>
      <c r="GF283">
        <f t="shared" ca="1" si="174"/>
        <v>5.2600369836736111E-66</v>
      </c>
      <c r="GG283">
        <f t="shared" ca="1" si="174"/>
        <v>2.0158116585379942E-71</v>
      </c>
      <c r="GH283">
        <f t="shared" ca="1" si="174"/>
        <v>3.8223024161285423E-77</v>
      </c>
      <c r="GI283">
        <f t="shared" ca="1" si="174"/>
        <v>3.4557445428640498E-83</v>
      </c>
      <c r="GJ283">
        <f t="shared" ca="1" si="174"/>
        <v>1.4296095642188923E-89</v>
      </c>
      <c r="GK283">
        <f t="shared" ca="1" si="174"/>
        <v>2.5847371701997805E-96</v>
      </c>
      <c r="GL283">
        <f t="shared" ca="1" si="174"/>
        <v>1.9402576314051881E-103</v>
      </c>
      <c r="GM283">
        <f t="shared" ca="1" si="174"/>
        <v>5.7092630457369707E-111</v>
      </c>
      <c r="GN283">
        <f t="shared" ca="1" si="174"/>
        <v>6.1732221869141922E-119</v>
      </c>
      <c r="GO283">
        <f t="shared" ca="1" si="174"/>
        <v>2.2802946498142696E-127</v>
      </c>
      <c r="GP283">
        <f t="shared" ca="1" si="174"/>
        <v>2.6494246203830043E-136</v>
      </c>
      <c r="GQ283">
        <f t="shared" ca="1" si="173"/>
        <v>8.8142896817970773E-146</v>
      </c>
      <c r="GR283">
        <f t="shared" ca="1" si="173"/>
        <v>7.5411825073697719E-156</v>
      </c>
      <c r="GS283">
        <f t="shared" ca="1" si="173"/>
        <v>1.4664322505852519E-166</v>
      </c>
      <c r="GT283">
        <f t="shared" ca="1" si="173"/>
        <v>5.6181738363445124E-178</v>
      </c>
      <c r="GU283">
        <f t="shared" ca="1" si="173"/>
        <v>3.5904762690296113E-190</v>
      </c>
      <c r="GV283">
        <f t="shared" ca="1" si="173"/>
        <v>3.1483723089603235E-203</v>
      </c>
      <c r="GW283">
        <f t="shared" ca="1" si="173"/>
        <v>3.0057296028687292E-217</v>
      </c>
      <c r="GX283">
        <f t="shared" ca="1" si="173"/>
        <v>2.369578589854132E-232</v>
      </c>
      <c r="GY283">
        <f t="shared" ca="1" si="173"/>
        <v>1.104426546221191E-248</v>
      </c>
      <c r="GZ283">
        <f t="shared" ca="1" si="173"/>
        <v>2.0219363465841253E-266</v>
      </c>
      <c r="HA283">
        <f t="shared" ca="1" si="173"/>
        <v>8.7520832984090541E-286</v>
      </c>
      <c r="HB283">
        <f t="shared" ca="1" si="173"/>
        <v>4.7195542630965871E-307</v>
      </c>
      <c r="HC283">
        <f t="shared" ca="1" si="173"/>
        <v>0</v>
      </c>
      <c r="HD283">
        <f t="shared" ca="1" si="173"/>
        <v>0</v>
      </c>
      <c r="HE283">
        <f t="shared" ca="1" si="173"/>
        <v>0</v>
      </c>
      <c r="HF283">
        <f t="shared" ca="1" si="172"/>
        <v>0</v>
      </c>
      <c r="HG283">
        <f t="shared" ca="1" si="172"/>
        <v>0</v>
      </c>
      <c r="HH283">
        <f t="shared" ca="1" si="172"/>
        <v>0</v>
      </c>
      <c r="HI283">
        <f t="shared" ca="1" si="172"/>
        <v>0</v>
      </c>
      <c r="HJ283">
        <f t="shared" ca="1" si="172"/>
        <v>0</v>
      </c>
      <c r="HK283">
        <f t="shared" ca="1" si="172"/>
        <v>0</v>
      </c>
      <c r="HL283">
        <f t="shared" ca="1" si="172"/>
        <v>0</v>
      </c>
    </row>
    <row r="284" spans="1:220" x14ac:dyDescent="0.25">
      <c r="A284" s="6">
        <v>45320</v>
      </c>
      <c r="B284">
        <f t="shared" ca="1" si="156"/>
        <v>4.7617720867362328E-3</v>
      </c>
      <c r="C284" s="5">
        <v>1069</v>
      </c>
      <c r="D284">
        <f t="shared" si="157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158"/>
        <v>0</v>
      </c>
      <c r="J284">
        <f t="shared" si="159"/>
        <v>1</v>
      </c>
      <c r="K284">
        <f t="shared" ca="1" si="160"/>
        <v>0</v>
      </c>
      <c r="L284">
        <f t="shared" ca="1" si="161"/>
        <v>3.7726327877169279E-3</v>
      </c>
      <c r="M284">
        <f t="shared" si="162"/>
        <v>1.0227272727272727</v>
      </c>
      <c r="Q284">
        <f t="shared" si="163"/>
        <v>470.36</v>
      </c>
      <c r="R284">
        <f t="shared" si="164"/>
        <v>481.05</v>
      </c>
      <c r="S284">
        <f ca="1">_xlfn.BINOM.DIST($Q284,$C284,S$1,FALSE)*$F284*$B284</f>
        <v>0</v>
      </c>
      <c r="T284">
        <f ca="1">_xlfn.BINOM.DIST($Q284,$C284,T$1,FALSE)*$F284*$B284</f>
        <v>0</v>
      </c>
      <c r="U284">
        <f ca="1">_xlfn.BINOM.DIST($Q284,$C284,U$1,FALSE)*$F284*$B284</f>
        <v>0</v>
      </c>
      <c r="V284">
        <f ca="1">_xlfn.BINOM.DIST($Q284,$C284,V$1,FALSE)*$F284*$B284</f>
        <v>0</v>
      </c>
      <c r="W284">
        <f ca="1">_xlfn.BINOM.DIST($Q284,$C284,W$1,FALSE)*$F284*$B284</f>
        <v>0</v>
      </c>
      <c r="X284">
        <f ca="1">_xlfn.BINOM.DIST($Q284,$C284,X$1,FALSE)*$F284*$B284</f>
        <v>0</v>
      </c>
      <c r="Y284">
        <f ca="1">_xlfn.BINOM.DIST($Q284,$C284,Y$1,FALSE)*$F284*$B284</f>
        <v>9.8217925682142824E-277</v>
      </c>
      <c r="Z284">
        <f ca="1">_xlfn.BINOM.DIST($Q284,$C284,Z$1,FALSE)*$F284*$B284</f>
        <v>4.7302463771882682E-248</v>
      </c>
      <c r="AA284">
        <f ca="1">_xlfn.BINOM.DIST($Q284,$C284,AA$1,FALSE)*$F284*$B284</f>
        <v>1.3143808938311569E-223</v>
      </c>
      <c r="AB284">
        <f ca="1">_xlfn.BINOM.DIST($Q284,$C284,AB$1,FALSE)*$F284*$B284</f>
        <v>2.0763100595034643E-202</v>
      </c>
      <c r="AC284">
        <f ca="1">_xlfn.BINOM.DIST($Q284,$C284,AC$1,FALSE)*$F284*$B284</f>
        <v>8.8875473067952998E-184</v>
      </c>
      <c r="AD284">
        <f ca="1">_xlfn.BINOM.DIST($Q284,$C284,AD$1,FALSE)*$F284*$B284</f>
        <v>3.1383023059691033E-167</v>
      </c>
      <c r="AE284">
        <f ca="1">_xlfn.BINOM.DIST($Q284,$C284,AE$1,FALSE)*$F284*$B284</f>
        <v>2.0788589883986826E-152</v>
      </c>
      <c r="AF284">
        <f ca="1">_xlfn.BINOM.DIST($Q284,$C284,AF$1,FALSE)*$F284*$B284</f>
        <v>4.8186643276628498E-139</v>
      </c>
      <c r="AG284">
        <f ca="1">_xlfn.BINOM.DIST($Q284,$C284,AG$1,FALSE)*$F284*$B284</f>
        <v>6.3426074733161695E-127</v>
      </c>
      <c r="AH284">
        <f ca="1">_xlfn.BINOM.DIST($Q284,$C284,AH$1,FALSE)*$F284*$B284</f>
        <v>6.9557991037586963E-116</v>
      </c>
      <c r="AI284">
        <f ca="1">_xlfn.BINOM.DIST($Q284,$C284,AI$1,FALSE)*$F284*$B284</f>
        <v>8.653722621546955E-106</v>
      </c>
      <c r="AJ284">
        <f ca="1">_xlfn.BINOM.DIST($Q284,$C284,AJ$1,FALSE)*$F284*$B284</f>
        <v>1.5714086965904172E-96</v>
      </c>
      <c r="AK284">
        <f ca="1">_xlfn.BINOM.DIST($Q284,$C284,AK$1,FALSE)*$F284*$B284</f>
        <v>5.1297210320557877E-88</v>
      </c>
      <c r="AL284">
        <f ca="1">_xlfn.BINOM.DIST($Q284,$C284,AL$1,FALSE)*$F284*$B284</f>
        <v>3.5829234329872906E-80</v>
      </c>
      <c r="AM284">
        <f ca="1">_xlfn.BINOM.DIST($Q284,$C284,AM$1,FALSE)*$F284*$B284</f>
        <v>6.2018169193188965E-73</v>
      </c>
      <c r="AN284">
        <f ca="1">_xlfn.BINOM.DIST($Q284,$C284,AN$1,FALSE)*$F284*$B284</f>
        <v>3.0144978550064299E-66</v>
      </c>
      <c r="AO284">
        <f ca="1">_xlfn.BINOM.DIST($Q284,$C284,AO$1,FALSE)*$F284*$B284</f>
        <v>4.5797921598151755E-60</v>
      </c>
      <c r="AP284">
        <f ca="1">_xlfn.BINOM.DIST($Q284,$C284,AP$1,FALSE)*$F284*$B284</f>
        <v>2.3853168597625768E-54</v>
      </c>
      <c r="AQ284">
        <f ca="1">_xlfn.BINOM.DIST($Q284,$C284,AQ$1,FALSE)*$F284*$B284</f>
        <v>4.6147072144287698E-49</v>
      </c>
      <c r="AR284">
        <f ca="1">_xlfn.BINOM.DIST($Q284,$C284,AR$1,FALSE)*$F284*$B284</f>
        <v>3.5564738416034508E-44</v>
      </c>
      <c r="AS284">
        <f ca="1">_xlfn.BINOM.DIST($Q284,$C284,AS$1,FALSE)*$F284*$B284</f>
        <v>1.1608936520151728E-39</v>
      </c>
      <c r="AT284">
        <f ca="1">_xlfn.BINOM.DIST($Q284,$C284,AT$1,FALSE)*$F284*$B284</f>
        <v>1.6938741413386459E-35</v>
      </c>
      <c r="AU284">
        <f ca="1">_xlfn.BINOM.DIST($Q284,$C284,AU$1,FALSE)*$F284*$B284</f>
        <v>1.1586676041095798E-31</v>
      </c>
      <c r="AV284">
        <f ca="1">_xlfn.BINOM.DIST($Q284,$C284,AV$1,FALSE)*$F284*$B284</f>
        <v>3.8755082568053121E-28</v>
      </c>
      <c r="AW284">
        <f ca="1">_xlfn.BINOM.DIST($Q284,$C284,AW$1,FALSE)*$F284*$B284</f>
        <v>6.5801297609829901E-25</v>
      </c>
      <c r="AX284">
        <f ca="1">_xlfn.BINOM.DIST($Q284,$C284,AX$1,FALSE)*$F284*$B284</f>
        <v>5.8630044657945078E-22</v>
      </c>
      <c r="AY284">
        <f ca="1">_xlfn.BINOM.DIST($Q284,$C284,AY$1,FALSE)*$F284*$B284</f>
        <v>2.8238868605193331E-19</v>
      </c>
      <c r="AZ284">
        <f ca="1">_xlfn.BINOM.DIST($Q284,$C284,AZ$1,FALSE)*$F284*$B284</f>
        <v>7.5487897874518535E-17</v>
      </c>
      <c r="BA284">
        <f ca="1">_xlfn.BINOM.DIST($Q284,$C284,BA$1,FALSE)*$F284*$B284</f>
        <v>1.1466402187047327E-14</v>
      </c>
      <c r="BB284">
        <f ca="1">_xlfn.BINOM.DIST($Q284,$C284,BB$1,FALSE)*$F284*$B284</f>
        <v>1.010648754127476E-12</v>
      </c>
      <c r="BC284">
        <f ca="1">_xlfn.BINOM.DIST($Q284,$C284,BC$1,FALSE)*$F284*$B284</f>
        <v>5.266214544908343E-11</v>
      </c>
      <c r="BD284">
        <f ca="1">_xlfn.BINOM.DIST($Q284,$C284,BD$1,FALSE)*$F284*$B284</f>
        <v>1.6493704345548524E-9</v>
      </c>
      <c r="BE284">
        <f ca="1">_xlfn.BINOM.DIST($Q284,$C284,BE$1,FALSE)*$F284*$B284</f>
        <v>3.1508751176788903E-8</v>
      </c>
      <c r="BF284">
        <f ca="1">_xlfn.BINOM.DIST($Q284,$C284,BF$1,FALSE)*$F284*$B284</f>
        <v>3.7192489164972998E-7</v>
      </c>
      <c r="BG284">
        <f ca="1">_xlfn.BINOM.DIST($Q284,$C284,BG$1,FALSE)*$F284*$B284</f>
        <v>2.7435550271026658E-6</v>
      </c>
      <c r="BH284">
        <f ca="1">_xlfn.BINOM.DIST($Q284,$C284,BH$1,FALSE)*$F284*$B284</f>
        <v>1.2772808565853617E-5</v>
      </c>
      <c r="BI284">
        <f ca="1">_xlfn.BINOM.DIST($Q284,$C284,BI$1,FALSE)*$F284*$B284</f>
        <v>3.7848912229181429E-5</v>
      </c>
      <c r="BJ284">
        <f ca="1">_xlfn.BINOM.DIST($Q284,$C284,BJ$1,FALSE)*$F284*$B284</f>
        <v>7.1900422351462315E-5</v>
      </c>
      <c r="BK284">
        <f ca="1">_xlfn.BINOM.DIST($Q284,$C284,BK$1,FALSE)*$F284*$B284</f>
        <v>8.8085595857311376E-5</v>
      </c>
      <c r="BL284">
        <f ca="1">_xlfn.BINOM.DIST($Q284,$C284,BL$1,FALSE)*$F284*$B284</f>
        <v>6.9928023426800388E-5</v>
      </c>
      <c r="BM284">
        <f ca="1">_xlfn.BINOM.DIST($Q284,$C284,BM$1,FALSE)*$F284*$B284</f>
        <v>3.6104538290868353E-5</v>
      </c>
      <c r="BN284">
        <f ca="1">_xlfn.BINOM.DIST($Q284,$C284,BN$1,FALSE)*$F284*$B284</f>
        <v>1.2155081969601416E-5</v>
      </c>
      <c r="BO284">
        <f ca="1">_xlfn.BINOM.DIST($Q284,$C284,BO$1,FALSE)*$F284*$B284</f>
        <v>2.6724105343688421E-6</v>
      </c>
      <c r="BP284">
        <f ca="1">_xlfn.BINOM.DIST($Q284,$C284,BP$1,FALSE)*$F284*$B284</f>
        <v>3.8389447987706172E-7</v>
      </c>
      <c r="BQ284">
        <f ca="1">_xlfn.BINOM.DIST($Q284,$C284,BQ$1,FALSE)*$F284*$B284</f>
        <v>3.6012511208910902E-8</v>
      </c>
      <c r="BR284">
        <f ca="1">_xlfn.BINOM.DIST($Q284,$C284,BR$1,FALSE)*$F284*$B284</f>
        <v>2.2026904778882671E-9</v>
      </c>
      <c r="BS284">
        <f ca="1">_xlfn.BINOM.DIST($Q284,$C284,BS$1,FALSE)*$F284*$B284</f>
        <v>8.7617623135313043E-11</v>
      </c>
      <c r="BT284">
        <f ca="1">_xlfn.BINOM.DIST($Q284,$C284,BT$1,FALSE)*$F284*$B284</f>
        <v>2.2583663135510211E-12</v>
      </c>
      <c r="BU284">
        <f ca="1">_xlfn.BINOM.DIST($Q284,$C284,BU$1,FALSE)*$F284*$B284</f>
        <v>3.7542835051105739E-14</v>
      </c>
      <c r="BV284">
        <f ca="1">_xlfn.BINOM.DIST($Q284,$C284,BV$1,FALSE)*$F284*$B284</f>
        <v>4.0020138287451731E-16</v>
      </c>
      <c r="BW284">
        <f ca="1">_xlfn.BINOM.DIST($Q284,$C284,BW$1,FALSE)*$F284*$B284</f>
        <v>2.7167187453758299E-18</v>
      </c>
      <c r="BX284">
        <f ca="1">_xlfn.BINOM.DIST($Q284,$C284,BX$1,FALSE)*$F284*$B284</f>
        <v>1.164946093868804E-20</v>
      </c>
      <c r="BY284">
        <f ca="1">_xlfn.BINOM.DIST($Q284,$C284,BY$1,FALSE)*$F284*$B284</f>
        <v>3.1260843638912693E-23</v>
      </c>
      <c r="BZ284">
        <f ca="1">_xlfn.BINOM.DIST($Q284,$C284,BZ$1,FALSE)*$F284*$B284</f>
        <v>5.1939099794088246E-26</v>
      </c>
      <c r="CA284">
        <f ca="1">_xlfn.BINOM.DIST($Q284,$C284,CA$1,FALSE)*$F284*$B284</f>
        <v>5.2788735253721254E-29</v>
      </c>
      <c r="CB284">
        <f ca="1">_xlfn.BINOM.DIST($Q284,$C284,CB$1,FALSE)*$F284*$B284</f>
        <v>3.2377315346101369E-32</v>
      </c>
      <c r="CC284">
        <f ca="1">_xlfn.BINOM.DIST($Q284,$C284,CC$1,FALSE)*$F284*$B284</f>
        <v>1.1802858726762899E-35</v>
      </c>
      <c r="CD284">
        <f ca="1">_xlfn.BINOM.DIST($Q284,$C284,CD$1,FALSE)*$F284*$B284</f>
        <v>2.5142573626461259E-39</v>
      </c>
      <c r="CE284">
        <f ca="1">_xlfn.BINOM.DIST($Q284,$C284,CE$1,FALSE)*$F284*$B284</f>
        <v>3.0711745715567773E-43</v>
      </c>
      <c r="CF284">
        <f ca="1">_xlfn.BINOM.DIST($Q284,$C284,CF$1,FALSE)*$F284*$B284</f>
        <v>2.1064684520657196E-47</v>
      </c>
      <c r="CG284">
        <f ca="1">_xlfn.BINOM.DIST($Q284,$C284,CG$1,FALSE)*$F284*$B284</f>
        <v>7.9257393217064389E-52</v>
      </c>
      <c r="CH284">
        <f ca="1">_xlfn.BINOM.DIST($Q284,$C284,CH$1,FALSE)*$F284*$B284</f>
        <v>1.594138415421145E-56</v>
      </c>
      <c r="CI284">
        <f ca="1">_xlfn.BINOM.DIST($Q284,$C284,CI$1,FALSE)*$F284*$B284</f>
        <v>1.6655004593745002E-61</v>
      </c>
      <c r="CJ284">
        <f ca="1">_xlfn.BINOM.DIST($Q284,$C284,CJ$1,FALSE)*$F284*$B284</f>
        <v>8.754795872585546E-67</v>
      </c>
      <c r="CK284">
        <f ca="1">_xlfn.BINOM.DIST($Q284,$C284,CK$1,FALSE)*$F284*$B284</f>
        <v>2.2347510759015418E-72</v>
      </c>
      <c r="CL284">
        <f ca="1">_xlfn.BINOM.DIST($Q284,$C284,CL$1,FALSE)*$F284*$B284</f>
        <v>2.6628298132307587E-78</v>
      </c>
      <c r="CM284">
        <f ca="1">_xlfn.BINOM.DIST($Q284,$C284,CM$1,FALSE)*$F284*$B284</f>
        <v>1.41727089296542E-84</v>
      </c>
      <c r="CN284">
        <f ca="1">_xlfn.BINOM.DIST($Q284,$C284,CN$1,FALSE)*$F284*$B284</f>
        <v>3.207434225477255E-91</v>
      </c>
      <c r="CO284">
        <f ca="1">_xlfn.BINOM.DIST($Q284,$C284,CO$1,FALSE)*$F284*$B284</f>
        <v>2.9205354310539694E-98</v>
      </c>
      <c r="CP284">
        <f ca="1">_xlfn.BINOM.DIST($Q284,$C284,CP$1,FALSE)*$F284*$B284</f>
        <v>1.0054900096915014E-105</v>
      </c>
      <c r="CQ284">
        <f ca="1">_xlfn.BINOM.DIST($Q284,$C284,CQ$1,FALSE)*$F284*$B284</f>
        <v>1.2202278374873237E-113</v>
      </c>
      <c r="CR284">
        <f ca="1">_xlfn.BINOM.DIST($Q284,$C284,CR$1,FALSE)*$F284*$B284</f>
        <v>4.8209583210334544E-122</v>
      </c>
      <c r="CS284">
        <f ca="1">_xlfn.BINOM.DIST($Q284,$C284,CS$1,FALSE)*$F284*$B284</f>
        <v>5.6645817430266801E-131</v>
      </c>
      <c r="CT284">
        <f ca="1">_xlfn.BINOM.DIST($Q284,$C284,CT$1,FALSE)*$F284*$B284</f>
        <v>1.7848808227254825E-140</v>
      </c>
      <c r="CU284">
        <f ca="1">_xlfn.BINOM.DIST($Q284,$C284,CU$1,FALSE)*$F284*$B284</f>
        <v>1.3389984065751542E-150</v>
      </c>
      <c r="CV284">
        <f ca="1">_xlfn.BINOM.DIST($Q284,$C284,CV$1,FALSE)*$F284*$B284</f>
        <v>2.0839371410888172E-161</v>
      </c>
      <c r="CW284">
        <f ca="1">_xlfn.BINOM.DIST($Q284,$C284,CW$1,FALSE)*$F284*$B284</f>
        <v>5.7313898268633657E-173</v>
      </c>
      <c r="CX284">
        <f ca="1">_xlfn.BINOM.DIST($Q284,$C284,CX$1,FALSE)*$F284*$B284</f>
        <v>2.3074170297985204E-185</v>
      </c>
      <c r="CY284">
        <f ca="1">_xlfn.BINOM.DIST($Q284,$C284,CY$1,FALSE)*$F284*$B284</f>
        <v>1.0880599661183351E-198</v>
      </c>
      <c r="CZ284">
        <f ca="1">_xlfn.BINOM.DIST($Q284,$C284,CZ$1,FALSE)*$F284*$B284</f>
        <v>4.6033927704653205E-213</v>
      </c>
      <c r="DA284">
        <f ca="1">_xlfn.BINOM.DIST($Q284,$C284,DA$1,FALSE)*$F284*$B284</f>
        <v>1.2661472818827269E-228</v>
      </c>
      <c r="DB284">
        <f ca="1">_xlfn.BINOM.DIST($Q284,$C284,DB$1,FALSE)*$F284*$B284</f>
        <v>1.5262846405257958E-245</v>
      </c>
      <c r="DC284">
        <f ca="1">_xlfn.BINOM.DIST($Q284,$C284,DC$1,FALSE)*$F284*$B284</f>
        <v>4.9424361144424687E-264</v>
      </c>
      <c r="DD284">
        <f ca="1">_xlfn.BINOM.DIST($Q284,$C284,DD$1,FALSE)*$F284*$B284</f>
        <v>2.3176097227913101E-284</v>
      </c>
      <c r="DE284">
        <f ca="1">_xlfn.BINOM.DIST($Q284,$C284,DE$1,FALSE)*$F284*$B284</f>
        <v>7.1039223832822783E-307</v>
      </c>
      <c r="DF284">
        <f ca="1">_xlfn.BINOM.DIST($Q284,$C284,DF$1,FALSE)*$F284*$B284</f>
        <v>0</v>
      </c>
      <c r="DG284">
        <f ca="1">_xlfn.BINOM.DIST($Q284,$C284,DG$1,FALSE)*$F284*$B284</f>
        <v>0</v>
      </c>
      <c r="DH284">
        <f ca="1">_xlfn.BINOM.DIST($Q284,$C284,DH$1,FALSE)*$F284*$B284</f>
        <v>0</v>
      </c>
      <c r="DI284">
        <f ca="1">_xlfn.BINOM.DIST($Q284,$C284,DI$1,FALSE)*$F284*$B284</f>
        <v>0</v>
      </c>
      <c r="DJ284">
        <f ca="1">_xlfn.BINOM.DIST($Q284,$C284,DJ$1,FALSE)*$F284*$B284</f>
        <v>0</v>
      </c>
      <c r="DK284">
        <f ca="1">_xlfn.BINOM.DIST($Q284,$C284,DK$1,FALSE)*$F284*$B284</f>
        <v>0</v>
      </c>
      <c r="DL284">
        <f ca="1">_xlfn.BINOM.DIST($Q284,$C284,DL$1,FALSE)*$F284*$B284</f>
        <v>0</v>
      </c>
      <c r="DM284">
        <f ca="1">_xlfn.BINOM.DIST($Q284,$C284,DM$1,FALSE)*$F284*$B284</f>
        <v>0</v>
      </c>
      <c r="DN284">
        <f ca="1">_xlfn.BINOM.DIST($Q284,$C284,DN$1,FALSE)*$F284*$B284</f>
        <v>0</v>
      </c>
      <c r="DQ284">
        <f t="shared" ca="1" si="176"/>
        <v>0</v>
      </c>
      <c r="DR284">
        <f t="shared" ca="1" si="176"/>
        <v>0</v>
      </c>
      <c r="DS284">
        <f t="shared" ca="1" si="176"/>
        <v>0</v>
      </c>
      <c r="DT284">
        <f t="shared" ca="1" si="176"/>
        <v>0</v>
      </c>
      <c r="DU284">
        <f t="shared" ca="1" si="176"/>
        <v>0</v>
      </c>
      <c r="DV284">
        <f t="shared" ca="1" si="176"/>
        <v>0</v>
      </c>
      <c r="DW284">
        <f t="shared" ca="1" si="176"/>
        <v>8.0437814898814018E-289</v>
      </c>
      <c r="DX284">
        <f t="shared" ca="1" si="176"/>
        <v>2.3749906808418625E-259</v>
      </c>
      <c r="DY284">
        <f t="shared" ca="1" si="176"/>
        <v>3.2289188889001532E-234</v>
      </c>
      <c r="DZ284">
        <f t="shared" ca="1" si="176"/>
        <v>2.1014382763812952E-212</v>
      </c>
      <c r="EA284">
        <f t="shared" ca="1" si="176"/>
        <v>3.2368789892285285E-193</v>
      </c>
      <c r="EB284">
        <f t="shared" ca="1" si="176"/>
        <v>3.687536957214608E-176</v>
      </c>
      <c r="EC284">
        <f t="shared" ca="1" si="176"/>
        <v>7.2031338747059916E-161</v>
      </c>
      <c r="ED284">
        <f t="shared" ca="1" si="176"/>
        <v>4.5667150384157821E-147</v>
      </c>
      <c r="EE284">
        <f t="shared" ca="1" si="176"/>
        <v>1.5424297944810474E-134</v>
      </c>
      <c r="EF284">
        <f t="shared" ca="1" si="176"/>
        <v>4.1091769097361143E-123</v>
      </c>
      <c r="EG284">
        <f t="shared" ca="1" si="175"/>
        <v>1.1843028520769252E-112</v>
      </c>
      <c r="EH284">
        <f t="shared" ca="1" si="175"/>
        <v>4.7794774109381915E-103</v>
      </c>
      <c r="EI284">
        <f t="shared" ca="1" si="175"/>
        <v>3.3431131018986829E-94</v>
      </c>
      <c r="EJ284">
        <f t="shared" ca="1" si="175"/>
        <v>4.8439993058240226E-86</v>
      </c>
      <c r="EK284">
        <f t="shared" ca="1" si="175"/>
        <v>1.6899395848598767E-78</v>
      </c>
      <c r="EL284">
        <f t="shared" ca="1" si="175"/>
        <v>1.6133974235254873E-71</v>
      </c>
      <c r="EM284">
        <f t="shared" ca="1" si="175"/>
        <v>4.7039941260777662E-65</v>
      </c>
      <c r="EN284">
        <f t="shared" ca="1" si="175"/>
        <v>4.6043299626445046E-59</v>
      </c>
      <c r="EO284">
        <f t="shared" ca="1" si="175"/>
        <v>1.6425947774105341E-53</v>
      </c>
      <c r="EP284">
        <f t="shared" ca="1" si="175"/>
        <v>2.2945522882614602E-48</v>
      </c>
      <c r="EQ284">
        <f t="shared" ca="1" si="175"/>
        <v>1.3364800769116948E-43</v>
      </c>
      <c r="ER284">
        <f t="shared" ca="1" si="175"/>
        <v>3.430387843008143E-39</v>
      </c>
      <c r="ES284">
        <f t="shared" ca="1" si="175"/>
        <v>4.0742895541357328E-35</v>
      </c>
      <c r="ET284">
        <f t="shared" ca="1" si="175"/>
        <v>2.3381746597943859E-31</v>
      </c>
      <c r="EU284">
        <f t="shared" ca="1" si="175"/>
        <v>6.7375493898474603E-28</v>
      </c>
      <c r="EV284">
        <f t="shared" ca="1" si="171"/>
        <v>1.0087208578793065E-24</v>
      </c>
      <c r="EW284">
        <f t="shared" ca="1" si="171"/>
        <v>8.0893039943535971E-22</v>
      </c>
      <c r="EX284">
        <f t="shared" ca="1" si="171"/>
        <v>3.5704255579563649E-19</v>
      </c>
      <c r="EY284">
        <f t="shared" ca="1" si="171"/>
        <v>8.8863642156502784E-17</v>
      </c>
      <c r="EZ284">
        <f t="shared" ca="1" si="171"/>
        <v>1.2744240300457175E-14</v>
      </c>
      <c r="FA284">
        <f t="shared" ca="1" si="171"/>
        <v>1.073639509221966E-12</v>
      </c>
      <c r="FB284">
        <f t="shared" ca="1" si="171"/>
        <v>5.405094212031778E-11</v>
      </c>
      <c r="FC284">
        <f t="shared" ca="1" si="171"/>
        <v>1.6510275147362556E-9</v>
      </c>
      <c r="FD284">
        <f t="shared" ca="1" si="171"/>
        <v>3.1013435619066627E-8</v>
      </c>
      <c r="FE284">
        <f t="shared" ca="1" si="171"/>
        <v>3.6251164966661978E-7</v>
      </c>
      <c r="FF284">
        <f t="shared" ca="1" si="171"/>
        <v>2.6640896852453149E-6</v>
      </c>
      <c r="FG284">
        <f t="shared" ca="1" si="171"/>
        <v>1.2419376972517009E-5</v>
      </c>
      <c r="FH284">
        <f t="shared" ca="1" si="171"/>
        <v>3.7006088446979671E-5</v>
      </c>
      <c r="FI284">
        <f t="shared" ca="1" si="171"/>
        <v>7.0929709765414463E-5</v>
      </c>
      <c r="FJ284">
        <f t="shared" ca="1" si="171"/>
        <v>8.7904571616325498E-5</v>
      </c>
      <c r="FK284">
        <f t="shared" ref="FK284:FZ347" ca="1" si="177">_xlfn.BINOM.DIST($R284,$C284,FK$1,FALSE)*$F284*$B284</f>
        <v>7.072593996054699E-5</v>
      </c>
      <c r="FL284">
        <f t="shared" ca="1" si="177"/>
        <v>3.7052021349479202E-5</v>
      </c>
      <c r="FM284">
        <f t="shared" ca="1" si="177"/>
        <v>1.2662869996171584E-5</v>
      </c>
      <c r="FN284">
        <f t="shared" ca="1" si="177"/>
        <v>2.8255887487555326E-6</v>
      </c>
      <c r="FO284">
        <f t="shared" ca="1" si="177"/>
        <v>4.1159069552467331E-7</v>
      </c>
      <c r="FP284">
        <f t="shared" ca="1" si="177"/>
        <v>3.9091350388755355E-8</v>
      </c>
      <c r="FQ284">
        <f t="shared" ca="1" si="177"/>
        <v>2.4153872999527959E-9</v>
      </c>
      <c r="FR284">
        <f t="shared" ca="1" si="177"/>
        <v>9.6775329228577713E-11</v>
      </c>
      <c r="FS284">
        <f t="shared" ca="1" si="177"/>
        <v>2.5034240314164729E-12</v>
      </c>
      <c r="FT284">
        <f t="shared" ca="1" si="177"/>
        <v>4.1585570125988999E-14</v>
      </c>
      <c r="FU284">
        <f t="shared" ca="1" si="177"/>
        <v>4.4070266537654895E-16</v>
      </c>
      <c r="FV284">
        <f t="shared" ca="1" si="177"/>
        <v>2.9565714071134162E-18</v>
      </c>
      <c r="FW284">
        <f t="shared" ca="1" si="177"/>
        <v>1.2444532063707595E-20</v>
      </c>
      <c r="FX284">
        <f t="shared" ca="1" si="177"/>
        <v>3.2527917840869548E-23</v>
      </c>
      <c r="FY284">
        <f t="shared" ca="1" si="177"/>
        <v>5.2186389174667857E-26</v>
      </c>
      <c r="FZ284">
        <f t="shared" ca="1" si="177"/>
        <v>5.0718976974308185E-29</v>
      </c>
      <c r="GA284">
        <f t="shared" ca="1" si="174"/>
        <v>2.942309626130519E-32</v>
      </c>
      <c r="GB284">
        <f t="shared" ca="1" si="174"/>
        <v>1.0021874313119452E-35</v>
      </c>
      <c r="GC284">
        <f t="shared" ca="1" si="174"/>
        <v>1.9677451502235676E-39</v>
      </c>
      <c r="GD284">
        <f t="shared" ca="1" si="174"/>
        <v>2.182054213236216E-43</v>
      </c>
      <c r="GE284">
        <f t="shared" ca="1" si="174"/>
        <v>1.3358790214108525E-47</v>
      </c>
      <c r="GF284">
        <f t="shared" ca="1" si="174"/>
        <v>4.402584097761161E-52</v>
      </c>
      <c r="GG284">
        <f t="shared" ca="1" si="174"/>
        <v>7.5946047589167189E-57</v>
      </c>
      <c r="GH284">
        <f t="shared" ca="1" si="174"/>
        <v>6.6469059294192082E-62</v>
      </c>
      <c r="GI284">
        <f t="shared" ca="1" si="174"/>
        <v>2.8509259382649894E-67</v>
      </c>
      <c r="GJ284">
        <f t="shared" ca="1" si="174"/>
        <v>5.7652668231034228E-73</v>
      </c>
      <c r="GK284">
        <f t="shared" ca="1" si="174"/>
        <v>5.2648272536045851E-79</v>
      </c>
      <c r="GL284">
        <f t="shared" ca="1" si="174"/>
        <v>2.0688069032331851E-85</v>
      </c>
      <c r="GM284">
        <f t="shared" ca="1" si="174"/>
        <v>3.3137268804187097E-92</v>
      </c>
      <c r="GN284">
        <f t="shared" ca="1" si="174"/>
        <v>2.0357465330328105E-99</v>
      </c>
      <c r="GO284">
        <f t="shared" ca="1" si="174"/>
        <v>4.4779467700949951E-107</v>
      </c>
      <c r="GP284">
        <f t="shared" ca="1" si="174"/>
        <v>3.2624006847223617E-115</v>
      </c>
      <c r="GQ284">
        <f t="shared" ca="1" si="173"/>
        <v>7.2039573148057193E-124</v>
      </c>
      <c r="GR284">
        <f t="shared" ca="1" si="173"/>
        <v>4.3561931475404931E-133</v>
      </c>
      <c r="GS284">
        <f t="shared" ca="1" si="173"/>
        <v>6.4187743257035919E-143</v>
      </c>
      <c r="GT284">
        <f t="shared" ca="1" si="173"/>
        <v>2.0134569770652825E-153</v>
      </c>
      <c r="GU284">
        <f t="shared" ca="1" si="173"/>
        <v>1.148753666620123E-164</v>
      </c>
      <c r="GV284">
        <f t="shared" ca="1" si="173"/>
        <v>9.9096682709390748E-177</v>
      </c>
      <c r="GW284">
        <f t="shared" ca="1" si="173"/>
        <v>1.0385258492189249E-189</v>
      </c>
      <c r="GX284">
        <f t="shared" ca="1" si="173"/>
        <v>1.0178751377904921E-203</v>
      </c>
      <c r="GY284">
        <f t="shared" ca="1" si="173"/>
        <v>6.8009712702869446E-219</v>
      </c>
      <c r="GZ284">
        <f t="shared" ca="1" si="173"/>
        <v>2.1036940531086182E-235</v>
      </c>
      <c r="HA284">
        <f t="shared" ca="1" si="173"/>
        <v>1.8632404052517893E-253</v>
      </c>
      <c r="HB284">
        <f t="shared" ca="1" si="173"/>
        <v>2.5764574974569032E-273</v>
      </c>
      <c r="HC284">
        <f t="shared" ca="1" si="173"/>
        <v>2.5478740384824216E-295</v>
      </c>
      <c r="HD284">
        <f t="shared" ca="1" si="173"/>
        <v>0</v>
      </c>
      <c r="HE284">
        <f t="shared" ca="1" si="173"/>
        <v>0</v>
      </c>
      <c r="HF284">
        <f t="shared" ca="1" si="172"/>
        <v>0</v>
      </c>
      <c r="HG284">
        <f t="shared" ca="1" si="172"/>
        <v>0</v>
      </c>
      <c r="HH284">
        <f t="shared" ca="1" si="172"/>
        <v>0</v>
      </c>
      <c r="HI284">
        <f t="shared" ca="1" si="172"/>
        <v>0</v>
      </c>
      <c r="HJ284">
        <f t="shared" ca="1" si="172"/>
        <v>0</v>
      </c>
      <c r="HK284">
        <f t="shared" ca="1" si="172"/>
        <v>0</v>
      </c>
      <c r="HL284">
        <f t="shared" ca="1" si="172"/>
        <v>0</v>
      </c>
    </row>
    <row r="285" spans="1:220" x14ac:dyDescent="0.25">
      <c r="A285" s="6">
        <v>45320</v>
      </c>
      <c r="B285">
        <f t="shared" ca="1" si="156"/>
        <v>4.7617720867362328E-3</v>
      </c>
      <c r="C285" s="5">
        <v>1650</v>
      </c>
      <c r="D285">
        <f t="shared" si="157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158"/>
        <v>1</v>
      </c>
      <c r="J285">
        <f t="shared" si="159"/>
        <v>0</v>
      </c>
      <c r="K285">
        <f t="shared" ca="1" si="160"/>
        <v>4.6004981254272864E-3</v>
      </c>
      <c r="L285">
        <f t="shared" ca="1" si="161"/>
        <v>0</v>
      </c>
      <c r="M285">
        <f t="shared" si="162"/>
        <v>1.0540540540540539</v>
      </c>
      <c r="Q285">
        <f t="shared" si="163"/>
        <v>643.5</v>
      </c>
      <c r="R285">
        <f t="shared" si="164"/>
        <v>610.5</v>
      </c>
      <c r="S285">
        <f ca="1">_xlfn.BINOM.DIST($Q285,$C285,S$1,FALSE)*$F285*$B285</f>
        <v>0</v>
      </c>
      <c r="T285">
        <f ca="1">_xlfn.BINOM.DIST($Q285,$C285,T$1,FALSE)*$F285*$B285</f>
        <v>0</v>
      </c>
      <c r="U285">
        <f ca="1">_xlfn.BINOM.DIST($Q285,$C285,U$1,FALSE)*$F285*$B285</f>
        <v>0</v>
      </c>
      <c r="V285">
        <f ca="1">_xlfn.BINOM.DIST($Q285,$C285,V$1,FALSE)*$F285*$B285</f>
        <v>0</v>
      </c>
      <c r="W285">
        <f ca="1">_xlfn.BINOM.DIST($Q285,$C285,W$1,FALSE)*$F285*$B285</f>
        <v>0</v>
      </c>
      <c r="X285">
        <f ca="1">_xlfn.BINOM.DIST($Q285,$C285,X$1,FALSE)*$F285*$B285</f>
        <v>0</v>
      </c>
      <c r="Y285">
        <f ca="1">_xlfn.BINOM.DIST($Q285,$C285,Y$1,FALSE)*$F285*$B285</f>
        <v>0</v>
      </c>
      <c r="Z285">
        <f ca="1">_xlfn.BINOM.DIST($Q285,$C285,Z$1,FALSE)*$F285*$B285</f>
        <v>4.3349560265819242E-300</v>
      </c>
      <c r="AA285">
        <f ca="1">_xlfn.BINOM.DIST($Q285,$C285,AA$1,FALSE)*$F285*$B285</f>
        <v>1.5769558922568236E-267</v>
      </c>
      <c r="AB285">
        <f ca="1">_xlfn.BINOM.DIST($Q285,$C285,AB$1,FALSE)*$F285*$B285</f>
        <v>2.0381277880231867E-239</v>
      </c>
      <c r="AC285">
        <f ca="1">_xlfn.BINOM.DIST($Q285,$C285,AC$1,FALSE)*$F285*$B285</f>
        <v>7.9217800291570731E-215</v>
      </c>
      <c r="AD285">
        <f ca="1">_xlfn.BINOM.DIST($Q285,$C285,AD$1,FALSE)*$F285*$B285</f>
        <v>4.2447197457182854E-193</v>
      </c>
      <c r="AE285">
        <f ca="1">_xlfn.BINOM.DIST($Q285,$C285,AE$1,FALSE)*$F285*$B285</f>
        <v>9.6429038687897006E-174</v>
      </c>
      <c r="AF285">
        <f ca="1">_xlfn.BINOM.DIST($Q285,$C285,AF$1,FALSE)*$F285*$B285</f>
        <v>2.1781044065788478E-156</v>
      </c>
      <c r="AG285">
        <f ca="1">_xlfn.BINOM.DIST($Q285,$C285,AG$1,FALSE)*$F285*$B285</f>
        <v>9.4816324642823326E-141</v>
      </c>
      <c r="AH285">
        <f ca="1">_xlfn.BINOM.DIST($Q285,$C285,AH$1,FALSE)*$F285*$B285</f>
        <v>1.3432397662935562E-126</v>
      </c>
      <c r="AI285">
        <f ca="1">_xlfn.BINOM.DIST($Q285,$C285,AI$1,FALSE)*$F285*$B285</f>
        <v>9.4407323536036136E-114</v>
      </c>
      <c r="AJ285">
        <f ca="1">_xlfn.BINOM.DIST($Q285,$C285,AJ$1,FALSE)*$F285*$B285</f>
        <v>4.644203509832167E-102</v>
      </c>
      <c r="AK285">
        <f ca="1">_xlfn.BINOM.DIST($Q285,$C285,AK$1,FALSE)*$F285*$B285</f>
        <v>2.1251319722937474E-91</v>
      </c>
      <c r="AL285">
        <f ca="1">_xlfn.BINOM.DIST($Q285,$C285,AL$1,FALSE)*$F285*$B285</f>
        <v>1.1470839334186543E-81</v>
      </c>
      <c r="AM285">
        <f ca="1">_xlfn.BINOM.DIST($Q285,$C285,AM$1,FALSE)*$F285*$B285</f>
        <v>8.9231847769363826E-73</v>
      </c>
      <c r="AN285">
        <f ca="1">_xlfn.BINOM.DIST($Q285,$C285,AN$1,FALSE)*$F285*$B285</f>
        <v>1.1860505979230302E-64</v>
      </c>
      <c r="AO285">
        <f ca="1">_xlfn.BINOM.DIST($Q285,$C285,AO$1,FALSE)*$F285*$B285</f>
        <v>3.1164807696081641E-57</v>
      </c>
      <c r="AP285">
        <f ca="1">_xlfn.BINOM.DIST($Q285,$C285,AP$1,FALSE)*$F285*$B285</f>
        <v>1.8355853437626585E-50</v>
      </c>
      <c r="AQ285">
        <f ca="1">_xlfn.BINOM.DIST($Q285,$C285,AQ$1,FALSE)*$F285*$B285</f>
        <v>2.7022879256698612E-44</v>
      </c>
      <c r="AR285">
        <f ca="1">_xlfn.BINOM.DIST($Q285,$C285,AR$1,FALSE)*$F285*$B285</f>
        <v>1.0932854918903776E-38</v>
      </c>
      <c r="AS285">
        <f ca="1">_xlfn.BINOM.DIST($Q285,$C285,AS$1,FALSE)*$F285*$B285</f>
        <v>1.3207489914954191E-33</v>
      </c>
      <c r="AT285">
        <f ca="1">_xlfn.BINOM.DIST($Q285,$C285,AT$1,FALSE)*$F285*$B285</f>
        <v>5.1243203126252092E-29</v>
      </c>
      <c r="AU285">
        <f ca="1">_xlfn.BINOM.DIST($Q285,$C285,AU$1,FALSE)*$F285*$B285</f>
        <v>6.8085374833080206E-25</v>
      </c>
      <c r="AV285">
        <f ca="1">_xlfn.BINOM.DIST($Q285,$C285,AV$1,FALSE)*$F285*$B285</f>
        <v>3.2785784696160588E-21</v>
      </c>
      <c r="AW285">
        <f ca="1">_xlfn.BINOM.DIST($Q285,$C285,AW$1,FALSE)*$F285*$B285</f>
        <v>6.0160141976415628E-18</v>
      </c>
      <c r="AX285">
        <f ca="1">_xlfn.BINOM.DIST($Q285,$C285,AX$1,FALSE)*$F285*$B285</f>
        <v>4.3976360208778201E-15</v>
      </c>
      <c r="AY285">
        <f ca="1">_xlfn.BINOM.DIST($Q285,$C285,AY$1,FALSE)*$F285*$B285</f>
        <v>1.3320696342990146E-12</v>
      </c>
      <c r="AZ285">
        <f ca="1">_xlfn.BINOM.DIST($Q285,$C285,AZ$1,FALSE)*$F285*$B285</f>
        <v>1.7314319793440239E-10</v>
      </c>
      <c r="BA285">
        <f ca="1">_xlfn.BINOM.DIST($Q285,$C285,BA$1,FALSE)*$F285*$B285</f>
        <v>9.9609904160037339E-9</v>
      </c>
      <c r="BB285">
        <f ca="1">_xlfn.BINOM.DIST($Q285,$C285,BB$1,FALSE)*$F285*$B285</f>
        <v>2.6068643322999842E-7</v>
      </c>
      <c r="BC285">
        <f ca="1">_xlfn.BINOM.DIST($Q285,$C285,BC$1,FALSE)*$F285*$B285</f>
        <v>3.1794907698265065E-6</v>
      </c>
      <c r="BD285">
        <f ca="1">_xlfn.BINOM.DIST($Q285,$C285,BD$1,FALSE)*$F285*$B285</f>
        <v>1.8461103122462807E-5</v>
      </c>
      <c r="BE285">
        <f ca="1">_xlfn.BINOM.DIST($Q285,$C285,BE$1,FALSE)*$F285*$B285</f>
        <v>5.1987594494140495E-5</v>
      </c>
      <c r="BF285">
        <f ca="1">_xlfn.BINOM.DIST($Q285,$C285,BF$1,FALSE)*$F285*$B285</f>
        <v>7.2160901021274437E-5</v>
      </c>
      <c r="BG285">
        <f ca="1">_xlfn.BINOM.DIST($Q285,$C285,BG$1,FALSE)*$F285*$B285</f>
        <v>5.0060978439213065E-5</v>
      </c>
      <c r="BH285">
        <f ca="1">_xlfn.BINOM.DIST($Q285,$C285,BH$1,FALSE)*$F285*$B285</f>
        <v>1.7563512244937322E-5</v>
      </c>
      <c r="BI285">
        <f ca="1">_xlfn.BINOM.DIST($Q285,$C285,BI$1,FALSE)*$F285*$B285</f>
        <v>3.1470164796039805E-6</v>
      </c>
      <c r="BJ285">
        <f ca="1">_xlfn.BINOM.DIST($Q285,$C285,BJ$1,FALSE)*$F285*$B285</f>
        <v>2.9027683107432637E-7</v>
      </c>
      <c r="BK285">
        <f ca="1">_xlfn.BINOM.DIST($Q285,$C285,BK$1,FALSE)*$F285*$B285</f>
        <v>1.3868514638860728E-8</v>
      </c>
      <c r="BL285">
        <f ca="1">_xlfn.BINOM.DIST($Q285,$C285,BL$1,FALSE)*$F285*$B285</f>
        <v>3.4473902710297957E-10</v>
      </c>
      <c r="BM285">
        <f ca="1">_xlfn.BINOM.DIST($Q285,$C285,BM$1,FALSE)*$F285*$B285</f>
        <v>4.471134005258697E-12</v>
      </c>
      <c r="BN285">
        <f ca="1">_xlfn.BINOM.DIST($Q285,$C285,BN$1,FALSE)*$F285*$B285</f>
        <v>3.0292778831724194E-14</v>
      </c>
      <c r="BO285">
        <f ca="1">_xlfn.BINOM.DIST($Q285,$C285,BO$1,FALSE)*$F285*$B285</f>
        <v>1.0717622254594114E-16</v>
      </c>
      <c r="BP285">
        <f ca="1">_xlfn.BINOM.DIST($Q285,$C285,BP$1,FALSE)*$F285*$B285</f>
        <v>1.9763441036289992E-19</v>
      </c>
      <c r="BQ285">
        <f ca="1">_xlfn.BINOM.DIST($Q285,$C285,BQ$1,FALSE)*$F285*$B285</f>
        <v>1.8928793257485853E-22</v>
      </c>
      <c r="BR285">
        <f ca="1">_xlfn.BINOM.DIST($Q285,$C285,BR$1,FALSE)*$F285*$B285</f>
        <v>9.3689644941830596E-26</v>
      </c>
      <c r="BS285">
        <f ca="1">_xlfn.BINOM.DIST($Q285,$C285,BS$1,FALSE)*$F285*$B285</f>
        <v>2.3806292635655118E-29</v>
      </c>
      <c r="BT285">
        <f ca="1">_xlfn.BINOM.DIST($Q285,$C285,BT$1,FALSE)*$F285*$B285</f>
        <v>3.0799443391214874E-33</v>
      </c>
      <c r="BU285">
        <f ca="1">_xlfn.BINOM.DIST($Q285,$C285,BU$1,FALSE)*$F285*$B285</f>
        <v>2.0088145387969683E-37</v>
      </c>
      <c r="BV285">
        <f ca="1">_xlfn.BINOM.DIST($Q285,$C285,BV$1,FALSE)*$F285*$B285</f>
        <v>6.5286966501056129E-42</v>
      </c>
      <c r="BW285">
        <f ca="1">_xlfn.BINOM.DIST($Q285,$C285,BW$1,FALSE)*$F285*$B285</f>
        <v>1.0431874651794742E-46</v>
      </c>
      <c r="BX285">
        <f ca="1">_xlfn.BINOM.DIST($Q285,$C285,BX$1,FALSE)*$F285*$B285</f>
        <v>8.070171043066835E-52</v>
      </c>
      <c r="BY285">
        <f ca="1">_xlfn.BINOM.DIST($Q285,$C285,BY$1,FALSE)*$F285*$B285</f>
        <v>2.9706471170848406E-57</v>
      </c>
      <c r="BZ285">
        <f ca="1">_xlfn.BINOM.DIST($Q285,$C285,BZ$1,FALSE)*$F285*$B285</f>
        <v>5.1027345458846854E-63</v>
      </c>
      <c r="CA285">
        <f ca="1">_xlfn.BINOM.DIST($Q285,$C285,CA$1,FALSE)*$F285*$B285</f>
        <v>4.0020364273045311E-69</v>
      </c>
      <c r="CB285">
        <f ca="1">_xlfn.BINOM.DIST($Q285,$C285,CB$1,FALSE)*$F285*$B285</f>
        <v>1.3988107492607658E-75</v>
      </c>
      <c r="CC285">
        <f ca="1">_xlfn.BINOM.DIST($Q285,$C285,CC$1,FALSE)*$F285*$B285</f>
        <v>2.1210646886331874E-82</v>
      </c>
      <c r="CD285">
        <f ca="1">_xlfn.BINOM.DIST($Q285,$C285,CD$1,FALSE)*$F285*$B285</f>
        <v>1.3543322104334757E-89</v>
      </c>
      <c r="CE285">
        <f ca="1">_xlfn.BINOM.DIST($Q285,$C285,CE$1,FALSE)*$F285*$B285</f>
        <v>3.5233624187157823E-97</v>
      </c>
      <c r="CF285">
        <f ca="1">_xlfn.BINOM.DIST($Q285,$C285,CF$1,FALSE)*$F285*$B285</f>
        <v>3.6010135495207436E-105</v>
      </c>
      <c r="CG285">
        <f ca="1">_xlfn.BINOM.DIST($Q285,$C285,CG$1,FALSE)*$F285*$B285</f>
        <v>1.388787466317519E-113</v>
      </c>
      <c r="CH285">
        <f ca="1">_xlfn.BINOM.DIST($Q285,$C285,CH$1,FALSE)*$F285*$B285</f>
        <v>1.933086852501613E-122</v>
      </c>
      <c r="CI285">
        <f ca="1">_xlfn.BINOM.DIST($Q285,$C285,CI$1,FALSE)*$F285*$B285</f>
        <v>9.2443166181908971E-132</v>
      </c>
      <c r="CJ285">
        <f ca="1">_xlfn.BINOM.DIST($Q285,$C285,CJ$1,FALSE)*$F285*$B285</f>
        <v>1.4381586858751511E-141</v>
      </c>
      <c r="CK285">
        <f ca="1">_xlfn.BINOM.DIST($Q285,$C285,CK$1,FALSE)*$F285*$B285</f>
        <v>6.8510794711251337E-152</v>
      </c>
      <c r="CL285">
        <f ca="1">_xlfn.BINOM.DIST($Q285,$C285,CL$1,FALSE)*$F285*$B285</f>
        <v>9.3436784425136728E-163</v>
      </c>
      <c r="CM285">
        <f ca="1">_xlfn.BINOM.DIST($Q285,$C285,CM$1,FALSE)*$F285*$B285</f>
        <v>3.3849210241808061E-174</v>
      </c>
      <c r="CN285">
        <f ca="1">_xlfn.BINOM.DIST($Q285,$C285,CN$1,FALSE)*$F285*$B285</f>
        <v>2.9958863826683761E-186</v>
      </c>
      <c r="CO285">
        <f ca="1">_xlfn.BINOM.DIST($Q285,$C285,CO$1,FALSE)*$F285*$B285</f>
        <v>5.8989262568739242E-199</v>
      </c>
      <c r="CP285">
        <f ca="1">_xlfn.BINOM.DIST($Q285,$C285,CP$1,FALSE)*$F285*$B285</f>
        <v>2.3259312142830902E-212</v>
      </c>
      <c r="CQ285">
        <f ca="1">_xlfn.BINOM.DIST($Q285,$C285,CQ$1,FALSE)*$F285*$B285</f>
        <v>1.6310828206419874E-226</v>
      </c>
      <c r="CR285">
        <f ca="1">_xlfn.BINOM.DIST($Q285,$C285,CR$1,FALSE)*$F285*$B285</f>
        <v>1.778619006958072E-241</v>
      </c>
      <c r="CS285">
        <f ca="1">_xlfn.BINOM.DIST($Q285,$C285,CS$1,FALSE)*$F285*$B285</f>
        <v>2.5887188814287952E-257</v>
      </c>
      <c r="CT285">
        <f ca="1">_xlfn.BINOM.DIST($Q285,$C285,CT$1,FALSE)*$F285*$B285</f>
        <v>4.2234297056010551E-274</v>
      </c>
      <c r="CU285">
        <f ca="1">_xlfn.BINOM.DIST($Q285,$C285,CU$1,FALSE)*$F285*$B285</f>
        <v>6.3195047244021999E-292</v>
      </c>
      <c r="CV285">
        <f ca="1">_xlfn.BINOM.DIST($Q285,$C285,CV$1,FALSE)*$F285*$B285</f>
        <v>0</v>
      </c>
      <c r="CW285">
        <f ca="1">_xlfn.BINOM.DIST($Q285,$C285,CW$1,FALSE)*$F285*$B285</f>
        <v>0</v>
      </c>
      <c r="CX285">
        <f ca="1">_xlfn.BINOM.DIST($Q285,$C285,CX$1,FALSE)*$F285*$B285</f>
        <v>0</v>
      </c>
      <c r="CY285">
        <f ca="1">_xlfn.BINOM.DIST($Q285,$C285,CY$1,FALSE)*$F285*$B285</f>
        <v>0</v>
      </c>
      <c r="CZ285">
        <f ca="1">_xlfn.BINOM.DIST($Q285,$C285,CZ$1,FALSE)*$F285*$B285</f>
        <v>0</v>
      </c>
      <c r="DA285">
        <f ca="1">_xlfn.BINOM.DIST($Q285,$C285,DA$1,FALSE)*$F285*$B285</f>
        <v>0</v>
      </c>
      <c r="DB285">
        <f ca="1">_xlfn.BINOM.DIST($Q285,$C285,DB$1,FALSE)*$F285*$B285</f>
        <v>0</v>
      </c>
      <c r="DC285">
        <f ca="1">_xlfn.BINOM.DIST($Q285,$C285,DC$1,FALSE)*$F285*$B285</f>
        <v>0</v>
      </c>
      <c r="DD285">
        <f ca="1">_xlfn.BINOM.DIST($Q285,$C285,DD$1,FALSE)*$F285*$B285</f>
        <v>0</v>
      </c>
      <c r="DE285">
        <f ca="1">_xlfn.BINOM.DIST($Q285,$C285,DE$1,FALSE)*$F285*$B285</f>
        <v>0</v>
      </c>
      <c r="DF285">
        <f ca="1">_xlfn.BINOM.DIST($Q285,$C285,DF$1,FALSE)*$F285*$B285</f>
        <v>0</v>
      </c>
      <c r="DG285">
        <f ca="1">_xlfn.BINOM.DIST($Q285,$C285,DG$1,FALSE)*$F285*$B285</f>
        <v>0</v>
      </c>
      <c r="DH285">
        <f ca="1">_xlfn.BINOM.DIST($Q285,$C285,DH$1,FALSE)*$F285*$B285</f>
        <v>0</v>
      </c>
      <c r="DI285">
        <f ca="1">_xlfn.BINOM.DIST($Q285,$C285,DI$1,FALSE)*$F285*$B285</f>
        <v>0</v>
      </c>
      <c r="DJ285">
        <f ca="1">_xlfn.BINOM.DIST($Q285,$C285,DJ$1,FALSE)*$F285*$B285</f>
        <v>0</v>
      </c>
      <c r="DK285">
        <f ca="1">_xlfn.BINOM.DIST($Q285,$C285,DK$1,FALSE)*$F285*$B285</f>
        <v>0</v>
      </c>
      <c r="DL285">
        <f ca="1">_xlfn.BINOM.DIST($Q285,$C285,DL$1,FALSE)*$F285*$B285</f>
        <v>0</v>
      </c>
      <c r="DM285">
        <f ca="1">_xlfn.BINOM.DIST($Q285,$C285,DM$1,FALSE)*$F285*$B285</f>
        <v>0</v>
      </c>
      <c r="DN285">
        <f ca="1">_xlfn.BINOM.DIST($Q285,$C285,DN$1,FALSE)*$F285*$B285</f>
        <v>0</v>
      </c>
      <c r="DQ285">
        <f t="shared" ca="1" si="176"/>
        <v>0</v>
      </c>
      <c r="DR285">
        <f t="shared" ca="1" si="176"/>
        <v>0</v>
      </c>
      <c r="DS285">
        <f t="shared" ca="1" si="176"/>
        <v>0</v>
      </c>
      <c r="DT285">
        <f t="shared" ca="1" si="176"/>
        <v>0</v>
      </c>
      <c r="DU285">
        <f t="shared" ca="1" si="176"/>
        <v>0</v>
      </c>
      <c r="DV285">
        <f t="shared" ca="1" si="176"/>
        <v>0</v>
      </c>
      <c r="DW285">
        <f t="shared" ca="1" si="176"/>
        <v>4.6853624391134418E-306</v>
      </c>
      <c r="DX285">
        <f t="shared" ca="1" si="176"/>
        <v>4.7597442591270605E-270</v>
      </c>
      <c r="DY285">
        <f t="shared" ca="1" si="176"/>
        <v>1.4782409143577328E-239</v>
      </c>
      <c r="DZ285">
        <f t="shared" ca="1" si="176"/>
        <v>2.7320678824298159E-213</v>
      </c>
      <c r="EA285">
        <f t="shared" ca="1" si="176"/>
        <v>2.2788856350260327E-190</v>
      </c>
      <c r="EB285">
        <f t="shared" ca="1" si="176"/>
        <v>3.6362821256756801E-170</v>
      </c>
      <c r="EC285">
        <f t="shared" ca="1" si="176"/>
        <v>3.2214532941272048E-152</v>
      </c>
      <c r="ED285">
        <f t="shared" ca="1" si="176"/>
        <v>3.5561522357928863E-136</v>
      </c>
      <c r="EE285">
        <f t="shared" ca="1" si="176"/>
        <v>9.1622844567622285E-122</v>
      </c>
      <c r="EF285">
        <f t="shared" ca="1" si="176"/>
        <v>9.0544793117141035E-109</v>
      </c>
      <c r="EG285">
        <f t="shared" ca="1" si="175"/>
        <v>5.1186995463782095E-97</v>
      </c>
      <c r="EH285">
        <f t="shared" ca="1" si="175"/>
        <v>2.293880691567424E-86</v>
      </c>
      <c r="EI285">
        <f t="shared" ca="1" si="175"/>
        <v>1.0669579556055744E-76</v>
      </c>
      <c r="EJ285">
        <f t="shared" ca="1" si="175"/>
        <v>6.4510280304062518E-68</v>
      </c>
      <c r="EK285">
        <f t="shared" ca="1" si="175"/>
        <v>6.1290976487215732E-60</v>
      </c>
      <c r="EL285">
        <f t="shared" ca="1" si="175"/>
        <v>1.0751212445922069E-52</v>
      </c>
      <c r="EM285">
        <f t="shared" ca="1" si="175"/>
        <v>3.9970061232137518E-46</v>
      </c>
      <c r="EN285">
        <f t="shared" ca="1" si="175"/>
        <v>3.5468830104802587E-40</v>
      </c>
      <c r="EO285">
        <f t="shared" ca="1" si="175"/>
        <v>8.3273367987818113E-35</v>
      </c>
      <c r="EP285">
        <f t="shared" ca="1" si="175"/>
        <v>5.6575959908661378E-30</v>
      </c>
      <c r="EQ285">
        <f t="shared" ca="1" si="175"/>
        <v>1.2029386984928284E-25</v>
      </c>
      <c r="ER285">
        <f t="shared" ca="1" si="175"/>
        <v>8.5739979668209331E-22</v>
      </c>
      <c r="ES285">
        <f t="shared" ca="1" si="175"/>
        <v>2.1762466781105887E-18</v>
      </c>
      <c r="ET285">
        <f t="shared" ca="1" si="175"/>
        <v>2.0747897802636117E-15</v>
      </c>
      <c r="EU285">
        <f t="shared" ca="1" si="175"/>
        <v>7.788246843535566E-13</v>
      </c>
      <c r="EV285">
        <f t="shared" ref="EV285:FK348" ca="1" si="178">_xlfn.BINOM.DIST($R285,$C285,EV$1,FALSE)*$F285*$B285</f>
        <v>1.200052703287276E-10</v>
      </c>
      <c r="EW285">
        <f t="shared" ca="1" si="178"/>
        <v>7.8753289568426506E-9</v>
      </c>
      <c r="EX285">
        <f t="shared" ca="1" si="178"/>
        <v>2.2741067554216957E-7</v>
      </c>
      <c r="EY285">
        <f t="shared" ca="1" si="178"/>
        <v>2.974028138555225E-6</v>
      </c>
      <c r="EZ285">
        <f t="shared" ca="1" si="178"/>
        <v>1.8068024723961008E-5</v>
      </c>
      <c r="FA285">
        <f t="shared" ca="1" si="178"/>
        <v>5.2144814305887891E-5</v>
      </c>
      <c r="FB285">
        <f t="shared" ca="1" si="178"/>
        <v>7.2901392937423415E-5</v>
      </c>
      <c r="FC285">
        <f t="shared" ca="1" si="178"/>
        <v>5.0218499068738849E-5</v>
      </c>
      <c r="FD285">
        <f t="shared" ca="1" si="178"/>
        <v>1.7296228388296317E-5</v>
      </c>
      <c r="FE285">
        <f t="shared" ca="1" si="178"/>
        <v>3.0158367076563449E-6</v>
      </c>
      <c r="FF285">
        <f t="shared" ca="1" si="178"/>
        <v>2.6900318420591243E-7</v>
      </c>
      <c r="FG285">
        <f t="shared" ca="1" si="178"/>
        <v>1.2379216606338995E-8</v>
      </c>
      <c r="FH285">
        <f t="shared" ca="1" si="178"/>
        <v>2.9588334299544031E-10</v>
      </c>
      <c r="FI285">
        <f t="shared" ca="1" si="178"/>
        <v>3.6914199666079841E-12</v>
      </c>
      <c r="FJ285">
        <f t="shared" ca="1" si="178"/>
        <v>2.4118105518894903E-14</v>
      </c>
      <c r="FK285">
        <f t="shared" ca="1" si="178"/>
        <v>8.2660923995879651E-17</v>
      </c>
      <c r="FL285">
        <f t="shared" ca="1" si="177"/>
        <v>1.4863135584806729E-19</v>
      </c>
      <c r="FM285">
        <f t="shared" ca="1" si="177"/>
        <v>1.4000543433870033E-22</v>
      </c>
      <c r="FN285">
        <f t="shared" ca="1" si="177"/>
        <v>6.8881829456894198E-26</v>
      </c>
      <c r="FO285">
        <f t="shared" ca="1" si="177"/>
        <v>1.762056656188856E-29</v>
      </c>
      <c r="FP285">
        <f t="shared" ca="1" si="177"/>
        <v>2.3293962035782236E-33</v>
      </c>
      <c r="FQ285">
        <f t="shared" ca="1" si="177"/>
        <v>1.5792075141133107E-37</v>
      </c>
      <c r="FR285">
        <f t="shared" ca="1" si="177"/>
        <v>5.4395806919472913E-42</v>
      </c>
      <c r="FS285">
        <f t="shared" ca="1" si="177"/>
        <v>9.41566839158974E-47</v>
      </c>
      <c r="FT285">
        <f t="shared" ca="1" si="177"/>
        <v>8.0866311014892347E-52</v>
      </c>
      <c r="FU285">
        <f t="shared" ca="1" si="177"/>
        <v>3.3961959000043856E-57</v>
      </c>
      <c r="FV285">
        <f t="shared" ca="1" si="177"/>
        <v>6.8607007537359696E-63</v>
      </c>
      <c r="FW285">
        <f t="shared" ca="1" si="177"/>
        <v>6.5441131697290386E-69</v>
      </c>
      <c r="FX285">
        <f t="shared" ca="1" si="177"/>
        <v>2.8870267252191415E-75</v>
      </c>
      <c r="FY285">
        <f t="shared" ca="1" si="177"/>
        <v>5.7566049797206655E-82</v>
      </c>
      <c r="FZ285">
        <f t="shared" ca="1" si="177"/>
        <v>5.0571213852846596E-89</v>
      </c>
      <c r="GA285">
        <f t="shared" ca="1" si="174"/>
        <v>1.902759019847286E-96</v>
      </c>
      <c r="GB285">
        <f t="shared" ca="1" si="174"/>
        <v>2.9719459741644199E-104</v>
      </c>
      <c r="GC285">
        <f t="shared" ca="1" si="174"/>
        <v>1.8616483171274654E-112</v>
      </c>
      <c r="GD285">
        <f t="shared" ca="1" si="174"/>
        <v>4.5022166564410786E-121</v>
      </c>
      <c r="GE285">
        <f t="shared" ca="1" si="174"/>
        <v>4.0307616549180052E-130</v>
      </c>
      <c r="GF285">
        <f t="shared" ca="1" si="174"/>
        <v>1.2753806817995069E-139</v>
      </c>
      <c r="GG285">
        <f t="shared" ca="1" si="174"/>
        <v>1.3549613818673584E-149</v>
      </c>
      <c r="GH285">
        <f t="shared" ca="1" si="174"/>
        <v>4.5668805376560037E-160</v>
      </c>
      <c r="GI285">
        <f t="shared" ca="1" si="174"/>
        <v>4.585873081921119E-171</v>
      </c>
      <c r="GJ285">
        <f t="shared" ca="1" si="174"/>
        <v>1.2794497903842057E-182</v>
      </c>
      <c r="GK285">
        <f t="shared" ca="1" si="174"/>
        <v>9.1767337810448853E-195</v>
      </c>
      <c r="GL285">
        <f t="shared" ca="1" si="174"/>
        <v>1.551572639962015E-207</v>
      </c>
      <c r="GM285">
        <f t="shared" ca="1" si="174"/>
        <v>5.6123356892007925E-221</v>
      </c>
      <c r="GN285">
        <f t="shared" ca="1" si="174"/>
        <v>3.8948649337156727E-235</v>
      </c>
      <c r="GO285">
        <f t="shared" ca="1" si="174"/>
        <v>4.5866477210402496E-250</v>
      </c>
      <c r="GP285">
        <f t="shared" ca="1" si="174"/>
        <v>7.9763559690375669E-266</v>
      </c>
      <c r="GQ285">
        <f t="shared" ca="1" si="173"/>
        <v>1.7490749109038062E-282</v>
      </c>
      <c r="GR285">
        <f t="shared" ca="1" si="173"/>
        <v>4.0374292438847192E-300</v>
      </c>
      <c r="GS285">
        <f t="shared" ca="1" si="173"/>
        <v>0</v>
      </c>
      <c r="GT285">
        <f t="shared" ca="1" si="173"/>
        <v>0</v>
      </c>
      <c r="GU285">
        <f t="shared" ca="1" si="173"/>
        <v>0</v>
      </c>
      <c r="GV285">
        <f t="shared" ca="1" si="173"/>
        <v>0</v>
      </c>
      <c r="GW285">
        <f t="shared" ca="1" si="173"/>
        <v>0</v>
      </c>
      <c r="GX285">
        <f t="shared" ca="1" si="173"/>
        <v>0</v>
      </c>
      <c r="GY285">
        <f t="shared" ca="1" si="173"/>
        <v>0</v>
      </c>
      <c r="GZ285">
        <f t="shared" ca="1" si="173"/>
        <v>0</v>
      </c>
      <c r="HA285">
        <f t="shared" ca="1" si="173"/>
        <v>0</v>
      </c>
      <c r="HB285">
        <f t="shared" ca="1" si="173"/>
        <v>0</v>
      </c>
      <c r="HC285">
        <f t="shared" ca="1" si="173"/>
        <v>0</v>
      </c>
      <c r="HD285">
        <f t="shared" ca="1" si="173"/>
        <v>0</v>
      </c>
      <c r="HE285">
        <f t="shared" ca="1" si="173"/>
        <v>0</v>
      </c>
      <c r="HF285">
        <f t="shared" ca="1" si="172"/>
        <v>0</v>
      </c>
      <c r="HG285">
        <f t="shared" ca="1" si="172"/>
        <v>0</v>
      </c>
      <c r="HH285">
        <f t="shared" ca="1" si="172"/>
        <v>0</v>
      </c>
      <c r="HI285">
        <f t="shared" ca="1" si="172"/>
        <v>0</v>
      </c>
      <c r="HJ285">
        <f t="shared" ca="1" si="172"/>
        <v>0</v>
      </c>
      <c r="HK285">
        <f t="shared" ca="1" si="172"/>
        <v>0</v>
      </c>
      <c r="HL285">
        <f t="shared" ca="1" si="172"/>
        <v>0</v>
      </c>
    </row>
    <row r="286" spans="1:220" x14ac:dyDescent="0.25">
      <c r="A286" s="6">
        <v>45320</v>
      </c>
      <c r="B286">
        <f t="shared" ca="1" si="156"/>
        <v>4.7617720867362328E-3</v>
      </c>
      <c r="C286" s="5">
        <v>1650</v>
      </c>
      <c r="D286">
        <f t="shared" si="157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158"/>
        <v>1</v>
      </c>
      <c r="J286">
        <f t="shared" si="159"/>
        <v>0</v>
      </c>
      <c r="K286">
        <f t="shared" ca="1" si="160"/>
        <v>4.9597444825410725E-3</v>
      </c>
      <c r="L286">
        <f t="shared" ca="1" si="161"/>
        <v>0</v>
      </c>
      <c r="M286">
        <f t="shared" si="162"/>
        <v>1.1363636363636365</v>
      </c>
      <c r="Q286">
        <f t="shared" si="163"/>
        <v>825</v>
      </c>
      <c r="R286">
        <f t="shared" si="164"/>
        <v>726</v>
      </c>
      <c r="S286">
        <f ca="1">_xlfn.BINOM.DIST($Q286,$C286,S$1,FALSE)*$F286*$B286</f>
        <v>0</v>
      </c>
      <c r="T286">
        <f ca="1">_xlfn.BINOM.DIST($Q286,$C286,T$1,FALSE)*$F286*$B286</f>
        <v>0</v>
      </c>
      <c r="U286">
        <f ca="1">_xlfn.BINOM.DIST($Q286,$C286,U$1,FALSE)*$F286*$B286</f>
        <v>0</v>
      </c>
      <c r="V286">
        <f ca="1">_xlfn.BINOM.DIST($Q286,$C286,V$1,FALSE)*$F286*$B286</f>
        <v>0</v>
      </c>
      <c r="W286">
        <f ca="1">_xlfn.BINOM.DIST($Q286,$C286,W$1,FALSE)*$F286*$B286</f>
        <v>0</v>
      </c>
      <c r="X286">
        <f ca="1">_xlfn.BINOM.DIST($Q286,$C286,X$1,FALSE)*$F286*$B286</f>
        <v>0</v>
      </c>
      <c r="Y286">
        <f ca="1">_xlfn.BINOM.DIST($Q286,$C286,Y$1,FALSE)*$F286*$B286</f>
        <v>0</v>
      </c>
      <c r="Z286">
        <f ca="1">_xlfn.BINOM.DIST($Q286,$C286,Z$1,FALSE)*$F286*$B286</f>
        <v>0</v>
      </c>
      <c r="AA286">
        <f ca="1">_xlfn.BINOM.DIST($Q286,$C286,AA$1,FALSE)*$F286*$B286</f>
        <v>0</v>
      </c>
      <c r="AB286">
        <f ca="1">_xlfn.BINOM.DIST($Q286,$C286,AB$1,FALSE)*$F286*$B286</f>
        <v>0</v>
      </c>
      <c r="AC286">
        <f ca="1">_xlfn.BINOM.DIST($Q286,$C286,AC$1,FALSE)*$F286*$B286</f>
        <v>0</v>
      </c>
      <c r="AD286">
        <f ca="1">_xlfn.BINOM.DIST($Q286,$C286,AD$1,FALSE)*$F286*$B286</f>
        <v>0</v>
      </c>
      <c r="AE286">
        <f ca="1">_xlfn.BINOM.DIST($Q286,$C286,AE$1,FALSE)*$F286*$B286</f>
        <v>0</v>
      </c>
      <c r="AF286">
        <f ca="1">_xlfn.BINOM.DIST($Q286,$C286,AF$1,FALSE)*$F286*$B286</f>
        <v>4.5056030673194254E-289</v>
      </c>
      <c r="AG286">
        <f ca="1">_xlfn.BINOM.DIST($Q286,$C286,AG$1,FALSE)*$F286*$B286</f>
        <v>1.1586588302311067E-266</v>
      </c>
      <c r="AH286">
        <f ca="1">_xlfn.BINOM.DIST($Q286,$C286,AH$1,FALSE)*$F286*$B286</f>
        <v>3.9174756033100379E-246</v>
      </c>
      <c r="AI286">
        <f ca="1">_xlfn.BINOM.DIST($Q286,$C286,AI$1,FALSE)*$F286*$B286</f>
        <v>2.9957154378216588E-227</v>
      </c>
      <c r="AJ286">
        <f ca="1">_xlfn.BINOM.DIST($Q286,$C286,AJ$1,FALSE)*$F286*$B286</f>
        <v>8.0703099123613531E-210</v>
      </c>
      <c r="AK286">
        <f ca="1">_xlfn.BINOM.DIST($Q286,$C286,AK$1,FALSE)*$F286*$B286</f>
        <v>1.1049656874848917E-193</v>
      </c>
      <c r="AL286">
        <f ca="1">_xlfn.BINOM.DIST($Q286,$C286,AL$1,FALSE)*$F286*$B286</f>
        <v>1.0446365723344289E-178</v>
      </c>
      <c r="AM286">
        <f ca="1">_xlfn.BINOM.DIST($Q286,$C286,AM$1,FALSE)*$F286*$B286</f>
        <v>8.8326202023415635E-165</v>
      </c>
      <c r="AN286">
        <f ca="1">_xlfn.BINOM.DIST($Q286,$C286,AN$1,FALSE)*$F286*$B286</f>
        <v>8.3247717614943447E-152</v>
      </c>
      <c r="AO286">
        <f ca="1">_xlfn.BINOM.DIST($Q286,$C286,AO$1,FALSE)*$F286*$B286</f>
        <v>1.056483608386507E-139</v>
      </c>
      <c r="AP286">
        <f ca="1">_xlfn.BINOM.DIST($Q286,$C286,AP$1,FALSE)*$F286*$B286</f>
        <v>2.1252833853947876E-128</v>
      </c>
      <c r="AQ286">
        <f ca="1">_xlfn.BINOM.DIST($Q286,$C286,AQ$1,FALSE)*$F286*$B286</f>
        <v>7.8089368187097406E-118</v>
      </c>
      <c r="AR286">
        <f ca="1">_xlfn.BINOM.DIST($Q286,$C286,AR$1,FALSE)*$F286*$B286</f>
        <v>5.9313468043939549E-108</v>
      </c>
      <c r="AS286">
        <f ca="1">_xlfn.BINOM.DIST($Q286,$C286,AS$1,FALSE)*$F286*$B286</f>
        <v>1.0382088324310981E-98</v>
      </c>
      <c r="AT286">
        <f ca="1">_xlfn.BINOM.DIST($Q286,$C286,AT$1,FALSE)*$F286*$B286</f>
        <v>4.6085987301006666E-90</v>
      </c>
      <c r="AU286">
        <f ca="1">_xlfn.BINOM.DIST($Q286,$C286,AU$1,FALSE)*$F286*$B286</f>
        <v>5.6466293140170802E-82</v>
      </c>
      <c r="AV286">
        <f ca="1">_xlfn.BINOM.DIST($Q286,$C286,AV$1,FALSE)*$F286*$B286</f>
        <v>2.058684644409073E-74</v>
      </c>
      <c r="AW286">
        <f ca="1">_xlfn.BINOM.DIST($Q286,$C286,AW$1,FALSE)*$F286*$B286</f>
        <v>2.3879323592158112E-67</v>
      </c>
      <c r="AX286">
        <f ca="1">_xlfn.BINOM.DIST($Q286,$C286,AX$1,FALSE)*$F286*$B286</f>
        <v>9.3540812263728621E-61</v>
      </c>
      <c r="AY286">
        <f ca="1">_xlfn.BINOM.DIST($Q286,$C286,AY$1,FALSE)*$F286*$B286</f>
        <v>1.3052357541546259E-54</v>
      </c>
      <c r="AZ286">
        <f ca="1">_xlfn.BINOM.DIST($Q286,$C286,AZ$1,FALSE)*$F286*$B286</f>
        <v>6.8048176641035308E-49</v>
      </c>
      <c r="BA286">
        <f ca="1">_xlfn.BINOM.DIST($Q286,$C286,BA$1,FALSE)*$F286*$B286</f>
        <v>1.3834301846455969E-43</v>
      </c>
      <c r="BB286">
        <f ca="1">_xlfn.BINOM.DIST($Q286,$C286,BB$1,FALSE)*$F286*$B286</f>
        <v>1.1396190087336789E-38</v>
      </c>
      <c r="BC286">
        <f ca="1">_xlfn.BINOM.DIST($Q286,$C286,BC$1,FALSE)*$F286*$B286</f>
        <v>3.9368197883368843E-34</v>
      </c>
      <c r="BD286">
        <f ca="1">_xlfn.BINOM.DIST($Q286,$C286,BD$1,FALSE)*$F286*$B286</f>
        <v>5.8813837835607836E-30</v>
      </c>
      <c r="BE286">
        <f ca="1">_xlfn.BINOM.DIST($Q286,$C286,BE$1,FALSE)*$F286*$B286</f>
        <v>3.9058441502009939E-26</v>
      </c>
      <c r="BF286">
        <f ca="1">_xlfn.BINOM.DIST($Q286,$C286,BF$1,FALSE)*$F286*$B286</f>
        <v>1.1817307758730086E-22</v>
      </c>
      <c r="BG286">
        <f ca="1">_xlfn.BINOM.DIST($Q286,$C286,BG$1,FALSE)*$F286*$B286</f>
        <v>1.6648621402564789E-19</v>
      </c>
      <c r="BH286">
        <f ca="1">_xlfn.BINOM.DIST($Q286,$C286,BH$1,FALSE)*$F286*$B286</f>
        <v>1.1135129285942383E-16</v>
      </c>
      <c r="BI286">
        <f ca="1">_xlfn.BINOM.DIST($Q286,$C286,BI$1,FALSE)*$F286*$B286</f>
        <v>3.5963597874566643E-14</v>
      </c>
      <c r="BJ286">
        <f ca="1">_xlfn.BINOM.DIST($Q286,$C286,BJ$1,FALSE)*$F286*$B286</f>
        <v>5.6929274368852568E-12</v>
      </c>
      <c r="BK286">
        <f ca="1">_xlfn.BINOM.DIST($Q286,$C286,BK$1,FALSE)*$F286*$B286</f>
        <v>4.4738791283726134E-10</v>
      </c>
      <c r="BL286">
        <f ca="1">_xlfn.BINOM.DIST($Q286,$C286,BL$1,FALSE)*$F286*$B286</f>
        <v>1.7646011693849753E-8</v>
      </c>
      <c r="BM286">
        <f ca="1">_xlfn.BINOM.DIST($Q286,$C286,BM$1,FALSE)*$F286*$B286</f>
        <v>3.5250627842144894E-7</v>
      </c>
      <c r="BN286">
        <f ca="1">_xlfn.BINOM.DIST($Q286,$C286,BN$1,FALSE)*$F286*$B286</f>
        <v>3.5927672471567651E-6</v>
      </c>
      <c r="BO286">
        <f ca="1">_xlfn.BINOM.DIST($Q286,$C286,BO$1,FALSE)*$F286*$B286</f>
        <v>1.8788114526911304E-5</v>
      </c>
      <c r="BP286">
        <f ca="1">_xlfn.BINOM.DIST($Q286,$C286,BP$1,FALSE)*$F286*$B286</f>
        <v>5.0613360049520964E-5</v>
      </c>
      <c r="BQ286">
        <f ca="1">_xlfn.BINOM.DIST($Q286,$C286,BQ$1,FALSE)*$F286*$B286</f>
        <v>7.0406218599870142E-5</v>
      </c>
      <c r="BR286">
        <f ca="1">_xlfn.BINOM.DIST($Q286,$C286,BR$1,FALSE)*$F286*$B286</f>
        <v>5.0613360049519467E-5</v>
      </c>
      <c r="BS286">
        <f ca="1">_xlfn.BINOM.DIST($Q286,$C286,BS$1,FALSE)*$F286*$B286</f>
        <v>1.8788114526910186E-5</v>
      </c>
      <c r="BT286">
        <f ca="1">_xlfn.BINOM.DIST($Q286,$C286,BT$1,FALSE)*$F286*$B286</f>
        <v>3.5927672471563949E-6</v>
      </c>
      <c r="BU286">
        <f ca="1">_xlfn.BINOM.DIST($Q286,$C286,BU$1,FALSE)*$F286*$B286</f>
        <v>3.5250627842139574E-7</v>
      </c>
      <c r="BV286">
        <f ca="1">_xlfn.BINOM.DIST($Q286,$C286,BV$1,FALSE)*$F286*$B286</f>
        <v>1.7646011693846934E-8</v>
      </c>
      <c r="BW286">
        <f ca="1">_xlfn.BINOM.DIST($Q286,$C286,BW$1,FALSE)*$F286*$B286</f>
        <v>4.4738791283718741E-10</v>
      </c>
      <c r="BX286">
        <f ca="1">_xlfn.BINOM.DIST($Q286,$C286,BX$1,FALSE)*$F286*$B286</f>
        <v>5.6929274368839627E-12</v>
      </c>
      <c r="BY286">
        <f ca="1">_xlfn.BINOM.DIST($Q286,$C286,BY$1,FALSE)*$F286*$B286</f>
        <v>3.5963597874557953E-14</v>
      </c>
      <c r="BZ286">
        <f ca="1">_xlfn.BINOM.DIST($Q286,$C286,BZ$1,FALSE)*$F286*$B286</f>
        <v>1.113512928593902E-16</v>
      </c>
      <c r="CA286">
        <f ca="1">_xlfn.BINOM.DIST($Q286,$C286,CA$1,FALSE)*$F286*$B286</f>
        <v>1.6648621402558876E-19</v>
      </c>
      <c r="CB286">
        <f ca="1">_xlfn.BINOM.DIST($Q286,$C286,CB$1,FALSE)*$F286*$B286</f>
        <v>1.1817307758725887E-22</v>
      </c>
      <c r="CC286">
        <f ca="1">_xlfn.BINOM.DIST($Q286,$C286,CC$1,FALSE)*$F286*$B286</f>
        <v>3.9058441501991348E-26</v>
      </c>
      <c r="CD286">
        <f ca="1">_xlfn.BINOM.DIST($Q286,$C286,CD$1,FALSE)*$F286*$B286</f>
        <v>5.8813837835582333E-30</v>
      </c>
      <c r="CE286">
        <f ca="1">_xlfn.BINOM.DIST($Q286,$C286,CE$1,FALSE)*$F286*$B286</f>
        <v>3.9368197883345904E-34</v>
      </c>
      <c r="CF286">
        <f ca="1">_xlfn.BINOM.DIST($Q286,$C286,CF$1,FALSE)*$F286*$B286</f>
        <v>1.139619008733031E-38</v>
      </c>
      <c r="CG286">
        <f ca="1">_xlfn.BINOM.DIST($Q286,$C286,CG$1,FALSE)*$F286*$B286</f>
        <v>1.3834301846448499E-43</v>
      </c>
      <c r="CH286">
        <f ca="1">_xlfn.BINOM.DIST($Q286,$C286,CH$1,FALSE)*$F286*$B286</f>
        <v>6.8048176640992752E-49</v>
      </c>
      <c r="CI286">
        <f ca="1">_xlfn.BINOM.DIST($Q286,$C286,CI$1,FALSE)*$F286*$B286</f>
        <v>1.3052357541537169E-54</v>
      </c>
      <c r="CJ286">
        <f ca="1">_xlfn.BINOM.DIST($Q286,$C286,CJ$1,FALSE)*$F286*$B286</f>
        <v>9.3540812263678103E-61</v>
      </c>
      <c r="CK286">
        <f ca="1">_xlfn.BINOM.DIST($Q286,$C286,CK$1,FALSE)*$F286*$B286</f>
        <v>2.3879323592141142E-67</v>
      </c>
      <c r="CL286">
        <f ca="1">_xlfn.BINOM.DIST($Q286,$C286,CL$1,FALSE)*$F286*$B286</f>
        <v>2.0586846444075516E-74</v>
      </c>
      <c r="CM286">
        <f ca="1">_xlfn.BINOM.DIST($Q286,$C286,CM$1,FALSE)*$F286*$B286</f>
        <v>5.6466293140125858E-82</v>
      </c>
      <c r="CN286">
        <f ca="1">_xlfn.BINOM.DIST($Q286,$C286,CN$1,FALSE)*$F286*$B286</f>
        <v>4.6085987300964748E-90</v>
      </c>
      <c r="CO286">
        <f ca="1">_xlfn.BINOM.DIST($Q286,$C286,CO$1,FALSE)*$F286*$B286</f>
        <v>1.0382088324300359E-98</v>
      </c>
      <c r="CP286">
        <f ca="1">_xlfn.BINOM.DIST($Q286,$C286,CP$1,FALSE)*$F286*$B286</f>
        <v>5.9313468043875492E-108</v>
      </c>
      <c r="CQ286">
        <f ca="1">_xlfn.BINOM.DIST($Q286,$C286,CQ$1,FALSE)*$F286*$B286</f>
        <v>7.8089368187017498E-118</v>
      </c>
      <c r="CR286">
        <f ca="1">_xlfn.BINOM.DIST($Q286,$C286,CR$1,FALSE)*$F286*$B286</f>
        <v>2.1252833853918879E-128</v>
      </c>
      <c r="CS286">
        <f ca="1">_xlfn.BINOM.DIST($Q286,$C286,CS$1,FALSE)*$F286*$B286</f>
        <v>1.0564836083850058E-139</v>
      </c>
      <c r="CT286">
        <f ca="1">_xlfn.BINOM.DIST($Q286,$C286,CT$1,FALSE)*$F286*$B286</f>
        <v>8.3247717614820414E-152</v>
      </c>
      <c r="CU286">
        <f ca="1">_xlfn.BINOM.DIST($Q286,$C286,CU$1,FALSE)*$F286*$B286</f>
        <v>8.8326202023270037E-165</v>
      </c>
      <c r="CV286">
        <f ca="1">_xlfn.BINOM.DIST($Q286,$C286,CV$1,FALSE)*$F286*$B286</f>
        <v>1.04463657233241E-178</v>
      </c>
      <c r="CW286">
        <f ca="1">_xlfn.BINOM.DIST($Q286,$C286,CW$1,FALSE)*$F286*$B286</f>
        <v>1.10496568748307E-193</v>
      </c>
      <c r="CX286">
        <f ca="1">_xlfn.BINOM.DIST($Q286,$C286,CX$1,FALSE)*$F286*$B286</f>
        <v>8.0703099123452988E-210</v>
      </c>
      <c r="CY286">
        <f ca="1">_xlfn.BINOM.DIST($Q286,$C286,CY$1,FALSE)*$F286*$B286</f>
        <v>2.9957154378151876E-227</v>
      </c>
      <c r="CZ286">
        <f ca="1">_xlfn.BINOM.DIST($Q286,$C286,CZ$1,FALSE)*$F286*$B286</f>
        <v>3.9174756033020214E-246</v>
      </c>
      <c r="DA286">
        <f ca="1">_xlfn.BINOM.DIST($Q286,$C286,DA$1,FALSE)*$F286*$B286</f>
        <v>1.1586588302282087E-266</v>
      </c>
      <c r="DB286">
        <f ca="1">_xlfn.BINOM.DIST($Q286,$C286,DB$1,FALSE)*$F286*$B286</f>
        <v>4.5056030673071326E-289</v>
      </c>
      <c r="DC286">
        <f ca="1">_xlfn.BINOM.DIST($Q286,$C286,DC$1,FALSE)*$F286*$B286</f>
        <v>0</v>
      </c>
      <c r="DD286">
        <f ca="1">_xlfn.BINOM.DIST($Q286,$C286,DD$1,FALSE)*$F286*$B286</f>
        <v>0</v>
      </c>
      <c r="DE286">
        <f ca="1">_xlfn.BINOM.DIST($Q286,$C286,DE$1,FALSE)*$F286*$B286</f>
        <v>0</v>
      </c>
      <c r="DF286">
        <f ca="1">_xlfn.BINOM.DIST($Q286,$C286,DF$1,FALSE)*$F286*$B286</f>
        <v>0</v>
      </c>
      <c r="DG286">
        <f ca="1">_xlfn.BINOM.DIST($Q286,$C286,DG$1,FALSE)*$F286*$B286</f>
        <v>0</v>
      </c>
      <c r="DH286">
        <f ca="1">_xlfn.BINOM.DIST($Q286,$C286,DH$1,FALSE)*$F286*$B286</f>
        <v>0</v>
      </c>
      <c r="DI286">
        <f ca="1">_xlfn.BINOM.DIST($Q286,$C286,DI$1,FALSE)*$F286*$B286</f>
        <v>0</v>
      </c>
      <c r="DJ286">
        <f ca="1">_xlfn.BINOM.DIST($Q286,$C286,DJ$1,FALSE)*$F286*$B286</f>
        <v>0</v>
      </c>
      <c r="DK286">
        <f ca="1">_xlfn.BINOM.DIST($Q286,$C286,DK$1,FALSE)*$F286*$B286</f>
        <v>0</v>
      </c>
      <c r="DL286">
        <f ca="1">_xlfn.BINOM.DIST($Q286,$C286,DL$1,FALSE)*$F286*$B286</f>
        <v>0</v>
      </c>
      <c r="DM286">
        <f ca="1">_xlfn.BINOM.DIST($Q286,$C286,DM$1,FALSE)*$F286*$B286</f>
        <v>0</v>
      </c>
      <c r="DN286">
        <f ca="1">_xlfn.BINOM.DIST($Q286,$C286,DN$1,FALSE)*$F286*$B286</f>
        <v>0</v>
      </c>
      <c r="DQ286">
        <f t="shared" ca="1" si="176"/>
        <v>0</v>
      </c>
      <c r="DR286">
        <f t="shared" ca="1" si="176"/>
        <v>0</v>
      </c>
      <c r="DS286">
        <f t="shared" ca="1" si="176"/>
        <v>0</v>
      </c>
      <c r="DT286">
        <f t="shared" ca="1" si="176"/>
        <v>0</v>
      </c>
      <c r="DU286">
        <f t="shared" ca="1" si="176"/>
        <v>0</v>
      </c>
      <c r="DV286">
        <f t="shared" ca="1" si="176"/>
        <v>0</v>
      </c>
      <c r="DW286">
        <f t="shared" ca="1" si="176"/>
        <v>0</v>
      </c>
      <c r="DX286">
        <f t="shared" ca="1" si="176"/>
        <v>0</v>
      </c>
      <c r="DY286">
        <f t="shared" ca="1" si="176"/>
        <v>0</v>
      </c>
      <c r="DZ286">
        <f t="shared" ca="1" si="176"/>
        <v>0</v>
      </c>
      <c r="EA286">
        <f t="shared" ca="1" si="176"/>
        <v>1.2544635003525914E-281</v>
      </c>
      <c r="EB286">
        <f t="shared" ca="1" si="176"/>
        <v>4.6327074140301834E-256</v>
      </c>
      <c r="EC286">
        <f t="shared" ca="1" si="176"/>
        <v>3.6808914062960542E-233</v>
      </c>
      <c r="ED286">
        <f t="shared" ca="1" si="176"/>
        <v>1.6483236963776697E-212</v>
      </c>
      <c r="EE286">
        <f t="shared" ca="1" si="176"/>
        <v>8.788245069956295E-194</v>
      </c>
      <c r="EF286">
        <f t="shared" ca="1" si="176"/>
        <v>1.0086041300284888E-176</v>
      </c>
      <c r="EG286">
        <f t="shared" ca="1" si="175"/>
        <v>4.013719672937515E-161</v>
      </c>
      <c r="EH286">
        <f t="shared" ca="1" si="175"/>
        <v>8.1743566811553989E-147</v>
      </c>
      <c r="EI286">
        <f t="shared" ca="1" si="175"/>
        <v>1.1754864174718789E-133</v>
      </c>
      <c r="EJ286">
        <f t="shared" ca="1" si="175"/>
        <v>1.5618921543201969E-121</v>
      </c>
      <c r="EK286">
        <f t="shared" ca="1" si="175"/>
        <v>2.4060471867247932E-110</v>
      </c>
      <c r="EL286">
        <f t="shared" ca="1" si="175"/>
        <v>5.2121827783047421E-100</v>
      </c>
      <c r="EM286">
        <f t="shared" ca="1" si="175"/>
        <v>1.873520591356241E-90</v>
      </c>
      <c r="EN286">
        <f t="shared" ca="1" si="175"/>
        <v>1.2888973058305986E-81</v>
      </c>
      <c r="EO286">
        <f t="shared" ca="1" si="175"/>
        <v>1.9208792174905628E-73</v>
      </c>
      <c r="EP286">
        <f t="shared" ca="1" si="175"/>
        <v>6.9092829377806115E-66</v>
      </c>
      <c r="EQ286">
        <f t="shared" ca="1" si="175"/>
        <v>6.5938485211027899E-59</v>
      </c>
      <c r="ER286">
        <f t="shared" ca="1" si="175"/>
        <v>1.8146582123027024E-52</v>
      </c>
      <c r="ES286">
        <f t="shared" ca="1" si="175"/>
        <v>1.5500180825361884E-46</v>
      </c>
      <c r="ET286">
        <f t="shared" ca="1" si="175"/>
        <v>4.3857108860408005E-41</v>
      </c>
      <c r="EU286">
        <f t="shared" ca="1" si="175"/>
        <v>4.3551107885586063E-36</v>
      </c>
      <c r="EV286">
        <f t="shared" ca="1" si="178"/>
        <v>1.5978237516168396E-31</v>
      </c>
      <c r="EW286">
        <f t="shared" ca="1" si="178"/>
        <v>2.2672473792281844E-27</v>
      </c>
      <c r="EX286">
        <f t="shared" ca="1" si="178"/>
        <v>1.296036864086311E-23</v>
      </c>
      <c r="EY286">
        <f t="shared" ca="1" si="178"/>
        <v>3.0950631966793584E-20</v>
      </c>
      <c r="EZ286">
        <f t="shared" ca="1" si="178"/>
        <v>3.1894885252782226E-17</v>
      </c>
      <c r="FA286">
        <f t="shared" ca="1" si="178"/>
        <v>1.4597914844423006E-14</v>
      </c>
      <c r="FB286">
        <f t="shared" ca="1" si="178"/>
        <v>3.0443787052782896E-12</v>
      </c>
      <c r="FC286">
        <f t="shared" ca="1" si="178"/>
        <v>2.9593174017270474E-10</v>
      </c>
      <c r="FD286">
        <f t="shared" ca="1" si="178"/>
        <v>1.3678912103928221E-8</v>
      </c>
      <c r="FE286">
        <f t="shared" ca="1" si="178"/>
        <v>3.0597670700042384E-7</v>
      </c>
      <c r="FF286">
        <f t="shared" ca="1" si="178"/>
        <v>3.3629316735286181E-6</v>
      </c>
      <c r="FG286">
        <f t="shared" ca="1" si="178"/>
        <v>1.8400523914750145E-5</v>
      </c>
      <c r="FH286">
        <f t="shared" ca="1" si="178"/>
        <v>5.0680944502472573E-5</v>
      </c>
      <c r="FI286">
        <f t="shared" ca="1" si="178"/>
        <v>7.0918475374675199E-5</v>
      </c>
      <c r="FJ286">
        <f t="shared" ca="1" si="178"/>
        <v>5.0791308492326013E-5</v>
      </c>
      <c r="FK286">
        <f t="shared" ca="1" si="178"/>
        <v>1.8724023821718838E-5</v>
      </c>
      <c r="FL286">
        <f t="shared" ca="1" si="177"/>
        <v>3.5672018141083634E-6</v>
      </c>
      <c r="FM286">
        <f t="shared" ca="1" si="177"/>
        <v>3.5205227974413273E-7</v>
      </c>
      <c r="FN286">
        <f t="shared" ca="1" si="177"/>
        <v>1.8012588305934829E-8</v>
      </c>
      <c r="FO286">
        <f t="shared" ca="1" si="177"/>
        <v>4.7740444925548327E-10</v>
      </c>
      <c r="FP286">
        <f t="shared" ca="1" si="177"/>
        <v>6.538906105112987E-12</v>
      </c>
      <c r="FQ286">
        <f t="shared" ca="1" si="177"/>
        <v>4.6100976185746837E-14</v>
      </c>
      <c r="FR286">
        <f t="shared" ca="1" si="177"/>
        <v>1.6637243407941077E-16</v>
      </c>
      <c r="FS286">
        <f t="shared" ca="1" si="177"/>
        <v>3.0513035407680987E-19</v>
      </c>
      <c r="FT286">
        <f t="shared" ca="1" si="177"/>
        <v>2.8187373421649286E-22</v>
      </c>
      <c r="FU286">
        <f t="shared" ca="1" si="177"/>
        <v>1.2976572201270322E-25</v>
      </c>
      <c r="FV286">
        <f t="shared" ca="1" si="177"/>
        <v>2.9402041179604799E-29</v>
      </c>
      <c r="FW286">
        <f t="shared" ca="1" si="177"/>
        <v>3.2318184957610991E-33</v>
      </c>
      <c r="FX286">
        <f t="shared" ca="1" si="177"/>
        <v>1.6952094666950714E-37</v>
      </c>
      <c r="FY286">
        <f t="shared" ca="1" si="177"/>
        <v>4.1650390091941168E-42</v>
      </c>
      <c r="FZ286">
        <f t="shared" ca="1" si="177"/>
        <v>4.6939279390360978E-47</v>
      </c>
      <c r="GA286">
        <f t="shared" ca="1" si="174"/>
        <v>2.3702227234315055E-52</v>
      </c>
      <c r="GB286">
        <f t="shared" ca="1" si="174"/>
        <v>5.2240972010110659E-58</v>
      </c>
      <c r="GC286">
        <f t="shared" ca="1" si="174"/>
        <v>4.8814756694847556E-64</v>
      </c>
      <c r="GD286">
        <f t="shared" ca="1" si="174"/>
        <v>1.8721869345872039E-70</v>
      </c>
      <c r="GE286">
        <f t="shared" ca="1" si="174"/>
        <v>2.8431243715925082E-77</v>
      </c>
      <c r="GF286">
        <f t="shared" ca="1" si="174"/>
        <v>1.6427312379778002E-84</v>
      </c>
      <c r="GG286">
        <f t="shared" ca="1" si="174"/>
        <v>3.4548555988350598E-92</v>
      </c>
      <c r="GH286">
        <f t="shared" ca="1" si="174"/>
        <v>2.5178177208307709E-100</v>
      </c>
      <c r="GI286">
        <f t="shared" ca="1" si="174"/>
        <v>6.0199892961592617E-109</v>
      </c>
      <c r="GJ286">
        <f t="shared" ca="1" si="174"/>
        <v>4.4431455110586116E-118</v>
      </c>
      <c r="GK286">
        <f t="shared" ca="1" si="174"/>
        <v>9.4578555567866966E-128</v>
      </c>
      <c r="GL286">
        <f t="shared" ca="1" si="174"/>
        <v>5.3813822026400078E-138</v>
      </c>
      <c r="GM286">
        <f t="shared" ca="1" si="174"/>
        <v>7.5159063053255567E-149</v>
      </c>
      <c r="GN286">
        <f t="shared" ca="1" si="174"/>
        <v>2.3411246788286584E-160</v>
      </c>
      <c r="GO286">
        <f t="shared" ca="1" si="174"/>
        <v>1.4596026565164725E-172</v>
      </c>
      <c r="GP286">
        <f t="shared" ca="1" si="174"/>
        <v>1.6112623650872803E-185</v>
      </c>
      <c r="GQ286">
        <f t="shared" ca="1" si="173"/>
        <v>2.7391634040720113E-199</v>
      </c>
      <c r="GR286">
        <f t="shared" ca="1" si="173"/>
        <v>6.1133029582151142E-214</v>
      </c>
      <c r="GS286">
        <f t="shared" ca="1" si="173"/>
        <v>1.4908222211261409E-229</v>
      </c>
      <c r="GT286">
        <f t="shared" ca="1" si="173"/>
        <v>3.2124050063321059E-246</v>
      </c>
      <c r="GU286">
        <f t="shared" ca="1" si="173"/>
        <v>4.7756320018662345E-264</v>
      </c>
      <c r="GV286">
        <f t="shared" ca="1" si="173"/>
        <v>3.663344202808348E-283</v>
      </c>
      <c r="GW286">
        <f t="shared" ca="1" si="173"/>
        <v>1.0280280454768188E-303</v>
      </c>
      <c r="GX286">
        <f t="shared" ca="1" si="173"/>
        <v>0</v>
      </c>
      <c r="GY286">
        <f t="shared" ca="1" si="173"/>
        <v>0</v>
      </c>
      <c r="GZ286">
        <f t="shared" ca="1" si="173"/>
        <v>0</v>
      </c>
      <c r="HA286">
        <f t="shared" ca="1" si="173"/>
        <v>0</v>
      </c>
      <c r="HB286">
        <f t="shared" ca="1" si="173"/>
        <v>0</v>
      </c>
      <c r="HC286">
        <f t="shared" ca="1" si="173"/>
        <v>0</v>
      </c>
      <c r="HD286">
        <f t="shared" ca="1" si="173"/>
        <v>0</v>
      </c>
      <c r="HE286">
        <f t="shared" ca="1" si="173"/>
        <v>0</v>
      </c>
      <c r="HF286">
        <f t="shared" ca="1" si="172"/>
        <v>0</v>
      </c>
      <c r="HG286">
        <f t="shared" ca="1" si="172"/>
        <v>0</v>
      </c>
      <c r="HH286">
        <f t="shared" ca="1" si="172"/>
        <v>0</v>
      </c>
      <c r="HI286">
        <f t="shared" ca="1" si="172"/>
        <v>0</v>
      </c>
      <c r="HJ286">
        <f t="shared" ca="1" si="172"/>
        <v>0</v>
      </c>
      <c r="HK286">
        <f t="shared" ca="1" si="172"/>
        <v>0</v>
      </c>
      <c r="HL286">
        <f t="shared" ca="1" si="172"/>
        <v>0</v>
      </c>
    </row>
    <row r="287" spans="1:220" x14ac:dyDescent="0.25">
      <c r="A287" s="6">
        <v>45321</v>
      </c>
      <c r="B287">
        <f t="shared" ca="1" si="156"/>
        <v>5.0034636318916888E-3</v>
      </c>
      <c r="C287" s="5">
        <v>1486</v>
      </c>
      <c r="D287">
        <f t="shared" si="157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158"/>
        <v>1</v>
      </c>
      <c r="J287">
        <f t="shared" si="159"/>
        <v>0</v>
      </c>
      <c r="K287">
        <f t="shared" ca="1" si="160"/>
        <v>4.5199603163183603E-3</v>
      </c>
      <c r="L287">
        <f t="shared" ca="1" si="161"/>
        <v>0</v>
      </c>
      <c r="M287">
        <f t="shared" si="162"/>
        <v>1.0238095238095237</v>
      </c>
      <c r="Q287">
        <f t="shared" si="163"/>
        <v>638.98</v>
      </c>
      <c r="R287">
        <f t="shared" si="164"/>
        <v>624.12</v>
      </c>
      <c r="S287">
        <f ca="1">_xlfn.BINOM.DIST($Q287,$C287,S$1,FALSE)*$F287*$B287</f>
        <v>0</v>
      </c>
      <c r="T287">
        <f ca="1">_xlfn.BINOM.DIST($Q287,$C287,T$1,FALSE)*$F287*$B287</f>
        <v>0</v>
      </c>
      <c r="U287">
        <f ca="1">_xlfn.BINOM.DIST($Q287,$C287,U$1,FALSE)*$F287*$B287</f>
        <v>0</v>
      </c>
      <c r="V287">
        <f ca="1">_xlfn.BINOM.DIST($Q287,$C287,V$1,FALSE)*$F287*$B287</f>
        <v>0</v>
      </c>
      <c r="W287">
        <f ca="1">_xlfn.BINOM.DIST($Q287,$C287,W$1,FALSE)*$F287*$B287</f>
        <v>0</v>
      </c>
      <c r="X287">
        <f ca="1">_xlfn.BINOM.DIST($Q287,$C287,X$1,FALSE)*$F287*$B287</f>
        <v>0</v>
      </c>
      <c r="Y287">
        <f ca="1">_xlfn.BINOM.DIST($Q287,$C287,Y$1,FALSE)*$F287*$B287</f>
        <v>0</v>
      </c>
      <c r="Z287">
        <f ca="1">_xlfn.BINOM.DIST($Q287,$C287,Z$1,FALSE)*$F287*$B287</f>
        <v>0</v>
      </c>
      <c r="AA287">
        <f ca="1">_xlfn.BINOM.DIST($Q287,$C287,AA$1,FALSE)*$F287*$B287</f>
        <v>1.6764144188812729E-294</v>
      </c>
      <c r="AB287">
        <f ca="1">_xlfn.BINOM.DIST($Q287,$C287,AB$1,FALSE)*$F287*$B287</f>
        <v>6.8346111104737136E-266</v>
      </c>
      <c r="AC287">
        <f ca="1">_xlfn.BINOM.DIST($Q287,$C287,AC$1,FALSE)*$F287*$B287</f>
        <v>9.0895022652313042E-241</v>
      </c>
      <c r="AD287">
        <f ca="1">_xlfn.BINOM.DIST($Q287,$C287,AD$1,FALSE)*$F287*$B287</f>
        <v>1.7871082656345784E-218</v>
      </c>
      <c r="AE287">
        <f ca="1">_xlfn.BINOM.DIST($Q287,$C287,AE$1,FALSE)*$F287*$B287</f>
        <v>1.5842840845896096E-198</v>
      </c>
      <c r="AF287">
        <f ca="1">_xlfn.BINOM.DIST($Q287,$C287,AF$1,FALSE)*$F287*$B287</f>
        <v>1.4759685037603945E-180</v>
      </c>
      <c r="AG287">
        <f ca="1">_xlfn.BINOM.DIST($Q287,$C287,AG$1,FALSE)*$F287*$B287</f>
        <v>2.787825042302774E-164</v>
      </c>
      <c r="AH287">
        <f ca="1">_xlfn.BINOM.DIST($Q287,$C287,AH$1,FALSE)*$F287*$B287</f>
        <v>1.7962400726195335E-149</v>
      </c>
      <c r="AI287">
        <f ca="1">_xlfn.BINOM.DIST($Q287,$C287,AI$1,FALSE)*$F287*$B287</f>
        <v>6.0017183738111029E-136</v>
      </c>
      <c r="AJ287">
        <f ca="1">_xlfn.BINOM.DIST($Q287,$C287,AJ$1,FALSE)*$F287*$B287</f>
        <v>1.4639500940694068E-123</v>
      </c>
      <c r="AK287">
        <f ca="1">_xlfn.BINOM.DIST($Q287,$C287,AK$1,FALSE)*$F287*$B287</f>
        <v>3.4585748174107002E-112</v>
      </c>
      <c r="AL287">
        <f ca="1">_xlfn.BINOM.DIST($Q287,$C287,AL$1,FALSE)*$F287*$B287</f>
        <v>1.0022718080291732E-101</v>
      </c>
      <c r="AM287">
        <f ca="1">_xlfn.BINOM.DIST($Q287,$C287,AM$1,FALSE)*$F287*$B287</f>
        <v>4.3484882454186053E-92</v>
      </c>
      <c r="AN287">
        <f ca="1">_xlfn.BINOM.DIST($Q287,$C287,AN$1,FALSE)*$F287*$B287</f>
        <v>3.3463822825231833E-83</v>
      </c>
      <c r="AO287">
        <f ca="1">_xlfn.BINOM.DIST($Q287,$C287,AO$1,FALSE)*$F287*$B287</f>
        <v>5.2818436795003226E-75</v>
      </c>
      <c r="AP287">
        <f ca="1">_xlfn.BINOM.DIST($Q287,$C287,AP$1,FALSE)*$F287*$B287</f>
        <v>1.9381457051176551E-67</v>
      </c>
      <c r="AQ287">
        <f ca="1">_xlfn.BINOM.DIST($Q287,$C287,AQ$1,FALSE)*$F287*$B287</f>
        <v>1.8432768289062401E-60</v>
      </c>
      <c r="AR287">
        <f ca="1">_xlfn.BINOM.DIST($Q287,$C287,AR$1,FALSE)*$F287*$B287</f>
        <v>4.9953852434435204E-54</v>
      </c>
      <c r="AS287">
        <f ca="1">_xlfn.BINOM.DIST($Q287,$C287,AS$1,FALSE)*$F287*$B287</f>
        <v>4.1916637316507913E-48</v>
      </c>
      <c r="AT287">
        <f ca="1">_xlfn.BINOM.DIST($Q287,$C287,AT$1,FALSE)*$F287*$B287</f>
        <v>1.1715451035491103E-42</v>
      </c>
      <c r="AU287">
        <f ca="1">_xlfn.BINOM.DIST($Q287,$C287,AU$1,FALSE)*$F287*$B287</f>
        <v>1.1632500174386111E-37</v>
      </c>
      <c r="AV287">
        <f ca="1">_xlfn.BINOM.DIST($Q287,$C287,AV$1,FALSE)*$F287*$B287</f>
        <v>4.3440465554924434E-33</v>
      </c>
      <c r="AW287">
        <f ca="1">_xlfn.BINOM.DIST($Q287,$C287,AW$1,FALSE)*$F287*$B287</f>
        <v>6.4178644597559306E-29</v>
      </c>
      <c r="AX287">
        <f ca="1">_xlfn.BINOM.DIST($Q287,$C287,AX$1,FALSE)*$F287*$B287</f>
        <v>3.9235727455981297E-25</v>
      </c>
      <c r="AY287">
        <f ca="1">_xlfn.BINOM.DIST($Q287,$C287,AY$1,FALSE)*$F287*$B287</f>
        <v>1.0330854397202649E-21</v>
      </c>
      <c r="AZ287">
        <f ca="1">_xlfn.BINOM.DIST($Q287,$C287,AZ$1,FALSE)*$F287*$B287</f>
        <v>1.213999282487766E-18</v>
      </c>
      <c r="BA287">
        <f ca="1">_xlfn.BINOM.DIST($Q287,$C287,BA$1,FALSE)*$F287*$B287</f>
        <v>6.5720144571588964E-16</v>
      </c>
      <c r="BB287">
        <f ca="1">_xlfn.BINOM.DIST($Q287,$C287,BB$1,FALSE)*$F287*$B287</f>
        <v>1.6858961787238154E-13</v>
      </c>
      <c r="BC287">
        <f ca="1">_xlfn.BINOM.DIST($Q287,$C287,BC$1,FALSE)*$F287*$B287</f>
        <v>2.1013845047981465E-11</v>
      </c>
      <c r="BD287">
        <f ca="1">_xlfn.BINOM.DIST($Q287,$C287,BD$1,FALSE)*$F287*$B287</f>
        <v>1.3013016757370816E-9</v>
      </c>
      <c r="BE287">
        <f ca="1">_xlfn.BINOM.DIST($Q287,$C287,BE$1,FALSE)*$F287*$B287</f>
        <v>4.0830005056627502E-8</v>
      </c>
      <c r="BF287">
        <f ca="1">_xlfn.BINOM.DIST($Q287,$C287,BF$1,FALSE)*$F287*$B287</f>
        <v>6.604066985649424E-7</v>
      </c>
      <c r="BG287">
        <f ca="1">_xlfn.BINOM.DIST($Q287,$C287,BG$1,FALSE)*$F287*$B287</f>
        <v>5.5901941350665284E-6</v>
      </c>
      <c r="BH287">
        <f ca="1">_xlfn.BINOM.DIST($Q287,$C287,BH$1,FALSE)*$F287*$B287</f>
        <v>2.5089878452883077E-5</v>
      </c>
      <c r="BI287">
        <f ca="1">_xlfn.BINOM.DIST($Q287,$C287,BI$1,FALSE)*$F287*$B287</f>
        <v>6.0377887364750217E-5</v>
      </c>
      <c r="BJ287">
        <f ca="1">_xlfn.BINOM.DIST($Q287,$C287,BJ$1,FALSE)*$F287*$B287</f>
        <v>7.8640156248073107E-5</v>
      </c>
      <c r="BK287">
        <f ca="1">_xlfn.BINOM.DIST($Q287,$C287,BK$1,FALSE)*$F287*$B287</f>
        <v>5.5865873946676991E-5</v>
      </c>
      <c r="BL287">
        <f ca="1">_xlfn.BINOM.DIST($Q287,$C287,BL$1,FALSE)*$F287*$B287</f>
        <v>2.177893192666796E-5</v>
      </c>
      <c r="BM287">
        <f ca="1">_xlfn.BINOM.DIST($Q287,$C287,BM$1,FALSE)*$F287*$B287</f>
        <v>4.6805516320082937E-6</v>
      </c>
      <c r="BN287">
        <f ca="1">_xlfn.BINOM.DIST($Q287,$C287,BN$1,FALSE)*$F287*$B287</f>
        <v>5.5624085267842895E-7</v>
      </c>
      <c r="BO287">
        <f ca="1">_xlfn.BINOM.DIST($Q287,$C287,BO$1,FALSE)*$F287*$B287</f>
        <v>3.6613137415862723E-8</v>
      </c>
      <c r="BP287">
        <f ca="1">_xlfn.BINOM.DIST($Q287,$C287,BP$1,FALSE)*$F287*$B287</f>
        <v>1.3350590863533402E-9</v>
      </c>
      <c r="BQ287">
        <f ca="1">_xlfn.BINOM.DIST($Q287,$C287,BQ$1,FALSE)*$F287*$B287</f>
        <v>2.6935096820190076E-11</v>
      </c>
      <c r="BR287">
        <f ca="1">_xlfn.BINOM.DIST($Q287,$C287,BR$1,FALSE)*$F287*$B287</f>
        <v>2.9987503545754657E-13</v>
      </c>
      <c r="BS287">
        <f ca="1">_xlfn.BINOM.DIST($Q287,$C287,BS$1,FALSE)*$F287*$B287</f>
        <v>1.8348249251401565E-15</v>
      </c>
      <c r="BT287">
        <f ca="1">_xlfn.BINOM.DIST($Q287,$C287,BT$1,FALSE)*$F287*$B287</f>
        <v>6.1359305087839365E-18</v>
      </c>
      <c r="BU287">
        <f ca="1">_xlfn.BINOM.DIST($Q287,$C287,BU$1,FALSE)*$F287*$B287</f>
        <v>1.1136587423918881E-20</v>
      </c>
      <c r="BV287">
        <f ca="1">_xlfn.BINOM.DIST($Q287,$C287,BV$1,FALSE)*$F287*$B287</f>
        <v>1.0876763273937576E-23</v>
      </c>
      <c r="BW287">
        <f ca="1">_xlfn.BINOM.DIST($Q287,$C287,BW$1,FALSE)*$F287*$B287</f>
        <v>5.6587823191419065E-27</v>
      </c>
      <c r="BX287">
        <f ca="1">_xlfn.BINOM.DIST($Q287,$C287,BX$1,FALSE)*$F287*$B287</f>
        <v>1.5498881157895778E-30</v>
      </c>
      <c r="BY287">
        <f ca="1">_xlfn.BINOM.DIST($Q287,$C287,BY$1,FALSE)*$F287*$B287</f>
        <v>2.204703787782371E-34</v>
      </c>
      <c r="BZ287">
        <f ca="1">_xlfn.BINOM.DIST($Q287,$C287,BZ$1,FALSE)*$F287*$B287</f>
        <v>1.6039322644945473E-38</v>
      </c>
      <c r="CA287">
        <f ca="1">_xlfn.BINOM.DIST($Q287,$C287,CA$1,FALSE)*$F287*$B287</f>
        <v>5.8649253479136628E-43</v>
      </c>
      <c r="CB287">
        <f ca="1">_xlfn.BINOM.DIST($Q287,$C287,CB$1,FALSE)*$F287*$B287</f>
        <v>1.0570939639753637E-47</v>
      </c>
      <c r="CC287">
        <f ca="1">_xlfn.BINOM.DIST($Q287,$C287,CC$1,FALSE)*$F287*$B287</f>
        <v>9.1892470722646175E-53</v>
      </c>
      <c r="CD287">
        <f ca="1">_xlfn.BINOM.DIST($Q287,$C287,CD$1,FALSE)*$F287*$B287</f>
        <v>3.7603187295763948E-58</v>
      </c>
      <c r="CE287">
        <f ca="1">_xlfn.BINOM.DIST($Q287,$C287,CE$1,FALSE)*$F287*$B287</f>
        <v>7.0507635394613543E-64</v>
      </c>
      <c r="CF287">
        <f ca="1">_xlfn.BINOM.DIST($Q287,$C287,CF$1,FALSE)*$F287*$B287</f>
        <v>5.8791595297763641E-70</v>
      </c>
      <c r="CG287">
        <f ca="1">_xlfn.BINOM.DIST($Q287,$C287,CG$1,FALSE)*$F287*$B287</f>
        <v>2.1088448296514085E-76</v>
      </c>
      <c r="CH287">
        <f ca="1">_xlfn.BINOM.DIST($Q287,$C287,CH$1,FALSE)*$F287*$B287</f>
        <v>3.1364418295087545E-83</v>
      </c>
      <c r="CI287">
        <f ca="1">_xlfn.BINOM.DIST($Q287,$C287,CI$1,FALSE)*$F287*$B287</f>
        <v>1.8567781615026948E-90</v>
      </c>
      <c r="CJ287">
        <f ca="1">_xlfn.BINOM.DIST($Q287,$C287,CJ$1,FALSE)*$F287*$B287</f>
        <v>4.181463974822494E-98</v>
      </c>
      <c r="CK287">
        <f ca="1">_xlfn.BINOM.DIST($Q287,$C287,CK$1,FALSE)*$F287*$B287</f>
        <v>3.4061645842316228E-106</v>
      </c>
      <c r="CL287">
        <f ca="1">_xlfn.BINOM.DIST($Q287,$C287,CL$1,FALSE)*$F287*$B287</f>
        <v>9.4890076934109418E-115</v>
      </c>
      <c r="CM287">
        <f ca="1">_xlfn.BINOM.DIST($Q287,$C287,CM$1,FALSE)*$F287*$B287</f>
        <v>8.4924969391636431E-124</v>
      </c>
      <c r="CN287">
        <f ca="1">_xlfn.BINOM.DIST($Q287,$C287,CN$1,FALSE)*$F287*$B287</f>
        <v>2.2769257118763106E-133</v>
      </c>
      <c r="CO287">
        <f ca="1">_xlfn.BINOM.DIST($Q287,$C287,CO$1,FALSE)*$F287*$B287</f>
        <v>1.6909406524664338E-143</v>
      </c>
      <c r="CP287">
        <f ca="1">_xlfn.BINOM.DIST($Q287,$C287,CP$1,FALSE)*$F287*$B287</f>
        <v>3.1849710963112565E-154</v>
      </c>
      <c r="CQ287">
        <f ca="1">_xlfn.BINOM.DIST($Q287,$C287,CQ$1,FALSE)*$F287*$B287</f>
        <v>1.3775169271926829E-165</v>
      </c>
      <c r="CR287">
        <f ca="1">_xlfn.BINOM.DIST($Q287,$C287,CR$1,FALSE)*$F287*$B287</f>
        <v>1.2223053161267233E-177</v>
      </c>
      <c r="CS287">
        <f ca="1">_xlfn.BINOM.DIST($Q287,$C287,CS$1,FALSE)*$F287*$B287</f>
        <v>1.9574106702632476E-190</v>
      </c>
      <c r="CT287">
        <f ca="1">_xlfn.BINOM.DIST($Q287,$C287,CT$1,FALSE)*$F287*$B287</f>
        <v>4.8858291392242695E-204</v>
      </c>
      <c r="CU287">
        <f ca="1">_xlfn.BINOM.DIST($Q287,$C287,CU$1,FALSE)*$F287*$B287</f>
        <v>1.6059799595829859E-218</v>
      </c>
      <c r="CV287">
        <f ca="1">_xlfn.BINOM.DIST($Q287,$C287,CV$1,FALSE)*$F287*$B287</f>
        <v>5.7198909659970171E-234</v>
      </c>
      <c r="CW287">
        <f ca="1">_xlfn.BINOM.DIST($Q287,$C287,CW$1,FALSE)*$F287*$B287</f>
        <v>1.7587910464739368E-250</v>
      </c>
      <c r="CX287">
        <f ca="1">_xlfn.BINOM.DIST($Q287,$C287,CX$1,FALSE)*$F287*$B287</f>
        <v>3.5760234856386844E-268</v>
      </c>
      <c r="CY287">
        <f ca="1">_xlfn.BINOM.DIST($Q287,$C287,CY$1,FALSE)*$F287*$B287</f>
        <v>3.5060806133939551E-287</v>
      </c>
      <c r="CZ287">
        <f ca="1">_xlfn.BINOM.DIST($Q287,$C287,CZ$1,FALSE)*$F287*$B287</f>
        <v>1.1364605969939959E-307</v>
      </c>
      <c r="DA287">
        <f ca="1">_xlfn.BINOM.DIST($Q287,$C287,DA$1,FALSE)*$F287*$B287</f>
        <v>0</v>
      </c>
      <c r="DB287">
        <f ca="1">_xlfn.BINOM.DIST($Q287,$C287,DB$1,FALSE)*$F287*$B287</f>
        <v>0</v>
      </c>
      <c r="DC287">
        <f ca="1">_xlfn.BINOM.DIST($Q287,$C287,DC$1,FALSE)*$F287*$B287</f>
        <v>0</v>
      </c>
      <c r="DD287">
        <f ca="1">_xlfn.BINOM.DIST($Q287,$C287,DD$1,FALSE)*$F287*$B287</f>
        <v>0</v>
      </c>
      <c r="DE287">
        <f ca="1">_xlfn.BINOM.DIST($Q287,$C287,DE$1,FALSE)*$F287*$B287</f>
        <v>0</v>
      </c>
      <c r="DF287">
        <f ca="1">_xlfn.BINOM.DIST($Q287,$C287,DF$1,FALSE)*$F287*$B287</f>
        <v>0</v>
      </c>
      <c r="DG287">
        <f ca="1">_xlfn.BINOM.DIST($Q287,$C287,DG$1,FALSE)*$F287*$B287</f>
        <v>0</v>
      </c>
      <c r="DH287">
        <f ca="1">_xlfn.BINOM.DIST($Q287,$C287,DH$1,FALSE)*$F287*$B287</f>
        <v>0</v>
      </c>
      <c r="DI287">
        <f ca="1">_xlfn.BINOM.DIST($Q287,$C287,DI$1,FALSE)*$F287*$B287</f>
        <v>0</v>
      </c>
      <c r="DJ287">
        <f ca="1">_xlfn.BINOM.DIST($Q287,$C287,DJ$1,FALSE)*$F287*$B287</f>
        <v>0</v>
      </c>
      <c r="DK287">
        <f ca="1">_xlfn.BINOM.DIST($Q287,$C287,DK$1,FALSE)*$F287*$B287</f>
        <v>0</v>
      </c>
      <c r="DL287">
        <f ca="1">_xlfn.BINOM.DIST($Q287,$C287,DL$1,FALSE)*$F287*$B287</f>
        <v>0</v>
      </c>
      <c r="DM287">
        <f ca="1">_xlfn.BINOM.DIST($Q287,$C287,DM$1,FALSE)*$F287*$B287</f>
        <v>0</v>
      </c>
      <c r="DN287">
        <f ca="1">_xlfn.BINOM.DIST($Q287,$C287,DN$1,FALSE)*$F287*$B287</f>
        <v>0</v>
      </c>
      <c r="DQ287">
        <f t="shared" ca="1" si="176"/>
        <v>0</v>
      </c>
      <c r="DR287">
        <f t="shared" ca="1" si="176"/>
        <v>0</v>
      </c>
      <c r="DS287">
        <f t="shared" ca="1" si="176"/>
        <v>0</v>
      </c>
      <c r="DT287">
        <f t="shared" ca="1" si="176"/>
        <v>0</v>
      </c>
      <c r="DU287">
        <f t="shared" ca="1" si="176"/>
        <v>0</v>
      </c>
      <c r="DV287">
        <f t="shared" ca="1" si="176"/>
        <v>0</v>
      </c>
      <c r="DW287">
        <f t="shared" ca="1" si="176"/>
        <v>0</v>
      </c>
      <c r="DX287">
        <f t="shared" ca="1" si="176"/>
        <v>0</v>
      </c>
      <c r="DY287">
        <f t="shared" ca="1" si="176"/>
        <v>1.691381381994997E-281</v>
      </c>
      <c r="DZ287">
        <f t="shared" ca="1" si="176"/>
        <v>1.1375973241271563E-253</v>
      </c>
      <c r="EA287">
        <f t="shared" ca="1" si="176"/>
        <v>2.9650063486515427E-229</v>
      </c>
      <c r="EB287">
        <f t="shared" ca="1" si="176"/>
        <v>1.312815687131108E-207</v>
      </c>
      <c r="EC287">
        <f t="shared" ca="1" si="176"/>
        <v>2.9386199190237617E-188</v>
      </c>
      <c r="ED287">
        <f t="shared" ca="1" si="176"/>
        <v>7.6072920174356945E-171</v>
      </c>
      <c r="EE287">
        <f t="shared" ca="1" si="176"/>
        <v>4.3305367261262527E-155</v>
      </c>
      <c r="EF287">
        <f t="shared" ca="1" si="176"/>
        <v>9.0165855441171448E-141</v>
      </c>
      <c r="EG287">
        <f t="shared" ca="1" si="175"/>
        <v>1.0341802830195393E-127</v>
      </c>
      <c r="EH287">
        <f t="shared" ca="1" si="175"/>
        <v>9.1290389307816412E-116</v>
      </c>
      <c r="EI287">
        <f t="shared" ca="1" si="175"/>
        <v>8.176480966874146E-105</v>
      </c>
      <c r="EJ287">
        <f t="shared" ca="1" si="175"/>
        <v>9.3608601905934749E-95</v>
      </c>
      <c r="EK287">
        <f t="shared" ca="1" si="175"/>
        <v>1.664441640446056E-85</v>
      </c>
      <c r="EL287">
        <f t="shared" ca="1" si="175"/>
        <v>5.42469215159185E-77</v>
      </c>
      <c r="EM287">
        <f t="shared" ca="1" si="175"/>
        <v>3.7349332376866855E-69</v>
      </c>
      <c r="EN287">
        <f t="shared" ca="1" si="175"/>
        <v>6.1398429787077321E-62</v>
      </c>
      <c r="EO287">
        <f t="shared" ca="1" si="175"/>
        <v>2.6798708515566915E-55</v>
      </c>
      <c r="EP287">
        <f t="shared" ca="1" si="175"/>
        <v>3.4068808563027493E-49</v>
      </c>
      <c r="EQ287">
        <f t="shared" ca="1" si="175"/>
        <v>1.3680249962951512E-43</v>
      </c>
      <c r="ER287">
        <f t="shared" ca="1" si="175"/>
        <v>1.8632741118118298E-38</v>
      </c>
      <c r="ES287">
        <f t="shared" ca="1" si="175"/>
        <v>9.1665512773560266E-34</v>
      </c>
      <c r="ET287">
        <f t="shared" ca="1" si="175"/>
        <v>1.7219866322198951E-29</v>
      </c>
      <c r="EU287">
        <f t="shared" ca="1" si="175"/>
        <v>1.2976450913978763E-25</v>
      </c>
      <c r="EV287">
        <f t="shared" ca="1" si="178"/>
        <v>4.0982236858334232E-22</v>
      </c>
      <c r="EW287">
        <f t="shared" ca="1" si="178"/>
        <v>5.6396443260039394E-19</v>
      </c>
      <c r="EX287">
        <f t="shared" ca="1" si="178"/>
        <v>3.5007484309059142E-16</v>
      </c>
      <c r="EY287">
        <f t="shared" ca="1" si="178"/>
        <v>1.0108789715215902E-13</v>
      </c>
      <c r="EZ287">
        <f t="shared" ca="1" si="178"/>
        <v>1.395582746406153E-11</v>
      </c>
      <c r="FA287">
        <f t="shared" ca="1" si="178"/>
        <v>9.4380124045791388E-10</v>
      </c>
      <c r="FB287">
        <f t="shared" ca="1" si="178"/>
        <v>3.1945665339029182E-8</v>
      </c>
      <c r="FC287">
        <f t="shared" ca="1" si="178"/>
        <v>5.5154776275260155E-7</v>
      </c>
      <c r="FD287">
        <f t="shared" ca="1" si="178"/>
        <v>4.9387273931725817E-6</v>
      </c>
      <c r="FE287">
        <f t="shared" ca="1" si="178"/>
        <v>2.3269921073716752E-5</v>
      </c>
      <c r="FF287">
        <f t="shared" ca="1" si="178"/>
        <v>5.8417520489260869E-5</v>
      </c>
      <c r="FG287">
        <f t="shared" ca="1" si="178"/>
        <v>7.8971456956712093E-5</v>
      </c>
      <c r="FH287">
        <f t="shared" ca="1" si="178"/>
        <v>5.7999515041924885E-5</v>
      </c>
      <c r="FI287">
        <f t="shared" ca="1" si="178"/>
        <v>2.3309443099192913E-5</v>
      </c>
      <c r="FJ287">
        <f t="shared" ca="1" si="178"/>
        <v>5.1550090346643476E-6</v>
      </c>
      <c r="FK287">
        <f t="shared" ca="1" si="178"/>
        <v>6.2992729601923952E-7</v>
      </c>
      <c r="FL287">
        <f t="shared" ca="1" si="177"/>
        <v>4.264277301755815E-8</v>
      </c>
      <c r="FM287">
        <f t="shared" ca="1" si="177"/>
        <v>1.6010202554709821E-9</v>
      </c>
      <c r="FN287">
        <f t="shared" ca="1" si="177"/>
        <v>3.3329455993662962E-11</v>
      </c>
      <c r="FO287">
        <f t="shared" ca="1" si="177"/>
        <v>3.8406871664385035E-13</v>
      </c>
      <c r="FP287">
        <f t="shared" ca="1" si="177"/>
        <v>2.4422682332592586E-15</v>
      </c>
      <c r="FQ287">
        <f t="shared" ca="1" si="177"/>
        <v>8.5313063401853973E-18</v>
      </c>
      <c r="FR287">
        <f t="shared" ca="1" si="177"/>
        <v>1.6273413597004613E-20</v>
      </c>
      <c r="FS287">
        <f t="shared" ca="1" si="177"/>
        <v>1.6824397862012976E-23</v>
      </c>
      <c r="FT287">
        <f t="shared" ca="1" si="177"/>
        <v>9.3430271240911944E-27</v>
      </c>
      <c r="FU287">
        <f t="shared" ca="1" si="177"/>
        <v>2.7575187482670117E-30</v>
      </c>
      <c r="FV287">
        <f t="shared" ca="1" si="177"/>
        <v>4.2726875986374701E-34</v>
      </c>
      <c r="FW287">
        <f t="shared" ca="1" si="177"/>
        <v>3.4271948549787376E-38</v>
      </c>
      <c r="FX287">
        <f t="shared" ca="1" si="177"/>
        <v>1.4006262066315058E-42</v>
      </c>
      <c r="FY287">
        <f t="shared" ca="1" si="177"/>
        <v>2.8646743207078832E-47</v>
      </c>
      <c r="FZ287">
        <f t="shared" ca="1" si="177"/>
        <v>2.8740266736330613E-52</v>
      </c>
      <c r="GA287">
        <f t="shared" ca="1" si="174"/>
        <v>1.3831109560338985E-57</v>
      </c>
      <c r="GB287">
        <f t="shared" ca="1" si="174"/>
        <v>3.1143792394292011E-63</v>
      </c>
      <c r="GC287">
        <f t="shared" ca="1" si="174"/>
        <v>3.191845918342716E-69</v>
      </c>
      <c r="GD287">
        <f t="shared" ca="1" si="174"/>
        <v>1.4440135417082735E-75</v>
      </c>
      <c r="GE287">
        <f t="shared" ca="1" si="174"/>
        <v>2.787563436922773E-82</v>
      </c>
      <c r="GF287">
        <f t="shared" ca="1" si="174"/>
        <v>2.2114419870294393E-89</v>
      </c>
      <c r="GG287">
        <f t="shared" ca="1" si="174"/>
        <v>6.9155277978052152E-97</v>
      </c>
      <c r="GH287">
        <f t="shared" ca="1" si="174"/>
        <v>8.1394525568594162E-105</v>
      </c>
      <c r="GI287">
        <f t="shared" ca="1" si="174"/>
        <v>3.4251612980967993E-113</v>
      </c>
      <c r="GJ287">
        <f t="shared" ca="1" si="174"/>
        <v>4.8670552971176447E-122</v>
      </c>
      <c r="GK287">
        <f t="shared" ca="1" si="174"/>
        <v>2.1912063661737705E-131</v>
      </c>
      <c r="GL287">
        <f t="shared" ca="1" si="174"/>
        <v>2.9107969495774356E-141</v>
      </c>
      <c r="GM287">
        <f t="shared" ca="1" si="174"/>
        <v>1.053419986335325E-151</v>
      </c>
      <c r="GN287">
        <f t="shared" ca="1" si="174"/>
        <v>9.4950733192176386E-163</v>
      </c>
      <c r="GO287">
        <f t="shared" ca="1" si="174"/>
        <v>1.9264353082807133E-174</v>
      </c>
      <c r="GP287">
        <f t="shared" ca="1" si="174"/>
        <v>7.844940349685471E-187</v>
      </c>
      <c r="GQ287">
        <f t="shared" ca="1" si="173"/>
        <v>5.6281470827505218E-200</v>
      </c>
      <c r="GR287">
        <f t="shared" ca="1" si="173"/>
        <v>6.128010726053951E-214</v>
      </c>
      <c r="GS287">
        <f t="shared" ca="1" si="173"/>
        <v>8.5308172063989911E-229</v>
      </c>
      <c r="GT287">
        <f t="shared" ca="1" si="173"/>
        <v>1.245197650396069E-244</v>
      </c>
      <c r="GU287">
        <f t="shared" ca="1" si="173"/>
        <v>1.5126058559331143E-261</v>
      </c>
      <c r="GV287">
        <f t="shared" ca="1" si="173"/>
        <v>1.1659565369701303E-279</v>
      </c>
      <c r="GW287">
        <f t="shared" ca="1" si="173"/>
        <v>4.1369668697671454E-299</v>
      </c>
      <c r="GX287">
        <f t="shared" ca="1" si="173"/>
        <v>0</v>
      </c>
      <c r="GY287">
        <f t="shared" ca="1" si="173"/>
        <v>0</v>
      </c>
      <c r="GZ287">
        <f t="shared" ca="1" si="173"/>
        <v>0</v>
      </c>
      <c r="HA287">
        <f t="shared" ca="1" si="173"/>
        <v>0</v>
      </c>
      <c r="HB287">
        <f t="shared" ca="1" si="173"/>
        <v>0</v>
      </c>
      <c r="HC287">
        <f t="shared" ca="1" si="173"/>
        <v>0</v>
      </c>
      <c r="HD287">
        <f t="shared" ca="1" si="173"/>
        <v>0</v>
      </c>
      <c r="HE287">
        <f t="shared" ca="1" si="173"/>
        <v>0</v>
      </c>
      <c r="HF287">
        <f t="shared" ca="1" si="172"/>
        <v>0</v>
      </c>
      <c r="HG287">
        <f t="shared" ca="1" si="172"/>
        <v>0</v>
      </c>
      <c r="HH287">
        <f t="shared" ca="1" si="172"/>
        <v>0</v>
      </c>
      <c r="HI287">
        <f t="shared" ca="1" si="172"/>
        <v>0</v>
      </c>
      <c r="HJ287">
        <f t="shared" ca="1" si="172"/>
        <v>0</v>
      </c>
      <c r="HK287">
        <f t="shared" ca="1" si="172"/>
        <v>0</v>
      </c>
      <c r="HL287">
        <f t="shared" ca="1" si="172"/>
        <v>0</v>
      </c>
    </row>
    <row r="288" spans="1:220" x14ac:dyDescent="0.25">
      <c r="A288" s="6">
        <v>45321</v>
      </c>
      <c r="B288">
        <f t="shared" ca="1" si="156"/>
        <v>5.0034636318916888E-3</v>
      </c>
      <c r="C288" s="5">
        <v>1217</v>
      </c>
      <c r="D288">
        <f t="shared" si="157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158"/>
        <v>1</v>
      </c>
      <c r="J288">
        <f t="shared" si="159"/>
        <v>0</v>
      </c>
      <c r="K288">
        <f t="shared" ca="1" si="160"/>
        <v>4.0881508052951401E-3</v>
      </c>
      <c r="L288">
        <f t="shared" ca="1" si="161"/>
        <v>0</v>
      </c>
      <c r="M288">
        <f t="shared" si="162"/>
        <v>1</v>
      </c>
      <c r="Q288">
        <f t="shared" si="163"/>
        <v>535.48</v>
      </c>
      <c r="R288">
        <f t="shared" si="164"/>
        <v>535.48</v>
      </c>
      <c r="S288">
        <f ca="1">_xlfn.BINOM.DIST($Q288,$C288,S$1,FALSE)*$F288*$B288</f>
        <v>0</v>
      </c>
      <c r="T288">
        <f ca="1">_xlfn.BINOM.DIST($Q288,$C288,T$1,FALSE)*$F288*$B288</f>
        <v>0</v>
      </c>
      <c r="U288">
        <f ca="1">_xlfn.BINOM.DIST($Q288,$C288,U$1,FALSE)*$F288*$B288</f>
        <v>0</v>
      </c>
      <c r="V288">
        <f ca="1">_xlfn.BINOM.DIST($Q288,$C288,V$1,FALSE)*$F288*$B288</f>
        <v>0</v>
      </c>
      <c r="W288">
        <f ca="1">_xlfn.BINOM.DIST($Q288,$C288,W$1,FALSE)*$F288*$B288</f>
        <v>0</v>
      </c>
      <c r="X288">
        <f ca="1">_xlfn.BINOM.DIST($Q288,$C288,X$1,FALSE)*$F288*$B288</f>
        <v>0</v>
      </c>
      <c r="Y288">
        <f ca="1">_xlfn.BINOM.DIST($Q288,$C288,Y$1,FALSE)*$F288*$B288</f>
        <v>0</v>
      </c>
      <c r="Z288">
        <f ca="1">_xlfn.BINOM.DIST($Q288,$C288,Z$1,FALSE)*$F288*$B288</f>
        <v>1.1471370497663492E-281</v>
      </c>
      <c r="AA288">
        <f ca="1">_xlfn.BINOM.DIST($Q288,$C288,AA$1,FALSE)*$F288*$B288</f>
        <v>7.6424793793613032E-254</v>
      </c>
      <c r="AB288">
        <f ca="1">_xlfn.BINOM.DIST($Q288,$C288,AB$1,FALSE)*$F288*$B288</f>
        <v>1.0298289546306722E-229</v>
      </c>
      <c r="AC288">
        <f ca="1">_xlfn.BINOM.DIST($Q288,$C288,AC$1,FALSE)*$F288*$B288</f>
        <v>1.6602917995751929E-208</v>
      </c>
      <c r="AD288">
        <f ca="1">_xlfn.BINOM.DIST($Q288,$C288,AD$1,FALSE)*$F288*$B288</f>
        <v>1.1372712927427919E-189</v>
      </c>
      <c r="AE288">
        <f ca="1">_xlfn.BINOM.DIST($Q288,$C288,AE$1,FALSE)*$F288*$B288</f>
        <v>8.4322219067526673E-173</v>
      </c>
      <c r="AF288">
        <f ca="1">_xlfn.BINOM.DIST($Q288,$C288,AF$1,FALSE)*$F288*$B288</f>
        <v>1.3759946816088049E-157</v>
      </c>
      <c r="AG288">
        <f ca="1">_xlfn.BINOM.DIST($Q288,$C288,AG$1,FALSE)*$F288*$B288</f>
        <v>8.5750334179260395E-144</v>
      </c>
      <c r="AH288">
        <f ca="1">_xlfn.BINOM.DIST($Q288,$C288,AH$1,FALSE)*$F288*$B288</f>
        <v>3.1573586514748969E-131</v>
      </c>
      <c r="AI288">
        <f ca="1">_xlfn.BINOM.DIST($Q288,$C288,AI$1,FALSE)*$F288*$B288</f>
        <v>9.7601569251156552E-120</v>
      </c>
      <c r="AJ288">
        <f ca="1">_xlfn.BINOM.DIST($Q288,$C288,AJ$1,FALSE)*$F288*$B288</f>
        <v>3.3746203654510877E-109</v>
      </c>
      <c r="AK288">
        <f ca="1">_xlfn.BINOM.DIST($Q288,$C288,AK$1,FALSE)*$F288*$B288</f>
        <v>1.6543619818744069E-99</v>
      </c>
      <c r="AL288">
        <f ca="1">_xlfn.BINOM.DIST($Q288,$C288,AL$1,FALSE)*$F288*$B288</f>
        <v>1.402014064206984E-90</v>
      </c>
      <c r="AM288">
        <f ca="1">_xlfn.BINOM.DIST($Q288,$C288,AM$1,FALSE)*$F288*$B288</f>
        <v>2.4277937775155317E-82</v>
      </c>
      <c r="AN288">
        <f ca="1">_xlfn.BINOM.DIST($Q288,$C288,AN$1,FALSE)*$F288*$B288</f>
        <v>9.903573474919532E-75</v>
      </c>
      <c r="AO288">
        <f ca="1">_xlfn.BINOM.DIST($Q288,$C288,AO$1,FALSE)*$F288*$B288</f>
        <v>1.0750935591737168E-67</v>
      </c>
      <c r="AP288">
        <f ca="1">_xlfn.BINOM.DIST($Q288,$C288,AP$1,FALSE)*$F288*$B288</f>
        <v>3.4503235488618697E-61</v>
      </c>
      <c r="AQ288">
        <f ca="1">_xlfn.BINOM.DIST($Q288,$C288,AQ$1,FALSE)*$F288*$B288</f>
        <v>3.5865528635967479E-55</v>
      </c>
      <c r="AR288">
        <f ca="1">_xlfn.BINOM.DIST($Q288,$C288,AR$1,FALSE)*$F288*$B288</f>
        <v>1.3076130853126005E-49</v>
      </c>
      <c r="AS288">
        <f ca="1">_xlfn.BINOM.DIST($Q288,$C288,AS$1,FALSE)*$F288*$B288</f>
        <v>1.792945159839614E-44</v>
      </c>
      <c r="AT288">
        <f ca="1">_xlfn.BINOM.DIST($Q288,$C288,AT$1,FALSE)*$F288*$B288</f>
        <v>9.8309935791429903E-40</v>
      </c>
      <c r="AU288">
        <f ca="1">_xlfn.BINOM.DIST($Q288,$C288,AU$1,FALSE)*$F288*$B288</f>
        <v>2.2756335051832794E-35</v>
      </c>
      <c r="AV288">
        <f ca="1">_xlfn.BINOM.DIST($Q288,$C288,AV$1,FALSE)*$F288*$B288</f>
        <v>2.3330050969044688E-31</v>
      </c>
      <c r="AW288">
        <f ca="1">_xlfn.BINOM.DIST($Q288,$C288,AW$1,FALSE)*$F288*$B288</f>
        <v>1.1054205908297864E-27</v>
      </c>
      <c r="AX288">
        <f ca="1">_xlfn.BINOM.DIST($Q288,$C288,AX$1,FALSE)*$F288*$B288</f>
        <v>2.514079862384454E-24</v>
      </c>
      <c r="AY288">
        <f ca="1">_xlfn.BINOM.DIST($Q288,$C288,AY$1,FALSE)*$F288*$B288</f>
        <v>2.8386369529391662E-21</v>
      </c>
      <c r="AZ288">
        <f ca="1">_xlfn.BINOM.DIST($Q288,$C288,AZ$1,FALSE)*$F288*$B288</f>
        <v>1.6397070422075275E-18</v>
      </c>
      <c r="BA288">
        <f ca="1">_xlfn.BINOM.DIST($Q288,$C288,BA$1,FALSE)*$F288*$B288</f>
        <v>4.9771146200239097E-16</v>
      </c>
      <c r="BB288">
        <f ca="1">_xlfn.BINOM.DIST($Q288,$C288,BB$1,FALSE)*$F288*$B288</f>
        <v>8.1302882461151478E-14</v>
      </c>
      <c r="BC288">
        <f ca="1">_xlfn.BINOM.DIST($Q288,$C288,BC$1,FALSE)*$F288*$B288</f>
        <v>7.3008454113586068E-12</v>
      </c>
      <c r="BD288">
        <f ca="1">_xlfn.BINOM.DIST($Q288,$C288,BD$1,FALSE)*$F288*$B288</f>
        <v>3.6725700519176247E-10</v>
      </c>
      <c r="BE288">
        <f ca="1">_xlfn.BINOM.DIST($Q288,$C288,BE$1,FALSE)*$F288*$B288</f>
        <v>1.052323849110234E-8</v>
      </c>
      <c r="BF288">
        <f ca="1">_xlfn.BINOM.DIST($Q288,$C288,BF$1,FALSE)*$F288*$B288</f>
        <v>1.743031443933861E-7</v>
      </c>
      <c r="BG288">
        <f ca="1">_xlfn.BINOM.DIST($Q288,$C288,BG$1,FALSE)*$F288*$B288</f>
        <v>1.6906009448100138E-6</v>
      </c>
      <c r="BH288">
        <f ca="1">_xlfn.BINOM.DIST($Q288,$C288,BH$1,FALSE)*$F288*$B288</f>
        <v>9.7102021268892788E-6</v>
      </c>
      <c r="BI288">
        <f ca="1">_xlfn.BINOM.DIST($Q288,$C288,BI$1,FALSE)*$F288*$B288</f>
        <v>3.3346860907011115E-5</v>
      </c>
      <c r="BJ288">
        <f ca="1">_xlfn.BINOM.DIST($Q288,$C288,BJ$1,FALSE)*$F288*$B288</f>
        <v>6.9034834647266994E-5</v>
      </c>
      <c r="BK288">
        <f ca="1">_xlfn.BINOM.DIST($Q288,$C288,BK$1,FALSE)*$F288*$B288</f>
        <v>8.673798394113192E-5</v>
      </c>
      <c r="BL288">
        <f ca="1">_xlfn.BINOM.DIST($Q288,$C288,BL$1,FALSE)*$F288*$B288</f>
        <v>6.6503130624302468E-5</v>
      </c>
      <c r="BM288">
        <f ca="1">_xlfn.BINOM.DIST($Q288,$C288,BM$1,FALSE)*$F288*$B288</f>
        <v>3.1244755760806958E-5</v>
      </c>
      <c r="BN288">
        <f ca="1">_xlfn.BINOM.DIST($Q288,$C288,BN$1,FALSE)*$F288*$B288</f>
        <v>9.0217346342849948E-6</v>
      </c>
      <c r="BO288">
        <f ca="1">_xlfn.BINOM.DIST($Q288,$C288,BO$1,FALSE)*$F288*$B288</f>
        <v>1.6037450913329525E-6</v>
      </c>
      <c r="BP288">
        <f ca="1">_xlfn.BINOM.DIST($Q288,$C288,BP$1,FALSE)*$F288*$B288</f>
        <v>1.756126915800665E-7</v>
      </c>
      <c r="BQ288">
        <f ca="1">_xlfn.BINOM.DIST($Q288,$C288,BQ$1,FALSE)*$F288*$B288</f>
        <v>1.1838270580848466E-8</v>
      </c>
      <c r="BR288">
        <f ca="1">_xlfn.BINOM.DIST($Q288,$C288,BR$1,FALSE)*$F288*$B288</f>
        <v>4.9041503601636215E-10</v>
      </c>
      <c r="BS288">
        <f ca="1">_xlfn.BINOM.DIST($Q288,$C288,BS$1,FALSE)*$F288*$B288</f>
        <v>1.2448176000006979E-11</v>
      </c>
      <c r="BT288">
        <f ca="1">_xlfn.BINOM.DIST($Q288,$C288,BT$1,FALSE)*$F288*$B288</f>
        <v>1.9280679426825302E-13</v>
      </c>
      <c r="BU288">
        <f ca="1">_xlfn.BINOM.DIST($Q288,$C288,BU$1,FALSE)*$F288*$B288</f>
        <v>1.8125737967036953E-15</v>
      </c>
      <c r="BV288">
        <f ca="1">_xlfn.BINOM.DIST($Q288,$C288,BV$1,FALSE)*$F288*$B288</f>
        <v>1.027463160902271E-17</v>
      </c>
      <c r="BW288">
        <f ca="1">_xlfn.BINOM.DIST($Q288,$C288,BW$1,FALSE)*$F288*$B288</f>
        <v>3.4842779870112806E-20</v>
      </c>
      <c r="BX288">
        <f ca="1">_xlfn.BINOM.DIST($Q288,$C288,BX$1,FALSE)*$F288*$B288</f>
        <v>7.0036990369766988E-23</v>
      </c>
      <c r="BY288">
        <f ca="1">_xlfn.BINOM.DIST($Q288,$C288,BY$1,FALSE)*$F288*$B288</f>
        <v>8.2563024284143438E-26</v>
      </c>
      <c r="BZ288">
        <f ca="1">_xlfn.BINOM.DIST($Q288,$C288,BZ$1,FALSE)*$F288*$B288</f>
        <v>5.6390961112599965E-29</v>
      </c>
      <c r="CA288">
        <f ca="1">_xlfn.BINOM.DIST($Q288,$C288,CA$1,FALSE)*$F288*$B288</f>
        <v>2.2010303250888865E-32</v>
      </c>
      <c r="CB288">
        <f ca="1">_xlfn.BINOM.DIST($Q288,$C288,CB$1,FALSE)*$F288*$B288</f>
        <v>4.8341119984298744E-36</v>
      </c>
      <c r="CC288">
        <f ca="1">_xlfn.BINOM.DIST($Q288,$C288,CC$1,FALSE)*$F288*$B288</f>
        <v>5.8716445841681036E-40</v>
      </c>
      <c r="CD288">
        <f ca="1">_xlfn.BINOM.DIST($Q288,$C288,CD$1,FALSE)*$F288*$B288</f>
        <v>3.8686795394784741E-44</v>
      </c>
      <c r="CE288">
        <f ca="1">_xlfn.BINOM.DIST($Q288,$C288,CE$1,FALSE)*$F288*$B288</f>
        <v>1.353270422713887E-48</v>
      </c>
      <c r="CF288">
        <f ca="1">_xlfn.BINOM.DIST($Q288,$C288,CF$1,FALSE)*$F288*$B288</f>
        <v>2.4538331884473639E-53</v>
      </c>
      <c r="CG288">
        <f ca="1">_xlfn.BINOM.DIST($Q288,$C288,CG$1,FALSE)*$F288*$B288</f>
        <v>2.2460526012129079E-58</v>
      </c>
      <c r="CH288">
        <f ca="1">_xlfn.BINOM.DIST($Q288,$C288,CH$1,FALSE)*$F288*$B288</f>
        <v>1.0076725472067205E-63</v>
      </c>
      <c r="CI288">
        <f ca="1">_xlfn.BINOM.DIST($Q288,$C288,CI$1,FALSE)*$F288*$B288</f>
        <v>2.1446009659188794E-69</v>
      </c>
      <c r="CJ288">
        <f ca="1">_xlfn.BINOM.DIST($Q288,$C288,CJ$1,FALSE)*$F288*$B288</f>
        <v>2.0880059151379529E-75</v>
      </c>
      <c r="CK288">
        <f ca="1">_xlfn.BINOM.DIST($Q288,$C288,CK$1,FALSE)*$F288*$B288</f>
        <v>8.9318230723258026E-82</v>
      </c>
      <c r="CL288">
        <f ca="1">_xlfn.BINOM.DIST($Q288,$C288,CL$1,FALSE)*$F288*$B288</f>
        <v>1.6048857356958228E-88</v>
      </c>
      <c r="CM288">
        <f ca="1">_xlfn.BINOM.DIST($Q288,$C288,CM$1,FALSE)*$F288*$B288</f>
        <v>1.1520092105290807E-95</v>
      </c>
      <c r="CN288">
        <f ca="1">_xlfn.BINOM.DIST($Q288,$C288,CN$1,FALSE)*$F288*$B288</f>
        <v>3.123275583826664E-103</v>
      </c>
      <c r="CO288">
        <f ca="1">_xlfn.BINOM.DIST($Q288,$C288,CO$1,FALSE)*$F288*$B288</f>
        <v>3.0032145365747545E-111</v>
      </c>
      <c r="CP288">
        <f ca="1">_xlfn.BINOM.DIST($Q288,$C288,CP$1,FALSE)*$F288*$B288</f>
        <v>9.5423384054924927E-120</v>
      </c>
      <c r="CQ288">
        <f ca="1">_xlfn.BINOM.DIST($Q288,$C288,CQ$1,FALSE)*$F288*$B288</f>
        <v>9.2497863753175775E-129</v>
      </c>
      <c r="CR288">
        <f ca="1">_xlfn.BINOM.DIST($Q288,$C288,CR$1,FALSE)*$F288*$B288</f>
        <v>2.4987057518426934E-138</v>
      </c>
      <c r="CS288">
        <f ca="1">_xlfn.BINOM.DIST($Q288,$C288,CS$1,FALSE)*$F288*$B288</f>
        <v>1.6969683616797545E-148</v>
      </c>
      <c r="CT288">
        <f ca="1">_xlfn.BINOM.DIST($Q288,$C288,CT$1,FALSE)*$F288*$B288</f>
        <v>2.5754067769316913E-159</v>
      </c>
      <c r="CU288">
        <f ca="1">_xlfn.BINOM.DIST($Q288,$C288,CU$1,FALSE)*$F288*$B288</f>
        <v>7.6276906036970494E-171</v>
      </c>
      <c r="CV288">
        <f ca="1">_xlfn.BINOM.DIST($Q288,$C288,CV$1,FALSE)*$F288*$B288</f>
        <v>3.7690676725182873E-183</v>
      </c>
      <c r="CW288">
        <f ca="1">_xlfn.BINOM.DIST($Q288,$C288,CW$1,FALSE)*$F288*$B288</f>
        <v>2.5885257583220417E-196</v>
      </c>
      <c r="CX288">
        <f ca="1">_xlfn.BINOM.DIST($Q288,$C288,CX$1,FALSE)*$F288*$B288</f>
        <v>1.9940534094226686E-210</v>
      </c>
      <c r="CY288">
        <f ca="1">_xlfn.BINOM.DIST($Q288,$C288,CY$1,FALSE)*$F288*$B288</f>
        <v>1.3367161639381829E-225</v>
      </c>
      <c r="CZ288">
        <f ca="1">_xlfn.BINOM.DIST($Q288,$C288,CZ$1,FALSE)*$F288*$B288</f>
        <v>5.7564789164676728E-242</v>
      </c>
      <c r="DA288">
        <f ca="1">_xlfn.BINOM.DIST($Q288,$C288,DA$1,FALSE)*$F288*$B288</f>
        <v>1.1035314964960732E-259</v>
      </c>
      <c r="DB288">
        <f ca="1">_xlfn.BINOM.DIST($Q288,$C288,DB$1,FALSE)*$F288*$B288</f>
        <v>6.0111755251449887E-279</v>
      </c>
      <c r="DC288">
        <f ca="1">_xlfn.BINOM.DIST($Q288,$C288,DC$1,FALSE)*$F288*$B288</f>
        <v>5.3288364348948088E-300</v>
      </c>
      <c r="DD288">
        <f ca="1">_xlfn.BINOM.DIST($Q288,$C288,DD$1,FALSE)*$F288*$B288</f>
        <v>0</v>
      </c>
      <c r="DE288">
        <f ca="1">_xlfn.BINOM.DIST($Q288,$C288,DE$1,FALSE)*$F288*$B288</f>
        <v>0</v>
      </c>
      <c r="DF288">
        <f ca="1">_xlfn.BINOM.DIST($Q288,$C288,DF$1,FALSE)*$F288*$B288</f>
        <v>0</v>
      </c>
      <c r="DG288">
        <f ca="1">_xlfn.BINOM.DIST($Q288,$C288,DG$1,FALSE)*$F288*$B288</f>
        <v>0</v>
      </c>
      <c r="DH288">
        <f ca="1">_xlfn.BINOM.DIST($Q288,$C288,DH$1,FALSE)*$F288*$B288</f>
        <v>0</v>
      </c>
      <c r="DI288">
        <f ca="1">_xlfn.BINOM.DIST($Q288,$C288,DI$1,FALSE)*$F288*$B288</f>
        <v>0</v>
      </c>
      <c r="DJ288">
        <f ca="1">_xlfn.BINOM.DIST($Q288,$C288,DJ$1,FALSE)*$F288*$B288</f>
        <v>0</v>
      </c>
      <c r="DK288">
        <f ca="1">_xlfn.BINOM.DIST($Q288,$C288,DK$1,FALSE)*$F288*$B288</f>
        <v>0</v>
      </c>
      <c r="DL288">
        <f ca="1">_xlfn.BINOM.DIST($Q288,$C288,DL$1,FALSE)*$F288*$B288</f>
        <v>0</v>
      </c>
      <c r="DM288">
        <f ca="1">_xlfn.BINOM.DIST($Q288,$C288,DM$1,FALSE)*$F288*$B288</f>
        <v>0</v>
      </c>
      <c r="DN288">
        <f ca="1">_xlfn.BINOM.DIST($Q288,$C288,DN$1,FALSE)*$F288*$B288</f>
        <v>0</v>
      </c>
      <c r="DQ288">
        <f t="shared" ca="1" si="176"/>
        <v>0</v>
      </c>
      <c r="DR288">
        <f t="shared" ca="1" si="176"/>
        <v>0</v>
      </c>
      <c r="DS288">
        <f t="shared" ca="1" si="176"/>
        <v>0</v>
      </c>
      <c r="DT288">
        <f t="shared" ca="1" si="176"/>
        <v>0</v>
      </c>
      <c r="DU288">
        <f t="shared" ca="1" si="176"/>
        <v>0</v>
      </c>
      <c r="DV288">
        <f t="shared" ca="1" si="176"/>
        <v>0</v>
      </c>
      <c r="DW288">
        <f t="shared" ca="1" si="176"/>
        <v>0</v>
      </c>
      <c r="DX288">
        <f t="shared" ca="1" si="176"/>
        <v>1.1471370497663492E-281</v>
      </c>
      <c r="DY288">
        <f t="shared" ca="1" si="176"/>
        <v>7.6424793793613032E-254</v>
      </c>
      <c r="DZ288">
        <f t="shared" ca="1" si="176"/>
        <v>1.0298289546306722E-229</v>
      </c>
      <c r="EA288">
        <f t="shared" ca="1" si="176"/>
        <v>1.6602917995751929E-208</v>
      </c>
      <c r="EB288">
        <f t="shared" ca="1" si="176"/>
        <v>1.1372712927427919E-189</v>
      </c>
      <c r="EC288">
        <f t="shared" ca="1" si="176"/>
        <v>8.4322219067526673E-173</v>
      </c>
      <c r="ED288">
        <f t="shared" ca="1" si="176"/>
        <v>1.3759946816088049E-157</v>
      </c>
      <c r="EE288">
        <f t="shared" ca="1" si="176"/>
        <v>8.5750334179260395E-144</v>
      </c>
      <c r="EF288">
        <f t="shared" ca="1" si="176"/>
        <v>3.1573586514748969E-131</v>
      </c>
      <c r="EG288">
        <f t="shared" ca="1" si="175"/>
        <v>9.7601569251156552E-120</v>
      </c>
      <c r="EH288">
        <f t="shared" ca="1" si="175"/>
        <v>3.3746203654510877E-109</v>
      </c>
      <c r="EI288">
        <f t="shared" ca="1" si="175"/>
        <v>1.6543619818744069E-99</v>
      </c>
      <c r="EJ288">
        <f t="shared" ca="1" si="175"/>
        <v>1.402014064206984E-90</v>
      </c>
      <c r="EK288">
        <f t="shared" ca="1" si="175"/>
        <v>2.4277937775155317E-82</v>
      </c>
      <c r="EL288">
        <f t="shared" ca="1" si="175"/>
        <v>9.903573474919532E-75</v>
      </c>
      <c r="EM288">
        <f t="shared" ca="1" si="175"/>
        <v>1.0750935591737168E-67</v>
      </c>
      <c r="EN288">
        <f t="shared" ca="1" si="175"/>
        <v>3.4503235488618697E-61</v>
      </c>
      <c r="EO288">
        <f t="shared" ca="1" si="175"/>
        <v>3.5865528635967479E-55</v>
      </c>
      <c r="EP288">
        <f t="shared" ca="1" si="175"/>
        <v>1.3076130853126005E-49</v>
      </c>
      <c r="EQ288">
        <f t="shared" ca="1" si="175"/>
        <v>1.792945159839614E-44</v>
      </c>
      <c r="ER288">
        <f t="shared" ca="1" si="175"/>
        <v>9.8309935791429903E-40</v>
      </c>
      <c r="ES288">
        <f t="shared" ca="1" si="175"/>
        <v>2.2756335051832794E-35</v>
      </c>
      <c r="ET288">
        <f t="shared" ca="1" si="175"/>
        <v>2.3330050969044688E-31</v>
      </c>
      <c r="EU288">
        <f t="shared" ca="1" si="175"/>
        <v>1.1054205908297864E-27</v>
      </c>
      <c r="EV288">
        <f t="shared" ca="1" si="178"/>
        <v>2.514079862384454E-24</v>
      </c>
      <c r="EW288">
        <f t="shared" ca="1" si="178"/>
        <v>2.8386369529391662E-21</v>
      </c>
      <c r="EX288">
        <f t="shared" ca="1" si="178"/>
        <v>1.6397070422075275E-18</v>
      </c>
      <c r="EY288">
        <f t="shared" ca="1" si="178"/>
        <v>4.9771146200239097E-16</v>
      </c>
      <c r="EZ288">
        <f t="shared" ca="1" si="178"/>
        <v>8.1302882461151478E-14</v>
      </c>
      <c r="FA288">
        <f t="shared" ca="1" si="178"/>
        <v>7.3008454113586068E-12</v>
      </c>
      <c r="FB288">
        <f t="shared" ca="1" si="178"/>
        <v>3.6725700519176247E-10</v>
      </c>
      <c r="FC288">
        <f t="shared" ca="1" si="178"/>
        <v>1.052323849110234E-8</v>
      </c>
      <c r="FD288">
        <f t="shared" ca="1" si="178"/>
        <v>1.743031443933861E-7</v>
      </c>
      <c r="FE288">
        <f t="shared" ca="1" si="178"/>
        <v>1.6906009448100138E-6</v>
      </c>
      <c r="FF288">
        <f t="shared" ca="1" si="178"/>
        <v>9.7102021268892788E-6</v>
      </c>
      <c r="FG288">
        <f t="shared" ca="1" si="178"/>
        <v>3.3346860907011115E-5</v>
      </c>
      <c r="FH288">
        <f t="shared" ca="1" si="178"/>
        <v>6.9034834647266994E-5</v>
      </c>
      <c r="FI288">
        <f t="shared" ca="1" si="178"/>
        <v>8.673798394113192E-5</v>
      </c>
      <c r="FJ288">
        <f t="shared" ca="1" si="178"/>
        <v>6.6503130624302468E-5</v>
      </c>
      <c r="FK288">
        <f t="shared" ca="1" si="178"/>
        <v>3.1244755760806958E-5</v>
      </c>
      <c r="FL288">
        <f t="shared" ca="1" si="177"/>
        <v>9.0217346342849948E-6</v>
      </c>
      <c r="FM288">
        <f t="shared" ca="1" si="177"/>
        <v>1.6037450913329525E-6</v>
      </c>
      <c r="FN288">
        <f t="shared" ca="1" si="177"/>
        <v>1.756126915800665E-7</v>
      </c>
      <c r="FO288">
        <f t="shared" ca="1" si="177"/>
        <v>1.1838270580848466E-8</v>
      </c>
      <c r="FP288">
        <f t="shared" ca="1" si="177"/>
        <v>4.9041503601636215E-10</v>
      </c>
      <c r="FQ288">
        <f t="shared" ca="1" si="177"/>
        <v>1.2448176000006979E-11</v>
      </c>
      <c r="FR288">
        <f t="shared" ca="1" si="177"/>
        <v>1.9280679426825302E-13</v>
      </c>
      <c r="FS288">
        <f t="shared" ca="1" si="177"/>
        <v>1.8125737967036953E-15</v>
      </c>
      <c r="FT288">
        <f t="shared" ca="1" si="177"/>
        <v>1.027463160902271E-17</v>
      </c>
      <c r="FU288">
        <f t="shared" ca="1" si="177"/>
        <v>3.4842779870112806E-20</v>
      </c>
      <c r="FV288">
        <f t="shared" ca="1" si="177"/>
        <v>7.0036990369766988E-23</v>
      </c>
      <c r="FW288">
        <f t="shared" ca="1" si="177"/>
        <v>8.2563024284143438E-26</v>
      </c>
      <c r="FX288">
        <f t="shared" ca="1" si="177"/>
        <v>5.6390961112599965E-29</v>
      </c>
      <c r="FY288">
        <f t="shared" ca="1" si="177"/>
        <v>2.2010303250888865E-32</v>
      </c>
      <c r="FZ288">
        <f t="shared" ca="1" si="177"/>
        <v>4.8341119984298744E-36</v>
      </c>
      <c r="GA288">
        <f t="shared" ca="1" si="174"/>
        <v>5.8716445841681036E-40</v>
      </c>
      <c r="GB288">
        <f t="shared" ca="1" si="174"/>
        <v>3.8686795394784741E-44</v>
      </c>
      <c r="GC288">
        <f t="shared" ca="1" si="174"/>
        <v>1.353270422713887E-48</v>
      </c>
      <c r="GD288">
        <f t="shared" ca="1" si="174"/>
        <v>2.4538331884473639E-53</v>
      </c>
      <c r="GE288">
        <f t="shared" ca="1" si="174"/>
        <v>2.2460526012129079E-58</v>
      </c>
      <c r="GF288">
        <f t="shared" ca="1" si="174"/>
        <v>1.0076725472067205E-63</v>
      </c>
      <c r="GG288">
        <f t="shared" ca="1" si="174"/>
        <v>2.1446009659188794E-69</v>
      </c>
      <c r="GH288">
        <f t="shared" ca="1" si="174"/>
        <v>2.0880059151379529E-75</v>
      </c>
      <c r="GI288">
        <f t="shared" ca="1" si="174"/>
        <v>8.9318230723258026E-82</v>
      </c>
      <c r="GJ288">
        <f t="shared" ca="1" si="174"/>
        <v>1.6048857356958228E-88</v>
      </c>
      <c r="GK288">
        <f t="shared" ca="1" si="174"/>
        <v>1.1520092105290807E-95</v>
      </c>
      <c r="GL288">
        <f t="shared" ca="1" si="174"/>
        <v>3.123275583826664E-103</v>
      </c>
      <c r="GM288">
        <f t="shared" ca="1" si="174"/>
        <v>3.0032145365747545E-111</v>
      </c>
      <c r="GN288">
        <f t="shared" ca="1" si="174"/>
        <v>9.5423384054924927E-120</v>
      </c>
      <c r="GO288">
        <f t="shared" ca="1" si="174"/>
        <v>9.2497863753175775E-129</v>
      </c>
      <c r="GP288">
        <f t="shared" ca="1" si="174"/>
        <v>2.4987057518426934E-138</v>
      </c>
      <c r="GQ288">
        <f t="shared" ca="1" si="173"/>
        <v>1.6969683616797545E-148</v>
      </c>
      <c r="GR288">
        <f t="shared" ca="1" si="173"/>
        <v>2.5754067769316913E-159</v>
      </c>
      <c r="GS288">
        <f t="shared" ca="1" si="173"/>
        <v>7.6276906036970494E-171</v>
      </c>
      <c r="GT288">
        <f t="shared" ca="1" si="173"/>
        <v>3.7690676725182873E-183</v>
      </c>
      <c r="GU288">
        <f t="shared" ca="1" si="173"/>
        <v>2.5885257583220417E-196</v>
      </c>
      <c r="GV288">
        <f t="shared" ca="1" si="173"/>
        <v>1.9940534094226686E-210</v>
      </c>
      <c r="GW288">
        <f t="shared" ca="1" si="173"/>
        <v>1.3367161639381829E-225</v>
      </c>
      <c r="GX288">
        <f t="shared" ca="1" si="173"/>
        <v>5.7564789164676728E-242</v>
      </c>
      <c r="GY288">
        <f t="shared" ca="1" si="173"/>
        <v>1.1035314964960732E-259</v>
      </c>
      <c r="GZ288">
        <f t="shared" ca="1" si="173"/>
        <v>6.0111755251449887E-279</v>
      </c>
      <c r="HA288">
        <f t="shared" ca="1" si="173"/>
        <v>5.3288364348948088E-300</v>
      </c>
      <c r="HB288">
        <f t="shared" ca="1" si="173"/>
        <v>0</v>
      </c>
      <c r="HC288">
        <f t="shared" ca="1" si="173"/>
        <v>0</v>
      </c>
      <c r="HD288">
        <f t="shared" ca="1" si="173"/>
        <v>0</v>
      </c>
      <c r="HE288">
        <f t="shared" ca="1" si="173"/>
        <v>0</v>
      </c>
      <c r="HF288">
        <f t="shared" ca="1" si="172"/>
        <v>0</v>
      </c>
      <c r="HG288">
        <f t="shared" ca="1" si="172"/>
        <v>0</v>
      </c>
      <c r="HH288">
        <f t="shared" ca="1" si="172"/>
        <v>0</v>
      </c>
      <c r="HI288">
        <f t="shared" ca="1" si="172"/>
        <v>0</v>
      </c>
      <c r="HJ288">
        <f t="shared" ca="1" si="172"/>
        <v>0</v>
      </c>
      <c r="HK288">
        <f t="shared" ca="1" si="172"/>
        <v>0</v>
      </c>
      <c r="HL288">
        <f t="shared" ca="1" si="172"/>
        <v>0</v>
      </c>
    </row>
    <row r="289" spans="1:220" x14ac:dyDescent="0.25">
      <c r="A289" s="6">
        <v>45321</v>
      </c>
      <c r="B289">
        <f t="shared" ca="1" si="156"/>
        <v>5.0034636318916888E-3</v>
      </c>
      <c r="C289" s="5">
        <v>1000</v>
      </c>
      <c r="D289">
        <f t="shared" si="157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158"/>
        <v>0</v>
      </c>
      <c r="J289">
        <f t="shared" si="159"/>
        <v>1</v>
      </c>
      <c r="K289">
        <f t="shared" ca="1" si="160"/>
        <v>0</v>
      </c>
      <c r="L289">
        <f t="shared" ca="1" si="161"/>
        <v>4.2153092607087371E-3</v>
      </c>
      <c r="M289">
        <f t="shared" si="162"/>
        <v>1.1190476190476191</v>
      </c>
      <c r="Q289">
        <f t="shared" si="163"/>
        <v>420</v>
      </c>
      <c r="R289">
        <f t="shared" si="164"/>
        <v>470</v>
      </c>
      <c r="S289">
        <f ca="1">_xlfn.BINOM.DIST($Q289,$C289,S$1,FALSE)*$F289*$B289</f>
        <v>0</v>
      </c>
      <c r="T289">
        <f ca="1">_xlfn.BINOM.DIST($Q289,$C289,T$1,FALSE)*$F289*$B289</f>
        <v>0</v>
      </c>
      <c r="U289">
        <f ca="1">_xlfn.BINOM.DIST($Q289,$C289,U$1,FALSE)*$F289*$B289</f>
        <v>0</v>
      </c>
      <c r="V289">
        <f ca="1">_xlfn.BINOM.DIST($Q289,$C289,V$1,FALSE)*$F289*$B289</f>
        <v>0</v>
      </c>
      <c r="W289">
        <f ca="1">_xlfn.BINOM.DIST($Q289,$C289,W$1,FALSE)*$F289*$B289</f>
        <v>1.030417460055765E-306</v>
      </c>
      <c r="X289">
        <f ca="1">_xlfn.BINOM.DIST($Q289,$C289,X$1,FALSE)*$F289*$B289</f>
        <v>1.195623870260306E-268</v>
      </c>
      <c r="Y289">
        <f ca="1">_xlfn.BINOM.DIST($Q289,$C289,Y$1,FALSE)*$F289*$B289</f>
        <v>4.6578118056181149E-238</v>
      </c>
      <c r="Z289">
        <f ca="1">_xlfn.BINOM.DIST($Q289,$C289,Z$1,FALSE)*$F289*$B289</f>
        <v>1.2353461202603392E-212</v>
      </c>
      <c r="AA289">
        <f ca="1">_xlfn.BINOM.DIST($Q289,$C289,AA$1,FALSE)*$F289*$B289</f>
        <v>5.3117311502296363E-191</v>
      </c>
      <c r="AB289">
        <f ca="1">_xlfn.BINOM.DIST($Q289,$C289,AB$1,FALSE)*$F289*$B289</f>
        <v>2.8599813368627555E-172</v>
      </c>
      <c r="AC289">
        <f ca="1">_xlfn.BINOM.DIST($Q289,$C289,AC$1,FALSE)*$F289*$B289</f>
        <v>7.7831815905895074E-156</v>
      </c>
      <c r="AD289">
        <f ca="1">_xlfn.BINOM.DIST($Q289,$C289,AD$1,FALSE)*$F289*$B289</f>
        <v>2.8948982841357393E-141</v>
      </c>
      <c r="AE289">
        <f ca="1">_xlfn.BINOM.DIST($Q289,$C289,AE$1,FALSE)*$F289*$B289</f>
        <v>3.066019237325353E-128</v>
      </c>
      <c r="AF289">
        <f ca="1">_xlfn.BINOM.DIST($Q289,$C289,AF$1,FALSE)*$F289*$B289</f>
        <v>1.6138983441889345E-116</v>
      </c>
      <c r="AG289">
        <f ca="1">_xlfn.BINOM.DIST($Q289,$C289,AG$1,FALSE)*$F289*$B289</f>
        <v>6.5069638574645772E-106</v>
      </c>
      <c r="AH289">
        <f ca="1">_xlfn.BINOM.DIST($Q289,$C289,AH$1,FALSE)*$F289*$B289</f>
        <v>2.8301366537040673E-96</v>
      </c>
      <c r="AI289">
        <f ca="1">_xlfn.BINOM.DIST($Q289,$C289,AI$1,FALSE)*$F289*$B289</f>
        <v>1.7493645427949457E-87</v>
      </c>
      <c r="AJ289">
        <f ca="1">_xlfn.BINOM.DIST($Q289,$C289,AJ$1,FALSE)*$F289*$B289</f>
        <v>1.9246078167866807E-79</v>
      </c>
      <c r="AK289">
        <f ca="1">_xlfn.BINOM.DIST($Q289,$C289,AK$1,FALSE)*$F289*$B289</f>
        <v>4.5392929793463328E-72</v>
      </c>
      <c r="AL289">
        <f ca="1">_xlfn.BINOM.DIST($Q289,$C289,AL$1,FALSE)*$F289*$B289</f>
        <v>2.6811742399797536E-65</v>
      </c>
      <c r="AM289">
        <f ca="1">_xlfn.BINOM.DIST($Q289,$C289,AM$1,FALSE)*$F289*$B289</f>
        <v>4.5216018988251167E-59</v>
      </c>
      <c r="AN289">
        <f ca="1">_xlfn.BINOM.DIST($Q289,$C289,AN$1,FALSE)*$F289*$B289</f>
        <v>2.4339879568567312E-53</v>
      </c>
      <c r="AO289">
        <f ca="1">_xlfn.BINOM.DIST($Q289,$C289,AO$1,FALSE)*$F289*$B289</f>
        <v>4.6014763490432108E-48</v>
      </c>
      <c r="AP289">
        <f ca="1">_xlfn.BINOM.DIST($Q289,$C289,AP$1,FALSE)*$F289*$B289</f>
        <v>3.317518976739525E-43</v>
      </c>
      <c r="AQ289">
        <f ca="1">_xlfn.BINOM.DIST($Q289,$C289,AQ$1,FALSE)*$F289*$B289</f>
        <v>9.7973072964599941E-39</v>
      </c>
      <c r="AR289">
        <f ca="1">_xlfn.BINOM.DIST($Q289,$C289,AR$1,FALSE)*$F289*$B289</f>
        <v>1.2613572210149987E-34</v>
      </c>
      <c r="AS289">
        <f ca="1">_xlfn.BINOM.DIST($Q289,$C289,AS$1,FALSE)*$F289*$B289</f>
        <v>7.4766195164838347E-31</v>
      </c>
      <c r="AT289">
        <f ca="1">_xlfn.BINOM.DIST($Q289,$C289,AT$1,FALSE)*$F289*$B289</f>
        <v>2.140629494317523E-27</v>
      </c>
      <c r="AU289">
        <f ca="1">_xlfn.BINOM.DIST($Q289,$C289,AU$1,FALSE)*$F289*$B289</f>
        <v>3.0883234721856352E-24</v>
      </c>
      <c r="AV289">
        <f ca="1">_xlfn.BINOM.DIST($Q289,$C289,AV$1,FALSE)*$F289*$B289</f>
        <v>2.3307895537213342E-21</v>
      </c>
      <c r="AW289">
        <f ca="1">_xlfn.BINOM.DIST($Q289,$C289,AW$1,FALSE)*$F289*$B289</f>
        <v>9.5124388701098174E-19</v>
      </c>
      <c r="AX289">
        <f ca="1">_xlfn.BINOM.DIST($Q289,$C289,AX$1,FALSE)*$F289*$B289</f>
        <v>2.1621495337106054E-16</v>
      </c>
      <c r="AY289">
        <f ca="1">_xlfn.BINOM.DIST($Q289,$C289,AY$1,FALSE)*$F289*$B289</f>
        <v>2.8097129447123266E-14</v>
      </c>
      <c r="AZ289">
        <f ca="1">_xlfn.BINOM.DIST($Q289,$C289,AZ$1,FALSE)*$F289*$B289</f>
        <v>2.1366923914831736E-12</v>
      </c>
      <c r="BA289">
        <f ca="1">_xlfn.BINOM.DIST($Q289,$C289,BA$1,FALSE)*$F289*$B289</f>
        <v>9.7079931312223724E-11</v>
      </c>
      <c r="BB289">
        <f ca="1">_xlfn.BINOM.DIST($Q289,$C289,BB$1,FALSE)*$F289*$B289</f>
        <v>2.6842759995425051E-9</v>
      </c>
      <c r="BC289">
        <f ca="1">_xlfn.BINOM.DIST($Q289,$C289,BC$1,FALSE)*$F289*$B289</f>
        <v>4.5913132185210105E-8</v>
      </c>
      <c r="BD289">
        <f ca="1">_xlfn.BINOM.DIST($Q289,$C289,BD$1,FALSE)*$F289*$B289</f>
        <v>4.9288372676870635E-7</v>
      </c>
      <c r="BE289">
        <f ca="1">_xlfn.BINOM.DIST($Q289,$C289,BE$1,FALSE)*$F289*$B289</f>
        <v>3.3635057650203636E-6</v>
      </c>
      <c r="BF289">
        <f ca="1">_xlfn.BINOM.DIST($Q289,$C289,BF$1,FALSE)*$F289*$B289</f>
        <v>1.4755058840379326E-5</v>
      </c>
      <c r="BG289">
        <f ca="1">_xlfn.BINOM.DIST($Q289,$C289,BG$1,FALSE)*$F289*$B289</f>
        <v>4.2016828554976736E-5</v>
      </c>
      <c r="BH289">
        <f ca="1">_xlfn.BINOM.DIST($Q289,$C289,BH$1,FALSE)*$F289*$B289</f>
        <v>7.8322810496715085E-5</v>
      </c>
      <c r="BI289">
        <f ca="1">_xlfn.BINOM.DIST($Q289,$C289,BI$1,FALSE)*$F289*$B289</f>
        <v>9.6258684452862022E-5</v>
      </c>
      <c r="BJ289">
        <f ca="1">_xlfn.BINOM.DIST($Q289,$C289,BJ$1,FALSE)*$F289*$B289</f>
        <v>7.846379722597985E-5</v>
      </c>
      <c r="BK289">
        <f ca="1">_xlfn.BINOM.DIST($Q289,$C289,BK$1,FALSE)*$F289*$B289</f>
        <v>4.2626676802183641E-5</v>
      </c>
      <c r="BL289">
        <f ca="1">_xlfn.BINOM.DIST($Q289,$C289,BL$1,FALSE)*$F289*$B289</f>
        <v>1.5492352880117359E-5</v>
      </c>
      <c r="BM289">
        <f ca="1">_xlfn.BINOM.DIST($Q289,$C289,BM$1,FALSE)*$F289*$B289</f>
        <v>3.7772148804356339E-6</v>
      </c>
      <c r="BN289">
        <f ca="1">_xlfn.BINOM.DIST($Q289,$C289,BN$1,FALSE)*$F289*$B289</f>
        <v>6.1887991697963882E-7</v>
      </c>
      <c r="BO289">
        <f ca="1">_xlfn.BINOM.DIST($Q289,$C289,BO$1,FALSE)*$F289*$B289</f>
        <v>6.8196281422457852E-8</v>
      </c>
      <c r="BP289">
        <f ca="1">_xlfn.BINOM.DIST($Q289,$C289,BP$1,FALSE)*$F289*$B289</f>
        <v>5.0530946965620862E-9</v>
      </c>
      <c r="BQ289">
        <f ca="1">_xlfn.BINOM.DIST($Q289,$C289,BQ$1,FALSE)*$F289*$B289</f>
        <v>2.5148148973088182E-10</v>
      </c>
      <c r="BR289">
        <f ca="1">_xlfn.BINOM.DIST($Q289,$C289,BR$1,FALSE)*$F289*$B289</f>
        <v>8.3888429906102017E-12</v>
      </c>
      <c r="BS289">
        <f ca="1">_xlfn.BINOM.DIST($Q289,$C289,BS$1,FALSE)*$F289*$B289</f>
        <v>1.8699228680352127E-13</v>
      </c>
      <c r="BT289">
        <f ca="1">_xlfn.BINOM.DIST($Q289,$C289,BT$1,FALSE)*$F289*$B289</f>
        <v>2.7741154008563261E-15</v>
      </c>
      <c r="BU289">
        <f ca="1">_xlfn.BINOM.DIST($Q289,$C289,BU$1,FALSE)*$F289*$B289</f>
        <v>2.7253556813022948E-17</v>
      </c>
      <c r="BV289">
        <f ca="1">_xlfn.BINOM.DIST($Q289,$C289,BV$1,FALSE)*$F289*$B289</f>
        <v>1.7623382432041341E-19</v>
      </c>
      <c r="BW289">
        <f ca="1">_xlfn.BINOM.DIST($Q289,$C289,BW$1,FALSE)*$F289*$B289</f>
        <v>7.4477551921762066E-22</v>
      </c>
      <c r="BX289">
        <f ca="1">_xlfn.BINOM.DIST($Q289,$C289,BX$1,FALSE)*$F289*$B289</f>
        <v>2.0400711157520962E-24</v>
      </c>
      <c r="BY289">
        <f ca="1">_xlfn.BINOM.DIST($Q289,$C289,BY$1,FALSE)*$F289*$B289</f>
        <v>3.5879585364838947E-27</v>
      </c>
      <c r="BZ289">
        <f ca="1">_xlfn.BINOM.DIST($Q289,$C289,BZ$1,FALSE)*$F289*$B289</f>
        <v>4.0085146530908382E-30</v>
      </c>
      <c r="CA289">
        <f ca="1">_xlfn.BINOM.DIST($Q289,$C289,CA$1,FALSE)*$F289*$B289</f>
        <v>2.810747413543388E-33</v>
      </c>
      <c r="CB289">
        <f ca="1">_xlfn.BINOM.DIST($Q289,$C289,CB$1,FALSE)*$F289*$B289</f>
        <v>1.2204063768357401E-36</v>
      </c>
      <c r="CC289">
        <f ca="1">_xlfn.BINOM.DIST($Q289,$C289,CC$1,FALSE)*$F289*$B289</f>
        <v>3.2321932232097572E-40</v>
      </c>
      <c r="CD289">
        <f ca="1">_xlfn.BINOM.DIST($Q289,$C289,CD$1,FALSE)*$F289*$B289</f>
        <v>5.134905053331914E-44</v>
      </c>
      <c r="CE289">
        <f ca="1">_xlfn.BINOM.DIST($Q289,$C289,CE$1,FALSE)*$F289*$B289</f>
        <v>4.8033165277173795E-48</v>
      </c>
      <c r="CF289">
        <f ca="1">_xlfn.BINOM.DIST($Q289,$C289,CF$1,FALSE)*$F289*$B289</f>
        <v>2.5916550808992004E-52</v>
      </c>
      <c r="CG289">
        <f ca="1">_xlfn.BINOM.DIST($Q289,$C289,CG$1,FALSE)*$F289*$B289</f>
        <v>7.8836348461680168E-57</v>
      </c>
      <c r="CH289">
        <f ca="1">_xlfn.BINOM.DIST($Q289,$C289,CH$1,FALSE)*$F289*$B289</f>
        <v>1.3182687341124463E-61</v>
      </c>
      <c r="CI289">
        <f ca="1">_xlfn.BINOM.DIST($Q289,$C289,CI$1,FALSE)*$F289*$B289</f>
        <v>1.1782364406216936E-66</v>
      </c>
      <c r="CJ289">
        <f ca="1">_xlfn.BINOM.DIST($Q289,$C289,CJ$1,FALSE)*$F289*$B289</f>
        <v>5.4563500165756254E-72</v>
      </c>
      <c r="CK289">
        <f ca="1">_xlfn.BINOM.DIST($Q289,$C289,CK$1,FALSE)*$F289*$B289</f>
        <v>1.2647544954469048E-77</v>
      </c>
      <c r="CL289">
        <f ca="1">_xlfn.BINOM.DIST($Q289,$C289,CL$1,FALSE)*$F289*$B289</f>
        <v>1.4120397797331624E-83</v>
      </c>
      <c r="CM289">
        <f ca="1">_xlfn.BINOM.DIST($Q289,$C289,CM$1,FALSE)*$F289*$B289</f>
        <v>7.2745874322230145E-90</v>
      </c>
      <c r="CN289">
        <f ca="1">_xlfn.BINOM.DIST($Q289,$C289,CN$1,FALSE)*$F289*$B289</f>
        <v>1.6484893705231326E-96</v>
      </c>
      <c r="CO289">
        <f ca="1">_xlfn.BINOM.DIST($Q289,$C289,CO$1,FALSE)*$F289*$B289</f>
        <v>1.5572767455652009E-103</v>
      </c>
      <c r="CP289">
        <f ca="1">_xlfn.BINOM.DIST($Q289,$C289,CP$1,FALSE)*$F289*$B289</f>
        <v>5.7734757052349937E-111</v>
      </c>
      <c r="CQ289">
        <f ca="1">_xlfn.BINOM.DIST($Q289,$C289,CQ$1,FALSE)*$F289*$B289</f>
        <v>7.8474876158793441E-119</v>
      </c>
      <c r="CR289">
        <f ca="1">_xlfn.BINOM.DIST($Q289,$C289,CR$1,FALSE)*$F289*$B289</f>
        <v>3.6203549407936566E-127</v>
      </c>
      <c r="CS289">
        <f ca="1">_xlfn.BINOM.DIST($Q289,$C289,CS$1,FALSE)*$F289*$B289</f>
        <v>5.1926577045906347E-136</v>
      </c>
      <c r="CT289">
        <f ca="1">_xlfn.BINOM.DIST($Q289,$C289,CT$1,FALSE)*$F289*$B289</f>
        <v>2.0944547210482927E-145</v>
      </c>
      <c r="CU289">
        <f ca="1">_xlfn.BINOM.DIST($Q289,$C289,CU$1,FALSE)*$F289*$B289</f>
        <v>2.1168676695035929E-155</v>
      </c>
      <c r="CV289">
        <f ca="1">_xlfn.BINOM.DIST($Q289,$C289,CV$1,FALSE)*$F289*$B289</f>
        <v>4.6913536204423521E-166</v>
      </c>
      <c r="CW289">
        <f ca="1">_xlfn.BINOM.DIST($Q289,$C289,CW$1,FALSE)*$F289*$B289</f>
        <v>1.9515183955992575E-177</v>
      </c>
      <c r="CX289">
        <f ca="1">_xlfn.BINOM.DIST($Q289,$C289,CX$1,FALSE)*$F289*$B289</f>
        <v>1.269623305114201E-189</v>
      </c>
      <c r="CY289">
        <f ca="1">_xlfn.BINOM.DIST($Q289,$C289,CY$1,FALSE)*$F289*$B289</f>
        <v>1.0408586956158E-202</v>
      </c>
      <c r="CZ289">
        <f ca="1">_xlfn.BINOM.DIST($Q289,$C289,CZ$1,FALSE)*$F289*$B289</f>
        <v>8.3057860650254734E-217</v>
      </c>
      <c r="DA289">
        <f ca="1">_xlfn.BINOM.DIST($Q289,$C289,DA$1,FALSE)*$F289*$B289</f>
        <v>4.721846927299229E-232</v>
      </c>
      <c r="DB289">
        <f ca="1">_xlfn.BINOM.DIST($Q289,$C289,DB$1,FALSE)*$F289*$B289</f>
        <v>1.3053654872412071E-248</v>
      </c>
      <c r="DC289">
        <f ca="1">_xlfn.BINOM.DIST($Q289,$C289,DC$1,FALSE)*$F289*$B289</f>
        <v>1.092311985557236E-266</v>
      </c>
      <c r="DD289">
        <f ca="1">_xlfn.BINOM.DIST($Q289,$C289,DD$1,FALSE)*$F289*$B289</f>
        <v>1.520764167230542E-286</v>
      </c>
      <c r="DE289">
        <f ca="1">_xlfn.BINOM.DIST($Q289,$C289,DE$1,FALSE)*$F289*$B289</f>
        <v>0</v>
      </c>
      <c r="DF289">
        <f ca="1">_xlfn.BINOM.DIST($Q289,$C289,DF$1,FALSE)*$F289*$B289</f>
        <v>0</v>
      </c>
      <c r="DG289">
        <f ca="1">_xlfn.BINOM.DIST($Q289,$C289,DG$1,FALSE)*$F289*$B289</f>
        <v>0</v>
      </c>
      <c r="DH289">
        <f ca="1">_xlfn.BINOM.DIST($Q289,$C289,DH$1,FALSE)*$F289*$B289</f>
        <v>0</v>
      </c>
      <c r="DI289">
        <f ca="1">_xlfn.BINOM.DIST($Q289,$C289,DI$1,FALSE)*$F289*$B289</f>
        <v>0</v>
      </c>
      <c r="DJ289">
        <f ca="1">_xlfn.BINOM.DIST($Q289,$C289,DJ$1,FALSE)*$F289*$B289</f>
        <v>0</v>
      </c>
      <c r="DK289">
        <f ca="1">_xlfn.BINOM.DIST($Q289,$C289,DK$1,FALSE)*$F289*$B289</f>
        <v>0</v>
      </c>
      <c r="DL289">
        <f ca="1">_xlfn.BINOM.DIST($Q289,$C289,DL$1,FALSE)*$F289*$B289</f>
        <v>0</v>
      </c>
      <c r="DM289">
        <f ca="1">_xlfn.BINOM.DIST($Q289,$C289,DM$1,FALSE)*$F289*$B289</f>
        <v>0</v>
      </c>
      <c r="DN289">
        <f ca="1">_xlfn.BINOM.DIST($Q289,$C289,DN$1,FALSE)*$F289*$B289</f>
        <v>0</v>
      </c>
      <c r="DQ289">
        <f t="shared" ca="1" si="176"/>
        <v>0</v>
      </c>
      <c r="DR289">
        <f t="shared" ca="1" si="176"/>
        <v>0</v>
      </c>
      <c r="DS289">
        <f t="shared" ca="1" si="176"/>
        <v>0</v>
      </c>
      <c r="DT289">
        <f t="shared" ca="1" si="176"/>
        <v>0</v>
      </c>
      <c r="DU289">
        <f t="shared" ca="1" si="176"/>
        <v>0</v>
      </c>
      <c r="DV289">
        <f t="shared" ca="1" si="176"/>
        <v>0</v>
      </c>
      <c r="DW289">
        <f t="shared" ca="1" si="176"/>
        <v>5.1908795366072105E-293</v>
      </c>
      <c r="DX289">
        <f t="shared" ca="1" si="176"/>
        <v>5.2291656849319243E-264</v>
      </c>
      <c r="DY289">
        <f t="shared" ca="1" si="176"/>
        <v>3.0636083295373734E-239</v>
      </c>
      <c r="DZ289">
        <f t="shared" ca="1" si="176"/>
        <v>1.0287461642953105E-217</v>
      </c>
      <c r="EA289">
        <f t="shared" ca="1" si="176"/>
        <v>9.4388887011101359E-199</v>
      </c>
      <c r="EB289">
        <f t="shared" ca="1" si="176"/>
        <v>7.2053720150211972E-182</v>
      </c>
      <c r="EC289">
        <f t="shared" ca="1" si="176"/>
        <v>1.0408610191420773E-166</v>
      </c>
      <c r="ED289">
        <f t="shared" ca="1" si="176"/>
        <v>5.308481820010021E-153</v>
      </c>
      <c r="EE289">
        <f t="shared" ca="1" si="176"/>
        <v>1.5514821743316075E-140</v>
      </c>
      <c r="EF289">
        <f t="shared" ca="1" si="176"/>
        <v>3.8134077691271966E-129</v>
      </c>
      <c r="EG289">
        <f t="shared" ca="1" si="175"/>
        <v>1.0735056224117266E-118</v>
      </c>
      <c r="EH289">
        <f t="shared" ca="1" si="175"/>
        <v>4.4542323666315503E-109</v>
      </c>
      <c r="EI289">
        <f t="shared" ca="1" si="175"/>
        <v>3.3559078283298579E-100</v>
      </c>
      <c r="EJ289">
        <f t="shared" ca="1" si="175"/>
        <v>5.4656688545893986E-92</v>
      </c>
      <c r="EK289">
        <f t="shared" ca="1" si="175"/>
        <v>2.2293688574843419E-84</v>
      </c>
      <c r="EL289">
        <f t="shared" ca="1" si="175"/>
        <v>2.5811769082312617E-77</v>
      </c>
      <c r="EM289">
        <f t="shared" ca="1" si="175"/>
        <v>9.4447458228546822E-71</v>
      </c>
      <c r="EN289">
        <f t="shared" ca="1" si="175"/>
        <v>1.1982795067243872E-64</v>
      </c>
      <c r="EO289">
        <f t="shared" ca="1" si="175"/>
        <v>5.7131861612933678E-59</v>
      </c>
      <c r="EP289">
        <f t="shared" ca="1" si="175"/>
        <v>1.0981572566381419E-53</v>
      </c>
      <c r="EQ289">
        <f t="shared" ca="1" si="175"/>
        <v>9.0505686305734522E-49</v>
      </c>
      <c r="ER289">
        <f t="shared" ca="1" si="175"/>
        <v>3.3765709586290749E-44</v>
      </c>
      <c r="ES289">
        <f t="shared" ca="1" si="175"/>
        <v>5.9825825749078915E-40</v>
      </c>
      <c r="ET289">
        <f t="shared" ca="1" si="175"/>
        <v>5.2526044334460708E-36</v>
      </c>
      <c r="EU289">
        <f t="shared" ca="1" si="175"/>
        <v>2.3732407021796159E-32</v>
      </c>
      <c r="EV289">
        <f t="shared" ca="1" si="178"/>
        <v>5.7069629769262802E-29</v>
      </c>
      <c r="EW289">
        <f t="shared" ca="1" si="178"/>
        <v>7.5266965463181694E-26</v>
      </c>
      <c r="EX289">
        <f t="shared" ca="1" si="178"/>
        <v>5.5922687759858687E-23</v>
      </c>
      <c r="EY289">
        <f t="shared" ca="1" si="178"/>
        <v>2.3975502006696929E-20</v>
      </c>
      <c r="EZ289">
        <f t="shared" ca="1" si="178"/>
        <v>6.0596944707106883E-18</v>
      </c>
      <c r="FA289">
        <f t="shared" ca="1" si="178"/>
        <v>9.2034876603488264E-16</v>
      </c>
      <c r="FB289">
        <f t="shared" ca="1" si="178"/>
        <v>8.5446127363679444E-14</v>
      </c>
      <c r="FC289">
        <f t="shared" ca="1" si="178"/>
        <v>4.9235313349941227E-12</v>
      </c>
      <c r="FD289">
        <f t="shared" ca="1" si="178"/>
        <v>1.7847143698915349E-10</v>
      </c>
      <c r="FE289">
        <f t="shared" ca="1" si="178"/>
        <v>4.1185988107607188E-9</v>
      </c>
      <c r="FF289">
        <f t="shared" ca="1" si="178"/>
        <v>6.1146230750678143E-8</v>
      </c>
      <c r="FG289">
        <f t="shared" ca="1" si="178"/>
        <v>5.8937802301517092E-7</v>
      </c>
      <c r="FH289">
        <f t="shared" ca="1" si="178"/>
        <v>3.7173931224032351E-6</v>
      </c>
      <c r="FI289">
        <f t="shared" ca="1" si="178"/>
        <v>1.5445540980427564E-5</v>
      </c>
      <c r="FJ289">
        <f t="shared" ca="1" si="178"/>
        <v>4.251065226502072E-5</v>
      </c>
      <c r="FK289">
        <f t="shared" ca="1" si="178"/>
        <v>7.7851047202823868E-5</v>
      </c>
      <c r="FL289">
        <f t="shared" ca="1" si="177"/>
        <v>9.5190800825790123E-5</v>
      </c>
      <c r="FM289">
        <f t="shared" ca="1" si="177"/>
        <v>7.790127311324232E-5</v>
      </c>
      <c r="FN289">
        <f t="shared" ca="1" si="177"/>
        <v>4.2730877128834035E-5</v>
      </c>
      <c r="FO289">
        <f t="shared" ca="1" si="177"/>
        <v>1.5717924498722564E-5</v>
      </c>
      <c r="FP289">
        <f t="shared" ca="1" si="177"/>
        <v>3.8752171496719131E-6</v>
      </c>
      <c r="FQ289">
        <f t="shared" ca="1" si="177"/>
        <v>6.3946706225687865E-7</v>
      </c>
      <c r="FR289">
        <f t="shared" ca="1" si="177"/>
        <v>7.0455399301911073E-8</v>
      </c>
      <c r="FS289">
        <f t="shared" ca="1" si="177"/>
        <v>5.1654572344811442E-9</v>
      </c>
      <c r="FT289">
        <f t="shared" ca="1" si="177"/>
        <v>2.5089223800610946E-10</v>
      </c>
      <c r="FU289">
        <f t="shared" ca="1" si="177"/>
        <v>8.0293814970038067E-12</v>
      </c>
      <c r="FV289">
        <f t="shared" ca="1" si="177"/>
        <v>1.6821103596893795E-13</v>
      </c>
      <c r="FW289">
        <f t="shared" ca="1" si="177"/>
        <v>2.2891368033646793E-15</v>
      </c>
      <c r="FX289">
        <f t="shared" ca="1" si="177"/>
        <v>2.0057666017598272E-17</v>
      </c>
      <c r="FY289">
        <f t="shared" ca="1" si="177"/>
        <v>1.1201442307721403E-19</v>
      </c>
      <c r="FZ289">
        <f t="shared" ca="1" si="177"/>
        <v>3.9414411039875445E-22</v>
      </c>
      <c r="GA289">
        <f t="shared" ca="1" si="174"/>
        <v>8.62563612533E-25</v>
      </c>
      <c r="GB289">
        <f t="shared" ca="1" si="174"/>
        <v>1.1570785987411888E-27</v>
      </c>
      <c r="GC289">
        <f t="shared" ca="1" si="174"/>
        <v>9.3606076329253273E-31</v>
      </c>
      <c r="GD289">
        <f t="shared" ca="1" si="174"/>
        <v>4.4846854755390154E-34</v>
      </c>
      <c r="GE289">
        <f t="shared" ca="1" si="174"/>
        <v>1.2470004188646425E-37</v>
      </c>
      <c r="GF289">
        <f t="shared" ca="1" si="174"/>
        <v>1.9675975220765841E-41</v>
      </c>
      <c r="GG289">
        <f t="shared" ca="1" si="174"/>
        <v>1.7181787510933644E-45</v>
      </c>
      <c r="GH289">
        <f t="shared" ca="1" si="174"/>
        <v>8.0753478886950274E-50</v>
      </c>
      <c r="GI289">
        <f t="shared" ca="1" si="174"/>
        <v>1.9803167935481202E-54</v>
      </c>
      <c r="GJ289">
        <f t="shared" ca="1" si="174"/>
        <v>2.4476744060225174E-59</v>
      </c>
      <c r="GK289">
        <f t="shared" ca="1" si="174"/>
        <v>1.4669685268684918E-64</v>
      </c>
      <c r="GL289">
        <f t="shared" ca="1" si="174"/>
        <v>4.0825369410322705E-70</v>
      </c>
      <c r="GM289">
        <f t="shared" ca="1" si="174"/>
        <v>5.0254338459605597E-76</v>
      </c>
      <c r="GN289">
        <f t="shared" ca="1" si="174"/>
        <v>2.5905337370304205E-82</v>
      </c>
      <c r="GO289">
        <f t="shared" ca="1" si="174"/>
        <v>5.2569923061211075E-89</v>
      </c>
      <c r="GP289">
        <f t="shared" ca="1" si="174"/>
        <v>3.9154779508254131E-96</v>
      </c>
      <c r="GQ289">
        <f t="shared" ca="1" si="173"/>
        <v>9.8826852199199201E-104</v>
      </c>
      <c r="GR289">
        <f t="shared" ca="1" si="173"/>
        <v>7.7152495477333431E-112</v>
      </c>
      <c r="GS289">
        <f t="shared" ca="1" si="173"/>
        <v>1.677190718636167E-120</v>
      </c>
      <c r="GT289">
        <f t="shared" ca="1" si="173"/>
        <v>8.9899699539580756E-130</v>
      </c>
      <c r="GU289">
        <f t="shared" ca="1" si="173"/>
        <v>1.0311674306040827E-139</v>
      </c>
      <c r="GV289">
        <f t="shared" ca="1" si="173"/>
        <v>2.1430021636605384E-150</v>
      </c>
      <c r="GW289">
        <f t="shared" ca="1" si="173"/>
        <v>6.625918947477363E-162</v>
      </c>
      <c r="GX289">
        <f t="shared" ca="1" si="173"/>
        <v>2.4079820627944841E-174</v>
      </c>
      <c r="GY289">
        <f t="shared" ca="1" si="173"/>
        <v>7.7360961033335227E-188</v>
      </c>
      <c r="GZ289">
        <f t="shared" ca="1" si="173"/>
        <v>1.5503020298164764E-202</v>
      </c>
      <c r="HA289">
        <f t="shared" ca="1" si="173"/>
        <v>1.256918672618819E-218</v>
      </c>
      <c r="HB289">
        <f t="shared" ca="1" si="173"/>
        <v>2.3868059908745256E-236</v>
      </c>
      <c r="HC289">
        <f t="shared" ca="1" si="173"/>
        <v>5.2525512522301222E-256</v>
      </c>
      <c r="HD289">
        <f t="shared" ca="1" si="173"/>
        <v>5.3012130211616314E-278</v>
      </c>
      <c r="HE289">
        <f t="shared" ca="1" si="173"/>
        <v>6.9881596854027993E-303</v>
      </c>
      <c r="HF289">
        <f t="shared" ca="1" si="172"/>
        <v>0</v>
      </c>
      <c r="HG289">
        <f t="shared" ca="1" si="172"/>
        <v>0</v>
      </c>
      <c r="HH289">
        <f t="shared" ca="1" si="172"/>
        <v>0</v>
      </c>
      <c r="HI289">
        <f t="shared" ca="1" si="172"/>
        <v>0</v>
      </c>
      <c r="HJ289">
        <f t="shared" ca="1" si="172"/>
        <v>0</v>
      </c>
      <c r="HK289">
        <f t="shared" ca="1" si="172"/>
        <v>0</v>
      </c>
      <c r="HL289">
        <f t="shared" ca="1" si="172"/>
        <v>0</v>
      </c>
    </row>
    <row r="290" spans="1:220" x14ac:dyDescent="0.25">
      <c r="A290" s="6">
        <v>45321</v>
      </c>
      <c r="B290">
        <f t="shared" ca="1" si="156"/>
        <v>5.0034636318916888E-3</v>
      </c>
      <c r="C290" s="5">
        <v>1064</v>
      </c>
      <c r="D290">
        <f t="shared" si="157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158"/>
        <v>0</v>
      </c>
      <c r="J290">
        <f t="shared" si="159"/>
        <v>1</v>
      </c>
      <c r="K290">
        <f t="shared" ca="1" si="160"/>
        <v>0</v>
      </c>
      <c r="L290">
        <f t="shared" ca="1" si="161"/>
        <v>3.5577874467872766E-3</v>
      </c>
      <c r="M290">
        <f t="shared" si="162"/>
        <v>1.1025641025641026</v>
      </c>
      <c r="Q290">
        <f t="shared" si="163"/>
        <v>414.96000000000004</v>
      </c>
      <c r="R290">
        <f t="shared" si="164"/>
        <v>457.52</v>
      </c>
      <c r="S290">
        <f ca="1">_xlfn.BINOM.DIST($Q290,$C290,S$1,FALSE)*$F290*$B290</f>
        <v>0</v>
      </c>
      <c r="T290">
        <f ca="1">_xlfn.BINOM.DIST($Q290,$C290,T$1,FALSE)*$F290*$B290</f>
        <v>0</v>
      </c>
      <c r="U290">
        <f ca="1">_xlfn.BINOM.DIST($Q290,$C290,U$1,FALSE)*$F290*$B290</f>
        <v>0</v>
      </c>
      <c r="V290">
        <f ca="1">_xlfn.BINOM.DIST($Q290,$C290,V$1,FALSE)*$F290*$B290</f>
        <v>0</v>
      </c>
      <c r="W290">
        <f ca="1">_xlfn.BINOM.DIST($Q290,$C290,W$1,FALSE)*$F290*$B290</f>
        <v>2.8823872711152897E-286</v>
      </c>
      <c r="X290">
        <f ca="1">_xlfn.BINOM.DIST($Q290,$C290,X$1,FALSE)*$F290*$B290</f>
        <v>4.2124977178921177E-249</v>
      </c>
      <c r="Y290">
        <f ca="1">_xlfn.BINOM.DIST($Q290,$C290,Y$1,FALSE)*$F290*$B290</f>
        <v>2.620215095594625E-219</v>
      </c>
      <c r="Z290">
        <f ca="1">_xlfn.BINOM.DIST($Q290,$C290,Z$1,FALSE)*$F290*$B290</f>
        <v>1.3035256209543879E-194</v>
      </c>
      <c r="AA290">
        <f ca="1">_xlfn.BINOM.DIST($Q290,$C290,AA$1,FALSE)*$F290*$B290</f>
        <v>1.1802033281714826E-173</v>
      </c>
      <c r="AB290">
        <f ca="1">_xlfn.BINOM.DIST($Q290,$C290,AB$1,FALSE)*$F290*$B290</f>
        <v>1.4585400615252031E-155</v>
      </c>
      <c r="AC290">
        <f ca="1">_xlfn.BINOM.DIST($Q290,$C290,AC$1,FALSE)*$F290*$B290</f>
        <v>9.7329744049134511E-140</v>
      </c>
      <c r="AD290">
        <f ca="1">_xlfn.BINOM.DIST($Q290,$C290,AD$1,FALSE)*$F290*$B290</f>
        <v>9.3473912344494445E-126</v>
      </c>
      <c r="AE290">
        <f ca="1">_xlfn.BINOM.DIST($Q290,$C290,AE$1,FALSE)*$F290*$B290</f>
        <v>2.6630983594730749E-113</v>
      </c>
      <c r="AF290">
        <f ca="1">_xlfn.BINOM.DIST($Q290,$C290,AF$1,FALSE)*$F290*$B290</f>
        <v>3.8965163497164113E-102</v>
      </c>
      <c r="AG290">
        <f ca="1">_xlfn.BINOM.DIST($Q290,$C290,AG$1,FALSE)*$F290*$B290</f>
        <v>4.4834726502151983E-92</v>
      </c>
      <c r="AH290">
        <f ca="1">_xlfn.BINOM.DIST($Q290,$C290,AH$1,FALSE)*$F290*$B290</f>
        <v>5.6845672553344347E-83</v>
      </c>
      <c r="AI290">
        <f ca="1">_xlfn.BINOM.DIST($Q290,$C290,AI$1,FALSE)*$F290*$B290</f>
        <v>1.0418932046375375E-74</v>
      </c>
      <c r="AJ290">
        <f ca="1">_xlfn.BINOM.DIST($Q290,$C290,AJ$1,FALSE)*$F290*$B290</f>
        <v>3.4453071131924896E-67</v>
      </c>
      <c r="AK290">
        <f ca="1">_xlfn.BINOM.DIST($Q290,$C290,AK$1,FALSE)*$F290*$B290</f>
        <v>2.4685140755449809E-60</v>
      </c>
      <c r="AL290">
        <f ca="1">_xlfn.BINOM.DIST($Q290,$C290,AL$1,FALSE)*$F290*$B290</f>
        <v>4.4654734476503472E-54</v>
      </c>
      <c r="AM290">
        <f ca="1">_xlfn.BINOM.DIST($Q290,$C290,AM$1,FALSE)*$F290*$B290</f>
        <v>2.3201934444591789E-48</v>
      </c>
      <c r="AN290">
        <f ca="1">_xlfn.BINOM.DIST($Q290,$C290,AN$1,FALSE)*$F290*$B290</f>
        <v>3.8637747886861894E-43</v>
      </c>
      <c r="AO290">
        <f ca="1">_xlfn.BINOM.DIST($Q290,$C290,AO$1,FALSE)*$F290*$B290</f>
        <v>2.2651452449759858E-38</v>
      </c>
      <c r="AP290">
        <f ca="1">_xlfn.BINOM.DIST($Q290,$C290,AP$1,FALSE)*$F290*$B290</f>
        <v>5.0688555974745546E-34</v>
      </c>
      <c r="AQ290">
        <f ca="1">_xlfn.BINOM.DIST($Q290,$C290,AQ$1,FALSE)*$F290*$B290</f>
        <v>4.6441206828532557E-30</v>
      </c>
      <c r="AR290">
        <f ca="1">_xlfn.BINOM.DIST($Q290,$C290,AR$1,FALSE)*$F290*$B290</f>
        <v>1.8518220054318943E-26</v>
      </c>
      <c r="AS290">
        <f ca="1">_xlfn.BINOM.DIST($Q290,$C290,AS$1,FALSE)*$F290*$B290</f>
        <v>3.3899893263294685E-23</v>
      </c>
      <c r="AT290">
        <f ca="1">_xlfn.BINOM.DIST($Q290,$C290,AT$1,FALSE)*$F290*$B290</f>
        <v>2.9858768102006533E-20</v>
      </c>
      <c r="AU290">
        <f ca="1">_xlfn.BINOM.DIST($Q290,$C290,AU$1,FALSE)*$F290*$B290</f>
        <v>1.3187488737510887E-17</v>
      </c>
      <c r="AV290">
        <f ca="1">_xlfn.BINOM.DIST($Q290,$C290,AV$1,FALSE)*$F290*$B290</f>
        <v>3.0290904608181876E-15</v>
      </c>
      <c r="AW290">
        <f ca="1">_xlfn.BINOM.DIST($Q290,$C290,AW$1,FALSE)*$F290*$B290</f>
        <v>3.7371446582580969E-13</v>
      </c>
      <c r="AX290">
        <f ca="1">_xlfn.BINOM.DIST($Q290,$C290,AX$1,FALSE)*$F290*$B290</f>
        <v>2.5483828419061882E-11</v>
      </c>
      <c r="AY290">
        <f ca="1">_xlfn.BINOM.DIST($Q290,$C290,AY$1,FALSE)*$F290*$B290</f>
        <v>9.8514176022785244E-10</v>
      </c>
      <c r="AZ290">
        <f ca="1">_xlfn.BINOM.DIST($Q290,$C290,AZ$1,FALSE)*$F290*$B290</f>
        <v>2.2080419019080619E-8</v>
      </c>
      <c r="BA290">
        <f ca="1">_xlfn.BINOM.DIST($Q290,$C290,BA$1,FALSE)*$F290*$B290</f>
        <v>2.9271447784478563E-7</v>
      </c>
      <c r="BB290">
        <f ca="1">_xlfn.BINOM.DIST($Q290,$C290,BB$1,FALSE)*$F290*$B290</f>
        <v>2.335966577042518E-6</v>
      </c>
      <c r="BC290">
        <f ca="1">_xlfn.BINOM.DIST($Q290,$C290,BC$1,FALSE)*$F290*$B290</f>
        <v>1.1398110236435885E-5</v>
      </c>
      <c r="BD290">
        <f ca="1">_xlfn.BINOM.DIST($Q290,$C290,BD$1,FALSE)*$F290*$B290</f>
        <v>3.4473498089182922E-5</v>
      </c>
      <c r="BE290">
        <f ca="1">_xlfn.BINOM.DIST($Q290,$C290,BE$1,FALSE)*$F290*$B290</f>
        <v>6.5406606772201714E-5</v>
      </c>
      <c r="BF290">
        <f ca="1">_xlfn.BINOM.DIST($Q290,$C290,BF$1,FALSE)*$F290*$B290</f>
        <v>7.8660103173008991E-5</v>
      </c>
      <c r="BG290">
        <f ca="1">_xlfn.BINOM.DIST($Q290,$C290,BG$1,FALSE)*$F290*$B290</f>
        <v>6.0501146534723478E-5</v>
      </c>
      <c r="BH290">
        <f ca="1">_xlfn.BINOM.DIST($Q290,$C290,BH$1,FALSE)*$F290*$B290</f>
        <v>2.9987391878601542E-5</v>
      </c>
      <c r="BI290">
        <f ca="1">_xlfn.BINOM.DIST($Q290,$C290,BI$1,FALSE)*$F290*$B290</f>
        <v>9.6386561251172248E-6</v>
      </c>
      <c r="BJ290">
        <f ca="1">_xlfn.BINOM.DIST($Q290,$C290,BJ$1,FALSE)*$F290*$B290</f>
        <v>2.019348345042027E-6</v>
      </c>
      <c r="BK290">
        <f ca="1">_xlfn.BINOM.DIST($Q290,$C290,BK$1,FALSE)*$F290*$B290</f>
        <v>2.7684715511220068E-7</v>
      </c>
      <c r="BL290">
        <f ca="1">_xlfn.BINOM.DIST($Q290,$C290,BL$1,FALSE)*$F290*$B290</f>
        <v>2.4908255963387424E-8</v>
      </c>
      <c r="BM290">
        <f ca="1">_xlfn.BINOM.DIST($Q290,$C290,BM$1,FALSE)*$F290*$B290</f>
        <v>1.4733320856173319E-9</v>
      </c>
      <c r="BN290">
        <f ca="1">_xlfn.BINOM.DIST($Q290,$C290,BN$1,FALSE)*$F290*$B290</f>
        <v>5.7338043745196959E-11</v>
      </c>
      <c r="BO290">
        <f ca="1">_xlfn.BINOM.DIST($Q290,$C290,BO$1,FALSE)*$F290*$B290</f>
        <v>1.467777012875151E-12</v>
      </c>
      <c r="BP290">
        <f ca="1">_xlfn.BINOM.DIST($Q290,$C290,BP$1,FALSE)*$F290*$B290</f>
        <v>2.4683460250944199E-14</v>
      </c>
      <c r="BQ290">
        <f ca="1">_xlfn.BINOM.DIST($Q290,$C290,BQ$1,FALSE)*$F290*$B290</f>
        <v>2.7208152884528651E-16</v>
      </c>
      <c r="BR290">
        <f ca="1">_xlfn.BINOM.DIST($Q290,$C290,BR$1,FALSE)*$F290*$B290</f>
        <v>1.9593831494039888E-18</v>
      </c>
      <c r="BS290">
        <f ca="1">_xlfn.BINOM.DIST($Q290,$C290,BS$1,FALSE)*$F290*$B290</f>
        <v>9.1791613666134007E-21</v>
      </c>
      <c r="BT290">
        <f ca="1">_xlfn.BINOM.DIST($Q290,$C290,BT$1,FALSE)*$F290*$B290</f>
        <v>2.7824804311829116E-23</v>
      </c>
      <c r="BU290">
        <f ca="1">_xlfn.BINOM.DIST($Q290,$C290,BU$1,FALSE)*$F290*$B290</f>
        <v>5.4227752530451657E-26</v>
      </c>
      <c r="BV290">
        <f ca="1">_xlfn.BINOM.DIST($Q290,$C290,BV$1,FALSE)*$F290*$B290</f>
        <v>6.7437560295809294E-29</v>
      </c>
      <c r="BW290">
        <f ca="1">_xlfn.BINOM.DIST($Q290,$C290,BW$1,FALSE)*$F290*$B290</f>
        <v>5.3051460237787459E-32</v>
      </c>
      <c r="BX290">
        <f ca="1">_xlfn.BINOM.DIST($Q290,$C290,BX$1,FALSE)*$F290*$B290</f>
        <v>2.6139713356964604E-35</v>
      </c>
      <c r="BY290">
        <f ca="1">_xlfn.BINOM.DIST($Q290,$C290,BY$1,FALSE)*$F290*$B290</f>
        <v>7.9770541368170792E-39</v>
      </c>
      <c r="BZ290">
        <f ca="1">_xlfn.BINOM.DIST($Q290,$C290,BZ$1,FALSE)*$F290*$B290</f>
        <v>1.4888609296671745E-42</v>
      </c>
      <c r="CA290">
        <f ca="1">_xlfn.BINOM.DIST($Q290,$C290,CA$1,FALSE)*$F290*$B290</f>
        <v>1.6758165215961584E-46</v>
      </c>
      <c r="CB290">
        <f ca="1">_xlfn.BINOM.DIST($Q290,$C290,CB$1,FALSE)*$F290*$B290</f>
        <v>1.1198521997254481E-50</v>
      </c>
      <c r="CC290">
        <f ca="1">_xlfn.BINOM.DIST($Q290,$C290,CC$1,FALSE)*$F290*$B290</f>
        <v>4.366281169446909E-55</v>
      </c>
      <c r="CD290">
        <f ca="1">_xlfn.BINOM.DIST($Q290,$C290,CD$1,FALSE)*$F290*$B290</f>
        <v>9.7436699164860012E-60</v>
      </c>
      <c r="CE290">
        <f ca="1">_xlfn.BINOM.DIST($Q290,$C290,CE$1,FALSE)*$F290*$B290</f>
        <v>1.2182857763830557E-64</v>
      </c>
      <c r="CF290">
        <f ca="1">_xlfn.BINOM.DIST($Q290,$C290,CF$1,FALSE)*$F290*$B290</f>
        <v>8.3362920971365428E-70</v>
      </c>
      <c r="CG290">
        <f ca="1">_xlfn.BINOM.DIST($Q290,$C290,CG$1,FALSE)*$F290*$B290</f>
        <v>3.0415841581445822E-75</v>
      </c>
      <c r="CH290">
        <f ca="1">_xlfn.BINOM.DIST($Q290,$C290,CH$1,FALSE)*$F290*$B290</f>
        <v>5.749680131366358E-81</v>
      </c>
      <c r="CI290">
        <f ca="1">_xlfn.BINOM.DIST($Q290,$C290,CI$1,FALSE)*$F290*$B290</f>
        <v>5.4549429643020509E-87</v>
      </c>
      <c r="CJ290">
        <f ca="1">_xlfn.BINOM.DIST($Q290,$C290,CJ$1,FALSE)*$F290*$B290</f>
        <v>2.5074888079172766E-93</v>
      </c>
      <c r="CK290">
        <f ca="1">_xlfn.BINOM.DIST($Q290,$C290,CK$1,FALSE)*$F290*$B290</f>
        <v>5.3705477145728286E-100</v>
      </c>
      <c r="CL290">
        <f ca="1">_xlfn.BINOM.DIST($Q290,$C290,CL$1,FALSE)*$F290*$B290</f>
        <v>5.131796778191432E-107</v>
      </c>
      <c r="CM290">
        <f ca="1">_xlfn.BINOM.DIST($Q290,$C290,CM$1,FALSE)*$F290*$B290</f>
        <v>2.0844349226260635E-114</v>
      </c>
      <c r="CN290">
        <f ca="1">_xlfn.BINOM.DIST($Q290,$C290,CN$1,FALSE)*$F290*$B290</f>
        <v>3.4097712054403157E-122</v>
      </c>
      <c r="CO290">
        <f ca="1">_xlfn.BINOM.DIST($Q290,$C290,CO$1,FALSE)*$F290*$B290</f>
        <v>2.1145725753879874E-130</v>
      </c>
      <c r="CP290">
        <f ca="1">_xlfn.BINOM.DIST($Q290,$C290,CP$1,FALSE)*$F290*$B290</f>
        <v>4.644972281573118E-139</v>
      </c>
      <c r="CQ290">
        <f ca="1">_xlfn.BINOM.DIST($Q290,$C290,CQ$1,FALSE)*$F290*$B290</f>
        <v>3.3477171914578347E-148</v>
      </c>
      <c r="CR290">
        <f ca="1">_xlfn.BINOM.DIST($Q290,$C290,CR$1,FALSE)*$F290*$B290</f>
        <v>7.2588542877299339E-158</v>
      </c>
      <c r="CS290">
        <f ca="1">_xlfn.BINOM.DIST($Q290,$C290,CS$1,FALSE)*$F290*$B290</f>
        <v>4.2906441180619462E-168</v>
      </c>
      <c r="CT290">
        <f ca="1">_xlfn.BINOM.DIST($Q290,$C290,CT$1,FALSE)*$F290*$B290</f>
        <v>6.1769177299254016E-179</v>
      </c>
      <c r="CU290">
        <f ca="1">_xlfn.BINOM.DIST($Q290,$C290,CU$1,FALSE)*$F290*$B290</f>
        <v>1.9026821417779641E-190</v>
      </c>
      <c r="CV290">
        <f ca="1">_xlfn.BINOM.DIST($Q290,$C290,CV$1,FALSE)*$F290*$B290</f>
        <v>1.0795751538910976E-202</v>
      </c>
      <c r="CW290">
        <f ca="1">_xlfn.BINOM.DIST($Q290,$C290,CW$1,FALSE)*$F290*$B290</f>
        <v>9.4771477141950478E-216</v>
      </c>
      <c r="CX290">
        <f ca="1">_xlfn.BINOM.DIST($Q290,$C290,CX$1,FALSE)*$F290*$B290</f>
        <v>1.048922944232043E-229</v>
      </c>
      <c r="CY290">
        <f ca="1">_xlfn.BINOM.DIST($Q290,$C290,CY$1,FALSE)*$F290*$B290</f>
        <v>1.1487554947051051E-244</v>
      </c>
      <c r="CZ290">
        <f ca="1">_xlfn.BINOM.DIST($Q290,$C290,CZ$1,FALSE)*$F290*$B290</f>
        <v>9.3189735192886482E-261</v>
      </c>
      <c r="DA290">
        <f ca="1">_xlfn.BINOM.DIST($Q290,$C290,DA$1,FALSE)*$F290*$B290</f>
        <v>3.9463577367305132E-278</v>
      </c>
      <c r="DB290">
        <f ca="1">_xlfn.BINOM.DIST($Q290,$C290,DB$1,FALSE)*$F290*$B290</f>
        <v>5.6854393274423022E-297</v>
      </c>
      <c r="DC290">
        <f ca="1">_xlfn.BINOM.DIST($Q290,$C290,DC$1,FALSE)*$F290*$B290</f>
        <v>0</v>
      </c>
      <c r="DD290">
        <f ca="1">_xlfn.BINOM.DIST($Q290,$C290,DD$1,FALSE)*$F290*$B290</f>
        <v>0</v>
      </c>
      <c r="DE290">
        <f ca="1">_xlfn.BINOM.DIST($Q290,$C290,DE$1,FALSE)*$F290*$B290</f>
        <v>0</v>
      </c>
      <c r="DF290">
        <f ca="1">_xlfn.BINOM.DIST($Q290,$C290,DF$1,FALSE)*$F290*$B290</f>
        <v>0</v>
      </c>
      <c r="DG290">
        <f ca="1">_xlfn.BINOM.DIST($Q290,$C290,DG$1,FALSE)*$F290*$B290</f>
        <v>0</v>
      </c>
      <c r="DH290">
        <f ca="1">_xlfn.BINOM.DIST($Q290,$C290,DH$1,FALSE)*$F290*$B290</f>
        <v>0</v>
      </c>
      <c r="DI290">
        <f ca="1">_xlfn.BINOM.DIST($Q290,$C290,DI$1,FALSE)*$F290*$B290</f>
        <v>0</v>
      </c>
      <c r="DJ290">
        <f ca="1">_xlfn.BINOM.DIST($Q290,$C290,DJ$1,FALSE)*$F290*$B290</f>
        <v>0</v>
      </c>
      <c r="DK290">
        <f ca="1">_xlfn.BINOM.DIST($Q290,$C290,DK$1,FALSE)*$F290*$B290</f>
        <v>0</v>
      </c>
      <c r="DL290">
        <f ca="1">_xlfn.BINOM.DIST($Q290,$C290,DL$1,FALSE)*$F290*$B290</f>
        <v>0</v>
      </c>
      <c r="DM290">
        <f ca="1">_xlfn.BINOM.DIST($Q290,$C290,DM$1,FALSE)*$F290*$B290</f>
        <v>0</v>
      </c>
      <c r="DN290">
        <f ca="1">_xlfn.BINOM.DIST($Q290,$C290,DN$1,FALSE)*$F290*$B290</f>
        <v>0</v>
      </c>
      <c r="DQ290">
        <f t="shared" ca="1" si="176"/>
        <v>0</v>
      </c>
      <c r="DR290">
        <f t="shared" ca="1" si="176"/>
        <v>0</v>
      </c>
      <c r="DS290">
        <f t="shared" ca="1" si="176"/>
        <v>0</v>
      </c>
      <c r="DT290">
        <f t="shared" ca="1" si="176"/>
        <v>0</v>
      </c>
      <c r="DU290">
        <f t="shared" ca="1" si="176"/>
        <v>0</v>
      </c>
      <c r="DV290">
        <f t="shared" ca="1" si="176"/>
        <v>3.0628635486423717E-297</v>
      </c>
      <c r="DW290">
        <f t="shared" ca="1" si="176"/>
        <v>7.6266851471735459E-264</v>
      </c>
      <c r="DX290">
        <f t="shared" ca="1" si="176"/>
        <v>4.5452870563221581E-236</v>
      </c>
      <c r="DY290">
        <f t="shared" ca="1" si="176"/>
        <v>2.0414676932225984E-212</v>
      </c>
      <c r="DZ290">
        <f t="shared" ca="1" si="176"/>
        <v>6.3908586199331687E-192</v>
      </c>
      <c r="EA290">
        <f t="shared" ca="1" si="176"/>
        <v>6.3651770331414533E-174</v>
      </c>
      <c r="EB290">
        <f t="shared" ca="1" si="176"/>
        <v>5.9538571186486105E-158</v>
      </c>
      <c r="EC290">
        <f t="shared" ca="1" si="176"/>
        <v>1.162568887721192E-143</v>
      </c>
      <c r="ED290">
        <f t="shared" ca="1" si="176"/>
        <v>8.6877157135297678E-131</v>
      </c>
      <c r="EE290">
        <f t="shared" ca="1" si="176"/>
        <v>3.9781345436234496E-119</v>
      </c>
      <c r="EF290">
        <f t="shared" ca="1" si="176"/>
        <v>1.6203191113028036E-108</v>
      </c>
      <c r="EG290">
        <f t="shared" ca="1" si="175"/>
        <v>7.9243923625168924E-99</v>
      </c>
      <c r="EH290">
        <f t="shared" ca="1" si="175"/>
        <v>5.9451990478153203E-90</v>
      </c>
      <c r="EI290">
        <f t="shared" ca="1" si="175"/>
        <v>8.3781954306764626E-82</v>
      </c>
      <c r="EJ290">
        <f t="shared" ca="1" si="175"/>
        <v>2.626693214609733E-74</v>
      </c>
      <c r="EK290">
        <f t="shared" ca="1" si="175"/>
        <v>2.1131843221335008E-67</v>
      </c>
      <c r="EL290">
        <f t="shared" ca="1" si="175"/>
        <v>4.9257159527017359E-61</v>
      </c>
      <c r="EM290">
        <f t="shared" ca="1" si="175"/>
        <v>3.6914435054597787E-55</v>
      </c>
      <c r="EN290">
        <f t="shared" ca="1" si="175"/>
        <v>9.7296786599363868E-50</v>
      </c>
      <c r="EO290">
        <f t="shared" ca="1" si="175"/>
        <v>9.7497893825697933E-45</v>
      </c>
      <c r="EP290">
        <f t="shared" ca="1" si="175"/>
        <v>3.975374973099729E-40</v>
      </c>
      <c r="EQ290">
        <f t="shared" ca="1" si="175"/>
        <v>6.9997278797373378E-36</v>
      </c>
      <c r="ER290">
        <f t="shared" ca="1" si="175"/>
        <v>5.6082010087435535E-32</v>
      </c>
      <c r="ES290">
        <f t="shared" ca="1" si="175"/>
        <v>2.1411787006312891E-28</v>
      </c>
      <c r="ET290">
        <f t="shared" ca="1" si="175"/>
        <v>4.0579806303485127E-25</v>
      </c>
      <c r="EU290">
        <f t="shared" ca="1" si="175"/>
        <v>3.9585027679745003E-22</v>
      </c>
      <c r="EV290">
        <f t="shared" ca="1" si="178"/>
        <v>2.0525768064656397E-19</v>
      </c>
      <c r="EW290">
        <f t="shared" ca="1" si="178"/>
        <v>5.821801079570897E-17</v>
      </c>
      <c r="EX290">
        <f t="shared" ca="1" si="178"/>
        <v>9.2658021160883918E-15</v>
      </c>
      <c r="EY290">
        <f t="shared" ca="1" si="178"/>
        <v>8.4652778970189982E-13</v>
      </c>
      <c r="EZ290">
        <f t="shared" ca="1" si="178"/>
        <v>4.5301335744364734E-11</v>
      </c>
      <c r="FA290">
        <f t="shared" ca="1" si="178"/>
        <v>1.4457537128293002E-9</v>
      </c>
      <c r="FB290">
        <f t="shared" ca="1" si="178"/>
        <v>2.7958165691086718E-8</v>
      </c>
      <c r="FC290">
        <f t="shared" ca="1" si="178"/>
        <v>3.3225110710018416E-7</v>
      </c>
      <c r="FD290">
        <f t="shared" ca="1" si="178"/>
        <v>2.456645663047422E-6</v>
      </c>
      <c r="FE290">
        <f t="shared" ca="1" si="178"/>
        <v>1.1424370448553165E-5</v>
      </c>
      <c r="FF290">
        <f t="shared" ca="1" si="178"/>
        <v>3.3728796500449437E-5</v>
      </c>
      <c r="FG290">
        <f t="shared" ca="1" si="178"/>
        <v>6.3727232983540522E-5</v>
      </c>
      <c r="FH290">
        <f t="shared" ca="1" si="178"/>
        <v>7.7576262202238644E-5</v>
      </c>
      <c r="FI290">
        <f t="shared" ca="1" si="178"/>
        <v>6.1180469348141007E-5</v>
      </c>
      <c r="FJ290">
        <f t="shared" ca="1" si="178"/>
        <v>3.1396307628561089E-5</v>
      </c>
      <c r="FK290">
        <f t="shared" ca="1" si="178"/>
        <v>1.05183725359666E-5</v>
      </c>
      <c r="FL290">
        <f t="shared" ca="1" si="177"/>
        <v>2.3055852321681706E-6</v>
      </c>
      <c r="FM290">
        <f t="shared" ca="1" si="177"/>
        <v>3.3104141096968561E-7</v>
      </c>
      <c r="FN290">
        <f t="shared" ca="1" si="177"/>
        <v>3.1139577937685749E-8</v>
      </c>
      <c r="FO290">
        <f t="shared" ca="1" si="177"/>
        <v>1.9173079406946417E-9</v>
      </c>
      <c r="FP290">
        <f t="shared" ca="1" si="177"/>
        <v>7.7125556637245045E-11</v>
      </c>
      <c r="FQ290">
        <f t="shared" ca="1" si="177"/>
        <v>2.0210003349838577E-12</v>
      </c>
      <c r="FR290">
        <f t="shared" ca="1" si="177"/>
        <v>3.436207899965149E-14</v>
      </c>
      <c r="FS290">
        <f t="shared" ca="1" si="177"/>
        <v>3.7718926780552036E-16</v>
      </c>
      <c r="FT290">
        <f t="shared" ca="1" si="177"/>
        <v>2.6567593514783795E-18</v>
      </c>
      <c r="FU290">
        <f t="shared" ca="1" si="177"/>
        <v>1.1920932431118459E-20</v>
      </c>
      <c r="FV290">
        <f t="shared" ca="1" si="177"/>
        <v>3.3788494113107307E-23</v>
      </c>
      <c r="FW290">
        <f t="shared" ca="1" si="177"/>
        <v>5.991279593936121E-26</v>
      </c>
      <c r="FX290">
        <f t="shared" ca="1" si="177"/>
        <v>6.573211505563452E-29</v>
      </c>
      <c r="FY290">
        <f t="shared" ca="1" si="177"/>
        <v>4.4070037373632791E-32</v>
      </c>
      <c r="FZ290">
        <f t="shared" ca="1" si="177"/>
        <v>1.7805670093042791E-35</v>
      </c>
      <c r="GA290">
        <f t="shared" ca="1" si="174"/>
        <v>4.2682760985664782E-39</v>
      </c>
      <c r="GB290">
        <f t="shared" ca="1" si="174"/>
        <v>5.9660222178326044E-43</v>
      </c>
      <c r="GC290">
        <f t="shared" ca="1" si="174"/>
        <v>4.7695052788281209E-47</v>
      </c>
      <c r="GD290">
        <f t="shared" ca="1" si="174"/>
        <v>2.134588492447371E-51</v>
      </c>
      <c r="GE290">
        <f t="shared" ca="1" si="174"/>
        <v>5.2226202063417667E-56</v>
      </c>
      <c r="GF290">
        <f t="shared" ca="1" si="174"/>
        <v>6.8038322519663485E-61</v>
      </c>
      <c r="GG290">
        <f t="shared" ca="1" si="174"/>
        <v>4.5837107520855977E-66</v>
      </c>
      <c r="GH290">
        <f t="shared" ca="1" si="174"/>
        <v>1.5459302016626783E-71</v>
      </c>
      <c r="GI290">
        <f t="shared" ca="1" si="174"/>
        <v>2.517753212456397E-77</v>
      </c>
      <c r="GJ290">
        <f t="shared" ca="1" si="174"/>
        <v>1.9022051217799422E-83</v>
      </c>
      <c r="GK290">
        <f t="shared" ca="1" si="174"/>
        <v>6.375043481138748E-90</v>
      </c>
      <c r="GL290">
        <f t="shared" ca="1" si="174"/>
        <v>9.0148639525187099E-97</v>
      </c>
      <c r="GM290">
        <f t="shared" ca="1" si="174"/>
        <v>5.0854032090276355E-104</v>
      </c>
      <c r="GN290">
        <f t="shared" ca="1" si="174"/>
        <v>1.0744591072122045E-111</v>
      </c>
      <c r="GO290">
        <f t="shared" ca="1" si="174"/>
        <v>7.9184950337851486E-120</v>
      </c>
      <c r="GP290">
        <f t="shared" ca="1" si="174"/>
        <v>1.8778682704708509E-128</v>
      </c>
      <c r="GQ290">
        <f t="shared" ca="1" si="173"/>
        <v>1.3073983906835667E-137</v>
      </c>
      <c r="GR290">
        <f t="shared" ca="1" si="173"/>
        <v>2.4060235874814296E-147</v>
      </c>
      <c r="GS290">
        <f t="shared" ca="1" si="173"/>
        <v>1.0373819346742296E-157</v>
      </c>
      <c r="GT290">
        <f t="shared" ca="1" si="173"/>
        <v>9.1137406003581568E-169</v>
      </c>
      <c r="GU290">
        <f t="shared" ca="1" si="173"/>
        <v>1.3865910558746516E-180</v>
      </c>
      <c r="GV290">
        <f t="shared" ca="1" si="173"/>
        <v>3.0184970092890598E-193</v>
      </c>
      <c r="GW290">
        <f t="shared" ca="1" si="173"/>
        <v>7.50015881873766E-207</v>
      </c>
      <c r="GX290">
        <f t="shared" ca="1" si="173"/>
        <v>1.6234935054934115E-221</v>
      </c>
      <c r="GY290">
        <f t="shared" ca="1" si="173"/>
        <v>2.2086003284484876E-237</v>
      </c>
      <c r="GZ290">
        <f t="shared" ca="1" si="173"/>
        <v>1.2662531955688899E-254</v>
      </c>
      <c r="HA290">
        <f t="shared" ca="1" si="173"/>
        <v>1.862965365385106E-273</v>
      </c>
      <c r="HB290">
        <f t="shared" ca="1" si="173"/>
        <v>3.7601068399853158E-294</v>
      </c>
      <c r="HC290">
        <f t="shared" ca="1" si="173"/>
        <v>0</v>
      </c>
      <c r="HD290">
        <f t="shared" ca="1" si="173"/>
        <v>0</v>
      </c>
      <c r="HE290">
        <f t="shared" ca="1" si="173"/>
        <v>0</v>
      </c>
      <c r="HF290">
        <f t="shared" ca="1" si="172"/>
        <v>0</v>
      </c>
      <c r="HG290">
        <f t="shared" ca="1" si="172"/>
        <v>0</v>
      </c>
      <c r="HH290">
        <f t="shared" ca="1" si="172"/>
        <v>0</v>
      </c>
      <c r="HI290">
        <f t="shared" ca="1" si="172"/>
        <v>0</v>
      </c>
      <c r="HJ290">
        <f t="shared" ca="1" si="172"/>
        <v>0</v>
      </c>
      <c r="HK290">
        <f t="shared" ca="1" si="172"/>
        <v>0</v>
      </c>
      <c r="HL290">
        <f t="shared" ca="1" si="172"/>
        <v>0</v>
      </c>
    </row>
    <row r="291" spans="1:220" x14ac:dyDescent="0.25">
      <c r="A291" s="6">
        <v>45321</v>
      </c>
      <c r="B291">
        <f t="shared" ca="1" si="156"/>
        <v>5.0034636318916888E-3</v>
      </c>
      <c r="C291" s="5">
        <v>983</v>
      </c>
      <c r="D291">
        <f t="shared" si="157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158"/>
        <v>0</v>
      </c>
      <c r="J291">
        <f t="shared" si="159"/>
        <v>1</v>
      </c>
      <c r="K291">
        <f t="shared" ca="1" si="160"/>
        <v>0</v>
      </c>
      <c r="L291">
        <f t="shared" ca="1" si="161"/>
        <v>4.0711619068514171E-3</v>
      </c>
      <c r="M291">
        <f t="shared" si="162"/>
        <v>1.0888888888888888</v>
      </c>
      <c r="Q291">
        <f t="shared" si="163"/>
        <v>442.35</v>
      </c>
      <c r="R291">
        <f t="shared" si="164"/>
        <v>481.67</v>
      </c>
      <c r="S291">
        <f ca="1">_xlfn.BINOM.DIST($Q291,$C291,S$1,FALSE)*$F291*$B291</f>
        <v>0</v>
      </c>
      <c r="T291">
        <f ca="1">_xlfn.BINOM.DIST($Q291,$C291,T$1,FALSE)*$F291*$B291</f>
        <v>0</v>
      </c>
      <c r="U291">
        <f ca="1">_xlfn.BINOM.DIST($Q291,$C291,U$1,FALSE)*$F291*$B291</f>
        <v>0</v>
      </c>
      <c r="V291">
        <f ca="1">_xlfn.BINOM.DIST($Q291,$C291,V$1,FALSE)*$F291*$B291</f>
        <v>0</v>
      </c>
      <c r="W291">
        <f ca="1">_xlfn.BINOM.DIST($Q291,$C291,W$1,FALSE)*$F291*$B291</f>
        <v>0</v>
      </c>
      <c r="X291">
        <f ca="1">_xlfn.BINOM.DIST($Q291,$C291,X$1,FALSE)*$F291*$B291</f>
        <v>4.175446314019951E-298</v>
      </c>
      <c r="Y291">
        <f ca="1">_xlfn.BINOM.DIST($Q291,$C291,Y$1,FALSE)*$F291*$B291</f>
        <v>1.3567879983421878E-265</v>
      </c>
      <c r="Z291">
        <f ca="1">_xlfn.BINOM.DIST($Q291,$C291,Z$1,FALSE)*$F291*$B291</f>
        <v>1.6221812611822889E-238</v>
      </c>
      <c r="AA291">
        <f ca="1">_xlfn.BINOM.DIST($Q291,$C291,AA$1,FALSE)*$F291*$B291</f>
        <v>2.006685768710869E-215</v>
      </c>
      <c r="AB291">
        <f ca="1">_xlfn.BINOM.DIST($Q291,$C291,AB$1,FALSE)*$F291*$B291</f>
        <v>2.2083756211569343E-195</v>
      </c>
      <c r="AC291">
        <f ca="1">_xlfn.BINOM.DIST($Q291,$C291,AC$1,FALSE)*$F291*$B291</f>
        <v>9.3904873716934141E-178</v>
      </c>
      <c r="AD291">
        <f ca="1">_xlfn.BINOM.DIST($Q291,$C291,AD$1,FALSE)*$F291*$B291</f>
        <v>4.3959319531797455E-162</v>
      </c>
      <c r="AE291">
        <f ca="1">_xlfn.BINOM.DIST($Q291,$C291,AE$1,FALSE)*$F291*$B291</f>
        <v>4.9059928688814778E-148</v>
      </c>
      <c r="AF291">
        <f ca="1">_xlfn.BINOM.DIST($Q291,$C291,AF$1,FALSE)*$F291*$B291</f>
        <v>2.3462155703640112E-135</v>
      </c>
      <c r="AG291">
        <f ca="1">_xlfn.BINOM.DIST($Q291,$C291,AG$1,FALSE)*$F291*$B291</f>
        <v>7.5813128549160858E-124</v>
      </c>
      <c r="AH291">
        <f ca="1">_xlfn.BINOM.DIST($Q291,$C291,AH$1,FALSE)*$F291*$B291</f>
        <v>2.3739186936446624E-113</v>
      </c>
      <c r="AI291">
        <f ca="1">_xlfn.BINOM.DIST($Q291,$C291,AI$1,FALSE)*$F291*$B291</f>
        <v>9.6297856380765608E-104</v>
      </c>
      <c r="AJ291">
        <f ca="1">_xlfn.BINOM.DIST($Q291,$C291,AJ$1,FALSE)*$F291*$B291</f>
        <v>6.41448436592237E-95</v>
      </c>
      <c r="AK291">
        <f ca="1">_xlfn.BINOM.DIST($Q291,$C291,AK$1,FALSE)*$F291*$B291</f>
        <v>8.5355580746245028E-87</v>
      </c>
      <c r="AL291">
        <f ca="1">_xlfn.BINOM.DIST($Q291,$C291,AL$1,FALSE)*$F291*$B291</f>
        <v>2.6728670720465389E-79</v>
      </c>
      <c r="AM291">
        <f ca="1">_xlfn.BINOM.DIST($Q291,$C291,AM$1,FALSE)*$F291*$B291</f>
        <v>2.2616821603733806E-72</v>
      </c>
      <c r="AN291">
        <f ca="1">_xlfn.BINOM.DIST($Q291,$C291,AN$1,FALSE)*$F291*$B291</f>
        <v>5.8166801974044812E-66</v>
      </c>
      <c r="AO291">
        <f ca="1">_xlfn.BINOM.DIST($Q291,$C291,AO$1,FALSE)*$F291*$B291</f>
        <v>5.0291606090009412E-60</v>
      </c>
      <c r="AP291">
        <f ca="1">_xlfn.BINOM.DIST($Q291,$C291,AP$1,FALSE)*$F291*$B291</f>
        <v>1.594690343473651E-54</v>
      </c>
      <c r="AQ291">
        <f ca="1">_xlfn.BINOM.DIST($Q291,$C291,AQ$1,FALSE)*$F291*$B291</f>
        <v>1.9999207515816554E-49</v>
      </c>
      <c r="AR291">
        <f ca="1">_xlfn.BINOM.DIST($Q291,$C291,AR$1,FALSE)*$F291*$B291</f>
        <v>1.0595412132970251E-44</v>
      </c>
      <c r="AS291">
        <f ca="1">_xlfn.BINOM.DIST($Q291,$C291,AS$1,FALSE)*$F291*$B291</f>
        <v>2.5122954041189784E-40</v>
      </c>
      <c r="AT291">
        <f ca="1">_xlfn.BINOM.DIST($Q291,$C291,AT$1,FALSE)*$F291*$B291</f>
        <v>2.805056476899736E-36</v>
      </c>
      <c r="AU291">
        <f ca="1">_xlfn.BINOM.DIST($Q291,$C291,AU$1,FALSE)*$F291*$B291</f>
        <v>1.5424849981783693E-32</v>
      </c>
      <c r="AV291">
        <f ca="1">_xlfn.BINOM.DIST($Q291,$C291,AV$1,FALSE)*$F291*$B291</f>
        <v>4.3468259859188428E-29</v>
      </c>
      <c r="AW291">
        <f ca="1">_xlfn.BINOM.DIST($Q291,$C291,AW$1,FALSE)*$F291*$B291</f>
        <v>6.5031648043298779E-26</v>
      </c>
      <c r="AX291">
        <f ca="1">_xlfn.BINOM.DIST($Q291,$C291,AX$1,FALSE)*$F291*$B291</f>
        <v>5.3298782663096192E-23</v>
      </c>
      <c r="AY291">
        <f ca="1">_xlfn.BINOM.DIST($Q291,$C291,AY$1,FALSE)*$F291*$B291</f>
        <v>2.4609495903403431E-20</v>
      </c>
      <c r="AZ291">
        <f ca="1">_xlfn.BINOM.DIST($Q291,$C291,AZ$1,FALSE)*$F291*$B291</f>
        <v>6.5632691361558269E-18</v>
      </c>
      <c r="BA291">
        <f ca="1">_xlfn.BINOM.DIST($Q291,$C291,BA$1,FALSE)*$F291*$B291</f>
        <v>1.033810615041372E-15</v>
      </c>
      <c r="BB291">
        <f ca="1">_xlfn.BINOM.DIST($Q291,$C291,BB$1,FALSE)*$F291*$B291</f>
        <v>9.8105210264699111E-14</v>
      </c>
      <c r="BC291">
        <f ca="1">_xlfn.BINOM.DIST($Q291,$C291,BC$1,FALSE)*$F291*$B291</f>
        <v>5.7090229747172637E-12</v>
      </c>
      <c r="BD291">
        <f ca="1">_xlfn.BINOM.DIST($Q291,$C291,BD$1,FALSE)*$F291*$B291</f>
        <v>2.0696162149191069E-10</v>
      </c>
      <c r="BE291">
        <f ca="1">_xlfn.BINOM.DIST($Q291,$C291,BE$1,FALSE)*$F291*$B291</f>
        <v>4.7396279239256014E-9</v>
      </c>
      <c r="BF291">
        <f ca="1">_xlfn.BINOM.DIST($Q291,$C291,BF$1,FALSE)*$F291*$B291</f>
        <v>6.9420473705524768E-8</v>
      </c>
      <c r="BG291">
        <f ca="1">_xlfn.BINOM.DIST($Q291,$C291,BG$1,FALSE)*$F291*$B291</f>
        <v>6.5740522397949126E-7</v>
      </c>
      <c r="BH291">
        <f ca="1">_xlfn.BINOM.DIST($Q291,$C291,BH$1,FALSE)*$F291*$B291</f>
        <v>4.0634366635796548E-6</v>
      </c>
      <c r="BI291">
        <f ca="1">_xlfn.BINOM.DIST($Q291,$C291,BI$1,FALSE)*$F291*$B291</f>
        <v>1.6528041693733923E-5</v>
      </c>
      <c r="BJ291">
        <f ca="1">_xlfn.BINOM.DIST($Q291,$C291,BJ$1,FALSE)*$F291*$B291</f>
        <v>4.4549702819257446E-5</v>
      </c>
      <c r="BK291">
        <f ca="1">_xlfn.BINOM.DIST($Q291,$C291,BK$1,FALSE)*$F291*$B291</f>
        <v>8.0037984457796864E-5</v>
      </c>
      <c r="BL291">
        <f ca="1">_xlfn.BINOM.DIST($Q291,$C291,BL$1,FALSE)*$F291*$B291</f>
        <v>9.6302293755474481E-5</v>
      </c>
      <c r="BM291">
        <f ca="1">_xlfn.BINOM.DIST($Q291,$C291,BM$1,FALSE)*$F291*$B291</f>
        <v>7.7889011788200488E-5</v>
      </c>
      <c r="BN291">
        <f ca="1">_xlfn.BINOM.DIST($Q291,$C291,BN$1,FALSE)*$F291*$B291</f>
        <v>4.2460899286561637E-5</v>
      </c>
      <c r="BO291">
        <f ca="1">_xlfn.BINOM.DIST($Q291,$C291,BO$1,FALSE)*$F291*$B291</f>
        <v>1.562882587991415E-5</v>
      </c>
      <c r="BP291">
        <f ca="1">_xlfn.BINOM.DIST($Q291,$C291,BP$1,FALSE)*$F291*$B291</f>
        <v>3.8870772160673552E-6</v>
      </c>
      <c r="BQ291">
        <f ca="1">_xlfn.BINOM.DIST($Q291,$C291,BQ$1,FALSE)*$F291*$B291</f>
        <v>6.5313775423267962E-7</v>
      </c>
      <c r="BR291">
        <f ca="1">_xlfn.BINOM.DIST($Q291,$C291,BR$1,FALSE)*$F291*$B291</f>
        <v>7.4060673476722645E-8</v>
      </c>
      <c r="BS291">
        <f ca="1">_xlfn.BINOM.DIST($Q291,$C291,BS$1,FALSE)*$F291*$B291</f>
        <v>5.6555888954155524E-9</v>
      </c>
      <c r="BT291">
        <f ca="1">_xlfn.BINOM.DIST($Q291,$C291,BT$1,FALSE)*$F291*$B291</f>
        <v>2.899786562889403E-10</v>
      </c>
      <c r="BU291">
        <f ca="1">_xlfn.BINOM.DIST($Q291,$C291,BU$1,FALSE)*$F291*$B291</f>
        <v>9.9430427758773022E-12</v>
      </c>
      <c r="BV291">
        <f ca="1">_xlfn.BINOM.DIST($Q291,$C291,BV$1,FALSE)*$F291*$B291</f>
        <v>2.2686590670256782E-13</v>
      </c>
      <c r="BW291">
        <f ca="1">_xlfn.BINOM.DIST($Q291,$C291,BW$1,FALSE)*$F291*$B291</f>
        <v>3.4237058277163216E-15</v>
      </c>
      <c r="BX291">
        <f ca="1">_xlfn.BINOM.DIST($Q291,$C291,BX$1,FALSE)*$F291*$B291</f>
        <v>3.39321362439021E-17</v>
      </c>
      <c r="BY291">
        <f ca="1">_xlfn.BINOM.DIST($Q291,$C291,BY$1,FALSE)*$F291*$B291</f>
        <v>2.1904320552371794E-19</v>
      </c>
      <c r="BZ291">
        <f ca="1">_xlfn.BINOM.DIST($Q291,$C291,BZ$1,FALSE)*$F291*$B291</f>
        <v>9.123178192398282E-22</v>
      </c>
      <c r="CA291">
        <f ca="1">_xlfn.BINOM.DIST($Q291,$C291,CA$1,FALSE)*$F291*$B291</f>
        <v>2.4254845038262724E-24</v>
      </c>
      <c r="CB291">
        <f ca="1">_xlfn.BINOM.DIST($Q291,$C291,CB$1,FALSE)*$F291*$B291</f>
        <v>4.0665863860524261E-27</v>
      </c>
      <c r="CC291">
        <f ca="1">_xlfn.BINOM.DIST($Q291,$C291,CC$1,FALSE)*$F291*$B291</f>
        <v>4.241730326578842E-30</v>
      </c>
      <c r="CD291">
        <f ca="1">_xlfn.BINOM.DIST($Q291,$C291,CD$1,FALSE)*$F291*$B291</f>
        <v>2.7111035459924986E-33</v>
      </c>
      <c r="CE291">
        <f ca="1">_xlfn.BINOM.DIST($Q291,$C291,CE$1,FALSE)*$F291*$B291</f>
        <v>1.0439794315398125E-36</v>
      </c>
      <c r="CF291">
        <f ca="1">_xlfn.BINOM.DIST($Q291,$C291,CF$1,FALSE)*$F291*$B291</f>
        <v>2.3768739776250956E-40</v>
      </c>
      <c r="CG291">
        <f ca="1">_xlfn.BINOM.DIST($Q291,$C291,CG$1,FALSE)*$F291*$B291</f>
        <v>3.1333157062320947E-44</v>
      </c>
      <c r="CH291">
        <f ca="1">_xlfn.BINOM.DIST($Q291,$C291,CH$1,FALSE)*$F291*$B291</f>
        <v>2.3366560714696203E-48</v>
      </c>
      <c r="CI291">
        <f ca="1">_xlfn.BINOM.DIST($Q291,$C291,CI$1,FALSE)*$F291*$B291</f>
        <v>9.6065669445299248E-53</v>
      </c>
      <c r="CJ291">
        <f ca="1">_xlfn.BINOM.DIST($Q291,$C291,CJ$1,FALSE)*$F291*$B291</f>
        <v>2.1157531518461506E-57</v>
      </c>
      <c r="CK291">
        <f ca="1">_xlfn.BINOM.DIST($Q291,$C291,CK$1,FALSE)*$F291*$B291</f>
        <v>2.4178147124730193E-62</v>
      </c>
      <c r="CL291">
        <f ca="1">_xlfn.BINOM.DIST($Q291,$C291,CL$1,FALSE)*$F291*$B291</f>
        <v>1.3835584893351193E-67</v>
      </c>
      <c r="CM291">
        <f ca="1">_xlfn.BINOM.DIST($Q291,$C291,CM$1,FALSE)*$F291*$B291</f>
        <v>3.8102099347577513E-73</v>
      </c>
      <c r="CN291">
        <f ca="1">_xlfn.BINOM.DIST($Q291,$C291,CN$1,FALSE)*$F291*$B291</f>
        <v>4.8304891345024878E-79</v>
      </c>
      <c r="CO291">
        <f ca="1">_xlfn.BINOM.DIST($Q291,$C291,CO$1,FALSE)*$F291*$B291</f>
        <v>2.6822045791190389E-85</v>
      </c>
      <c r="CP291">
        <f ca="1">_xlfn.BINOM.DIST($Q291,$C291,CP$1,FALSE)*$F291*$B291</f>
        <v>6.167563605362742E-92</v>
      </c>
      <c r="CQ291">
        <f ca="1">_xlfn.BINOM.DIST($Q291,$C291,CQ$1,FALSE)*$F291*$B291</f>
        <v>5.5128995637546007E-99</v>
      </c>
      <c r="CR291">
        <f ca="1">_xlfn.BINOM.DIST($Q291,$C291,CR$1,FALSE)*$F291*$B291</f>
        <v>1.7829958735108941E-106</v>
      </c>
      <c r="CS291">
        <f ca="1">_xlfn.BINOM.DIST($Q291,$C291,CS$1,FALSE)*$F291*$B291</f>
        <v>1.922982094111943E-114</v>
      </c>
      <c r="CT291">
        <f ca="1">_xlfn.BINOM.DIST($Q291,$C291,CT$1,FALSE)*$F291*$B291</f>
        <v>6.2994600742344635E-123</v>
      </c>
      <c r="CU291">
        <f ca="1">_xlfn.BINOM.DIST($Q291,$C291,CU$1,FALSE)*$F291*$B291</f>
        <v>5.6297930550615784E-132</v>
      </c>
      <c r="CV291">
        <f ca="1">_xlfn.BINOM.DIST($Q291,$C291,CV$1,FALSE)*$F291*$B291</f>
        <v>1.2121796425409265E-141</v>
      </c>
      <c r="CW291">
        <f ca="1">_xlfn.BINOM.DIST($Q291,$C291,CW$1,FALSE)*$F291*$B291</f>
        <v>5.4404965696029471E-152</v>
      </c>
      <c r="CX291">
        <f ca="1">_xlfn.BINOM.DIST($Q291,$C291,CX$1,FALSE)*$F291*$B291</f>
        <v>4.2941164945407287E-163</v>
      </c>
      <c r="CY291">
        <f ca="1">_xlfn.BINOM.DIST($Q291,$C291,CY$1,FALSE)*$F291*$B291</f>
        <v>4.8735517558119842E-175</v>
      </c>
      <c r="CZ291">
        <f ca="1">_xlfn.BINOM.DIST($Q291,$C291,CZ$1,FALSE)*$F291*$B291</f>
        <v>6.2521133216249367E-188</v>
      </c>
      <c r="DA291">
        <f ca="1">_xlfn.BINOM.DIST($Q291,$C291,DA$1,FALSE)*$F291*$B291</f>
        <v>6.7775585474856304E-202</v>
      </c>
      <c r="DB291">
        <f ca="1">_xlfn.BINOM.DIST($Q291,$C291,DB$1,FALSE)*$F291*$B291</f>
        <v>4.3486432586308101E-217</v>
      </c>
      <c r="DC291">
        <f ca="1">_xlfn.BINOM.DIST($Q291,$C291,DC$1,FALSE)*$F291*$B291</f>
        <v>1.0614162406421607E-233</v>
      </c>
      <c r="DD291">
        <f ca="1">_xlfn.BINOM.DIST($Q291,$C291,DD$1,FALSE)*$F291*$B291</f>
        <v>5.6404809132502856E-252</v>
      </c>
      <c r="DE291">
        <f ca="1">_xlfn.BINOM.DIST($Q291,$C291,DE$1,FALSE)*$F291*$B291</f>
        <v>3.1818499734397132E-272</v>
      </c>
      <c r="DF291">
        <f ca="1">_xlfn.BINOM.DIST($Q291,$C291,DF$1,FALSE)*$F291*$B291</f>
        <v>7.3957724227985517E-295</v>
      </c>
      <c r="DG291">
        <f ca="1">_xlfn.BINOM.DIST($Q291,$C291,DG$1,FALSE)*$F291*$B291</f>
        <v>0</v>
      </c>
      <c r="DH291">
        <f ca="1">_xlfn.BINOM.DIST($Q291,$C291,DH$1,FALSE)*$F291*$B291</f>
        <v>0</v>
      </c>
      <c r="DI291">
        <f ca="1">_xlfn.BINOM.DIST($Q291,$C291,DI$1,FALSE)*$F291*$B291</f>
        <v>0</v>
      </c>
      <c r="DJ291">
        <f ca="1">_xlfn.BINOM.DIST($Q291,$C291,DJ$1,FALSE)*$F291*$B291</f>
        <v>0</v>
      </c>
      <c r="DK291">
        <f ca="1">_xlfn.BINOM.DIST($Q291,$C291,DK$1,FALSE)*$F291*$B291</f>
        <v>0</v>
      </c>
      <c r="DL291">
        <f ca="1">_xlfn.BINOM.DIST($Q291,$C291,DL$1,FALSE)*$F291*$B291</f>
        <v>0</v>
      </c>
      <c r="DM291">
        <f ca="1">_xlfn.BINOM.DIST($Q291,$C291,DM$1,FALSE)*$F291*$B291</f>
        <v>0</v>
      </c>
      <c r="DN291">
        <f ca="1">_xlfn.BINOM.DIST($Q291,$C291,DN$1,FALSE)*$F291*$B291</f>
        <v>0</v>
      </c>
      <c r="DQ291">
        <f t="shared" ca="1" si="176"/>
        <v>0</v>
      </c>
      <c r="DR291">
        <f t="shared" ca="1" si="176"/>
        <v>0</v>
      </c>
      <c r="DS291">
        <f t="shared" ca="1" si="176"/>
        <v>0</v>
      </c>
      <c r="DT291">
        <f t="shared" ca="1" si="176"/>
        <v>0</v>
      </c>
      <c r="DU291">
        <f t="shared" ca="1" si="176"/>
        <v>0</v>
      </c>
      <c r="DV291">
        <f t="shared" ca="1" si="176"/>
        <v>0</v>
      </c>
      <c r="DW291">
        <f t="shared" ca="1" si="176"/>
        <v>0</v>
      </c>
      <c r="DX291">
        <f t="shared" ca="1" si="176"/>
        <v>2.9328543233514504E-280</v>
      </c>
      <c r="DY291">
        <f t="shared" ca="1" si="176"/>
        <v>1.0103367295243846E-254</v>
      </c>
      <c r="DZ291">
        <f t="shared" ca="1" si="176"/>
        <v>1.6831354084198934E-232</v>
      </c>
      <c r="EA291">
        <f t="shared" ca="1" si="176"/>
        <v>6.7055253618767547E-213</v>
      </c>
      <c r="EB291">
        <f t="shared" ca="1" si="176"/>
        <v>1.9969075903772641E-195</v>
      </c>
      <c r="EC291">
        <f t="shared" ca="1" si="176"/>
        <v>1.0307986455058275E-179</v>
      </c>
      <c r="ED291">
        <f t="shared" ca="1" si="176"/>
        <v>1.7462657857864834E-165</v>
      </c>
      <c r="EE291">
        <f t="shared" ca="1" si="176"/>
        <v>1.5940456570824715E-152</v>
      </c>
      <c r="EF291">
        <f t="shared" ca="1" si="176"/>
        <v>1.1611528307508968E-140</v>
      </c>
      <c r="EG291">
        <f t="shared" ca="1" si="175"/>
        <v>9.2599007425658125E-130</v>
      </c>
      <c r="EH291">
        <f t="shared" ca="1" si="175"/>
        <v>1.0467106105519575E-119</v>
      </c>
      <c r="EI291">
        <f t="shared" ca="1" si="175"/>
        <v>2.0764521241815077E-110</v>
      </c>
      <c r="EJ291">
        <f t="shared" ca="1" si="175"/>
        <v>8.6428028467360278E-102</v>
      </c>
      <c r="EK291">
        <f t="shared" ca="1" si="175"/>
        <v>8.7759563656318669E-94</v>
      </c>
      <c r="EL291">
        <f t="shared" ca="1" si="175"/>
        <v>2.4715742718792021E-86</v>
      </c>
      <c r="EM291">
        <f t="shared" ca="1" si="175"/>
        <v>2.1552273865843581E-79</v>
      </c>
      <c r="EN291">
        <f t="shared" ca="1" si="175"/>
        <v>6.3992080772952689E-73</v>
      </c>
      <c r="EO291">
        <f t="shared" ca="1" si="175"/>
        <v>7.0262509845042843E-67</v>
      </c>
      <c r="EP291">
        <f t="shared" ca="1" si="175"/>
        <v>3.0661363565467588E-61</v>
      </c>
      <c r="EQ291">
        <f t="shared" ca="1" si="175"/>
        <v>5.664958723622136E-56</v>
      </c>
      <c r="ER291">
        <f t="shared" ca="1" si="175"/>
        <v>4.6853216612706295E-51</v>
      </c>
      <c r="ES291">
        <f t="shared" ca="1" si="175"/>
        <v>1.8222978174328314E-46</v>
      </c>
      <c r="ET291">
        <f t="shared" ca="1" si="175"/>
        <v>3.481938669947899E-42</v>
      </c>
      <c r="EU291">
        <f t="shared" ca="1" si="175"/>
        <v>3.3980727946047479E-38</v>
      </c>
      <c r="EV291">
        <f t="shared" ca="1" si="178"/>
        <v>1.7535225503830856E-34</v>
      </c>
      <c r="EW291">
        <f t="shared" ca="1" si="178"/>
        <v>4.9352234557152442E-31</v>
      </c>
      <c r="EX291">
        <f t="shared" ca="1" si="178"/>
        <v>7.7884154207902361E-28</v>
      </c>
      <c r="EY291">
        <f t="shared" ca="1" si="178"/>
        <v>7.0649291391468678E-25</v>
      </c>
      <c r="EZ291">
        <f t="shared" ca="1" si="178"/>
        <v>3.7664086459848244E-22</v>
      </c>
      <c r="FA291">
        <f t="shared" ca="1" si="178"/>
        <v>1.2037682374946577E-19</v>
      </c>
      <c r="FB291">
        <f t="shared" ca="1" si="178"/>
        <v>2.347892307001251E-17</v>
      </c>
      <c r="FC291">
        <f t="shared" ca="1" si="178"/>
        <v>2.8394300337474885E-15</v>
      </c>
      <c r="FD291">
        <f t="shared" ca="1" si="178"/>
        <v>2.1594652811709849E-13</v>
      </c>
      <c r="FE291">
        <f t="shared" ca="1" si="178"/>
        <v>1.0458673184422284E-11</v>
      </c>
      <c r="FF291">
        <f t="shared" ca="1" si="178"/>
        <v>3.2616548169057297E-10</v>
      </c>
      <c r="FG291">
        <f t="shared" ca="1" si="178"/>
        <v>6.6138527392132438E-9</v>
      </c>
      <c r="FH291">
        <f t="shared" ca="1" si="178"/>
        <v>8.794228633715126E-8</v>
      </c>
      <c r="FI291">
        <f t="shared" ca="1" si="178"/>
        <v>7.7236043395186645E-7</v>
      </c>
      <c r="FJ291">
        <f t="shared" ca="1" si="178"/>
        <v>4.5079835537730648E-6</v>
      </c>
      <c r="FK291">
        <f t="shared" ca="1" si="178"/>
        <v>1.7574279976472736E-5</v>
      </c>
      <c r="FL291">
        <f t="shared" ca="1" si="177"/>
        <v>4.5946166028406596E-5</v>
      </c>
      <c r="FM291">
        <f t="shared" ca="1" si="177"/>
        <v>8.0799142777980069E-5</v>
      </c>
      <c r="FN291">
        <f t="shared" ca="1" si="177"/>
        <v>9.5771428612194146E-5</v>
      </c>
      <c r="FO291">
        <f t="shared" ca="1" si="177"/>
        <v>7.659621918137018E-5</v>
      </c>
      <c r="FP291">
        <f t="shared" ca="1" si="177"/>
        <v>4.1340902023708223E-5</v>
      </c>
      <c r="FQ291">
        <f t="shared" ca="1" si="177"/>
        <v>1.504535785049912E-5</v>
      </c>
      <c r="FR291">
        <f t="shared" ca="1" si="177"/>
        <v>3.6856240452854939E-6</v>
      </c>
      <c r="FS291">
        <f t="shared" ca="1" si="177"/>
        <v>6.060703664842772E-7</v>
      </c>
      <c r="FT291">
        <f t="shared" ca="1" si="177"/>
        <v>6.665437075648956E-8</v>
      </c>
      <c r="FU291">
        <f t="shared" ca="1" si="177"/>
        <v>4.8795262306613015E-9</v>
      </c>
      <c r="FV291">
        <f t="shared" ca="1" si="177"/>
        <v>2.3640864311562681E-10</v>
      </c>
      <c r="FW291">
        <f t="shared" ca="1" si="177"/>
        <v>7.5283838510253627E-12</v>
      </c>
      <c r="FX291">
        <f t="shared" ca="1" si="177"/>
        <v>1.5631719167087515E-13</v>
      </c>
      <c r="FY291">
        <f t="shared" ca="1" si="177"/>
        <v>2.0968151801760143E-15</v>
      </c>
      <c r="FZ291">
        <f t="shared" ca="1" si="177"/>
        <v>1.7979451493322764E-17</v>
      </c>
      <c r="GA291">
        <f t="shared" ca="1" si="174"/>
        <v>9.7378083113617044E-20</v>
      </c>
      <c r="GB291">
        <f t="shared" ca="1" si="174"/>
        <v>3.2867210003213862E-22</v>
      </c>
      <c r="GC291">
        <f t="shared" ca="1" si="174"/>
        <v>6.809511259820171E-25</v>
      </c>
      <c r="GD291">
        <f t="shared" ca="1" si="174"/>
        <v>8.5148280068815356E-28</v>
      </c>
      <c r="GE291">
        <f t="shared" ca="1" si="174"/>
        <v>6.3058323727748952E-31</v>
      </c>
      <c r="GF291">
        <f t="shared" ca="1" si="174"/>
        <v>2.7081392319490578E-34</v>
      </c>
      <c r="GG291">
        <f t="shared" ca="1" si="174"/>
        <v>6.5882367794723636E-38</v>
      </c>
      <c r="GH291">
        <f t="shared" ca="1" si="174"/>
        <v>8.8445556800554313E-42</v>
      </c>
      <c r="GI291">
        <f t="shared" ca="1" si="174"/>
        <v>6.3638537006077076E-46</v>
      </c>
      <c r="GJ291">
        <f t="shared" ca="1" si="174"/>
        <v>2.3754929730216253E-50</v>
      </c>
      <c r="GK291">
        <f t="shared" ca="1" si="174"/>
        <v>4.4356328191305923E-55</v>
      </c>
      <c r="GL291">
        <f t="shared" ca="1" si="174"/>
        <v>3.9773920072211865E-60</v>
      </c>
      <c r="GM291">
        <f t="shared" ca="1" si="174"/>
        <v>1.6359534534724511E-65</v>
      </c>
      <c r="GN291">
        <f t="shared" ca="1" si="174"/>
        <v>2.9311977301738082E-71</v>
      </c>
      <c r="GO291">
        <f t="shared" ca="1" si="174"/>
        <v>2.1581135782049383E-77</v>
      </c>
      <c r="GP291">
        <f t="shared" ca="1" si="174"/>
        <v>6.1109053865170165E-84</v>
      </c>
      <c r="GQ291">
        <f t="shared" ca="1" si="173"/>
        <v>6.1713863811063261E-91</v>
      </c>
      <c r="GR291">
        <f t="shared" ca="1" si="173"/>
        <v>2.0389657845825701E-98</v>
      </c>
      <c r="GS291">
        <f t="shared" ca="1" si="173"/>
        <v>1.9954214543812325E-106</v>
      </c>
      <c r="GT291">
        <f t="shared" ca="1" si="173"/>
        <v>5.1557853704188717E-115</v>
      </c>
      <c r="GU291">
        <f t="shared" ca="1" si="173"/>
        <v>3.0757683900683617E-124</v>
      </c>
      <c r="GV291">
        <f t="shared" ca="1" si="173"/>
        <v>3.619212104059283E-134</v>
      </c>
      <c r="GW291">
        <f t="shared" ca="1" si="173"/>
        <v>6.9704523057667871E-145</v>
      </c>
      <c r="GX291">
        <f t="shared" ca="1" si="173"/>
        <v>1.7579575566072742E-156</v>
      </c>
      <c r="GY291">
        <f t="shared" ca="1" si="173"/>
        <v>4.4332480278683894E-169</v>
      </c>
      <c r="GZ291">
        <f t="shared" ca="1" si="173"/>
        <v>8.0355653706555363E-183</v>
      </c>
      <c r="HA291">
        <f t="shared" ca="1" si="173"/>
        <v>6.9477453311796056E-198</v>
      </c>
      <c r="HB291">
        <f t="shared" ca="1" si="173"/>
        <v>1.7077103734632718E-214</v>
      </c>
      <c r="HC291">
        <f t="shared" ca="1" si="173"/>
        <v>6.1283013260167963E-233</v>
      </c>
      <c r="HD291">
        <f t="shared" ca="1" si="173"/>
        <v>1.3345735580204853E-253</v>
      </c>
      <c r="HE291">
        <f t="shared" ca="1" si="173"/>
        <v>5.3679874780526275E-277</v>
      </c>
      <c r="HF291">
        <f t="shared" ca="1" si="172"/>
        <v>7.5198194353760296E-304</v>
      </c>
      <c r="HG291">
        <f t="shared" ca="1" si="172"/>
        <v>0</v>
      </c>
      <c r="HH291">
        <f t="shared" ca="1" si="172"/>
        <v>0</v>
      </c>
      <c r="HI291">
        <f t="shared" ca="1" si="172"/>
        <v>0</v>
      </c>
      <c r="HJ291">
        <f t="shared" ca="1" si="172"/>
        <v>0</v>
      </c>
      <c r="HK291">
        <f t="shared" ca="1" si="172"/>
        <v>0</v>
      </c>
      <c r="HL291">
        <f t="shared" ca="1" si="172"/>
        <v>0</v>
      </c>
    </row>
    <row r="292" spans="1:220" x14ac:dyDescent="0.25">
      <c r="A292" s="6">
        <v>45321</v>
      </c>
      <c r="B292">
        <f t="shared" ca="1" si="156"/>
        <v>5.0034636318916888E-3</v>
      </c>
      <c r="C292" s="5">
        <v>850</v>
      </c>
      <c r="D292">
        <f t="shared" si="157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158"/>
        <v>0</v>
      </c>
      <c r="J292">
        <f t="shared" si="159"/>
        <v>1</v>
      </c>
      <c r="K292">
        <f t="shared" ca="1" si="160"/>
        <v>0</v>
      </c>
      <c r="L292">
        <f t="shared" ca="1" si="161"/>
        <v>3.5805704578202569E-3</v>
      </c>
      <c r="M292">
        <f t="shared" si="162"/>
        <v>1.0227272727272727</v>
      </c>
      <c r="Q292">
        <f t="shared" si="163"/>
        <v>374</v>
      </c>
      <c r="R292">
        <f t="shared" si="164"/>
        <v>382.5</v>
      </c>
      <c r="S292">
        <f ca="1">_xlfn.BINOM.DIST($Q292,$C292,S$1,FALSE)*$F292*$B292</f>
        <v>0</v>
      </c>
      <c r="T292">
        <f ca="1">_xlfn.BINOM.DIST($Q292,$C292,T$1,FALSE)*$F292*$B292</f>
        <v>0</v>
      </c>
      <c r="U292">
        <f ca="1">_xlfn.BINOM.DIST($Q292,$C292,U$1,FALSE)*$F292*$B292</f>
        <v>0</v>
      </c>
      <c r="V292">
        <f ca="1">_xlfn.BINOM.DIST($Q292,$C292,V$1,FALSE)*$F292*$B292</f>
        <v>0</v>
      </c>
      <c r="W292">
        <f ca="1">_xlfn.BINOM.DIST($Q292,$C292,W$1,FALSE)*$F292*$B292</f>
        <v>9.0985613341413209E-283</v>
      </c>
      <c r="X292">
        <f ca="1">_xlfn.BINOM.DIST($Q292,$C292,X$1,FALSE)*$F292*$B292</f>
        <v>1.0930669992056631E-248</v>
      </c>
      <c r="Y292">
        <f ca="1">_xlfn.BINOM.DIST($Q292,$C292,Y$1,FALSE)*$F292*$B292</f>
        <v>2.9164531244003353E-221</v>
      </c>
      <c r="Z292">
        <f ca="1">_xlfn.BINOM.DIST($Q292,$C292,Z$1,FALSE)*$F292*$B292</f>
        <v>1.9587523050606332E-198</v>
      </c>
      <c r="AA292">
        <f ca="1">_xlfn.BINOM.DIST($Q292,$C292,AA$1,FALSE)*$F292*$B292</f>
        <v>5.5730122159162823E-179</v>
      </c>
      <c r="AB292">
        <f ca="1">_xlfn.BINOM.DIST($Q292,$C292,AB$1,FALSE)*$F292*$B292</f>
        <v>4.1479194941817878E-162</v>
      </c>
      <c r="AC292">
        <f ca="1">_xlfn.BINOM.DIST($Q292,$C292,AC$1,FALSE)*$F292*$B292</f>
        <v>2.7981019662711876E-147</v>
      </c>
      <c r="AD292">
        <f ca="1">_xlfn.BINOM.DIST($Q292,$C292,AD$1,FALSE)*$F292*$B292</f>
        <v>4.1489333259880845E-134</v>
      </c>
      <c r="AE292">
        <f ca="1">_xlfn.BINOM.DIST($Q292,$C292,AE$1,FALSE)*$F292*$B292</f>
        <v>2.5999620496777598E-122</v>
      </c>
      <c r="AF292">
        <f ca="1">_xlfn.BINOM.DIST($Q292,$C292,AF$1,FALSE)*$F292*$B292</f>
        <v>1.1308553390076867E-111</v>
      </c>
      <c r="AG292">
        <f ca="1">_xlfn.BINOM.DIST($Q292,$C292,AG$1,FALSE)*$F292*$B292</f>
        <v>5.018537563253663E-102</v>
      </c>
      <c r="AH292">
        <f ca="1">_xlfn.BINOM.DIST($Q292,$C292,AH$1,FALSE)*$F292*$B292</f>
        <v>3.0829648299242779E-93</v>
      </c>
      <c r="AI292">
        <f ca="1">_xlfn.BINOM.DIST($Q292,$C292,AI$1,FALSE)*$F292*$B292</f>
        <v>3.3515269991380304E-85</v>
      </c>
      <c r="AJ292">
        <f ca="1">_xlfn.BINOM.DIST($Q292,$C292,AJ$1,FALSE)*$F292*$B292</f>
        <v>7.8794809528455188E-78</v>
      </c>
      <c r="AK292">
        <f ca="1">_xlfn.BINOM.DIST($Q292,$C292,AK$1,FALSE)*$F292*$B292</f>
        <v>4.7286774028641074E-71</v>
      </c>
      <c r="AL292">
        <f ca="1">_xlfn.BINOM.DIST($Q292,$C292,AL$1,FALSE)*$F292*$B292</f>
        <v>8.3204111274872095E-65</v>
      </c>
      <c r="AM292">
        <f ca="1">_xlfn.BINOM.DIST($Q292,$C292,AM$1,FALSE)*$F292*$B292</f>
        <v>4.8248212701076542E-59</v>
      </c>
      <c r="AN292">
        <f ca="1">_xlfn.BINOM.DIST($Q292,$C292,AN$1,FALSE)*$F292*$B292</f>
        <v>1.0184523820554775E-53</v>
      </c>
      <c r="AO292">
        <f ca="1">_xlfn.BINOM.DIST($Q292,$C292,AO$1,FALSE)*$F292*$B292</f>
        <v>8.5220200515870757E-49</v>
      </c>
      <c r="AP292">
        <f ca="1">_xlfn.BINOM.DIST($Q292,$C292,AP$1,FALSE)*$F292*$B292</f>
        <v>3.042460133608445E-44</v>
      </c>
      <c r="AQ292">
        <f ca="1">_xlfn.BINOM.DIST($Q292,$C292,AQ$1,FALSE)*$F292*$B292</f>
        <v>4.9397317950122183E-40</v>
      </c>
      <c r="AR292">
        <f ca="1">_xlfn.BINOM.DIST($Q292,$C292,AR$1,FALSE)*$F292*$B292</f>
        <v>3.8561477109940678E-36</v>
      </c>
      <c r="AS292">
        <f ca="1">_xlfn.BINOM.DIST($Q292,$C292,AS$1,FALSE)*$F292*$B292</f>
        <v>1.51970669444864E-32</v>
      </c>
      <c r="AT292">
        <f ca="1">_xlfn.BINOM.DIST($Q292,$C292,AT$1,FALSE)*$F292*$B292</f>
        <v>3.1561545124784431E-29</v>
      </c>
      <c r="AU292">
        <f ca="1">_xlfn.BINOM.DIST($Q292,$C292,AU$1,FALSE)*$F292*$B292</f>
        <v>3.5875756430886555E-26</v>
      </c>
      <c r="AV292">
        <f ca="1">_xlfn.BINOM.DIST($Q292,$C292,AV$1,FALSE)*$F292*$B292</f>
        <v>2.3080980178924748E-23</v>
      </c>
      <c r="AW292">
        <f ca="1">_xlfn.BINOM.DIST($Q292,$C292,AW$1,FALSE)*$F292*$B292</f>
        <v>8.6585537143581179E-21</v>
      </c>
      <c r="AX292">
        <f ca="1">_xlfn.BINOM.DIST($Q292,$C292,AX$1,FALSE)*$F292*$B292</f>
        <v>1.9447766365663274E-18</v>
      </c>
      <c r="AY292">
        <f ca="1">_xlfn.BINOM.DIST($Q292,$C292,AY$1,FALSE)*$F292*$B292</f>
        <v>2.6777090312680895E-16</v>
      </c>
      <c r="AZ292">
        <f ca="1">_xlfn.BINOM.DIST($Q292,$C292,AZ$1,FALSE)*$F292*$B292</f>
        <v>2.3080682321019629E-14</v>
      </c>
      <c r="BA292">
        <f ca="1">_xlfn.BINOM.DIST($Q292,$C292,BA$1,FALSE)*$F292*$B292</f>
        <v>1.2689874740805693E-12</v>
      </c>
      <c r="BB292">
        <f ca="1">_xlfn.BINOM.DIST($Q292,$C292,BB$1,FALSE)*$F292*$B292</f>
        <v>4.5251751397936742E-11</v>
      </c>
      <c r="BC292">
        <f ca="1">_xlfn.BINOM.DIST($Q292,$C292,BC$1,FALSE)*$F292*$B292</f>
        <v>1.0622627361922622E-9</v>
      </c>
      <c r="BD292">
        <f ca="1">_xlfn.BINOM.DIST($Q292,$C292,BD$1,FALSE)*$F292*$B292</f>
        <v>1.6633183720461545E-8</v>
      </c>
      <c r="BE292">
        <f ca="1">_xlfn.BINOM.DIST($Q292,$C292,BE$1,FALSE)*$F292*$B292</f>
        <v>1.7576742057389609E-7</v>
      </c>
      <c r="BF292">
        <f ca="1">_xlfn.BINOM.DIST($Q292,$C292,BF$1,FALSE)*$F292*$B292</f>
        <v>1.2664660044550267E-6</v>
      </c>
      <c r="BG292">
        <f ca="1">_xlfn.BINOM.DIST($Q292,$C292,BG$1,FALSE)*$F292*$B292</f>
        <v>6.278573502080359E-6</v>
      </c>
      <c r="BH292">
        <f ca="1">_xlfn.BINOM.DIST($Q292,$C292,BH$1,FALSE)*$F292*$B292</f>
        <v>2.1584848182901669E-5</v>
      </c>
      <c r="BI292">
        <f ca="1">_xlfn.BINOM.DIST($Q292,$C292,BI$1,FALSE)*$F292*$B292</f>
        <v>5.1807017189571937E-5</v>
      </c>
      <c r="BJ292">
        <f ca="1">_xlfn.BINOM.DIST($Q292,$C292,BJ$1,FALSE)*$F292*$B292</f>
        <v>8.7309747134096724E-5</v>
      </c>
      <c r="BK292">
        <f ca="1">_xlfn.BINOM.DIST($Q292,$C292,BK$1,FALSE)*$F292*$B292</f>
        <v>1.0380801923595821E-4</v>
      </c>
      <c r="BL292">
        <f ca="1">_xlfn.BINOM.DIST($Q292,$C292,BL$1,FALSE)*$F292*$B292</f>
        <v>8.7407640063143707E-5</v>
      </c>
      <c r="BM292">
        <f ca="1">_xlfn.BINOM.DIST($Q292,$C292,BM$1,FALSE)*$F292*$B292</f>
        <v>5.2274244903367511E-5</v>
      </c>
      <c r="BN292">
        <f ca="1">_xlfn.BINOM.DIST($Q292,$C292,BN$1,FALSE)*$F292*$B292</f>
        <v>2.225060589254889E-5</v>
      </c>
      <c r="BO292">
        <f ca="1">_xlfn.BINOM.DIST($Q292,$C292,BO$1,FALSE)*$F292*$B292</f>
        <v>6.7490616020805576E-6</v>
      </c>
      <c r="BP292">
        <f ca="1">_xlfn.BINOM.DIST($Q292,$C292,BP$1,FALSE)*$F292*$B292</f>
        <v>1.4593746457712773E-6</v>
      </c>
      <c r="BQ292">
        <f ca="1">_xlfn.BINOM.DIST($Q292,$C292,BQ$1,FALSE)*$F292*$B292</f>
        <v>2.2487062614079752E-7</v>
      </c>
      <c r="BR292">
        <f ca="1">_xlfn.BINOM.DIST($Q292,$C292,BR$1,FALSE)*$F292*$B292</f>
        <v>2.4660904293783935E-8</v>
      </c>
      <c r="BS292">
        <f ca="1">_xlfn.BINOM.DIST($Q292,$C292,BS$1,FALSE)*$F292*$B292</f>
        <v>1.9209167952255894E-9</v>
      </c>
      <c r="BT292">
        <f ca="1">_xlfn.BINOM.DIST($Q292,$C292,BT$1,FALSE)*$F292*$B292</f>
        <v>1.0597041903315594E-10</v>
      </c>
      <c r="BU292">
        <f ca="1">_xlfn.BINOM.DIST($Q292,$C292,BU$1,FALSE)*$F292*$B292</f>
        <v>4.124991877968662E-12</v>
      </c>
      <c r="BV292">
        <f ca="1">_xlfn.BINOM.DIST($Q292,$C292,BV$1,FALSE)*$F292*$B292</f>
        <v>1.127798393088015E-13</v>
      </c>
      <c r="BW292">
        <f ca="1">_xlfn.BINOM.DIST($Q292,$C292,BW$1,FALSE)*$F292*$B292</f>
        <v>2.1538980907379337E-15</v>
      </c>
      <c r="BX292">
        <f ca="1">_xlfn.BINOM.DIST($Q292,$C292,BX$1,FALSE)*$F292*$B292</f>
        <v>2.8550250358310393E-17</v>
      </c>
      <c r="BY292">
        <f ca="1">_xlfn.BINOM.DIST($Q292,$C292,BY$1,FALSE)*$F292*$B292</f>
        <v>2.6071190649579859E-19</v>
      </c>
      <c r="BZ292">
        <f ca="1">_xlfn.BINOM.DIST($Q292,$C292,BZ$1,FALSE)*$F292*$B292</f>
        <v>1.6262870220854659E-21</v>
      </c>
      <c r="CA292">
        <f ca="1">_xlfn.BINOM.DIST($Q292,$C292,CA$1,FALSE)*$F292*$B292</f>
        <v>6.8636093808867754E-24</v>
      </c>
      <c r="CB292">
        <f ca="1">_xlfn.BINOM.DIST($Q292,$C292,CB$1,FALSE)*$F292*$B292</f>
        <v>1.9388324604700814E-26</v>
      </c>
      <c r="CC292">
        <f ca="1">_xlfn.BINOM.DIST($Q292,$C292,CC$1,FALSE)*$F292*$B292</f>
        <v>3.6217036058335103E-29</v>
      </c>
      <c r="CD292">
        <f ca="1">_xlfn.BINOM.DIST($Q292,$C292,CD$1,FALSE)*$F292*$B292</f>
        <v>4.4138258627035767E-32</v>
      </c>
      <c r="CE292">
        <f ca="1">_xlfn.BINOM.DIST($Q292,$C292,CE$1,FALSE)*$F292*$B292</f>
        <v>3.4572411912336994E-35</v>
      </c>
      <c r="CF292">
        <f ca="1">_xlfn.BINOM.DIST($Q292,$C292,CF$1,FALSE)*$F292*$B292</f>
        <v>1.7116443809483446E-38</v>
      </c>
      <c r="CG292">
        <f ca="1">_xlfn.BINOM.DIST($Q292,$C292,CG$1,FALSE)*$F292*$B292</f>
        <v>5.2580589196326157E-42</v>
      </c>
      <c r="CH292">
        <f ca="1">_xlfn.BINOM.DIST($Q292,$C292,CH$1,FALSE)*$F292*$B292</f>
        <v>9.818398063042039E-46</v>
      </c>
      <c r="CI292">
        <f ca="1">_xlfn.BINOM.DIST($Q292,$C292,CI$1,FALSE)*$F292*$B292</f>
        <v>1.0893114683920714E-49</v>
      </c>
      <c r="CJ292">
        <f ca="1">_xlfn.BINOM.DIST($Q292,$C292,CJ$1,FALSE)*$F292*$B292</f>
        <v>7.0009220864358211E-54</v>
      </c>
      <c r="CK292">
        <f ca="1">_xlfn.BINOM.DIST($Q292,$C292,CK$1,FALSE)*$F292*$B292</f>
        <v>2.5340387715928855E-58</v>
      </c>
      <c r="CL292">
        <f ca="1">_xlfn.BINOM.DIST($Q292,$C292,CL$1,FALSE)*$F292*$B292</f>
        <v>5.0060878243303406E-63</v>
      </c>
      <c r="CM292">
        <f ca="1">_xlfn.BINOM.DIST($Q292,$C292,CM$1,FALSE)*$F292*$B292</f>
        <v>5.2120146497278294E-68</v>
      </c>
      <c r="CN292">
        <f ca="1">_xlfn.BINOM.DIST($Q292,$C292,CN$1,FALSE)*$F292*$B292</f>
        <v>2.7499859075960088E-73</v>
      </c>
      <c r="CO292">
        <f ca="1">_xlfn.BINOM.DIST($Q292,$C292,CO$1,FALSE)*$F292*$B292</f>
        <v>7.0372966239690985E-79</v>
      </c>
      <c r="CP292">
        <f ca="1">_xlfn.BINOM.DIST($Q292,$C292,CP$1,FALSE)*$F292*$B292</f>
        <v>8.3135340510830144E-85</v>
      </c>
      <c r="CQ292">
        <f ca="1">_xlfn.BINOM.DIST($Q292,$C292,CQ$1,FALSE)*$F292*$B292</f>
        <v>4.2880872292273515E-91</v>
      </c>
      <c r="CR292">
        <f ca="1">_xlfn.BINOM.DIST($Q292,$C292,CR$1,FALSE)*$F292*$B292</f>
        <v>9.0658849303548599E-98</v>
      </c>
      <c r="CS292">
        <f ca="1">_xlfn.BINOM.DIST($Q292,$C292,CS$1,FALSE)*$F292*$B292</f>
        <v>7.3115006200221727E-105</v>
      </c>
      <c r="CT292">
        <f ca="1">_xlfn.BINOM.DIST($Q292,$C292,CT$1,FALSE)*$F292*$B292</f>
        <v>2.071788793118938E-112</v>
      </c>
      <c r="CU292">
        <f ca="1">_xlfn.BINOM.DIST($Q292,$C292,CU$1,FALSE)*$F292*$B292</f>
        <v>1.8765585297999462E-120</v>
      </c>
      <c r="CV292">
        <f ca="1">_xlfn.BINOM.DIST($Q292,$C292,CV$1,FALSE)*$F292*$B292</f>
        <v>4.8701255545296427E-129</v>
      </c>
      <c r="CW292">
        <f ca="1">_xlfn.BINOM.DIST($Q292,$C292,CW$1,FALSE)*$F292*$B292</f>
        <v>3.188029006740914E-138</v>
      </c>
      <c r="CX292">
        <f ca="1">_xlfn.BINOM.DIST($Q292,$C292,CX$1,FALSE)*$F292*$B292</f>
        <v>4.532336729546408E-148</v>
      </c>
      <c r="CY292">
        <f ca="1">_xlfn.BINOM.DIST($Q292,$C292,CY$1,FALSE)*$F292*$B292</f>
        <v>1.172178563663477E-158</v>
      </c>
      <c r="CZ292">
        <f ca="1">_xlfn.BINOM.DIST($Q292,$C292,CZ$1,FALSE)*$F292*$B292</f>
        <v>4.4621747176595326E-170</v>
      </c>
      <c r="DA292">
        <f ca="1">_xlfn.BINOM.DIST($Q292,$C292,DA$1,FALSE)*$F292*$B292</f>
        <v>1.9355072012062815E-182</v>
      </c>
      <c r="DB292">
        <f ca="1">_xlfn.BINOM.DIST($Q292,$C292,DB$1,FALSE)*$F292*$B292</f>
        <v>6.9930272562937741E-196</v>
      </c>
      <c r="DC292">
        <f ca="1">_xlfn.BINOM.DIST($Q292,$C292,DC$1,FALSE)*$F292*$B292</f>
        <v>1.4263350234672867E-210</v>
      </c>
      <c r="DD292">
        <f ca="1">_xlfn.BINOM.DIST($Q292,$C292,DD$1,FALSE)*$F292*$B292</f>
        <v>1.0051009050721364E-226</v>
      </c>
      <c r="DE292">
        <f ca="1">_xlfn.BINOM.DIST($Q292,$C292,DE$1,FALSE)*$F292*$B292</f>
        <v>1.3005515585045097E-244</v>
      </c>
      <c r="DF292">
        <f ca="1">_xlfn.BINOM.DIST($Q292,$C292,DF$1,FALSE)*$F292*$B292</f>
        <v>1.3438297914285862E-264</v>
      </c>
      <c r="DG292">
        <f ca="1">_xlfn.BINOM.DIST($Q292,$C292,DG$1,FALSE)*$F292*$B292</f>
        <v>3.5884779249577823E-287</v>
      </c>
      <c r="DH292">
        <f ca="1">_xlfn.BINOM.DIST($Q292,$C292,DH$1,FALSE)*$F292*$B292</f>
        <v>0</v>
      </c>
      <c r="DI292">
        <f ca="1">_xlfn.BINOM.DIST($Q292,$C292,DI$1,FALSE)*$F292*$B292</f>
        <v>0</v>
      </c>
      <c r="DJ292">
        <f ca="1">_xlfn.BINOM.DIST($Q292,$C292,DJ$1,FALSE)*$F292*$B292</f>
        <v>0</v>
      </c>
      <c r="DK292">
        <f ca="1">_xlfn.BINOM.DIST($Q292,$C292,DK$1,FALSE)*$F292*$B292</f>
        <v>0</v>
      </c>
      <c r="DL292">
        <f ca="1">_xlfn.BINOM.DIST($Q292,$C292,DL$1,FALSE)*$F292*$B292</f>
        <v>0</v>
      </c>
      <c r="DM292">
        <f ca="1">_xlfn.BINOM.DIST($Q292,$C292,DM$1,FALSE)*$F292*$B292</f>
        <v>0</v>
      </c>
      <c r="DN292">
        <f ca="1">_xlfn.BINOM.DIST($Q292,$C292,DN$1,FALSE)*$F292*$B292</f>
        <v>0</v>
      </c>
      <c r="DQ292">
        <f t="shared" ca="1" si="176"/>
        <v>0</v>
      </c>
      <c r="DR292">
        <f t="shared" ca="1" si="176"/>
        <v>0</v>
      </c>
      <c r="DS292">
        <f t="shared" ca="1" si="176"/>
        <v>0</v>
      </c>
      <c r="DT292">
        <f t="shared" ca="1" si="176"/>
        <v>0</v>
      </c>
      <c r="DU292">
        <f t="shared" ca="1" si="176"/>
        <v>4.875206732773767E-293</v>
      </c>
      <c r="DV292">
        <f t="shared" ca="1" si="176"/>
        <v>3.7960176091841952E-258</v>
      </c>
      <c r="DW292">
        <f t="shared" ca="1" si="176"/>
        <v>4.7397170715634952E-230</v>
      </c>
      <c r="DX292">
        <f t="shared" ca="1" si="176"/>
        <v>1.1901741011380309E-206</v>
      </c>
      <c r="DY292">
        <f t="shared" ca="1" si="176"/>
        <v>1.0745274524425944E-186</v>
      </c>
      <c r="DZ292">
        <f t="shared" ca="1" si="176"/>
        <v>2.2394919152464122E-169</v>
      </c>
      <c r="EA292">
        <f t="shared" ca="1" si="176"/>
        <v>3.8338375301069655E-154</v>
      </c>
      <c r="EB292">
        <f t="shared" ca="1" si="176"/>
        <v>1.332502790257932E-140</v>
      </c>
      <c r="EC292">
        <f t="shared" ca="1" si="176"/>
        <v>1.8334363746164013E-128</v>
      </c>
      <c r="ED292">
        <f t="shared" ca="1" si="176"/>
        <v>1.6577158638992419E-117</v>
      </c>
      <c r="EE292">
        <f t="shared" ca="1" si="176"/>
        <v>1.4599033257756388E-107</v>
      </c>
      <c r="EF292">
        <f t="shared" ca="1" si="176"/>
        <v>1.710241656637992E-98</v>
      </c>
      <c r="EG292">
        <f t="shared" ca="1" si="175"/>
        <v>3.4251416619217299E-90</v>
      </c>
      <c r="EH292">
        <f t="shared" ca="1" si="175"/>
        <v>1.4393767567206206E-82</v>
      </c>
      <c r="EI292">
        <f t="shared" ca="1" si="175"/>
        <v>1.5035544207461277E-75</v>
      </c>
      <c r="EJ292">
        <f t="shared" ca="1" si="175"/>
        <v>4.4978367237921425E-69</v>
      </c>
      <c r="EK292">
        <f t="shared" ca="1" si="175"/>
        <v>4.3422171941934109E-63</v>
      </c>
      <c r="EL292">
        <f t="shared" ca="1" si="175"/>
        <v>1.4975750608331198E-57</v>
      </c>
      <c r="EM292">
        <f t="shared" ca="1" si="175"/>
        <v>2.0131559549846063E-52</v>
      </c>
      <c r="EN292">
        <f t="shared" ca="1" si="175"/>
        <v>1.1371873665256496E-47</v>
      </c>
      <c r="EO292">
        <f t="shared" ca="1" si="175"/>
        <v>2.8813419887512239E-43</v>
      </c>
      <c r="EP292">
        <f t="shared" ca="1" si="175"/>
        <v>3.4665212507012874E-39</v>
      </c>
      <c r="EQ292">
        <f t="shared" ca="1" si="175"/>
        <v>2.0816276397632114E-35</v>
      </c>
      <c r="ER292">
        <f t="shared" ca="1" si="175"/>
        <v>6.519221423162454E-32</v>
      </c>
      <c r="ES292">
        <f t="shared" ca="1" si="175"/>
        <v>1.1069183560278174E-28</v>
      </c>
      <c r="ET292">
        <f t="shared" ca="1" si="175"/>
        <v>1.0545852306183205E-25</v>
      </c>
      <c r="EU292">
        <f t="shared" ca="1" si="175"/>
        <v>5.8122102556401974E-23</v>
      </c>
      <c r="EV292">
        <f t="shared" ca="1" si="178"/>
        <v>1.9040607321473918E-20</v>
      </c>
      <c r="EW292">
        <f t="shared" ca="1" si="178"/>
        <v>3.7984127195169371E-18</v>
      </c>
      <c r="EX292">
        <f t="shared" ca="1" si="178"/>
        <v>4.7148945514275443E-16</v>
      </c>
      <c r="EY292">
        <f t="shared" ca="1" si="178"/>
        <v>3.7123373136516238E-14</v>
      </c>
      <c r="EZ292">
        <f t="shared" ca="1" si="178"/>
        <v>1.8861800086261152E-12</v>
      </c>
      <c r="FA292">
        <f t="shared" ca="1" si="178"/>
        <v>6.279461533731114E-11</v>
      </c>
      <c r="FB292">
        <f t="shared" ca="1" si="178"/>
        <v>1.3885931697891172E-9</v>
      </c>
      <c r="FC292">
        <f t="shared" ca="1" si="178"/>
        <v>2.064352605047025E-8</v>
      </c>
      <c r="FD292">
        <f t="shared" ca="1" si="178"/>
        <v>2.0853644035520765E-7</v>
      </c>
      <c r="FE292">
        <f t="shared" ca="1" si="178"/>
        <v>1.4449111874505698E-6</v>
      </c>
      <c r="FF292">
        <f t="shared" ca="1" si="178"/>
        <v>6.9233135737472087E-6</v>
      </c>
      <c r="FG292">
        <f t="shared" ca="1" si="178"/>
        <v>2.3103044057059242E-5</v>
      </c>
      <c r="FH292">
        <f t="shared" ca="1" si="178"/>
        <v>5.4015919449976324E-5</v>
      </c>
      <c r="FI292">
        <f t="shared" ca="1" si="178"/>
        <v>8.8932058188687479E-5</v>
      </c>
      <c r="FJ292">
        <f t="shared" ca="1" si="178"/>
        <v>1.0352809729317113E-4</v>
      </c>
      <c r="FK292">
        <f t="shared" ca="1" si="178"/>
        <v>8.5489068772191495E-5</v>
      </c>
      <c r="FL292">
        <f t="shared" ca="1" si="177"/>
        <v>5.0191247648832689E-5</v>
      </c>
      <c r="FM292">
        <f t="shared" ca="1" si="177"/>
        <v>2.0982478433867315E-5</v>
      </c>
      <c r="FN292">
        <f t="shared" ca="1" si="177"/>
        <v>6.2500612236265504E-6</v>
      </c>
      <c r="FO292">
        <f t="shared" ca="1" si="177"/>
        <v>1.3263036733822425E-6</v>
      </c>
      <c r="FP292">
        <f t="shared" ca="1" si="177"/>
        <v>2.0031432577054385E-7</v>
      </c>
      <c r="FQ292">
        <f t="shared" ca="1" si="177"/>
        <v>2.1493920940873846E-8</v>
      </c>
      <c r="FR292">
        <f t="shared" ca="1" si="177"/>
        <v>1.6342518612910488E-9</v>
      </c>
      <c r="FS292">
        <f t="shared" ca="1" si="177"/>
        <v>8.7744674289821787E-11</v>
      </c>
      <c r="FT292">
        <f t="shared" ca="1" si="177"/>
        <v>3.3124026278508487E-12</v>
      </c>
      <c r="FU292">
        <f t="shared" ca="1" si="177"/>
        <v>8.7461757243993535E-14</v>
      </c>
      <c r="FV292">
        <f t="shared" ca="1" si="177"/>
        <v>1.6053560348818155E-15</v>
      </c>
      <c r="FW292">
        <f t="shared" ca="1" si="177"/>
        <v>2.0337648361965427E-17</v>
      </c>
      <c r="FX292">
        <f t="shared" ca="1" si="177"/>
        <v>1.7638135677100153E-19</v>
      </c>
      <c r="FY292">
        <f t="shared" ca="1" si="177"/>
        <v>1.0375113940838844E-21</v>
      </c>
      <c r="FZ292">
        <f t="shared" ca="1" si="177"/>
        <v>4.0961169640626517E-24</v>
      </c>
      <c r="GA292">
        <f t="shared" ca="1" si="174"/>
        <v>1.0727237398321429E-26</v>
      </c>
      <c r="GB292">
        <f t="shared" ca="1" si="174"/>
        <v>1.8392299970362404E-29</v>
      </c>
      <c r="GC292">
        <f t="shared" ca="1" si="174"/>
        <v>2.0345094329327888E-32</v>
      </c>
      <c r="GD292">
        <f t="shared" ca="1" si="174"/>
        <v>1.4285198527939929E-35</v>
      </c>
      <c r="GE292">
        <f t="shared" ca="1" si="174"/>
        <v>6.2525307981932967E-39</v>
      </c>
      <c r="GF292">
        <f t="shared" ca="1" si="174"/>
        <v>1.6720058069017958E-42</v>
      </c>
      <c r="GG292">
        <f t="shared" ca="1" si="174"/>
        <v>2.6713684615902215E-46</v>
      </c>
      <c r="GH292">
        <f t="shared" ca="1" si="174"/>
        <v>2.4875090125406793E-50</v>
      </c>
      <c r="GI292">
        <f t="shared" ca="1" si="174"/>
        <v>1.3132208853634296E-54</v>
      </c>
      <c r="GJ292">
        <f t="shared" ca="1" si="174"/>
        <v>3.8114612979470929E-59</v>
      </c>
      <c r="GK292">
        <f t="shared" ca="1" si="174"/>
        <v>5.8764032702492987E-64</v>
      </c>
      <c r="GL292">
        <f t="shared" ca="1" si="174"/>
        <v>4.6314126686136855E-69</v>
      </c>
      <c r="GM292">
        <f t="shared" ca="1" si="174"/>
        <v>1.7872408175136713E-74</v>
      </c>
      <c r="GN292">
        <f t="shared" ca="1" si="174"/>
        <v>3.2171103730687786E-80</v>
      </c>
      <c r="GO292">
        <f t="shared" ca="1" si="174"/>
        <v>2.55736465846423E-86</v>
      </c>
      <c r="GP292">
        <f t="shared" ref="GP292:HE355" ca="1" si="179">_xlfn.BINOM.DIST($R292,$C292,GP$1,FALSE)*$F292*$B292</f>
        <v>8.4376898751537251E-93</v>
      </c>
      <c r="GQ292">
        <f t="shared" ca="1" si="179"/>
        <v>1.0766936194501236E-99</v>
      </c>
      <c r="GR292">
        <f t="shared" ca="1" si="179"/>
        <v>4.9013768507670258E-107</v>
      </c>
      <c r="GS292">
        <f t="shared" ca="1" si="179"/>
        <v>7.2535780501148318E-115</v>
      </c>
      <c r="GT292">
        <f t="shared" ca="1" si="179"/>
        <v>3.1340198613839377E-123</v>
      </c>
      <c r="GU292">
        <f t="shared" ca="1" si="179"/>
        <v>3.4878940633352994E-132</v>
      </c>
      <c r="GV292">
        <f t="shared" ca="1" si="179"/>
        <v>8.6310926698008846E-142</v>
      </c>
      <c r="GW292">
        <f t="shared" ca="1" si="179"/>
        <v>3.9900509878487541E-152</v>
      </c>
      <c r="GX292">
        <f t="shared" ca="1" si="179"/>
        <v>2.7981961052403117E-163</v>
      </c>
      <c r="GY292">
        <f t="shared" ca="1" si="179"/>
        <v>2.3145595517419598E-175</v>
      </c>
      <c r="GZ292">
        <f t="shared" ca="1" si="179"/>
        <v>1.6595206725594802E-188</v>
      </c>
      <c r="HA292">
        <f t="shared" ca="1" si="179"/>
        <v>7.0362813798087524E-203</v>
      </c>
      <c r="HB292">
        <f t="shared" ca="1" si="179"/>
        <v>1.0886755746167487E-218</v>
      </c>
      <c r="HC292">
        <f t="shared" ca="1" si="179"/>
        <v>3.3020062630466254E-236</v>
      </c>
      <c r="HD292">
        <f t="shared" ca="1" si="179"/>
        <v>8.6585580132081726E-256</v>
      </c>
      <c r="HE292">
        <f t="shared" ca="1" si="179"/>
        <v>6.4744554231161301E-278</v>
      </c>
      <c r="HF292">
        <f t="shared" ca="1" si="172"/>
        <v>2.914126237569437E-303</v>
      </c>
      <c r="HG292">
        <f t="shared" ca="1" si="172"/>
        <v>0</v>
      </c>
      <c r="HH292">
        <f t="shared" ca="1" si="172"/>
        <v>0</v>
      </c>
      <c r="HI292">
        <f t="shared" ca="1" si="172"/>
        <v>0</v>
      </c>
      <c r="HJ292">
        <f t="shared" ca="1" si="172"/>
        <v>0</v>
      </c>
      <c r="HK292">
        <f t="shared" ca="1" si="172"/>
        <v>0</v>
      </c>
      <c r="HL292">
        <f t="shared" ca="1" si="172"/>
        <v>0</v>
      </c>
    </row>
    <row r="293" spans="1:220" x14ac:dyDescent="0.25">
      <c r="A293" s="6">
        <v>45322</v>
      </c>
      <c r="B293">
        <f t="shared" ca="1" si="156"/>
        <v>5.2574226274701439E-3</v>
      </c>
      <c r="C293" s="5">
        <v>4000</v>
      </c>
      <c r="D293">
        <f t="shared" si="157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158"/>
        <v>0</v>
      </c>
      <c r="J293">
        <f t="shared" si="159"/>
        <v>1</v>
      </c>
      <c r="K293">
        <f t="shared" ca="1" si="160"/>
        <v>0</v>
      </c>
      <c r="L293">
        <f t="shared" ca="1" si="161"/>
        <v>6.9596988760508745E-3</v>
      </c>
      <c r="M293">
        <f t="shared" si="162"/>
        <v>1.0975609756097562</v>
      </c>
      <c r="Q293">
        <f t="shared" si="163"/>
        <v>1640</v>
      </c>
      <c r="R293">
        <f t="shared" si="164"/>
        <v>1800</v>
      </c>
      <c r="S293">
        <f ca="1">_xlfn.BINOM.DIST($Q293,$C293,S$1,FALSE)*$F293*$B293</f>
        <v>0</v>
      </c>
      <c r="T293">
        <f ca="1">_xlfn.BINOM.DIST($Q293,$C293,T$1,FALSE)*$F293*$B293</f>
        <v>0</v>
      </c>
      <c r="U293">
        <f ca="1">_xlfn.BINOM.DIST($Q293,$C293,U$1,FALSE)*$F293*$B293</f>
        <v>0</v>
      </c>
      <c r="V293">
        <f ca="1">_xlfn.BINOM.DIST($Q293,$C293,V$1,FALSE)*$F293*$B293</f>
        <v>0</v>
      </c>
      <c r="W293">
        <f ca="1">_xlfn.BINOM.DIST($Q293,$C293,W$1,FALSE)*$F293*$B293</f>
        <v>0</v>
      </c>
      <c r="X293">
        <f ca="1">_xlfn.BINOM.DIST($Q293,$C293,X$1,FALSE)*$F293*$B293</f>
        <v>0</v>
      </c>
      <c r="Y293">
        <f ca="1">_xlfn.BINOM.DIST($Q293,$C293,Y$1,FALSE)*$F293*$B293</f>
        <v>0</v>
      </c>
      <c r="Z293">
        <f ca="1">_xlfn.BINOM.DIST($Q293,$C293,Z$1,FALSE)*$F293*$B293</f>
        <v>0</v>
      </c>
      <c r="AA293">
        <f ca="1">_xlfn.BINOM.DIST($Q293,$C293,AA$1,FALSE)*$F293*$B293</f>
        <v>0</v>
      </c>
      <c r="AB293">
        <f ca="1">_xlfn.BINOM.DIST($Q293,$C293,AB$1,FALSE)*$F293*$B293</f>
        <v>0</v>
      </c>
      <c r="AC293">
        <f ca="1">_xlfn.BINOM.DIST($Q293,$C293,AC$1,FALSE)*$F293*$B293</f>
        <v>0</v>
      </c>
      <c r="AD293">
        <f ca="1">_xlfn.BINOM.DIST($Q293,$C293,AD$1,FALSE)*$F293*$B293</f>
        <v>0</v>
      </c>
      <c r="AE293">
        <f ca="1">_xlfn.BINOM.DIST($Q293,$C293,AE$1,FALSE)*$F293*$B293</f>
        <v>0</v>
      </c>
      <c r="AF293">
        <f ca="1">_xlfn.BINOM.DIST($Q293,$C293,AF$1,FALSE)*$F293*$B293</f>
        <v>0</v>
      </c>
      <c r="AG293">
        <f ca="1">_xlfn.BINOM.DIST($Q293,$C293,AG$1,FALSE)*$F293*$B293</f>
        <v>0</v>
      </c>
      <c r="AH293">
        <f ca="1">_xlfn.BINOM.DIST($Q293,$C293,AH$1,FALSE)*$F293*$B293</f>
        <v>0</v>
      </c>
      <c r="AI293">
        <f ca="1">_xlfn.BINOM.DIST($Q293,$C293,AI$1,FALSE)*$F293*$B293</f>
        <v>0</v>
      </c>
      <c r="AJ293">
        <f ca="1">_xlfn.BINOM.DIST($Q293,$C293,AJ$1,FALSE)*$F293*$B293</f>
        <v>3.0886832322438585E-282</v>
      </c>
      <c r="AK293">
        <f ca="1">_xlfn.BINOM.DIST($Q293,$C293,AK$1,FALSE)*$F293*$B293</f>
        <v>5.9819709203446606E-254</v>
      </c>
      <c r="AL293">
        <f ca="1">_xlfn.BINOM.DIST($Q293,$C293,AL$1,FALSE)*$F293*$B293</f>
        <v>5.1261866912263815E-228</v>
      </c>
      <c r="AM293">
        <f ca="1">_xlfn.BINOM.DIST($Q293,$C293,AM$1,FALSE)*$F293*$B293</f>
        <v>3.2419513429561857E-204</v>
      </c>
      <c r="AN293">
        <f ca="1">_xlfn.BINOM.DIST($Q293,$C293,AN$1,FALSE)*$F293*$B293</f>
        <v>2.3378848227148842E-182</v>
      </c>
      <c r="AO293">
        <f ca="1">_xlfn.BINOM.DIST($Q293,$C293,AO$1,FALSE)*$F293*$B293</f>
        <v>2.7906360514423739E-162</v>
      </c>
      <c r="AP293">
        <f ca="1">_xlfn.BINOM.DIST($Q293,$C293,AP$1,FALSE)*$F293*$B293</f>
        <v>7.6033814411600069E-144</v>
      </c>
      <c r="AQ293">
        <f ca="1">_xlfn.BINOM.DIST($Q293,$C293,AQ$1,FALSE)*$F293*$B293</f>
        <v>6.2482513573896306E-127</v>
      </c>
      <c r="AR293">
        <f ca="1">_xlfn.BINOM.DIST($Q293,$C293,AR$1,FALSE)*$F293*$B293</f>
        <v>1.9744226708226403E-111</v>
      </c>
      <c r="AS293">
        <f ca="1">_xlfn.BINOM.DIST($Q293,$C293,AS$1,FALSE)*$F293*$B293</f>
        <v>2.9675192150994309E-97</v>
      </c>
      <c r="AT293">
        <f ca="1">_xlfn.BINOM.DIST($Q293,$C293,AT$1,FALSE)*$F293*$B293</f>
        <v>2.5572159673609011E-84</v>
      </c>
      <c r="AU293">
        <f ca="1">_xlfn.BINOM.DIST($Q293,$C293,AU$1,FALSE)*$F293*$B293</f>
        <v>1.4897290323922253E-72</v>
      </c>
      <c r="AV293">
        <f ca="1">_xlfn.BINOM.DIST($Q293,$C293,AV$1,FALSE)*$F293*$B293</f>
        <v>6.7867809761787877E-62</v>
      </c>
      <c r="AW293">
        <f ca="1">_xlfn.BINOM.DIST($Q293,$C293,AW$1,FALSE)*$F293*$B293</f>
        <v>2.750910597633886E-52</v>
      </c>
      <c r="AX293">
        <f ca="1">_xlfn.BINOM.DIST($Q293,$C293,AX$1,FALSE)*$F293*$B293</f>
        <v>1.1124393192585437E-43</v>
      </c>
      <c r="AY293">
        <f ca="1">_xlfn.BINOM.DIST($Q293,$C293,AY$1,FALSE)*$F293*$B293</f>
        <v>4.9686995212177397E-36</v>
      </c>
      <c r="AZ293">
        <f ca="1">_xlfn.BINOM.DIST($Q293,$C293,AZ$1,FALSE)*$F293*$B293</f>
        <v>2.6831198744478946E-29</v>
      </c>
      <c r="BA293">
        <f ca="1">_xlfn.BINOM.DIST($Q293,$C293,BA$1,FALSE)*$F293*$B293</f>
        <v>1.8982618978675998E-23</v>
      </c>
      <c r="BB293">
        <f ca="1">_xlfn.BINOM.DIST($Q293,$C293,BB$1,FALSE)*$F293*$B293</f>
        <v>1.889551417009444E-18</v>
      </c>
      <c r="BC293">
        <f ca="1">_xlfn.BINOM.DIST($Q293,$C293,BC$1,FALSE)*$F293*$B293</f>
        <v>2.8189291644905897E-14</v>
      </c>
      <c r="BD293">
        <f ca="1">_xlfn.BINOM.DIST($Q293,$C293,BD$1,FALSE)*$F293*$B293</f>
        <v>6.6645139727109209E-11</v>
      </c>
      <c r="BE293">
        <f ca="1">_xlfn.BINOM.DIST($Q293,$C293,BE$1,FALSE)*$F293*$B293</f>
        <v>2.6225873976345611E-8</v>
      </c>
      <c r="BF293">
        <f ca="1">_xlfn.BINOM.DIST($Q293,$C293,BF$1,FALSE)*$F293*$B293</f>
        <v>1.793124528432321E-6</v>
      </c>
      <c r="BG293">
        <f ca="1">_xlfn.BINOM.DIST($Q293,$C293,BG$1,FALSE)*$F293*$B293</f>
        <v>2.210960510292012E-5</v>
      </c>
      <c r="BH293">
        <f ca="1">_xlfn.BINOM.DIST($Q293,$C293,BH$1,FALSE)*$F293*$B293</f>
        <v>5.0759437219321918E-5</v>
      </c>
      <c r="BI293">
        <f ca="1">_xlfn.BINOM.DIST($Q293,$C293,BI$1,FALSE)*$F293*$B293</f>
        <v>2.2291811582092519E-5</v>
      </c>
      <c r="BJ293">
        <f ca="1">_xlfn.BINOM.DIST($Q293,$C293,BJ$1,FALSE)*$F293*$B293</f>
        <v>1.9150090914463177E-6</v>
      </c>
      <c r="BK293">
        <f ca="1">_xlfn.BINOM.DIST($Q293,$C293,BK$1,FALSE)*$F293*$B293</f>
        <v>3.2762533233158551E-8</v>
      </c>
      <c r="BL293">
        <f ca="1">_xlfn.BINOM.DIST($Q293,$C293,BL$1,FALSE)*$F293*$B293</f>
        <v>1.1316551403851996E-10</v>
      </c>
      <c r="BM293">
        <f ca="1">_xlfn.BINOM.DIST($Q293,$C293,BM$1,FALSE)*$F293*$B293</f>
        <v>7.9682223151255513E-14</v>
      </c>
      <c r="BN293">
        <f ca="1">_xlfn.BINOM.DIST($Q293,$C293,BN$1,FALSE)*$F293*$B293</f>
        <v>1.1502270452841082E-17</v>
      </c>
      <c r="BO293">
        <f ca="1">_xlfn.BINOM.DIST($Q293,$C293,BO$1,FALSE)*$F293*$B293</f>
        <v>3.4100800706416868E-22</v>
      </c>
      <c r="BP293">
        <f ca="1">_xlfn.BINOM.DIST($Q293,$C293,BP$1,FALSE)*$F293*$B293</f>
        <v>2.0721974760782189E-27</v>
      </c>
      <c r="BQ293">
        <f ca="1">_xlfn.BINOM.DIST($Q293,$C293,BQ$1,FALSE)*$F293*$B293</f>
        <v>2.5660295100982965E-33</v>
      </c>
      <c r="BR293">
        <f ca="1">_xlfn.BINOM.DIST($Q293,$C293,BR$1,FALSE)*$F293*$B293</f>
        <v>6.4133061237538396E-40</v>
      </c>
      <c r="BS293">
        <f ca="1">_xlfn.BINOM.DIST($Q293,$C293,BS$1,FALSE)*$F293*$B293</f>
        <v>3.1918911306003116E-47</v>
      </c>
      <c r="BT293">
        <f ca="1">_xlfn.BINOM.DIST($Q293,$C293,BT$1,FALSE)*$F293*$B293</f>
        <v>3.108960298265753E-55</v>
      </c>
      <c r="BU293">
        <f ca="1">_xlfn.BINOM.DIST($Q293,$C293,BU$1,FALSE)*$F293*$B293</f>
        <v>5.8008706390067994E-64</v>
      </c>
      <c r="BV293">
        <f ca="1">_xlfn.BINOM.DIST($Q293,$C293,BV$1,FALSE)*$F293*$B293</f>
        <v>2.0210989799250298E-73</v>
      </c>
      <c r="BW293">
        <f ca="1">_xlfn.BINOM.DIST($Q293,$C293,BW$1,FALSE)*$F293*$B293</f>
        <v>1.2762186887612434E-83</v>
      </c>
      <c r="BX293">
        <f ca="1">_xlfn.BINOM.DIST($Q293,$C293,BX$1,FALSE)*$F293*$B293</f>
        <v>1.411116185403605E-94</v>
      </c>
      <c r="BY293">
        <f ca="1">_xlfn.BINOM.DIST($Q293,$C293,BY$1,FALSE)*$F293*$B293</f>
        <v>2.6271150039329114E-106</v>
      </c>
      <c r="BZ293">
        <f ca="1">_xlfn.BINOM.DIST($Q293,$C293,BZ$1,FALSE)*$F293*$B293</f>
        <v>7.8785311089868887E-119</v>
      </c>
      <c r="CA293">
        <f ca="1">_xlfn.BINOM.DIST($Q293,$C293,CA$1,FALSE)*$F293*$B293</f>
        <v>3.6213830595341968E-132</v>
      </c>
      <c r="CB293">
        <f ca="1">_xlfn.BINOM.DIST($Q293,$C293,CB$1,FALSE)*$F293*$B293</f>
        <v>2.4134944402079585E-146</v>
      </c>
      <c r="CC293">
        <f ca="1">_xlfn.BINOM.DIST($Q293,$C293,CC$1,FALSE)*$F293*$B293</f>
        <v>2.1923157065563663E-161</v>
      </c>
      <c r="CD293">
        <f ca="1">_xlfn.BINOM.DIST($Q293,$C293,CD$1,FALSE)*$F293*$B293</f>
        <v>2.5340443091436725E-177</v>
      </c>
      <c r="CE293">
        <f ca="1">_xlfn.BINOM.DIST($Q293,$C293,CE$1,FALSE)*$F293*$B293</f>
        <v>3.4538497976777204E-194</v>
      </c>
      <c r="CF293">
        <f ca="1">_xlfn.BINOM.DIST($Q293,$C293,CF$1,FALSE)*$F293*$B293</f>
        <v>5.1019225728691318E-212</v>
      </c>
      <c r="CG293">
        <f ca="1">_xlfn.BINOM.DIST($Q293,$C293,CG$1,FALSE)*$F293*$B293</f>
        <v>7.4394839454571462E-231</v>
      </c>
      <c r="CH293">
        <f ca="1">_xlfn.BINOM.DIST($Q293,$C293,CH$1,FALSE)*$F293*$B293</f>
        <v>9.6564799629660075E-251</v>
      </c>
      <c r="CI293">
        <f ca="1">_xlfn.BINOM.DIST($Q293,$C293,CI$1,FALSE)*$F293*$B293</f>
        <v>9.9496997587556487E-272</v>
      </c>
      <c r="CJ293">
        <f ca="1">_xlfn.BINOM.DIST($Q293,$C293,CJ$1,FALSE)*$F293*$B293</f>
        <v>7.1672171121718039E-294</v>
      </c>
      <c r="CK293">
        <f ca="1">_xlfn.BINOM.DIST($Q293,$C293,CK$1,FALSE)*$F293*$B293</f>
        <v>0</v>
      </c>
      <c r="CL293">
        <f ca="1">_xlfn.BINOM.DIST($Q293,$C293,CL$1,FALSE)*$F293*$B293</f>
        <v>0</v>
      </c>
      <c r="CM293">
        <f ca="1">_xlfn.BINOM.DIST($Q293,$C293,CM$1,FALSE)*$F293*$B293</f>
        <v>0</v>
      </c>
      <c r="CN293">
        <f ca="1">_xlfn.BINOM.DIST($Q293,$C293,CN$1,FALSE)*$F293*$B293</f>
        <v>0</v>
      </c>
      <c r="CO293">
        <f ca="1">_xlfn.BINOM.DIST($Q293,$C293,CO$1,FALSE)*$F293*$B293</f>
        <v>0</v>
      </c>
      <c r="CP293">
        <f ca="1">_xlfn.BINOM.DIST($Q293,$C293,CP$1,FALSE)*$F293*$B293</f>
        <v>0</v>
      </c>
      <c r="CQ293">
        <f ca="1">_xlfn.BINOM.DIST($Q293,$C293,CQ$1,FALSE)*$F293*$B293</f>
        <v>0</v>
      </c>
      <c r="CR293">
        <f ca="1">_xlfn.BINOM.DIST($Q293,$C293,CR$1,FALSE)*$F293*$B293</f>
        <v>0</v>
      </c>
      <c r="CS293">
        <f ca="1">_xlfn.BINOM.DIST($Q293,$C293,CS$1,FALSE)*$F293*$B293</f>
        <v>0</v>
      </c>
      <c r="CT293">
        <f ca="1">_xlfn.BINOM.DIST($Q293,$C293,CT$1,FALSE)*$F293*$B293</f>
        <v>0</v>
      </c>
      <c r="CU293">
        <f ca="1">_xlfn.BINOM.DIST($Q293,$C293,CU$1,FALSE)*$F293*$B293</f>
        <v>0</v>
      </c>
      <c r="CV293">
        <f ca="1">_xlfn.BINOM.DIST($Q293,$C293,CV$1,FALSE)*$F293*$B293</f>
        <v>0</v>
      </c>
      <c r="CW293">
        <f ca="1">_xlfn.BINOM.DIST($Q293,$C293,CW$1,FALSE)*$F293*$B293</f>
        <v>0</v>
      </c>
      <c r="CX293">
        <f ca="1">_xlfn.BINOM.DIST($Q293,$C293,CX$1,FALSE)*$F293*$B293</f>
        <v>0</v>
      </c>
      <c r="CY293">
        <f ca="1">_xlfn.BINOM.DIST($Q293,$C293,CY$1,FALSE)*$F293*$B293</f>
        <v>0</v>
      </c>
      <c r="CZ293">
        <f ca="1">_xlfn.BINOM.DIST($Q293,$C293,CZ$1,FALSE)*$F293*$B293</f>
        <v>0</v>
      </c>
      <c r="DA293">
        <f ca="1">_xlfn.BINOM.DIST($Q293,$C293,DA$1,FALSE)*$F293*$B293</f>
        <v>0</v>
      </c>
      <c r="DB293">
        <f ca="1">_xlfn.BINOM.DIST($Q293,$C293,DB$1,FALSE)*$F293*$B293</f>
        <v>0</v>
      </c>
      <c r="DC293">
        <f ca="1">_xlfn.BINOM.DIST($Q293,$C293,DC$1,FALSE)*$F293*$B293</f>
        <v>0</v>
      </c>
      <c r="DD293">
        <f ca="1">_xlfn.BINOM.DIST($Q293,$C293,DD$1,FALSE)*$F293*$B293</f>
        <v>0</v>
      </c>
      <c r="DE293">
        <f ca="1">_xlfn.BINOM.DIST($Q293,$C293,DE$1,FALSE)*$F293*$B293</f>
        <v>0</v>
      </c>
      <c r="DF293">
        <f ca="1">_xlfn.BINOM.DIST($Q293,$C293,DF$1,FALSE)*$F293*$B293</f>
        <v>0</v>
      </c>
      <c r="DG293">
        <f ca="1">_xlfn.BINOM.DIST($Q293,$C293,DG$1,FALSE)*$F293*$B293</f>
        <v>0</v>
      </c>
      <c r="DH293">
        <f ca="1">_xlfn.BINOM.DIST($Q293,$C293,DH$1,FALSE)*$F293*$B293</f>
        <v>0</v>
      </c>
      <c r="DI293">
        <f ca="1">_xlfn.BINOM.DIST($Q293,$C293,DI$1,FALSE)*$F293*$B293</f>
        <v>0</v>
      </c>
      <c r="DJ293">
        <f ca="1">_xlfn.BINOM.DIST($Q293,$C293,DJ$1,FALSE)*$F293*$B293</f>
        <v>0</v>
      </c>
      <c r="DK293">
        <f ca="1">_xlfn.BINOM.DIST($Q293,$C293,DK$1,FALSE)*$F293*$B293</f>
        <v>0</v>
      </c>
      <c r="DL293">
        <f ca="1">_xlfn.BINOM.DIST($Q293,$C293,DL$1,FALSE)*$F293*$B293</f>
        <v>0</v>
      </c>
      <c r="DM293">
        <f ca="1">_xlfn.BINOM.DIST($Q293,$C293,DM$1,FALSE)*$F293*$B293</f>
        <v>0</v>
      </c>
      <c r="DN293">
        <f ca="1">_xlfn.BINOM.DIST($Q293,$C293,DN$1,FALSE)*$F293*$B293</f>
        <v>0</v>
      </c>
      <c r="DQ293">
        <f t="shared" ca="1" si="176"/>
        <v>0</v>
      </c>
      <c r="DR293">
        <f t="shared" ca="1" si="176"/>
        <v>0</v>
      </c>
      <c r="DS293">
        <f t="shared" ca="1" si="176"/>
        <v>0</v>
      </c>
      <c r="DT293">
        <f t="shared" ca="1" si="176"/>
        <v>0</v>
      </c>
      <c r="DU293">
        <f t="shared" ca="1" si="176"/>
        <v>0</v>
      </c>
      <c r="DV293">
        <f t="shared" ca="1" si="176"/>
        <v>0</v>
      </c>
      <c r="DW293">
        <f t="shared" ca="1" si="176"/>
        <v>0</v>
      </c>
      <c r="DX293">
        <f t="shared" ca="1" si="176"/>
        <v>0</v>
      </c>
      <c r="DY293">
        <f t="shared" ca="1" si="176"/>
        <v>0</v>
      </c>
      <c r="DZ293">
        <f t="shared" ca="1" si="176"/>
        <v>0</v>
      </c>
      <c r="EA293">
        <f t="shared" ca="1" si="176"/>
        <v>0</v>
      </c>
      <c r="EB293">
        <f t="shared" ca="1" si="176"/>
        <v>0</v>
      </c>
      <c r="EC293">
        <f t="shared" ca="1" si="176"/>
        <v>0</v>
      </c>
      <c r="ED293">
        <f t="shared" ca="1" si="176"/>
        <v>0</v>
      </c>
      <c r="EE293">
        <f t="shared" ca="1" si="176"/>
        <v>0</v>
      </c>
      <c r="EF293">
        <f t="shared" ca="1" si="176"/>
        <v>0</v>
      </c>
      <c r="EG293">
        <f t="shared" ca="1" si="175"/>
        <v>0</v>
      </c>
      <c r="EH293">
        <f t="shared" ca="1" si="175"/>
        <v>0</v>
      </c>
      <c r="EI293">
        <f t="shared" ca="1" si="175"/>
        <v>0</v>
      </c>
      <c r="EJ293">
        <f t="shared" ca="1" si="175"/>
        <v>0</v>
      </c>
      <c r="EK293">
        <f t="shared" ca="1" si="175"/>
        <v>5.916568154857793E-281</v>
      </c>
      <c r="EL293">
        <f t="shared" ca="1" si="175"/>
        <v>7.8421953105924054E-255</v>
      </c>
      <c r="EM293">
        <f t="shared" ca="1" si="175"/>
        <v>1.2276022994427491E-230</v>
      </c>
      <c r="EN293">
        <f t="shared" ca="1" si="175"/>
        <v>3.2344951580048633E-208</v>
      </c>
      <c r="EO293">
        <f t="shared" ca="1" si="175"/>
        <v>1.9509421549905412E-187</v>
      </c>
      <c r="EP293">
        <f t="shared" ca="1" si="175"/>
        <v>3.5229085175655166E-168</v>
      </c>
      <c r="EQ293">
        <f t="shared" ca="1" si="175"/>
        <v>2.409439633217536E-150</v>
      </c>
      <c r="ER293">
        <f t="shared" ca="1" si="175"/>
        <v>7.6766907443508238E-134</v>
      </c>
      <c r="ES293">
        <f t="shared" ca="1" si="175"/>
        <v>1.3679016046216648E-118</v>
      </c>
      <c r="ET293">
        <f t="shared" ca="1" si="175"/>
        <v>1.6027644251738552E-104</v>
      </c>
      <c r="EU293">
        <f t="shared" ca="1" si="175"/>
        <v>1.4257809933676643E-91</v>
      </c>
      <c r="EV293">
        <f t="shared" ca="1" si="178"/>
        <v>1.0943464107970074E-79</v>
      </c>
      <c r="EW293">
        <f t="shared" ca="1" si="178"/>
        <v>8.122228884831131E-69</v>
      </c>
      <c r="EX293">
        <f t="shared" ca="1" si="178"/>
        <v>6.4530349344814314E-59</v>
      </c>
      <c r="EY293">
        <f t="shared" ca="1" si="178"/>
        <v>6.0091792977649484E-50</v>
      </c>
      <c r="EZ293">
        <f t="shared" ca="1" si="178"/>
        <v>7.1116559657900188E-42</v>
      </c>
      <c r="FA293">
        <f t="shared" ca="1" si="178"/>
        <v>1.1496097537906578E-34</v>
      </c>
      <c r="FB293">
        <f t="shared" ca="1" si="178"/>
        <v>2.7065646962334897E-28</v>
      </c>
      <c r="FC293">
        <f t="shared" ca="1" si="178"/>
        <v>9.8241978606462032E-23</v>
      </c>
      <c r="FD293">
        <f t="shared" ca="1" si="178"/>
        <v>5.7814392375370458E-18</v>
      </c>
      <c r="FE293">
        <f t="shared" ca="1" si="178"/>
        <v>5.7655604318408205E-14</v>
      </c>
      <c r="FF293">
        <f t="shared" ca="1" si="178"/>
        <v>1.0126841261555017E-10</v>
      </c>
      <c r="FG293">
        <f t="shared" ca="1" si="178"/>
        <v>3.2390290932489089E-8</v>
      </c>
      <c r="FH293">
        <f t="shared" ca="1" si="178"/>
        <v>1.9409252814419992E-6</v>
      </c>
      <c r="FI293">
        <f t="shared" ca="1" si="178"/>
        <v>2.2314305930891047E-5</v>
      </c>
      <c r="FJ293">
        <f t="shared" ca="1" si="178"/>
        <v>5.0182001279455005E-5</v>
      </c>
      <c r="FK293">
        <f t="shared" ca="1" si="178"/>
        <v>2.2411706768170098E-5</v>
      </c>
      <c r="FL293">
        <f t="shared" ca="1" si="177"/>
        <v>2.0098502502225267E-6</v>
      </c>
      <c r="FM293">
        <f t="shared" ca="1" si="177"/>
        <v>3.6449331440830953E-8</v>
      </c>
      <c r="FN293">
        <f t="shared" ca="1" si="177"/>
        <v>1.3410277381562903E-10</v>
      </c>
      <c r="FO293">
        <f t="shared" ca="1" si="177"/>
        <v>1.0002847282150508E-13</v>
      </c>
      <c r="FP293">
        <f t="shared" ca="1" si="177"/>
        <v>1.5059110957136278E-17</v>
      </c>
      <c r="FQ293">
        <f t="shared" ca="1" si="177"/>
        <v>4.5378178919958016E-22</v>
      </c>
      <c r="FR293">
        <f t="shared" ca="1" si="177"/>
        <v>2.7037033193023157E-27</v>
      </c>
      <c r="FS293">
        <f t="shared" ca="1" si="177"/>
        <v>3.1340337933308391E-33</v>
      </c>
      <c r="FT293">
        <f t="shared" ca="1" si="177"/>
        <v>6.9259234896851666E-40</v>
      </c>
      <c r="FU293">
        <f t="shared" ca="1" si="177"/>
        <v>2.847365213943233E-47</v>
      </c>
      <c r="FV293">
        <f t="shared" ca="1" si="177"/>
        <v>2.11567415026766E-55</v>
      </c>
      <c r="FW293">
        <f t="shared" ca="1" si="177"/>
        <v>2.7474739468687505E-64</v>
      </c>
      <c r="FX293">
        <f t="shared" ca="1" si="177"/>
        <v>6.0008398084705517E-74</v>
      </c>
      <c r="FY293">
        <f t="shared" ca="1" si="177"/>
        <v>2.1102694233359119E-84</v>
      </c>
      <c r="FZ293">
        <f t="shared" ca="1" si="177"/>
        <v>1.1374826259052791E-95</v>
      </c>
      <c r="GA293">
        <f t="shared" ref="GA293:GP356" ca="1" si="180">_xlfn.BINOM.DIST($R293,$C293,GA$1,FALSE)*$F293*$B293</f>
        <v>8.8932386764989384E-108</v>
      </c>
      <c r="GB293">
        <f t="shared" ca="1" si="180"/>
        <v>9.4817447103726939E-121</v>
      </c>
      <c r="GC293">
        <f t="shared" ca="1" si="180"/>
        <v>1.2869484561923609E-134</v>
      </c>
      <c r="GD293">
        <f t="shared" ca="1" si="180"/>
        <v>2.0598985028975057E-149</v>
      </c>
      <c r="GE293">
        <f t="shared" ca="1" si="180"/>
        <v>3.5711472878828019E-165</v>
      </c>
      <c r="GF293">
        <f t="shared" ca="1" si="180"/>
        <v>6.1012509327099565E-182</v>
      </c>
      <c r="GG293">
        <f t="shared" ca="1" si="180"/>
        <v>9.2491424709080254E-200</v>
      </c>
      <c r="GH293">
        <f t="shared" ca="1" si="180"/>
        <v>1.1071234678755522E-218</v>
      </c>
      <c r="GI293">
        <f t="shared" ca="1" si="180"/>
        <v>9.19049076807644E-239</v>
      </c>
      <c r="GJ293">
        <f t="shared" ca="1" si="180"/>
        <v>4.5785648122199697E-260</v>
      </c>
      <c r="GK293">
        <f t="shared" ca="1" si="180"/>
        <v>1.1648468333419859E-282</v>
      </c>
      <c r="GL293">
        <f t="shared" ca="1" si="180"/>
        <v>1.2633848386620503E-306</v>
      </c>
      <c r="GM293">
        <f t="shared" ca="1" si="180"/>
        <v>0</v>
      </c>
      <c r="GN293">
        <f t="shared" ca="1" si="180"/>
        <v>0</v>
      </c>
      <c r="GO293">
        <f t="shared" ca="1" si="180"/>
        <v>0</v>
      </c>
      <c r="GP293">
        <f t="shared" ca="1" si="180"/>
        <v>0</v>
      </c>
      <c r="GQ293">
        <f t="shared" ca="1" si="179"/>
        <v>0</v>
      </c>
      <c r="GR293">
        <f t="shared" ca="1" si="179"/>
        <v>0</v>
      </c>
      <c r="GS293">
        <f t="shared" ca="1" si="179"/>
        <v>0</v>
      </c>
      <c r="GT293">
        <f t="shared" ca="1" si="179"/>
        <v>0</v>
      </c>
      <c r="GU293">
        <f t="shared" ca="1" si="179"/>
        <v>0</v>
      </c>
      <c r="GV293">
        <f t="shared" ca="1" si="179"/>
        <v>0</v>
      </c>
      <c r="GW293">
        <f t="shared" ca="1" si="179"/>
        <v>0</v>
      </c>
      <c r="GX293">
        <f t="shared" ca="1" si="179"/>
        <v>0</v>
      </c>
      <c r="GY293">
        <f t="shared" ca="1" si="179"/>
        <v>0</v>
      </c>
      <c r="GZ293">
        <f t="shared" ca="1" si="179"/>
        <v>0</v>
      </c>
      <c r="HA293">
        <f t="shared" ca="1" si="179"/>
        <v>0</v>
      </c>
      <c r="HB293">
        <f t="shared" ca="1" si="179"/>
        <v>0</v>
      </c>
      <c r="HC293">
        <f t="shared" ca="1" si="179"/>
        <v>0</v>
      </c>
      <c r="HD293">
        <f t="shared" ca="1" si="179"/>
        <v>0</v>
      </c>
      <c r="HE293">
        <f t="shared" ca="1" si="179"/>
        <v>0</v>
      </c>
      <c r="HF293">
        <f t="shared" ca="1" si="172"/>
        <v>0</v>
      </c>
      <c r="HG293">
        <f t="shared" ca="1" si="172"/>
        <v>0</v>
      </c>
      <c r="HH293">
        <f t="shared" ca="1" si="172"/>
        <v>0</v>
      </c>
      <c r="HI293">
        <f t="shared" ca="1" si="172"/>
        <v>0</v>
      </c>
      <c r="HJ293">
        <f t="shared" ca="1" si="172"/>
        <v>0</v>
      </c>
      <c r="HK293">
        <f t="shared" ca="1" si="172"/>
        <v>0</v>
      </c>
      <c r="HL293">
        <f t="shared" ca="1" si="172"/>
        <v>0</v>
      </c>
    </row>
    <row r="294" spans="1:220" x14ac:dyDescent="0.25">
      <c r="A294" s="6">
        <v>45322</v>
      </c>
      <c r="B294">
        <f t="shared" ca="1" si="156"/>
        <v>5.2574226274701439E-3</v>
      </c>
      <c r="C294" s="5">
        <v>1000</v>
      </c>
      <c r="D294">
        <f t="shared" si="157"/>
        <v>1</v>
      </c>
      <c r="E294" t="s">
        <v>46</v>
      </c>
      <c r="F294">
        <v>1</v>
      </c>
      <c r="G294">
        <v>34</v>
      </c>
      <c r="H294">
        <v>39</v>
      </c>
      <c r="I294">
        <f t="shared" si="158"/>
        <v>0</v>
      </c>
      <c r="J294">
        <f t="shared" si="159"/>
        <v>1</v>
      </c>
      <c r="K294">
        <f t="shared" ca="1" si="160"/>
        <v>0</v>
      </c>
      <c r="L294">
        <f t="shared" ca="1" si="161"/>
        <v>6.0305730138628119E-3</v>
      </c>
      <c r="M294">
        <f t="shared" si="162"/>
        <v>1.1470588235294117</v>
      </c>
      <c r="Q294">
        <f t="shared" si="163"/>
        <v>340</v>
      </c>
      <c r="R294">
        <f t="shared" si="164"/>
        <v>390</v>
      </c>
      <c r="S294">
        <f ca="1">_xlfn.BINOM.DIST($Q294,$C294,S$1,FALSE)*$F294*$B294</f>
        <v>0</v>
      </c>
      <c r="T294">
        <f ca="1">_xlfn.BINOM.DIST($Q294,$C294,T$1,FALSE)*$F294*$B294</f>
        <v>0</v>
      </c>
      <c r="U294">
        <f ca="1">_xlfn.BINOM.DIST($Q294,$C294,U$1,FALSE)*$F294*$B294</f>
        <v>0</v>
      </c>
      <c r="V294">
        <f ca="1">_xlfn.BINOM.DIST($Q294,$C294,V$1,FALSE)*$F294*$B294</f>
        <v>1.0833989472952913E-252</v>
      </c>
      <c r="W294">
        <f ca="1">_xlfn.BINOM.DIST($Q294,$C294,W$1,FALSE)*$F294*$B294</f>
        <v>3.4964558317521538E-213</v>
      </c>
      <c r="X294">
        <f ca="1">_xlfn.BINOM.DIST($Q294,$C294,X$1,FALSE)*$F294*$B294</f>
        <v>3.1016883136440371E-183</v>
      </c>
      <c r="Y294">
        <f ca="1">_xlfn.BINOM.DIST($Q294,$C294,Y$1,FALSE)*$F294*$B294</f>
        <v>2.3989748505055096E-159</v>
      </c>
      <c r="Z294">
        <f ca="1">_xlfn.BINOM.DIST($Q294,$C294,Z$1,FALSE)*$F294*$B294</f>
        <v>1.1920564975719637E-139</v>
      </c>
      <c r="AA294">
        <f ca="1">_xlfn.BINOM.DIST($Q294,$C294,AA$1,FALSE)*$F294*$B294</f>
        <v>4.9519792268007987E-123</v>
      </c>
      <c r="AB294">
        <f ca="1">_xlfn.BINOM.DIST($Q294,$C294,AB$1,FALSE)*$F294*$B294</f>
        <v>8.994754827239057E-109</v>
      </c>
      <c r="AC294">
        <f ca="1">_xlfn.BINOM.DIST($Q294,$C294,AC$1,FALSE)*$F294*$B294</f>
        <v>2.2093952643921347E-96</v>
      </c>
      <c r="AD294">
        <f ca="1">_xlfn.BINOM.DIST($Q294,$C294,AD$1,FALSE)*$F294*$B294</f>
        <v>1.6410980456688564E-85</v>
      </c>
      <c r="AE294">
        <f ca="1">_xlfn.BINOM.DIST($Q294,$C294,AE$1,FALSE)*$F294*$B294</f>
        <v>6.6742806438540612E-76</v>
      </c>
      <c r="AF294">
        <f ca="1">_xlfn.BINOM.DIST($Q294,$C294,AF$1,FALSE)*$F294*$B294</f>
        <v>2.3316518344773344E-67</v>
      </c>
      <c r="AG294">
        <f ca="1">_xlfn.BINOM.DIST($Q294,$C294,AG$1,FALSE)*$F294*$B294</f>
        <v>9.9249228657452144E-60</v>
      </c>
      <c r="AH294">
        <f ca="1">_xlfn.BINOM.DIST($Q294,$C294,AH$1,FALSE)*$F294*$B294</f>
        <v>6.7879125599689023E-53</v>
      </c>
      <c r="AI294">
        <f ca="1">_xlfn.BINOM.DIST($Q294,$C294,AI$1,FALSE)*$F294*$B294</f>
        <v>9.3183730454174818E-47</v>
      </c>
      <c r="AJ294">
        <f ca="1">_xlfn.BINOM.DIST($Q294,$C294,AJ$1,FALSE)*$F294*$B294</f>
        <v>3.0788705226612349E-41</v>
      </c>
      <c r="AK294">
        <f ca="1">_xlfn.BINOM.DIST($Q294,$C294,AK$1,FALSE)*$F294*$B294</f>
        <v>2.8445364108688223E-36</v>
      </c>
      <c r="AL294">
        <f ca="1">_xlfn.BINOM.DIST($Q294,$C294,AL$1,FALSE)*$F294*$B294</f>
        <v>8.3282542042549228E-32</v>
      </c>
      <c r="AM294">
        <f ca="1">_xlfn.BINOM.DIST($Q294,$C294,AM$1,FALSE)*$F294*$B294</f>
        <v>8.5863211724954331E-28</v>
      </c>
      <c r="AN294">
        <f ca="1">_xlfn.BINOM.DIST($Q294,$C294,AN$1,FALSE)*$F294*$B294</f>
        <v>3.4092405870170612E-24</v>
      </c>
      <c r="AO294">
        <f ca="1">_xlfn.BINOM.DIST($Q294,$C294,AO$1,FALSE)*$F294*$B294</f>
        <v>5.6281601147400539E-21</v>
      </c>
      <c r="AP294">
        <f ca="1">_xlfn.BINOM.DIST($Q294,$C294,AP$1,FALSE)*$F294*$B294</f>
        <v>4.1262928626094538E-18</v>
      </c>
      <c r="AQ294">
        <f ca="1">_xlfn.BINOM.DIST($Q294,$C294,AQ$1,FALSE)*$F294*$B294</f>
        <v>1.4223624421622094E-15</v>
      </c>
      <c r="AR294">
        <f ca="1">_xlfn.BINOM.DIST($Q294,$C294,AR$1,FALSE)*$F294*$B294</f>
        <v>2.4224452811322068E-13</v>
      </c>
      <c r="AS294">
        <f ca="1">_xlfn.BINOM.DIST($Q294,$C294,AS$1,FALSE)*$F294*$B294</f>
        <v>2.128582666986466E-11</v>
      </c>
      <c r="AT294">
        <f ca="1">_xlfn.BINOM.DIST($Q294,$C294,AT$1,FALSE)*$F294*$B294</f>
        <v>1.0022698873429255E-9</v>
      </c>
      <c r="AU294">
        <f ca="1">_xlfn.BINOM.DIST($Q294,$C294,AU$1,FALSE)*$F294*$B294</f>
        <v>2.6145412000239577E-8</v>
      </c>
      <c r="AV294">
        <f ca="1">_xlfn.BINOM.DIST($Q294,$C294,AV$1,FALSE)*$F294*$B294</f>
        <v>3.8908691802005932E-7</v>
      </c>
      <c r="AW294">
        <f ca="1">_xlfn.BINOM.DIST($Q294,$C294,AW$1,FALSE)*$F294*$B294</f>
        <v>3.3896136737683932E-6</v>
      </c>
      <c r="AX294">
        <f ca="1">_xlfn.BINOM.DIST($Q294,$C294,AX$1,FALSE)*$F294*$B294</f>
        <v>1.7684507888682224E-5</v>
      </c>
      <c r="AY294">
        <f ca="1">_xlfn.BINOM.DIST($Q294,$C294,AY$1,FALSE)*$F294*$B294</f>
        <v>5.6375733272301943E-5</v>
      </c>
      <c r="AZ294">
        <f ca="1">_xlfn.BINOM.DIST($Q294,$C294,AZ$1,FALSE)*$F294*$B294</f>
        <v>1.1177032915102419E-4</v>
      </c>
      <c r="BA294">
        <f ca="1">_xlfn.BINOM.DIST($Q294,$C294,BA$1,FALSE)*$F294*$B294</f>
        <v>1.399736994072018E-4</v>
      </c>
      <c r="BB294">
        <f ca="1">_xlfn.BINOM.DIST($Q294,$C294,BB$1,FALSE)*$F294*$B294</f>
        <v>1.1224516746618433E-4</v>
      </c>
      <c r="BC294">
        <f ca="1">_xlfn.BINOM.DIST($Q294,$C294,BC$1,FALSE)*$F294*$B294</f>
        <v>5.8324399908920662E-5</v>
      </c>
      <c r="BD294">
        <f ca="1">_xlfn.BINOM.DIST($Q294,$C294,BD$1,FALSE)*$F294*$B294</f>
        <v>1.9841112107597906E-5</v>
      </c>
      <c r="BE294">
        <f ca="1">_xlfn.BINOM.DIST($Q294,$C294,BE$1,FALSE)*$F294*$B294</f>
        <v>4.4581544207337281E-6</v>
      </c>
      <c r="BF294">
        <f ca="1">_xlfn.BINOM.DIST($Q294,$C294,BF$1,FALSE)*$F294*$B294</f>
        <v>6.6661439086409791E-7</v>
      </c>
      <c r="BG294">
        <f ca="1">_xlfn.BINOM.DIST($Q294,$C294,BG$1,FALSE)*$F294*$B294</f>
        <v>6.6748190009834407E-8</v>
      </c>
      <c r="BH294">
        <f ca="1">_xlfn.BINOM.DIST($Q294,$C294,BH$1,FALSE)*$F294*$B294</f>
        <v>4.4983801840248267E-9</v>
      </c>
      <c r="BI294">
        <f ca="1">_xlfn.BINOM.DIST($Q294,$C294,BI$1,FALSE)*$F294*$B294</f>
        <v>2.0485740906717275E-10</v>
      </c>
      <c r="BJ294">
        <f ca="1">_xlfn.BINOM.DIST($Q294,$C294,BJ$1,FALSE)*$F294*$B294</f>
        <v>6.3226163455964041E-12</v>
      </c>
      <c r="BK294">
        <f ca="1">_xlfn.BINOM.DIST($Q294,$C294,BK$1,FALSE)*$F294*$B294</f>
        <v>1.3250278856811048E-13</v>
      </c>
      <c r="BL294">
        <f ca="1">_xlfn.BINOM.DIST($Q294,$C294,BL$1,FALSE)*$F294*$B294</f>
        <v>1.8873260688361728E-15</v>
      </c>
      <c r="BM294">
        <f ca="1">_xlfn.BINOM.DIST($Q294,$C294,BM$1,FALSE)*$F294*$B294</f>
        <v>1.8270963236237509E-17</v>
      </c>
      <c r="BN294">
        <f ca="1">_xlfn.BINOM.DIST($Q294,$C294,BN$1,FALSE)*$F294*$B294</f>
        <v>1.201054800830404E-19</v>
      </c>
      <c r="BO294">
        <f ca="1">_xlfn.BINOM.DIST($Q294,$C294,BO$1,FALSE)*$F294*$B294</f>
        <v>5.3511200652051915E-22</v>
      </c>
      <c r="BP294">
        <f ca="1">_xlfn.BINOM.DIST($Q294,$C294,BP$1,FALSE)*$F294*$B294</f>
        <v>1.6113898479671407E-24</v>
      </c>
      <c r="BQ294">
        <f ca="1">_xlfn.BINOM.DIST($Q294,$C294,BQ$1,FALSE)*$F294*$B294</f>
        <v>3.2675446054465985E-27</v>
      </c>
      <c r="BR294">
        <f ca="1">_xlfn.BINOM.DIST($Q294,$C294,BR$1,FALSE)*$F294*$B294</f>
        <v>4.4410931353173864E-30</v>
      </c>
      <c r="BS294">
        <f ca="1">_xlfn.BINOM.DIST($Q294,$C294,BS$1,FALSE)*$F294*$B294</f>
        <v>4.0231913843468758E-33</v>
      </c>
      <c r="BT294">
        <f ca="1">_xlfn.BINOM.DIST($Q294,$C294,BT$1,FALSE)*$F294*$B294</f>
        <v>2.4132320842987514E-36</v>
      </c>
      <c r="BU294">
        <f ca="1">_xlfn.BINOM.DIST($Q294,$C294,BU$1,FALSE)*$F294*$B294</f>
        <v>9.5118378571019434E-40</v>
      </c>
      <c r="BV294">
        <f ca="1">_xlfn.BINOM.DIST($Q294,$C294,BV$1,FALSE)*$F294*$B294</f>
        <v>2.4422533198209476E-43</v>
      </c>
      <c r="BW294">
        <f ca="1">_xlfn.BINOM.DIST($Q294,$C294,BW$1,FALSE)*$F294*$B294</f>
        <v>4.044947152002103E-47</v>
      </c>
      <c r="BX294">
        <f ca="1">_xlfn.BINOM.DIST($Q294,$C294,BX$1,FALSE)*$F294*$B294</f>
        <v>4.2741405569957718E-51</v>
      </c>
      <c r="BY294">
        <f ca="1">_xlfn.BINOM.DIST($Q294,$C294,BY$1,FALSE)*$F294*$B294</f>
        <v>2.8462081825365241E-55</v>
      </c>
      <c r="BZ294">
        <f ca="1">_xlfn.BINOM.DIST($Q294,$C294,BZ$1,FALSE)*$F294*$B294</f>
        <v>1.178274780387866E-59</v>
      </c>
      <c r="CA294">
        <f ca="1">_xlfn.BINOM.DIST($Q294,$C294,CA$1,FALSE)*$F294*$B294</f>
        <v>2.987009444254106E-64</v>
      </c>
      <c r="CB294">
        <f ca="1">_xlfn.BINOM.DIST($Q294,$C294,CB$1,FALSE)*$F294*$B294</f>
        <v>4.5603873256983512E-69</v>
      </c>
      <c r="CC294">
        <f ca="1">_xlfn.BINOM.DIST($Q294,$C294,CC$1,FALSE)*$F294*$B294</f>
        <v>4.1168532406269052E-74</v>
      </c>
      <c r="CD294">
        <f ca="1">_xlfn.BINOM.DIST($Q294,$C294,CD$1,FALSE)*$F294*$B294</f>
        <v>2.1534851796865104E-79</v>
      </c>
      <c r="CE294">
        <f ca="1">_xlfn.BINOM.DIST($Q294,$C294,CE$1,FALSE)*$F294*$B294</f>
        <v>6.3834998099007E-85</v>
      </c>
      <c r="CF294">
        <f ca="1">_xlfn.BINOM.DIST($Q294,$C294,CF$1,FALSE)*$F294*$B294</f>
        <v>1.0463276899347407E-90</v>
      </c>
      <c r="CG294">
        <f ca="1">_xlfn.BINOM.DIST($Q294,$C294,CG$1,FALSE)*$F294*$B294</f>
        <v>9.2308250718918669E-97</v>
      </c>
      <c r="CH294">
        <f ca="1">_xlfn.BINOM.DIST($Q294,$C294,CH$1,FALSE)*$F294*$B294</f>
        <v>4.254518598877622E-103</v>
      </c>
      <c r="CI294">
        <f ca="1">_xlfn.BINOM.DIST($Q294,$C294,CI$1,FALSE)*$F294*$B294</f>
        <v>9.9136412795617095E-110</v>
      </c>
      <c r="CJ294">
        <f ca="1">_xlfn.BINOM.DIST($Q294,$C294,CJ$1,FALSE)*$F294*$B294</f>
        <v>1.1262270915388453E-116</v>
      </c>
      <c r="CK294">
        <f ca="1">_xlfn.BINOM.DIST($Q294,$C294,CK$1,FALSE)*$F294*$B294</f>
        <v>5.9920980151493233E-124</v>
      </c>
      <c r="CL294">
        <f ca="1">_xlfn.BINOM.DIST($Q294,$C294,CL$1,FALSE)*$F294*$B294</f>
        <v>1.4280202521909195E-131</v>
      </c>
      <c r="CM294">
        <f ca="1">_xlfn.BINOM.DIST($Q294,$C294,CM$1,FALSE)*$F294*$B294</f>
        <v>1.4506634245223427E-139</v>
      </c>
      <c r="CN294">
        <f ca="1">_xlfn.BINOM.DIST($Q294,$C294,CN$1,FALSE)*$F294*$B294</f>
        <v>5.9439339488354977E-148</v>
      </c>
      <c r="CO294">
        <f ca="1">_xlfn.BINOM.DIST($Q294,$C294,CO$1,FALSE)*$F294*$B294</f>
        <v>9.2344611414007478E-157</v>
      </c>
      <c r="CP294">
        <f ca="1">_xlfn.BINOM.DIST($Q294,$C294,CP$1,FALSE)*$F294*$B294</f>
        <v>5.0751918697098618E-166</v>
      </c>
      <c r="CQ294">
        <f ca="1">_xlfn.BINOM.DIST($Q294,$C294,CQ$1,FALSE)*$F294*$B294</f>
        <v>9.1255299330004445E-176</v>
      </c>
      <c r="CR294">
        <f ca="1">_xlfn.BINOM.DIST($Q294,$C294,CR$1,FALSE)*$F294*$B294</f>
        <v>4.9140041521735941E-186</v>
      </c>
      <c r="CS294">
        <f ca="1">_xlfn.BINOM.DIST($Q294,$C294,CS$1,FALSE)*$F294*$B294</f>
        <v>7.1672317303984339E-197</v>
      </c>
      <c r="CT294">
        <f ca="1">_xlfn.BINOM.DIST($Q294,$C294,CT$1,FALSE)*$F294*$B294</f>
        <v>2.5244266248932484E-208</v>
      </c>
      <c r="CU294">
        <f ca="1">_xlfn.BINOM.DIST($Q294,$C294,CU$1,FALSE)*$F294*$B294</f>
        <v>1.8819579019435946E-220</v>
      </c>
      <c r="CV294">
        <f ca="1">_xlfn.BINOM.DIST($Q294,$C294,CV$1,FALSE)*$F294*$B294</f>
        <v>2.5497654760772535E-233</v>
      </c>
      <c r="CW294">
        <f ca="1">_xlfn.BINOM.DIST($Q294,$C294,CW$1,FALSE)*$F294*$B294</f>
        <v>5.257513148664137E-247</v>
      </c>
      <c r="CX294">
        <f ca="1">_xlfn.BINOM.DIST($Q294,$C294,CX$1,FALSE)*$F294*$B294</f>
        <v>1.3398516221247189E-261</v>
      </c>
      <c r="CY294">
        <f ca="1">_xlfn.BINOM.DIST($Q294,$C294,CY$1,FALSE)*$F294*$B294</f>
        <v>3.298853299267223E-277</v>
      </c>
      <c r="CZ294">
        <f ca="1">_xlfn.BINOM.DIST($Q294,$C294,CZ$1,FALSE)*$F294*$B294</f>
        <v>5.8463243825436507E-294</v>
      </c>
      <c r="DA294">
        <f ca="1">_xlfn.BINOM.DIST($Q294,$C294,DA$1,FALSE)*$F294*$B294</f>
        <v>0</v>
      </c>
      <c r="DB294">
        <f ca="1">_xlfn.BINOM.DIST($Q294,$C294,DB$1,FALSE)*$F294*$B294</f>
        <v>0</v>
      </c>
      <c r="DC294">
        <f ca="1">_xlfn.BINOM.DIST($Q294,$C294,DC$1,FALSE)*$F294*$B294</f>
        <v>0</v>
      </c>
      <c r="DD294">
        <f ca="1">_xlfn.BINOM.DIST($Q294,$C294,DD$1,FALSE)*$F294*$B294</f>
        <v>0</v>
      </c>
      <c r="DE294">
        <f ca="1">_xlfn.BINOM.DIST($Q294,$C294,DE$1,FALSE)*$F294*$B294</f>
        <v>0</v>
      </c>
      <c r="DF294">
        <f ca="1">_xlfn.BINOM.DIST($Q294,$C294,DF$1,FALSE)*$F294*$B294</f>
        <v>0</v>
      </c>
      <c r="DG294">
        <f ca="1">_xlfn.BINOM.DIST($Q294,$C294,DG$1,FALSE)*$F294*$B294</f>
        <v>0</v>
      </c>
      <c r="DH294">
        <f ca="1">_xlfn.BINOM.DIST($Q294,$C294,DH$1,FALSE)*$F294*$B294</f>
        <v>0</v>
      </c>
      <c r="DI294">
        <f ca="1">_xlfn.BINOM.DIST($Q294,$C294,DI$1,FALSE)*$F294*$B294</f>
        <v>0</v>
      </c>
      <c r="DJ294">
        <f ca="1">_xlfn.BINOM.DIST($Q294,$C294,DJ$1,FALSE)*$F294*$B294</f>
        <v>0</v>
      </c>
      <c r="DK294">
        <f ca="1">_xlfn.BINOM.DIST($Q294,$C294,DK$1,FALSE)*$F294*$B294</f>
        <v>0</v>
      </c>
      <c r="DL294">
        <f ca="1">_xlfn.BINOM.DIST($Q294,$C294,DL$1,FALSE)*$F294*$B294</f>
        <v>0</v>
      </c>
      <c r="DM294">
        <f ca="1">_xlfn.BINOM.DIST($Q294,$C294,DM$1,FALSE)*$F294*$B294</f>
        <v>0</v>
      </c>
      <c r="DN294">
        <f ca="1">_xlfn.BINOM.DIST($Q294,$C294,DN$1,FALSE)*$F294*$B294</f>
        <v>0</v>
      </c>
      <c r="DQ294">
        <f t="shared" ca="1" si="176"/>
        <v>0</v>
      </c>
      <c r="DR294">
        <f t="shared" ca="1" si="176"/>
        <v>0</v>
      </c>
      <c r="DS294">
        <f t="shared" ca="1" si="176"/>
        <v>0</v>
      </c>
      <c r="DT294">
        <f t="shared" ca="1" si="176"/>
        <v>0</v>
      </c>
      <c r="DU294">
        <f t="shared" ca="1" si="176"/>
        <v>3.5960231037866012E-270</v>
      </c>
      <c r="DV294">
        <f t="shared" ca="1" si="176"/>
        <v>3.7728941279502372E-235</v>
      </c>
      <c r="DW294">
        <f t="shared" ca="1" si="176"/>
        <v>4.5076692969114013E-207</v>
      </c>
      <c r="DX294">
        <f t="shared" ca="1" si="176"/>
        <v>8.5076168894807775E-184</v>
      </c>
      <c r="DY294">
        <f t="shared" ca="1" si="176"/>
        <v>4.8155213084979503E-164</v>
      </c>
      <c r="DZ294">
        <f t="shared" ca="1" si="176"/>
        <v>5.4550872161104431E-147</v>
      </c>
      <c r="EA294">
        <f t="shared" ca="1" si="176"/>
        <v>4.5175655122911868E-132</v>
      </c>
      <c r="EB294">
        <f t="shared" ca="1" si="176"/>
        <v>6.8869188620786376E-119</v>
      </c>
      <c r="EC294">
        <f t="shared" ca="1" si="176"/>
        <v>3.8202314137722691E-107</v>
      </c>
      <c r="ED294">
        <f t="shared" ca="1" si="176"/>
        <v>1.2930794157191948E-96</v>
      </c>
      <c r="EE294">
        <f t="shared" ca="1" si="176"/>
        <v>3.9899079321590905E-87</v>
      </c>
      <c r="EF294">
        <f t="shared" ca="1" si="176"/>
        <v>1.5420889270298107E-78</v>
      </c>
      <c r="EG294">
        <f t="shared" ca="1" si="175"/>
        <v>9.6412076090925852E-71</v>
      </c>
      <c r="EH294">
        <f t="shared" ca="1" si="175"/>
        <v>1.2014048704329239E-63</v>
      </c>
      <c r="EI294">
        <f t="shared" ca="1" si="175"/>
        <v>3.545689045829703E-57</v>
      </c>
      <c r="EJ294">
        <f t="shared" ca="1" si="175"/>
        <v>2.8624610697831226E-51</v>
      </c>
      <c r="EK294">
        <f t="shared" ca="1" si="175"/>
        <v>7.1377950759491108E-46</v>
      </c>
      <c r="EL294">
        <f t="shared" ca="1" si="175"/>
        <v>6.0957105218906634E-41</v>
      </c>
      <c r="EM294">
        <f t="shared" ca="1" si="175"/>
        <v>1.9477215218968854E-36</v>
      </c>
      <c r="EN294">
        <f t="shared" ca="1" si="175"/>
        <v>2.5128820457646685E-32</v>
      </c>
      <c r="EO294">
        <f t="shared" ca="1" si="175"/>
        <v>1.3984574603055785E-28</v>
      </c>
      <c r="EP294">
        <f t="shared" ca="1" si="175"/>
        <v>3.5558853701461117E-25</v>
      </c>
      <c r="EQ294">
        <f t="shared" ca="1" si="175"/>
        <v>4.3443864032791499E-22</v>
      </c>
      <c r="ER294">
        <f t="shared" ca="1" si="175"/>
        <v>2.6655473203202284E-19</v>
      </c>
      <c r="ES294">
        <f t="shared" ca="1" si="175"/>
        <v>8.5394273450579536E-17</v>
      </c>
      <c r="ET294">
        <f t="shared" ca="1" si="175"/>
        <v>1.4783783724301657E-14</v>
      </c>
      <c r="EU294">
        <f t="shared" ca="1" si="175"/>
        <v>1.4258290231573708E-12</v>
      </c>
      <c r="EV294">
        <f t="shared" ca="1" si="178"/>
        <v>7.8700890492133904E-11</v>
      </c>
      <c r="EW294">
        <f t="shared" ca="1" si="178"/>
        <v>2.5462555982481358E-9</v>
      </c>
      <c r="EX294">
        <f t="shared" ca="1" si="178"/>
        <v>4.9321911679417222E-8</v>
      </c>
      <c r="EY294">
        <f t="shared" ca="1" si="178"/>
        <v>5.8284359504955631E-7</v>
      </c>
      <c r="EZ294">
        <f t="shared" ca="1" si="178"/>
        <v>4.2722686080204366E-6</v>
      </c>
      <c r="FA294">
        <f t="shared" ca="1" si="178"/>
        <v>1.9712110758336852E-5</v>
      </c>
      <c r="FB294">
        <f t="shared" ca="1" si="178"/>
        <v>5.7993758284040524E-5</v>
      </c>
      <c r="FC294">
        <f t="shared" ca="1" si="178"/>
        <v>1.1002895183665841E-4</v>
      </c>
      <c r="FD294">
        <f t="shared" ca="1" si="178"/>
        <v>1.3594705319116071E-4</v>
      </c>
      <c r="FE294">
        <f t="shared" ca="1" si="178"/>
        <v>1.1031461489506369E-4</v>
      </c>
      <c r="FF294">
        <f t="shared" ca="1" si="178"/>
        <v>5.9211344645103491E-5</v>
      </c>
      <c r="FG294">
        <f t="shared" ca="1" si="178"/>
        <v>2.1148181542332706E-5</v>
      </c>
      <c r="FH294">
        <f t="shared" ca="1" si="178"/>
        <v>5.05048793011911E-6</v>
      </c>
      <c r="FI294">
        <f t="shared" ca="1" si="178"/>
        <v>8.0949469075610645E-7</v>
      </c>
      <c r="FJ294">
        <f t="shared" ca="1" si="178"/>
        <v>8.7316167470717712E-8</v>
      </c>
      <c r="FK294">
        <f t="shared" ca="1" si="178"/>
        <v>6.3492371562688931E-9</v>
      </c>
      <c r="FL294">
        <f t="shared" ca="1" si="177"/>
        <v>3.11471814367412E-10</v>
      </c>
      <c r="FM294">
        <f t="shared" ca="1" si="177"/>
        <v>1.0306136614013779E-11</v>
      </c>
      <c r="FN294">
        <f t="shared" ca="1" si="177"/>
        <v>2.2974831354334818E-13</v>
      </c>
      <c r="FO294">
        <f t="shared" ca="1" si="177"/>
        <v>3.4433251709539643E-15</v>
      </c>
      <c r="FP294">
        <f t="shared" ca="1" si="177"/>
        <v>3.4590050564709014E-17</v>
      </c>
      <c r="FQ294">
        <f t="shared" ca="1" si="177"/>
        <v>2.3197037147729846E-19</v>
      </c>
      <c r="FR294">
        <f t="shared" ca="1" si="177"/>
        <v>1.0333708020917022E-21</v>
      </c>
      <c r="FS294">
        <f t="shared" ca="1" si="177"/>
        <v>3.0396064542164914E-24</v>
      </c>
      <c r="FT294">
        <f t="shared" ca="1" si="177"/>
        <v>5.8621375829030335E-27</v>
      </c>
      <c r="FU294">
        <f t="shared" ca="1" si="177"/>
        <v>7.3525314403788153E-30</v>
      </c>
      <c r="FV294">
        <f t="shared" ca="1" si="177"/>
        <v>5.9418997071760167E-33</v>
      </c>
      <c r="FW294">
        <f t="shared" ca="1" si="177"/>
        <v>3.0616696813716844E-36</v>
      </c>
      <c r="FX294">
        <f t="shared" ca="1" si="177"/>
        <v>9.9405597656660505E-40</v>
      </c>
      <c r="FY294">
        <f t="shared" ca="1" si="177"/>
        <v>2.0070401523759239E-43</v>
      </c>
      <c r="FZ294">
        <f t="shared" ca="1" si="177"/>
        <v>2.4832454114511802E-47</v>
      </c>
      <c r="GA294">
        <f t="shared" ca="1" si="180"/>
        <v>1.8523648948868351E-51</v>
      </c>
      <c r="GB294">
        <f t="shared" ca="1" si="180"/>
        <v>8.1816268663518306E-56</v>
      </c>
      <c r="GC294">
        <f t="shared" ca="1" si="180"/>
        <v>2.0974374738247057E-60</v>
      </c>
      <c r="GD294">
        <f t="shared" ca="1" si="180"/>
        <v>3.0527401995852344E-65</v>
      </c>
      <c r="GE294">
        <f t="shared" ca="1" si="180"/>
        <v>2.4617727405641857E-70</v>
      </c>
      <c r="GF294">
        <f t="shared" ca="1" si="180"/>
        <v>1.0706563081051831E-75</v>
      </c>
      <c r="GG294">
        <f t="shared" ca="1" si="180"/>
        <v>2.4374540195758412E-81</v>
      </c>
      <c r="GH294">
        <f t="shared" ca="1" si="180"/>
        <v>2.810297698520271E-87</v>
      </c>
      <c r="GI294">
        <f t="shared" ca="1" si="180"/>
        <v>1.5818841910518078E-93</v>
      </c>
      <c r="GJ294">
        <f t="shared" ca="1" si="180"/>
        <v>4.1735769010922611E-100</v>
      </c>
      <c r="GK294">
        <f t="shared" ca="1" si="180"/>
        <v>4.9322652950373229E-107</v>
      </c>
      <c r="GL294">
        <f t="shared" ca="1" si="180"/>
        <v>2.4819057502407778E-114</v>
      </c>
      <c r="GM294">
        <f t="shared" ca="1" si="180"/>
        <v>5.0244283632614467E-122</v>
      </c>
      <c r="GN294">
        <f t="shared" ca="1" si="180"/>
        <v>3.8394738497011862E-130</v>
      </c>
      <c r="GO294">
        <f t="shared" ca="1" si="180"/>
        <v>1.0306996649699369E-138</v>
      </c>
      <c r="GP294">
        <f t="shared" ca="1" si="180"/>
        <v>8.9605875870815649E-148</v>
      </c>
      <c r="GQ294">
        <f t="shared" ca="1" si="179"/>
        <v>2.2998740452339966E-157</v>
      </c>
      <c r="GR294">
        <f t="shared" ca="1" si="179"/>
        <v>1.5678665413127587E-167</v>
      </c>
      <c r="GS294">
        <f t="shared" ca="1" si="179"/>
        <v>2.5140041089740908E-178</v>
      </c>
      <c r="GT294">
        <f t="shared" ca="1" si="179"/>
        <v>8.2381111111819428E-190</v>
      </c>
      <c r="GU294">
        <f t="shared" ca="1" si="179"/>
        <v>4.6838636493188023E-202</v>
      </c>
      <c r="GV294">
        <f t="shared" ca="1" si="179"/>
        <v>3.8130435779738573E-215</v>
      </c>
      <c r="GW294">
        <f t="shared" ca="1" si="179"/>
        <v>3.5406637575776105E-229</v>
      </c>
      <c r="GX294">
        <f t="shared" ca="1" si="179"/>
        <v>2.8577402639744808E-244</v>
      </c>
      <c r="GY294">
        <f t="shared" ca="1" si="179"/>
        <v>1.4436816952822942E-260</v>
      </c>
      <c r="GZ294">
        <f t="shared" ca="1" si="179"/>
        <v>3.0544085709468463E-278</v>
      </c>
      <c r="HA294">
        <f t="shared" ca="1" si="179"/>
        <v>1.6435235403540828E-297</v>
      </c>
      <c r="HB294">
        <f t="shared" ca="1" si="179"/>
        <v>0</v>
      </c>
      <c r="HC294">
        <f t="shared" ca="1" si="179"/>
        <v>0</v>
      </c>
      <c r="HD294">
        <f t="shared" ca="1" si="179"/>
        <v>0</v>
      </c>
      <c r="HE294">
        <f t="shared" ca="1" si="179"/>
        <v>0</v>
      </c>
      <c r="HF294">
        <f t="shared" ca="1" si="172"/>
        <v>0</v>
      </c>
      <c r="HG294">
        <f t="shared" ca="1" si="172"/>
        <v>0</v>
      </c>
      <c r="HH294">
        <f t="shared" ca="1" si="172"/>
        <v>0</v>
      </c>
      <c r="HI294">
        <f t="shared" ca="1" si="172"/>
        <v>0</v>
      </c>
      <c r="HJ294">
        <f t="shared" ca="1" si="172"/>
        <v>0</v>
      </c>
      <c r="HK294">
        <f t="shared" ca="1" si="172"/>
        <v>0</v>
      </c>
      <c r="HL294">
        <f t="shared" ca="1" si="172"/>
        <v>0</v>
      </c>
    </row>
    <row r="295" spans="1:220" x14ac:dyDescent="0.25">
      <c r="A295" s="6">
        <v>45322</v>
      </c>
      <c r="B295">
        <f t="shared" ca="1" si="156"/>
        <v>5.2574226274701439E-3</v>
      </c>
      <c r="C295" s="5">
        <v>1000</v>
      </c>
      <c r="D295">
        <f t="shared" si="157"/>
        <v>1</v>
      </c>
      <c r="E295" t="s">
        <v>46</v>
      </c>
      <c r="F295">
        <v>1</v>
      </c>
      <c r="G295">
        <v>43</v>
      </c>
      <c r="H295">
        <v>47</v>
      </c>
      <c r="I295">
        <f t="shared" si="158"/>
        <v>0</v>
      </c>
      <c r="J295">
        <f t="shared" si="159"/>
        <v>1</v>
      </c>
      <c r="K295">
        <f t="shared" ca="1" si="160"/>
        <v>0</v>
      </c>
      <c r="L295">
        <f t="shared" ca="1" si="161"/>
        <v>5.7464851974673662E-3</v>
      </c>
      <c r="M295">
        <f t="shared" si="162"/>
        <v>1.0930232558139534</v>
      </c>
      <c r="Q295">
        <f t="shared" si="163"/>
        <v>430</v>
      </c>
      <c r="R295">
        <f t="shared" si="164"/>
        <v>470</v>
      </c>
      <c r="S295">
        <f ca="1">_xlfn.BINOM.DIST($Q295,$C295,S$1,FALSE)*$F295*$B295</f>
        <v>0</v>
      </c>
      <c r="T295">
        <f ca="1">_xlfn.BINOM.DIST($Q295,$C295,T$1,FALSE)*$F295*$B295</f>
        <v>0</v>
      </c>
      <c r="U295">
        <f ca="1">_xlfn.BINOM.DIST($Q295,$C295,U$1,FALSE)*$F295*$B295</f>
        <v>0</v>
      </c>
      <c r="V295">
        <f ca="1">_xlfn.BINOM.DIST($Q295,$C295,V$1,FALSE)*$F295*$B295</f>
        <v>0</v>
      </c>
      <c r="W295">
        <f ca="1">_xlfn.BINOM.DIST($Q295,$C295,W$1,FALSE)*$F295*$B295</f>
        <v>0</v>
      </c>
      <c r="X295">
        <f ca="1">_xlfn.BINOM.DIST($Q295,$C295,X$1,FALSE)*$F295*$B295</f>
        <v>5.576389220907999E-280</v>
      </c>
      <c r="Y295">
        <f ca="1">_xlfn.BINOM.DIST($Q295,$C295,Y$1,FALSE)*$F295*$B295</f>
        <v>1.4952383134008009E-248</v>
      </c>
      <c r="Z295">
        <f ca="1">_xlfn.BINOM.DIST($Q295,$C295,Z$1,FALSE)*$F295*$B295</f>
        <v>2.0617408782074006E-222</v>
      </c>
      <c r="AA295">
        <f ca="1">_xlfn.BINOM.DIST($Q295,$C295,AA$1,FALSE)*$F295*$B295</f>
        <v>3.7545007326546062E-200</v>
      </c>
      <c r="AB295">
        <f ca="1">_xlfn.BINOM.DIST($Q295,$C295,AB$1,FALSE)*$F295*$B295</f>
        <v>7.3226602033192986E-181</v>
      </c>
      <c r="AC295">
        <f ca="1">_xlfn.BINOM.DIST($Q295,$C295,AC$1,FALSE)*$F295*$B295</f>
        <v>6.3830255132014592E-164</v>
      </c>
      <c r="AD295">
        <f ca="1">_xlfn.BINOM.DIST($Q295,$C295,AD$1,FALSE)*$F295*$B295</f>
        <v>6.8858031900669529E-149</v>
      </c>
      <c r="AE295">
        <f ca="1">_xlfn.BINOM.DIST($Q295,$C295,AE$1,FALSE)*$F295*$B295</f>
        <v>1.9491942698154029E-135</v>
      </c>
      <c r="AF295">
        <f ca="1">_xlfn.BINOM.DIST($Q295,$C295,AF$1,FALSE)*$F295*$B295</f>
        <v>2.5610124189090127E-123</v>
      </c>
      <c r="AG295">
        <f ca="1">_xlfn.BINOM.DIST($Q295,$C295,AG$1,FALSE)*$F295*$B295</f>
        <v>2.4320290063850365E-112</v>
      </c>
      <c r="AH295">
        <f ca="1">_xlfn.BINOM.DIST($Q295,$C295,AH$1,FALSE)*$F295*$B295</f>
        <v>2.3704197174314678E-102</v>
      </c>
      <c r="AI295">
        <f ca="1">_xlfn.BINOM.DIST($Q295,$C295,AI$1,FALSE)*$F295*$B295</f>
        <v>3.1447186567811889E-93</v>
      </c>
      <c r="AJ295">
        <f ca="1">_xlfn.BINOM.DIST($Q295,$C295,AJ$1,FALSE)*$F295*$B295</f>
        <v>7.1506421891305861E-85</v>
      </c>
      <c r="AK295">
        <f ca="1">_xlfn.BINOM.DIST($Q295,$C295,AK$1,FALSE)*$F295*$B295</f>
        <v>3.3718578158189025E-77</v>
      </c>
      <c r="AL295">
        <f ca="1">_xlfn.BINOM.DIST($Q295,$C295,AL$1,FALSE)*$F295*$B295</f>
        <v>3.8663874322896575E-70</v>
      </c>
      <c r="AM295">
        <f ca="1">_xlfn.BINOM.DIST($Q295,$C295,AM$1,FALSE)*$F295*$B295</f>
        <v>1.2330676977234116E-63</v>
      </c>
      <c r="AN295">
        <f ca="1">_xlfn.BINOM.DIST($Q295,$C295,AN$1,FALSE)*$F295*$B295</f>
        <v>1.2261256310120153E-57</v>
      </c>
      <c r="AO295">
        <f ca="1">_xlfn.BINOM.DIST($Q295,$C295,AO$1,FALSE)*$F295*$B295</f>
        <v>4.1924943599382553E-52</v>
      </c>
      <c r="AP295">
        <f ca="1">_xlfn.BINOM.DIST($Q295,$C295,AP$1,FALSE)*$F295*$B295</f>
        <v>5.363879783602221E-47</v>
      </c>
      <c r="AQ295">
        <f ca="1">_xlfn.BINOM.DIST($Q295,$C295,AQ$1,FALSE)*$F295*$B295</f>
        <v>2.7629799662244727E-42</v>
      </c>
      <c r="AR295">
        <f ca="1">_xlfn.BINOM.DIST($Q295,$C295,AR$1,FALSE)*$F295*$B295</f>
        <v>6.1082958301086138E-38</v>
      </c>
      <c r="AS295">
        <f ca="1">_xlfn.BINOM.DIST($Q295,$C295,AS$1,FALSE)*$F295*$B295</f>
        <v>6.1293733257847644E-34</v>
      </c>
      <c r="AT295">
        <f ca="1">_xlfn.BINOM.DIST($Q295,$C295,AT$1,FALSE)*$F295*$B295</f>
        <v>2.9325475107761058E-30</v>
      </c>
      <c r="AU295">
        <f ca="1">_xlfn.BINOM.DIST($Q295,$C295,AU$1,FALSE)*$F295*$B295</f>
        <v>6.9867088044311099E-27</v>
      </c>
      <c r="AV295">
        <f ca="1">_xlfn.BINOM.DIST($Q295,$C295,AV$1,FALSE)*$F295*$B295</f>
        <v>8.6137857687406842E-24</v>
      </c>
      <c r="AW295">
        <f ca="1">_xlfn.BINOM.DIST($Q295,$C295,AW$1,FALSE)*$F295*$B295</f>
        <v>5.6861529504207435E-21</v>
      </c>
      <c r="AX295">
        <f ca="1">_xlfn.BINOM.DIST($Q295,$C295,AX$1,FALSE)*$F295*$B295</f>
        <v>2.0716017483951558E-18</v>
      </c>
      <c r="AY295">
        <f ca="1">_xlfn.BINOM.DIST($Q295,$C295,AY$1,FALSE)*$F295*$B295</f>
        <v>4.2792446859492577E-16</v>
      </c>
      <c r="AZ295">
        <f ca="1">_xlfn.BINOM.DIST($Q295,$C295,AZ$1,FALSE)*$F295*$B295</f>
        <v>5.1336692758649194E-14</v>
      </c>
      <c r="BA295">
        <f ca="1">_xlfn.BINOM.DIST($Q295,$C295,BA$1,FALSE)*$F295*$B295</f>
        <v>3.6540441208230845E-12</v>
      </c>
      <c r="BB295">
        <f ca="1">_xlfn.BINOM.DIST($Q295,$C295,BB$1,FALSE)*$F295*$B295</f>
        <v>1.5727820970726912E-10</v>
      </c>
      <c r="BC295">
        <f ca="1">_xlfn.BINOM.DIST($Q295,$C295,BC$1,FALSE)*$F295*$B295</f>
        <v>4.1634820886597703E-9</v>
      </c>
      <c r="BD295">
        <f ca="1">_xlfn.BINOM.DIST($Q295,$C295,BD$1,FALSE)*$F295*$B295</f>
        <v>6.8809869985610495E-8</v>
      </c>
      <c r="BE295">
        <f ca="1">_xlfn.BINOM.DIST($Q295,$C295,BE$1,FALSE)*$F295*$B295</f>
        <v>7.1945851862023663E-7</v>
      </c>
      <c r="BF295">
        <f ca="1">_xlfn.BINOM.DIST($Q295,$C295,BF$1,FALSE)*$F295*$B295</f>
        <v>4.8148546077627299E-6</v>
      </c>
      <c r="BG295">
        <f ca="1">_xlfn.BINOM.DIST($Q295,$C295,BG$1,FALSE)*$F295*$B295</f>
        <v>2.0835560579185108E-5</v>
      </c>
      <c r="BH295">
        <f ca="1">_xlfn.BINOM.DIST($Q295,$C295,BH$1,FALSE)*$F295*$B295</f>
        <v>5.8816777373275303E-5</v>
      </c>
      <c r="BI295">
        <f ca="1">_xlfn.BINOM.DIST($Q295,$C295,BI$1,FALSE)*$F295*$B295</f>
        <v>1.0913081583200549E-4</v>
      </c>
      <c r="BJ295">
        <f ca="1">_xlfn.BINOM.DIST($Q295,$C295,BJ$1,FALSE)*$F295*$B295</f>
        <v>1.3393677342619375E-4</v>
      </c>
      <c r="BK295">
        <f ca="1">_xlfn.BINOM.DIST($Q295,$C295,BK$1,FALSE)*$F295*$B295</f>
        <v>1.0930058402159911E-4</v>
      </c>
      <c r="BL295">
        <f ca="1">_xlfn.BINOM.DIST($Q295,$C295,BL$1,FALSE)*$F295*$B295</f>
        <v>5.9553890082849931E-5</v>
      </c>
      <c r="BM295">
        <f ca="1">_xlfn.BINOM.DIST($Q295,$C295,BM$1,FALSE)*$F295*$B295</f>
        <v>2.1732361576303899E-5</v>
      </c>
      <c r="BN295">
        <f ca="1">_xlfn.BINOM.DIST($Q295,$C295,BN$1,FALSE)*$F295*$B295</f>
        <v>5.3225626824934412E-6</v>
      </c>
      <c r="BO295">
        <f ca="1">_xlfn.BINOM.DIST($Q295,$C295,BO$1,FALSE)*$F295*$B295</f>
        <v>8.758588916410482E-7</v>
      </c>
      <c r="BP295">
        <f ca="1">_xlfn.BINOM.DIST($Q295,$C295,BP$1,FALSE)*$F295*$B295</f>
        <v>9.6852534029633187E-8</v>
      </c>
      <c r="BQ295">
        <f ca="1">_xlfn.BINOM.DIST($Q295,$C295,BQ$1,FALSE)*$F295*$B295</f>
        <v>7.1911862318996234E-9</v>
      </c>
      <c r="BR295">
        <f ca="1">_xlfn.BINOM.DIST($Q295,$C295,BR$1,FALSE)*$F295*$B295</f>
        <v>3.5788009031923872E-10</v>
      </c>
      <c r="BS295">
        <f ca="1">_xlfn.BINOM.DIST($Q295,$C295,BS$1,FALSE)*$F295*$B295</f>
        <v>1.1905270485956471E-11</v>
      </c>
      <c r="BT295">
        <f ca="1">_xlfn.BINOM.DIST($Q295,$C295,BT$1,FALSE)*$F295*$B295</f>
        <v>2.6375405884640623E-13</v>
      </c>
      <c r="BU295">
        <f ca="1">_xlfn.BINOM.DIST($Q295,$C295,BU$1,FALSE)*$F295*$B295</f>
        <v>3.8732629562174416E-15</v>
      </c>
      <c r="BV295">
        <f ca="1">_xlfn.BINOM.DIST($Q295,$C295,BV$1,FALSE)*$F295*$B295</f>
        <v>3.7487418482355577E-17</v>
      </c>
      <c r="BW295">
        <f ca="1">_xlfn.BINOM.DIST($Q295,$C295,BW$1,FALSE)*$F295*$B295</f>
        <v>2.3750535699872836E-19</v>
      </c>
      <c r="BX295">
        <f ca="1">_xlfn.BINOM.DIST($Q295,$C295,BX$1,FALSE)*$F295*$B295</f>
        <v>9.772458154026048E-22</v>
      </c>
      <c r="BY295">
        <f ca="1">_xlfn.BINOM.DIST($Q295,$C295,BY$1,FALSE)*$F295*$B295</f>
        <v>2.5877895738888496E-24</v>
      </c>
      <c r="BZ295">
        <f ca="1">_xlfn.BINOM.DIST($Q295,$C295,BZ$1,FALSE)*$F295*$B295</f>
        <v>4.3647516345019764E-27</v>
      </c>
      <c r="CA295">
        <f ca="1">_xlfn.BINOM.DIST($Q295,$C295,CA$1,FALSE)*$F295*$B295</f>
        <v>4.6347778398410924E-30</v>
      </c>
      <c r="CB295">
        <f ca="1">_xlfn.BINOM.DIST($Q295,$C295,CB$1,FALSE)*$F295*$B295</f>
        <v>3.0580970206417817E-33</v>
      </c>
      <c r="CC295">
        <f ca="1">_xlfn.BINOM.DIST($Q295,$C295,CC$1,FALSE)*$F295*$B295</f>
        <v>1.2355853653424649E-36</v>
      </c>
      <c r="CD295">
        <f ca="1">_xlfn.BINOM.DIST($Q295,$C295,CD$1,FALSE)*$F295*$B295</f>
        <v>3.0075661148051176E-40</v>
      </c>
      <c r="CE295">
        <f ca="1">_xlfn.BINOM.DIST($Q295,$C295,CE$1,FALSE)*$F295*$B295</f>
        <v>4.331222059325724E-44</v>
      </c>
      <c r="CF295">
        <f ca="1">_xlfn.BINOM.DIST($Q295,$C295,CF$1,FALSE)*$F295*$B295</f>
        <v>3.616802847912874E-48</v>
      </c>
      <c r="CG295">
        <f ca="1">_xlfn.BINOM.DIST($Q295,$C295,CG$1,FALSE)*$F295*$B295</f>
        <v>1.7126601668556878E-52</v>
      </c>
      <c r="CH295">
        <f ca="1">_xlfn.BINOM.DIST($Q295,$C295,CH$1,FALSE)*$F295*$B295</f>
        <v>4.4864940038866875E-57</v>
      </c>
      <c r="CI295">
        <f ca="1">_xlfn.BINOM.DIST($Q295,$C295,CI$1,FALSE)*$F295*$B295</f>
        <v>6.3258123668134943E-62</v>
      </c>
      <c r="CJ295">
        <f ca="1">_xlfn.BINOM.DIST($Q295,$C295,CJ$1,FALSE)*$F295*$B295</f>
        <v>4.656618963837711E-67</v>
      </c>
      <c r="CK295">
        <f ca="1">_xlfn.BINOM.DIST($Q295,$C295,CK$1,FALSE)*$F295*$B295</f>
        <v>1.7300896030349397E-72</v>
      </c>
      <c r="CL295">
        <f ca="1">_xlfn.BINOM.DIST($Q295,$C295,CL$1,FALSE)*$F295*$B295</f>
        <v>3.1242440508515734E-78</v>
      </c>
      <c r="CM295">
        <f ca="1">_xlfn.BINOM.DIST($Q295,$C295,CM$1,FALSE)*$F295*$B295</f>
        <v>2.6293447347879299E-84</v>
      </c>
      <c r="CN295">
        <f ca="1">_xlfn.BINOM.DIST($Q295,$C295,CN$1,FALSE)*$F295*$B295</f>
        <v>9.8394681060489884E-91</v>
      </c>
      <c r="CO295">
        <f ca="1">_xlfn.BINOM.DIST($Q295,$C295,CO$1,FALSE)*$F295*$B295</f>
        <v>1.5532595324868077E-97</v>
      </c>
      <c r="CP295">
        <f ca="1">_xlfn.BINOM.DIST($Q295,$C295,CP$1,FALSE)*$F295*$B295</f>
        <v>9.7486482704324553E-105</v>
      </c>
      <c r="CQ295">
        <f ca="1">_xlfn.BINOM.DIST($Q295,$C295,CQ$1,FALSE)*$F295*$B295</f>
        <v>2.2753523360270388E-112</v>
      </c>
      <c r="CR295">
        <f ca="1">_xlfn.BINOM.DIST($Q295,$C295,CR$1,FALSE)*$F295*$B295</f>
        <v>1.8309418609937701E-120</v>
      </c>
      <c r="CS295">
        <f ca="1">_xlfn.BINOM.DIST($Q295,$C295,CS$1,FALSE)*$F295*$B295</f>
        <v>4.6601878738512315E-129</v>
      </c>
      <c r="CT295">
        <f ca="1">_xlfn.BINOM.DIST($Q295,$C295,CT$1,FALSE)*$F295*$B295</f>
        <v>3.39972237186468E-138</v>
      </c>
      <c r="CU295">
        <f ca="1">_xlfn.BINOM.DIST($Q295,$C295,CU$1,FALSE)*$F295*$B295</f>
        <v>6.3472869857363734E-148</v>
      </c>
      <c r="CV295">
        <f ca="1">_xlfn.BINOM.DIST($Q295,$C295,CV$1,FALSE)*$F295*$B295</f>
        <v>2.6601544996558379E-158</v>
      </c>
      <c r="CW295">
        <f ca="1">_xlfn.BINOM.DIST($Q295,$C295,CW$1,FALSE)*$F295*$B295</f>
        <v>2.1482292906057784E-169</v>
      </c>
      <c r="CX295">
        <f ca="1">_xlfn.BINOM.DIST($Q295,$C295,CX$1,FALSE)*$F295*$B295</f>
        <v>2.7942232838117691E-181</v>
      </c>
      <c r="CY295">
        <f ca="1">_xlfn.BINOM.DIST($Q295,$C295,CY$1,FALSE)*$F295*$B295</f>
        <v>4.73455668323416E-194</v>
      </c>
      <c r="CZ295">
        <f ca="1">_xlfn.BINOM.DIST($Q295,$C295,CZ$1,FALSE)*$F295*$B295</f>
        <v>8.1087128045761501E-208</v>
      </c>
      <c r="DA295">
        <f ca="1">_xlfn.BINOM.DIST($Q295,$C295,DA$1,FALSE)*$F295*$B295</f>
        <v>1.0330243799669021E-222</v>
      </c>
      <c r="DB295">
        <f ca="1">_xlfn.BINOM.DIST($Q295,$C295,DB$1,FALSE)*$F295*$B295</f>
        <v>6.7264457024648912E-239</v>
      </c>
      <c r="DC295">
        <f ca="1">_xlfn.BINOM.DIST($Q295,$C295,DC$1,FALSE)*$F295*$B295</f>
        <v>1.4049325406613932E-256</v>
      </c>
      <c r="DD295">
        <f ca="1">_xlfn.BINOM.DIST($Q295,$C295,DD$1,FALSE)*$F295*$B295</f>
        <v>5.2279279957218542E-276</v>
      </c>
      <c r="DE295">
        <f ca="1">_xlfn.BINOM.DIST($Q295,$C295,DE$1,FALSE)*$F295*$B295</f>
        <v>1.6258304712320931E-297</v>
      </c>
      <c r="DF295">
        <f ca="1">_xlfn.BINOM.DIST($Q295,$C295,DF$1,FALSE)*$F295*$B295</f>
        <v>0</v>
      </c>
      <c r="DG295">
        <f ca="1">_xlfn.BINOM.DIST($Q295,$C295,DG$1,FALSE)*$F295*$B295</f>
        <v>0</v>
      </c>
      <c r="DH295">
        <f ca="1">_xlfn.BINOM.DIST($Q295,$C295,DH$1,FALSE)*$F295*$B295</f>
        <v>0</v>
      </c>
      <c r="DI295">
        <f ca="1">_xlfn.BINOM.DIST($Q295,$C295,DI$1,FALSE)*$F295*$B295</f>
        <v>0</v>
      </c>
      <c r="DJ295">
        <f ca="1">_xlfn.BINOM.DIST($Q295,$C295,DJ$1,FALSE)*$F295*$B295</f>
        <v>0</v>
      </c>
      <c r="DK295">
        <f ca="1">_xlfn.BINOM.DIST($Q295,$C295,DK$1,FALSE)*$F295*$B295</f>
        <v>0</v>
      </c>
      <c r="DL295">
        <f ca="1">_xlfn.BINOM.DIST($Q295,$C295,DL$1,FALSE)*$F295*$B295</f>
        <v>0</v>
      </c>
      <c r="DM295">
        <f ca="1">_xlfn.BINOM.DIST($Q295,$C295,DM$1,FALSE)*$F295*$B295</f>
        <v>0</v>
      </c>
      <c r="DN295">
        <f ca="1">_xlfn.BINOM.DIST($Q295,$C295,DN$1,FALSE)*$F295*$B295</f>
        <v>0</v>
      </c>
      <c r="DQ295">
        <f t="shared" ca="1" si="176"/>
        <v>0</v>
      </c>
      <c r="DR295">
        <f t="shared" ca="1" si="176"/>
        <v>0</v>
      </c>
      <c r="DS295">
        <f t="shared" ca="1" si="176"/>
        <v>0</v>
      </c>
      <c r="DT295">
        <f t="shared" ca="1" si="176"/>
        <v>0</v>
      </c>
      <c r="DU295">
        <f t="shared" ca="1" si="176"/>
        <v>0</v>
      </c>
      <c r="DV295">
        <f t="shared" ca="1" si="176"/>
        <v>0</v>
      </c>
      <c r="DW295">
        <f t="shared" ca="1" si="176"/>
        <v>7.2449095082707087E-293</v>
      </c>
      <c r="DX295">
        <f t="shared" ca="1" si="176"/>
        <v>7.2983454776621473E-264</v>
      </c>
      <c r="DY295">
        <f t="shared" ca="1" si="176"/>
        <v>4.275877519359622E-239</v>
      </c>
      <c r="DZ295">
        <f t="shared" ca="1" si="176"/>
        <v>1.43582081123993E-217</v>
      </c>
      <c r="EA295">
        <f t="shared" ca="1" si="176"/>
        <v>1.3173855030910214E-198</v>
      </c>
      <c r="EB295">
        <f t="shared" ca="1" si="176"/>
        <v>1.0056536248647848E-181</v>
      </c>
      <c r="EC295">
        <f t="shared" ca="1" si="176"/>
        <v>1.4527295116733878E-166</v>
      </c>
      <c r="ED295">
        <f t="shared" ca="1" si="176"/>
        <v>7.4090469911790965E-153</v>
      </c>
      <c r="EE295">
        <f t="shared" ca="1" si="176"/>
        <v>2.1654033536047599E-140</v>
      </c>
      <c r="EF295">
        <f t="shared" ca="1" si="176"/>
        <v>5.322372443942459E-129</v>
      </c>
      <c r="EG295">
        <f t="shared" ca="1" si="175"/>
        <v>1.498291577784556E-118</v>
      </c>
      <c r="EH295">
        <f t="shared" ca="1" si="175"/>
        <v>6.2167712037001452E-109</v>
      </c>
      <c r="EI295">
        <f t="shared" ca="1" si="175"/>
        <v>4.6838398700807413E-100</v>
      </c>
      <c r="EJ295">
        <f t="shared" ca="1" si="175"/>
        <v>7.6284329032138307E-92</v>
      </c>
      <c r="EK295">
        <f t="shared" ca="1" si="175"/>
        <v>3.1115296587267136E-84</v>
      </c>
      <c r="EL295">
        <f t="shared" ca="1" si="175"/>
        <v>3.6025480832475931E-77</v>
      </c>
      <c r="EM295">
        <f t="shared" ca="1" si="175"/>
        <v>1.3182029814531934E-70</v>
      </c>
      <c r="EN295">
        <f t="shared" ca="1" si="175"/>
        <v>1.6724384626170075E-64</v>
      </c>
      <c r="EO295">
        <f t="shared" ca="1" si="175"/>
        <v>7.973892757590112E-59</v>
      </c>
      <c r="EP295">
        <f t="shared" ca="1" si="175"/>
        <v>1.5326978586357781E-53</v>
      </c>
      <c r="EQ295">
        <f t="shared" ca="1" si="175"/>
        <v>1.2631876787831512E-48</v>
      </c>
      <c r="ER295">
        <f t="shared" ca="1" si="175"/>
        <v>4.7126793968159889E-44</v>
      </c>
      <c r="ES295">
        <f t="shared" ca="1" si="175"/>
        <v>8.3498892770095493E-40</v>
      </c>
      <c r="ET295">
        <f t="shared" ca="1" si="175"/>
        <v>7.3310589341726579E-36</v>
      </c>
      <c r="EU295">
        <f t="shared" ca="1" si="175"/>
        <v>3.3123315629617166E-32</v>
      </c>
      <c r="EV295">
        <f t="shared" ca="1" si="178"/>
        <v>7.9652070604409339E-29</v>
      </c>
      <c r="EW295">
        <f t="shared" ca="1" si="178"/>
        <v>1.0505008831303006E-25</v>
      </c>
      <c r="EX295">
        <f t="shared" ca="1" si="178"/>
        <v>7.8051283876309284E-23</v>
      </c>
      <c r="EY295">
        <f t="shared" ca="1" si="178"/>
        <v>3.3462603250356604E-20</v>
      </c>
      <c r="EZ295">
        <f t="shared" ca="1" si="178"/>
        <v>8.4575143342204922E-18</v>
      </c>
      <c r="FA295">
        <f t="shared" ca="1" si="178"/>
        <v>1.2845305846433642E-15</v>
      </c>
      <c r="FB295">
        <f t="shared" ca="1" si="178"/>
        <v>1.1925714249701999E-13</v>
      </c>
      <c r="FC295">
        <f t="shared" ca="1" si="178"/>
        <v>6.8717716779230387E-12</v>
      </c>
      <c r="FD295">
        <f t="shared" ca="1" si="178"/>
        <v>2.4909254812770584E-10</v>
      </c>
      <c r="FE295">
        <f t="shared" ca="1" si="178"/>
        <v>5.7483275183718929E-9</v>
      </c>
      <c r="FF295">
        <f t="shared" ca="1" si="178"/>
        <v>8.5341781760947887E-8</v>
      </c>
      <c r="FG295">
        <f t="shared" ca="1" si="178"/>
        <v>8.2259478625837957E-7</v>
      </c>
      <c r="FH295">
        <f t="shared" ca="1" si="178"/>
        <v>5.1883648211344092E-6</v>
      </c>
      <c r="FI295">
        <f t="shared" ca="1" si="178"/>
        <v>2.1557338389444507E-5</v>
      </c>
      <c r="FJ295">
        <f t="shared" ca="1" si="178"/>
        <v>5.9332108677470818E-5</v>
      </c>
      <c r="FK295">
        <f t="shared" ca="1" si="178"/>
        <v>1.0865669066888417E-4</v>
      </c>
      <c r="FL295">
        <f t="shared" ca="1" si="177"/>
        <v>1.3285778125635885E-4</v>
      </c>
      <c r="FM295">
        <f t="shared" ca="1" si="177"/>
        <v>1.0872679096178944E-4</v>
      </c>
      <c r="FN295">
        <f t="shared" ca="1" si="177"/>
        <v>5.9639476474882962E-5</v>
      </c>
      <c r="FO295">
        <f t="shared" ca="1" si="177"/>
        <v>2.1937504010255948E-5</v>
      </c>
      <c r="FP295">
        <f t="shared" ca="1" si="177"/>
        <v>5.4086397837354044E-6</v>
      </c>
      <c r="FQ295">
        <f t="shared" ca="1" si="177"/>
        <v>8.9250404809025401E-7</v>
      </c>
      <c r="FR295">
        <f t="shared" ca="1" si="177"/>
        <v>9.8334586405188197E-8</v>
      </c>
      <c r="FS295">
        <f t="shared" ca="1" si="177"/>
        <v>7.2094276063894624E-9</v>
      </c>
      <c r="FT295">
        <f t="shared" ca="1" si="177"/>
        <v>3.5017024530487065E-10</v>
      </c>
      <c r="FU295">
        <f t="shared" ca="1" si="177"/>
        <v>1.120660611423039E-11</v>
      </c>
      <c r="FV295">
        <f t="shared" ca="1" si="177"/>
        <v>2.3477210852093039E-13</v>
      </c>
      <c r="FW295">
        <f t="shared" ca="1" si="177"/>
        <v>3.1949477685758371E-15</v>
      </c>
      <c r="FX295">
        <f t="shared" ca="1" si="177"/>
        <v>2.7994480361144227E-17</v>
      </c>
      <c r="FY295">
        <f t="shared" ca="1" si="177"/>
        <v>1.5633850739406476E-19</v>
      </c>
      <c r="FZ295">
        <f t="shared" ca="1" si="177"/>
        <v>5.501068543238113E-22</v>
      </c>
      <c r="GA295">
        <f t="shared" ca="1" si="180"/>
        <v>1.2038798577115842E-24</v>
      </c>
      <c r="GB295">
        <f t="shared" ca="1" si="180"/>
        <v>1.6149343637659755E-27</v>
      </c>
      <c r="GC295">
        <f t="shared" ca="1" si="180"/>
        <v>1.3064598160044667E-30</v>
      </c>
      <c r="GD295">
        <f t="shared" ca="1" si="180"/>
        <v>6.2592746015779362E-34</v>
      </c>
      <c r="GE295">
        <f t="shared" ca="1" si="180"/>
        <v>1.7404382297330188E-37</v>
      </c>
      <c r="GF295">
        <f t="shared" ca="1" si="180"/>
        <v>2.7461754594019585E-41</v>
      </c>
      <c r="GG295">
        <f t="shared" ca="1" si="180"/>
        <v>2.3980617317197709E-45</v>
      </c>
      <c r="GH295">
        <f t="shared" ca="1" si="180"/>
        <v>1.1270761397718683E-49</v>
      </c>
      <c r="GI295">
        <f t="shared" ca="1" si="180"/>
        <v>2.7639277439950696E-54</v>
      </c>
      <c r="GJ295">
        <f t="shared" ca="1" si="180"/>
        <v>3.416218668201633E-59</v>
      </c>
      <c r="GK295">
        <f t="shared" ca="1" si="180"/>
        <v>2.047447673114366E-64</v>
      </c>
      <c r="GL295">
        <f t="shared" ca="1" si="180"/>
        <v>5.6979959741626395E-70</v>
      </c>
      <c r="GM295">
        <f t="shared" ca="1" si="180"/>
        <v>7.0139969916508819E-76</v>
      </c>
      <c r="GN295">
        <f t="shared" ca="1" si="180"/>
        <v>3.6156074072901223E-82</v>
      </c>
      <c r="GO295">
        <f t="shared" ca="1" si="180"/>
        <v>7.3371830871683627E-89</v>
      </c>
      <c r="GP295">
        <f t="shared" ca="1" si="180"/>
        <v>5.4648317756763754E-96</v>
      </c>
      <c r="GQ295">
        <f t="shared" ca="1" si="179"/>
        <v>1.3793261741504767E-103</v>
      </c>
      <c r="GR295">
        <f t="shared" ca="1" si="179"/>
        <v>1.0768172216839525E-111</v>
      </c>
      <c r="GS295">
        <f t="shared" ca="1" si="179"/>
        <v>2.3408547431968683E-120</v>
      </c>
      <c r="GT295">
        <f t="shared" ca="1" si="179"/>
        <v>1.2547299227265289E-129</v>
      </c>
      <c r="GU295">
        <f t="shared" ca="1" si="179"/>
        <v>1.4392001721321967E-139</v>
      </c>
      <c r="GV295">
        <f t="shared" ca="1" si="179"/>
        <v>2.9909876818094549E-150</v>
      </c>
      <c r="GW295">
        <f t="shared" ca="1" si="179"/>
        <v>9.2477937207122357E-162</v>
      </c>
      <c r="GX295">
        <f t="shared" ca="1" si="179"/>
        <v>3.3608200728710471E-174</v>
      </c>
      <c r="GY295">
        <f t="shared" ca="1" si="179"/>
        <v>1.0797267750229835E-187</v>
      </c>
      <c r="GZ295">
        <f t="shared" ca="1" si="179"/>
        <v>2.163756226146203E-202</v>
      </c>
      <c r="HA295">
        <f t="shared" ca="1" si="179"/>
        <v>1.7542811344705153E-218</v>
      </c>
      <c r="HB295">
        <f t="shared" ca="1" si="179"/>
        <v>3.3312646336205714E-236</v>
      </c>
      <c r="HC295">
        <f t="shared" ca="1" si="179"/>
        <v>7.3309847091604288E-256</v>
      </c>
      <c r="HD295">
        <f t="shared" ca="1" si="179"/>
        <v>7.3989019301120802E-278</v>
      </c>
      <c r="HE295">
        <f t="shared" ca="1" si="179"/>
        <v>9.7533730445958167E-303</v>
      </c>
      <c r="HF295">
        <f t="shared" ca="1" si="172"/>
        <v>0</v>
      </c>
      <c r="HG295">
        <f t="shared" ca="1" si="172"/>
        <v>0</v>
      </c>
      <c r="HH295">
        <f t="shared" ca="1" si="172"/>
        <v>0</v>
      </c>
      <c r="HI295">
        <f t="shared" ca="1" si="172"/>
        <v>0</v>
      </c>
      <c r="HJ295">
        <f t="shared" ca="1" si="172"/>
        <v>0</v>
      </c>
      <c r="HK295">
        <f t="shared" ca="1" si="172"/>
        <v>0</v>
      </c>
      <c r="HL295">
        <f t="shared" ca="1" si="172"/>
        <v>0</v>
      </c>
    </row>
    <row r="296" spans="1:220" x14ac:dyDescent="0.25">
      <c r="A296" s="6">
        <v>45323</v>
      </c>
      <c r="B296">
        <f t="shared" ca="1" si="156"/>
        <v>5.5242717280199038E-3</v>
      </c>
      <c r="C296" s="5">
        <v>1441</v>
      </c>
      <c r="D296">
        <f t="shared" si="157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158"/>
        <v>1</v>
      </c>
      <c r="J296">
        <f t="shared" si="159"/>
        <v>0</v>
      </c>
      <c r="K296">
        <f t="shared" ca="1" si="160"/>
        <v>4.9213703220506253E-3</v>
      </c>
      <c r="L296">
        <f t="shared" ca="1" si="161"/>
        <v>0</v>
      </c>
      <c r="M296">
        <f t="shared" si="162"/>
        <v>1.0212765957446808</v>
      </c>
      <c r="Q296">
        <f t="shared" si="163"/>
        <v>691.68</v>
      </c>
      <c r="R296">
        <f t="shared" si="164"/>
        <v>677.27</v>
      </c>
      <c r="S296">
        <f ca="1">_xlfn.BINOM.DIST($Q296,$C296,S$1,FALSE)*$F296*$B296</f>
        <v>0</v>
      </c>
      <c r="T296">
        <f ca="1">_xlfn.BINOM.DIST($Q296,$C296,T$1,FALSE)*$F296*$B296</f>
        <v>0</v>
      </c>
      <c r="U296">
        <f ca="1">_xlfn.BINOM.DIST($Q296,$C296,U$1,FALSE)*$F296*$B296</f>
        <v>0</v>
      </c>
      <c r="V296">
        <f ca="1">_xlfn.BINOM.DIST($Q296,$C296,V$1,FALSE)*$F296*$B296</f>
        <v>0</v>
      </c>
      <c r="W296">
        <f ca="1">_xlfn.BINOM.DIST($Q296,$C296,W$1,FALSE)*$F296*$B296</f>
        <v>0</v>
      </c>
      <c r="X296">
        <f ca="1">_xlfn.BINOM.DIST($Q296,$C296,X$1,FALSE)*$F296*$B296</f>
        <v>0</v>
      </c>
      <c r="Y296">
        <f ca="1">_xlfn.BINOM.DIST($Q296,$C296,Y$1,FALSE)*$F296*$B296</f>
        <v>0</v>
      </c>
      <c r="Z296">
        <f ca="1">_xlfn.BINOM.DIST($Q296,$C296,Z$1,FALSE)*$F296*$B296</f>
        <v>0</v>
      </c>
      <c r="AA296">
        <f ca="1">_xlfn.BINOM.DIST($Q296,$C296,AA$1,FALSE)*$F296*$B296</f>
        <v>0</v>
      </c>
      <c r="AB296">
        <f ca="1">_xlfn.BINOM.DIST($Q296,$C296,AB$1,FALSE)*$F296*$B296</f>
        <v>0</v>
      </c>
      <c r="AC296">
        <f ca="1">_xlfn.BINOM.DIST($Q296,$C296,AC$1,FALSE)*$F296*$B296</f>
        <v>7.6433227630716588E-297</v>
      </c>
      <c r="AD296">
        <f ca="1">_xlfn.BINOM.DIST($Q296,$C296,AD$1,FALSE)*$F296*$B296</f>
        <v>7.0186009029858193E-272</v>
      </c>
      <c r="AE296">
        <f ca="1">_xlfn.BINOM.DIST($Q296,$C296,AE$1,FALSE)*$F296*$B296</f>
        <v>1.8951572509564675E-249</v>
      </c>
      <c r="AF296">
        <f ca="1">_xlfn.BINOM.DIST($Q296,$C296,AF$1,FALSE)*$F296*$B296</f>
        <v>3.7644022809997207E-229</v>
      </c>
      <c r="AG296">
        <f ca="1">_xlfn.BINOM.DIST($Q296,$C296,AG$1,FALSE)*$F296*$B296</f>
        <v>1.1212725912615523E-210</v>
      </c>
      <c r="AH296">
        <f ca="1">_xlfn.BINOM.DIST($Q296,$C296,AH$1,FALSE)*$F296*$B296</f>
        <v>8.8034806320684627E-194</v>
      </c>
      <c r="AI296">
        <f ca="1">_xlfn.BINOM.DIST($Q296,$C296,AI$1,FALSE)*$F296*$B296</f>
        <v>2.8692783511467781E-178</v>
      </c>
      <c r="AJ296">
        <f ca="1">_xlfn.BINOM.DIST($Q296,$C296,AJ$1,FALSE)*$F296*$B296</f>
        <v>5.6256676859098673E-164</v>
      </c>
      <c r="AK296">
        <f ca="1">_xlfn.BINOM.DIST($Q296,$C296,AK$1,FALSE)*$F296*$B296</f>
        <v>9.0175889327485922E-151</v>
      </c>
      <c r="AL296">
        <f ca="1">_xlfn.BINOM.DIST($Q296,$C296,AL$1,FALSE)*$F296*$B296</f>
        <v>1.5272232862122815E-138</v>
      </c>
      <c r="AM296">
        <f ca="1">_xlfn.BINOM.DIST($Q296,$C296,AM$1,FALSE)*$F296*$B296</f>
        <v>3.3932617973777323E-127</v>
      </c>
      <c r="AN296">
        <f ca="1">_xlfn.BINOM.DIST($Q296,$C296,AN$1,FALSE)*$F296*$B296</f>
        <v>1.1891900009691851E-116</v>
      </c>
      <c r="AO296">
        <f ca="1">_xlfn.BINOM.DIST($Q296,$C296,AO$1,FALSE)*$F296*$B296</f>
        <v>7.6988274465828557E-107</v>
      </c>
      <c r="AP296">
        <f ca="1">_xlfn.BINOM.DIST($Q296,$C296,AP$1,FALSE)*$F296*$B296</f>
        <v>1.0553066805757951E-97</v>
      </c>
      <c r="AQ296">
        <f ca="1">_xlfn.BINOM.DIST($Q296,$C296,AQ$1,FALSE)*$F296*$B296</f>
        <v>3.4479610664163412E-89</v>
      </c>
      <c r="AR296">
        <f ca="1">_xlfn.BINOM.DIST($Q296,$C296,AR$1,FALSE)*$F296*$B296</f>
        <v>2.9777871814448236E-81</v>
      </c>
      <c r="AS296">
        <f ca="1">_xlfn.BINOM.DIST($Q296,$C296,AS$1,FALSE)*$F296*$B296</f>
        <v>7.4434344129455777E-74</v>
      </c>
      <c r="AT296">
        <f ca="1">_xlfn.BINOM.DIST($Q296,$C296,AT$1,FALSE)*$F296*$B296</f>
        <v>5.8331916321332509E-67</v>
      </c>
      <c r="AU296">
        <f ca="1">_xlfn.BINOM.DIST($Q296,$C296,AU$1,FALSE)*$F296*$B296</f>
        <v>1.5380558321251248E-60</v>
      </c>
      <c r="AV296">
        <f ca="1">_xlfn.BINOM.DIST($Q296,$C296,AV$1,FALSE)*$F296*$B296</f>
        <v>1.4527075959967518E-54</v>
      </c>
      <c r="AW296">
        <f ca="1">_xlfn.BINOM.DIST($Q296,$C296,AW$1,FALSE)*$F296*$B296</f>
        <v>5.1965743088015368E-49</v>
      </c>
      <c r="AX296">
        <f ca="1">_xlfn.BINOM.DIST($Q296,$C296,AX$1,FALSE)*$F296*$B296</f>
        <v>7.3985840578274453E-44</v>
      </c>
      <c r="AY296">
        <f ca="1">_xlfn.BINOM.DIST($Q296,$C296,AY$1,FALSE)*$F296*$B296</f>
        <v>4.3824772333744866E-39</v>
      </c>
      <c r="AZ296">
        <f ca="1">_xlfn.BINOM.DIST($Q296,$C296,AZ$1,FALSE)*$F296*$B296</f>
        <v>1.1236591720848985E-34</v>
      </c>
      <c r="BA296">
        <f ca="1">_xlfn.BINOM.DIST($Q296,$C296,BA$1,FALSE)*$F296*$B296</f>
        <v>1.2920622933357855E-30</v>
      </c>
      <c r="BB296">
        <f ca="1">_xlfn.BINOM.DIST($Q296,$C296,BB$1,FALSE)*$F296*$B296</f>
        <v>6.8775894588489247E-27</v>
      </c>
      <c r="BC296">
        <f ca="1">_xlfn.BINOM.DIST($Q296,$C296,BC$1,FALSE)*$F296*$B296</f>
        <v>1.7434465522604642E-23</v>
      </c>
      <c r="BD296">
        <f ca="1">_xlfn.BINOM.DIST($Q296,$C296,BD$1,FALSE)*$F296*$B296</f>
        <v>2.1587559142425737E-20</v>
      </c>
      <c r="BE296">
        <f ca="1">_xlfn.BINOM.DIST($Q296,$C296,BE$1,FALSE)*$F296*$B296</f>
        <v>1.335464985690194E-17</v>
      </c>
      <c r="BF296">
        <f ca="1">_xlfn.BINOM.DIST($Q296,$C296,BF$1,FALSE)*$F296*$B296</f>
        <v>4.2113354226506385E-15</v>
      </c>
      <c r="BG296">
        <f ca="1">_xlfn.BINOM.DIST($Q296,$C296,BG$1,FALSE)*$F296*$B296</f>
        <v>6.8911533629738039E-13</v>
      </c>
      <c r="BH296">
        <f ca="1">_xlfn.BINOM.DIST($Q296,$C296,BH$1,FALSE)*$F296*$B296</f>
        <v>5.94365844933457E-11</v>
      </c>
      <c r="BI296">
        <f ca="1">_xlfn.BINOM.DIST($Q296,$C296,BI$1,FALSE)*$F296*$B296</f>
        <v>2.7393968817320153E-9</v>
      </c>
      <c r="BJ296">
        <f ca="1">_xlfn.BINOM.DIST($Q296,$C296,BJ$1,FALSE)*$F296*$B296</f>
        <v>6.8272322934919465E-8</v>
      </c>
      <c r="BK296">
        <f ca="1">_xlfn.BINOM.DIST($Q296,$C296,BK$1,FALSE)*$F296*$B296</f>
        <v>9.2943672003878877E-7</v>
      </c>
      <c r="BL296">
        <f ca="1">_xlfn.BINOM.DIST($Q296,$C296,BL$1,FALSE)*$F296*$B296</f>
        <v>6.9705052616394886E-6</v>
      </c>
      <c r="BM296">
        <f ca="1">_xlfn.BINOM.DIST($Q296,$C296,BM$1,FALSE)*$F296*$B296</f>
        <v>2.8998910333710868E-5</v>
      </c>
      <c r="BN296">
        <f ca="1">_xlfn.BINOM.DIST($Q296,$C296,BN$1,FALSE)*$F296*$B296</f>
        <v>6.7285603815528126E-5</v>
      </c>
      <c r="BO296">
        <f ca="1">_xlfn.BINOM.DIST($Q296,$C296,BO$1,FALSE)*$F296*$B296</f>
        <v>8.7418403847622155E-5</v>
      </c>
      <c r="BP296">
        <f ca="1">_xlfn.BINOM.DIST($Q296,$C296,BP$1,FALSE)*$F296*$B296</f>
        <v>6.3756356896946056E-5</v>
      </c>
      <c r="BQ296">
        <f ca="1">_xlfn.BINOM.DIST($Q296,$C296,BQ$1,FALSE)*$F296*$B296</f>
        <v>2.6132223753343466E-5</v>
      </c>
      <c r="BR296">
        <f ca="1">_xlfn.BINOM.DIST($Q296,$C296,BR$1,FALSE)*$F296*$B296</f>
        <v>6.0179950332360282E-6</v>
      </c>
      <c r="BS296">
        <f ca="1">_xlfn.BINOM.DIST($Q296,$C296,BS$1,FALSE)*$F296*$B296</f>
        <v>7.7738937974596738E-7</v>
      </c>
      <c r="BT296">
        <f ca="1">_xlfn.BINOM.DIST($Q296,$C296,BT$1,FALSE)*$F296*$B296</f>
        <v>5.6159012925637523E-8</v>
      </c>
      <c r="BU296">
        <f ca="1">_xlfn.BINOM.DIST($Q296,$C296,BU$1,FALSE)*$F296*$B296</f>
        <v>2.2587175108323076E-9</v>
      </c>
      <c r="BV296">
        <f ca="1">_xlfn.BINOM.DIST($Q296,$C296,BV$1,FALSE)*$F296*$B296</f>
        <v>5.0280998320808786E-11</v>
      </c>
      <c r="BW296">
        <f ca="1">_xlfn.BINOM.DIST($Q296,$C296,BW$1,FALSE)*$F296*$B296</f>
        <v>6.1494198562553021E-13</v>
      </c>
      <c r="BX296">
        <f ca="1">_xlfn.BINOM.DIST($Q296,$C296,BX$1,FALSE)*$F296*$B296</f>
        <v>4.095124165958187E-15</v>
      </c>
      <c r="BY296">
        <f ca="1">_xlfn.BINOM.DIST($Q296,$C296,BY$1,FALSE)*$F296*$B296</f>
        <v>1.4693033552194025E-17</v>
      </c>
      <c r="BZ296">
        <f ca="1">_xlfn.BINOM.DIST($Q296,$C296,BZ$1,FALSE)*$F296*$B296</f>
        <v>2.8056449083811973E-20</v>
      </c>
      <c r="CA296">
        <f ca="1">_xlfn.BINOM.DIST($Q296,$C296,CA$1,FALSE)*$F296*$B296</f>
        <v>2.811302837775574E-23</v>
      </c>
      <c r="CB296">
        <f ca="1">_xlfn.BINOM.DIST($Q296,$C296,CB$1,FALSE)*$F296*$B296</f>
        <v>1.454693111265159E-26</v>
      </c>
      <c r="CC296">
        <f ca="1">_xlfn.BINOM.DIST($Q296,$C296,CC$1,FALSE)*$F296*$B296</f>
        <v>3.8172888679463531E-30</v>
      </c>
      <c r="CD296">
        <f ca="1">_xlfn.BINOM.DIST($Q296,$C296,CD$1,FALSE)*$F296*$B296</f>
        <v>4.9775180385156984E-34</v>
      </c>
      <c r="CE296">
        <f ca="1">_xlfn.BINOM.DIST($Q296,$C296,CE$1,FALSE)*$F296*$B296</f>
        <v>3.1523738646252056E-38</v>
      </c>
      <c r="CF296">
        <f ca="1">_xlfn.BINOM.DIST($Q296,$C296,CF$1,FALSE)*$F296*$B296</f>
        <v>9.4528512269446903E-43</v>
      </c>
      <c r="CG296">
        <f ca="1">_xlfn.BINOM.DIST($Q296,$C296,CG$1,FALSE)*$F296*$B296</f>
        <v>1.3045098450364306E-47</v>
      </c>
      <c r="CH296">
        <f ca="1">_xlfn.BINOM.DIST($Q296,$C296,CH$1,FALSE)*$F296*$B296</f>
        <v>8.026823151071419E-53</v>
      </c>
      <c r="CI296">
        <f ca="1">_xlfn.BINOM.DIST($Q296,$C296,CI$1,FALSE)*$F296*$B296</f>
        <v>2.125898570247771E-58</v>
      </c>
      <c r="CJ296">
        <f ca="1">_xlfn.BINOM.DIST($Q296,$C296,CJ$1,FALSE)*$F296*$B296</f>
        <v>2.3301946191705874E-64</v>
      </c>
      <c r="CK296">
        <f ca="1">_xlfn.BINOM.DIST($Q296,$C296,CK$1,FALSE)*$F296*$B296</f>
        <v>1.0117816753313384E-70</v>
      </c>
      <c r="CL296">
        <f ca="1">_xlfn.BINOM.DIST($Q296,$C296,CL$1,FALSE)*$F296*$B296</f>
        <v>1.657362503338156E-77</v>
      </c>
      <c r="CM296">
        <f ca="1">_xlfn.BINOM.DIST($Q296,$C296,CM$1,FALSE)*$F296*$B296</f>
        <v>9.6979214150328083E-85</v>
      </c>
      <c r="CN296">
        <f ca="1">_xlfn.BINOM.DIST($Q296,$C296,CN$1,FALSE)*$F296*$B296</f>
        <v>1.9068633970705491E-92</v>
      </c>
      <c r="CO296">
        <f ca="1">_xlfn.BINOM.DIST($Q296,$C296,CO$1,FALSE)*$F296*$B296</f>
        <v>1.1763307018995212E-100</v>
      </c>
      <c r="CP296">
        <f ca="1">_xlfn.BINOM.DIST($Q296,$C296,CP$1,FALSE)*$F296*$B296</f>
        <v>2.1073643438396921E-109</v>
      </c>
      <c r="CQ296">
        <f ca="1">_xlfn.BINOM.DIST($Q296,$C296,CQ$1,FALSE)*$F296*$B296</f>
        <v>1.0046705447078477E-118</v>
      </c>
      <c r="CR296">
        <f ca="1">_xlfn.BINOM.DIST($Q296,$C296,CR$1,FALSE)*$F296*$B296</f>
        <v>1.1544316563481683E-128</v>
      </c>
      <c r="CS296">
        <f ca="1">_xlfn.BINOM.DIST($Q296,$C296,CS$1,FALSE)*$F296*$B296</f>
        <v>2.8561512074534201E-139</v>
      </c>
      <c r="CT296">
        <f ca="1">_xlfn.BINOM.DIST($Q296,$C296,CT$1,FALSE)*$F296*$B296</f>
        <v>1.3371842482340654E-150</v>
      </c>
      <c r="CU296">
        <f ca="1">_xlfn.BINOM.DIST($Q296,$C296,CU$1,FALSE)*$F296*$B296</f>
        <v>1.0211225788601053E-162</v>
      </c>
      <c r="CV296">
        <f ca="1">_xlfn.BINOM.DIST($Q296,$C296,CV$1,FALSE)*$F296*$B296</f>
        <v>1.070899904115512E-175</v>
      </c>
      <c r="CW296">
        <f ca="1">_xlfn.BINOM.DIST($Q296,$C296,CW$1,FALSE)*$F296*$B296</f>
        <v>1.2622661749342388E-189</v>
      </c>
      <c r="CX296">
        <f ca="1">_xlfn.BINOM.DIST($Q296,$C296,CX$1,FALSE)*$F296*$B296</f>
        <v>1.3214568468297435E-204</v>
      </c>
      <c r="CY296">
        <f ca="1">_xlfn.BINOM.DIST($Q296,$C296,CY$1,FALSE)*$F296*$B296</f>
        <v>9.2976625670625061E-221</v>
      </c>
      <c r="CZ296">
        <f ca="1">_xlfn.BINOM.DIST($Q296,$C296,CZ$1,FALSE)*$F296*$B296</f>
        <v>3.150083604174766E-238</v>
      </c>
      <c r="DA296">
        <f ca="1">_xlfn.BINOM.DIST($Q296,$C296,DA$1,FALSE)*$F296*$B296</f>
        <v>3.4344459649539008E-257</v>
      </c>
      <c r="DB296">
        <f ca="1">_xlfn.BINOM.DIST($Q296,$C296,DB$1,FALSE)*$F296*$B296</f>
        <v>7.3572905874324217E-278</v>
      </c>
      <c r="DC296">
        <f ca="1">_xlfn.BINOM.DIST($Q296,$C296,DC$1,FALSE)*$F296*$B296</f>
        <v>1.6782672176927941E-300</v>
      </c>
      <c r="DD296">
        <f ca="1">_xlfn.BINOM.DIST($Q296,$C296,DD$1,FALSE)*$F296*$B296</f>
        <v>0</v>
      </c>
      <c r="DE296">
        <f ca="1">_xlfn.BINOM.DIST($Q296,$C296,DE$1,FALSE)*$F296*$B296</f>
        <v>0</v>
      </c>
      <c r="DF296">
        <f ca="1">_xlfn.BINOM.DIST($Q296,$C296,DF$1,FALSE)*$F296*$B296</f>
        <v>0</v>
      </c>
      <c r="DG296">
        <f ca="1">_xlfn.BINOM.DIST($Q296,$C296,DG$1,FALSE)*$F296*$B296</f>
        <v>0</v>
      </c>
      <c r="DH296">
        <f ca="1">_xlfn.BINOM.DIST($Q296,$C296,DH$1,FALSE)*$F296*$B296</f>
        <v>0</v>
      </c>
      <c r="DI296">
        <f ca="1">_xlfn.BINOM.DIST($Q296,$C296,DI$1,FALSE)*$F296*$B296</f>
        <v>0</v>
      </c>
      <c r="DJ296">
        <f ca="1">_xlfn.BINOM.DIST($Q296,$C296,DJ$1,FALSE)*$F296*$B296</f>
        <v>0</v>
      </c>
      <c r="DK296">
        <f ca="1">_xlfn.BINOM.DIST($Q296,$C296,DK$1,FALSE)*$F296*$B296</f>
        <v>0</v>
      </c>
      <c r="DL296">
        <f ca="1">_xlfn.BINOM.DIST($Q296,$C296,DL$1,FALSE)*$F296*$B296</f>
        <v>0</v>
      </c>
      <c r="DM296">
        <f ca="1">_xlfn.BINOM.DIST($Q296,$C296,DM$1,FALSE)*$F296*$B296</f>
        <v>0</v>
      </c>
      <c r="DN296">
        <f ca="1">_xlfn.BINOM.DIST($Q296,$C296,DN$1,FALSE)*$F296*$B296</f>
        <v>0</v>
      </c>
      <c r="DQ296">
        <f t="shared" ca="1" si="176"/>
        <v>0</v>
      </c>
      <c r="DR296">
        <f t="shared" ca="1" si="176"/>
        <v>0</v>
      </c>
      <c r="DS296">
        <f t="shared" ca="1" si="176"/>
        <v>0</v>
      </c>
      <c r="DT296">
        <f t="shared" ca="1" si="176"/>
        <v>0</v>
      </c>
      <c r="DU296">
        <f t="shared" ca="1" si="176"/>
        <v>0</v>
      </c>
      <c r="DV296">
        <f t="shared" ca="1" si="176"/>
        <v>0</v>
      </c>
      <c r="DW296">
        <f t="shared" ca="1" si="176"/>
        <v>0</v>
      </c>
      <c r="DX296">
        <f t="shared" ca="1" si="176"/>
        <v>0</v>
      </c>
      <c r="DY296">
        <f t="shared" ca="1" si="176"/>
        <v>0</v>
      </c>
      <c r="DZ296">
        <f t="shared" ca="1" si="176"/>
        <v>0</v>
      </c>
      <c r="EA296">
        <f t="shared" ca="1" si="176"/>
        <v>4.2318415871729727E-284</v>
      </c>
      <c r="EB296">
        <f t="shared" ca="1" si="176"/>
        <v>8.751149825949001E-260</v>
      </c>
      <c r="EC296">
        <f t="shared" ca="1" si="176"/>
        <v>5.9664676121000052E-238</v>
      </c>
      <c r="ED296">
        <f t="shared" ca="1" si="176"/>
        <v>3.2931438577901038E-218</v>
      </c>
      <c r="EE296">
        <f t="shared" ca="1" si="176"/>
        <v>2.9563040255889318E-200</v>
      </c>
      <c r="EF296">
        <f t="shared" ca="1" si="176"/>
        <v>7.5005622006161337E-184</v>
      </c>
      <c r="EG296">
        <f t="shared" ca="1" si="175"/>
        <v>8.3917975843455813E-169</v>
      </c>
      <c r="EH296">
        <f t="shared" ca="1" si="175"/>
        <v>5.9543524649356139E-155</v>
      </c>
      <c r="EI296">
        <f t="shared" ca="1" si="175"/>
        <v>3.6184399244830621E-142</v>
      </c>
      <c r="EJ296">
        <f t="shared" ca="1" si="175"/>
        <v>2.4209981571505005E-130</v>
      </c>
      <c r="EK296">
        <f t="shared" ca="1" si="175"/>
        <v>2.2044960087251595E-119</v>
      </c>
      <c r="EL296">
        <f t="shared" ca="1" si="175"/>
        <v>3.2719937939544944E-109</v>
      </c>
      <c r="EM296">
        <f t="shared" ca="1" si="175"/>
        <v>9.2402466215863024E-100</v>
      </c>
      <c r="EN296">
        <f t="shared" ca="1" si="175"/>
        <v>5.6742857976872078E-91</v>
      </c>
      <c r="EO296">
        <f t="shared" ca="1" si="175"/>
        <v>8.5083888891204553E-83</v>
      </c>
      <c r="EP296">
        <f t="shared" ca="1" si="175"/>
        <v>3.4470159480804747E-75</v>
      </c>
      <c r="EQ296">
        <f t="shared" ca="1" si="175"/>
        <v>4.1232782315388553E-68</v>
      </c>
      <c r="ER296">
        <f t="shared" ca="1" si="175"/>
        <v>1.5746558761178862E-61</v>
      </c>
      <c r="ES296">
        <f t="shared" ca="1" si="175"/>
        <v>2.0571534229394293E-55</v>
      </c>
      <c r="ET296">
        <f t="shared" ca="1" si="175"/>
        <v>9.7740642483785668E-50</v>
      </c>
      <c r="EU296">
        <f t="shared" ca="1" si="175"/>
        <v>1.7833812924489422E-44</v>
      </c>
      <c r="EV296">
        <f t="shared" ca="1" si="178"/>
        <v>1.3116689547785943E-39</v>
      </c>
      <c r="EW296">
        <f t="shared" ca="1" si="178"/>
        <v>4.0606618065329769E-35</v>
      </c>
      <c r="EX296">
        <f t="shared" ca="1" si="178"/>
        <v>5.4996968494268108E-31</v>
      </c>
      <c r="EY296">
        <f t="shared" ca="1" si="178"/>
        <v>3.3732286641047213E-27</v>
      </c>
      <c r="EZ296">
        <f t="shared" ca="1" si="178"/>
        <v>9.6632383268464304E-24</v>
      </c>
      <c r="FA296">
        <f t="shared" ca="1" si="178"/>
        <v>1.3290622835005215E-20</v>
      </c>
      <c r="FB296">
        <f t="shared" ca="1" si="178"/>
        <v>8.9949585500021085E-18</v>
      </c>
      <c r="FC296">
        <f t="shared" ca="1" si="178"/>
        <v>3.0619484639148665E-15</v>
      </c>
      <c r="FD296">
        <f t="shared" ca="1" si="178"/>
        <v>5.3454601427337789E-13</v>
      </c>
      <c r="FE296">
        <f t="shared" ca="1" si="178"/>
        <v>4.8687963859225559E-11</v>
      </c>
      <c r="FF296">
        <f t="shared" ca="1" si="178"/>
        <v>2.3488759670742786E-9</v>
      </c>
      <c r="FG296">
        <f t="shared" ca="1" si="178"/>
        <v>6.0814742466864321E-8</v>
      </c>
      <c r="FH296">
        <f t="shared" ca="1" si="178"/>
        <v>8.5464617185594895E-7</v>
      </c>
      <c r="FI296">
        <f t="shared" ca="1" si="178"/>
        <v>6.5821352869799912E-6</v>
      </c>
      <c r="FJ296">
        <f t="shared" ca="1" si="178"/>
        <v>2.8003917530477014E-5</v>
      </c>
      <c r="FK296">
        <f t="shared" ca="1" si="178"/>
        <v>6.6242504464027714E-5</v>
      </c>
      <c r="FL296">
        <f t="shared" ca="1" si="177"/>
        <v>8.7552063829602036E-5</v>
      </c>
      <c r="FM296">
        <f t="shared" ca="1" si="177"/>
        <v>6.4882030199785211E-5</v>
      </c>
      <c r="FN296">
        <f t="shared" ca="1" si="177"/>
        <v>2.7015493705256386E-5</v>
      </c>
      <c r="FO296">
        <f t="shared" ca="1" si="177"/>
        <v>6.3245326467098384E-6</v>
      </c>
      <c r="FP296">
        <f t="shared" ca="1" si="177"/>
        <v>8.3189123902143259E-7</v>
      </c>
      <c r="FQ296">
        <f t="shared" ca="1" si="177"/>
        <v>6.1350935052110347E-8</v>
      </c>
      <c r="FR296">
        <f t="shared" ca="1" si="177"/>
        <v>2.5280134086628228E-9</v>
      </c>
      <c r="FS296">
        <f t="shared" ca="1" si="177"/>
        <v>5.791765843706832E-11</v>
      </c>
      <c r="FT296">
        <f t="shared" ca="1" si="177"/>
        <v>7.3308359758472308E-13</v>
      </c>
      <c r="FU296">
        <f t="shared" ca="1" si="177"/>
        <v>5.0861751204582448E-15</v>
      </c>
      <c r="FV296">
        <f t="shared" ca="1" si="177"/>
        <v>1.9161501768585305E-17</v>
      </c>
      <c r="FW296">
        <f t="shared" ca="1" si="177"/>
        <v>3.876695557827219E-20</v>
      </c>
      <c r="FX296">
        <f t="shared" ca="1" si="177"/>
        <v>4.1584415939122622E-23</v>
      </c>
      <c r="FY296">
        <f t="shared" ca="1" si="177"/>
        <v>2.3306769162200165E-26</v>
      </c>
      <c r="FZ296">
        <f t="shared" ca="1" si="177"/>
        <v>6.7129012884690746E-30</v>
      </c>
      <c r="GA296">
        <f t="shared" ca="1" si="180"/>
        <v>9.7520023230887965E-34</v>
      </c>
      <c r="GB296">
        <f t="shared" ca="1" si="180"/>
        <v>6.9971527977976514E-38</v>
      </c>
      <c r="GC296">
        <f t="shared" ca="1" si="180"/>
        <v>2.4221730282829836E-42</v>
      </c>
      <c r="GD296">
        <f t="shared" ca="1" si="180"/>
        <v>3.9407648549460532E-47</v>
      </c>
      <c r="GE296">
        <f t="shared" ca="1" si="180"/>
        <v>2.9267738942671597E-52</v>
      </c>
      <c r="GF296">
        <f t="shared" ca="1" si="180"/>
        <v>9.606024405026319E-58</v>
      </c>
      <c r="GG296">
        <f t="shared" ca="1" si="180"/>
        <v>1.3439079685192467E-63</v>
      </c>
      <c r="GH296">
        <f t="shared" ca="1" si="180"/>
        <v>7.6987587201665392E-70</v>
      </c>
      <c r="GI296">
        <f t="shared" ca="1" si="180"/>
        <v>1.726886864132543E-76</v>
      </c>
      <c r="GJ296">
        <f t="shared" ca="1" si="180"/>
        <v>1.4428615759886098E-83</v>
      </c>
      <c r="GK296">
        <f t="shared" ca="1" si="180"/>
        <v>4.2470582733345698E-91</v>
      </c>
      <c r="GL296">
        <f t="shared" ca="1" si="180"/>
        <v>4.1375600462664899E-99</v>
      </c>
      <c r="GM296">
        <f t="shared" ca="1" si="180"/>
        <v>1.2438393674182932E-107</v>
      </c>
      <c r="GN296">
        <f t="shared" ca="1" si="180"/>
        <v>1.0663361490000683E-116</v>
      </c>
      <c r="GO296">
        <f t="shared" ca="1" si="180"/>
        <v>2.3847498616720263E-126</v>
      </c>
      <c r="GP296">
        <f t="shared" ca="1" si="180"/>
        <v>1.2575922424219839E-136</v>
      </c>
      <c r="GQ296">
        <f t="shared" ca="1" si="179"/>
        <v>1.3938831242794156E-147</v>
      </c>
      <c r="GR296">
        <f t="shared" ca="1" si="179"/>
        <v>2.8466506396965018E-159</v>
      </c>
      <c r="GS296">
        <f t="shared" ca="1" si="179"/>
        <v>9.2064048994527386E-172</v>
      </c>
      <c r="GT296">
        <f t="shared" ca="1" si="179"/>
        <v>3.9569548904881935E-185</v>
      </c>
      <c r="GU296">
        <f t="shared" ca="1" si="179"/>
        <v>1.8425706675200848E-199</v>
      </c>
      <c r="GV296">
        <f t="shared" ca="1" si="179"/>
        <v>7.3130183321609212E-215</v>
      </c>
      <c r="GW296">
        <f t="shared" ca="1" si="179"/>
        <v>1.8620682863714663E-231</v>
      </c>
      <c r="GX296">
        <f t="shared" ca="1" si="179"/>
        <v>2.1656427587703384E-249</v>
      </c>
      <c r="GY296">
        <f t="shared" ca="1" si="179"/>
        <v>7.6299719361057411E-269</v>
      </c>
      <c r="GZ296">
        <f t="shared" ca="1" si="179"/>
        <v>4.9261470947829159E-290</v>
      </c>
      <c r="HA296">
        <f t="shared" ca="1" si="179"/>
        <v>0</v>
      </c>
      <c r="HB296">
        <f t="shared" ca="1" si="179"/>
        <v>0</v>
      </c>
      <c r="HC296">
        <f t="shared" ca="1" si="179"/>
        <v>0</v>
      </c>
      <c r="HD296">
        <f t="shared" ca="1" si="179"/>
        <v>0</v>
      </c>
      <c r="HE296">
        <f t="shared" ca="1" si="179"/>
        <v>0</v>
      </c>
      <c r="HF296">
        <f t="shared" ca="1" si="172"/>
        <v>0</v>
      </c>
      <c r="HG296">
        <f t="shared" ca="1" si="172"/>
        <v>0</v>
      </c>
      <c r="HH296">
        <f t="shared" ca="1" si="172"/>
        <v>0</v>
      </c>
      <c r="HI296">
        <f t="shared" ca="1" si="172"/>
        <v>0</v>
      </c>
      <c r="HJ296">
        <f t="shared" ca="1" si="172"/>
        <v>0</v>
      </c>
      <c r="HK296">
        <f t="shared" ca="1" si="172"/>
        <v>0</v>
      </c>
      <c r="HL296">
        <f t="shared" ca="1" si="172"/>
        <v>0</v>
      </c>
    </row>
    <row r="297" spans="1:220" x14ac:dyDescent="0.25">
      <c r="A297" s="6">
        <v>45324</v>
      </c>
      <c r="B297">
        <f t="shared" ca="1" si="156"/>
        <v>5.8046651919412048E-3</v>
      </c>
      <c r="C297" s="5">
        <v>1266</v>
      </c>
      <c r="D297">
        <f t="shared" si="157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158"/>
        <v>0</v>
      </c>
      <c r="J297">
        <f t="shared" si="159"/>
        <v>1</v>
      </c>
      <c r="K297">
        <f t="shared" ca="1" si="160"/>
        <v>0</v>
      </c>
      <c r="L297">
        <f t="shared" ca="1" si="161"/>
        <v>5.6678827800975629E-3</v>
      </c>
      <c r="M297">
        <f t="shared" si="162"/>
        <v>1.1764705882352942</v>
      </c>
      <c r="Q297">
        <f t="shared" si="163"/>
        <v>430.44000000000005</v>
      </c>
      <c r="R297">
        <f t="shared" si="164"/>
        <v>506.40000000000003</v>
      </c>
      <c r="S297">
        <f ca="1">_xlfn.BINOM.DIST($Q297,$C297,S$1,FALSE)*$F297*$B297</f>
        <v>0</v>
      </c>
      <c r="T297">
        <f ca="1">_xlfn.BINOM.DIST($Q297,$C297,T$1,FALSE)*$F297*$B297</f>
        <v>0</v>
      </c>
      <c r="U297">
        <f ca="1">_xlfn.BINOM.DIST($Q297,$C297,U$1,FALSE)*$F297*$B297</f>
        <v>0</v>
      </c>
      <c r="V297">
        <f ca="1">_xlfn.BINOM.DIST($Q297,$C297,V$1,FALSE)*$F297*$B297</f>
        <v>0</v>
      </c>
      <c r="W297">
        <f ca="1">_xlfn.BINOM.DIST($Q297,$C297,W$1,FALSE)*$F297*$B297</f>
        <v>2.5375384514495513E-268</v>
      </c>
      <c r="X297">
        <f ca="1">_xlfn.BINOM.DIST($Q297,$C297,X$1,FALSE)*$F297*$B297</f>
        <v>1.8788903060166933E-230</v>
      </c>
      <c r="Y297">
        <f ca="1">_xlfn.BINOM.DIST($Q297,$C297,Y$1,FALSE)*$F297*$B297</f>
        <v>3.0184835546742054E-200</v>
      </c>
      <c r="Z297">
        <f ca="1">_xlfn.BINOM.DIST($Q297,$C297,Z$1,FALSE)*$F297*$B297</f>
        <v>2.4197346135433159E-175</v>
      </c>
      <c r="AA297">
        <f ca="1">_xlfn.BINOM.DIST($Q297,$C297,AA$1,FALSE)*$F297*$B297</f>
        <v>2.4841831242593172E-154</v>
      </c>
      <c r="AB297">
        <f ca="1">_xlfn.BINOM.DIST($Q297,$C297,AB$1,FALSE)*$F297*$B297</f>
        <v>2.6469673178819713E-136</v>
      </c>
      <c r="AC297">
        <f ca="1">_xlfn.BINOM.DIST($Q297,$C297,AC$1,FALSE)*$F297*$B297</f>
        <v>1.2206845028215178E-120</v>
      </c>
      <c r="AD297">
        <f ca="1">_xlfn.BINOM.DIST($Q297,$C297,AD$1,FALSE)*$F297*$B297</f>
        <v>6.7416424096535937E-107</v>
      </c>
      <c r="AE297">
        <f ca="1">_xlfn.BINOM.DIST($Q297,$C297,AE$1,FALSE)*$F297*$B297</f>
        <v>9.4474642628101817E-95</v>
      </c>
      <c r="AF297">
        <f ca="1">_xlfn.BINOM.DIST($Q297,$C297,AF$1,FALSE)*$F297*$B297</f>
        <v>5.9374808355448818E-84</v>
      </c>
      <c r="AG297">
        <f ca="1">_xlfn.BINOM.DIST($Q297,$C297,AG$1,FALSE)*$F297*$B297</f>
        <v>2.6039109087160189E-74</v>
      </c>
      <c r="AH297">
        <f ca="1">_xlfn.BINOM.DIST($Q297,$C297,AH$1,FALSE)*$F297*$B297</f>
        <v>1.130651676016039E-65</v>
      </c>
      <c r="AI297">
        <f ca="1">_xlfn.BINOM.DIST($Q297,$C297,AI$1,FALSE)*$F297*$B297</f>
        <v>6.4408209985388361E-58</v>
      </c>
      <c r="AJ297">
        <f ca="1">_xlfn.BINOM.DIST($Q297,$C297,AJ$1,FALSE)*$F297*$B297</f>
        <v>6.0560152317995104E-51</v>
      </c>
      <c r="AK297">
        <f ca="1">_xlfn.BINOM.DIST($Q297,$C297,AK$1,FALSE)*$F297*$B297</f>
        <v>1.1361177027072704E-44</v>
      </c>
      <c r="AL297">
        <f ca="1">_xlfn.BINOM.DIST($Q297,$C297,AL$1,FALSE)*$F297*$B297</f>
        <v>4.9818395030774424E-39</v>
      </c>
      <c r="AM297">
        <f ca="1">_xlfn.BINOM.DIST($Q297,$C297,AM$1,FALSE)*$F297*$B297</f>
        <v>5.8343543235723067E-34</v>
      </c>
      <c r="AN297">
        <f ca="1">_xlfn.BINOM.DIST($Q297,$C297,AN$1,FALSE)*$F297*$B297</f>
        <v>2.0436691735973736E-29</v>
      </c>
      <c r="AO297">
        <f ca="1">_xlfn.BINOM.DIST($Q297,$C297,AO$1,FALSE)*$F297*$B297</f>
        <v>2.3588815987824204E-25</v>
      </c>
      <c r="AP297">
        <f ca="1">_xlfn.BINOM.DIST($Q297,$C297,AP$1,FALSE)*$F297*$B297</f>
        <v>9.7517210906389045E-22</v>
      </c>
      <c r="AQ297">
        <f ca="1">_xlfn.BINOM.DIST($Q297,$C297,AQ$1,FALSE)*$F297*$B297</f>
        <v>1.5518960312568727E-18</v>
      </c>
      <c r="AR297">
        <f ca="1">_xlfn.BINOM.DIST($Q297,$C297,AR$1,FALSE)*$F297*$B297</f>
        <v>1.0122445896674553E-15</v>
      </c>
      <c r="AS297">
        <f ca="1">_xlfn.BINOM.DIST($Q297,$C297,AS$1,FALSE)*$F297*$B297</f>
        <v>2.8583990726895299E-13</v>
      </c>
      <c r="AT297">
        <f ca="1">_xlfn.BINOM.DIST($Q297,$C297,AT$1,FALSE)*$F297*$B297</f>
        <v>3.6660230295132352E-11</v>
      </c>
      <c r="AU297">
        <f ca="1">_xlfn.BINOM.DIST($Q297,$C297,AU$1,FALSE)*$F297*$B297</f>
        <v>2.2273375227400742E-9</v>
      </c>
      <c r="AV297">
        <f ca="1">_xlfn.BINOM.DIST($Q297,$C297,AV$1,FALSE)*$F297*$B297</f>
        <v>6.652489005232593E-8</v>
      </c>
      <c r="AW297">
        <f ca="1">_xlfn.BINOM.DIST($Q297,$C297,AW$1,FALSE)*$F297*$B297</f>
        <v>1.0091750878378547E-6</v>
      </c>
      <c r="AX297">
        <f ca="1">_xlfn.BINOM.DIST($Q297,$C297,AX$1,FALSE)*$F297*$B297</f>
        <v>8.002648555702875E-6</v>
      </c>
      <c r="AY297">
        <f ca="1">_xlfn.BINOM.DIST($Q297,$C297,AY$1,FALSE)*$F297*$B297</f>
        <v>3.4025713409641895E-5</v>
      </c>
      <c r="AZ297">
        <f ca="1">_xlfn.BINOM.DIST($Q297,$C297,AZ$1,FALSE)*$F297*$B297</f>
        <v>7.9322198956341999E-5</v>
      </c>
      <c r="BA297">
        <f ca="1">_xlfn.BINOM.DIST($Q297,$C297,BA$1,FALSE)*$F297*$B297</f>
        <v>1.0340224808482247E-4</v>
      </c>
      <c r="BB297">
        <f ca="1">_xlfn.BINOM.DIST($Q297,$C297,BB$1,FALSE)*$F297*$B297</f>
        <v>7.6681528972468522E-5</v>
      </c>
      <c r="BC297">
        <f ca="1">_xlfn.BINOM.DIST($Q297,$C297,BC$1,FALSE)*$F297*$B297</f>
        <v>3.2839695399190449E-5</v>
      </c>
      <c r="BD297">
        <f ca="1">_xlfn.BINOM.DIST($Q297,$C297,BD$1,FALSE)*$F297*$B297</f>
        <v>8.2282263798859943E-6</v>
      </c>
      <c r="BE297">
        <f ca="1">_xlfn.BINOM.DIST($Q297,$C297,BE$1,FALSE)*$F297*$B297</f>
        <v>1.2197322463729175E-6</v>
      </c>
      <c r="BF297">
        <f ca="1">_xlfn.BINOM.DIST($Q297,$C297,BF$1,FALSE)*$F297*$B297</f>
        <v>1.0799126541297564E-7</v>
      </c>
      <c r="BG297">
        <f ca="1">_xlfn.BINOM.DIST($Q297,$C297,BG$1,FALSE)*$F297*$B297</f>
        <v>5.7558190402788103E-9</v>
      </c>
      <c r="BH297">
        <f ca="1">_xlfn.BINOM.DIST($Q297,$C297,BH$1,FALSE)*$F297*$B297</f>
        <v>1.858684434953193E-10</v>
      </c>
      <c r="BI297">
        <f ca="1">_xlfn.BINOM.DIST($Q297,$C297,BI$1,FALSE)*$F297*$B297</f>
        <v>3.6547950620262777E-12</v>
      </c>
      <c r="BJ297">
        <f ca="1">_xlfn.BINOM.DIST($Q297,$C297,BJ$1,FALSE)*$F297*$B297</f>
        <v>4.3921865853041104E-14</v>
      </c>
      <c r="BK297">
        <f ca="1">_xlfn.BINOM.DIST($Q297,$C297,BK$1,FALSE)*$F297*$B297</f>
        <v>3.2337542015780144E-16</v>
      </c>
      <c r="BL297">
        <f ca="1">_xlfn.BINOM.DIST($Q297,$C297,BL$1,FALSE)*$F297*$B297</f>
        <v>1.4603430238125553E-18</v>
      </c>
      <c r="BM297">
        <f ca="1">_xlfn.BINOM.DIST($Q297,$C297,BM$1,FALSE)*$F297*$B297</f>
        <v>4.0449799646544151E-21</v>
      </c>
      <c r="BN297">
        <f ca="1">_xlfn.BINOM.DIST($Q297,$C297,BN$1,FALSE)*$F297*$B297</f>
        <v>6.8639077555684044E-24</v>
      </c>
      <c r="BO297">
        <f ca="1">_xlfn.BINOM.DIST($Q297,$C297,BO$1,FALSE)*$F297*$B297</f>
        <v>7.1185721299835706E-27</v>
      </c>
      <c r="BP297">
        <f ca="1">_xlfn.BINOM.DIST($Q297,$C297,BP$1,FALSE)*$F297*$B297</f>
        <v>4.4962160325985483E-30</v>
      </c>
      <c r="BQ297">
        <f ca="1">_xlfn.BINOM.DIST($Q297,$C297,BQ$1,FALSE)*$F297*$B297</f>
        <v>1.7214365871419339E-33</v>
      </c>
      <c r="BR297">
        <f ca="1">_xlfn.BINOM.DIST($Q297,$C297,BR$1,FALSE)*$F297*$B297</f>
        <v>3.9715877794506624E-37</v>
      </c>
      <c r="BS297">
        <f ca="1">_xlfn.BINOM.DIST($Q297,$C297,BS$1,FALSE)*$F297*$B297</f>
        <v>5.4824887440092672E-41</v>
      </c>
      <c r="BT297">
        <f ca="1">_xlfn.BINOM.DIST($Q297,$C297,BT$1,FALSE)*$F297*$B297</f>
        <v>4.4905413760596301E-45</v>
      </c>
      <c r="BU297">
        <f ca="1">_xlfn.BINOM.DIST($Q297,$C297,BU$1,FALSE)*$F297*$B297</f>
        <v>2.1613721414791552E-49</v>
      </c>
      <c r="BV297">
        <f ca="1">_xlfn.BINOM.DIST($Q297,$C297,BV$1,FALSE)*$F297*$B297</f>
        <v>6.0462143329029557E-54</v>
      </c>
      <c r="BW297">
        <f ca="1">_xlfn.BINOM.DIST($Q297,$C297,BW$1,FALSE)*$F297*$B297</f>
        <v>9.7085572263564711E-59</v>
      </c>
      <c r="BX297">
        <f ca="1">_xlfn.BINOM.DIST($Q297,$C297,BX$1,FALSE)*$F297*$B297</f>
        <v>8.8243422437776239E-64</v>
      </c>
      <c r="BY297">
        <f ca="1">_xlfn.BINOM.DIST($Q297,$C297,BY$1,FALSE)*$F297*$B297</f>
        <v>4.4700208047013445E-69</v>
      </c>
      <c r="BZ297">
        <f ca="1">_xlfn.BINOM.DIST($Q297,$C297,BZ$1,FALSE)*$F297*$B297</f>
        <v>1.2403229041441474E-74</v>
      </c>
      <c r="CA297">
        <f ca="1">_xlfn.BINOM.DIST($Q297,$C297,CA$1,FALSE)*$F297*$B297</f>
        <v>1.849506895785094E-80</v>
      </c>
      <c r="CB297">
        <f ca="1">_xlfn.BINOM.DIST($Q297,$C297,CB$1,FALSE)*$F297*$B297</f>
        <v>1.4511291577475228E-86</v>
      </c>
      <c r="CC297">
        <f ca="1">_xlfn.BINOM.DIST($Q297,$C297,CC$1,FALSE)*$F297*$B297</f>
        <v>5.8530036595884338E-93</v>
      </c>
      <c r="CD297">
        <f ca="1">_xlfn.BINOM.DIST($Q297,$C297,CD$1,FALSE)*$F297*$B297</f>
        <v>1.1828866347680338E-99</v>
      </c>
      <c r="CE297">
        <f ca="1">_xlfn.BINOM.DIST($Q297,$C297,CE$1,FALSE)*$F297*$B297</f>
        <v>1.164514751348368E-106</v>
      </c>
      <c r="CF297">
        <f ca="1">_xlfn.BINOM.DIST($Q297,$C297,CF$1,FALSE)*$F297*$B297</f>
        <v>5.413697348900213E-114</v>
      </c>
      <c r="CG297">
        <f ca="1">_xlfn.BINOM.DIST($Q297,$C297,CG$1,FALSE)*$F297*$B297</f>
        <v>1.1485038889092278E-121</v>
      </c>
      <c r="CH297">
        <f ca="1">_xlfn.BINOM.DIST($Q297,$C297,CH$1,FALSE)*$F297*$B297</f>
        <v>1.0707410156698473E-129</v>
      </c>
      <c r="CI297">
        <f ca="1">_xlfn.BINOM.DIST($Q297,$C297,CI$1,FALSE)*$F297*$B297</f>
        <v>4.2080401887158622E-138</v>
      </c>
      <c r="CJ297">
        <f ca="1">_xlfn.BINOM.DIST($Q297,$C297,CJ$1,FALSE)*$F297*$B297</f>
        <v>6.6581044238266308E-147</v>
      </c>
      <c r="CK297">
        <f ca="1">_xlfn.BINOM.DIST($Q297,$C297,CK$1,FALSE)*$F297*$B297</f>
        <v>4.0308040989127539E-156</v>
      </c>
      <c r="CL297">
        <f ca="1">_xlfn.BINOM.DIST($Q297,$C297,CL$1,FALSE)*$F297*$B297</f>
        <v>8.824329829481967E-166</v>
      </c>
      <c r="CM297">
        <f ca="1">_xlfn.BINOM.DIST($Q297,$C297,CM$1,FALSE)*$F297*$B297</f>
        <v>6.5607457427395883E-176</v>
      </c>
      <c r="CN297">
        <f ca="1">_xlfn.BINOM.DIST($Q297,$C297,CN$1,FALSE)*$F297*$B297</f>
        <v>1.5445509128219078E-186</v>
      </c>
      <c r="CO297">
        <f ca="1">_xlfn.BINOM.DIST($Q297,$C297,CO$1,FALSE)*$F297*$B297</f>
        <v>1.0646918451794873E-197</v>
      </c>
      <c r="CP297">
        <f ca="1">_xlfn.BINOM.DIST($Q297,$C297,CP$1,FALSE)*$F297*$B297</f>
        <v>1.9681402722678973E-209</v>
      </c>
      <c r="CQ297">
        <f ca="1">_xlfn.BINOM.DIST($Q297,$C297,CQ$1,FALSE)*$F297*$B297</f>
        <v>8.837069924019362E-222</v>
      </c>
      <c r="CR297">
        <f ca="1">_xlfn.BINOM.DIST($Q297,$C297,CR$1,FALSE)*$F297*$B297</f>
        <v>8.6168448752337622E-235</v>
      </c>
      <c r="CS297">
        <f ca="1">_xlfn.BINOM.DIST($Q297,$C297,CS$1,FALSE)*$F297*$B297</f>
        <v>1.6065929764519149E-248</v>
      </c>
      <c r="CT297">
        <f ca="1">_xlfn.BINOM.DIST($Q297,$C297,CT$1,FALSE)*$F297*$B297</f>
        <v>4.9527361502779899E-263</v>
      </c>
      <c r="CU297">
        <f ca="1">_xlfn.BINOM.DIST($Q297,$C297,CU$1,FALSE)*$F297*$B297</f>
        <v>2.1361725073692272E-278</v>
      </c>
      <c r="CV297">
        <f ca="1">_xlfn.BINOM.DIST($Q297,$C297,CV$1,FALSE)*$F297*$B297</f>
        <v>1.0627571956377644E-294</v>
      </c>
      <c r="CW297">
        <f ca="1">_xlfn.BINOM.DIST($Q297,$C297,CW$1,FALSE)*$F297*$B297</f>
        <v>0</v>
      </c>
      <c r="CX297">
        <f ca="1">_xlfn.BINOM.DIST($Q297,$C297,CX$1,FALSE)*$F297*$B297</f>
        <v>0</v>
      </c>
      <c r="CY297">
        <f ca="1">_xlfn.BINOM.DIST($Q297,$C297,CY$1,FALSE)*$F297*$B297</f>
        <v>0</v>
      </c>
      <c r="CZ297">
        <f ca="1">_xlfn.BINOM.DIST($Q297,$C297,CZ$1,FALSE)*$F297*$B297</f>
        <v>0</v>
      </c>
      <c r="DA297">
        <f ca="1">_xlfn.BINOM.DIST($Q297,$C297,DA$1,FALSE)*$F297*$B297</f>
        <v>0</v>
      </c>
      <c r="DB297">
        <f ca="1">_xlfn.BINOM.DIST($Q297,$C297,DB$1,FALSE)*$F297*$B297</f>
        <v>0</v>
      </c>
      <c r="DC297">
        <f ca="1">_xlfn.BINOM.DIST($Q297,$C297,DC$1,FALSE)*$F297*$B297</f>
        <v>0</v>
      </c>
      <c r="DD297">
        <f ca="1">_xlfn.BINOM.DIST($Q297,$C297,DD$1,FALSE)*$F297*$B297</f>
        <v>0</v>
      </c>
      <c r="DE297">
        <f ca="1">_xlfn.BINOM.DIST($Q297,$C297,DE$1,FALSE)*$F297*$B297</f>
        <v>0</v>
      </c>
      <c r="DF297">
        <f ca="1">_xlfn.BINOM.DIST($Q297,$C297,DF$1,FALSE)*$F297*$B297</f>
        <v>0</v>
      </c>
      <c r="DG297">
        <f ca="1">_xlfn.BINOM.DIST($Q297,$C297,DG$1,FALSE)*$F297*$B297</f>
        <v>0</v>
      </c>
      <c r="DH297">
        <f ca="1">_xlfn.BINOM.DIST($Q297,$C297,DH$1,FALSE)*$F297*$B297</f>
        <v>0</v>
      </c>
      <c r="DI297">
        <f ca="1">_xlfn.BINOM.DIST($Q297,$C297,DI$1,FALSE)*$F297*$B297</f>
        <v>0</v>
      </c>
      <c r="DJ297">
        <f ca="1">_xlfn.BINOM.DIST($Q297,$C297,DJ$1,FALSE)*$F297*$B297</f>
        <v>0</v>
      </c>
      <c r="DK297">
        <f ca="1">_xlfn.BINOM.DIST($Q297,$C297,DK$1,FALSE)*$F297*$B297</f>
        <v>0</v>
      </c>
      <c r="DL297">
        <f ca="1">_xlfn.BINOM.DIST($Q297,$C297,DL$1,FALSE)*$F297*$B297</f>
        <v>0</v>
      </c>
      <c r="DM297">
        <f ca="1">_xlfn.BINOM.DIST($Q297,$C297,DM$1,FALSE)*$F297*$B297</f>
        <v>0</v>
      </c>
      <c r="DN297">
        <f ca="1">_xlfn.BINOM.DIST($Q297,$C297,DN$1,FALSE)*$F297*$B297</f>
        <v>0</v>
      </c>
      <c r="DQ297">
        <f t="shared" ca="1" si="176"/>
        <v>0</v>
      </c>
      <c r="DR297">
        <f t="shared" ca="1" si="176"/>
        <v>0</v>
      </c>
      <c r="DS297">
        <f t="shared" ca="1" si="176"/>
        <v>0</v>
      </c>
      <c r="DT297">
        <f t="shared" ca="1" si="176"/>
        <v>0</v>
      </c>
      <c r="DU297">
        <f t="shared" ca="1" si="176"/>
        <v>0</v>
      </c>
      <c r="DV297">
        <f t="shared" ca="1" si="176"/>
        <v>0</v>
      </c>
      <c r="DW297">
        <f t="shared" ca="1" si="176"/>
        <v>1.924521547189966E-273</v>
      </c>
      <c r="DX297">
        <f t="shared" ca="1" si="176"/>
        <v>4.2586357562298465E-243</v>
      </c>
      <c r="DY297">
        <f t="shared" ca="1" si="176"/>
        <v>2.5404084493540685E-217</v>
      </c>
      <c r="DZ297">
        <f t="shared" ca="1" si="176"/>
        <v>4.7950074725127283E-195</v>
      </c>
      <c r="EA297">
        <f t="shared" ca="1" si="176"/>
        <v>1.5379015047465307E-175</v>
      </c>
      <c r="EB297">
        <f t="shared" ca="1" si="176"/>
        <v>2.777954244183436E-158</v>
      </c>
      <c r="EC297">
        <f t="shared" ca="1" si="176"/>
        <v>6.8416788147577496E-143</v>
      </c>
      <c r="ED297">
        <f t="shared" ca="1" si="176"/>
        <v>4.4935502784840672E-129</v>
      </c>
      <c r="EE297">
        <f t="shared" ca="1" si="176"/>
        <v>1.3250441415428434E-116</v>
      </c>
      <c r="EF297">
        <f t="shared" ref="EF297:EU360" ca="1" si="181">_xlfn.BINOM.DIST($R297,$C297,EF$1,FALSE)*$F297*$B297</f>
        <v>2.649610114825048E-105</v>
      </c>
      <c r="EG297">
        <f t="shared" ca="1" si="181"/>
        <v>5.0071428181667979E-95</v>
      </c>
      <c r="EH297">
        <f t="shared" ca="1" si="181"/>
        <v>1.1725348811914069E-85</v>
      </c>
      <c r="EI297">
        <f t="shared" ca="1" si="181"/>
        <v>4.2563442083559119E-77</v>
      </c>
      <c r="EJ297">
        <f t="shared" ca="1" si="181"/>
        <v>2.8877379339488917E-69</v>
      </c>
      <c r="EK297">
        <f t="shared" ca="1" si="181"/>
        <v>4.287353248106988E-62</v>
      </c>
      <c r="EL297">
        <f t="shared" ca="1" si="181"/>
        <v>1.5928462744625619E-55</v>
      </c>
      <c r="EM297">
        <f t="shared" ca="1" si="181"/>
        <v>1.6611004228334223E-49</v>
      </c>
      <c r="EN297">
        <f t="shared" ca="1" si="181"/>
        <v>5.3685562018035444E-44</v>
      </c>
      <c r="EO297">
        <f t="shared" ca="1" si="181"/>
        <v>5.8592197625352247E-39</v>
      </c>
      <c r="EP297">
        <f t="shared" ca="1" si="181"/>
        <v>2.3271582328675616E-34</v>
      </c>
      <c r="EQ297">
        <f t="shared" ca="1" si="181"/>
        <v>3.5912233548488887E-30</v>
      </c>
      <c r="ER297">
        <f t="shared" ca="1" si="181"/>
        <v>2.2806555801104249E-26</v>
      </c>
      <c r="ES297">
        <f t="shared" ca="1" si="181"/>
        <v>6.2702158988318819E-23</v>
      </c>
      <c r="ET297">
        <f t="shared" ca="1" si="181"/>
        <v>7.8046478340782487E-20</v>
      </c>
      <c r="EU297">
        <f t="shared" ca="1" si="181"/>
        <v>4.5760066505068014E-17</v>
      </c>
      <c r="EV297">
        <f t="shared" ca="1" si="178"/>
        <v>1.3090233348991162E-14</v>
      </c>
      <c r="EW297">
        <f t="shared" ca="1" si="178"/>
        <v>1.8848814249592464E-12</v>
      </c>
      <c r="EX297">
        <f t="shared" ca="1" si="178"/>
        <v>1.4045104628767642E-10</v>
      </c>
      <c r="EY297">
        <f t="shared" ca="1" si="178"/>
        <v>5.5506568980685268E-9</v>
      </c>
      <c r="EZ297">
        <f t="shared" ca="1" si="178"/>
        <v>1.1890574485606124E-7</v>
      </c>
      <c r="FA297">
        <f t="shared" ca="1" si="178"/>
        <v>1.4075601536608022E-6</v>
      </c>
      <c r="FB297">
        <f t="shared" ca="1" si="178"/>
        <v>9.3650760962706601E-6</v>
      </c>
      <c r="FC297">
        <f t="shared" ca="1" si="178"/>
        <v>3.5547188301543639E-5</v>
      </c>
      <c r="FD297">
        <f t="shared" ca="1" si="178"/>
        <v>7.7980696807957955E-5</v>
      </c>
      <c r="FE297">
        <f t="shared" ca="1" si="178"/>
        <v>9.9983250441259861E-5</v>
      </c>
      <c r="FF297">
        <f t="shared" ca="1" si="178"/>
        <v>7.564525586610284E-5</v>
      </c>
      <c r="FG297">
        <f t="shared" ca="1" si="178"/>
        <v>3.4043750355302224E-5</v>
      </c>
      <c r="FH297">
        <f t="shared" ca="1" si="178"/>
        <v>9.1738193193827162E-6</v>
      </c>
      <c r="FI297">
        <f t="shared" ca="1" si="178"/>
        <v>1.4879083284326531E-6</v>
      </c>
      <c r="FJ297">
        <f t="shared" ca="1" si="178"/>
        <v>1.4581336548484911E-7</v>
      </c>
      <c r="FK297">
        <f t="shared" ca="1" si="178"/>
        <v>8.6564862656003883E-9</v>
      </c>
      <c r="FL297">
        <f t="shared" ca="1" si="177"/>
        <v>3.1174418411787431E-10</v>
      </c>
      <c r="FM297">
        <f t="shared" ca="1" si="177"/>
        <v>6.8112782548268459E-12</v>
      </c>
      <c r="FN297">
        <f t="shared" ca="1" si="177"/>
        <v>9.0192759960558924E-14</v>
      </c>
      <c r="FO297">
        <f t="shared" ca="1" si="177"/>
        <v>7.221822955139494E-16</v>
      </c>
      <c r="FP297">
        <f t="shared" ca="1" si="177"/>
        <v>3.4845867042909346E-18</v>
      </c>
      <c r="FQ297">
        <f t="shared" ca="1" si="177"/>
        <v>1.0084482870869091E-20</v>
      </c>
      <c r="FR297">
        <f t="shared" ca="1" si="177"/>
        <v>1.740136822647117E-23</v>
      </c>
      <c r="FS297">
        <f t="shared" ca="1" si="177"/>
        <v>1.7775257318876532E-26</v>
      </c>
      <c r="FT297">
        <f t="shared" ca="1" si="177"/>
        <v>1.0657435215348306E-29</v>
      </c>
      <c r="FU297">
        <f t="shared" ca="1" si="177"/>
        <v>3.7136172686084088E-33</v>
      </c>
      <c r="FV297">
        <f t="shared" ca="1" si="177"/>
        <v>7.4357462156526408E-37</v>
      </c>
      <c r="FW297">
        <f t="shared" ca="1" si="177"/>
        <v>8.445916689498415E-41</v>
      </c>
      <c r="FX297">
        <f t="shared" ca="1" si="177"/>
        <v>5.363772457721459E-45</v>
      </c>
      <c r="FY297">
        <f t="shared" ca="1" si="177"/>
        <v>1.8739044880750457E-49</v>
      </c>
      <c r="FZ297">
        <f t="shared" ca="1" si="177"/>
        <v>3.5368708652165146E-54</v>
      </c>
      <c r="GA297">
        <f t="shared" ca="1" si="180"/>
        <v>3.5346764213642621E-59</v>
      </c>
      <c r="GB297">
        <f t="shared" ca="1" si="180"/>
        <v>1.829151436303082E-64</v>
      </c>
      <c r="GC297">
        <f t="shared" ca="1" si="180"/>
        <v>4.7817709244622882E-70</v>
      </c>
      <c r="GD297">
        <f t="shared" ca="1" si="180"/>
        <v>6.1445985703087699E-76</v>
      </c>
      <c r="GE297">
        <f t="shared" ca="1" si="180"/>
        <v>3.7655609735976139E-82</v>
      </c>
      <c r="GF297">
        <f t="shared" ca="1" si="180"/>
        <v>1.0643043122581402E-88</v>
      </c>
      <c r="GG297">
        <f t="shared" ca="1" si="180"/>
        <v>1.3369485681706671E-95</v>
      </c>
      <c r="GH297">
        <f t="shared" ca="1" si="180"/>
        <v>7.1638844962683077E-103</v>
      </c>
      <c r="GI297">
        <f t="shared" ca="1" si="180"/>
        <v>1.5645274312295856E-110</v>
      </c>
      <c r="GJ297">
        <f t="shared" ca="1" si="180"/>
        <v>1.323805566827865E-118</v>
      </c>
      <c r="GK297">
        <f t="shared" ca="1" si="180"/>
        <v>4.1017422131145475E-127</v>
      </c>
      <c r="GL297">
        <f t="shared" ca="1" si="180"/>
        <v>4.3696769396643815E-136</v>
      </c>
      <c r="GM297">
        <f t="shared" ca="1" si="180"/>
        <v>1.491475039595999E-145</v>
      </c>
      <c r="GN297">
        <f t="shared" ca="1" si="180"/>
        <v>1.506701480206619E-155</v>
      </c>
      <c r="GO297">
        <f t="shared" ca="1" si="180"/>
        <v>4.1194832646403808E-166</v>
      </c>
      <c r="GP297">
        <f t="shared" ca="1" si="180"/>
        <v>2.7547593045584413E-177</v>
      </c>
      <c r="GQ297">
        <f t="shared" ca="1" si="179"/>
        <v>4.0153900106955115E-189</v>
      </c>
      <c r="GR297">
        <f t="shared" ca="1" si="179"/>
        <v>1.1183906785975331E-201</v>
      </c>
      <c r="GS297">
        <f t="shared" ca="1" si="179"/>
        <v>5.1162466174962226E-215</v>
      </c>
      <c r="GT297">
        <f t="shared" ca="1" si="179"/>
        <v>3.2268414332231597E-229</v>
      </c>
      <c r="GU297">
        <f t="shared" ca="1" si="179"/>
        <v>2.2884136661129521E-244</v>
      </c>
      <c r="GV297">
        <f t="shared" ca="1" si="179"/>
        <v>1.4365354170202582E-260</v>
      </c>
      <c r="GW297">
        <f t="shared" ca="1" si="179"/>
        <v>6.0134944404230103E-278</v>
      </c>
      <c r="GX297">
        <f t="shared" ca="1" si="179"/>
        <v>1.1966155487218152E-296</v>
      </c>
      <c r="GY297">
        <f t="shared" ca="1" si="179"/>
        <v>0</v>
      </c>
      <c r="GZ297">
        <f t="shared" ca="1" si="179"/>
        <v>0</v>
      </c>
      <c r="HA297">
        <f t="shared" ca="1" si="179"/>
        <v>0</v>
      </c>
      <c r="HB297">
        <f t="shared" ca="1" si="179"/>
        <v>0</v>
      </c>
      <c r="HC297">
        <f t="shared" ca="1" si="179"/>
        <v>0</v>
      </c>
      <c r="HD297">
        <f t="shared" ca="1" si="179"/>
        <v>0</v>
      </c>
      <c r="HE297">
        <f t="shared" ca="1" si="179"/>
        <v>0</v>
      </c>
      <c r="HF297">
        <f t="shared" ca="1" si="172"/>
        <v>0</v>
      </c>
      <c r="HG297">
        <f t="shared" ca="1" si="172"/>
        <v>0</v>
      </c>
      <c r="HH297">
        <f t="shared" ca="1" si="172"/>
        <v>0</v>
      </c>
      <c r="HI297">
        <f t="shared" ca="1" si="172"/>
        <v>0</v>
      </c>
      <c r="HJ297">
        <f t="shared" ca="1" si="172"/>
        <v>0</v>
      </c>
      <c r="HK297">
        <f t="shared" ca="1" si="172"/>
        <v>0</v>
      </c>
      <c r="HL297">
        <f t="shared" ca="1" si="172"/>
        <v>0</v>
      </c>
    </row>
    <row r="298" spans="1:220" x14ac:dyDescent="0.25">
      <c r="A298" s="6">
        <v>45324</v>
      </c>
      <c r="B298">
        <f t="shared" ca="1" si="156"/>
        <v>5.8046651919412048E-3</v>
      </c>
      <c r="C298" s="5">
        <v>1266</v>
      </c>
      <c r="D298">
        <f t="shared" si="157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158"/>
        <v>0</v>
      </c>
      <c r="J298">
        <f t="shared" si="159"/>
        <v>1</v>
      </c>
      <c r="K298">
        <f t="shared" ca="1" si="160"/>
        <v>0</v>
      </c>
      <c r="L298">
        <f t="shared" ca="1" si="161"/>
        <v>5.0527101368918513E-3</v>
      </c>
      <c r="M298">
        <f t="shared" si="162"/>
        <v>1.0487804878048781</v>
      </c>
      <c r="Q298">
        <f t="shared" si="163"/>
        <v>519.05999999999995</v>
      </c>
      <c r="R298">
        <f t="shared" si="164"/>
        <v>544.38</v>
      </c>
      <c r="S298">
        <f ca="1">_xlfn.BINOM.DIST($Q298,$C298,S$1,FALSE)*$F298*$B298</f>
        <v>0</v>
      </c>
      <c r="T298">
        <f ca="1">_xlfn.BINOM.DIST($Q298,$C298,T$1,FALSE)*$F298*$B298</f>
        <v>0</v>
      </c>
      <c r="U298">
        <f ca="1">_xlfn.BINOM.DIST($Q298,$C298,U$1,FALSE)*$F298*$B298</f>
        <v>0</v>
      </c>
      <c r="V298">
        <f ca="1">_xlfn.BINOM.DIST($Q298,$C298,V$1,FALSE)*$F298*$B298</f>
        <v>0</v>
      </c>
      <c r="W298">
        <f ca="1">_xlfn.BINOM.DIST($Q298,$C298,W$1,FALSE)*$F298*$B298</f>
        <v>0</v>
      </c>
      <c r="X298">
        <f ca="1">_xlfn.BINOM.DIST($Q298,$C298,X$1,FALSE)*$F298*$B298</f>
        <v>0</v>
      </c>
      <c r="Y298">
        <f ca="1">_xlfn.BINOM.DIST($Q298,$C298,Y$1,FALSE)*$F298*$B298</f>
        <v>8.3947805669351548E-287</v>
      </c>
      <c r="Z298">
        <f ca="1">_xlfn.BINOM.DIST($Q298,$C298,Z$1,FALSE)*$F298*$B298</f>
        <v>1.5836131434949799E-255</v>
      </c>
      <c r="AA298">
        <f ca="1">_xlfn.BINOM.DIST($Q298,$C298,AA$1,FALSE)*$F298*$B298</f>
        <v>6.1689895754939338E-229</v>
      </c>
      <c r="AB298">
        <f ca="1">_xlfn.BINOM.DIST($Q298,$C298,AB$1,FALSE)*$F298*$B298</f>
        <v>6.2056349343019346E-206</v>
      </c>
      <c r="AC298">
        <f ca="1">_xlfn.BINOM.DIST($Q298,$C298,AC$1,FALSE)*$F298*$B298</f>
        <v>9.0397893741307006E-186</v>
      </c>
      <c r="AD298">
        <f ca="1">_xlfn.BINOM.DIST($Q298,$C298,AD$1,FALSE)*$F298*$B298</f>
        <v>6.518419721532148E-168</v>
      </c>
      <c r="AE298">
        <f ca="1">_xlfn.BINOM.DIST($Q298,$C298,AE$1,FALSE)*$F298*$B298</f>
        <v>5.7627072189915858E-152</v>
      </c>
      <c r="AF298">
        <f ca="1">_xlfn.BINOM.DIST($Q298,$C298,AF$1,FALSE)*$F298*$B298</f>
        <v>1.2430406001106396E-137</v>
      </c>
      <c r="AG298">
        <f ca="1">_xlfn.BINOM.DIST($Q298,$C298,AG$1,FALSE)*$F298*$B298</f>
        <v>1.116342236247486E-124</v>
      </c>
      <c r="AH298">
        <f ca="1">_xlfn.BINOM.DIST($Q298,$C298,AH$1,FALSE)*$F298*$B298</f>
        <v>6.3724247964881672E-113</v>
      </c>
      <c r="AI298">
        <f ca="1">_xlfn.BINOM.DIST($Q298,$C298,AI$1,FALSE)*$F298*$B298</f>
        <v>3.2501353482664769E-102</v>
      </c>
      <c r="AJ298">
        <f ca="1">_xlfn.BINOM.DIST($Q298,$C298,AJ$1,FALSE)*$F298*$B298</f>
        <v>1.955820350384118E-92</v>
      </c>
      <c r="AK298">
        <f ca="1">_xlfn.BINOM.DIST($Q298,$C298,AK$1,FALSE)*$F298*$B298</f>
        <v>1.747356982042312E-83</v>
      </c>
      <c r="AL298">
        <f ca="1">_xlfn.BINOM.DIST($Q298,$C298,AL$1,FALSE)*$F298*$B298</f>
        <v>2.8082240687642112E-75</v>
      </c>
      <c r="AM298">
        <f ca="1">_xlfn.BINOM.DIST($Q298,$C298,AM$1,FALSE)*$F298*$B298</f>
        <v>9.545348586223923E-68</v>
      </c>
      <c r="AN298">
        <f ca="1">_xlfn.BINOM.DIST($Q298,$C298,AN$1,FALSE)*$F298*$B298</f>
        <v>7.8750790382076348E-61</v>
      </c>
      <c r="AO298">
        <f ca="1">_xlfn.BINOM.DIST($Q298,$C298,AO$1,FALSE)*$F298*$B298</f>
        <v>1.7743664489971055E-54</v>
      </c>
      <c r="AP298">
        <f ca="1">_xlfn.BINOM.DIST($Q298,$C298,AP$1,FALSE)*$F298*$B298</f>
        <v>1.2087106741519336E-48</v>
      </c>
      <c r="AQ298">
        <f ca="1">_xlfn.BINOM.DIST($Q298,$C298,AQ$1,FALSE)*$F298*$B298</f>
        <v>2.7188900319084174E-43</v>
      </c>
      <c r="AR298">
        <f ca="1">_xlfn.BINOM.DIST($Q298,$C298,AR$1,FALSE)*$F298*$B298</f>
        <v>2.1808812304995952E-38</v>
      </c>
      <c r="AS298">
        <f ca="1">_xlfn.BINOM.DIST($Q298,$C298,AS$1,FALSE)*$F298*$B298</f>
        <v>6.6721529954230801E-34</v>
      </c>
      <c r="AT298">
        <f ca="1">_xlfn.BINOM.DIST($Q298,$C298,AT$1,FALSE)*$F298*$B298</f>
        <v>8.2598824914668058E-30</v>
      </c>
      <c r="AU298">
        <f ca="1">_xlfn.BINOM.DIST($Q298,$C298,AU$1,FALSE)*$F298*$B298</f>
        <v>4.3591002922138535E-26</v>
      </c>
      <c r="AV298">
        <f ca="1">_xlfn.BINOM.DIST($Q298,$C298,AV$1,FALSE)*$F298*$B298</f>
        <v>1.0269544074147785E-22</v>
      </c>
      <c r="AW298">
        <f ca="1">_xlfn.BINOM.DIST($Q298,$C298,AW$1,FALSE)*$F298*$B298</f>
        <v>1.1250474783204159E-19</v>
      </c>
      <c r="AX298">
        <f ca="1">_xlfn.BINOM.DIST($Q298,$C298,AX$1,FALSE)*$F298*$B298</f>
        <v>5.9428345715199084E-17</v>
      </c>
      <c r="AY298">
        <f ca="1">_xlfn.BINOM.DIST($Q298,$C298,AY$1,FALSE)*$F298*$B298</f>
        <v>1.5631487224422606E-14</v>
      </c>
      <c r="AZ298">
        <f ca="1">_xlfn.BINOM.DIST($Q298,$C298,AZ$1,FALSE)*$F298*$B298</f>
        <v>2.1067653871551962E-12</v>
      </c>
      <c r="BA298">
        <f ca="1">_xlfn.BINOM.DIST($Q298,$C298,BA$1,FALSE)*$F298*$B298</f>
        <v>1.4923873361500949E-10</v>
      </c>
      <c r="BB298">
        <f ca="1">_xlfn.BINOM.DIST($Q298,$C298,BB$1,FALSE)*$F298*$B298</f>
        <v>5.6832425384455424E-9</v>
      </c>
      <c r="BC298">
        <f ca="1">_xlfn.BINOM.DIST($Q298,$C298,BC$1,FALSE)*$F298*$B298</f>
        <v>1.1869767837266005E-7</v>
      </c>
      <c r="BD298">
        <f ca="1">_xlfn.BINOM.DIST($Q298,$C298,BD$1,FALSE)*$F298*$B298</f>
        <v>1.3838499201151173E-6</v>
      </c>
      <c r="BE298">
        <f ca="1">_xlfn.BINOM.DIST($Q298,$C298,BE$1,FALSE)*$F298*$B298</f>
        <v>9.1470796274358391E-6</v>
      </c>
      <c r="BF298">
        <f ca="1">_xlfn.BINOM.DIST($Q298,$C298,BF$1,FALSE)*$F298*$B298</f>
        <v>3.4747339711477696E-5</v>
      </c>
      <c r="BG298">
        <f ca="1">_xlfn.BINOM.DIST($Q298,$C298,BG$1,FALSE)*$F298*$B298</f>
        <v>7.6757937422614181E-5</v>
      </c>
      <c r="BH298">
        <f ca="1">_xlfn.BINOM.DIST($Q298,$C298,BH$1,FALSE)*$F298*$B298</f>
        <v>9.9604301596027697E-5</v>
      </c>
      <c r="BI298">
        <f ca="1">_xlfn.BINOM.DIST($Q298,$C298,BI$1,FALSE)*$F298*$B298</f>
        <v>7.6576703796581486E-5</v>
      </c>
      <c r="BJ298">
        <f ca="1">_xlfn.BINOM.DIST($Q298,$C298,BJ$1,FALSE)*$F298*$B298</f>
        <v>3.5127673991659132E-5</v>
      </c>
      <c r="BK298">
        <f ca="1">_xlfn.BINOM.DIST($Q298,$C298,BK$1,FALSE)*$F298*$B298</f>
        <v>9.6693889578273129E-6</v>
      </c>
      <c r="BL298">
        <f ca="1">_xlfn.BINOM.DIST($Q298,$C298,BL$1,FALSE)*$F298*$B298</f>
        <v>1.6040853114453574E-6</v>
      </c>
      <c r="BM298">
        <f ca="1">_xlfn.BINOM.DIST($Q298,$C298,BM$1,FALSE)*$F298*$B298</f>
        <v>1.60863306370419E-7</v>
      </c>
      <c r="BN298">
        <f ca="1">_xlfn.BINOM.DIST($Q298,$C298,BN$1,FALSE)*$F298*$B298</f>
        <v>9.7693714100953363E-9</v>
      </c>
      <c r="BO298">
        <f ca="1">_xlfn.BINOM.DIST($Q298,$C298,BO$1,FALSE)*$F298*$B298</f>
        <v>3.5950393927504958E-10</v>
      </c>
      <c r="BP298">
        <f ca="1">_xlfn.BINOM.DIST($Q298,$C298,BP$1,FALSE)*$F298*$B298</f>
        <v>8.0110757882848904E-12</v>
      </c>
      <c r="BQ298">
        <f ca="1">_xlfn.BINOM.DIST($Q298,$C298,BQ$1,FALSE)*$F298*$B298</f>
        <v>1.0790193919407196E-13</v>
      </c>
      <c r="BR298">
        <f ca="1">_xlfn.BINOM.DIST($Q298,$C298,BR$1,FALSE)*$F298*$B298</f>
        <v>8.7578385861981192E-16</v>
      </c>
      <c r="BS298">
        <f ca="1">_xlfn.BINOM.DIST($Q298,$C298,BS$1,FALSE)*$F298*$B298</f>
        <v>4.2652395385307556E-18</v>
      </c>
      <c r="BT298">
        <f ca="1">_xlfn.BINOM.DIST($Q298,$C298,BT$1,FALSE)*$F298*$B298</f>
        <v>1.2395954149944834E-20</v>
      </c>
      <c r="BU298">
        <f ca="1">_xlfn.BINOM.DIST($Q298,$C298,BU$1,FALSE)*$F298*$B298</f>
        <v>2.1353318340246111E-23</v>
      </c>
      <c r="BV298">
        <f ca="1">_xlfn.BINOM.DIST($Q298,$C298,BV$1,FALSE)*$F298*$B298</f>
        <v>2.1626557691939283E-26</v>
      </c>
      <c r="BW298">
        <f ca="1">_xlfn.BINOM.DIST($Q298,$C298,BW$1,FALSE)*$F298*$B298</f>
        <v>1.2756722602678278E-29</v>
      </c>
      <c r="BX298">
        <f ca="1">_xlfn.BINOM.DIST($Q298,$C298,BX$1,FALSE)*$F298*$B298</f>
        <v>4.3350106861959726E-33</v>
      </c>
      <c r="BY298">
        <f ca="1">_xlfn.BINOM.DIST($Q298,$C298,BY$1,FALSE)*$F298*$B298</f>
        <v>8.3820905247888897E-37</v>
      </c>
      <c r="BZ298">
        <f ca="1">_xlfn.BINOM.DIST($Q298,$C298,BZ$1,FALSE)*$F298*$B298</f>
        <v>9.0936612533519898E-41</v>
      </c>
      <c r="CA298">
        <f ca="1">_xlfn.BINOM.DIST($Q298,$C298,CA$1,FALSE)*$F298*$B298</f>
        <v>5.4489927681577236E-45</v>
      </c>
      <c r="CB298">
        <f ca="1">_xlfn.BINOM.DIST($Q298,$C298,CB$1,FALSE)*$F298*$B298</f>
        <v>1.7719423163496214E-49</v>
      </c>
      <c r="CC298">
        <f ca="1">_xlfn.BINOM.DIST($Q298,$C298,CC$1,FALSE)*$F298*$B298</f>
        <v>3.0664598502946002E-54</v>
      </c>
      <c r="CD298">
        <f ca="1">_xlfn.BINOM.DIST($Q298,$C298,CD$1,FALSE)*$F298*$B298</f>
        <v>2.7633557880249518E-59</v>
      </c>
      <c r="CE298">
        <f ca="1">_xlfn.BINOM.DIST($Q298,$C298,CE$1,FALSE)*$F298*$B298</f>
        <v>1.2658385896960815E-64</v>
      </c>
      <c r="CF298">
        <f ca="1">_xlfn.BINOM.DIST($Q298,$C298,CF$1,FALSE)*$F298*$B298</f>
        <v>2.8698882602738352E-70</v>
      </c>
      <c r="CG298">
        <f ca="1">_xlfn.BINOM.DIST($Q298,$C298,CG$1,FALSE)*$F298*$B298</f>
        <v>3.1264921112556676E-76</v>
      </c>
      <c r="CH298">
        <f ca="1">_xlfn.BINOM.DIST($Q298,$C298,CH$1,FALSE)*$F298*$B298</f>
        <v>1.5839426424844545E-82</v>
      </c>
      <c r="CI298">
        <f ca="1">_xlfn.BINOM.DIST($Q298,$C298,CI$1,FALSE)*$F298*$B298</f>
        <v>3.5988459749792079E-89</v>
      </c>
      <c r="CJ298">
        <f ca="1">_xlfn.BINOM.DIST($Q298,$C298,CJ$1,FALSE)*$F298*$B298</f>
        <v>3.5226309560200892E-96</v>
      </c>
      <c r="CK298">
        <f ca="1">_xlfn.BINOM.DIST($Q298,$C298,CK$1,FALSE)*$F298*$B298</f>
        <v>1.4205738091399502E-103</v>
      </c>
      <c r="CL298">
        <f ca="1">_xlfn.BINOM.DIST($Q298,$C298,CL$1,FALSE)*$F298*$B298</f>
        <v>2.245903935382193E-111</v>
      </c>
      <c r="CM298">
        <f ca="1">_xlfn.BINOM.DIST($Q298,$C298,CM$1,FALSE)*$F298*$B298</f>
        <v>1.3171002157126506E-119</v>
      </c>
      <c r="CN298">
        <f ca="1">_xlfn.BINOM.DIST($Q298,$C298,CN$1,FALSE)*$F298*$B298</f>
        <v>2.6933946286994712E-128</v>
      </c>
      <c r="CO298">
        <f ca="1">_xlfn.BINOM.DIST($Q298,$C298,CO$1,FALSE)*$F298*$B298</f>
        <v>1.7920793478291884E-137</v>
      </c>
      <c r="CP298">
        <f ca="1">_xlfn.BINOM.DIST($Q298,$C298,CP$1,FALSE)*$F298*$B298</f>
        <v>3.5891031391127017E-147</v>
      </c>
      <c r="CQ298">
        <f ca="1">_xlfn.BINOM.DIST($Q298,$C298,CQ$1,FALSE)*$F298*$B298</f>
        <v>1.981781238870168E-157</v>
      </c>
      <c r="CR298">
        <f ca="1">_xlfn.BINOM.DIST($Q298,$C298,CR$1,FALSE)*$F298*$B298</f>
        <v>2.7313894654850701E-168</v>
      </c>
      <c r="CS298">
        <f ca="1">_xlfn.BINOM.DIST($Q298,$C298,CS$1,FALSE)*$F298*$B298</f>
        <v>8.3916068917896904E-180</v>
      </c>
      <c r="CT298">
        <f ca="1">_xlfn.BINOM.DIST($Q298,$C298,CT$1,FALSE)*$F298*$B298</f>
        <v>5.0498363758322754E-192</v>
      </c>
      <c r="CU298">
        <f ca="1">_xlfn.BINOM.DIST($Q298,$C298,CU$1,FALSE)*$F298*$B298</f>
        <v>5.1299575364548488E-205</v>
      </c>
      <c r="CV298">
        <f ca="1">_xlfn.BINOM.DIST($Q298,$C298,CV$1,FALSE)*$F298*$B298</f>
        <v>7.4074455910471548E-219</v>
      </c>
      <c r="CW298">
        <f ca="1">_xlfn.BINOM.DIST($Q298,$C298,CW$1,FALSE)*$F298*$B298</f>
        <v>1.244384118387243E-233</v>
      </c>
      <c r="CX298">
        <f ca="1">_xlfn.BINOM.DIST($Q298,$C298,CX$1,FALSE)*$F298*$B298</f>
        <v>1.9225514599503459E-249</v>
      </c>
      <c r="CY298">
        <f ca="1">_xlfn.BINOM.DIST($Q298,$C298,CY$1,FALSE)*$F298*$B298</f>
        <v>2.0681416005279932E-266</v>
      </c>
      <c r="CZ298">
        <f ca="1">_xlfn.BINOM.DIST($Q298,$C298,CZ$1,FALSE)*$F298*$B298</f>
        <v>1.110699869205777E-284</v>
      </c>
      <c r="DA298">
        <f ca="1">_xlfn.BINOM.DIST($Q298,$C298,DA$1,FALSE)*$F298*$B298</f>
        <v>1.9922443666442361E-304</v>
      </c>
      <c r="DB298">
        <f ca="1">_xlfn.BINOM.DIST($Q298,$C298,DB$1,FALSE)*$F298*$B298</f>
        <v>0</v>
      </c>
      <c r="DC298">
        <f ca="1">_xlfn.BINOM.DIST($Q298,$C298,DC$1,FALSE)*$F298*$B298</f>
        <v>0</v>
      </c>
      <c r="DD298">
        <f ca="1">_xlfn.BINOM.DIST($Q298,$C298,DD$1,FALSE)*$F298*$B298</f>
        <v>0</v>
      </c>
      <c r="DE298">
        <f ca="1">_xlfn.BINOM.DIST($Q298,$C298,DE$1,FALSE)*$F298*$B298</f>
        <v>0</v>
      </c>
      <c r="DF298">
        <f ca="1">_xlfn.BINOM.DIST($Q298,$C298,DF$1,FALSE)*$F298*$B298</f>
        <v>0</v>
      </c>
      <c r="DG298">
        <f ca="1">_xlfn.BINOM.DIST($Q298,$C298,DG$1,FALSE)*$F298*$B298</f>
        <v>0</v>
      </c>
      <c r="DH298">
        <f ca="1">_xlfn.BINOM.DIST($Q298,$C298,DH$1,FALSE)*$F298*$B298</f>
        <v>0</v>
      </c>
      <c r="DI298">
        <f ca="1">_xlfn.BINOM.DIST($Q298,$C298,DI$1,FALSE)*$F298*$B298</f>
        <v>0</v>
      </c>
      <c r="DJ298">
        <f ca="1">_xlfn.BINOM.DIST($Q298,$C298,DJ$1,FALSE)*$F298*$B298</f>
        <v>0</v>
      </c>
      <c r="DK298">
        <f ca="1">_xlfn.BINOM.DIST($Q298,$C298,DK$1,FALSE)*$F298*$B298</f>
        <v>0</v>
      </c>
      <c r="DL298">
        <f ca="1">_xlfn.BINOM.DIST($Q298,$C298,DL$1,FALSE)*$F298*$B298</f>
        <v>0</v>
      </c>
      <c r="DM298">
        <f ca="1">_xlfn.BINOM.DIST($Q298,$C298,DM$1,FALSE)*$F298*$B298</f>
        <v>0</v>
      </c>
      <c r="DN298">
        <f ca="1">_xlfn.BINOM.DIST($Q298,$C298,DN$1,FALSE)*$F298*$B298</f>
        <v>0</v>
      </c>
      <c r="DQ298">
        <f t="shared" ref="DQ298:EF361" ca="1" si="182">_xlfn.BINOM.DIST($R298,$C298,DQ$1,FALSE)*$F298*$B298</f>
        <v>0</v>
      </c>
      <c r="DR298">
        <f t="shared" ca="1" si="182"/>
        <v>0</v>
      </c>
      <c r="DS298">
        <f t="shared" ca="1" si="182"/>
        <v>0</v>
      </c>
      <c r="DT298">
        <f t="shared" ca="1" si="182"/>
        <v>0</v>
      </c>
      <c r="DU298">
        <f t="shared" ca="1" si="182"/>
        <v>0</v>
      </c>
      <c r="DV298">
        <f t="shared" ca="1" si="182"/>
        <v>0</v>
      </c>
      <c r="DW298">
        <f t="shared" ca="1" si="182"/>
        <v>0</v>
      </c>
      <c r="DX298">
        <f t="shared" ca="1" si="182"/>
        <v>4.2159363034339266E-280</v>
      </c>
      <c r="DY298">
        <f t="shared" ca="1" si="182"/>
        <v>6.0622757112369152E-252</v>
      </c>
      <c r="DZ298">
        <f t="shared" ca="1" si="182"/>
        <v>1.5229365433363217E-227</v>
      </c>
      <c r="EA298">
        <f t="shared" ca="1" si="182"/>
        <v>4.0734579004907975E-206</v>
      </c>
      <c r="EB298">
        <f t="shared" ca="1" si="182"/>
        <v>4.2080117198300168E-187</v>
      </c>
      <c r="EC298">
        <f t="shared" ca="1" si="182"/>
        <v>4.3446876490248359E-170</v>
      </c>
      <c r="ED298">
        <f t="shared" ca="1" si="182"/>
        <v>9.2247682118076042E-155</v>
      </c>
      <c r="EE298">
        <f t="shared" ca="1" si="182"/>
        <v>7.0534992390583236E-141</v>
      </c>
      <c r="EF298">
        <f t="shared" ca="1" si="182"/>
        <v>3.0267789782441561E-128</v>
      </c>
      <c r="EG298">
        <f t="shared" ca="1" si="181"/>
        <v>1.0418051944808643E-116</v>
      </c>
      <c r="EH298">
        <f t="shared" ca="1" si="181"/>
        <v>3.8500586226704594E-106</v>
      </c>
      <c r="EI298">
        <f t="shared" ca="1" si="181"/>
        <v>1.9440866332805651E-96</v>
      </c>
      <c r="EJ298">
        <f t="shared" ca="1" si="181"/>
        <v>1.6406425309688933E-87</v>
      </c>
      <c r="EK298">
        <f t="shared" ca="1" si="181"/>
        <v>2.7425822845531818E-79</v>
      </c>
      <c r="EL298">
        <f t="shared" ca="1" si="181"/>
        <v>1.0493676315419078E-71</v>
      </c>
      <c r="EM298">
        <f t="shared" ca="1" si="181"/>
        <v>1.0401906047776356E-64</v>
      </c>
      <c r="EN298">
        <f t="shared" ca="1" si="181"/>
        <v>2.9724720873049803E-58</v>
      </c>
      <c r="EO298">
        <f t="shared" ca="1" si="181"/>
        <v>2.686584685925142E-52</v>
      </c>
      <c r="EP298">
        <f t="shared" ca="1" si="181"/>
        <v>8.3266115273752998E-47</v>
      </c>
      <c r="EQ298">
        <f t="shared" ca="1" si="181"/>
        <v>9.4989228180513441E-42</v>
      </c>
      <c r="ER298">
        <f t="shared" ca="1" si="181"/>
        <v>4.2448673809154329E-37</v>
      </c>
      <c r="ES298">
        <f t="shared" ca="1" si="181"/>
        <v>7.850600733789957E-33</v>
      </c>
      <c r="ET298">
        <f t="shared" ca="1" si="181"/>
        <v>6.3082667454467361E-29</v>
      </c>
      <c r="EU298">
        <f t="shared" ca="1" si="181"/>
        <v>2.2994230196861405E-25</v>
      </c>
      <c r="EV298">
        <f t="shared" ca="1" si="178"/>
        <v>3.9507211298421824E-22</v>
      </c>
      <c r="EW298">
        <f t="shared" ca="1" si="178"/>
        <v>3.3105076587238402E-19</v>
      </c>
      <c r="EX298">
        <f t="shared" ca="1" si="178"/>
        <v>1.3946404605826651E-16</v>
      </c>
      <c r="EY298">
        <f t="shared" ca="1" si="178"/>
        <v>3.0347557937961501E-14</v>
      </c>
      <c r="EZ298">
        <f t="shared" ca="1" si="178"/>
        <v>3.4940654811960332E-12</v>
      </c>
      <c r="FA298">
        <f t="shared" ca="1" si="178"/>
        <v>2.1745682900469853E-10</v>
      </c>
      <c r="FB298">
        <f t="shared" ca="1" si="178"/>
        <v>7.4556586308669471E-9</v>
      </c>
      <c r="FC298">
        <f t="shared" ca="1" si="178"/>
        <v>1.4320157490609651E-7</v>
      </c>
      <c r="FD298">
        <f t="shared" ca="1" si="178"/>
        <v>1.5637182946349035E-6</v>
      </c>
      <c r="FE298">
        <f t="shared" ca="1" si="178"/>
        <v>9.8335306645691081E-6</v>
      </c>
      <c r="FF298">
        <f t="shared" ca="1" si="178"/>
        <v>3.6011555274288434E-5</v>
      </c>
      <c r="FG298">
        <f t="shared" ca="1" si="178"/>
        <v>7.7534813379105016E-5</v>
      </c>
      <c r="FH298">
        <f t="shared" ca="1" si="178"/>
        <v>9.8936615099386087E-5</v>
      </c>
      <c r="FI298">
        <f t="shared" ca="1" si="178"/>
        <v>7.5315250338330475E-5</v>
      </c>
      <c r="FJ298">
        <f t="shared" ca="1" si="178"/>
        <v>3.4382759197329546E-5</v>
      </c>
      <c r="FK298">
        <f t="shared" ca="1" si="178"/>
        <v>9.449883271387941E-6</v>
      </c>
      <c r="FL298">
        <f t="shared" ca="1" si="177"/>
        <v>1.5677759060040402E-6</v>
      </c>
      <c r="FM298">
        <f t="shared" ca="1" si="177"/>
        <v>1.572239321247072E-7</v>
      </c>
      <c r="FN298">
        <f t="shared" ca="1" si="177"/>
        <v>9.5324842246606986E-9</v>
      </c>
      <c r="FO298">
        <f t="shared" ca="1" si="177"/>
        <v>3.4905744577046112E-10</v>
      </c>
      <c r="FP298">
        <f t="shared" ca="1" si="177"/>
        <v>7.7022390753203039E-12</v>
      </c>
      <c r="FQ298">
        <f t="shared" ca="1" si="177"/>
        <v>1.0206192127979943E-13</v>
      </c>
      <c r="FR298">
        <f t="shared" ca="1" si="177"/>
        <v>8.0834714622146969E-16</v>
      </c>
      <c r="FS298">
        <f t="shared" ca="1" si="177"/>
        <v>3.8039187742783052E-18</v>
      </c>
      <c r="FT298">
        <f t="shared" ca="1" si="177"/>
        <v>1.0558675616059731E-20</v>
      </c>
      <c r="FU298">
        <f t="shared" ca="1" si="177"/>
        <v>1.7139199398162375E-23</v>
      </c>
      <c r="FV298">
        <f t="shared" ca="1" si="177"/>
        <v>1.6107117665851723E-26</v>
      </c>
      <c r="FW298">
        <f t="shared" ca="1" si="177"/>
        <v>8.6633843556400077E-30</v>
      </c>
      <c r="FX298">
        <f t="shared" ca="1" si="177"/>
        <v>2.6321479813036399E-33</v>
      </c>
      <c r="FY298">
        <f t="shared" ca="1" si="177"/>
        <v>4.4510796361692963E-37</v>
      </c>
      <c r="FZ298">
        <f t="shared" ca="1" si="177"/>
        <v>4.1204811906920456E-41</v>
      </c>
      <c r="GA298">
        <f t="shared" ca="1" si="180"/>
        <v>2.0497800474545548E-45</v>
      </c>
      <c r="GB298">
        <f t="shared" ca="1" si="180"/>
        <v>5.3675376091963573E-50</v>
      </c>
      <c r="GC298">
        <f t="shared" ca="1" si="180"/>
        <v>7.2307412086558821E-55</v>
      </c>
      <c r="GD298">
        <f t="shared" ca="1" si="180"/>
        <v>4.8850099384846833E-60</v>
      </c>
      <c r="GE298">
        <f t="shared" ca="1" si="180"/>
        <v>1.6089792981011318E-65</v>
      </c>
      <c r="GF298">
        <f t="shared" ca="1" si="180"/>
        <v>2.5039674446569675E-71</v>
      </c>
      <c r="GG298">
        <f t="shared" ca="1" si="180"/>
        <v>1.7782969195164316E-77</v>
      </c>
      <c r="GH298">
        <f t="shared" ca="1" si="180"/>
        <v>5.5452320721935028E-84</v>
      </c>
      <c r="GI298">
        <f t="shared" ca="1" si="180"/>
        <v>7.2736281086360883E-91</v>
      </c>
      <c r="GJ298">
        <f t="shared" ca="1" si="180"/>
        <v>3.8261994349307957E-98</v>
      </c>
      <c r="GK298">
        <f t="shared" ca="1" si="180"/>
        <v>7.6532888490255632E-106</v>
      </c>
      <c r="GL298">
        <f t="shared" ca="1" si="180"/>
        <v>5.4846010860735757E-114</v>
      </c>
      <c r="GM298">
        <f t="shared" ca="1" si="180"/>
        <v>1.3172984644963769E-122</v>
      </c>
      <c r="GN298">
        <f t="shared" ca="1" si="180"/>
        <v>9.8375049366619462E-132</v>
      </c>
      <c r="GO298">
        <f t="shared" ca="1" si="180"/>
        <v>2.0988535370139975E-141</v>
      </c>
      <c r="GP298">
        <f t="shared" ca="1" si="180"/>
        <v>1.1623141248664448E-151</v>
      </c>
      <c r="GQ298">
        <f t="shared" ca="1" si="179"/>
        <v>1.4979966228203448E-162</v>
      </c>
      <c r="GR298">
        <f t="shared" ca="1" si="179"/>
        <v>3.9658828103712309E-174</v>
      </c>
      <c r="GS298">
        <f t="shared" ca="1" si="179"/>
        <v>1.8684488360843009E-186</v>
      </c>
      <c r="GT298">
        <f t="shared" ca="1" si="179"/>
        <v>1.3268492244720876E-199</v>
      </c>
      <c r="GU298">
        <f t="shared" ca="1" si="179"/>
        <v>1.1704579029323238E-213</v>
      </c>
      <c r="GV298">
        <f t="shared" ca="1" si="179"/>
        <v>1.0220565003314049E-228</v>
      </c>
      <c r="GW298">
        <f t="shared" ca="1" si="179"/>
        <v>6.7519701284574743E-245</v>
      </c>
      <c r="GX298">
        <f t="shared" ca="1" si="179"/>
        <v>2.4471243799187952E-262</v>
      </c>
      <c r="GY298">
        <f t="shared" ca="1" si="179"/>
        <v>3.2996711012138751E-281</v>
      </c>
      <c r="GZ298">
        <f t="shared" ca="1" si="179"/>
        <v>1.0290706859127739E-301</v>
      </c>
      <c r="HA298">
        <f t="shared" ca="1" si="179"/>
        <v>0</v>
      </c>
      <c r="HB298">
        <f t="shared" ca="1" si="179"/>
        <v>0</v>
      </c>
      <c r="HC298">
        <f t="shared" ca="1" si="179"/>
        <v>0</v>
      </c>
      <c r="HD298">
        <f t="shared" ca="1" si="179"/>
        <v>0</v>
      </c>
      <c r="HE298">
        <f t="shared" ca="1" si="179"/>
        <v>0</v>
      </c>
      <c r="HF298">
        <f t="shared" ca="1" si="172"/>
        <v>0</v>
      </c>
      <c r="HG298">
        <f t="shared" ca="1" si="172"/>
        <v>0</v>
      </c>
      <c r="HH298">
        <f t="shared" ca="1" si="172"/>
        <v>0</v>
      </c>
      <c r="HI298">
        <f t="shared" ca="1" si="172"/>
        <v>0</v>
      </c>
      <c r="HJ298">
        <f t="shared" ca="1" si="172"/>
        <v>0</v>
      </c>
      <c r="HK298">
        <f t="shared" ca="1" si="172"/>
        <v>0</v>
      </c>
      <c r="HL298">
        <f t="shared" ca="1" si="172"/>
        <v>0</v>
      </c>
    </row>
    <row r="299" spans="1:220" x14ac:dyDescent="0.25">
      <c r="A299" s="6">
        <v>45324</v>
      </c>
      <c r="B299">
        <f t="shared" ca="1" si="156"/>
        <v>5.8046651919412048E-3</v>
      </c>
      <c r="C299" s="5">
        <v>1048</v>
      </c>
      <c r="D299">
        <f t="shared" si="157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158"/>
        <v>0</v>
      </c>
      <c r="J299">
        <f t="shared" si="159"/>
        <v>1</v>
      </c>
      <c r="K299">
        <f t="shared" ca="1" si="160"/>
        <v>0</v>
      </c>
      <c r="L299">
        <f t="shared" ca="1" si="161"/>
        <v>6.7454744567826339E-3</v>
      </c>
      <c r="M299">
        <f t="shared" si="162"/>
        <v>1.1388888888888888</v>
      </c>
      <c r="Q299">
        <f t="shared" si="163"/>
        <v>377.28</v>
      </c>
      <c r="R299">
        <f t="shared" si="164"/>
        <v>429.67999999999995</v>
      </c>
      <c r="S299">
        <f ca="1">_xlfn.BINOM.DIST($Q299,$C299,S$1,FALSE)*$F299*$B299</f>
        <v>0</v>
      </c>
      <c r="T299">
        <f ca="1">_xlfn.BINOM.DIST($Q299,$C299,T$1,FALSE)*$F299*$B299</f>
        <v>0</v>
      </c>
      <c r="U299">
        <f ca="1">_xlfn.BINOM.DIST($Q299,$C299,U$1,FALSE)*$F299*$B299</f>
        <v>0</v>
      </c>
      <c r="V299">
        <f ca="1">_xlfn.BINOM.DIST($Q299,$C299,V$1,FALSE)*$F299*$B299</f>
        <v>3.1542159412274575E-290</v>
      </c>
      <c r="W299">
        <f ca="1">_xlfn.BINOM.DIST($Q299,$C299,W$1,FALSE)*$F299*$B299</f>
        <v>3.8102967519585312E-246</v>
      </c>
      <c r="X299">
        <f ca="1">_xlfn.BINOM.DIST($Q299,$C299,X$1,FALSE)*$F299*$B299</f>
        <v>1.1603138704155857E-212</v>
      </c>
      <c r="Y299">
        <f ca="1">_xlfn.BINOM.DIST($Q299,$C299,Y$1,FALSE)*$F299*$B299</f>
        <v>6.7944743016867825E-186</v>
      </c>
      <c r="Z299">
        <f ca="1">_xlfn.BINOM.DIST($Q299,$C299,Z$1,FALSE)*$F299*$B299</f>
        <v>9.0025235350601605E-164</v>
      </c>
      <c r="AA299">
        <f ca="1">_xlfn.BINOM.DIST($Q299,$C299,AA$1,FALSE)*$F299*$B299</f>
        <v>4.6441040899793594E-145</v>
      </c>
      <c r="AB299">
        <f ca="1">_xlfn.BINOM.DIST($Q299,$C299,AB$1,FALSE)*$F299*$B299</f>
        <v>5.8417774294957215E-129</v>
      </c>
      <c r="AC299">
        <f ca="1">_xlfn.BINOM.DIST($Q299,$C299,AC$1,FALSE)*$F299*$B299</f>
        <v>6.2671275569476895E-115</v>
      </c>
      <c r="AD299">
        <f ca="1">_xlfn.BINOM.DIST($Q299,$C299,AD$1,FALSE)*$F299*$B299</f>
        <v>1.3998498778306189E-102</v>
      </c>
      <c r="AE299">
        <f ca="1">_xlfn.BINOM.DIST($Q299,$C299,AE$1,FALSE)*$F299*$B299</f>
        <v>1.257614317636762E-91</v>
      </c>
      <c r="AF299">
        <f ca="1">_xlfn.BINOM.DIST($Q299,$C299,AF$1,FALSE)*$F299*$B299</f>
        <v>7.4887102455311597E-82</v>
      </c>
      <c r="AG299">
        <f ca="1">_xlfn.BINOM.DIST($Q299,$C299,AG$1,FALSE)*$F299*$B299</f>
        <v>4.3558702569796636E-73</v>
      </c>
      <c r="AH299">
        <f ca="1">_xlfn.BINOM.DIST($Q299,$C299,AH$1,FALSE)*$F299*$B299</f>
        <v>3.3639421502751432E-65</v>
      </c>
      <c r="AI299">
        <f ca="1">_xlfn.BINOM.DIST($Q299,$C299,AI$1,FALSE)*$F299*$B299</f>
        <v>4.4154920701903724E-58</v>
      </c>
      <c r="AJ299">
        <f ca="1">_xlfn.BINOM.DIST($Q299,$C299,AJ$1,FALSE)*$F299*$B299</f>
        <v>1.2050027673711685E-51</v>
      </c>
      <c r="AK299">
        <f ca="1">_xlfn.BINOM.DIST($Q299,$C299,AK$1,FALSE)*$F299*$B299</f>
        <v>8.0755865076755063E-46</v>
      </c>
      <c r="AL299">
        <f ca="1">_xlfn.BINOM.DIST($Q299,$C299,AL$1,FALSE)*$F299*$B299</f>
        <v>1.5272141074124917E-40</v>
      </c>
      <c r="AM299">
        <f ca="1">_xlfn.BINOM.DIST($Q299,$C299,AM$1,FALSE)*$F299*$B299</f>
        <v>9.162929334650997E-36</v>
      </c>
      <c r="AN299">
        <f ca="1">_xlfn.BINOM.DIST($Q299,$C299,AN$1,FALSE)*$F299*$B299</f>
        <v>1.9266244654370192E-31</v>
      </c>
      <c r="AO299">
        <f ca="1">_xlfn.BINOM.DIST($Q299,$C299,AO$1,FALSE)*$F299*$B299</f>
        <v>1.5458728708165886E-27</v>
      </c>
      <c r="AP299">
        <f ca="1">_xlfn.BINOM.DIST($Q299,$C299,AP$1,FALSE)*$F299*$B299</f>
        <v>5.0934901391308807E-24</v>
      </c>
      <c r="AQ299">
        <f ca="1">_xlfn.BINOM.DIST($Q299,$C299,AQ$1,FALSE)*$F299*$B299</f>
        <v>7.343502482642724E-21</v>
      </c>
      <c r="AR299">
        <f ca="1">_xlfn.BINOM.DIST($Q299,$C299,AR$1,FALSE)*$F299*$B299</f>
        <v>4.8959357010845057E-18</v>
      </c>
      <c r="AS299">
        <f ca="1">_xlfn.BINOM.DIST($Q299,$C299,AS$1,FALSE)*$F299*$B299</f>
        <v>1.5840935470252586E-15</v>
      </c>
      <c r="AT299">
        <f ca="1">_xlfn.BINOM.DIST($Q299,$C299,AT$1,FALSE)*$F299*$B299</f>
        <v>2.5949137607958144E-13</v>
      </c>
      <c r="AU299">
        <f ca="1">_xlfn.BINOM.DIST($Q299,$C299,AU$1,FALSE)*$F299*$B299</f>
        <v>2.2337142856934598E-11</v>
      </c>
      <c r="AV299">
        <f ca="1">_xlfn.BINOM.DIST($Q299,$C299,AV$1,FALSE)*$F299*$B299</f>
        <v>1.0440995263570762E-9</v>
      </c>
      <c r="AW299">
        <f ca="1">_xlfn.BINOM.DIST($Q299,$C299,AW$1,FALSE)*$F299*$B299</f>
        <v>2.7279887765677789E-8</v>
      </c>
      <c r="AX299">
        <f ca="1">_xlfn.BINOM.DIST($Q299,$C299,AX$1,FALSE)*$F299*$B299</f>
        <v>4.0873625417410525E-7</v>
      </c>
      <c r="AY299">
        <f ca="1">_xlfn.BINOM.DIST($Q299,$C299,AY$1,FALSE)*$F299*$B299</f>
        <v>3.5922533034638505E-6</v>
      </c>
      <c r="AZ299">
        <f ca="1">_xlfn.BINOM.DIST($Q299,$C299,AZ$1,FALSE)*$F299*$B299</f>
        <v>1.8892639887377106E-5</v>
      </c>
      <c r="BA299">
        <f ca="1">_xlfn.BINOM.DIST($Q299,$C299,BA$1,FALSE)*$F299*$B299</f>
        <v>6.0516969789536729E-5</v>
      </c>
      <c r="BB299">
        <f ca="1">_xlfn.BINOM.DIST($Q299,$C299,BB$1,FALSE)*$F299*$B299</f>
        <v>1.1991119408902197E-4</v>
      </c>
      <c r="BC299">
        <f ca="1">_xlfn.BINOM.DIST($Q299,$C299,BC$1,FALSE)*$F299*$B299</f>
        <v>1.4898756861699269E-4</v>
      </c>
      <c r="BD299">
        <f ca="1">_xlfn.BINOM.DIST($Q299,$C299,BD$1,FALSE)*$F299*$B299</f>
        <v>1.1746361354421768E-4</v>
      </c>
      <c r="BE299">
        <f ca="1">_xlfn.BINOM.DIST($Q299,$C299,BE$1,FALSE)*$F299*$B299</f>
        <v>5.9372355366952865E-5</v>
      </c>
      <c r="BF299">
        <f ca="1">_xlfn.BINOM.DIST($Q299,$C299,BF$1,FALSE)*$F299*$B299</f>
        <v>1.940979021898739E-5</v>
      </c>
      <c r="BG299">
        <f ca="1">_xlfn.BINOM.DIST($Q299,$C299,BG$1,FALSE)*$F299*$B299</f>
        <v>4.1347612585201016E-6</v>
      </c>
      <c r="BH299">
        <f ca="1">_xlfn.BINOM.DIST($Q299,$C299,BH$1,FALSE)*$F299*$B299</f>
        <v>5.7750865270039293E-7</v>
      </c>
      <c r="BI299">
        <f ca="1">_xlfn.BINOM.DIST($Q299,$C299,BI$1,FALSE)*$F299*$B299</f>
        <v>5.3150929162717786E-8</v>
      </c>
      <c r="BJ299">
        <f ca="1">_xlfn.BINOM.DIST($Q299,$C299,BJ$1,FALSE)*$F299*$B299</f>
        <v>3.2357920979270584E-9</v>
      </c>
      <c r="BK299">
        <f ca="1">_xlfn.BINOM.DIST($Q299,$C299,BK$1,FALSE)*$F299*$B299</f>
        <v>1.3066818441876009E-10</v>
      </c>
      <c r="BL299">
        <f ca="1">_xlfn.BINOM.DIST($Q299,$C299,BL$1,FALSE)*$F299*$B299</f>
        <v>3.5061221649627445E-12</v>
      </c>
      <c r="BM299">
        <f ca="1">_xlfn.BINOM.DIST($Q299,$C299,BM$1,FALSE)*$F299*$B299</f>
        <v>6.2554720146113288E-14</v>
      </c>
      <c r="BN299">
        <f ca="1">_xlfn.BINOM.DIST($Q299,$C299,BN$1,FALSE)*$F299*$B299</f>
        <v>7.4190046663270226E-16</v>
      </c>
      <c r="BO299">
        <f ca="1">_xlfn.BINOM.DIST($Q299,$C299,BO$1,FALSE)*$F299*$B299</f>
        <v>5.8416397375760756E-18</v>
      </c>
      <c r="BP299">
        <f ca="1">_xlfn.BINOM.DIST($Q299,$C299,BP$1,FALSE)*$F299*$B299</f>
        <v>3.0468777742176853E-20</v>
      </c>
      <c r="BQ299">
        <f ca="1">_xlfn.BINOM.DIST($Q299,$C299,BQ$1,FALSE)*$F299*$B299</f>
        <v>1.049323126292479E-22</v>
      </c>
      <c r="BR299">
        <f ca="1">_xlfn.BINOM.DIST($Q299,$C299,BR$1,FALSE)*$F299*$B299</f>
        <v>2.3761332326092995E-25</v>
      </c>
      <c r="BS299">
        <f ca="1">_xlfn.BINOM.DIST($Q299,$C299,BS$1,FALSE)*$F299*$B299</f>
        <v>3.5194559159569527E-28</v>
      </c>
      <c r="BT299">
        <f ca="1">_xlfn.BINOM.DIST($Q299,$C299,BT$1,FALSE)*$F299*$B299</f>
        <v>3.3885212592682725E-31</v>
      </c>
      <c r="BU299">
        <f ca="1">_xlfn.BINOM.DIST($Q299,$C299,BU$1,FALSE)*$F299*$B299</f>
        <v>2.1052186654608876E-34</v>
      </c>
      <c r="BV299">
        <f ca="1">_xlfn.BINOM.DIST($Q299,$C299,BV$1,FALSE)*$F299*$B299</f>
        <v>8.36903497709867E-38</v>
      </c>
      <c r="BW299">
        <f ca="1">_xlfn.BINOM.DIST($Q299,$C299,BW$1,FALSE)*$F299*$B299</f>
        <v>2.1085155290798542E-41</v>
      </c>
      <c r="BX299">
        <f ca="1">_xlfn.BINOM.DIST($Q299,$C299,BX$1,FALSE)*$F299*$B299</f>
        <v>3.3304198224183189E-45</v>
      </c>
      <c r="BY299">
        <f ca="1">_xlfn.BINOM.DIST($Q299,$C299,BY$1,FALSE)*$F299*$B299</f>
        <v>3.2581579216115546E-49</v>
      </c>
      <c r="BZ299">
        <f ca="1">_xlfn.BINOM.DIST($Q299,$C299,BZ$1,FALSE)*$F299*$B299</f>
        <v>1.947694995554186E-53</v>
      </c>
      <c r="CA299">
        <f ca="1">_xlfn.BINOM.DIST($Q299,$C299,CA$1,FALSE)*$F299*$B299</f>
        <v>7.0084225132122209E-58</v>
      </c>
      <c r="CB299">
        <f ca="1">_xlfn.BINOM.DIST($Q299,$C299,CB$1,FALSE)*$F299*$B299</f>
        <v>1.4929450190645157E-62</v>
      </c>
      <c r="CC299">
        <f ca="1">_xlfn.BINOM.DIST($Q299,$C299,CC$1,FALSE)*$F299*$B299</f>
        <v>1.8484383530298807E-67</v>
      </c>
      <c r="CD299">
        <f ca="1">_xlfn.BINOM.DIST($Q299,$C299,CD$1,FALSE)*$F299*$B299</f>
        <v>1.3034329433869102E-72</v>
      </c>
      <c r="CE299">
        <f ca="1">_xlfn.BINOM.DIST($Q299,$C299,CE$1,FALSE)*$F299*$B299</f>
        <v>5.1188559370492699E-78</v>
      </c>
      <c r="CF299">
        <f ca="1">_xlfn.BINOM.DIST($Q299,$C299,CF$1,FALSE)*$F299*$B299</f>
        <v>1.0922898894954753E-83</v>
      </c>
      <c r="CG299">
        <f ca="1">_xlfn.BINOM.DIST($Q299,$C299,CG$1,FALSE)*$F299*$B299</f>
        <v>1.2324285060403647E-89</v>
      </c>
      <c r="CH299">
        <f ca="1">_xlfn.BINOM.DIST($Q299,$C299,CH$1,FALSE)*$F299*$B299</f>
        <v>7.1350821315149654E-96</v>
      </c>
      <c r="CI299">
        <f ca="1">_xlfn.BINOM.DIST($Q299,$C299,CI$1,FALSE)*$F299*$B299</f>
        <v>2.0504077903857233E-102</v>
      </c>
      <c r="CJ299">
        <f ca="1">_xlfn.BINOM.DIST($Q299,$C299,CJ$1,FALSE)*$F299*$B299</f>
        <v>2.819346608969907E-109</v>
      </c>
      <c r="CK299">
        <f ca="1">_xlfn.BINOM.DIST($Q299,$C299,CK$1,FALSE)*$F299*$B299</f>
        <v>1.7810155143981557E-116</v>
      </c>
      <c r="CL299">
        <f ca="1">_xlfn.BINOM.DIST($Q299,$C299,CL$1,FALSE)*$F299*$B299</f>
        <v>4.9408168751299906E-124</v>
      </c>
      <c r="CM299">
        <f ca="1">_xlfn.BINOM.DIST($Q299,$C299,CM$1,FALSE)*$F299*$B299</f>
        <v>5.7244647518027385E-132</v>
      </c>
      <c r="CN299">
        <f ca="1">_xlfn.BINOM.DIST($Q299,$C299,CN$1,FALSE)*$F299*$B299</f>
        <v>2.6190797120357633E-140</v>
      </c>
      <c r="CO299">
        <f ca="1">_xlfn.BINOM.DIST($Q299,$C299,CO$1,FALSE)*$F299*$B299</f>
        <v>4.4444653770589165E-149</v>
      </c>
      <c r="CP299">
        <f ca="1">_xlfn.BINOM.DIST($Q299,$C299,CP$1,FALSE)*$F299*$B299</f>
        <v>2.6072748651941491E-158</v>
      </c>
      <c r="CQ299">
        <f ca="1">_xlfn.BINOM.DIST($Q299,$C299,CQ$1,FALSE)*$F299*$B299</f>
        <v>4.8844107532471166E-168</v>
      </c>
      <c r="CR299">
        <f ca="1">_xlfn.BINOM.DIST($Q299,$C299,CR$1,FALSE)*$F299*$B299</f>
        <v>2.6713208763950613E-178</v>
      </c>
      <c r="CS299">
        <f ca="1">_xlfn.BINOM.DIST($Q299,$C299,CS$1,FALSE)*$F299*$B299</f>
        <v>3.8514897495356515E-189</v>
      </c>
      <c r="CT299">
        <f ca="1">_xlfn.BINOM.DIST($Q299,$C299,CT$1,FALSE)*$F299*$B299</f>
        <v>1.3028813975501474E-200</v>
      </c>
      <c r="CU299">
        <f ca="1">_xlfn.BINOM.DIST($Q299,$C299,CU$1,FALSE)*$F299*$B299</f>
        <v>9.044756654521662E-213</v>
      </c>
      <c r="CV299">
        <f ca="1">_xlfn.BINOM.DIST($Q299,$C299,CV$1,FALSE)*$F299*$B299</f>
        <v>1.1037305333551691E-225</v>
      </c>
      <c r="CW299">
        <f ca="1">_xlfn.BINOM.DIST($Q299,$C299,CW$1,FALSE)*$F299*$B299</f>
        <v>1.9770514589018571E-239</v>
      </c>
      <c r="CX299">
        <f ca="1">_xlfn.BINOM.DIST($Q299,$C299,CX$1,FALSE)*$F299*$B299</f>
        <v>4.2073803174619097E-254</v>
      </c>
      <c r="CY299">
        <f ca="1">_xlfn.BINOM.DIST($Q299,$C299,CY$1,FALSE)*$F299*$B299</f>
        <v>8.28216556045766E-270</v>
      </c>
      <c r="CZ299">
        <f ca="1">_xlfn.BINOM.DIST($Q299,$C299,CZ$1,FALSE)*$F299*$B299</f>
        <v>1.1181872114695088E-286</v>
      </c>
      <c r="DA299">
        <f ca="1">_xlfn.BINOM.DIST($Q299,$C299,DA$1,FALSE)*$F299*$B299</f>
        <v>7.2139438768689248E-305</v>
      </c>
      <c r="DB299">
        <f ca="1">_xlfn.BINOM.DIST($Q299,$C299,DB$1,FALSE)*$F299*$B299</f>
        <v>0</v>
      </c>
      <c r="DC299">
        <f ca="1">_xlfn.BINOM.DIST($Q299,$C299,DC$1,FALSE)*$F299*$B299</f>
        <v>0</v>
      </c>
      <c r="DD299">
        <f ca="1">_xlfn.BINOM.DIST($Q299,$C299,DD$1,FALSE)*$F299*$B299</f>
        <v>0</v>
      </c>
      <c r="DE299">
        <f ca="1">_xlfn.BINOM.DIST($Q299,$C299,DE$1,FALSE)*$F299*$B299</f>
        <v>0</v>
      </c>
      <c r="DF299">
        <f ca="1">_xlfn.BINOM.DIST($Q299,$C299,DF$1,FALSE)*$F299*$B299</f>
        <v>0</v>
      </c>
      <c r="DG299">
        <f ca="1">_xlfn.BINOM.DIST($Q299,$C299,DG$1,FALSE)*$F299*$B299</f>
        <v>0</v>
      </c>
      <c r="DH299">
        <f ca="1">_xlfn.BINOM.DIST($Q299,$C299,DH$1,FALSE)*$F299*$B299</f>
        <v>0</v>
      </c>
      <c r="DI299">
        <f ca="1">_xlfn.BINOM.DIST($Q299,$C299,DI$1,FALSE)*$F299*$B299</f>
        <v>0</v>
      </c>
      <c r="DJ299">
        <f ca="1">_xlfn.BINOM.DIST($Q299,$C299,DJ$1,FALSE)*$F299*$B299</f>
        <v>0</v>
      </c>
      <c r="DK299">
        <f ca="1">_xlfn.BINOM.DIST($Q299,$C299,DK$1,FALSE)*$F299*$B299</f>
        <v>0</v>
      </c>
      <c r="DL299">
        <f ca="1">_xlfn.BINOM.DIST($Q299,$C299,DL$1,FALSE)*$F299*$B299</f>
        <v>0</v>
      </c>
      <c r="DM299">
        <f ca="1">_xlfn.BINOM.DIST($Q299,$C299,DM$1,FALSE)*$F299*$B299</f>
        <v>0</v>
      </c>
      <c r="DN299">
        <f ca="1">_xlfn.BINOM.DIST($Q299,$C299,DN$1,FALSE)*$F299*$B299</f>
        <v>0</v>
      </c>
      <c r="DQ299">
        <f t="shared" ca="1" si="182"/>
        <v>0</v>
      </c>
      <c r="DR299">
        <f t="shared" ca="1" si="182"/>
        <v>0</v>
      </c>
      <c r="DS299">
        <f t="shared" ca="1" si="182"/>
        <v>0</v>
      </c>
      <c r="DT299">
        <f t="shared" ca="1" si="182"/>
        <v>0</v>
      </c>
      <c r="DU299">
        <f t="shared" ca="1" si="182"/>
        <v>2.6930801045126973E-307</v>
      </c>
      <c r="DV299">
        <f t="shared" ca="1" si="182"/>
        <v>1.5476162253882762E-268</v>
      </c>
      <c r="DW299">
        <f t="shared" ca="1" si="182"/>
        <v>2.0589582154043557E-237</v>
      </c>
      <c r="DX299">
        <f t="shared" ca="1" si="182"/>
        <v>1.4408675522036913E-211</v>
      </c>
      <c r="DY299">
        <f t="shared" ca="1" si="182"/>
        <v>1.3517279277886365E-189</v>
      </c>
      <c r="DZ299">
        <f t="shared" ca="1" si="182"/>
        <v>1.3717600053699373E-170</v>
      </c>
      <c r="EA299">
        <f t="shared" ca="1" si="182"/>
        <v>6.2622886704858659E-154</v>
      </c>
      <c r="EB299">
        <f t="shared" ca="1" si="182"/>
        <v>3.5521867207074726E-139</v>
      </c>
      <c r="EC299">
        <f t="shared" ca="1" si="182"/>
        <v>5.2984440869512454E-126</v>
      </c>
      <c r="ED299">
        <f t="shared" ca="1" si="182"/>
        <v>3.6705847072575233E-114</v>
      </c>
      <c r="EE299">
        <f t="shared" ca="1" si="182"/>
        <v>1.836912062468024E-103</v>
      </c>
      <c r="EF299">
        <f t="shared" ca="1" si="182"/>
        <v>9.4207372743475247E-94</v>
      </c>
      <c r="EG299">
        <f t="shared" ca="1" si="181"/>
        <v>6.5610050497123083E-85</v>
      </c>
      <c r="EH299">
        <f t="shared" ca="1" si="181"/>
        <v>7.8081148431624063E-77</v>
      </c>
      <c r="EI299">
        <f t="shared" ca="1" si="181"/>
        <v>1.9199903908540238E-69</v>
      </c>
      <c r="EJ299">
        <f t="shared" ca="1" si="181"/>
        <v>1.1432500655820357E-62</v>
      </c>
      <c r="EK299">
        <f t="shared" ca="1" si="181"/>
        <v>1.8844726040610388E-56</v>
      </c>
      <c r="EL299">
        <f t="shared" ca="1" si="181"/>
        <v>9.6353321425968048E-51</v>
      </c>
      <c r="EM299">
        <f t="shared" ca="1" si="181"/>
        <v>1.6846468663164199E-45</v>
      </c>
      <c r="EN299">
        <f t="shared" ca="1" si="181"/>
        <v>1.0955199069399571E-40</v>
      </c>
      <c r="EO299">
        <f t="shared" ca="1" si="181"/>
        <v>2.8500734758278329E-36</v>
      </c>
      <c r="EP299">
        <f t="shared" ca="1" si="181"/>
        <v>3.1608617429618789E-32</v>
      </c>
      <c r="EQ299">
        <f t="shared" ca="1" si="181"/>
        <v>1.5798670202172107E-28</v>
      </c>
      <c r="ER299">
        <f t="shared" ca="1" si="181"/>
        <v>3.7370161876215718E-25</v>
      </c>
      <c r="ES299">
        <f t="shared" ca="1" si="181"/>
        <v>4.3674754966067591E-22</v>
      </c>
      <c r="ET299">
        <f t="shared" ca="1" si="181"/>
        <v>2.6198636915814145E-19</v>
      </c>
      <c r="EU299">
        <f t="shared" ca="1" si="181"/>
        <v>8.3430488003842606E-17</v>
      </c>
      <c r="EV299">
        <f t="shared" ca="1" si="178"/>
        <v>1.4533611993811379E-14</v>
      </c>
      <c r="EW299">
        <f t="shared" ca="1" si="178"/>
        <v>1.4222547887520195E-12</v>
      </c>
      <c r="EX299">
        <f t="shared" ca="1" si="178"/>
        <v>8.0057646682041309E-11</v>
      </c>
      <c r="EY299">
        <f t="shared" ca="1" si="178"/>
        <v>2.6471055089796839E-9</v>
      </c>
      <c r="EZ299">
        <f t="shared" ca="1" si="178"/>
        <v>5.2381572097819846E-8</v>
      </c>
      <c r="FA299">
        <f t="shared" ca="1" si="178"/>
        <v>6.3066171214226847E-7</v>
      </c>
      <c r="FB299">
        <f t="shared" ca="1" si="178"/>
        <v>4.6876964012047143E-6</v>
      </c>
      <c r="FC299">
        <f t="shared" ca="1" si="178"/>
        <v>2.178905967689449E-5</v>
      </c>
      <c r="FD299">
        <f t="shared" ca="1" si="178"/>
        <v>6.4047771942078691E-5</v>
      </c>
      <c r="FE299">
        <f t="shared" ca="1" si="178"/>
        <v>1.202209090300643E-4</v>
      </c>
      <c r="FF299">
        <f t="shared" ca="1" si="178"/>
        <v>1.4530798471934961E-4</v>
      </c>
      <c r="FG299">
        <f t="shared" ca="1" si="178"/>
        <v>1.1389203069089399E-4</v>
      </c>
      <c r="FH299">
        <f t="shared" ca="1" si="178"/>
        <v>5.8226789570885657E-5</v>
      </c>
      <c r="FI299">
        <f t="shared" ca="1" si="178"/>
        <v>1.9507727021686303E-5</v>
      </c>
      <c r="FJ299">
        <f t="shared" ca="1" si="178"/>
        <v>4.2982626190797694E-6</v>
      </c>
      <c r="FK299">
        <f t="shared" ca="1" si="178"/>
        <v>6.2440570458181925E-7</v>
      </c>
      <c r="FL299">
        <f t="shared" ca="1" si="177"/>
        <v>5.9891346563672475E-8</v>
      </c>
      <c r="FM299">
        <f t="shared" ca="1" si="177"/>
        <v>3.7947247895005123E-9</v>
      </c>
      <c r="FN299">
        <f t="shared" ca="1" si="177"/>
        <v>1.5873660121128161E-10</v>
      </c>
      <c r="FO299">
        <f t="shared" ca="1" si="177"/>
        <v>4.377077985983571E-12</v>
      </c>
      <c r="FP299">
        <f t="shared" ca="1" si="177"/>
        <v>7.9359481923322121E-14</v>
      </c>
      <c r="FQ299">
        <f t="shared" ca="1" si="177"/>
        <v>9.4271430044755422E-16</v>
      </c>
      <c r="FR299">
        <f t="shared" ca="1" si="177"/>
        <v>7.3036820903394081E-18</v>
      </c>
      <c r="FS299">
        <f t="shared" ca="1" si="177"/>
        <v>3.6697841049662516E-20</v>
      </c>
      <c r="FT299">
        <f t="shared" ca="1" si="177"/>
        <v>1.1878444156113556E-22</v>
      </c>
      <c r="FU299">
        <f t="shared" ca="1" si="177"/>
        <v>2.4574804463439972E-25</v>
      </c>
      <c r="FV299">
        <f t="shared" ca="1" si="177"/>
        <v>3.2203778256052537E-28</v>
      </c>
      <c r="FW299">
        <f t="shared" ca="1" si="177"/>
        <v>2.6456947474999193E-31</v>
      </c>
      <c r="FX299">
        <f t="shared" ca="1" si="177"/>
        <v>1.3469145497529781E-34</v>
      </c>
      <c r="FY299">
        <f t="shared" ca="1" si="177"/>
        <v>4.1941193702724958E-38</v>
      </c>
      <c r="FZ299">
        <f t="shared" ca="1" si="177"/>
        <v>7.8724644715309839E-42</v>
      </c>
      <c r="GA299">
        <f t="shared" ca="1" si="180"/>
        <v>8.7639691649439253E-46</v>
      </c>
      <c r="GB299">
        <f t="shared" ca="1" si="180"/>
        <v>5.6830653933875818E-50</v>
      </c>
      <c r="GC299">
        <f t="shared" ca="1" si="180"/>
        <v>2.1041493116204552E-54</v>
      </c>
      <c r="GD299">
        <f t="shared" ca="1" si="180"/>
        <v>4.3508007319493347E-59</v>
      </c>
      <c r="GE299">
        <f t="shared" ca="1" si="180"/>
        <v>4.9025015193717193E-64</v>
      </c>
      <c r="GF299">
        <f t="shared" ca="1" si="180"/>
        <v>2.929806130314113E-69</v>
      </c>
      <c r="GG299">
        <f t="shared" ca="1" si="180"/>
        <v>9.0111427851819707E-75</v>
      </c>
      <c r="GH299">
        <f t="shared" ca="1" si="180"/>
        <v>1.3796475371711587E-80</v>
      </c>
      <c r="GI299">
        <f t="shared" ca="1" si="180"/>
        <v>1.0132942492464981E-86</v>
      </c>
      <c r="GJ299">
        <f t="shared" ca="1" si="180"/>
        <v>3.4261947103978048E-93</v>
      </c>
      <c r="GK299">
        <f t="shared" ca="1" si="180"/>
        <v>5.0942717712974682E-100</v>
      </c>
      <c r="GL299">
        <f t="shared" ca="1" si="180"/>
        <v>3.1644391317938695E-107</v>
      </c>
      <c r="GM299">
        <f t="shared" ca="1" si="180"/>
        <v>7.7540732415219886E-115</v>
      </c>
      <c r="GN299">
        <f t="shared" ca="1" si="180"/>
        <v>7.0269538833377788E-123</v>
      </c>
      <c r="GO299">
        <f t="shared" ca="1" si="180"/>
        <v>2.1898251951589334E-131</v>
      </c>
      <c r="GP299">
        <f t="shared" ca="1" si="180"/>
        <v>2.1610824386692505E-140</v>
      </c>
      <c r="GQ299">
        <f t="shared" ca="1" si="179"/>
        <v>6.1495554729528423E-150</v>
      </c>
      <c r="GR299">
        <f t="shared" ca="1" si="179"/>
        <v>4.5329960875048573E-160</v>
      </c>
      <c r="GS299">
        <f t="shared" ca="1" si="179"/>
        <v>7.6522909809842628E-171</v>
      </c>
      <c r="GT299">
        <f t="shared" ca="1" si="179"/>
        <v>2.5654988780175987E-182</v>
      </c>
      <c r="GU299">
        <f t="shared" ca="1" si="179"/>
        <v>1.4469151763535018E-194</v>
      </c>
      <c r="GV299">
        <f t="shared" ca="1" si="179"/>
        <v>1.1298055473794478E-207</v>
      </c>
      <c r="GW299">
        <f t="shared" ca="1" si="179"/>
        <v>9.6984587926484605E-222</v>
      </c>
      <c r="GX299">
        <f t="shared" ca="1" si="179"/>
        <v>6.9474947491739645E-237</v>
      </c>
      <c r="GY299">
        <f t="shared" ca="1" si="179"/>
        <v>2.9765241369150107E-253</v>
      </c>
      <c r="GZ299">
        <f t="shared" ca="1" si="179"/>
        <v>5.0735762491982686E-271</v>
      </c>
      <c r="HA299">
        <f t="shared" ca="1" si="179"/>
        <v>2.074327840343125E-290</v>
      </c>
      <c r="HB299">
        <f t="shared" ca="1" si="179"/>
        <v>0</v>
      </c>
      <c r="HC299">
        <f t="shared" ca="1" si="179"/>
        <v>0</v>
      </c>
      <c r="HD299">
        <f t="shared" ca="1" si="179"/>
        <v>0</v>
      </c>
      <c r="HE299">
        <f t="shared" ca="1" si="179"/>
        <v>0</v>
      </c>
      <c r="HF299">
        <f t="shared" ca="1" si="172"/>
        <v>0</v>
      </c>
      <c r="HG299">
        <f t="shared" ca="1" si="172"/>
        <v>0</v>
      </c>
      <c r="HH299">
        <f t="shared" ca="1" si="172"/>
        <v>0</v>
      </c>
      <c r="HI299">
        <f t="shared" ca="1" si="172"/>
        <v>0</v>
      </c>
      <c r="HJ299">
        <f t="shared" ca="1" si="172"/>
        <v>0</v>
      </c>
      <c r="HK299">
        <f t="shared" ca="1" si="172"/>
        <v>0</v>
      </c>
      <c r="HL299">
        <f t="shared" ca="1" si="172"/>
        <v>0</v>
      </c>
    </row>
    <row r="300" spans="1:220" x14ac:dyDescent="0.25">
      <c r="A300" s="6">
        <v>45324</v>
      </c>
      <c r="B300">
        <f t="shared" ca="1" si="156"/>
        <v>5.8046651919412048E-3</v>
      </c>
      <c r="C300" s="5">
        <v>1048</v>
      </c>
      <c r="D300">
        <f t="shared" si="157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158"/>
        <v>0</v>
      </c>
      <c r="J300">
        <f t="shared" si="159"/>
        <v>1</v>
      </c>
      <c r="K300">
        <f t="shared" ca="1" si="160"/>
        <v>0</v>
      </c>
      <c r="L300">
        <f t="shared" ca="1" si="161"/>
        <v>7.0745219912598358E-3</v>
      </c>
      <c r="M300">
        <f t="shared" si="162"/>
        <v>1.1944444444444444</v>
      </c>
      <c r="Q300">
        <f t="shared" si="163"/>
        <v>377.28</v>
      </c>
      <c r="R300">
        <f t="shared" si="164"/>
        <v>450.64</v>
      </c>
      <c r="S300">
        <f ca="1">_xlfn.BINOM.DIST($Q300,$C300,S$1,FALSE)*$F300*$B300</f>
        <v>0</v>
      </c>
      <c r="T300">
        <f ca="1">_xlfn.BINOM.DIST($Q300,$C300,T$1,FALSE)*$F300*$B300</f>
        <v>0</v>
      </c>
      <c r="U300">
        <f ca="1">_xlfn.BINOM.DIST($Q300,$C300,U$1,FALSE)*$F300*$B300</f>
        <v>0</v>
      </c>
      <c r="V300">
        <f ca="1">_xlfn.BINOM.DIST($Q300,$C300,V$1,FALSE)*$F300*$B300</f>
        <v>3.1542159412274575E-290</v>
      </c>
      <c r="W300">
        <f ca="1">_xlfn.BINOM.DIST($Q300,$C300,W$1,FALSE)*$F300*$B300</f>
        <v>3.8102967519585312E-246</v>
      </c>
      <c r="X300">
        <f ca="1">_xlfn.BINOM.DIST($Q300,$C300,X$1,FALSE)*$F300*$B300</f>
        <v>1.1603138704155857E-212</v>
      </c>
      <c r="Y300">
        <f ca="1">_xlfn.BINOM.DIST($Q300,$C300,Y$1,FALSE)*$F300*$B300</f>
        <v>6.7944743016867825E-186</v>
      </c>
      <c r="Z300">
        <f ca="1">_xlfn.BINOM.DIST($Q300,$C300,Z$1,FALSE)*$F300*$B300</f>
        <v>9.0025235350601605E-164</v>
      </c>
      <c r="AA300">
        <f ca="1">_xlfn.BINOM.DIST($Q300,$C300,AA$1,FALSE)*$F300*$B300</f>
        <v>4.6441040899793594E-145</v>
      </c>
      <c r="AB300">
        <f ca="1">_xlfn.BINOM.DIST($Q300,$C300,AB$1,FALSE)*$F300*$B300</f>
        <v>5.8417774294957215E-129</v>
      </c>
      <c r="AC300">
        <f ca="1">_xlfn.BINOM.DIST($Q300,$C300,AC$1,FALSE)*$F300*$B300</f>
        <v>6.2671275569476895E-115</v>
      </c>
      <c r="AD300">
        <f ca="1">_xlfn.BINOM.DIST($Q300,$C300,AD$1,FALSE)*$F300*$B300</f>
        <v>1.3998498778306189E-102</v>
      </c>
      <c r="AE300">
        <f ca="1">_xlfn.BINOM.DIST($Q300,$C300,AE$1,FALSE)*$F300*$B300</f>
        <v>1.257614317636762E-91</v>
      </c>
      <c r="AF300">
        <f ca="1">_xlfn.BINOM.DIST($Q300,$C300,AF$1,FALSE)*$F300*$B300</f>
        <v>7.4887102455311597E-82</v>
      </c>
      <c r="AG300">
        <f ca="1">_xlfn.BINOM.DIST($Q300,$C300,AG$1,FALSE)*$F300*$B300</f>
        <v>4.3558702569796636E-73</v>
      </c>
      <c r="AH300">
        <f ca="1">_xlfn.BINOM.DIST($Q300,$C300,AH$1,FALSE)*$F300*$B300</f>
        <v>3.3639421502751432E-65</v>
      </c>
      <c r="AI300">
        <f ca="1">_xlfn.BINOM.DIST($Q300,$C300,AI$1,FALSE)*$F300*$B300</f>
        <v>4.4154920701903724E-58</v>
      </c>
      <c r="AJ300">
        <f ca="1">_xlfn.BINOM.DIST($Q300,$C300,AJ$1,FALSE)*$F300*$B300</f>
        <v>1.2050027673711685E-51</v>
      </c>
      <c r="AK300">
        <f ca="1">_xlfn.BINOM.DIST($Q300,$C300,AK$1,FALSE)*$F300*$B300</f>
        <v>8.0755865076755063E-46</v>
      </c>
      <c r="AL300">
        <f ca="1">_xlfn.BINOM.DIST($Q300,$C300,AL$1,FALSE)*$F300*$B300</f>
        <v>1.5272141074124917E-40</v>
      </c>
      <c r="AM300">
        <f ca="1">_xlfn.BINOM.DIST($Q300,$C300,AM$1,FALSE)*$F300*$B300</f>
        <v>9.162929334650997E-36</v>
      </c>
      <c r="AN300">
        <f ca="1">_xlfn.BINOM.DIST($Q300,$C300,AN$1,FALSE)*$F300*$B300</f>
        <v>1.9266244654370192E-31</v>
      </c>
      <c r="AO300">
        <f ca="1">_xlfn.BINOM.DIST($Q300,$C300,AO$1,FALSE)*$F300*$B300</f>
        <v>1.5458728708165886E-27</v>
      </c>
      <c r="AP300">
        <f ca="1">_xlfn.BINOM.DIST($Q300,$C300,AP$1,FALSE)*$F300*$B300</f>
        <v>5.0934901391308807E-24</v>
      </c>
      <c r="AQ300">
        <f ca="1">_xlfn.BINOM.DIST($Q300,$C300,AQ$1,FALSE)*$F300*$B300</f>
        <v>7.343502482642724E-21</v>
      </c>
      <c r="AR300">
        <f ca="1">_xlfn.BINOM.DIST($Q300,$C300,AR$1,FALSE)*$F300*$B300</f>
        <v>4.8959357010845057E-18</v>
      </c>
      <c r="AS300">
        <f ca="1">_xlfn.BINOM.DIST($Q300,$C300,AS$1,FALSE)*$F300*$B300</f>
        <v>1.5840935470252586E-15</v>
      </c>
      <c r="AT300">
        <f ca="1">_xlfn.BINOM.DIST($Q300,$C300,AT$1,FALSE)*$F300*$B300</f>
        <v>2.5949137607958144E-13</v>
      </c>
      <c r="AU300">
        <f ca="1">_xlfn.BINOM.DIST($Q300,$C300,AU$1,FALSE)*$F300*$B300</f>
        <v>2.2337142856934598E-11</v>
      </c>
      <c r="AV300">
        <f ca="1">_xlfn.BINOM.DIST($Q300,$C300,AV$1,FALSE)*$F300*$B300</f>
        <v>1.0440995263570762E-9</v>
      </c>
      <c r="AW300">
        <f ca="1">_xlfn.BINOM.DIST($Q300,$C300,AW$1,FALSE)*$F300*$B300</f>
        <v>2.7279887765677789E-8</v>
      </c>
      <c r="AX300">
        <f ca="1">_xlfn.BINOM.DIST($Q300,$C300,AX$1,FALSE)*$F300*$B300</f>
        <v>4.0873625417410525E-7</v>
      </c>
      <c r="AY300">
        <f ca="1">_xlfn.BINOM.DIST($Q300,$C300,AY$1,FALSE)*$F300*$B300</f>
        <v>3.5922533034638505E-6</v>
      </c>
      <c r="AZ300">
        <f ca="1">_xlfn.BINOM.DIST($Q300,$C300,AZ$1,FALSE)*$F300*$B300</f>
        <v>1.8892639887377106E-5</v>
      </c>
      <c r="BA300">
        <f ca="1">_xlfn.BINOM.DIST($Q300,$C300,BA$1,FALSE)*$F300*$B300</f>
        <v>6.0516969789536729E-5</v>
      </c>
      <c r="BB300">
        <f ca="1">_xlfn.BINOM.DIST($Q300,$C300,BB$1,FALSE)*$F300*$B300</f>
        <v>1.1991119408902197E-4</v>
      </c>
      <c r="BC300">
        <f ca="1">_xlfn.BINOM.DIST($Q300,$C300,BC$1,FALSE)*$F300*$B300</f>
        <v>1.4898756861699269E-4</v>
      </c>
      <c r="BD300">
        <f ca="1">_xlfn.BINOM.DIST($Q300,$C300,BD$1,FALSE)*$F300*$B300</f>
        <v>1.1746361354421768E-4</v>
      </c>
      <c r="BE300">
        <f ca="1">_xlfn.BINOM.DIST($Q300,$C300,BE$1,FALSE)*$F300*$B300</f>
        <v>5.9372355366952865E-5</v>
      </c>
      <c r="BF300">
        <f ca="1">_xlfn.BINOM.DIST($Q300,$C300,BF$1,FALSE)*$F300*$B300</f>
        <v>1.940979021898739E-5</v>
      </c>
      <c r="BG300">
        <f ca="1">_xlfn.BINOM.DIST($Q300,$C300,BG$1,FALSE)*$F300*$B300</f>
        <v>4.1347612585201016E-6</v>
      </c>
      <c r="BH300">
        <f ca="1">_xlfn.BINOM.DIST($Q300,$C300,BH$1,FALSE)*$F300*$B300</f>
        <v>5.7750865270039293E-7</v>
      </c>
      <c r="BI300">
        <f ca="1">_xlfn.BINOM.DIST($Q300,$C300,BI$1,FALSE)*$F300*$B300</f>
        <v>5.3150929162717786E-8</v>
      </c>
      <c r="BJ300">
        <f ca="1">_xlfn.BINOM.DIST($Q300,$C300,BJ$1,FALSE)*$F300*$B300</f>
        <v>3.2357920979270584E-9</v>
      </c>
      <c r="BK300">
        <f ca="1">_xlfn.BINOM.DIST($Q300,$C300,BK$1,FALSE)*$F300*$B300</f>
        <v>1.3066818441876009E-10</v>
      </c>
      <c r="BL300">
        <f ca="1">_xlfn.BINOM.DIST($Q300,$C300,BL$1,FALSE)*$F300*$B300</f>
        <v>3.5061221649627445E-12</v>
      </c>
      <c r="BM300">
        <f ca="1">_xlfn.BINOM.DIST($Q300,$C300,BM$1,FALSE)*$F300*$B300</f>
        <v>6.2554720146113288E-14</v>
      </c>
      <c r="BN300">
        <f ca="1">_xlfn.BINOM.DIST($Q300,$C300,BN$1,FALSE)*$F300*$B300</f>
        <v>7.4190046663270226E-16</v>
      </c>
      <c r="BO300">
        <f ca="1">_xlfn.BINOM.DIST($Q300,$C300,BO$1,FALSE)*$F300*$B300</f>
        <v>5.8416397375760756E-18</v>
      </c>
      <c r="BP300">
        <f ca="1">_xlfn.BINOM.DIST($Q300,$C300,BP$1,FALSE)*$F300*$B300</f>
        <v>3.0468777742176853E-20</v>
      </c>
      <c r="BQ300">
        <f ca="1">_xlfn.BINOM.DIST($Q300,$C300,BQ$1,FALSE)*$F300*$B300</f>
        <v>1.049323126292479E-22</v>
      </c>
      <c r="BR300">
        <f ca="1">_xlfn.BINOM.DIST($Q300,$C300,BR$1,FALSE)*$F300*$B300</f>
        <v>2.3761332326092995E-25</v>
      </c>
      <c r="BS300">
        <f ca="1">_xlfn.BINOM.DIST($Q300,$C300,BS$1,FALSE)*$F300*$B300</f>
        <v>3.5194559159569527E-28</v>
      </c>
      <c r="BT300">
        <f ca="1">_xlfn.BINOM.DIST($Q300,$C300,BT$1,FALSE)*$F300*$B300</f>
        <v>3.3885212592682725E-31</v>
      </c>
      <c r="BU300">
        <f ca="1">_xlfn.BINOM.DIST($Q300,$C300,BU$1,FALSE)*$F300*$B300</f>
        <v>2.1052186654608876E-34</v>
      </c>
      <c r="BV300">
        <f ca="1">_xlfn.BINOM.DIST($Q300,$C300,BV$1,FALSE)*$F300*$B300</f>
        <v>8.36903497709867E-38</v>
      </c>
      <c r="BW300">
        <f ca="1">_xlfn.BINOM.DIST($Q300,$C300,BW$1,FALSE)*$F300*$B300</f>
        <v>2.1085155290798542E-41</v>
      </c>
      <c r="BX300">
        <f ca="1">_xlfn.BINOM.DIST($Q300,$C300,BX$1,FALSE)*$F300*$B300</f>
        <v>3.3304198224183189E-45</v>
      </c>
      <c r="BY300">
        <f ca="1">_xlfn.BINOM.DIST($Q300,$C300,BY$1,FALSE)*$F300*$B300</f>
        <v>3.2581579216115546E-49</v>
      </c>
      <c r="BZ300">
        <f ca="1">_xlfn.BINOM.DIST($Q300,$C300,BZ$1,FALSE)*$F300*$B300</f>
        <v>1.947694995554186E-53</v>
      </c>
      <c r="CA300">
        <f ca="1">_xlfn.BINOM.DIST($Q300,$C300,CA$1,FALSE)*$F300*$B300</f>
        <v>7.0084225132122209E-58</v>
      </c>
      <c r="CB300">
        <f ca="1">_xlfn.BINOM.DIST($Q300,$C300,CB$1,FALSE)*$F300*$B300</f>
        <v>1.4929450190645157E-62</v>
      </c>
      <c r="CC300">
        <f ca="1">_xlfn.BINOM.DIST($Q300,$C300,CC$1,FALSE)*$F300*$B300</f>
        <v>1.8484383530298807E-67</v>
      </c>
      <c r="CD300">
        <f ca="1">_xlfn.BINOM.DIST($Q300,$C300,CD$1,FALSE)*$F300*$B300</f>
        <v>1.3034329433869102E-72</v>
      </c>
      <c r="CE300">
        <f ca="1">_xlfn.BINOM.DIST($Q300,$C300,CE$1,FALSE)*$F300*$B300</f>
        <v>5.1188559370492699E-78</v>
      </c>
      <c r="CF300">
        <f ca="1">_xlfn.BINOM.DIST($Q300,$C300,CF$1,FALSE)*$F300*$B300</f>
        <v>1.0922898894954753E-83</v>
      </c>
      <c r="CG300">
        <f ca="1">_xlfn.BINOM.DIST($Q300,$C300,CG$1,FALSE)*$F300*$B300</f>
        <v>1.2324285060403647E-89</v>
      </c>
      <c r="CH300">
        <f ca="1">_xlfn.BINOM.DIST($Q300,$C300,CH$1,FALSE)*$F300*$B300</f>
        <v>7.1350821315149654E-96</v>
      </c>
      <c r="CI300">
        <f ca="1">_xlfn.BINOM.DIST($Q300,$C300,CI$1,FALSE)*$F300*$B300</f>
        <v>2.0504077903857233E-102</v>
      </c>
      <c r="CJ300">
        <f ca="1">_xlfn.BINOM.DIST($Q300,$C300,CJ$1,FALSE)*$F300*$B300</f>
        <v>2.819346608969907E-109</v>
      </c>
      <c r="CK300">
        <f ca="1">_xlfn.BINOM.DIST($Q300,$C300,CK$1,FALSE)*$F300*$B300</f>
        <v>1.7810155143981557E-116</v>
      </c>
      <c r="CL300">
        <f ca="1">_xlfn.BINOM.DIST($Q300,$C300,CL$1,FALSE)*$F300*$B300</f>
        <v>4.9408168751299906E-124</v>
      </c>
      <c r="CM300">
        <f ca="1">_xlfn.BINOM.DIST($Q300,$C300,CM$1,FALSE)*$F300*$B300</f>
        <v>5.7244647518027385E-132</v>
      </c>
      <c r="CN300">
        <f ca="1">_xlfn.BINOM.DIST($Q300,$C300,CN$1,FALSE)*$F300*$B300</f>
        <v>2.6190797120357633E-140</v>
      </c>
      <c r="CO300">
        <f ca="1">_xlfn.BINOM.DIST($Q300,$C300,CO$1,FALSE)*$F300*$B300</f>
        <v>4.4444653770589165E-149</v>
      </c>
      <c r="CP300">
        <f ca="1">_xlfn.BINOM.DIST($Q300,$C300,CP$1,FALSE)*$F300*$B300</f>
        <v>2.6072748651941491E-158</v>
      </c>
      <c r="CQ300">
        <f ca="1">_xlfn.BINOM.DIST($Q300,$C300,CQ$1,FALSE)*$F300*$B300</f>
        <v>4.8844107532471166E-168</v>
      </c>
      <c r="CR300">
        <f ca="1">_xlfn.BINOM.DIST($Q300,$C300,CR$1,FALSE)*$F300*$B300</f>
        <v>2.6713208763950613E-178</v>
      </c>
      <c r="CS300">
        <f ca="1">_xlfn.BINOM.DIST($Q300,$C300,CS$1,FALSE)*$F300*$B300</f>
        <v>3.8514897495356515E-189</v>
      </c>
      <c r="CT300">
        <f ca="1">_xlfn.BINOM.DIST($Q300,$C300,CT$1,FALSE)*$F300*$B300</f>
        <v>1.3028813975501474E-200</v>
      </c>
      <c r="CU300">
        <f ca="1">_xlfn.BINOM.DIST($Q300,$C300,CU$1,FALSE)*$F300*$B300</f>
        <v>9.044756654521662E-213</v>
      </c>
      <c r="CV300">
        <f ca="1">_xlfn.BINOM.DIST($Q300,$C300,CV$1,FALSE)*$F300*$B300</f>
        <v>1.1037305333551691E-225</v>
      </c>
      <c r="CW300">
        <f ca="1">_xlfn.BINOM.DIST($Q300,$C300,CW$1,FALSE)*$F300*$B300</f>
        <v>1.9770514589018571E-239</v>
      </c>
      <c r="CX300">
        <f ca="1">_xlfn.BINOM.DIST($Q300,$C300,CX$1,FALSE)*$F300*$B300</f>
        <v>4.2073803174619097E-254</v>
      </c>
      <c r="CY300">
        <f ca="1">_xlfn.BINOM.DIST($Q300,$C300,CY$1,FALSE)*$F300*$B300</f>
        <v>8.28216556045766E-270</v>
      </c>
      <c r="CZ300">
        <f ca="1">_xlfn.BINOM.DIST($Q300,$C300,CZ$1,FALSE)*$F300*$B300</f>
        <v>1.1181872114695088E-286</v>
      </c>
      <c r="DA300">
        <f ca="1">_xlfn.BINOM.DIST($Q300,$C300,DA$1,FALSE)*$F300*$B300</f>
        <v>7.2139438768689248E-305</v>
      </c>
      <c r="DB300">
        <f ca="1">_xlfn.BINOM.DIST($Q300,$C300,DB$1,FALSE)*$F300*$B300</f>
        <v>0</v>
      </c>
      <c r="DC300">
        <f ca="1">_xlfn.BINOM.DIST($Q300,$C300,DC$1,FALSE)*$F300*$B300</f>
        <v>0</v>
      </c>
      <c r="DD300">
        <f ca="1">_xlfn.BINOM.DIST($Q300,$C300,DD$1,FALSE)*$F300*$B300</f>
        <v>0</v>
      </c>
      <c r="DE300">
        <f ca="1">_xlfn.BINOM.DIST($Q300,$C300,DE$1,FALSE)*$F300*$B300</f>
        <v>0</v>
      </c>
      <c r="DF300">
        <f ca="1">_xlfn.BINOM.DIST($Q300,$C300,DF$1,FALSE)*$F300*$B300</f>
        <v>0</v>
      </c>
      <c r="DG300">
        <f ca="1">_xlfn.BINOM.DIST($Q300,$C300,DG$1,FALSE)*$F300*$B300</f>
        <v>0</v>
      </c>
      <c r="DH300">
        <f ca="1">_xlfn.BINOM.DIST($Q300,$C300,DH$1,FALSE)*$F300*$B300</f>
        <v>0</v>
      </c>
      <c r="DI300">
        <f ca="1">_xlfn.BINOM.DIST($Q300,$C300,DI$1,FALSE)*$F300*$B300</f>
        <v>0</v>
      </c>
      <c r="DJ300">
        <f ca="1">_xlfn.BINOM.DIST($Q300,$C300,DJ$1,FALSE)*$F300*$B300</f>
        <v>0</v>
      </c>
      <c r="DK300">
        <f ca="1">_xlfn.BINOM.DIST($Q300,$C300,DK$1,FALSE)*$F300*$B300</f>
        <v>0</v>
      </c>
      <c r="DL300">
        <f ca="1">_xlfn.BINOM.DIST($Q300,$C300,DL$1,FALSE)*$F300*$B300</f>
        <v>0</v>
      </c>
      <c r="DM300">
        <f ca="1">_xlfn.BINOM.DIST($Q300,$C300,DM$1,FALSE)*$F300*$B300</f>
        <v>0</v>
      </c>
      <c r="DN300">
        <f ca="1">_xlfn.BINOM.DIST($Q300,$C300,DN$1,FALSE)*$F300*$B300</f>
        <v>0</v>
      </c>
      <c r="DQ300">
        <f t="shared" ca="1" si="182"/>
        <v>0</v>
      </c>
      <c r="DR300">
        <f t="shared" ca="1" si="182"/>
        <v>0</v>
      </c>
      <c r="DS300">
        <f t="shared" ca="1" si="182"/>
        <v>0</v>
      </c>
      <c r="DT300">
        <f t="shared" ca="1" si="182"/>
        <v>0</v>
      </c>
      <c r="DU300">
        <f t="shared" ca="1" si="182"/>
        <v>0</v>
      </c>
      <c r="DV300">
        <f t="shared" ca="1" si="182"/>
        <v>1.9985155252967724E-292</v>
      </c>
      <c r="DW300">
        <f t="shared" ca="1" si="182"/>
        <v>1.5275967921343645E-259</v>
      </c>
      <c r="DX300">
        <f t="shared" ca="1" si="182"/>
        <v>3.4073037726731834E-232</v>
      </c>
      <c r="DY300">
        <f t="shared" ca="1" si="182"/>
        <v>6.6237588299076316E-209</v>
      </c>
      <c r="DZ300">
        <f t="shared" ca="1" si="182"/>
        <v>1.0031629136284703E-188</v>
      </c>
      <c r="EA300">
        <f t="shared" ca="1" si="182"/>
        <v>5.2784967338608595E-171</v>
      </c>
      <c r="EB300">
        <f t="shared" ca="1" si="182"/>
        <v>2.8017017881733987E-155</v>
      </c>
      <c r="EC300">
        <f t="shared" ca="1" si="182"/>
        <v>3.2937321555132838E-141</v>
      </c>
      <c r="ED300">
        <f t="shared" ca="1" si="182"/>
        <v>1.5577982673386062E-128</v>
      </c>
      <c r="EE300">
        <f t="shared" ca="1" si="182"/>
        <v>4.7117204043500294E-117</v>
      </c>
      <c r="EF300">
        <f t="shared" ca="1" si="182"/>
        <v>1.3154482413004496E-106</v>
      </c>
      <c r="EG300">
        <f t="shared" ca="1" si="181"/>
        <v>4.5550680831716773E-97</v>
      </c>
      <c r="EH300">
        <f t="shared" ca="1" si="181"/>
        <v>2.4900236589622484E-88</v>
      </c>
      <c r="EI300">
        <f t="shared" ca="1" si="181"/>
        <v>2.6230141558979085E-80</v>
      </c>
      <c r="EJ300">
        <f t="shared" ca="1" si="181"/>
        <v>6.2900099240768605E-73</v>
      </c>
      <c r="EK300">
        <f t="shared" ca="1" si="181"/>
        <v>3.9518448193984775E-66</v>
      </c>
      <c r="EL300">
        <f t="shared" ca="1" si="181"/>
        <v>7.3311623035715314E-60</v>
      </c>
      <c r="EM300">
        <f t="shared" ca="1" si="181"/>
        <v>4.449061318126636E-54</v>
      </c>
      <c r="EN300">
        <f t="shared" ca="1" si="181"/>
        <v>9.6487148875927099E-49</v>
      </c>
      <c r="EO300">
        <f t="shared" ca="1" si="181"/>
        <v>8.0737735920075903E-44</v>
      </c>
      <c r="EP300">
        <f t="shared" ca="1" si="181"/>
        <v>2.7869490110635254E-39</v>
      </c>
      <c r="EQ300">
        <f t="shared" ca="1" si="181"/>
        <v>4.2078921335127182E-35</v>
      </c>
      <c r="ER300">
        <f t="shared" ca="1" si="181"/>
        <v>2.92586198321295E-31</v>
      </c>
      <c r="ES300">
        <f t="shared" ca="1" si="181"/>
        <v>9.8047513043466653E-28</v>
      </c>
      <c r="ET300">
        <f t="shared" ca="1" si="181"/>
        <v>1.6484705808533926E-24</v>
      </c>
      <c r="EU300">
        <f t="shared" ca="1" si="181"/>
        <v>1.4410603362618112E-21</v>
      </c>
      <c r="EV300">
        <f t="shared" ca="1" si="178"/>
        <v>6.7609558314720368E-19</v>
      </c>
      <c r="EW300">
        <f t="shared" ca="1" si="178"/>
        <v>1.7510947853749807E-16</v>
      </c>
      <c r="EX300">
        <f t="shared" ca="1" si="178"/>
        <v>2.567406122860049E-14</v>
      </c>
      <c r="EY300">
        <f t="shared" ca="1" si="178"/>
        <v>2.1790928490048926E-12</v>
      </c>
      <c r="EZ300">
        <f t="shared" ca="1" si="178"/>
        <v>1.092186596511653E-10</v>
      </c>
      <c r="FA300">
        <f t="shared" ca="1" si="178"/>
        <v>3.2903295672065893E-9</v>
      </c>
      <c r="FB300">
        <f t="shared" ca="1" si="178"/>
        <v>6.0522103769119145E-8</v>
      </c>
      <c r="FC300">
        <f t="shared" ca="1" si="178"/>
        <v>6.8918911556060443E-7</v>
      </c>
      <c r="FD300">
        <f t="shared" ca="1" si="178"/>
        <v>4.918176505442238E-6</v>
      </c>
      <c r="FE300">
        <f t="shared" ca="1" si="178"/>
        <v>2.2229691693369702E-5</v>
      </c>
      <c r="FF300">
        <f t="shared" ca="1" si="178"/>
        <v>6.4228547142643498E-5</v>
      </c>
      <c r="FG300">
        <f t="shared" ca="1" si="178"/>
        <v>1.1956675481752416E-4</v>
      </c>
      <c r="FH300">
        <f t="shared" ca="1" si="178"/>
        <v>1.4436380339296519E-4</v>
      </c>
      <c r="FI300">
        <f t="shared" ca="1" si="178"/>
        <v>1.1366694322590007E-4</v>
      </c>
      <c r="FJ300">
        <f t="shared" ca="1" si="178"/>
        <v>5.8615048532409035E-5</v>
      </c>
      <c r="FK300">
        <f t="shared" ref="FK300:FZ363" ca="1" si="183">_xlfn.BINOM.DIST($R300,$C300,FK$1,FALSE)*$F300*$B300</f>
        <v>1.9860137148865083E-5</v>
      </c>
      <c r="FL300">
        <f t="shared" ca="1" si="183"/>
        <v>4.4309383223535652E-6</v>
      </c>
      <c r="FM300">
        <f t="shared" ca="1" si="183"/>
        <v>6.5169730505425438E-7</v>
      </c>
      <c r="FN300">
        <f t="shared" ca="1" si="183"/>
        <v>6.3196195196843944E-8</v>
      </c>
      <c r="FO300">
        <f t="shared" ca="1" si="183"/>
        <v>4.0369573075638872E-9</v>
      </c>
      <c r="FP300">
        <f t="shared" ca="1" si="183"/>
        <v>1.6956050977090254E-10</v>
      </c>
      <c r="FQ300">
        <f t="shared" ca="1" si="183"/>
        <v>4.6693260261029835E-12</v>
      </c>
      <c r="FR300">
        <f t="shared" ca="1" si="183"/>
        <v>8.3974993396703632E-14</v>
      </c>
      <c r="FS300">
        <f t="shared" ca="1" si="183"/>
        <v>9.8144254021825569E-16</v>
      </c>
      <c r="FT300">
        <f t="shared" ca="1" si="183"/>
        <v>7.4094013905219175E-18</v>
      </c>
      <c r="FU300">
        <f t="shared" ca="1" si="183"/>
        <v>3.5875858628755472E-20</v>
      </c>
      <c r="FV300">
        <f t="shared" ca="1" si="183"/>
        <v>1.1048697967709455E-22</v>
      </c>
      <c r="FW300">
        <f t="shared" ca="1" si="183"/>
        <v>2.143691933342367E-25</v>
      </c>
      <c r="FX300">
        <f t="shared" ca="1" si="183"/>
        <v>2.5920368402974749E-28</v>
      </c>
      <c r="FY300">
        <f t="shared" ca="1" si="183"/>
        <v>1.9294214357992308E-31</v>
      </c>
      <c r="FZ300">
        <f t="shared" ca="1" si="183"/>
        <v>8.7206803720414693E-35</v>
      </c>
      <c r="GA300">
        <f t="shared" ca="1" si="180"/>
        <v>2.3568973251251663E-38</v>
      </c>
      <c r="GB300">
        <f t="shared" ca="1" si="180"/>
        <v>3.7442760382750382E-42</v>
      </c>
      <c r="GC300">
        <f t="shared" ca="1" si="180"/>
        <v>3.4306259156122547E-46</v>
      </c>
      <c r="GD300">
        <f t="shared" ca="1" si="180"/>
        <v>1.7749683899534398E-50</v>
      </c>
      <c r="GE300">
        <f t="shared" ca="1" si="180"/>
        <v>5.0658578314547495E-55</v>
      </c>
      <c r="GF300">
        <f t="shared" ca="1" si="180"/>
        <v>7.7711783246513238E-60</v>
      </c>
      <c r="GG300">
        <f t="shared" ca="1" si="180"/>
        <v>6.2256881908101646E-65</v>
      </c>
      <c r="GH300">
        <f t="shared" ca="1" si="180"/>
        <v>2.5227450175438607E-70</v>
      </c>
      <c r="GI300">
        <f t="shared" ca="1" si="180"/>
        <v>4.9901998776936912E-76</v>
      </c>
      <c r="GJ300">
        <f t="shared" ca="1" si="180"/>
        <v>4.6317944671001099E-82</v>
      </c>
      <c r="GK300">
        <f t="shared" ca="1" si="180"/>
        <v>1.9302597249123307E-88</v>
      </c>
      <c r="GL300">
        <f t="shared" ca="1" si="180"/>
        <v>3.4380139435993624E-95</v>
      </c>
      <c r="GM300">
        <f t="shared" ca="1" si="180"/>
        <v>2.4764272710978126E-102</v>
      </c>
      <c r="GN300">
        <f t="shared" ca="1" si="180"/>
        <v>6.7792761434646547E-110</v>
      </c>
      <c r="GO300">
        <f t="shared" ca="1" si="180"/>
        <v>6.5754984896146031E-118</v>
      </c>
      <c r="GP300">
        <f t="shared" ca="1" si="180"/>
        <v>2.0871894869702629E-126</v>
      </c>
      <c r="GQ300">
        <f t="shared" ca="1" si="179"/>
        <v>1.9807239588647932E-135</v>
      </c>
      <c r="GR300">
        <f t="shared" ca="1" si="179"/>
        <v>5.0677938953570165E-145</v>
      </c>
      <c r="GS300">
        <f t="shared" ca="1" si="179"/>
        <v>3.1039960926009287E-155</v>
      </c>
      <c r="GT300">
        <f t="shared" ca="1" si="179"/>
        <v>3.9664453747814164E-166</v>
      </c>
      <c r="GU300">
        <f t="shared" ca="1" si="179"/>
        <v>9.0090964596417131E-178</v>
      </c>
      <c r="GV300">
        <f t="shared" ca="1" si="179"/>
        <v>3.0136038768230595E-190</v>
      </c>
      <c r="GW300">
        <f t="shared" ca="1" si="179"/>
        <v>1.1882777590820594E-203</v>
      </c>
      <c r="GX300">
        <f t="shared" ca="1" si="179"/>
        <v>4.2323258714335582E-218</v>
      </c>
      <c r="GY300">
        <f t="shared" ca="1" si="179"/>
        <v>9.8709285347696688E-234</v>
      </c>
      <c r="GZ300">
        <f t="shared" ca="1" si="179"/>
        <v>1.0168993513601445E-250</v>
      </c>
      <c r="HA300">
        <f t="shared" ca="1" si="179"/>
        <v>2.8384236484088742E-269</v>
      </c>
      <c r="HB300">
        <f t="shared" ca="1" si="179"/>
        <v>1.158292721372993E-289</v>
      </c>
      <c r="HC300">
        <f t="shared" ca="1" si="179"/>
        <v>0</v>
      </c>
      <c r="HD300">
        <f t="shared" ca="1" si="179"/>
        <v>0</v>
      </c>
      <c r="HE300">
        <f t="shared" ca="1" si="179"/>
        <v>0</v>
      </c>
      <c r="HF300">
        <f t="shared" ca="1" si="172"/>
        <v>0</v>
      </c>
      <c r="HG300">
        <f t="shared" ca="1" si="172"/>
        <v>0</v>
      </c>
      <c r="HH300">
        <f t="shared" ca="1" si="172"/>
        <v>0</v>
      </c>
      <c r="HI300">
        <f t="shared" ca="1" si="172"/>
        <v>0</v>
      </c>
      <c r="HJ300">
        <f t="shared" ca="1" si="172"/>
        <v>0</v>
      </c>
      <c r="HK300">
        <f t="shared" ca="1" si="172"/>
        <v>0</v>
      </c>
      <c r="HL300">
        <f t="shared" ca="1" si="172"/>
        <v>0</v>
      </c>
    </row>
    <row r="301" spans="1:220" x14ac:dyDescent="0.25">
      <c r="A301" s="6">
        <v>45324</v>
      </c>
      <c r="B301">
        <f t="shared" ca="1" si="156"/>
        <v>5.8046651919412048E-3</v>
      </c>
      <c r="C301" s="5">
        <v>1048</v>
      </c>
      <c r="D301">
        <f t="shared" si="157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158"/>
        <v>0</v>
      </c>
      <c r="J301">
        <f t="shared" si="159"/>
        <v>1</v>
      </c>
      <c r="K301">
        <f t="shared" ca="1" si="160"/>
        <v>0</v>
      </c>
      <c r="L301">
        <f t="shared" ca="1" si="161"/>
        <v>6.6632125731633345E-3</v>
      </c>
      <c r="M301">
        <f t="shared" si="162"/>
        <v>1.125</v>
      </c>
      <c r="Q301">
        <f t="shared" si="163"/>
        <v>419.20000000000005</v>
      </c>
      <c r="R301">
        <f t="shared" si="164"/>
        <v>471.6</v>
      </c>
      <c r="S301">
        <f ca="1">_xlfn.BINOM.DIST($Q301,$C301,S$1,FALSE)*$F301*$B301</f>
        <v>0</v>
      </c>
      <c r="T301">
        <f ca="1">_xlfn.BINOM.DIST($Q301,$C301,T$1,FALSE)*$F301*$B301</f>
        <v>0</v>
      </c>
      <c r="U301">
        <f ca="1">_xlfn.BINOM.DIST($Q301,$C301,U$1,FALSE)*$F301*$B301</f>
        <v>0</v>
      </c>
      <c r="V301">
        <f ca="1">_xlfn.BINOM.DIST($Q301,$C301,V$1,FALSE)*$F301*$B301</f>
        <v>0</v>
      </c>
      <c r="W301">
        <f ca="1">_xlfn.BINOM.DIST($Q301,$C301,W$1,FALSE)*$F301*$B301</f>
        <v>3.5955118455130641E-295</v>
      </c>
      <c r="X301">
        <f ca="1">_xlfn.BINOM.DIST($Q301,$C301,X$1,FALSE)*$F301*$B301</f>
        <v>1.9980130434228364E-257</v>
      </c>
      <c r="Y301">
        <f ca="1">_xlfn.BINOM.DIST($Q301,$C301,Y$1,FALSE)*$F301*$B301</f>
        <v>3.8620029442980329E-227</v>
      </c>
      <c r="Z301">
        <f ca="1">_xlfn.BINOM.DIST($Q301,$C301,Z$1,FALSE)*$F301*$B301</f>
        <v>5.1984297806042185E-202</v>
      </c>
      <c r="AA301">
        <f ca="1">_xlfn.BINOM.DIST($Q301,$C301,AA$1,FALSE)*$F301*$B301</f>
        <v>1.1515073796346615E-180</v>
      </c>
      <c r="AB301">
        <f ca="1">_xlfn.BINOM.DIST($Q301,$C301,AB$1,FALSE)*$F301*$B301</f>
        <v>3.22601216415155E-162</v>
      </c>
      <c r="AC301">
        <f ca="1">_xlfn.BINOM.DIST($Q301,$C301,AC$1,FALSE)*$F301*$B301</f>
        <v>4.5978755585529725E-146</v>
      </c>
      <c r="AD301">
        <f ca="1">_xlfn.BINOM.DIST($Q301,$C301,AD$1,FALSE)*$F301*$B301</f>
        <v>8.9922430430397876E-132</v>
      </c>
      <c r="AE301">
        <f ca="1">_xlfn.BINOM.DIST($Q301,$C301,AE$1,FALSE)*$F301*$B301</f>
        <v>5.0183581407047624E-119</v>
      </c>
      <c r="AF301">
        <f ca="1">_xlfn.BINOM.DIST($Q301,$C301,AF$1,FALSE)*$F301*$B301</f>
        <v>1.3928145316522244E-107</v>
      </c>
      <c r="AG301">
        <f ca="1">_xlfn.BINOM.DIST($Q301,$C301,AG$1,FALSE)*$F301*$B301</f>
        <v>2.9593174632852026E-97</v>
      </c>
      <c r="AH301">
        <f ca="1">_xlfn.BINOM.DIST($Q301,$C301,AH$1,FALSE)*$F301*$B301</f>
        <v>6.7726805916667931E-88</v>
      </c>
      <c r="AI301">
        <f ca="1">_xlfn.BINOM.DIST($Q301,$C301,AI$1,FALSE)*$F301*$B301</f>
        <v>2.1976698056529772E-79</v>
      </c>
      <c r="AJ301">
        <f ca="1">_xlfn.BINOM.DIST($Q301,$C301,AJ$1,FALSE)*$F301*$B301</f>
        <v>1.2654265367386186E-71</v>
      </c>
      <c r="AK301">
        <f ca="1">_xlfn.BINOM.DIST($Q301,$C301,AK$1,FALSE)*$F301*$B301</f>
        <v>1.5563653853416963E-64</v>
      </c>
      <c r="AL301">
        <f ca="1">_xlfn.BINOM.DIST($Q301,$C301,AL$1,FALSE)*$F301*$B301</f>
        <v>4.7736926014734098E-58</v>
      </c>
      <c r="AM301">
        <f ca="1">_xlfn.BINOM.DIST($Q301,$C301,AM$1,FALSE)*$F301*$B301</f>
        <v>4.1609143551435298E-52</v>
      </c>
      <c r="AN301">
        <f ca="1">_xlfn.BINOM.DIST($Q301,$C301,AN$1,FALSE)*$F301*$B301</f>
        <v>1.1517114666711285E-46</v>
      </c>
      <c r="AO301">
        <f ca="1">_xlfn.BINOM.DIST($Q301,$C301,AO$1,FALSE)*$F301*$B301</f>
        <v>1.1133382561364315E-41</v>
      </c>
      <c r="AP301">
        <f ca="1">_xlfn.BINOM.DIST($Q301,$C301,AP$1,FALSE)*$F301*$B301</f>
        <v>4.0798876179119257E-37</v>
      </c>
      <c r="AQ301">
        <f ca="1">_xlfn.BINOM.DIST($Q301,$C301,AQ$1,FALSE)*$F301*$B301</f>
        <v>6.0852524146994323E-33</v>
      </c>
      <c r="AR301">
        <f ca="1">_xlfn.BINOM.DIST($Q301,$C301,AR$1,FALSE)*$F301*$B301</f>
        <v>3.930222001784631E-29</v>
      </c>
      <c r="AS301">
        <f ca="1">_xlfn.BINOM.DIST($Q301,$C301,AS$1,FALSE)*$F301*$B301</f>
        <v>1.160388152790144E-25</v>
      </c>
      <c r="AT301">
        <f ca="1">_xlfn.BINOM.DIST($Q301,$C301,AT$1,FALSE)*$F301*$B301</f>
        <v>1.6425362914236524E-22</v>
      </c>
      <c r="AU301">
        <f ca="1">_xlfn.BINOM.DIST($Q301,$C301,AU$1,FALSE)*$F301*$B301</f>
        <v>1.1624496825827747E-19</v>
      </c>
      <c r="AV301">
        <f ca="1">_xlfn.BINOM.DIST($Q301,$C301,AV$1,FALSE)*$F301*$B301</f>
        <v>4.2685585176829504E-17</v>
      </c>
      <c r="AW301">
        <f ca="1">_xlfn.BINOM.DIST($Q301,$C301,AW$1,FALSE)*$F301*$B301</f>
        <v>8.4041089145671885E-15</v>
      </c>
      <c r="AX301">
        <f ca="1">_xlfn.BINOM.DIST($Q301,$C301,AX$1,FALSE)*$F301*$B301</f>
        <v>9.1336962763396295E-13</v>
      </c>
      <c r="AY301">
        <f ca="1">_xlfn.BINOM.DIST($Q301,$C301,AY$1,FALSE)*$F301*$B301</f>
        <v>5.6229702253249156E-11</v>
      </c>
      <c r="AZ301">
        <f ca="1">_xlfn.BINOM.DIST($Q301,$C301,AZ$1,FALSE)*$F301*$B301</f>
        <v>2.0063674949972894E-9</v>
      </c>
      <c r="BA301">
        <f ca="1">_xlfn.BINOM.DIST($Q301,$C301,BA$1,FALSE)*$F301*$B301</f>
        <v>4.2346787746787673E-8</v>
      </c>
      <c r="BB301">
        <f ca="1">_xlfn.BINOM.DIST($Q301,$C301,BB$1,FALSE)*$F301*$B301</f>
        <v>5.3830781732809946E-7</v>
      </c>
      <c r="BC301">
        <f ca="1">_xlfn.BINOM.DIST($Q301,$C301,BC$1,FALSE)*$F301*$B301</f>
        <v>4.1876486149329067E-6</v>
      </c>
      <c r="BD301">
        <f ca="1">_xlfn.BINOM.DIST($Q301,$C301,BD$1,FALSE)*$F301*$B301</f>
        <v>2.0218399143312716E-5</v>
      </c>
      <c r="BE301">
        <f ca="1">_xlfn.BINOM.DIST($Q301,$C301,BE$1,FALSE)*$F301*$B301</f>
        <v>6.1336424003285265E-5</v>
      </c>
      <c r="BF301">
        <f ca="1">_xlfn.BINOM.DIST($Q301,$C301,BF$1,FALSE)*$F301*$B301</f>
        <v>1.1818309017890212E-4</v>
      </c>
      <c r="BG301">
        <f ca="1">_xlfn.BINOM.DIST($Q301,$C301,BG$1,FALSE)*$F301*$B301</f>
        <v>1.4597941983694146E-4</v>
      </c>
      <c r="BH301">
        <f ca="1">_xlfn.BINOM.DIST($Q301,$C301,BH$1,FALSE)*$F301*$B301</f>
        <v>1.1651184085874724E-4</v>
      </c>
      <c r="BI301">
        <f ca="1">_xlfn.BINOM.DIST($Q301,$C301,BI$1,FALSE)*$F301*$B301</f>
        <v>6.0489417642658971E-5</v>
      </c>
      <c r="BJ301">
        <f ca="1">_xlfn.BINOM.DIST($Q301,$C301,BJ$1,FALSE)*$F301*$B301</f>
        <v>2.053931149729002E-5</v>
      </c>
      <c r="BK301">
        <f ca="1">_xlfn.BINOM.DIST($Q301,$C301,BK$1,FALSE)*$F301*$B301</f>
        <v>4.5809885913387832E-6</v>
      </c>
      <c r="BL301">
        <f ca="1">_xlfn.BINOM.DIST($Q301,$C301,BL$1,FALSE)*$F301*$B301</f>
        <v>6.7327693901484242E-7</v>
      </c>
      <c r="BM301">
        <f ca="1">_xlfn.BINOM.DIST($Q301,$C301,BM$1,FALSE)*$F301*$B301</f>
        <v>6.5346928431508295E-8</v>
      </c>
      <c r="BN301">
        <f ca="1">_xlfn.BINOM.DIST($Q301,$C301,BN$1,FALSE)*$F301*$B301</f>
        <v>4.1931773337015593E-9</v>
      </c>
      <c r="BO301">
        <f ca="1">_xlfn.BINOM.DIST($Q301,$C301,BO$1,FALSE)*$F301*$B301</f>
        <v>1.7791000924288466E-10</v>
      </c>
      <c r="BP301">
        <f ca="1">_xlfn.BINOM.DIST($Q301,$C301,BP$1,FALSE)*$F301*$B301</f>
        <v>4.9867439922667431E-12</v>
      </c>
      <c r="BQ301">
        <f ca="1">_xlfn.BINOM.DIST($Q301,$C301,BQ$1,FALSE)*$F301*$B301</f>
        <v>9.2168669807436162E-14</v>
      </c>
      <c r="BR301">
        <f ca="1">_xlfn.BINOM.DIST($Q301,$C301,BR$1,FALSE)*$F301*$B301</f>
        <v>1.120100261317473E-15</v>
      </c>
      <c r="BS301">
        <f ca="1">_xlfn.BINOM.DIST($Q301,$C301,BS$1,FALSE)*$F301*$B301</f>
        <v>8.9157538094324823E-18</v>
      </c>
      <c r="BT301">
        <f ca="1">_xlfn.BINOM.DIST($Q301,$C301,BT$1,FALSE)*$F301*$B301</f>
        <v>4.6255223086742777E-20</v>
      </c>
      <c r="BU301">
        <f ca="1">_xlfn.BINOM.DIST($Q301,$C301,BU$1,FALSE)*$F301*$B301</f>
        <v>1.5548205394966371E-22</v>
      </c>
      <c r="BV301">
        <f ca="1">_xlfn.BINOM.DIST($Q301,$C301,BV$1,FALSE)*$F301*$B301</f>
        <v>3.3624577679583421E-25</v>
      </c>
      <c r="BW301">
        <f ca="1">_xlfn.BINOM.DIST($Q301,$C301,BW$1,FALSE)*$F301*$B301</f>
        <v>4.6401882604759103E-28</v>
      </c>
      <c r="BX301">
        <f ca="1">_xlfn.BINOM.DIST($Q301,$C301,BX$1,FALSE)*$F301*$B301</f>
        <v>4.0480126585367578E-31</v>
      </c>
      <c r="BY301">
        <f ca="1">_xlfn.BINOM.DIST($Q301,$C301,BY$1,FALSE)*$F301*$B301</f>
        <v>2.2087763255426199E-34</v>
      </c>
      <c r="BZ301">
        <f ca="1">_xlfn.BINOM.DIST($Q301,$C301,BZ$1,FALSE)*$F301*$B301</f>
        <v>7.4483063399438107E-38</v>
      </c>
      <c r="CA301">
        <f ca="1">_xlfn.BINOM.DIST($Q301,$C301,CA$1,FALSE)*$F301*$B301</f>
        <v>1.5315360772623905E-41</v>
      </c>
      <c r="CB301">
        <f ca="1">_xlfn.BINOM.DIST($Q301,$C301,CB$1,FALSE)*$F301*$B301</f>
        <v>1.89172265429122E-45</v>
      </c>
      <c r="CC301">
        <f ca="1">_xlfn.BINOM.DIST($Q301,$C301,CC$1,FALSE)*$F301*$B301</f>
        <v>1.3804444890803796E-49</v>
      </c>
      <c r="CD301">
        <f ca="1">_xlfn.BINOM.DIST($Q301,$C301,CD$1,FALSE)*$F301*$B301</f>
        <v>5.8424288847239248E-54</v>
      </c>
      <c r="CE301">
        <f ca="1">_xlfn.BINOM.DIST($Q301,$C301,CE$1,FALSE)*$F301*$B301</f>
        <v>1.4050793704261658E-58</v>
      </c>
      <c r="CF301">
        <f ca="1">_xlfn.BINOM.DIST($Q301,$C301,CF$1,FALSE)*$F301*$B301</f>
        <v>1.8772197091005348E-63</v>
      </c>
      <c r="CG301">
        <f ca="1">_xlfn.BINOM.DIST($Q301,$C301,CG$1,FALSE)*$F301*$B301</f>
        <v>1.3588345700439766E-68</v>
      </c>
      <c r="CH301">
        <f ca="1">_xlfn.BINOM.DIST($Q301,$C301,CH$1,FALSE)*$F301*$B301</f>
        <v>5.1835738516927999E-74</v>
      </c>
      <c r="CI301">
        <f ca="1">_xlfn.BINOM.DIST($Q301,$C301,CI$1,FALSE)*$F301*$B301</f>
        <v>1.0106238957343235E-79</v>
      </c>
      <c r="CJ301">
        <f ca="1">_xlfn.BINOM.DIST($Q301,$C301,CJ$1,FALSE)*$F301*$B301</f>
        <v>9.7340420103946227E-86</v>
      </c>
      <c r="CK301">
        <f ca="1">_xlfn.BINOM.DIST($Q301,$C301,CK$1,FALSE)*$F301*$B301</f>
        <v>4.4603276255403713E-92</v>
      </c>
      <c r="CL301">
        <f ca="1">_xlfn.BINOM.DIST($Q301,$C301,CL$1,FALSE)*$F301*$B301</f>
        <v>9.3241138410131618E-99</v>
      </c>
      <c r="CM301">
        <f ca="1">_xlfn.BINOM.DIST($Q301,$C301,CM$1,FALSE)*$F301*$B301</f>
        <v>8.4866539636988403E-106</v>
      </c>
      <c r="CN301">
        <f ca="1">_xlfn.BINOM.DIST($Q301,$C301,CN$1,FALSE)*$F301*$B301</f>
        <v>3.192308263082525E-113</v>
      </c>
      <c r="CO301">
        <f ca="1">_xlfn.BINOM.DIST($Q301,$C301,CO$1,FALSE)*$F301*$B301</f>
        <v>4.6810708725937531E-121</v>
      </c>
      <c r="CP301">
        <f ca="1">_xlfn.BINOM.DIST($Q301,$C301,CP$1,FALSE)*$F301*$B301</f>
        <v>2.5058414652207218E-129</v>
      </c>
      <c r="CQ301">
        <f ca="1">_xlfn.BINOM.DIST($Q301,$C301,CQ$1,FALSE)*$F301*$B301</f>
        <v>4.5476284820797786E-138</v>
      </c>
      <c r="CR301">
        <f ca="1">_xlfn.BINOM.DIST($Q301,$C301,CR$1,FALSE)*$F301*$B301</f>
        <v>2.5730100226246345E-147</v>
      </c>
      <c r="CS301">
        <f ca="1">_xlfn.BINOM.DIST($Q301,$C301,CS$1,FALSE)*$F301*$B301</f>
        <v>4.1259460037267558E-157</v>
      </c>
      <c r="CT301">
        <f ca="1">_xlfn.BINOM.DIST($Q301,$C301,CT$1,FALSE)*$F301*$B301</f>
        <v>1.6815369461019538E-167</v>
      </c>
      <c r="CU301">
        <f ca="1">_xlfn.BINOM.DIST($Q301,$C301,CU$1,FALSE)*$F301*$B301</f>
        <v>1.5367053308570625E-178</v>
      </c>
      <c r="CV301">
        <f ca="1">_xlfn.BINOM.DIST($Q301,$C301,CV$1,FALSE)*$F301*$B301</f>
        <v>2.7243110069440883E-190</v>
      </c>
      <c r="CW301">
        <f ca="1">_xlfn.BINOM.DIST($Q301,$C301,CW$1,FALSE)*$F301*$B301</f>
        <v>7.914593869710998E-203</v>
      </c>
      <c r="CX301">
        <f ca="1">_xlfn.BINOM.DIST($Q301,$C301,CX$1,FALSE)*$F301*$B301</f>
        <v>3.0910855725624568E-216</v>
      </c>
      <c r="CY301">
        <f ca="1">_xlfn.BINOM.DIST($Q301,$C301,CY$1,FALSE)*$F301*$B301</f>
        <v>1.2838335657115845E-230</v>
      </c>
      <c r="CZ301">
        <f ca="1">_xlfn.BINOM.DIST($Q301,$C301,CZ$1,FALSE)*$F301*$B301</f>
        <v>4.2849977270773135E-246</v>
      </c>
      <c r="DA301">
        <f ca="1">_xlfn.BINOM.DIST($Q301,$C301,DA$1,FALSE)*$F301*$B301</f>
        <v>8.192270583760943E-263</v>
      </c>
      <c r="DB301">
        <f ca="1">_xlfn.BINOM.DIST($Q301,$C301,DB$1,FALSE)*$F301*$B301</f>
        <v>5.9286283138838499E-281</v>
      </c>
      <c r="DC301">
        <f ca="1">_xlfn.BINOM.DIST($Q301,$C301,DC$1,FALSE)*$F301*$B301</f>
        <v>9.7109601166185196E-301</v>
      </c>
      <c r="DD301">
        <f ca="1">_xlfn.BINOM.DIST($Q301,$C301,DD$1,FALSE)*$F301*$B301</f>
        <v>0</v>
      </c>
      <c r="DE301">
        <f ca="1">_xlfn.BINOM.DIST($Q301,$C301,DE$1,FALSE)*$F301*$B301</f>
        <v>0</v>
      </c>
      <c r="DF301">
        <f ca="1">_xlfn.BINOM.DIST($Q301,$C301,DF$1,FALSE)*$F301*$B301</f>
        <v>0</v>
      </c>
      <c r="DG301">
        <f ca="1">_xlfn.BINOM.DIST($Q301,$C301,DG$1,FALSE)*$F301*$B301</f>
        <v>0</v>
      </c>
      <c r="DH301">
        <f ca="1">_xlfn.BINOM.DIST($Q301,$C301,DH$1,FALSE)*$F301*$B301</f>
        <v>0</v>
      </c>
      <c r="DI301">
        <f ca="1">_xlfn.BINOM.DIST($Q301,$C301,DI$1,FALSE)*$F301*$B301</f>
        <v>0</v>
      </c>
      <c r="DJ301">
        <f ca="1">_xlfn.BINOM.DIST($Q301,$C301,DJ$1,FALSE)*$F301*$B301</f>
        <v>0</v>
      </c>
      <c r="DK301">
        <f ca="1">_xlfn.BINOM.DIST($Q301,$C301,DK$1,FALSE)*$F301*$B301</f>
        <v>0</v>
      </c>
      <c r="DL301">
        <f ca="1">_xlfn.BINOM.DIST($Q301,$C301,DL$1,FALSE)*$F301*$B301</f>
        <v>0</v>
      </c>
      <c r="DM301">
        <f ca="1">_xlfn.BINOM.DIST($Q301,$C301,DM$1,FALSE)*$F301*$B301</f>
        <v>0</v>
      </c>
      <c r="DN301">
        <f ca="1">_xlfn.BINOM.DIST($Q301,$C301,DN$1,FALSE)*$F301*$B301</f>
        <v>0</v>
      </c>
      <c r="DQ301">
        <f t="shared" ca="1" si="182"/>
        <v>0</v>
      </c>
      <c r="DR301">
        <f t="shared" ca="1" si="182"/>
        <v>0</v>
      </c>
      <c r="DS301">
        <f t="shared" ca="1" si="182"/>
        <v>0</v>
      </c>
      <c r="DT301">
        <f t="shared" ca="1" si="182"/>
        <v>0</v>
      </c>
      <c r="DU301">
        <f t="shared" ca="1" si="182"/>
        <v>0</v>
      </c>
      <c r="DV301">
        <f t="shared" ca="1" si="182"/>
        <v>0</v>
      </c>
      <c r="DW301">
        <f t="shared" ca="1" si="182"/>
        <v>2.037078276634468E-282</v>
      </c>
      <c r="DX301">
        <f t="shared" ca="1" si="182"/>
        <v>1.4482229387889593E-253</v>
      </c>
      <c r="DY301">
        <f t="shared" ca="1" si="182"/>
        <v>5.833880264675569E-229</v>
      </c>
      <c r="DZ301">
        <f t="shared" ca="1" si="182"/>
        <v>1.3185681311965204E-207</v>
      </c>
      <c r="EA301">
        <f t="shared" ca="1" si="182"/>
        <v>7.9969652025118013E-189</v>
      </c>
      <c r="EB301">
        <f t="shared" ca="1" si="182"/>
        <v>3.9717856594233152E-172</v>
      </c>
      <c r="EC301">
        <f t="shared" ca="1" si="182"/>
        <v>3.6801538836941503E-157</v>
      </c>
      <c r="ED301">
        <f t="shared" ca="1" si="182"/>
        <v>1.188296881076206E-143</v>
      </c>
      <c r="EE301">
        <f t="shared" ca="1" si="182"/>
        <v>2.17224312686627E-131</v>
      </c>
      <c r="EF301">
        <f t="shared" ca="1" si="182"/>
        <v>3.3014172194777205E-120</v>
      </c>
      <c r="EG301">
        <f t="shared" ca="1" si="181"/>
        <v>5.6840402998655057E-110</v>
      </c>
      <c r="EH301">
        <f t="shared" ca="1" si="181"/>
        <v>1.4272449989913864E-100</v>
      </c>
      <c r="EI301">
        <f t="shared" ca="1" si="181"/>
        <v>6.4408025982561436E-92</v>
      </c>
      <c r="EJ301">
        <f t="shared" ca="1" si="181"/>
        <v>6.220126276791384E-84</v>
      </c>
      <c r="EK301">
        <f t="shared" ca="1" si="181"/>
        <v>1.4895247088133483E-76</v>
      </c>
      <c r="EL301">
        <f t="shared" ca="1" si="181"/>
        <v>1.0025747301213276E-69</v>
      </c>
      <c r="EM301">
        <f t="shared" ca="1" si="181"/>
        <v>2.1118626987635857E-63</v>
      </c>
      <c r="EN301">
        <f t="shared" ca="1" si="181"/>
        <v>1.5274128802872218E-57</v>
      </c>
      <c r="EO301">
        <f t="shared" ca="1" si="181"/>
        <v>4.1108804960343209E-52</v>
      </c>
      <c r="EP301">
        <f t="shared" ca="1" si="181"/>
        <v>4.4166229141430383E-47</v>
      </c>
      <c r="EQ301">
        <f t="shared" ca="1" si="181"/>
        <v>2.0144033675871511E-42</v>
      </c>
      <c r="ER301">
        <f t="shared" ca="1" si="181"/>
        <v>4.1173754259103627E-38</v>
      </c>
      <c r="ES301">
        <f t="shared" ca="1" si="181"/>
        <v>3.9562202612245442E-34</v>
      </c>
      <c r="ET301">
        <f t="shared" ca="1" si="181"/>
        <v>1.86432438923019E-30</v>
      </c>
      <c r="EU301">
        <f t="shared" ca="1" si="181"/>
        <v>4.4738077855023355E-27</v>
      </c>
      <c r="EV301">
        <f t="shared" ref="EV301:FK364" ca="1" si="184">_xlfn.BINOM.DIST($R301,$C301,EV$1,FALSE)*$F301*$B301</f>
        <v>5.6530185569981013E-24</v>
      </c>
      <c r="EW301">
        <f t="shared" ca="1" si="184"/>
        <v>3.875071140785595E-21</v>
      </c>
      <c r="EX301">
        <f t="shared" ca="1" si="184"/>
        <v>1.4798718209837138E-18</v>
      </c>
      <c r="EY301">
        <f t="shared" ca="1" si="184"/>
        <v>3.2241704577388188E-16</v>
      </c>
      <c r="EZ301">
        <f t="shared" ca="1" si="184"/>
        <v>4.0931054333228265E-14</v>
      </c>
      <c r="FA301">
        <f t="shared" ca="1" si="184"/>
        <v>3.0854613447820316E-12</v>
      </c>
      <c r="FB301">
        <f t="shared" ca="1" si="184"/>
        <v>1.4044501539322095E-10</v>
      </c>
      <c r="FC301">
        <f t="shared" ca="1" si="184"/>
        <v>3.9181053288495224E-9</v>
      </c>
      <c r="FD301">
        <f t="shared" ca="1" si="184"/>
        <v>6.7880021384507556E-8</v>
      </c>
      <c r="FE301">
        <f t="shared" ca="1" si="184"/>
        <v>7.3879618915156508E-7</v>
      </c>
      <c r="FF301">
        <f t="shared" ca="1" si="184"/>
        <v>5.1027523604860356E-6</v>
      </c>
      <c r="FG301">
        <f t="shared" ca="1" si="184"/>
        <v>2.256136247280138E-5</v>
      </c>
      <c r="FH301">
        <f t="shared" ca="1" si="184"/>
        <v>6.4332667700384003E-5</v>
      </c>
      <c r="FI301">
        <f t="shared" ca="1" si="184"/>
        <v>1.190417951309121E-4</v>
      </c>
      <c r="FJ301">
        <f t="shared" ca="1" si="184"/>
        <v>1.4366900570466644E-4</v>
      </c>
      <c r="FK301">
        <f t="shared" ca="1" si="184"/>
        <v>1.1353647322547556E-4</v>
      </c>
      <c r="FL301">
        <f t="shared" ca="1" si="183"/>
        <v>5.8920321395994425E-5</v>
      </c>
      <c r="FM301">
        <f t="shared" ca="1" si="183"/>
        <v>2.0116357306466114E-5</v>
      </c>
      <c r="FN301">
        <f t="shared" ca="1" si="183"/>
        <v>4.5221249877227728E-6</v>
      </c>
      <c r="FO301">
        <f t="shared" ca="1" si="183"/>
        <v>6.6920904759177934E-7</v>
      </c>
      <c r="FP301">
        <f t="shared" ca="1" si="183"/>
        <v>6.5116099534996492E-8</v>
      </c>
      <c r="FQ301">
        <f t="shared" ca="1" si="183"/>
        <v>4.1568665032921466E-9</v>
      </c>
      <c r="FR301">
        <f t="shared" ca="1" si="183"/>
        <v>1.7353851254397364E-10</v>
      </c>
      <c r="FS301">
        <f t="shared" ca="1" si="183"/>
        <v>4.7176641107080888E-12</v>
      </c>
      <c r="FT301">
        <f t="shared" ca="1" si="183"/>
        <v>8.3070047716862584E-14</v>
      </c>
      <c r="FU301">
        <f t="shared" ca="1" si="183"/>
        <v>9.4135256913911997E-16</v>
      </c>
      <c r="FV301">
        <f t="shared" ca="1" si="183"/>
        <v>6.8132315829101649E-18</v>
      </c>
      <c r="FW301">
        <f t="shared" ca="1" si="183"/>
        <v>3.1219273145794695E-20</v>
      </c>
      <c r="FX301">
        <f t="shared" ca="1" si="183"/>
        <v>8.9656146899335377E-23</v>
      </c>
      <c r="FY301">
        <f t="shared" ca="1" si="183"/>
        <v>1.5953324044874305E-25</v>
      </c>
      <c r="FZ301">
        <f t="shared" ca="1" si="183"/>
        <v>1.7363121494374364E-28</v>
      </c>
      <c r="GA301">
        <f t="shared" ca="1" si="180"/>
        <v>1.1392479646240247E-31</v>
      </c>
      <c r="GB301">
        <f t="shared" ca="1" si="180"/>
        <v>4.4339504863131344E-35</v>
      </c>
      <c r="GC301">
        <f t="shared" ca="1" si="180"/>
        <v>1.0053283944104157E-38</v>
      </c>
      <c r="GD301">
        <f t="shared" ca="1" si="180"/>
        <v>1.3015169507465066E-42</v>
      </c>
      <c r="GE301">
        <f t="shared" ca="1" si="180"/>
        <v>9.4086222743966243E-47</v>
      </c>
      <c r="GF301">
        <f t="shared" ca="1" si="180"/>
        <v>3.7048671656879353E-51</v>
      </c>
      <c r="GG301">
        <f t="shared" ca="1" si="180"/>
        <v>7.7309459149305582E-56</v>
      </c>
      <c r="GH301">
        <f t="shared" ca="1" si="180"/>
        <v>8.2911799177311901E-61</v>
      </c>
      <c r="GI301">
        <f t="shared" ca="1" si="180"/>
        <v>4.4171086272620697E-66</v>
      </c>
      <c r="GJ301">
        <f t="shared" ca="1" si="180"/>
        <v>1.1254450468419082E-71</v>
      </c>
      <c r="GK301">
        <f t="shared" ca="1" si="180"/>
        <v>1.3145804319799375E-77</v>
      </c>
      <c r="GL301">
        <f t="shared" ca="1" si="180"/>
        <v>6.7136128934745284E-84</v>
      </c>
      <c r="GM301">
        <f t="shared" ca="1" si="180"/>
        <v>1.4215398285758679E-90</v>
      </c>
      <c r="GN301">
        <f t="shared" ca="1" si="180"/>
        <v>1.1755397553384564E-97</v>
      </c>
      <c r="GO301">
        <f t="shared" ca="1" si="180"/>
        <v>3.5488340516663902E-105</v>
      </c>
      <c r="GP301">
        <f t="shared" ca="1" si="180"/>
        <v>3.6231824009297587E-113</v>
      </c>
      <c r="GQ301">
        <f t="shared" ca="1" si="179"/>
        <v>1.1466792703189543E-121</v>
      </c>
      <c r="GR301">
        <f t="shared" ca="1" si="179"/>
        <v>1.0183341755372908E-130</v>
      </c>
      <c r="GS301">
        <f t="shared" ca="1" si="179"/>
        <v>2.2630212450403575E-140</v>
      </c>
      <c r="GT301">
        <f t="shared" ca="1" si="179"/>
        <v>1.1022215590036402E-150</v>
      </c>
      <c r="GU301">
        <f t="shared" ca="1" si="179"/>
        <v>1.0082243385578125E-161</v>
      </c>
      <c r="GV301">
        <f t="shared" ca="1" si="179"/>
        <v>1.4447955793688996E-173</v>
      </c>
      <c r="GW301">
        <f t="shared" ca="1" si="179"/>
        <v>2.6168027491926674E-186</v>
      </c>
      <c r="GX301">
        <f t="shared" ca="1" si="179"/>
        <v>4.6341250228405298E-200</v>
      </c>
      <c r="GY301">
        <f t="shared" ca="1" si="179"/>
        <v>5.8836168333013698E-215</v>
      </c>
      <c r="GZ301">
        <f t="shared" ca="1" si="179"/>
        <v>3.6633593682963636E-231</v>
      </c>
      <c r="HA301">
        <f t="shared" ca="1" si="179"/>
        <v>6.9809545735773087E-249</v>
      </c>
      <c r="HB301">
        <f t="shared" ca="1" si="179"/>
        <v>2.2452759568560994E-268</v>
      </c>
      <c r="HC301">
        <f t="shared" ca="1" si="179"/>
        <v>5.6652516465825505E-290</v>
      </c>
      <c r="HD301">
        <f t="shared" ca="1" si="179"/>
        <v>0</v>
      </c>
      <c r="HE301">
        <f t="shared" ca="1" si="179"/>
        <v>0</v>
      </c>
      <c r="HF301">
        <f t="shared" ca="1" si="172"/>
        <v>0</v>
      </c>
      <c r="HG301">
        <f t="shared" ca="1" si="172"/>
        <v>0</v>
      </c>
      <c r="HH301">
        <f t="shared" ca="1" si="172"/>
        <v>0</v>
      </c>
      <c r="HI301">
        <f t="shared" ca="1" si="172"/>
        <v>0</v>
      </c>
      <c r="HJ301">
        <f t="shared" ca="1" si="172"/>
        <v>0</v>
      </c>
      <c r="HK301">
        <f t="shared" ca="1" si="172"/>
        <v>0</v>
      </c>
      <c r="HL301">
        <f t="shared" ca="1" si="172"/>
        <v>0</v>
      </c>
    </row>
    <row r="302" spans="1:220" x14ac:dyDescent="0.25">
      <c r="A302" s="6">
        <v>45324</v>
      </c>
      <c r="B302">
        <f t="shared" ca="1" si="156"/>
        <v>5.8046651919412048E-3</v>
      </c>
      <c r="C302" s="5">
        <v>1048</v>
      </c>
      <c r="D302">
        <f t="shared" si="157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158"/>
        <v>0</v>
      </c>
      <c r="J302">
        <f t="shared" si="159"/>
        <v>1</v>
      </c>
      <c r="K302">
        <f t="shared" ca="1" si="160"/>
        <v>0</v>
      </c>
      <c r="L302">
        <f t="shared" ca="1" si="161"/>
        <v>6.5959073956566331E-3</v>
      </c>
      <c r="M302">
        <f t="shared" si="162"/>
        <v>1.1136363636363635</v>
      </c>
      <c r="Q302">
        <f t="shared" si="163"/>
        <v>461.12</v>
      </c>
      <c r="R302">
        <f t="shared" si="164"/>
        <v>513.52</v>
      </c>
      <c r="S302">
        <f ca="1">_xlfn.BINOM.DIST($Q302,$C302,S$1,FALSE)*$F302*$B302</f>
        <v>0</v>
      </c>
      <c r="T302">
        <f ca="1">_xlfn.BINOM.DIST($Q302,$C302,T$1,FALSE)*$F302*$B302</f>
        <v>0</v>
      </c>
      <c r="U302">
        <f ca="1">_xlfn.BINOM.DIST($Q302,$C302,U$1,FALSE)*$F302*$B302</f>
        <v>0</v>
      </c>
      <c r="V302">
        <f ca="1">_xlfn.BINOM.DIST($Q302,$C302,V$1,FALSE)*$F302*$B302</f>
        <v>0</v>
      </c>
      <c r="W302">
        <f ca="1">_xlfn.BINOM.DIST($Q302,$C302,W$1,FALSE)*$F302*$B302</f>
        <v>0</v>
      </c>
      <c r="X302">
        <f ca="1">_xlfn.BINOM.DIST($Q302,$C302,X$1,FALSE)*$F302*$B302</f>
        <v>3.0864071997077526E-305</v>
      </c>
      <c r="Y302">
        <f ca="1">_xlfn.BINOM.DIST($Q302,$C302,Y$1,FALSE)*$F302*$B302</f>
        <v>1.9692525196095649E-271</v>
      </c>
      <c r="Z302">
        <f ca="1">_xlfn.BINOM.DIST($Q302,$C302,Z$1,FALSE)*$F302*$B302</f>
        <v>2.6928500316779366E-243</v>
      </c>
      <c r="AA302">
        <f ca="1">_xlfn.BINOM.DIST($Q302,$C302,AA$1,FALSE)*$F302*$B302</f>
        <v>2.5613184333678975E-219</v>
      </c>
      <c r="AB302">
        <f ca="1">_xlfn.BINOM.DIST($Q302,$C302,AB$1,FALSE)*$F302*$B302</f>
        <v>1.5981556111165027E-198</v>
      </c>
      <c r="AC302">
        <f ca="1">_xlfn.BINOM.DIST($Q302,$C302,AC$1,FALSE)*$F302*$B302</f>
        <v>3.0260629679261756E-180</v>
      </c>
      <c r="AD302">
        <f ca="1">_xlfn.BINOM.DIST($Q302,$C302,AD$1,FALSE)*$F302*$B302</f>
        <v>5.1818719686823983E-164</v>
      </c>
      <c r="AE302">
        <f ca="1">_xlfn.BINOM.DIST($Q302,$C302,AE$1,FALSE)*$F302*$B302</f>
        <v>1.7964200765382428E-149</v>
      </c>
      <c r="AF302">
        <f ca="1">_xlfn.BINOM.DIST($Q302,$C302,AF$1,FALSE)*$F302*$B302</f>
        <v>2.323868881933072E-136</v>
      </c>
      <c r="AG302">
        <f ca="1">_xlfn.BINOM.DIST($Q302,$C302,AG$1,FALSE)*$F302*$B302</f>
        <v>1.8036000869429942E-124</v>
      </c>
      <c r="AH302">
        <f ca="1">_xlfn.BINOM.DIST($Q302,$C302,AH$1,FALSE)*$F302*$B302</f>
        <v>1.2232204663795258E-113</v>
      </c>
      <c r="AI302">
        <f ca="1">_xlfn.BINOM.DIST($Q302,$C302,AI$1,FALSE)*$F302*$B302</f>
        <v>9.812458717934037E-104</v>
      </c>
      <c r="AJ302">
        <f ca="1">_xlfn.BINOM.DIST($Q302,$C302,AJ$1,FALSE)*$F302*$B302</f>
        <v>1.1921143068143946E-94</v>
      </c>
      <c r="AK302">
        <f ca="1">_xlfn.BINOM.DIST($Q302,$C302,AK$1,FALSE)*$F302*$B302</f>
        <v>2.6907981585041958E-86</v>
      </c>
      <c r="AL302">
        <f ca="1">_xlfn.BINOM.DIST($Q302,$C302,AL$1,FALSE)*$F302*$B302</f>
        <v>1.3385698568972587E-78</v>
      </c>
      <c r="AM302">
        <f ca="1">_xlfn.BINOM.DIST($Q302,$C302,AM$1,FALSE)*$F302*$B302</f>
        <v>1.6950217889724155E-71</v>
      </c>
      <c r="AN302">
        <f ca="1">_xlfn.BINOM.DIST($Q302,$C302,AN$1,FALSE)*$F302*$B302</f>
        <v>6.1762146295822574E-65</v>
      </c>
      <c r="AO302">
        <f ca="1">_xlfn.BINOM.DIST($Q302,$C302,AO$1,FALSE)*$F302*$B302</f>
        <v>7.1930413728355422E-59</v>
      </c>
      <c r="AP302">
        <f ca="1">_xlfn.BINOM.DIST($Q302,$C302,AP$1,FALSE)*$F302*$B302</f>
        <v>2.9316559417077922E-53</v>
      </c>
      <c r="AQ302">
        <f ca="1">_xlfn.BINOM.DIST($Q302,$C302,AQ$1,FALSE)*$F302*$B302</f>
        <v>4.5236189821679122E-48</v>
      </c>
      <c r="AR302">
        <f ca="1">_xlfn.BINOM.DIST($Q302,$C302,AR$1,FALSE)*$F302*$B302</f>
        <v>2.83028733941709E-43</v>
      </c>
      <c r="AS302">
        <f ca="1">_xlfn.BINOM.DIST($Q302,$C302,AS$1,FALSE)*$F302*$B302</f>
        <v>7.6253154839658158E-39</v>
      </c>
      <c r="AT302">
        <f ca="1">_xlfn.BINOM.DIST($Q302,$C302,AT$1,FALSE)*$F302*$B302</f>
        <v>9.3269379589925506E-35</v>
      </c>
      <c r="AU302">
        <f ca="1">_xlfn.BINOM.DIST($Q302,$C302,AU$1,FALSE)*$F302*$B302</f>
        <v>5.4269119313197594E-31</v>
      </c>
      <c r="AV302">
        <f ca="1">_xlfn.BINOM.DIST($Q302,$C302,AV$1,FALSE)*$F302*$B302</f>
        <v>1.5654984769833553E-27</v>
      </c>
      <c r="AW302">
        <f ca="1">_xlfn.BINOM.DIST($Q302,$C302,AW$1,FALSE)*$F302*$B302</f>
        <v>2.3225915093335376E-24</v>
      </c>
      <c r="AX302">
        <f ca="1">_xlfn.BINOM.DIST($Q302,$C302,AX$1,FALSE)*$F302*$B302</f>
        <v>1.8309734222968208E-21</v>
      </c>
      <c r="AY302">
        <f ca="1">_xlfn.BINOM.DIST($Q302,$C302,AY$1,FALSE)*$F302*$B302</f>
        <v>7.8958099050576102E-19</v>
      </c>
      <c r="AZ302">
        <f ca="1">_xlfn.BINOM.DIST($Q302,$C302,AZ$1,FALSE)*$F302*$B302</f>
        <v>1.9114387629437511E-16</v>
      </c>
      <c r="BA302">
        <f ca="1">_xlfn.BINOM.DIST($Q302,$C302,BA$1,FALSE)*$F302*$B302</f>
        <v>2.6582501036584305E-14</v>
      </c>
      <c r="BB302">
        <f ca="1">_xlfn.BINOM.DIST($Q302,$C302,BB$1,FALSE)*$F302*$B302</f>
        <v>2.1678723926198771E-12</v>
      </c>
      <c r="BC302">
        <f ca="1">_xlfn.BINOM.DIST($Q302,$C302,BC$1,FALSE)*$F302*$B302</f>
        <v>1.0558993005397803E-10</v>
      </c>
      <c r="BD302">
        <f ca="1">_xlfn.BINOM.DIST($Q302,$C302,BD$1,FALSE)*$F302*$B302</f>
        <v>3.1219234080878992E-9</v>
      </c>
      <c r="BE302">
        <f ca="1">_xlfn.BINOM.DIST($Q302,$C302,BE$1,FALSE)*$F302*$B302</f>
        <v>5.6844008504692027E-8</v>
      </c>
      <c r="BF302">
        <f ca="1">_xlfn.BINOM.DIST($Q302,$C302,BF$1,FALSE)*$F302*$B302</f>
        <v>6.4553814580421225E-7</v>
      </c>
      <c r="BG302">
        <f ca="1">_xlfn.BINOM.DIST($Q302,$C302,BG$1,FALSE)*$F302*$B302</f>
        <v>4.623436500786174E-6</v>
      </c>
      <c r="BH302">
        <f ca="1">_xlfn.BINOM.DIST($Q302,$C302,BH$1,FALSE)*$F302*$B302</f>
        <v>2.1086946766163465E-5</v>
      </c>
      <c r="BI302">
        <f ca="1">_xlfn.BINOM.DIST($Q302,$C302,BI$1,FALSE)*$F302*$B302</f>
        <v>6.1756121760146409E-5</v>
      </c>
      <c r="BJ302">
        <f ca="1">_xlfn.BINOM.DIST($Q302,$C302,BJ$1,FALSE)*$F302*$B302</f>
        <v>1.1695619262112629E-4</v>
      </c>
      <c r="BK302">
        <f ca="1">_xlfn.BINOM.DIST($Q302,$C302,BK$1,FALSE)*$F302*$B302</f>
        <v>1.4407234753994325E-4</v>
      </c>
      <c r="BL302">
        <f ca="1">_xlfn.BINOM.DIST($Q302,$C302,BL$1,FALSE)*$F302*$B302</f>
        <v>1.1598251008475986E-4</v>
      </c>
      <c r="BM302">
        <f ca="1">_xlfn.BINOM.DIST($Q302,$C302,BM$1,FALSE)*$F302*$B302</f>
        <v>6.1238189340123968E-5</v>
      </c>
      <c r="BN302">
        <f ca="1">_xlfn.BINOM.DIST($Q302,$C302,BN$1,FALSE)*$F302*$B302</f>
        <v>2.1260471117213271E-5</v>
      </c>
      <c r="BO302">
        <f ca="1">_xlfn.BINOM.DIST($Q302,$C302,BO$1,FALSE)*$F302*$B302</f>
        <v>4.8606915637886553E-6</v>
      </c>
      <c r="BP302">
        <f ca="1">_xlfn.BINOM.DIST($Q302,$C302,BP$1,FALSE)*$F302*$B302</f>
        <v>7.321687397569807E-7</v>
      </c>
      <c r="BQ302">
        <f ca="1">_xlfn.BINOM.DIST($Q302,$C302,BQ$1,FALSE)*$F302*$B302</f>
        <v>7.2625554968709986E-8</v>
      </c>
      <c r="BR302">
        <f ca="1">_xlfn.BINOM.DIST($Q302,$C302,BR$1,FALSE)*$F302*$B302</f>
        <v>4.7366912567689038E-9</v>
      </c>
      <c r="BS302">
        <f ca="1">_xlfn.BINOM.DIST($Q302,$C302,BS$1,FALSE)*$F302*$B302</f>
        <v>2.0261550438581674E-10</v>
      </c>
      <c r="BT302">
        <f ca="1">_xlfn.BINOM.DIST($Q302,$C302,BT$1,FALSE)*$F302*$B302</f>
        <v>5.6642630532266168E-12</v>
      </c>
      <c r="BU302">
        <f ca="1">_xlfn.BINOM.DIST($Q302,$C302,BU$1,FALSE)*$F302*$B302</f>
        <v>1.0301379705045112E-13</v>
      </c>
      <c r="BV302">
        <f ca="1">_xlfn.BINOM.DIST($Q302,$C302,BV$1,FALSE)*$F302*$B302</f>
        <v>1.2119099828616206E-15</v>
      </c>
      <c r="BW302">
        <f ca="1">_xlfn.BINOM.DIST($Q302,$C302,BW$1,FALSE)*$F302*$B302</f>
        <v>9.1606537285116138E-18</v>
      </c>
      <c r="BX302">
        <f ca="1">_xlfn.BINOM.DIST($Q302,$C302,BX$1,FALSE)*$F302*$B302</f>
        <v>4.4138422771798883E-20</v>
      </c>
      <c r="BY302">
        <f ca="1">_xlfn.BINOM.DIST($Q302,$C302,BY$1,FALSE)*$F302*$B302</f>
        <v>1.3432703108239053E-22</v>
      </c>
      <c r="BZ302">
        <f ca="1">_xlfn.BINOM.DIST($Q302,$C302,BZ$1,FALSE)*$F302*$B302</f>
        <v>2.5552075465461261E-25</v>
      </c>
      <c r="CA302">
        <f ca="1">_xlfn.BINOM.DIST($Q302,$C302,CA$1,FALSE)*$F302*$B302</f>
        <v>3.0023841333443514E-28</v>
      </c>
      <c r="CB302">
        <f ca="1">_xlfn.BINOM.DIST($Q302,$C302,CB$1,FALSE)*$F302*$B302</f>
        <v>2.1503204464184921E-31</v>
      </c>
      <c r="CC302">
        <f ca="1">_xlfn.BINOM.DIST($Q302,$C302,CC$1,FALSE)*$F302*$B302</f>
        <v>9.2483656648455986E-35</v>
      </c>
      <c r="CD302">
        <f ca="1">_xlfn.BINOM.DIST($Q302,$C302,CD$1,FALSE)*$F302*$B302</f>
        <v>2.3492554625152378E-38</v>
      </c>
      <c r="CE302">
        <f ca="1">_xlfn.BINOM.DIST($Q302,$C302,CE$1,FALSE)*$F302*$B302</f>
        <v>3.4598787301304639E-42</v>
      </c>
      <c r="CF302">
        <f ca="1">_xlfn.BINOM.DIST($Q302,$C302,CF$1,FALSE)*$F302*$B302</f>
        <v>2.8941721887345603E-46</v>
      </c>
      <c r="CG302">
        <f ca="1">_xlfn.BINOM.DIST($Q302,$C302,CG$1,FALSE)*$F302*$B302</f>
        <v>1.3440131209111258E-50</v>
      </c>
      <c r="CH302">
        <f ca="1">_xlfn.BINOM.DIST($Q302,$C302,CH$1,FALSE)*$F302*$B302</f>
        <v>3.3782491279405531E-55</v>
      </c>
      <c r="CI302">
        <f ca="1">_xlfn.BINOM.DIST($Q302,$C302,CI$1,FALSE)*$F302*$B302</f>
        <v>4.4685945477256861E-60</v>
      </c>
      <c r="CJ302">
        <f ca="1">_xlfn.BINOM.DIST($Q302,$C302,CJ$1,FALSE)*$F302*$B302</f>
        <v>3.0148799982001015E-65</v>
      </c>
      <c r="CK302">
        <f ca="1">_xlfn.BINOM.DIST($Q302,$C302,CK$1,FALSE)*$F302*$B302</f>
        <v>1.0020695997588876E-70</v>
      </c>
      <c r="CL302">
        <f ca="1">_xlfn.BINOM.DIST($Q302,$C302,CL$1,FALSE)*$F302*$B302</f>
        <v>1.5785140293013324E-76</v>
      </c>
      <c r="CM302">
        <f ca="1">_xlfn.BINOM.DIST($Q302,$C302,CM$1,FALSE)*$F302*$B302</f>
        <v>1.1286782928731754E-82</v>
      </c>
      <c r="CN302">
        <f ca="1">_xlfn.BINOM.DIST($Q302,$C302,CN$1,FALSE)*$F302*$B302</f>
        <v>3.4905430348345142E-89</v>
      </c>
      <c r="CO302">
        <f ca="1">_xlfn.BINOM.DIST($Q302,$C302,CO$1,FALSE)*$F302*$B302</f>
        <v>4.4228577822206561E-96</v>
      </c>
      <c r="CP302">
        <f ca="1">_xlfn.BINOM.DIST($Q302,$C302,CP$1,FALSE)*$F302*$B302</f>
        <v>2.160490863122778E-103</v>
      </c>
      <c r="CQ302">
        <f ca="1">_xlfn.BINOM.DIST($Q302,$C302,CQ$1,FALSE)*$F302*$B302</f>
        <v>3.7983050951716335E-111</v>
      </c>
      <c r="CR302">
        <f ca="1">_xlfn.BINOM.DIST($Q302,$C302,CR$1,FALSE)*$F302*$B302</f>
        <v>2.2232534082829414E-119</v>
      </c>
      <c r="CS302">
        <f ca="1">_xlfn.BINOM.DIST($Q302,$C302,CS$1,FALSE)*$F302*$B302</f>
        <v>3.9650658371850275E-128</v>
      </c>
      <c r="CT302">
        <f ca="1">_xlfn.BINOM.DIST($Q302,$C302,CT$1,FALSE)*$F302*$B302</f>
        <v>1.9468837204638996E-137</v>
      </c>
      <c r="CU302">
        <f ca="1">_xlfn.BINOM.DIST($Q302,$C302,CU$1,FALSE)*$F302*$B302</f>
        <v>2.3421590198567967E-147</v>
      </c>
      <c r="CV302">
        <f ca="1">_xlfn.BINOM.DIST($Q302,$C302,CV$1,FALSE)*$F302*$B302</f>
        <v>6.0322923667379827E-158</v>
      </c>
      <c r="CW302">
        <f ca="1">_xlfn.BINOM.DIST($Q302,$C302,CW$1,FALSE)*$F302*$B302</f>
        <v>2.8423094857880263E-169</v>
      </c>
      <c r="CX302">
        <f ca="1">_xlfn.BINOM.DIST($Q302,$C302,CX$1,FALSE)*$F302*$B302</f>
        <v>2.0372407488652013E-181</v>
      </c>
      <c r="CY302">
        <f ca="1">_xlfn.BINOM.DIST($Q302,$C302,CY$1,FALSE)*$F302*$B302</f>
        <v>1.7852770145723393E-194</v>
      </c>
      <c r="CZ302">
        <f ca="1">_xlfn.BINOM.DIST($Q302,$C302,CZ$1,FALSE)*$F302*$B302</f>
        <v>1.4730542447799966E-208</v>
      </c>
      <c r="DA302">
        <f ca="1">_xlfn.BINOM.DIST($Q302,$C302,DA$1,FALSE)*$F302*$B302</f>
        <v>8.345798334564449E-224</v>
      </c>
      <c r="DB302">
        <f ca="1">_xlfn.BINOM.DIST($Q302,$C302,DB$1,FALSE)*$F302*$B302</f>
        <v>2.2062167688736669E-240</v>
      </c>
      <c r="DC302">
        <f ca="1">_xlfn.BINOM.DIST($Q302,$C302,DC$1,FALSE)*$F302*$B302</f>
        <v>1.6843339833079709E-258</v>
      </c>
      <c r="DD302">
        <f ca="1">_xlfn.BINOM.DIST($Q302,$C302,DD$1,FALSE)*$F302*$B302</f>
        <v>2.0268619560628682E-278</v>
      </c>
      <c r="DE302">
        <f ca="1">_xlfn.BINOM.DIST($Q302,$C302,DE$1,FALSE)*$F302*$B302</f>
        <v>1.7632819890425734E-300</v>
      </c>
      <c r="DF302">
        <f ca="1">_xlfn.BINOM.DIST($Q302,$C302,DF$1,FALSE)*$F302*$B302</f>
        <v>0</v>
      </c>
      <c r="DG302">
        <f ca="1">_xlfn.BINOM.DIST($Q302,$C302,DG$1,FALSE)*$F302*$B302</f>
        <v>0</v>
      </c>
      <c r="DH302">
        <f ca="1">_xlfn.BINOM.DIST($Q302,$C302,DH$1,FALSE)*$F302*$B302</f>
        <v>0</v>
      </c>
      <c r="DI302">
        <f ca="1">_xlfn.BINOM.DIST($Q302,$C302,DI$1,FALSE)*$F302*$B302</f>
        <v>0</v>
      </c>
      <c r="DJ302">
        <f ca="1">_xlfn.BINOM.DIST($Q302,$C302,DJ$1,FALSE)*$F302*$B302</f>
        <v>0</v>
      </c>
      <c r="DK302">
        <f ca="1">_xlfn.BINOM.DIST($Q302,$C302,DK$1,FALSE)*$F302*$B302</f>
        <v>0</v>
      </c>
      <c r="DL302">
        <f ca="1">_xlfn.BINOM.DIST($Q302,$C302,DL$1,FALSE)*$F302*$B302</f>
        <v>0</v>
      </c>
      <c r="DM302">
        <f ca="1">_xlfn.BINOM.DIST($Q302,$C302,DM$1,FALSE)*$F302*$B302</f>
        <v>0</v>
      </c>
      <c r="DN302">
        <f ca="1">_xlfn.BINOM.DIST($Q302,$C302,DN$1,FALSE)*$F302*$B302</f>
        <v>0</v>
      </c>
      <c r="DQ302">
        <f t="shared" ca="1" si="182"/>
        <v>0</v>
      </c>
      <c r="DR302">
        <f t="shared" ca="1" si="182"/>
        <v>0</v>
      </c>
      <c r="DS302">
        <f t="shared" ca="1" si="182"/>
        <v>0</v>
      </c>
      <c r="DT302">
        <f t="shared" ca="1" si="182"/>
        <v>0</v>
      </c>
      <c r="DU302">
        <f t="shared" ca="1" si="182"/>
        <v>0</v>
      </c>
      <c r="DV302">
        <f t="shared" ca="1" si="182"/>
        <v>0</v>
      </c>
      <c r="DW302">
        <f t="shared" ca="1" si="182"/>
        <v>0</v>
      </c>
      <c r="DX302">
        <f t="shared" ca="1" si="182"/>
        <v>1.6156347353920992E-298</v>
      </c>
      <c r="DY302">
        <f t="shared" ca="1" si="182"/>
        <v>2.7946159588670128E-271</v>
      </c>
      <c r="DZ302">
        <f t="shared" ca="1" si="182"/>
        <v>1.4067710171017126E-247</v>
      </c>
      <c r="EA302">
        <f t="shared" ca="1" si="182"/>
        <v>1.1334796518216265E-226</v>
      </c>
      <c r="EB302">
        <f t="shared" ca="1" si="182"/>
        <v>4.9291520973620612E-208</v>
      </c>
      <c r="EC302">
        <f t="shared" ca="1" si="182"/>
        <v>2.8371349961780333E-191</v>
      </c>
      <c r="ED302">
        <f t="shared" ca="1" si="182"/>
        <v>4.2698347010799513E-176</v>
      </c>
      <c r="EE302">
        <f t="shared" ca="1" si="182"/>
        <v>2.8511817092489677E-162</v>
      </c>
      <c r="EF302">
        <f t="shared" ca="1" si="182"/>
        <v>1.2841398717807129E-149</v>
      </c>
      <c r="EG302">
        <f t="shared" ca="1" si="181"/>
        <v>5.4656311980868073E-138</v>
      </c>
      <c r="EH302">
        <f t="shared" ca="1" si="181"/>
        <v>2.8956579956947985E-127</v>
      </c>
      <c r="EI302">
        <f t="shared" ca="1" si="181"/>
        <v>2.3981553970747237E-117</v>
      </c>
      <c r="EJ302">
        <f t="shared" ca="1" si="181"/>
        <v>3.7562420220042458E-108</v>
      </c>
      <c r="EK302">
        <f t="shared" ca="1" si="181"/>
        <v>1.3067785415631506E-99</v>
      </c>
      <c r="EL302">
        <f t="shared" ca="1" si="181"/>
        <v>1.1578791055036743E-91</v>
      </c>
      <c r="EM302">
        <f t="shared" ca="1" si="181"/>
        <v>2.9384538837037333E-84</v>
      </c>
      <c r="EN302">
        <f t="shared" ca="1" si="181"/>
        <v>2.3636818606967104E-77</v>
      </c>
      <c r="EO302">
        <f t="shared" ca="1" si="181"/>
        <v>6.5812751222470662E-71</v>
      </c>
      <c r="EP302">
        <f t="shared" ca="1" si="181"/>
        <v>6.8496998500548607E-65</v>
      </c>
      <c r="EQ302">
        <f t="shared" ca="1" si="181"/>
        <v>2.8508130827277096E-59</v>
      </c>
      <c r="ER302">
        <f t="shared" ca="1" si="181"/>
        <v>5.035149340294273E-54</v>
      </c>
      <c r="ES302">
        <f t="shared" ca="1" si="181"/>
        <v>3.9776525751547646E-49</v>
      </c>
      <c r="ET302">
        <f t="shared" ca="1" si="181"/>
        <v>1.4725181784740292E-44</v>
      </c>
      <c r="EU302">
        <f t="shared" ca="1" si="181"/>
        <v>2.6627246384690307E-40</v>
      </c>
      <c r="EV302">
        <f t="shared" ca="1" si="184"/>
        <v>2.4405272403595236E-36</v>
      </c>
      <c r="EW302">
        <f t="shared" ca="1" si="184"/>
        <v>1.1718670793089848E-32</v>
      </c>
      <c r="EX302">
        <f t="shared" ca="1" si="184"/>
        <v>3.0362797306264143E-29</v>
      </c>
      <c r="EY302">
        <f t="shared" ca="1" si="184"/>
        <v>4.3587417224965966E-26</v>
      </c>
      <c r="EZ302">
        <f t="shared" ca="1" si="184"/>
        <v>3.5499622405854485E-23</v>
      </c>
      <c r="FA302">
        <f t="shared" ca="1" si="184"/>
        <v>1.675483491333642E-20</v>
      </c>
      <c r="FB302">
        <f t="shared" ca="1" si="184"/>
        <v>4.6703516551187873E-18</v>
      </c>
      <c r="FC302">
        <f t="shared" ca="1" si="184"/>
        <v>7.8200606989602298E-16</v>
      </c>
      <c r="FD302">
        <f t="shared" ca="1" si="184"/>
        <v>7.9850256107919807E-14</v>
      </c>
      <c r="FE302">
        <f t="shared" ca="1" si="184"/>
        <v>5.0392474480910017E-12</v>
      </c>
      <c r="FF302">
        <f t="shared" ca="1" si="184"/>
        <v>1.9889135376949378E-10</v>
      </c>
      <c r="FG302">
        <f t="shared" ca="1" si="184"/>
        <v>4.9605942822360865E-9</v>
      </c>
      <c r="FH302">
        <f t="shared" ca="1" si="184"/>
        <v>7.8892673785119612E-8</v>
      </c>
      <c r="FI302">
        <f t="shared" ca="1" si="184"/>
        <v>8.0628515494911847E-7</v>
      </c>
      <c r="FJ302">
        <f t="shared" ca="1" si="184"/>
        <v>5.330029641333427E-6</v>
      </c>
      <c r="FK302">
        <f t="shared" ca="1" si="184"/>
        <v>2.2913969780193286E-5</v>
      </c>
      <c r="FL302">
        <f t="shared" ca="1" si="183"/>
        <v>6.4337256194049418E-5</v>
      </c>
      <c r="FM302">
        <f t="shared" ca="1" si="183"/>
        <v>1.1836268172731017E-4</v>
      </c>
      <c r="FN302">
        <f t="shared" ca="1" si="183"/>
        <v>1.4298959796459762E-4</v>
      </c>
      <c r="FO302">
        <f t="shared" ca="1" si="183"/>
        <v>1.1356270332052151E-4</v>
      </c>
      <c r="FP302">
        <f t="shared" ca="1" si="183"/>
        <v>5.9302681523768209E-5</v>
      </c>
      <c r="FQ302">
        <f t="shared" ca="1" si="183"/>
        <v>2.0344567355607306E-5</v>
      </c>
      <c r="FR302">
        <f t="shared" ca="1" si="183"/>
        <v>4.5766350138633961E-6</v>
      </c>
      <c r="FS302">
        <f t="shared" ca="1" si="183"/>
        <v>6.7314700350468711E-7</v>
      </c>
      <c r="FT302">
        <f t="shared" ca="1" si="183"/>
        <v>6.4480108326775518E-8</v>
      </c>
      <c r="FU302">
        <f t="shared" ca="1" si="183"/>
        <v>4.0023121043930556E-9</v>
      </c>
      <c r="FV302">
        <f t="shared" ca="1" si="183"/>
        <v>1.5999111796694581E-10</v>
      </c>
      <c r="FW302">
        <f t="shared" ca="1" si="183"/>
        <v>4.088859980067079E-12</v>
      </c>
      <c r="FX302">
        <f t="shared" ca="1" si="183"/>
        <v>6.6239416106914957E-14</v>
      </c>
      <c r="FY302">
        <f t="shared" ca="1" si="183"/>
        <v>6.7353161403292114E-16</v>
      </c>
      <c r="FZ302">
        <f t="shared" ca="1" si="183"/>
        <v>4.2505125005887197E-18</v>
      </c>
      <c r="GA302">
        <f t="shared" ca="1" si="180"/>
        <v>1.6437360521220264E-20</v>
      </c>
      <c r="GB302">
        <f t="shared" ca="1" si="180"/>
        <v>3.8396834651709875E-23</v>
      </c>
      <c r="GC302">
        <f t="shared" ca="1" si="180"/>
        <v>5.3313321711651924E-26</v>
      </c>
      <c r="GD302">
        <f t="shared" ca="1" si="180"/>
        <v>4.3214238376582389E-29</v>
      </c>
      <c r="GE302">
        <f t="shared" ca="1" si="180"/>
        <v>2.0041523331700308E-32</v>
      </c>
      <c r="GF302">
        <f t="shared" ca="1" si="180"/>
        <v>5.199993469887219E-36</v>
      </c>
      <c r="GG302">
        <f t="shared" ca="1" si="180"/>
        <v>7.3617624164778055E-40</v>
      </c>
      <c r="GH302">
        <f t="shared" ca="1" si="180"/>
        <v>5.5304558236626577E-44</v>
      </c>
      <c r="GI302">
        <f t="shared" ca="1" si="180"/>
        <v>2.1371597207088211E-48</v>
      </c>
      <c r="GJ302">
        <f t="shared" ca="1" si="180"/>
        <v>4.1032969451016271E-53</v>
      </c>
      <c r="GK302">
        <f t="shared" ca="1" si="180"/>
        <v>3.7652049015837738E-58</v>
      </c>
      <c r="GL302">
        <f t="shared" ca="1" si="180"/>
        <v>1.5809285589364428E-63</v>
      </c>
      <c r="GM302">
        <f t="shared" ca="1" si="180"/>
        <v>2.8925745742758452E-69</v>
      </c>
      <c r="GN302">
        <f t="shared" ca="1" si="180"/>
        <v>2.1827497016976074E-75</v>
      </c>
      <c r="GO302">
        <f t="shared" ca="1" si="180"/>
        <v>6.383492225854661E-82</v>
      </c>
      <c r="GP302">
        <f t="shared" ca="1" si="180"/>
        <v>6.7422594544796616E-89</v>
      </c>
      <c r="GQ302">
        <f t="shared" ca="1" si="179"/>
        <v>2.3732123415324845E-96</v>
      </c>
      <c r="GR302">
        <f t="shared" ca="1" si="179"/>
        <v>2.5391694995187168E-104</v>
      </c>
      <c r="GS302">
        <f t="shared" ca="1" si="179"/>
        <v>7.4281759996307892E-113</v>
      </c>
      <c r="GT302">
        <f t="shared" ca="1" si="179"/>
        <v>5.2560849112333248E-122</v>
      </c>
      <c r="GU302">
        <f t="shared" ca="1" si="179"/>
        <v>7.7977208018209685E-132</v>
      </c>
      <c r="GV302">
        <f t="shared" ca="1" si="179"/>
        <v>2.0507159267859006E-142</v>
      </c>
      <c r="GW302">
        <f t="shared" ca="1" si="179"/>
        <v>7.8367437953495164E-154</v>
      </c>
      <c r="GX302">
        <f t="shared" ca="1" si="179"/>
        <v>3.4308652749131135E-166</v>
      </c>
      <c r="GY302">
        <f t="shared" ca="1" si="179"/>
        <v>1.2908499250143234E-179</v>
      </c>
      <c r="GZ302">
        <f t="shared" ca="1" si="179"/>
        <v>2.93589997715152E-194</v>
      </c>
      <c r="HA302">
        <f t="shared" ca="1" si="179"/>
        <v>2.6076459579387765E-210</v>
      </c>
      <c r="HB302">
        <f t="shared" ca="1" si="179"/>
        <v>5.2099211027986537E-228</v>
      </c>
      <c r="HC302">
        <f t="shared" ca="1" si="179"/>
        <v>1.1510084724330191E-247</v>
      </c>
      <c r="HD302">
        <f t="shared" ca="1" si="179"/>
        <v>1.1031840873345055E-269</v>
      </c>
      <c r="HE302">
        <f t="shared" ca="1" si="179"/>
        <v>1.2911290330272581E-294</v>
      </c>
      <c r="HF302">
        <f t="shared" ca="1" si="172"/>
        <v>0</v>
      </c>
      <c r="HG302">
        <f t="shared" ca="1" si="172"/>
        <v>0</v>
      </c>
      <c r="HH302">
        <f t="shared" ca="1" si="172"/>
        <v>0</v>
      </c>
      <c r="HI302">
        <f t="shared" ca="1" si="172"/>
        <v>0</v>
      </c>
      <c r="HJ302">
        <f t="shared" ca="1" si="172"/>
        <v>0</v>
      </c>
      <c r="HK302">
        <f t="shared" ca="1" si="172"/>
        <v>0</v>
      </c>
      <c r="HL302">
        <f t="shared" ca="1" si="172"/>
        <v>0</v>
      </c>
    </row>
    <row r="303" spans="1:220" x14ac:dyDescent="0.25">
      <c r="A303" s="6">
        <v>45325</v>
      </c>
      <c r="B303">
        <f t="shared" ca="1" si="156"/>
        <v>6.0992904855914892E-3</v>
      </c>
      <c r="C303" s="5">
        <v>917</v>
      </c>
      <c r="D303">
        <f t="shared" si="157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158"/>
        <v>0</v>
      </c>
      <c r="J303">
        <f t="shared" si="159"/>
        <v>1</v>
      </c>
      <c r="K303">
        <f t="shared" ca="1" si="160"/>
        <v>0</v>
      </c>
      <c r="L303">
        <f t="shared" ca="1" si="161"/>
        <v>6.4424306334261543E-3</v>
      </c>
      <c r="M303">
        <f t="shared" si="162"/>
        <v>1.0975609756097562</v>
      </c>
      <c r="Q303">
        <f t="shared" si="163"/>
        <v>375.96999999999997</v>
      </c>
      <c r="R303">
        <f t="shared" si="164"/>
        <v>412.65000000000003</v>
      </c>
      <c r="S303">
        <f ca="1">_xlfn.BINOM.DIST($Q303,$C303,S$1,FALSE)*$F303*$B303</f>
        <v>0</v>
      </c>
      <c r="T303">
        <f ca="1">_xlfn.BINOM.DIST($Q303,$C303,T$1,FALSE)*$F303*$B303</f>
        <v>0</v>
      </c>
      <c r="U303">
        <f ca="1">_xlfn.BINOM.DIST($Q303,$C303,U$1,FALSE)*$F303*$B303</f>
        <v>0</v>
      </c>
      <c r="V303">
        <f ca="1">_xlfn.BINOM.DIST($Q303,$C303,V$1,FALSE)*$F303*$B303</f>
        <v>0</v>
      </c>
      <c r="W303">
        <f ca="1">_xlfn.BINOM.DIST($Q303,$C303,W$1,FALSE)*$F303*$B303</f>
        <v>6.0267353511693466E-269</v>
      </c>
      <c r="X303">
        <f ca="1">_xlfn.BINOM.DIST($Q303,$C303,X$1,FALSE)*$F303*$B303</f>
        <v>4.5344305866197264E-235</v>
      </c>
      <c r="Y303">
        <f ca="1">_xlfn.BINOM.DIST($Q303,$C303,Y$1,FALSE)*$F303*$B303</f>
        <v>7.2209212787231185E-208</v>
      </c>
      <c r="Z303">
        <f ca="1">_xlfn.BINOM.DIST($Q303,$C303,Z$1,FALSE)*$F303*$B303</f>
        <v>2.7931881255379452E-185</v>
      </c>
      <c r="AA303">
        <f ca="1">_xlfn.BINOM.DIST($Q303,$C303,AA$1,FALSE)*$F303*$B303</f>
        <v>4.4496372660174258E-166</v>
      </c>
      <c r="AB303">
        <f ca="1">_xlfn.BINOM.DIST($Q303,$C303,AB$1,FALSE)*$F303*$B303</f>
        <v>1.8111430067294525E-149</v>
      </c>
      <c r="AC303">
        <f ca="1">_xlfn.BINOM.DIST($Q303,$C303,AC$1,FALSE)*$F303*$B303</f>
        <v>6.5466207339737586E-135</v>
      </c>
      <c r="AD303">
        <f ca="1">_xlfn.BINOM.DIST($Q303,$C303,AD$1,FALSE)*$F303*$B303</f>
        <v>5.107608504085289E-122</v>
      </c>
      <c r="AE303">
        <f ca="1">_xlfn.BINOM.DIST($Q303,$C303,AE$1,FALSE)*$F303*$B303</f>
        <v>1.6563520088490843E-110</v>
      </c>
      <c r="AF303">
        <f ca="1">_xlfn.BINOM.DIST($Q303,$C303,AF$1,FALSE)*$F303*$B303</f>
        <v>3.6708708044450605E-100</v>
      </c>
      <c r="AG303">
        <f ca="1">_xlfn.BINOM.DIST($Q303,$C303,AG$1,FALSE)*$F303*$B303</f>
        <v>8.1799569654436308E-91</v>
      </c>
      <c r="AH303">
        <f ca="1">_xlfn.BINOM.DIST($Q303,$C303,AH$1,FALSE)*$F303*$B303</f>
        <v>2.4880376531451868E-82</v>
      </c>
      <c r="AI303">
        <f ca="1">_xlfn.BINOM.DIST($Q303,$C303,AI$1,FALSE)*$F303*$B303</f>
        <v>1.3211240755791594E-74</v>
      </c>
      <c r="AJ303">
        <f ca="1">_xlfn.BINOM.DIST($Q303,$C303,AJ$1,FALSE)*$F303*$B303</f>
        <v>1.4970925534966678E-67</v>
      </c>
      <c r="AK303">
        <f ca="1">_xlfn.BINOM.DIST($Q303,$C303,AK$1,FALSE)*$F303*$B303</f>
        <v>4.2743932094097619E-61</v>
      </c>
      <c r="AL303">
        <f ca="1">_xlfn.BINOM.DIST($Q303,$C303,AL$1,FALSE)*$F303*$B303</f>
        <v>3.5323005996920161E-55</v>
      </c>
      <c r="AM303">
        <f ca="1">_xlfn.BINOM.DIST($Q303,$C303,AM$1,FALSE)*$F303*$B303</f>
        <v>9.4972613468217558E-50</v>
      </c>
      <c r="AN303">
        <f ca="1">_xlfn.BINOM.DIST($Q303,$C303,AN$1,FALSE)*$F303*$B303</f>
        <v>9.1769014980593139E-45</v>
      </c>
      <c r="AO303">
        <f ca="1">_xlfn.BINOM.DIST($Q303,$C303,AO$1,FALSE)*$F303*$B303</f>
        <v>3.4702201889011733E-40</v>
      </c>
      <c r="AP303">
        <f ca="1">_xlfn.BINOM.DIST($Q303,$C303,AP$1,FALSE)*$F303*$B303</f>
        <v>5.5269891954641362E-36</v>
      </c>
      <c r="AQ303">
        <f ca="1">_xlfn.BINOM.DIST($Q303,$C303,AQ$1,FALSE)*$F303*$B303</f>
        <v>3.9514794122998205E-32</v>
      </c>
      <c r="AR303">
        <f ca="1">_xlfn.BINOM.DIST($Q303,$C303,AR$1,FALSE)*$F303*$B303</f>
        <v>1.3405563550890585E-28</v>
      </c>
      <c r="AS303">
        <f ca="1">_xlfn.BINOM.DIST($Q303,$C303,AS$1,FALSE)*$F303*$B303</f>
        <v>2.265555203008176E-25</v>
      </c>
      <c r="AT303">
        <f ca="1">_xlfn.BINOM.DIST($Q303,$C303,AT$1,FALSE)*$F303*$B303</f>
        <v>1.9905762147848854E-22</v>
      </c>
      <c r="AU303">
        <f ca="1">_xlfn.BINOM.DIST($Q303,$C303,AU$1,FALSE)*$F303*$B303</f>
        <v>9.4417366873619256E-20</v>
      </c>
      <c r="AV303">
        <f ca="1">_xlfn.BINOM.DIST($Q303,$C303,AV$1,FALSE)*$F303*$B303</f>
        <v>2.4994893082099058E-17</v>
      </c>
      <c r="AW303">
        <f ca="1">_xlfn.BINOM.DIST($Q303,$C303,AW$1,FALSE)*$F303*$B303</f>
        <v>3.8035162241970215E-15</v>
      </c>
      <c r="AX303">
        <f ca="1">_xlfn.BINOM.DIST($Q303,$C303,AX$1,FALSE)*$F303*$B303</f>
        <v>3.4152258810871695E-13</v>
      </c>
      <c r="AY303">
        <f ca="1">_xlfn.BINOM.DIST($Q303,$C303,AY$1,FALSE)*$F303*$B303</f>
        <v>1.852036844293546E-11</v>
      </c>
      <c r="AZ303">
        <f ca="1">_xlfn.BINOM.DIST($Q303,$C303,AZ$1,FALSE)*$F303*$B303</f>
        <v>6.1922371925581381E-10</v>
      </c>
      <c r="BA303">
        <f ca="1">_xlfn.BINOM.DIST($Q303,$C303,BA$1,FALSE)*$F303*$B303</f>
        <v>1.3001217389209204E-8</v>
      </c>
      <c r="BB303">
        <f ca="1">_xlfn.BINOM.DIST($Q303,$C303,BB$1,FALSE)*$F303*$B303</f>
        <v>1.7423403618023447E-7</v>
      </c>
      <c r="BC303">
        <f ca="1">_xlfn.BINOM.DIST($Q303,$C303,BC$1,FALSE)*$F303*$B303</f>
        <v>1.5120311993254428E-6</v>
      </c>
      <c r="BD303">
        <f ca="1">_xlfn.BINOM.DIST($Q303,$C303,BD$1,FALSE)*$F303*$B303</f>
        <v>8.6060010448891985E-6</v>
      </c>
      <c r="BE303">
        <f ca="1">_xlfn.BINOM.DIST($Q303,$C303,BE$1,FALSE)*$F303*$B303</f>
        <v>3.2487889914138422E-5</v>
      </c>
      <c r="BF303">
        <f ca="1">_xlfn.BINOM.DIST($Q303,$C303,BF$1,FALSE)*$F303*$B303</f>
        <v>8.2143892054551513E-5</v>
      </c>
      <c r="BG303">
        <f ca="1">_xlfn.BINOM.DIST($Q303,$C303,BG$1,FALSE)*$F303*$B303</f>
        <v>1.4029801337052771E-4</v>
      </c>
      <c r="BH303">
        <f ca="1">_xlfn.BINOM.DIST($Q303,$C303,BH$1,FALSE)*$F303*$B303</f>
        <v>1.6304731276502318E-4</v>
      </c>
      <c r="BI303">
        <f ca="1">_xlfn.BINOM.DIST($Q303,$C303,BI$1,FALSE)*$F303*$B303</f>
        <v>1.2972792626630807E-4</v>
      </c>
      <c r="BJ303">
        <f ca="1">_xlfn.BINOM.DIST($Q303,$C303,BJ$1,FALSE)*$F303*$B303</f>
        <v>7.1026380292476973E-5</v>
      </c>
      <c r="BK303">
        <f ca="1">_xlfn.BINOM.DIST($Q303,$C303,BK$1,FALSE)*$F303*$B303</f>
        <v>2.6868374016708864E-5</v>
      </c>
      <c r="BL303">
        <f ca="1">_xlfn.BINOM.DIST($Q303,$C303,BL$1,FALSE)*$F303*$B303</f>
        <v>7.0444556155169549E-6</v>
      </c>
      <c r="BM303">
        <f ca="1">_xlfn.BINOM.DIST($Q303,$C303,BM$1,FALSE)*$F303*$B303</f>
        <v>1.2828674032204353E-6</v>
      </c>
      <c r="BN303">
        <f ca="1">_xlfn.BINOM.DIST($Q303,$C303,BN$1,FALSE)*$F303*$B303</f>
        <v>1.6247820594920641E-7</v>
      </c>
      <c r="BO303">
        <f ca="1">_xlfn.BINOM.DIST($Q303,$C303,BO$1,FALSE)*$F303*$B303</f>
        <v>1.4317043068924157E-8</v>
      </c>
      <c r="BP303">
        <f ca="1">_xlfn.BINOM.DIST($Q303,$C303,BP$1,FALSE)*$F303*$B303</f>
        <v>8.7728867144116715E-10</v>
      </c>
      <c r="BQ303">
        <f ca="1">_xlfn.BINOM.DIST($Q303,$C303,BQ$1,FALSE)*$F303*$B303</f>
        <v>3.7331121883520035E-11</v>
      </c>
      <c r="BR303">
        <f ca="1">_xlfn.BINOM.DIST($Q303,$C303,BR$1,FALSE)*$F303*$B303</f>
        <v>1.1006987612006075E-12</v>
      </c>
      <c r="BS303">
        <f ca="1">_xlfn.BINOM.DIST($Q303,$C303,BS$1,FALSE)*$F303*$B303</f>
        <v>2.2417211337313542E-14</v>
      </c>
      <c r="BT303">
        <f ca="1">_xlfn.BINOM.DIST($Q303,$C303,BT$1,FALSE)*$F303*$B303</f>
        <v>3.1409944351480503E-16</v>
      </c>
      <c r="BU303">
        <f ca="1">_xlfn.BINOM.DIST($Q303,$C303,BU$1,FALSE)*$F303*$B303</f>
        <v>3.0128795562505334E-18</v>
      </c>
      <c r="BV303">
        <f ca="1">_xlfn.BINOM.DIST($Q303,$C303,BV$1,FALSE)*$F303*$B303</f>
        <v>1.9668357431508504E-20</v>
      </c>
      <c r="BW303">
        <f ca="1">_xlfn.BINOM.DIST($Q303,$C303,BW$1,FALSE)*$F303*$B303</f>
        <v>8.6783637280852474E-23</v>
      </c>
      <c r="BX303">
        <f ca="1">_xlfn.BINOM.DIST($Q303,$C303,BX$1,FALSE)*$F303*$B303</f>
        <v>2.5677389374521788E-25</v>
      </c>
      <c r="BY303">
        <f ca="1">_xlfn.BINOM.DIST($Q303,$C303,BY$1,FALSE)*$F303*$B303</f>
        <v>5.048821856854432E-28</v>
      </c>
      <c r="BZ303">
        <f ca="1">_xlfn.BINOM.DIST($Q303,$C303,BZ$1,FALSE)*$F303*$B303</f>
        <v>6.5302795551384028E-31</v>
      </c>
      <c r="CA303">
        <f ca="1">_xlfn.BINOM.DIST($Q303,$C303,CA$1,FALSE)*$F303*$B303</f>
        <v>5.4930209973033883E-34</v>
      </c>
      <c r="CB303">
        <f ca="1">_xlfn.BINOM.DIST($Q303,$C303,CB$1,FALSE)*$F303*$B303</f>
        <v>2.9667585518105495E-37</v>
      </c>
      <c r="CC303">
        <f ca="1">_xlfn.BINOM.DIST($Q303,$C303,CC$1,FALSE)*$F303*$B303</f>
        <v>1.0143083335671159E-40</v>
      </c>
      <c r="CD303">
        <f ca="1">_xlfn.BINOM.DIST($Q303,$C303,CD$1,FALSE)*$F303*$B303</f>
        <v>2.1608148454106082E-44</v>
      </c>
      <c r="CE303">
        <f ca="1">_xlfn.BINOM.DIST($Q303,$C303,CE$1,FALSE)*$F303*$B303</f>
        <v>2.8185304127209834E-48</v>
      </c>
      <c r="CF303">
        <f ca="1">_xlfn.BINOM.DIST($Q303,$C303,CF$1,FALSE)*$F303*$B303</f>
        <v>2.2078310888804865E-52</v>
      </c>
      <c r="CG303">
        <f ca="1">_xlfn.BINOM.DIST($Q303,$C303,CG$1,FALSE)*$F303*$B303</f>
        <v>1.0165434131213156E-56</v>
      </c>
      <c r="CH303">
        <f ca="1">_xlfn.BINOM.DIST($Q303,$C303,CH$1,FALSE)*$F303*$B303</f>
        <v>2.6864792602072251E-61</v>
      </c>
      <c r="CI303">
        <f ca="1">_xlfn.BINOM.DIST($Q303,$C303,CI$1,FALSE)*$F303*$B303</f>
        <v>3.9692420146476356E-66</v>
      </c>
      <c r="CJ303">
        <f ca="1">_xlfn.BINOM.DIST($Q303,$C303,CJ$1,FALSE)*$F303*$B303</f>
        <v>3.1843745928478279E-71</v>
      </c>
      <c r="CK303">
        <f ca="1">_xlfn.BINOM.DIST($Q303,$C303,CK$1,FALSE)*$F303*$B303</f>
        <v>1.3429570669571235E-76</v>
      </c>
      <c r="CL303">
        <f ca="1">_xlfn.BINOM.DIST($Q303,$C303,CL$1,FALSE)*$F303*$B303</f>
        <v>2.8719223696215759E-82</v>
      </c>
      <c r="CM303">
        <f ca="1">_xlfn.BINOM.DIST($Q303,$C303,CM$1,FALSE)*$F303*$B303</f>
        <v>2.9916874164051003E-88</v>
      </c>
      <c r="CN303">
        <f ca="1">_xlfn.BINOM.DIST($Q303,$C303,CN$1,FALSE)*$F303*$B303</f>
        <v>1.4514757514745382E-94</v>
      </c>
      <c r="CO303">
        <f ca="1">_xlfn.BINOM.DIST($Q303,$C303,CO$1,FALSE)*$F303*$B303</f>
        <v>3.1190803653464854E-101</v>
      </c>
      <c r="CP303">
        <f ca="1">_xlfn.BINOM.DIST($Q303,$C303,CP$1,FALSE)*$F303*$B303</f>
        <v>2.8056632116231531E-108</v>
      </c>
      <c r="CQ303">
        <f ca="1">_xlfn.BINOM.DIST($Q303,$C303,CQ$1,FALSE)*$F303*$B303</f>
        <v>9.9121343185567813E-116</v>
      </c>
      <c r="CR303">
        <f ca="1">_xlfn.BINOM.DIST($Q303,$C303,CR$1,FALSE)*$F303*$B303</f>
        <v>1.2796350486925059E-123</v>
      </c>
      <c r="CS303">
        <f ca="1">_xlfn.BINOM.DIST($Q303,$C303,CS$1,FALSE)*$F303*$B303</f>
        <v>5.5609127368217175E-132</v>
      </c>
      <c r="CT303">
        <f ca="1">_xlfn.BINOM.DIST($Q303,$C303,CT$1,FALSE)*$F303*$B303</f>
        <v>7.4061762868752932E-141</v>
      </c>
      <c r="CU303">
        <f ca="1">_xlfn.BINOM.DIST($Q303,$C303,CU$1,FALSE)*$F303*$B303</f>
        <v>2.7138124927795227E-150</v>
      </c>
      <c r="CV303">
        <f ca="1">_xlfn.BINOM.DIST($Q303,$C303,CV$1,FALSE)*$F303*$B303</f>
        <v>2.4149651140992842E-160</v>
      </c>
      <c r="CW303">
        <f ca="1">_xlfn.BINOM.DIST($Q303,$C303,CW$1,FALSE)*$F303*$B303</f>
        <v>4.5130430407901924E-171</v>
      </c>
      <c r="CX303">
        <f ca="1">_xlfn.BINOM.DIST($Q303,$C303,CX$1,FALSE)*$F303*$B303</f>
        <v>1.49340325495851E-182</v>
      </c>
      <c r="CY303">
        <f ca="1">_xlfn.BINOM.DIST($Q303,$C303,CY$1,FALSE)*$F303*$B303</f>
        <v>7.1505580750366182E-195</v>
      </c>
      <c r="CZ303">
        <f ca="1">_xlfn.BINOM.DIST($Q303,$C303,CZ$1,FALSE)*$F303*$B303</f>
        <v>3.891675466554612E-208</v>
      </c>
      <c r="DA303">
        <f ca="1">_xlfn.BINOM.DIST($Q303,$C303,DA$1,FALSE)*$F303*$B303</f>
        <v>1.7984220531338215E-222</v>
      </c>
      <c r="DB303">
        <f ca="1">_xlfn.BINOM.DIST($Q303,$C303,DB$1,FALSE)*$F303*$B303</f>
        <v>4.938485100113431E-238</v>
      </c>
      <c r="DC303">
        <f ca="1">_xlfn.BINOM.DIST($Q303,$C303,DC$1,FALSE)*$F303*$B303</f>
        <v>5.1738576973491305E-255</v>
      </c>
      <c r="DD303">
        <f ca="1">_xlfn.BINOM.DIST($Q303,$C303,DD$1,FALSE)*$F303*$B303</f>
        <v>1.1821291130443845E-273</v>
      </c>
      <c r="DE303">
        <f ca="1">_xlfn.BINOM.DIST($Q303,$C303,DE$1,FALSE)*$F303*$B303</f>
        <v>2.8675969200370921E-294</v>
      </c>
      <c r="DF303">
        <f ca="1">_xlfn.BINOM.DIST($Q303,$C303,DF$1,FALSE)*$F303*$B303</f>
        <v>0</v>
      </c>
      <c r="DG303">
        <f ca="1">_xlfn.BINOM.DIST($Q303,$C303,DG$1,FALSE)*$F303*$B303</f>
        <v>0</v>
      </c>
      <c r="DH303">
        <f ca="1">_xlfn.BINOM.DIST($Q303,$C303,DH$1,FALSE)*$F303*$B303</f>
        <v>0</v>
      </c>
      <c r="DI303">
        <f ca="1">_xlfn.BINOM.DIST($Q303,$C303,DI$1,FALSE)*$F303*$B303</f>
        <v>0</v>
      </c>
      <c r="DJ303">
        <f ca="1">_xlfn.BINOM.DIST($Q303,$C303,DJ$1,FALSE)*$F303*$B303</f>
        <v>0</v>
      </c>
      <c r="DK303">
        <f ca="1">_xlfn.BINOM.DIST($Q303,$C303,DK$1,FALSE)*$F303*$B303</f>
        <v>0</v>
      </c>
      <c r="DL303">
        <f ca="1">_xlfn.BINOM.DIST($Q303,$C303,DL$1,FALSE)*$F303*$B303</f>
        <v>0</v>
      </c>
      <c r="DM303">
        <f ca="1">_xlfn.BINOM.DIST($Q303,$C303,DM$1,FALSE)*$F303*$B303</f>
        <v>0</v>
      </c>
      <c r="DN303">
        <f ca="1">_xlfn.BINOM.DIST($Q303,$C303,DN$1,FALSE)*$F303*$B303</f>
        <v>0</v>
      </c>
      <c r="DQ303">
        <f t="shared" ca="1" si="182"/>
        <v>0</v>
      </c>
      <c r="DR303">
        <f t="shared" ca="1" si="182"/>
        <v>0</v>
      </c>
      <c r="DS303">
        <f t="shared" ca="1" si="182"/>
        <v>0</v>
      </c>
      <c r="DT303">
        <f t="shared" ca="1" si="182"/>
        <v>0</v>
      </c>
      <c r="DU303">
        <f t="shared" ca="1" si="182"/>
        <v>0</v>
      </c>
      <c r="DV303">
        <f t="shared" ca="1" si="182"/>
        <v>8.4548133375442257E-278</v>
      </c>
      <c r="DW303">
        <f t="shared" ca="1" si="182"/>
        <v>1.6940366129563141E-247</v>
      </c>
      <c r="DX303">
        <f t="shared" ca="1" si="182"/>
        <v>2.9195980985757427E-222</v>
      </c>
      <c r="DY303">
        <f t="shared" ca="1" si="182"/>
        <v>9.7044073193037742E-201</v>
      </c>
      <c r="DZ303">
        <f t="shared" ca="1" si="182"/>
        <v>4.6223047757955036E-182</v>
      </c>
      <c r="EA303">
        <f t="shared" ca="1" si="182"/>
        <v>1.2402488510586594E-165</v>
      </c>
      <c r="EB303">
        <f t="shared" ca="1" si="182"/>
        <v>4.9748639387007436E-151</v>
      </c>
      <c r="EC303">
        <f t="shared" ca="1" si="182"/>
        <v>6.1300550406105785E-138</v>
      </c>
      <c r="ED303">
        <f t="shared" ca="1" si="182"/>
        <v>4.0079776340462715E-126</v>
      </c>
      <c r="EE303">
        <f t="shared" ca="1" si="182"/>
        <v>2.1257399962676424E-115</v>
      </c>
      <c r="EF303">
        <f t="shared" ca="1" si="182"/>
        <v>1.2799640832369878E-105</v>
      </c>
      <c r="EG303">
        <f t="shared" ca="1" si="181"/>
        <v>1.1468691799710908E-96</v>
      </c>
      <c r="EH303">
        <f t="shared" ca="1" si="181"/>
        <v>1.9073650667239204E-88</v>
      </c>
      <c r="EI303">
        <f t="shared" ca="1" si="181"/>
        <v>7.0682047714054758E-81</v>
      </c>
      <c r="EJ303">
        <f t="shared" ca="1" si="181"/>
        <v>6.7992293792970665E-74</v>
      </c>
      <c r="EK303">
        <f t="shared" ca="1" si="181"/>
        <v>1.9312709637618825E-67</v>
      </c>
      <c r="EL303">
        <f t="shared" ca="1" si="181"/>
        <v>1.8074741655037545E-61</v>
      </c>
      <c r="EM303">
        <f t="shared" ca="1" si="181"/>
        <v>6.1229459250402424E-56</v>
      </c>
      <c r="EN303">
        <f t="shared" ca="1" si="181"/>
        <v>8.1419085089194152E-51</v>
      </c>
      <c r="EO303">
        <f t="shared" ca="1" si="181"/>
        <v>4.5597103289188311E-46</v>
      </c>
      <c r="EP303">
        <f t="shared" ca="1" si="181"/>
        <v>1.1435710493285394E-41</v>
      </c>
      <c r="EQ303">
        <f t="shared" ca="1" si="181"/>
        <v>1.355437181148591E-37</v>
      </c>
      <c r="ER303">
        <f t="shared" ca="1" si="181"/>
        <v>7.9608008730732782E-34</v>
      </c>
      <c r="ES303">
        <f t="shared" ca="1" si="181"/>
        <v>2.4158011146405853E-30</v>
      </c>
      <c r="ET303">
        <f t="shared" ca="1" si="181"/>
        <v>3.9308168045846932E-27</v>
      </c>
      <c r="EU303">
        <f t="shared" ca="1" si="181"/>
        <v>3.5441224484502308E-24</v>
      </c>
      <c r="EV303">
        <f t="shared" ca="1" si="184"/>
        <v>1.8232669033574597E-21</v>
      </c>
      <c r="EW303">
        <f t="shared" ca="1" si="184"/>
        <v>5.4933029551003062E-19</v>
      </c>
      <c r="EX303">
        <f t="shared" ca="1" si="184"/>
        <v>9.9211076070276795E-17</v>
      </c>
      <c r="EY303">
        <f t="shared" ca="1" si="184"/>
        <v>1.0965863524635816E-14</v>
      </c>
      <c r="EZ303">
        <f t="shared" ca="1" si="184"/>
        <v>7.5565044681704553E-13</v>
      </c>
      <c r="FA303">
        <f t="shared" ca="1" si="184"/>
        <v>3.3003404669638174E-11</v>
      </c>
      <c r="FB303">
        <f t="shared" ca="1" si="184"/>
        <v>9.2710592412467185E-10</v>
      </c>
      <c r="FC303">
        <f t="shared" ca="1" si="184"/>
        <v>1.6970184706118946E-8</v>
      </c>
      <c r="FD303">
        <f t="shared" ca="1" si="184"/>
        <v>2.0475114632094272E-7</v>
      </c>
      <c r="FE303">
        <f t="shared" ca="1" si="184"/>
        <v>1.6448997605726227E-6</v>
      </c>
      <c r="FF303">
        <f t="shared" ca="1" si="184"/>
        <v>8.8767995765833656E-6</v>
      </c>
      <c r="FG303">
        <f t="shared" ca="1" si="184"/>
        <v>3.242544610371983E-5</v>
      </c>
      <c r="FH303">
        <f t="shared" ca="1" si="184"/>
        <v>8.0695140098236762E-5</v>
      </c>
      <c r="FI303">
        <f t="shared" ca="1" si="184"/>
        <v>1.375618212302233E-4</v>
      </c>
      <c r="FJ303">
        <f t="shared" ca="1" si="184"/>
        <v>1.6134497220379209E-4</v>
      </c>
      <c r="FK303">
        <f t="shared" ca="1" si="184"/>
        <v>1.306522610399716E-4</v>
      </c>
      <c r="FL303">
        <f t="shared" ca="1" si="183"/>
        <v>7.322732750004135E-5</v>
      </c>
      <c r="FM303">
        <f t="shared" ca="1" si="183"/>
        <v>2.8452465200731816E-5</v>
      </c>
      <c r="FN303">
        <f t="shared" ca="1" si="183"/>
        <v>7.6694720262594478E-6</v>
      </c>
      <c r="FO303">
        <f t="shared" ca="1" si="183"/>
        <v>1.4339550661252626E-6</v>
      </c>
      <c r="FP303">
        <f t="shared" ca="1" si="183"/>
        <v>1.857695517938858E-7</v>
      </c>
      <c r="FQ303">
        <f t="shared" ca="1" si="183"/>
        <v>1.6643475411528467E-8</v>
      </c>
      <c r="FR303">
        <f t="shared" ca="1" si="183"/>
        <v>1.0282958890897654E-9</v>
      </c>
      <c r="FS303">
        <f t="shared" ca="1" si="183"/>
        <v>4.3649132097717006E-11</v>
      </c>
      <c r="FT303">
        <f t="shared" ca="1" si="183"/>
        <v>1.2670364088458103E-12</v>
      </c>
      <c r="FU303">
        <f t="shared" ca="1" si="183"/>
        <v>2.5009805750486892E-14</v>
      </c>
      <c r="FV303">
        <f t="shared" ca="1" si="183"/>
        <v>3.3346646929202023E-16</v>
      </c>
      <c r="FW303">
        <f t="shared" ca="1" si="183"/>
        <v>2.9803451727460478E-18</v>
      </c>
      <c r="FX303">
        <f t="shared" ca="1" si="183"/>
        <v>1.7697747988169904E-20</v>
      </c>
      <c r="FY303">
        <f t="shared" ca="1" si="183"/>
        <v>6.9127737855562563E-23</v>
      </c>
      <c r="FZ303">
        <f t="shared" ca="1" si="183"/>
        <v>1.7561440610992842E-25</v>
      </c>
      <c r="GA303">
        <f t="shared" ca="1" si="180"/>
        <v>2.8650613848313564E-28</v>
      </c>
      <c r="GB303">
        <f t="shared" ca="1" si="180"/>
        <v>2.9595017099492075E-31</v>
      </c>
      <c r="GC303">
        <f t="shared" ca="1" si="180"/>
        <v>1.9052577433807939E-34</v>
      </c>
      <c r="GD303">
        <f t="shared" ca="1" si="180"/>
        <v>7.5111580458535969E-38</v>
      </c>
      <c r="GE303">
        <f t="shared" ca="1" si="180"/>
        <v>1.7782635070061471E-41</v>
      </c>
      <c r="GF303">
        <f t="shared" ca="1" si="180"/>
        <v>2.4740012664004072E-45</v>
      </c>
      <c r="GG303">
        <f t="shared" ca="1" si="180"/>
        <v>1.9744796091530204E-49</v>
      </c>
      <c r="GH303">
        <f t="shared" ca="1" si="180"/>
        <v>8.8008037471732044E-54</v>
      </c>
      <c r="GI303">
        <f t="shared" ca="1" si="180"/>
        <v>2.1265112558891873E-58</v>
      </c>
      <c r="GJ303">
        <f t="shared" ca="1" si="180"/>
        <v>2.6944503028197855E-63</v>
      </c>
      <c r="GK303">
        <f t="shared" ca="1" si="180"/>
        <v>1.7251859955171281E-68</v>
      </c>
      <c r="GL303">
        <f t="shared" ca="1" si="180"/>
        <v>5.3550167850277341E-74</v>
      </c>
      <c r="GM303">
        <f t="shared" ca="1" si="180"/>
        <v>7.6922044886493544E-80</v>
      </c>
      <c r="GN303">
        <f t="shared" ca="1" si="180"/>
        <v>4.852733742301241E-86</v>
      </c>
      <c r="GO303">
        <f t="shared" ca="1" si="180"/>
        <v>1.2674144391861333E-92</v>
      </c>
      <c r="GP303">
        <f t="shared" ca="1" si="180"/>
        <v>1.2816738587980621E-99</v>
      </c>
      <c r="GQ303">
        <f t="shared" ca="1" si="179"/>
        <v>4.6502006253029091E-107</v>
      </c>
      <c r="GR303">
        <f t="shared" ca="1" si="179"/>
        <v>5.548134984897709E-115</v>
      </c>
      <c r="GS303">
        <f t="shared" ca="1" si="179"/>
        <v>1.9690829763651297E-123</v>
      </c>
      <c r="GT303">
        <f t="shared" ca="1" si="179"/>
        <v>1.8511338639594211E-132</v>
      </c>
      <c r="GU303">
        <f t="shared" ca="1" si="179"/>
        <v>4.026834917288574E-142</v>
      </c>
      <c r="GV303">
        <f t="shared" ca="1" si="179"/>
        <v>1.7295014143124691E-152</v>
      </c>
      <c r="GW303">
        <f t="shared" ca="1" si="179"/>
        <v>1.2153424440482293E-163</v>
      </c>
      <c r="GX303">
        <f t="shared" ca="1" si="179"/>
        <v>1.1161557063596657E-175</v>
      </c>
      <c r="GY303">
        <f t="shared" ca="1" si="179"/>
        <v>1.02108405965275E-188</v>
      </c>
      <c r="GZ303">
        <f t="shared" ca="1" si="179"/>
        <v>6.6736981598018016E-203</v>
      </c>
      <c r="HA303">
        <f t="shared" ca="1" si="179"/>
        <v>2.0626794719265406E-218</v>
      </c>
      <c r="HB303">
        <f t="shared" ca="1" si="179"/>
        <v>1.7907308236348385E-235</v>
      </c>
      <c r="HC303">
        <f t="shared" ca="1" si="179"/>
        <v>2.2333431428027642E-254</v>
      </c>
      <c r="HD303">
        <f t="shared" ca="1" si="179"/>
        <v>1.6541026966785882E-275</v>
      </c>
      <c r="HE303">
        <f t="shared" ca="1" si="179"/>
        <v>2.1982134652405066E-299</v>
      </c>
      <c r="HF303">
        <f t="shared" ca="1" si="172"/>
        <v>0</v>
      </c>
      <c r="HG303">
        <f t="shared" ca="1" si="172"/>
        <v>0</v>
      </c>
      <c r="HH303">
        <f t="shared" ca="1" si="172"/>
        <v>0</v>
      </c>
      <c r="HI303">
        <f t="shared" ca="1" si="172"/>
        <v>0</v>
      </c>
      <c r="HJ303">
        <f t="shared" ca="1" si="172"/>
        <v>0</v>
      </c>
      <c r="HK303">
        <f t="shared" ca="1" si="172"/>
        <v>0</v>
      </c>
      <c r="HL303">
        <f t="shared" ca="1" si="172"/>
        <v>0</v>
      </c>
    </row>
    <row r="304" spans="1:220" x14ac:dyDescent="0.25">
      <c r="A304" s="6">
        <v>45325</v>
      </c>
      <c r="B304">
        <f t="shared" ca="1" si="156"/>
        <v>6.0992904855914892E-3</v>
      </c>
      <c r="C304" s="5">
        <v>1180</v>
      </c>
      <c r="D304">
        <f t="shared" si="157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158"/>
        <v>0</v>
      </c>
      <c r="J304">
        <f t="shared" si="159"/>
        <v>1</v>
      </c>
      <c r="K304">
        <f t="shared" ca="1" si="160"/>
        <v>0</v>
      </c>
      <c r="L304">
        <f t="shared" ca="1" si="161"/>
        <v>5.4540430147834735E-3</v>
      </c>
      <c r="M304">
        <f t="shared" si="162"/>
        <v>1.1081081081081081</v>
      </c>
      <c r="Q304">
        <f t="shared" si="163"/>
        <v>436.6</v>
      </c>
      <c r="R304">
        <f t="shared" si="164"/>
        <v>483.79999999999995</v>
      </c>
      <c r="S304">
        <f ca="1">_xlfn.BINOM.DIST($Q304,$C304,S$1,FALSE)*$F304*$B304</f>
        <v>0</v>
      </c>
      <c r="T304">
        <f ca="1">_xlfn.BINOM.DIST($Q304,$C304,T$1,FALSE)*$F304*$B304</f>
        <v>0</v>
      </c>
      <c r="U304">
        <f ca="1">_xlfn.BINOM.DIST($Q304,$C304,U$1,FALSE)*$F304*$B304</f>
        <v>0</v>
      </c>
      <c r="V304">
        <f ca="1">_xlfn.BINOM.DIST($Q304,$C304,V$1,FALSE)*$F304*$B304</f>
        <v>0</v>
      </c>
      <c r="W304">
        <f ca="1">_xlfn.BINOM.DIST($Q304,$C304,W$1,FALSE)*$F304*$B304</f>
        <v>8.045604422317995E-290</v>
      </c>
      <c r="X304">
        <f ca="1">_xlfn.BINOM.DIST($Q304,$C304,X$1,FALSE)*$F304*$B304</f>
        <v>5.9551033198924017E-251</v>
      </c>
      <c r="Y304">
        <f ca="1">_xlfn.BINOM.DIST($Q304,$C304,Y$1,FALSE)*$F304*$B304</f>
        <v>7.5626381442169079E-220</v>
      </c>
      <c r="Z304">
        <f ca="1">_xlfn.BINOM.DIST($Q304,$C304,Z$1,FALSE)*$F304*$B304</f>
        <v>4.0894438146641772E-194</v>
      </c>
      <c r="AA304">
        <f ca="1">_xlfn.BINOM.DIST($Q304,$C304,AA$1,FALSE)*$F304*$B304</f>
        <v>2.5291986945716027E-172</v>
      </c>
      <c r="AB304">
        <f ca="1">_xlfn.BINOM.DIST($Q304,$C304,AB$1,FALSE)*$F304*$B304</f>
        <v>1.4932587829875312E-153</v>
      </c>
      <c r="AC304">
        <f ca="1">_xlfn.BINOM.DIST($Q304,$C304,AC$1,FALSE)*$F304*$B304</f>
        <v>3.5812290462159613E-137</v>
      </c>
      <c r="AD304">
        <f ca="1">_xlfn.BINOM.DIST($Q304,$C304,AD$1,FALSE)*$F304*$B304</f>
        <v>9.7944656665856064E-123</v>
      </c>
      <c r="AE304">
        <f ca="1">_xlfn.BINOM.DIST($Q304,$C304,AE$1,FALSE)*$F304*$B304</f>
        <v>6.542390037629918E-110</v>
      </c>
      <c r="AF304">
        <f ca="1">_xlfn.BINOM.DIST($Q304,$C304,AF$1,FALSE)*$F304*$B304</f>
        <v>1.9020881040548892E-98</v>
      </c>
      <c r="AG304">
        <f ca="1">_xlfn.BINOM.DIST($Q304,$C304,AG$1,FALSE)*$F304*$B304</f>
        <v>3.7694358468900849E-88</v>
      </c>
      <c r="AH304">
        <f ca="1">_xlfn.BINOM.DIST($Q304,$C304,AH$1,FALSE)*$F304*$B304</f>
        <v>7.262309528181437E-79</v>
      </c>
      <c r="AI304">
        <f ca="1">_xlfn.BINOM.DIST($Q304,$C304,AI$1,FALSE)*$F304*$B304</f>
        <v>1.8101157341306457E-70</v>
      </c>
      <c r="AJ304">
        <f ca="1">_xlfn.BINOM.DIST($Q304,$C304,AJ$1,FALSE)*$F304*$B304</f>
        <v>7.3694575937957891E-63</v>
      </c>
      <c r="AK304">
        <f ca="1">_xlfn.BINOM.DIST($Q304,$C304,AK$1,FALSE)*$F304*$B304</f>
        <v>5.9418744893348078E-56</v>
      </c>
      <c r="AL304">
        <f ca="1">_xlfn.BINOM.DIST($Q304,$C304,AL$1,FALSE)*$F304*$B304</f>
        <v>1.1143692934390579E-49</v>
      </c>
      <c r="AM304">
        <f ca="1">_xlfn.BINOM.DIST($Q304,$C304,AM$1,FALSE)*$F304*$B304</f>
        <v>5.5671574850516751E-44</v>
      </c>
      <c r="AN304">
        <f ca="1">_xlfn.BINOM.DIST($Q304,$C304,AN$1,FALSE)*$F304*$B304</f>
        <v>8.3133008885309979E-39</v>
      </c>
      <c r="AO304">
        <f ca="1">_xlfn.BINOM.DIST($Q304,$C304,AO$1,FALSE)*$F304*$B304</f>
        <v>4.0952301657940164E-34</v>
      </c>
      <c r="AP304">
        <f ca="1">_xlfn.BINOM.DIST($Q304,$C304,AP$1,FALSE)*$F304*$B304</f>
        <v>7.2450453356416348E-30</v>
      </c>
      <c r="AQ304">
        <f ca="1">_xlfn.BINOM.DIST($Q304,$C304,AQ$1,FALSE)*$F304*$B304</f>
        <v>4.9547200206157593E-26</v>
      </c>
      <c r="AR304">
        <f ca="1">_xlfn.BINOM.DIST($Q304,$C304,AR$1,FALSE)*$F304*$B304</f>
        <v>1.3964610273087394E-22</v>
      </c>
      <c r="AS304">
        <f ca="1">_xlfn.BINOM.DIST($Q304,$C304,AS$1,FALSE)*$F304*$B304</f>
        <v>1.7154745147693596E-19</v>
      </c>
      <c r="AT304">
        <f ca="1">_xlfn.BINOM.DIST($Q304,$C304,AT$1,FALSE)*$F304*$B304</f>
        <v>9.6474864737191401E-17</v>
      </c>
      <c r="AU304">
        <f ca="1">_xlfn.BINOM.DIST($Q304,$C304,AU$1,FALSE)*$F304*$B304</f>
        <v>2.5934870601022951E-14</v>
      </c>
      <c r="AV304">
        <f ca="1">_xlfn.BINOM.DIST($Q304,$C304,AV$1,FALSE)*$F304*$B304</f>
        <v>3.462131874263143E-12</v>
      </c>
      <c r="AW304">
        <f ca="1">_xlfn.BINOM.DIST($Q304,$C304,AW$1,FALSE)*$F304*$B304</f>
        <v>2.3736348175443047E-10</v>
      </c>
      <c r="AX304">
        <f ca="1">_xlfn.BINOM.DIST($Q304,$C304,AX$1,FALSE)*$F304*$B304</f>
        <v>8.6104747132149744E-9</v>
      </c>
      <c r="AY304">
        <f ca="1">_xlfn.BINOM.DIST($Q304,$C304,AY$1,FALSE)*$F304*$B304</f>
        <v>1.6967844532823886E-7</v>
      </c>
      <c r="AZ304">
        <f ca="1">_xlfn.BINOM.DIST($Q304,$C304,AZ$1,FALSE)*$F304*$B304</f>
        <v>1.8592426426205412E-6</v>
      </c>
      <c r="BA304">
        <f ca="1">_xlfn.BINOM.DIST($Q304,$C304,BA$1,FALSE)*$F304*$B304</f>
        <v>1.1563810043272845E-5</v>
      </c>
      <c r="BB304">
        <f ca="1">_xlfn.BINOM.DIST($Q304,$C304,BB$1,FALSE)*$F304*$B304</f>
        <v>4.1572845797824527E-5</v>
      </c>
      <c r="BC304">
        <f ca="1">_xlfn.BINOM.DIST($Q304,$C304,BC$1,FALSE)*$F304*$B304</f>
        <v>8.7780096501262862E-5</v>
      </c>
      <c r="BD304">
        <f ca="1">_xlfn.BINOM.DIST($Q304,$C304,BD$1,FALSE)*$F304*$B304</f>
        <v>1.1038893974283456E-4</v>
      </c>
      <c r="BE304">
        <f ca="1">_xlfn.BINOM.DIST($Q304,$C304,BE$1,FALSE)*$F304*$B304</f>
        <v>8.3689348506082978E-5</v>
      </c>
      <c r="BF304">
        <f ca="1">_xlfn.BINOM.DIST($Q304,$C304,BF$1,FALSE)*$F304*$B304</f>
        <v>3.8651912433437995E-5</v>
      </c>
      <c r="BG304">
        <f ca="1">_xlfn.BINOM.DIST($Q304,$C304,BG$1,FALSE)*$F304*$B304</f>
        <v>1.0972146049231756E-5</v>
      </c>
      <c r="BH304">
        <f ca="1">_xlfn.BINOM.DIST($Q304,$C304,BH$1,FALSE)*$F304*$B304</f>
        <v>1.9286937225799289E-6</v>
      </c>
      <c r="BI304">
        <f ca="1">_xlfn.BINOM.DIST($Q304,$C304,BI$1,FALSE)*$F304*$B304</f>
        <v>2.1121409646272532E-7</v>
      </c>
      <c r="BJ304">
        <f ca="1">_xlfn.BINOM.DIST($Q304,$C304,BJ$1,FALSE)*$F304*$B304</f>
        <v>1.4479192045439177E-8</v>
      </c>
      <c r="BK304">
        <f ca="1">_xlfn.BINOM.DIST($Q304,$C304,BK$1,FALSE)*$F304*$B304</f>
        <v>6.2353970905541521E-10</v>
      </c>
      <c r="BL304">
        <f ca="1">_xlfn.BINOM.DIST($Q304,$C304,BL$1,FALSE)*$F304*$B304</f>
        <v>1.6908382551728948E-11</v>
      </c>
      <c r="BM304">
        <f ca="1">_xlfn.BINOM.DIST($Q304,$C304,BM$1,FALSE)*$F304*$B304</f>
        <v>2.8905267766659098E-13</v>
      </c>
      <c r="BN304">
        <f ca="1">_xlfn.BINOM.DIST($Q304,$C304,BN$1,FALSE)*$F304*$B304</f>
        <v>3.1154308661448581E-15</v>
      </c>
      <c r="BO304">
        <f ca="1">_xlfn.BINOM.DIST($Q304,$C304,BO$1,FALSE)*$F304*$B304</f>
        <v>2.1148142857990907E-17</v>
      </c>
      <c r="BP304">
        <f ca="1">_xlfn.BINOM.DIST($Q304,$C304,BP$1,FALSE)*$F304*$B304</f>
        <v>9.0220864601815025E-20</v>
      </c>
      <c r="BQ304">
        <f ca="1">_xlfn.BINOM.DIST($Q304,$C304,BQ$1,FALSE)*$F304*$B304</f>
        <v>2.4110720684498204E-22</v>
      </c>
      <c r="BR304">
        <f ca="1">_xlfn.BINOM.DIST($Q304,$C304,BR$1,FALSE)*$F304*$B304</f>
        <v>4.0186982273736981E-25</v>
      </c>
      <c r="BS304">
        <f ca="1">_xlfn.BINOM.DIST($Q304,$C304,BS$1,FALSE)*$F304*$B304</f>
        <v>4.1547367130055705E-28</v>
      </c>
      <c r="BT304">
        <f ca="1">_xlfn.BINOM.DIST($Q304,$C304,BT$1,FALSE)*$F304*$B304</f>
        <v>2.6466135126640059E-31</v>
      </c>
      <c r="BU304">
        <f ca="1">_xlfn.BINOM.DIST($Q304,$C304,BU$1,FALSE)*$F304*$B304</f>
        <v>1.0306498142085488E-34</v>
      </c>
      <c r="BV304">
        <f ca="1">_xlfn.BINOM.DIST($Q304,$C304,BV$1,FALSE)*$F304*$B304</f>
        <v>2.4313525888873201E-38</v>
      </c>
      <c r="BW304">
        <f ca="1">_xlfn.BINOM.DIST($Q304,$C304,BW$1,FALSE)*$F304*$B304</f>
        <v>3.43855642924775E-42</v>
      </c>
      <c r="BX304">
        <f ca="1">_xlfn.BINOM.DIST($Q304,$C304,BX$1,FALSE)*$F304*$B304</f>
        <v>2.8811979680518459E-46</v>
      </c>
      <c r="BY304">
        <f ca="1">_xlfn.BINOM.DIST($Q304,$C304,BY$1,FALSE)*$F304*$B304</f>
        <v>1.4115046879443409E-50</v>
      </c>
      <c r="BZ304">
        <f ca="1">_xlfn.BINOM.DIST($Q304,$C304,BZ$1,FALSE)*$F304*$B304</f>
        <v>3.9835617244985412E-55</v>
      </c>
      <c r="CA304">
        <f ca="1">_xlfn.BINOM.DIST($Q304,$C304,CA$1,FALSE)*$F304*$B304</f>
        <v>6.3706506577149409E-60</v>
      </c>
      <c r="CB304">
        <f ca="1">_xlfn.BINOM.DIST($Q304,$C304,CB$1,FALSE)*$F304*$B304</f>
        <v>5.6686646799509591E-65</v>
      </c>
      <c r="CC304">
        <f ca="1">_xlfn.BINOM.DIST($Q304,$C304,CC$1,FALSE)*$F304*$B304</f>
        <v>2.7502842359448809E-70</v>
      </c>
      <c r="CD304">
        <f ca="1">_xlfn.BINOM.DIST($Q304,$C304,CD$1,FALSE)*$F304*$B304</f>
        <v>7.1148761232755127E-76</v>
      </c>
      <c r="CE304">
        <f ca="1">_xlfn.BINOM.DIST($Q304,$C304,CE$1,FALSE)*$F304*$B304</f>
        <v>9.5749012420097446E-82</v>
      </c>
      <c r="CF304">
        <f ca="1">_xlfn.BINOM.DIST($Q304,$C304,CF$1,FALSE)*$F304*$B304</f>
        <v>6.5230929695384319E-88</v>
      </c>
      <c r="CG304">
        <f ca="1">_xlfn.BINOM.DIST($Q304,$C304,CG$1,FALSE)*$F304*$B304</f>
        <v>2.1831081506963521E-94</v>
      </c>
      <c r="CH304">
        <f ca="1">_xlfn.BINOM.DIST($Q304,$C304,CH$1,FALSE)*$F304*$B304</f>
        <v>3.4720847883563191E-101</v>
      </c>
      <c r="CI304">
        <f ca="1">_xlfn.BINOM.DIST($Q304,$C304,CI$1,FALSE)*$F304*$B304</f>
        <v>2.5297341605176248E-108</v>
      </c>
      <c r="CJ304">
        <f ca="1">_xlfn.BINOM.DIST($Q304,$C304,CJ$1,FALSE)*$F304*$B304</f>
        <v>8.1079086984485136E-116</v>
      </c>
      <c r="CK304">
        <f ca="1">_xlfn.BINOM.DIST($Q304,$C304,CK$1,FALSE)*$F304*$B304</f>
        <v>1.0928587480871729E-123</v>
      </c>
      <c r="CL304">
        <f ca="1">_xlfn.BINOM.DIST($Q304,$C304,CL$1,FALSE)*$F304*$B304</f>
        <v>5.8932593477778283E-132</v>
      </c>
      <c r="CM304">
        <f ca="1">_xlfn.BINOM.DIST($Q304,$C304,CM$1,FALSE)*$F304*$B304</f>
        <v>1.2026765359993929E-140</v>
      </c>
      <c r="CN304">
        <f ca="1">_xlfn.BINOM.DIST($Q304,$C304,CN$1,FALSE)*$F304*$B304</f>
        <v>8.7299674054080838E-150</v>
      </c>
      <c r="CO304">
        <f ca="1">_xlfn.BINOM.DIST($Q304,$C304,CO$1,FALSE)*$F304*$B304</f>
        <v>2.1028377672135308E-159</v>
      </c>
      <c r="CP304">
        <f ca="1">_xlfn.BINOM.DIST($Q304,$C304,CP$1,FALSE)*$F304*$B304</f>
        <v>1.5548280472256615E-169</v>
      </c>
      <c r="CQ304">
        <f ca="1">_xlfn.BINOM.DIST($Q304,$C304,CQ$1,FALSE)*$F304*$B304</f>
        <v>3.2321770575881553E-180</v>
      </c>
      <c r="CR304">
        <f ca="1">_xlfn.BINOM.DIST($Q304,$C304,CR$1,FALSE)*$F304*$B304</f>
        <v>1.7102958727443425E-191</v>
      </c>
      <c r="CS304">
        <f ca="1">_xlfn.BINOM.DIST($Q304,$C304,CS$1,FALSE)*$F304*$B304</f>
        <v>2.0574362157292498E-203</v>
      </c>
      <c r="CT304">
        <f ca="1">_xlfn.BINOM.DIST($Q304,$C304,CT$1,FALSE)*$F304*$B304</f>
        <v>4.945066771177839E-216</v>
      </c>
      <c r="CU304">
        <f ca="1">_xlfn.BINOM.DIST($Q304,$C304,CU$1,FALSE)*$F304*$B304</f>
        <v>2.0471806969237664E-229</v>
      </c>
      <c r="CV304">
        <f ca="1">_xlfn.BINOM.DIST($Q304,$C304,CV$1,FALSE)*$F304*$B304</f>
        <v>1.2295676133935758E-243</v>
      </c>
      <c r="CW304">
        <f ca="1">_xlfn.BINOM.DIST($Q304,$C304,CW$1,FALSE)*$F304*$B304</f>
        <v>8.7738157818191744E-259</v>
      </c>
      <c r="CX304">
        <f ca="1">_xlfn.BINOM.DIST($Q304,$C304,CX$1,FALSE)*$F304*$B304</f>
        <v>5.8837045538421913E-275</v>
      </c>
      <c r="CY304">
        <f ca="1">_xlfn.BINOM.DIST($Q304,$C304,CY$1,FALSE)*$F304*$B304</f>
        <v>2.8095767115231651E-292</v>
      </c>
      <c r="CZ304">
        <f ca="1">_xlfn.BINOM.DIST($Q304,$C304,CZ$1,FALSE)*$F304*$B304</f>
        <v>0</v>
      </c>
      <c r="DA304">
        <f ca="1">_xlfn.BINOM.DIST($Q304,$C304,DA$1,FALSE)*$F304*$B304</f>
        <v>0</v>
      </c>
      <c r="DB304">
        <f ca="1">_xlfn.BINOM.DIST($Q304,$C304,DB$1,FALSE)*$F304*$B304</f>
        <v>0</v>
      </c>
      <c r="DC304">
        <f ca="1">_xlfn.BINOM.DIST($Q304,$C304,DC$1,FALSE)*$F304*$B304</f>
        <v>0</v>
      </c>
      <c r="DD304">
        <f ca="1">_xlfn.BINOM.DIST($Q304,$C304,DD$1,FALSE)*$F304*$B304</f>
        <v>0</v>
      </c>
      <c r="DE304">
        <f ca="1">_xlfn.BINOM.DIST($Q304,$C304,DE$1,FALSE)*$F304*$B304</f>
        <v>0</v>
      </c>
      <c r="DF304">
        <f ca="1">_xlfn.BINOM.DIST($Q304,$C304,DF$1,FALSE)*$F304*$B304</f>
        <v>0</v>
      </c>
      <c r="DG304">
        <f ca="1">_xlfn.BINOM.DIST($Q304,$C304,DG$1,FALSE)*$F304*$B304</f>
        <v>0</v>
      </c>
      <c r="DH304">
        <f ca="1">_xlfn.BINOM.DIST($Q304,$C304,DH$1,FALSE)*$F304*$B304</f>
        <v>0</v>
      </c>
      <c r="DI304">
        <f ca="1">_xlfn.BINOM.DIST($Q304,$C304,DI$1,FALSE)*$F304*$B304</f>
        <v>0</v>
      </c>
      <c r="DJ304">
        <f ca="1">_xlfn.BINOM.DIST($Q304,$C304,DJ$1,FALSE)*$F304*$B304</f>
        <v>0</v>
      </c>
      <c r="DK304">
        <f ca="1">_xlfn.BINOM.DIST($Q304,$C304,DK$1,FALSE)*$F304*$B304</f>
        <v>0</v>
      </c>
      <c r="DL304">
        <f ca="1">_xlfn.BINOM.DIST($Q304,$C304,DL$1,FALSE)*$F304*$B304</f>
        <v>0</v>
      </c>
      <c r="DM304">
        <f ca="1">_xlfn.BINOM.DIST($Q304,$C304,DM$1,FALSE)*$F304*$B304</f>
        <v>0</v>
      </c>
      <c r="DN304">
        <f ca="1">_xlfn.BINOM.DIST($Q304,$C304,DN$1,FALSE)*$F304*$B304</f>
        <v>0</v>
      </c>
      <c r="DQ304">
        <f t="shared" ca="1" si="182"/>
        <v>0</v>
      </c>
      <c r="DR304">
        <f t="shared" ca="1" si="182"/>
        <v>0</v>
      </c>
      <c r="DS304">
        <f t="shared" ca="1" si="182"/>
        <v>0</v>
      </c>
      <c r="DT304">
        <f t="shared" ca="1" si="182"/>
        <v>0</v>
      </c>
      <c r="DU304">
        <f t="shared" ca="1" si="182"/>
        <v>0</v>
      </c>
      <c r="DV304">
        <f t="shared" ca="1" si="182"/>
        <v>7.1134042671214227E-302</v>
      </c>
      <c r="DW304">
        <f t="shared" ca="1" si="182"/>
        <v>7.8231274353984213E-267</v>
      </c>
      <c r="DX304">
        <f t="shared" ca="1" si="182"/>
        <v>9.7989824413746483E-238</v>
      </c>
      <c r="DY304">
        <f t="shared" ca="1" si="182"/>
        <v>5.3553996694248459E-213</v>
      </c>
      <c r="DZ304">
        <f t="shared" ca="1" si="182"/>
        <v>1.3402783967537835E-191</v>
      </c>
      <c r="EA304">
        <f t="shared" ca="1" si="182"/>
        <v>7.6426080898656219E-173</v>
      </c>
      <c r="EB304">
        <f t="shared" ca="1" si="182"/>
        <v>3.1168368756204276E-156</v>
      </c>
      <c r="EC304">
        <f t="shared" ca="1" si="182"/>
        <v>2.1143498056293291E-141</v>
      </c>
      <c r="ED304">
        <f t="shared" ca="1" si="182"/>
        <v>4.5265857287649709E-128</v>
      </c>
      <c r="EE304">
        <f t="shared" ca="1" si="182"/>
        <v>5.0289145914003928E-116</v>
      </c>
      <c r="EF304">
        <f t="shared" ca="1" si="182"/>
        <v>4.2981528650720384E-105</v>
      </c>
      <c r="EG304">
        <f t="shared" ca="1" si="181"/>
        <v>3.8799534793014835E-95</v>
      </c>
      <c r="EH304">
        <f t="shared" ca="1" si="181"/>
        <v>4.7915047422534448E-86</v>
      </c>
      <c r="EI304">
        <f t="shared" ca="1" si="181"/>
        <v>1.0025073995091649E-77</v>
      </c>
      <c r="EJ304">
        <f t="shared" ca="1" si="181"/>
        <v>4.2487377860930592E-70</v>
      </c>
      <c r="EK304">
        <f t="shared" ca="1" si="181"/>
        <v>4.2405418104029332E-63</v>
      </c>
      <c r="EL304">
        <f t="shared" ca="1" si="181"/>
        <v>1.1329597896397248E-56</v>
      </c>
      <c r="EM304">
        <f t="shared" ca="1" si="181"/>
        <v>9.0428519971822407E-51</v>
      </c>
      <c r="EN304">
        <f t="shared" ca="1" si="181"/>
        <v>2.3702423426055282E-45</v>
      </c>
      <c r="EO304">
        <f t="shared" ca="1" si="181"/>
        <v>2.2147059728391955E-40</v>
      </c>
      <c r="EP304">
        <f t="shared" ca="1" si="181"/>
        <v>7.9238689282426057E-36</v>
      </c>
      <c r="EQ304">
        <f t="shared" ca="1" si="181"/>
        <v>1.155708301599294E-31</v>
      </c>
      <c r="ER304">
        <f t="shared" ca="1" si="181"/>
        <v>7.2601250848548048E-28</v>
      </c>
      <c r="ES304">
        <f t="shared" ca="1" si="181"/>
        <v>2.0620142458518976E-24</v>
      </c>
      <c r="ET304">
        <f t="shared" ca="1" si="181"/>
        <v>2.7638505321389291E-21</v>
      </c>
      <c r="EU304">
        <f t="shared" ca="1" si="181"/>
        <v>1.8159857237397386E-18</v>
      </c>
      <c r="EV304">
        <f t="shared" ca="1" si="184"/>
        <v>6.0496030128221148E-16</v>
      </c>
      <c r="EW304">
        <f t="shared" ca="1" si="184"/>
        <v>1.0528444090957965E-13</v>
      </c>
      <c r="EX304">
        <f t="shared" ca="1" si="184"/>
        <v>9.8306662924806342E-12</v>
      </c>
      <c r="EY304">
        <f t="shared" ca="1" si="184"/>
        <v>5.042576721076854E-10</v>
      </c>
      <c r="EZ304">
        <f t="shared" ca="1" si="184"/>
        <v>1.4510671543425213E-8</v>
      </c>
      <c r="FA304">
        <f t="shared" ca="1" si="184"/>
        <v>2.3865044463906566E-7</v>
      </c>
      <c r="FB304">
        <f t="shared" ca="1" si="184"/>
        <v>2.2803851489478308E-6</v>
      </c>
      <c r="FC304">
        <f t="shared" ca="1" si="184"/>
        <v>1.28439100880046E-5</v>
      </c>
      <c r="FD304">
        <f t="shared" ca="1" si="184"/>
        <v>4.3182989711776964E-5</v>
      </c>
      <c r="FE304">
        <f t="shared" ca="1" si="184"/>
        <v>8.7621329649564692E-5</v>
      </c>
      <c r="FF304">
        <f t="shared" ca="1" si="184"/>
        <v>1.083097169038097E-4</v>
      </c>
      <c r="FG304">
        <f t="shared" ca="1" si="184"/>
        <v>8.2211256521683157E-5</v>
      </c>
      <c r="FH304">
        <f t="shared" ca="1" si="184"/>
        <v>3.8570117255696823E-5</v>
      </c>
      <c r="FI304">
        <f t="shared" ca="1" si="184"/>
        <v>1.124372141641077E-5</v>
      </c>
      <c r="FJ304">
        <f t="shared" ca="1" si="184"/>
        <v>2.0448019068057293E-6</v>
      </c>
      <c r="FK304">
        <f t="shared" ca="1" si="184"/>
        <v>2.3264611753246093E-7</v>
      </c>
      <c r="FL304">
        <f t="shared" ca="1" si="183"/>
        <v>1.6586662397673938E-8</v>
      </c>
      <c r="FM304">
        <f t="shared" ca="1" si="183"/>
        <v>7.4141381881076118E-10</v>
      </c>
      <c r="FN304">
        <f t="shared" ca="1" si="183"/>
        <v>2.0764998521277248E-11</v>
      </c>
      <c r="FO304">
        <f t="shared" ca="1" si="183"/>
        <v>3.6376224959354276E-13</v>
      </c>
      <c r="FP304">
        <f t="shared" ca="1" si="183"/>
        <v>3.9744345146501577E-15</v>
      </c>
      <c r="FQ304">
        <f t="shared" ca="1" si="183"/>
        <v>2.6975526935664042E-17</v>
      </c>
      <c r="FR304">
        <f t="shared" ca="1" si="183"/>
        <v>1.1315259252648072E-19</v>
      </c>
      <c r="FS304">
        <f t="shared" ca="1" si="183"/>
        <v>2.9147894372296426E-22</v>
      </c>
      <c r="FT304">
        <f t="shared" ca="1" si="183"/>
        <v>4.5762910502871801E-25</v>
      </c>
      <c r="FU304">
        <f t="shared" ca="1" si="183"/>
        <v>4.3405530184147168E-28</v>
      </c>
      <c r="FV304">
        <f t="shared" ca="1" si="183"/>
        <v>2.4619619653675979E-31</v>
      </c>
      <c r="FW304">
        <f t="shared" ca="1" si="183"/>
        <v>8.2544626871699596E-35</v>
      </c>
      <c r="FX304">
        <f t="shared" ca="1" si="183"/>
        <v>1.6146643896169364E-38</v>
      </c>
      <c r="FY304">
        <f t="shared" ca="1" si="183"/>
        <v>1.8158518021292779E-42</v>
      </c>
      <c r="FZ304">
        <f t="shared" ca="1" si="183"/>
        <v>1.1549253610902268E-46</v>
      </c>
      <c r="GA304">
        <f t="shared" ca="1" si="180"/>
        <v>4.0791096534981591E-51</v>
      </c>
      <c r="GB304">
        <f t="shared" ca="1" si="180"/>
        <v>7.8397022980603968E-56</v>
      </c>
      <c r="GC304">
        <f t="shared" ca="1" si="180"/>
        <v>8.0164664532143418E-61</v>
      </c>
      <c r="GD304">
        <f t="shared" ca="1" si="180"/>
        <v>4.2539333496878385E-66</v>
      </c>
      <c r="GE304">
        <f t="shared" ca="1" si="180"/>
        <v>1.1395635662227083E-71</v>
      </c>
      <c r="GF304">
        <f t="shared" ca="1" si="180"/>
        <v>1.4947147144358863E-77</v>
      </c>
      <c r="GG304">
        <f t="shared" ca="1" si="180"/>
        <v>9.2800910356177722E-84</v>
      </c>
      <c r="GH304">
        <f t="shared" ca="1" si="180"/>
        <v>2.6267814401642015E-90</v>
      </c>
      <c r="GI304">
        <f t="shared" ca="1" si="180"/>
        <v>3.2514746842828875E-97</v>
      </c>
      <c r="GJ304">
        <f t="shared" ca="1" si="180"/>
        <v>1.6803489439204291E-104</v>
      </c>
      <c r="GK304">
        <f t="shared" ca="1" si="180"/>
        <v>3.4431515005051168E-112</v>
      </c>
      <c r="GL304">
        <f t="shared" ca="1" si="180"/>
        <v>2.6405692862145661E-120</v>
      </c>
      <c r="GM304">
        <f t="shared" ca="1" si="180"/>
        <v>7.1048788389231649E-129</v>
      </c>
      <c r="GN304">
        <f t="shared" ca="1" si="180"/>
        <v>6.2371871156842719E-138</v>
      </c>
      <c r="GO304">
        <f t="shared" ca="1" si="180"/>
        <v>1.6459364200980758E-147</v>
      </c>
      <c r="GP304">
        <f t="shared" ca="1" si="180"/>
        <v>1.1899657814965224E-157</v>
      </c>
      <c r="GQ304">
        <f t="shared" ca="1" si="179"/>
        <v>2.120870459404007E-168</v>
      </c>
      <c r="GR304">
        <f t="shared" ca="1" si="179"/>
        <v>8.2593531008569984E-180</v>
      </c>
      <c r="GS304">
        <f t="shared" ca="1" si="179"/>
        <v>6.117629978627581E-192</v>
      </c>
      <c r="GT304">
        <f t="shared" ca="1" si="179"/>
        <v>7.3406833902353731E-205</v>
      </c>
      <c r="GU304">
        <f t="shared" ca="1" si="179"/>
        <v>1.1836935164643696E-218</v>
      </c>
      <c r="GV304">
        <f t="shared" ca="1" si="179"/>
        <v>2.0598202757310443E-233</v>
      </c>
      <c r="GW304">
        <f t="shared" ca="1" si="179"/>
        <v>2.9835655889040739E-249</v>
      </c>
      <c r="GX304">
        <f t="shared" ca="1" si="179"/>
        <v>2.6373100655081908E-266</v>
      </c>
      <c r="GY304">
        <f t="shared" ca="1" si="179"/>
        <v>9.7769935541317432E-285</v>
      </c>
      <c r="GZ304">
        <f t="shared" ca="1" si="179"/>
        <v>9.6056793037412127E-305</v>
      </c>
      <c r="HA304">
        <f t="shared" ca="1" si="179"/>
        <v>0</v>
      </c>
      <c r="HB304">
        <f t="shared" ca="1" si="179"/>
        <v>0</v>
      </c>
      <c r="HC304">
        <f t="shared" ca="1" si="179"/>
        <v>0</v>
      </c>
      <c r="HD304">
        <f t="shared" ca="1" si="179"/>
        <v>0</v>
      </c>
      <c r="HE304">
        <f t="shared" ca="1" si="179"/>
        <v>0</v>
      </c>
      <c r="HF304">
        <f t="shared" ca="1" si="172"/>
        <v>0</v>
      </c>
      <c r="HG304">
        <f t="shared" ca="1" si="172"/>
        <v>0</v>
      </c>
      <c r="HH304">
        <f t="shared" ca="1" si="172"/>
        <v>0</v>
      </c>
      <c r="HI304">
        <f t="shared" ca="1" si="172"/>
        <v>0</v>
      </c>
      <c r="HJ304">
        <f t="shared" ca="1" si="172"/>
        <v>0</v>
      </c>
      <c r="HK304">
        <f t="shared" ca="1" si="172"/>
        <v>0</v>
      </c>
      <c r="HL304">
        <f t="shared" ca="1" si="172"/>
        <v>0</v>
      </c>
    </row>
    <row r="305" spans="1:220" x14ac:dyDescent="0.25">
      <c r="A305" s="6">
        <v>45325</v>
      </c>
      <c r="B305">
        <f t="shared" ca="1" si="156"/>
        <v>6.0992904855914892E-3</v>
      </c>
      <c r="C305" s="5">
        <v>4000</v>
      </c>
      <c r="D305">
        <f t="shared" si="157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158"/>
        <v>0</v>
      </c>
      <c r="J305">
        <f t="shared" si="159"/>
        <v>1</v>
      </c>
      <c r="K305">
        <f t="shared" ca="1" si="160"/>
        <v>0</v>
      </c>
      <c r="L305">
        <f t="shared" ca="1" si="161"/>
        <v>7.8947256030450878E-3</v>
      </c>
      <c r="M305">
        <f t="shared" si="162"/>
        <v>1.0731707317073171</v>
      </c>
      <c r="Q305">
        <f t="shared" si="163"/>
        <v>1640</v>
      </c>
      <c r="R305">
        <f t="shared" si="164"/>
        <v>1760</v>
      </c>
      <c r="S305">
        <f ca="1">_xlfn.BINOM.DIST($Q305,$C305,S$1,FALSE)*$F305*$B305</f>
        <v>0</v>
      </c>
      <c r="T305">
        <f ca="1">_xlfn.BINOM.DIST($Q305,$C305,T$1,FALSE)*$F305*$B305</f>
        <v>0</v>
      </c>
      <c r="U305">
        <f ca="1">_xlfn.BINOM.DIST($Q305,$C305,U$1,FALSE)*$F305*$B305</f>
        <v>0</v>
      </c>
      <c r="V305">
        <f ca="1">_xlfn.BINOM.DIST($Q305,$C305,V$1,FALSE)*$F305*$B305</f>
        <v>0</v>
      </c>
      <c r="W305">
        <f ca="1">_xlfn.BINOM.DIST($Q305,$C305,W$1,FALSE)*$F305*$B305</f>
        <v>0</v>
      </c>
      <c r="X305">
        <f ca="1">_xlfn.BINOM.DIST($Q305,$C305,X$1,FALSE)*$F305*$B305</f>
        <v>0</v>
      </c>
      <c r="Y305">
        <f ca="1">_xlfn.BINOM.DIST($Q305,$C305,Y$1,FALSE)*$F305*$B305</f>
        <v>0</v>
      </c>
      <c r="Z305">
        <f ca="1">_xlfn.BINOM.DIST($Q305,$C305,Z$1,FALSE)*$F305*$B305</f>
        <v>0</v>
      </c>
      <c r="AA305">
        <f ca="1">_xlfn.BINOM.DIST($Q305,$C305,AA$1,FALSE)*$F305*$B305</f>
        <v>0</v>
      </c>
      <c r="AB305">
        <f ca="1">_xlfn.BINOM.DIST($Q305,$C305,AB$1,FALSE)*$F305*$B305</f>
        <v>0</v>
      </c>
      <c r="AC305">
        <f ca="1">_xlfn.BINOM.DIST($Q305,$C305,AC$1,FALSE)*$F305*$B305</f>
        <v>0</v>
      </c>
      <c r="AD305">
        <f ca="1">_xlfn.BINOM.DIST($Q305,$C305,AD$1,FALSE)*$F305*$B305</f>
        <v>0</v>
      </c>
      <c r="AE305">
        <f ca="1">_xlfn.BINOM.DIST($Q305,$C305,AE$1,FALSE)*$F305*$B305</f>
        <v>0</v>
      </c>
      <c r="AF305">
        <f ca="1">_xlfn.BINOM.DIST($Q305,$C305,AF$1,FALSE)*$F305*$B305</f>
        <v>0</v>
      </c>
      <c r="AG305">
        <f ca="1">_xlfn.BINOM.DIST($Q305,$C305,AG$1,FALSE)*$F305*$B305</f>
        <v>0</v>
      </c>
      <c r="AH305">
        <f ca="1">_xlfn.BINOM.DIST($Q305,$C305,AH$1,FALSE)*$F305*$B305</f>
        <v>0</v>
      </c>
      <c r="AI305">
        <f ca="1">_xlfn.BINOM.DIST($Q305,$C305,AI$1,FALSE)*$F305*$B305</f>
        <v>0</v>
      </c>
      <c r="AJ305">
        <f ca="1">_xlfn.BINOM.DIST($Q305,$C305,AJ$1,FALSE)*$F305*$B305</f>
        <v>3.5832721822662555E-282</v>
      </c>
      <c r="AK305">
        <f ca="1">_xlfn.BINOM.DIST($Q305,$C305,AK$1,FALSE)*$F305*$B305</f>
        <v>6.9398602518473964E-254</v>
      </c>
      <c r="AL305">
        <f ca="1">_xlfn.BINOM.DIST($Q305,$C305,AL$1,FALSE)*$F305*$B305</f>
        <v>5.947039819434858E-228</v>
      </c>
      <c r="AM305">
        <f ca="1">_xlfn.BINOM.DIST($Q305,$C305,AM$1,FALSE)*$F305*$B305</f>
        <v>3.7610830214648752E-204</v>
      </c>
      <c r="AN305">
        <f ca="1">_xlfn.BINOM.DIST($Q305,$C305,AN$1,FALSE)*$F305*$B305</f>
        <v>2.71224888428938E-182</v>
      </c>
      <c r="AO305">
        <f ca="1">_xlfn.BINOM.DIST($Q305,$C305,AO$1,FALSE)*$F305*$B305</f>
        <v>3.2374988893562622E-162</v>
      </c>
      <c r="AP305">
        <f ca="1">_xlfn.BINOM.DIST($Q305,$C305,AP$1,FALSE)*$F305*$B305</f>
        <v>8.8209062440745348E-144</v>
      </c>
      <c r="AQ305">
        <f ca="1">_xlfn.BINOM.DIST($Q305,$C305,AQ$1,FALSE)*$F305*$B305</f>
        <v>7.2487800118228367E-127</v>
      </c>
      <c r="AR305">
        <f ca="1">_xlfn.BINOM.DIST($Q305,$C305,AR$1,FALSE)*$F305*$B305</f>
        <v>2.290585761122179E-111</v>
      </c>
      <c r="AS305">
        <f ca="1">_xlfn.BINOM.DIST($Q305,$C305,AS$1,FALSE)*$F305*$B305</f>
        <v>3.4427062454317915E-97</v>
      </c>
      <c r="AT305">
        <f ca="1">_xlfn.BINOM.DIST($Q305,$C305,AT$1,FALSE)*$F305*$B305</f>
        <v>2.9667013904933696E-84</v>
      </c>
      <c r="AU305">
        <f ca="1">_xlfn.BINOM.DIST($Q305,$C305,AU$1,FALSE)*$F305*$B305</f>
        <v>1.7282784278941661E-72</v>
      </c>
      <c r="AV305">
        <f ca="1">_xlfn.BINOM.DIST($Q305,$C305,AV$1,FALSE)*$F305*$B305</f>
        <v>7.8735440478977686E-62</v>
      </c>
      <c r="AW305">
        <f ca="1">_xlfn.BINOM.DIST($Q305,$C305,AW$1,FALSE)*$F305*$B305</f>
        <v>3.1914122230144873E-52</v>
      </c>
      <c r="AX305">
        <f ca="1">_xlfn.BINOM.DIST($Q305,$C305,AX$1,FALSE)*$F305*$B305</f>
        <v>1.290573544591844E-43</v>
      </c>
      <c r="AY305">
        <f ca="1">_xlfn.BINOM.DIST($Q305,$C305,AY$1,FALSE)*$F305*$B305</f>
        <v>5.7643343255646319E-36</v>
      </c>
      <c r="AZ305">
        <f ca="1">_xlfn.BINOM.DIST($Q305,$C305,AZ$1,FALSE)*$F305*$B305</f>
        <v>3.1127662129373692E-29</v>
      </c>
      <c r="BA305">
        <f ca="1">_xlfn.BINOM.DIST($Q305,$C305,BA$1,FALSE)*$F305*$B305</f>
        <v>2.2022294103443645E-23</v>
      </c>
      <c r="BB305">
        <f ca="1">_xlfn.BINOM.DIST($Q305,$C305,BB$1,FALSE)*$F305*$B305</f>
        <v>2.1921241255332323E-18</v>
      </c>
      <c r="BC305">
        <f ca="1">_xlfn.BINOM.DIST($Q305,$C305,BC$1,FALSE)*$F305*$B305</f>
        <v>3.2703225612294487E-14</v>
      </c>
      <c r="BD305">
        <f ca="1">_xlfn.BINOM.DIST($Q305,$C305,BD$1,FALSE)*$F305*$B305</f>
        <v>7.7316985042169495E-11</v>
      </c>
      <c r="BE305">
        <f ca="1">_xlfn.BINOM.DIST($Q305,$C305,BE$1,FALSE)*$F305*$B305</f>
        <v>3.0425407077691626E-8</v>
      </c>
      <c r="BF305">
        <f ca="1">_xlfn.BINOM.DIST($Q305,$C305,BF$1,FALSE)*$F305*$B305</f>
        <v>2.0802564584789201E-6</v>
      </c>
      <c r="BG305">
        <f ca="1">_xlfn.BINOM.DIST($Q305,$C305,BG$1,FALSE)*$F305*$B305</f>
        <v>2.5650002596294324E-5</v>
      </c>
      <c r="BH305">
        <f ca="1">_xlfn.BINOM.DIST($Q305,$C305,BH$1,FALSE)*$F305*$B305</f>
        <v>5.8887514743087259E-5</v>
      </c>
      <c r="BI305">
        <f ca="1">_xlfn.BINOM.DIST($Q305,$C305,BI$1,FALSE)*$F305*$B305</f>
        <v>2.5861385687131004E-5</v>
      </c>
      <c r="BJ305">
        <f ca="1">_xlfn.BINOM.DIST($Q305,$C305,BJ$1,FALSE)*$F305*$B305</f>
        <v>2.2216583217507479E-6</v>
      </c>
      <c r="BK305">
        <f ca="1">_xlfn.BINOM.DIST($Q305,$C305,BK$1,FALSE)*$F305*$B305</f>
        <v>3.8008777568836171E-8</v>
      </c>
      <c r="BL305">
        <f ca="1">_xlfn.BINOM.DIST($Q305,$C305,BL$1,FALSE)*$F305*$B305</f>
        <v>1.3128663833600746E-10</v>
      </c>
      <c r="BM305">
        <f ca="1">_xlfn.BINOM.DIST($Q305,$C305,BM$1,FALSE)*$F305*$B305</f>
        <v>9.2441688632343184E-14</v>
      </c>
      <c r="BN305">
        <f ca="1">_xlfn.BINOM.DIST($Q305,$C305,BN$1,FALSE)*$F305*$B305</f>
        <v>1.3344121959902704E-17</v>
      </c>
      <c r="BO305">
        <f ca="1">_xlfn.BINOM.DIST($Q305,$C305,BO$1,FALSE)*$F305*$B305</f>
        <v>3.9561340991105452E-22</v>
      </c>
      <c r="BP305">
        <f ca="1">_xlfn.BINOM.DIST($Q305,$C305,BP$1,FALSE)*$F305*$B305</f>
        <v>2.4040171859252631E-27</v>
      </c>
      <c r="BQ305">
        <f ca="1">_xlfn.BINOM.DIST($Q305,$C305,BQ$1,FALSE)*$F305*$B305</f>
        <v>2.9769262404192004E-33</v>
      </c>
      <c r="BR305">
        <f ca="1">_xlfn.BINOM.DIST($Q305,$C305,BR$1,FALSE)*$F305*$B305</f>
        <v>7.4402648966077562E-40</v>
      </c>
      <c r="BS305">
        <f ca="1">_xlfn.BINOM.DIST($Q305,$C305,BS$1,FALSE)*$F305*$B305</f>
        <v>3.703006698033408E-47</v>
      </c>
      <c r="BT305">
        <f ca="1">_xlfn.BINOM.DIST($Q305,$C305,BT$1,FALSE)*$F305*$B305</f>
        <v>3.6067962024233653E-55</v>
      </c>
      <c r="BU305">
        <f ca="1">_xlfn.BINOM.DIST($Q305,$C305,BU$1,FALSE)*$F305*$B305</f>
        <v>6.729760493625471E-64</v>
      </c>
      <c r="BV305">
        <f ca="1">_xlfn.BINOM.DIST($Q305,$C305,BV$1,FALSE)*$F305*$B305</f>
        <v>2.3447363189493566E-73</v>
      </c>
      <c r="BW305">
        <f ca="1">_xlfn.BINOM.DIST($Q305,$C305,BW$1,FALSE)*$F305*$B305</f>
        <v>1.4805788039987094E-83</v>
      </c>
      <c r="BX305">
        <f ca="1">_xlfn.BINOM.DIST($Q305,$C305,BX$1,FALSE)*$F305*$B305</f>
        <v>1.6370773539729549E-94</v>
      </c>
      <c r="BY305">
        <f ca="1">_xlfn.BINOM.DIST($Q305,$C305,BY$1,FALSE)*$F305*$B305</f>
        <v>3.0477933168848428E-106</v>
      </c>
      <c r="BZ305">
        <f ca="1">_xlfn.BINOM.DIST($Q305,$C305,BZ$1,FALSE)*$F305*$B305</f>
        <v>9.1401154593127073E-119</v>
      </c>
      <c r="CA305">
        <f ca="1">_xlfn.BINOM.DIST($Q305,$C305,CA$1,FALSE)*$F305*$B305</f>
        <v>4.2012729059082206E-132</v>
      </c>
      <c r="CB305">
        <f ca="1">_xlfn.BINOM.DIST($Q305,$C305,CB$1,FALSE)*$F305*$B305</f>
        <v>2.7999658234194253E-146</v>
      </c>
      <c r="CC305">
        <f ca="1">_xlfn.BINOM.DIST($Q305,$C305,CC$1,FALSE)*$F305*$B305</f>
        <v>2.5433698749165211E-161</v>
      </c>
      <c r="CD305">
        <f ca="1">_xlfn.BINOM.DIST($Q305,$C305,CD$1,FALSE)*$F305*$B305</f>
        <v>2.9398192688695031E-177</v>
      </c>
      <c r="CE305">
        <f ca="1">_xlfn.BINOM.DIST($Q305,$C305,CE$1,FALSE)*$F305*$B305</f>
        <v>4.0069126456692572E-194</v>
      </c>
      <c r="CF305">
        <f ca="1">_xlfn.BINOM.DIST($Q305,$C305,CF$1,FALSE)*$F305*$B305</f>
        <v>5.918890302699346E-212</v>
      </c>
      <c r="CG305">
        <f ca="1">_xlfn.BINOM.DIST($Q305,$C305,CG$1,FALSE)*$F305*$B305</f>
        <v>8.630763942991587E-231</v>
      </c>
      <c r="CH305">
        <f ca="1">_xlfn.BINOM.DIST($Q305,$C305,CH$1,FALSE)*$F305*$B305</f>
        <v>1.1202766171903667E-250</v>
      </c>
      <c r="CI305">
        <f ca="1">_xlfn.BINOM.DIST($Q305,$C305,CI$1,FALSE)*$F305*$B305</f>
        <v>1.1542939073603112E-271</v>
      </c>
      <c r="CJ305">
        <f ca="1">_xlfn.BINOM.DIST($Q305,$C305,CJ$1,FALSE)*$F305*$B305</f>
        <v>8.3148991888204918E-294</v>
      </c>
      <c r="CK305">
        <f ca="1">_xlfn.BINOM.DIST($Q305,$C305,CK$1,FALSE)*$F305*$B305</f>
        <v>0</v>
      </c>
      <c r="CL305">
        <f ca="1">_xlfn.BINOM.DIST($Q305,$C305,CL$1,FALSE)*$F305*$B305</f>
        <v>0</v>
      </c>
      <c r="CM305">
        <f ca="1">_xlfn.BINOM.DIST($Q305,$C305,CM$1,FALSE)*$F305*$B305</f>
        <v>0</v>
      </c>
      <c r="CN305">
        <f ca="1">_xlfn.BINOM.DIST($Q305,$C305,CN$1,FALSE)*$F305*$B305</f>
        <v>0</v>
      </c>
      <c r="CO305">
        <f ca="1">_xlfn.BINOM.DIST($Q305,$C305,CO$1,FALSE)*$F305*$B305</f>
        <v>0</v>
      </c>
      <c r="CP305">
        <f ca="1">_xlfn.BINOM.DIST($Q305,$C305,CP$1,FALSE)*$F305*$B305</f>
        <v>0</v>
      </c>
      <c r="CQ305">
        <f ca="1">_xlfn.BINOM.DIST($Q305,$C305,CQ$1,FALSE)*$F305*$B305</f>
        <v>0</v>
      </c>
      <c r="CR305">
        <f ca="1">_xlfn.BINOM.DIST($Q305,$C305,CR$1,FALSE)*$F305*$B305</f>
        <v>0</v>
      </c>
      <c r="CS305">
        <f ca="1">_xlfn.BINOM.DIST($Q305,$C305,CS$1,FALSE)*$F305*$B305</f>
        <v>0</v>
      </c>
      <c r="CT305">
        <f ca="1">_xlfn.BINOM.DIST($Q305,$C305,CT$1,FALSE)*$F305*$B305</f>
        <v>0</v>
      </c>
      <c r="CU305">
        <f ca="1">_xlfn.BINOM.DIST($Q305,$C305,CU$1,FALSE)*$F305*$B305</f>
        <v>0</v>
      </c>
      <c r="CV305">
        <f ca="1">_xlfn.BINOM.DIST($Q305,$C305,CV$1,FALSE)*$F305*$B305</f>
        <v>0</v>
      </c>
      <c r="CW305">
        <f ca="1">_xlfn.BINOM.DIST($Q305,$C305,CW$1,FALSE)*$F305*$B305</f>
        <v>0</v>
      </c>
      <c r="CX305">
        <f ca="1">_xlfn.BINOM.DIST($Q305,$C305,CX$1,FALSE)*$F305*$B305</f>
        <v>0</v>
      </c>
      <c r="CY305">
        <f ca="1">_xlfn.BINOM.DIST($Q305,$C305,CY$1,FALSE)*$F305*$B305</f>
        <v>0</v>
      </c>
      <c r="CZ305">
        <f ca="1">_xlfn.BINOM.DIST($Q305,$C305,CZ$1,FALSE)*$F305*$B305</f>
        <v>0</v>
      </c>
      <c r="DA305">
        <f ca="1">_xlfn.BINOM.DIST($Q305,$C305,DA$1,FALSE)*$F305*$B305</f>
        <v>0</v>
      </c>
      <c r="DB305">
        <f ca="1">_xlfn.BINOM.DIST($Q305,$C305,DB$1,FALSE)*$F305*$B305</f>
        <v>0</v>
      </c>
      <c r="DC305">
        <f ca="1">_xlfn.BINOM.DIST($Q305,$C305,DC$1,FALSE)*$F305*$B305</f>
        <v>0</v>
      </c>
      <c r="DD305">
        <f ca="1">_xlfn.BINOM.DIST($Q305,$C305,DD$1,FALSE)*$F305*$B305</f>
        <v>0</v>
      </c>
      <c r="DE305">
        <f ca="1">_xlfn.BINOM.DIST($Q305,$C305,DE$1,FALSE)*$F305*$B305</f>
        <v>0</v>
      </c>
      <c r="DF305">
        <f ca="1">_xlfn.BINOM.DIST($Q305,$C305,DF$1,FALSE)*$F305*$B305</f>
        <v>0</v>
      </c>
      <c r="DG305">
        <f ca="1">_xlfn.BINOM.DIST($Q305,$C305,DG$1,FALSE)*$F305*$B305</f>
        <v>0</v>
      </c>
      <c r="DH305">
        <f ca="1">_xlfn.BINOM.DIST($Q305,$C305,DH$1,FALSE)*$F305*$B305</f>
        <v>0</v>
      </c>
      <c r="DI305">
        <f ca="1">_xlfn.BINOM.DIST($Q305,$C305,DI$1,FALSE)*$F305*$B305</f>
        <v>0</v>
      </c>
      <c r="DJ305">
        <f ca="1">_xlfn.BINOM.DIST($Q305,$C305,DJ$1,FALSE)*$F305*$B305</f>
        <v>0</v>
      </c>
      <c r="DK305">
        <f ca="1">_xlfn.BINOM.DIST($Q305,$C305,DK$1,FALSE)*$F305*$B305</f>
        <v>0</v>
      </c>
      <c r="DL305">
        <f ca="1">_xlfn.BINOM.DIST($Q305,$C305,DL$1,FALSE)*$F305*$B305</f>
        <v>0</v>
      </c>
      <c r="DM305">
        <f ca="1">_xlfn.BINOM.DIST($Q305,$C305,DM$1,FALSE)*$F305*$B305</f>
        <v>0</v>
      </c>
      <c r="DN305">
        <f ca="1">_xlfn.BINOM.DIST($Q305,$C305,DN$1,FALSE)*$F305*$B305</f>
        <v>0</v>
      </c>
      <c r="DQ305">
        <f t="shared" ca="1" si="182"/>
        <v>0</v>
      </c>
      <c r="DR305">
        <f t="shared" ca="1" si="182"/>
        <v>0</v>
      </c>
      <c r="DS305">
        <f t="shared" ca="1" si="182"/>
        <v>0</v>
      </c>
      <c r="DT305">
        <f t="shared" ca="1" si="182"/>
        <v>0</v>
      </c>
      <c r="DU305">
        <f t="shared" ca="1" si="182"/>
        <v>0</v>
      </c>
      <c r="DV305">
        <f t="shared" ca="1" si="182"/>
        <v>0</v>
      </c>
      <c r="DW305">
        <f t="shared" ca="1" si="182"/>
        <v>0</v>
      </c>
      <c r="DX305">
        <f t="shared" ca="1" si="182"/>
        <v>0</v>
      </c>
      <c r="DY305">
        <f t="shared" ca="1" si="182"/>
        <v>0</v>
      </c>
      <c r="DZ305">
        <f t="shared" ca="1" si="182"/>
        <v>0</v>
      </c>
      <c r="EA305">
        <f t="shared" ca="1" si="182"/>
        <v>0</v>
      </c>
      <c r="EB305">
        <f t="shared" ca="1" si="182"/>
        <v>0</v>
      </c>
      <c r="EC305">
        <f t="shared" ca="1" si="182"/>
        <v>0</v>
      </c>
      <c r="ED305">
        <f t="shared" ca="1" si="182"/>
        <v>0</v>
      </c>
      <c r="EE305">
        <f t="shared" ca="1" si="182"/>
        <v>0</v>
      </c>
      <c r="EF305">
        <f t="shared" ca="1" si="182"/>
        <v>0</v>
      </c>
      <c r="EG305">
        <f t="shared" ca="1" si="181"/>
        <v>0</v>
      </c>
      <c r="EH305">
        <f t="shared" ca="1" si="181"/>
        <v>0</v>
      </c>
      <c r="EI305">
        <f t="shared" ca="1" si="181"/>
        <v>0</v>
      </c>
      <c r="EJ305">
        <f t="shared" ca="1" si="181"/>
        <v>9.1392455736833045E-288</v>
      </c>
      <c r="EK305">
        <f t="shared" ca="1" si="181"/>
        <v>1.2091873983286978E-260</v>
      </c>
      <c r="EL305">
        <f t="shared" ca="1" si="181"/>
        <v>1.3764917227953106E-235</v>
      </c>
      <c r="EM305">
        <f t="shared" ca="1" si="181"/>
        <v>2.0135325548394617E-212</v>
      </c>
      <c r="EN305">
        <f t="shared" ca="1" si="181"/>
        <v>5.3499060971619893E-191</v>
      </c>
      <c r="EO305">
        <f t="shared" ca="1" si="181"/>
        <v>3.48628191743298E-171</v>
      </c>
      <c r="EP305">
        <f t="shared" ca="1" si="181"/>
        <v>7.2406181085390894E-153</v>
      </c>
      <c r="EQ305">
        <f t="shared" ca="1" si="181"/>
        <v>6.0294126523561364E-136</v>
      </c>
      <c r="ER305">
        <f t="shared" ca="1" si="181"/>
        <v>2.4635533493998022E-120</v>
      </c>
      <c r="ES305">
        <f t="shared" ca="1" si="181"/>
        <v>5.9027929549392863E-106</v>
      </c>
      <c r="ET305">
        <f t="shared" ca="1" si="181"/>
        <v>9.7119807923372754E-93</v>
      </c>
      <c r="EU305">
        <f t="shared" ca="1" si="181"/>
        <v>1.262258548147171E-80</v>
      </c>
      <c r="EV305">
        <f t="shared" ca="1" si="184"/>
        <v>1.4678266945080067E-69</v>
      </c>
      <c r="EW305">
        <f t="shared" ca="1" si="184"/>
        <v>1.7063050924577981E-59</v>
      </c>
      <c r="EX305">
        <f t="shared" ca="1" si="184"/>
        <v>2.1888833454628815E-50</v>
      </c>
      <c r="EY305">
        <f t="shared" ca="1" si="184"/>
        <v>3.3840750817985752E-42</v>
      </c>
      <c r="EZ305">
        <f t="shared" ca="1" si="184"/>
        <v>6.8203603096729969E-35</v>
      </c>
      <c r="FA305">
        <f t="shared" ca="1" si="184"/>
        <v>1.9216463097953015E-28</v>
      </c>
      <c r="FB305">
        <f t="shared" ca="1" si="184"/>
        <v>8.0537012561455246E-23</v>
      </c>
      <c r="FC305">
        <f t="shared" ca="1" si="184"/>
        <v>5.3045054945258864E-18</v>
      </c>
      <c r="FD305">
        <f t="shared" ca="1" si="184"/>
        <v>5.7632727419288392E-14</v>
      </c>
      <c r="FE305">
        <f t="shared" ca="1" si="184"/>
        <v>1.0777449051989634E-10</v>
      </c>
      <c r="FF305">
        <f t="shared" ca="1" si="184"/>
        <v>3.5993517210097628E-8</v>
      </c>
      <c r="FG305">
        <f t="shared" ca="1" si="184"/>
        <v>2.2160883119966612E-6</v>
      </c>
      <c r="FH305">
        <f t="shared" ca="1" si="184"/>
        <v>2.5839785748922739E-5</v>
      </c>
      <c r="FI305">
        <f t="shared" ca="1" si="184"/>
        <v>5.8347397736067215E-5</v>
      </c>
      <c r="FJ305">
        <f t="shared" ca="1" si="184"/>
        <v>2.5976407802099825E-5</v>
      </c>
      <c r="FK305">
        <f t="shared" ca="1" si="184"/>
        <v>2.3117248683477217E-6</v>
      </c>
      <c r="FL305">
        <f t="shared" ca="1" si="183"/>
        <v>4.1524867423598421E-8</v>
      </c>
      <c r="FM305">
        <f t="shared" ca="1" si="183"/>
        <v>1.5142511247094079E-10</v>
      </c>
      <c r="FN305">
        <f t="shared" ca="1" si="183"/>
        <v>1.1231187857243249E-13</v>
      </c>
      <c r="FO305">
        <f t="shared" ca="1" si="183"/>
        <v>1.6910160357774215E-17</v>
      </c>
      <c r="FP305">
        <f t="shared" ca="1" si="183"/>
        <v>5.1387747105551899E-22</v>
      </c>
      <c r="FQ305">
        <f t="shared" ca="1" si="183"/>
        <v>3.1216693513073737E-27</v>
      </c>
      <c r="FR305">
        <f t="shared" ca="1" si="183"/>
        <v>3.7399229532239173E-33</v>
      </c>
      <c r="FS305">
        <f t="shared" ca="1" si="183"/>
        <v>8.6834165923889843E-40</v>
      </c>
      <c r="FT305">
        <f t="shared" ca="1" si="183"/>
        <v>3.8237962994111219E-47</v>
      </c>
      <c r="FU305">
        <f t="shared" ca="1" si="183"/>
        <v>3.1120978382329705E-55</v>
      </c>
      <c r="FV305">
        <f t="shared" ca="1" si="183"/>
        <v>4.5416834778054275E-64</v>
      </c>
      <c r="FW305">
        <f t="shared" ca="1" si="183"/>
        <v>1.14765021925513E-73</v>
      </c>
      <c r="FX305">
        <f t="shared" ca="1" si="183"/>
        <v>4.8251400612980626E-84</v>
      </c>
      <c r="FY305">
        <f t="shared" ca="1" si="183"/>
        <v>3.226351137749049E-95</v>
      </c>
      <c r="FZ305">
        <f t="shared" ca="1" si="183"/>
        <v>3.2610671394426111E-107</v>
      </c>
      <c r="GA305">
        <f t="shared" ca="1" si="180"/>
        <v>4.7071747399517389E-120</v>
      </c>
      <c r="GB305">
        <f t="shared" ca="1" si="180"/>
        <v>9.106664360220518E-134</v>
      </c>
      <c r="GC305">
        <f t="shared" ca="1" si="180"/>
        <v>2.200322360718936E-148</v>
      </c>
      <c r="GD305">
        <f t="shared" ca="1" si="180"/>
        <v>6.1384315585288408E-164</v>
      </c>
      <c r="GE305">
        <f t="shared" ca="1" si="180"/>
        <v>1.8123042556659564E-180</v>
      </c>
      <c r="GF305">
        <f t="shared" ca="1" si="180"/>
        <v>5.1405366736810127E-198</v>
      </c>
      <c r="GG305">
        <f t="shared" ca="1" si="180"/>
        <v>1.2582535995765155E-216</v>
      </c>
      <c r="GH305">
        <f t="shared" ca="1" si="180"/>
        <v>2.3589800511410066E-236</v>
      </c>
      <c r="GI305">
        <f t="shared" ca="1" si="180"/>
        <v>2.9668212366989255E-257</v>
      </c>
      <c r="GJ305">
        <f t="shared" ca="1" si="180"/>
        <v>2.1594314450355872E-279</v>
      </c>
      <c r="GK305">
        <f t="shared" ca="1" si="180"/>
        <v>7.7146158912520954E-303</v>
      </c>
      <c r="GL305">
        <f t="shared" ca="1" si="180"/>
        <v>0</v>
      </c>
      <c r="GM305">
        <f t="shared" ca="1" si="180"/>
        <v>0</v>
      </c>
      <c r="GN305">
        <f t="shared" ca="1" si="180"/>
        <v>0</v>
      </c>
      <c r="GO305">
        <f t="shared" ca="1" si="180"/>
        <v>0</v>
      </c>
      <c r="GP305">
        <f t="shared" ca="1" si="180"/>
        <v>0</v>
      </c>
      <c r="GQ305">
        <f t="shared" ca="1" si="179"/>
        <v>0</v>
      </c>
      <c r="GR305">
        <f t="shared" ca="1" si="179"/>
        <v>0</v>
      </c>
      <c r="GS305">
        <f t="shared" ca="1" si="179"/>
        <v>0</v>
      </c>
      <c r="GT305">
        <f t="shared" ca="1" si="179"/>
        <v>0</v>
      </c>
      <c r="GU305">
        <f t="shared" ca="1" si="179"/>
        <v>0</v>
      </c>
      <c r="GV305">
        <f t="shared" ca="1" si="179"/>
        <v>0</v>
      </c>
      <c r="GW305">
        <f t="shared" ca="1" si="179"/>
        <v>0</v>
      </c>
      <c r="GX305">
        <f t="shared" ca="1" si="179"/>
        <v>0</v>
      </c>
      <c r="GY305">
        <f t="shared" ca="1" si="179"/>
        <v>0</v>
      </c>
      <c r="GZ305">
        <f t="shared" ca="1" si="179"/>
        <v>0</v>
      </c>
      <c r="HA305">
        <f t="shared" ca="1" si="179"/>
        <v>0</v>
      </c>
      <c r="HB305">
        <f t="shared" ca="1" si="179"/>
        <v>0</v>
      </c>
      <c r="HC305">
        <f t="shared" ca="1" si="179"/>
        <v>0</v>
      </c>
      <c r="HD305">
        <f t="shared" ca="1" si="179"/>
        <v>0</v>
      </c>
      <c r="HE305">
        <f t="shared" ca="1" si="179"/>
        <v>0</v>
      </c>
      <c r="HF305">
        <f t="shared" ca="1" si="172"/>
        <v>0</v>
      </c>
      <c r="HG305">
        <f t="shared" ca="1" si="172"/>
        <v>0</v>
      </c>
      <c r="HH305">
        <f t="shared" ca="1" si="172"/>
        <v>0</v>
      </c>
      <c r="HI305">
        <f t="shared" ref="HI305:HL368" ca="1" si="185">_xlfn.BINOM.DIST($R305,$C305,HI$1,FALSE)*$F305*$B305</f>
        <v>0</v>
      </c>
      <c r="HJ305">
        <f t="shared" ca="1" si="185"/>
        <v>0</v>
      </c>
      <c r="HK305">
        <f t="shared" ca="1" si="185"/>
        <v>0</v>
      </c>
      <c r="HL305">
        <f t="shared" ca="1" si="185"/>
        <v>0</v>
      </c>
    </row>
    <row r="306" spans="1:220" x14ac:dyDescent="0.25">
      <c r="A306" s="6">
        <v>45326</v>
      </c>
      <c r="B306">
        <f t="shared" ca="1" si="156"/>
        <v>6.4088699688096733E-3</v>
      </c>
      <c r="C306" s="5">
        <v>1765</v>
      </c>
      <c r="D306">
        <f t="shared" si="157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158"/>
        <v>0</v>
      </c>
      <c r="J306">
        <f t="shared" si="159"/>
        <v>1</v>
      </c>
      <c r="K306">
        <f t="shared" ca="1" si="160"/>
        <v>0</v>
      </c>
      <c r="L306">
        <f t="shared" ca="1" si="161"/>
        <v>6.3019145187640574E-3</v>
      </c>
      <c r="M306">
        <f t="shared" si="162"/>
        <v>1.0476190476190477</v>
      </c>
      <c r="Q306">
        <f t="shared" si="163"/>
        <v>741.3</v>
      </c>
      <c r="R306">
        <f t="shared" si="164"/>
        <v>776.6</v>
      </c>
      <c r="S306">
        <f ca="1">_xlfn.BINOM.DIST($Q306,$C306,S$1,FALSE)*$F306*$B306</f>
        <v>0</v>
      </c>
      <c r="T306">
        <f ca="1">_xlfn.BINOM.DIST($Q306,$C306,T$1,FALSE)*$F306*$B306</f>
        <v>0</v>
      </c>
      <c r="U306">
        <f ca="1">_xlfn.BINOM.DIST($Q306,$C306,U$1,FALSE)*$F306*$B306</f>
        <v>0</v>
      </c>
      <c r="V306">
        <f ca="1">_xlfn.BINOM.DIST($Q306,$C306,V$1,FALSE)*$F306*$B306</f>
        <v>0</v>
      </c>
      <c r="W306">
        <f ca="1">_xlfn.BINOM.DIST($Q306,$C306,W$1,FALSE)*$F306*$B306</f>
        <v>0</v>
      </c>
      <c r="X306">
        <f ca="1">_xlfn.BINOM.DIST($Q306,$C306,X$1,FALSE)*$F306*$B306</f>
        <v>0</v>
      </c>
      <c r="Y306">
        <f ca="1">_xlfn.BINOM.DIST($Q306,$C306,Y$1,FALSE)*$F306*$B306</f>
        <v>0</v>
      </c>
      <c r="Z306">
        <f ca="1">_xlfn.BINOM.DIST($Q306,$C306,Z$1,FALSE)*$F306*$B306</f>
        <v>0</v>
      </c>
      <c r="AA306">
        <f ca="1">_xlfn.BINOM.DIST($Q306,$C306,AA$1,FALSE)*$F306*$B306</f>
        <v>0</v>
      </c>
      <c r="AB306">
        <f ca="1">_xlfn.BINOM.DIST($Q306,$C306,AB$1,FALSE)*$F306*$B306</f>
        <v>3.480979207554645E-300</v>
      </c>
      <c r="AC306">
        <f ca="1">_xlfn.BINOM.DIST($Q306,$C306,AC$1,FALSE)*$F306*$B306</f>
        <v>3.4193681626602832E-271</v>
      </c>
      <c r="AD306">
        <f ca="1">_xlfn.BINOM.DIST($Q306,$C306,AD$1,FALSE)*$F306*$B306</f>
        <v>1.725689690102561E-245</v>
      </c>
      <c r="AE306">
        <f ca="1">_xlfn.BINOM.DIST($Q306,$C306,AE$1,FALSE)*$F306*$B306</f>
        <v>1.6337131354913734E-222</v>
      </c>
      <c r="AF306">
        <f ca="1">_xlfn.BINOM.DIST($Q306,$C306,AF$1,FALSE)*$F306*$B306</f>
        <v>7.7509500594688028E-202</v>
      </c>
      <c r="AG306">
        <f ca="1">_xlfn.BINOM.DIST($Q306,$C306,AG$1,FALSE)*$F306*$B306</f>
        <v>3.9527987981129372E-183</v>
      </c>
      <c r="AH306">
        <f ca="1">_xlfn.BINOM.DIST($Q306,$C306,AH$1,FALSE)*$F306*$B306</f>
        <v>3.9647799598161489E-166</v>
      </c>
      <c r="AI306">
        <f ca="1">_xlfn.BINOM.DIST($Q306,$C306,AI$1,FALSE)*$F306*$B306</f>
        <v>1.2720736986361108E-150</v>
      </c>
      <c r="AJ306">
        <f ca="1">_xlfn.BINOM.DIST($Q306,$C306,AJ$1,FALSE)*$F306*$B306</f>
        <v>1.9419298266596267E-136</v>
      </c>
      <c r="AK306">
        <f ca="1">_xlfn.BINOM.DIST($Q306,$C306,AK$1,FALSE)*$F306*$B306</f>
        <v>1.9585168860209151E-123</v>
      </c>
      <c r="AL306">
        <f ca="1">_xlfn.BINOM.DIST($Q306,$C306,AL$1,FALSE)*$F306*$B306</f>
        <v>1.7166977408843615E-111</v>
      </c>
      <c r="AM306">
        <f ca="1">_xlfn.BINOM.DIST($Q306,$C306,AM$1,FALSE)*$F306*$B306</f>
        <v>1.6481231688059158E-100</v>
      </c>
      <c r="AN306">
        <f ca="1">_xlfn.BINOM.DIST($Q306,$C306,AN$1,FALSE)*$F306*$B306</f>
        <v>2.1098669884073746E-90</v>
      </c>
      <c r="AO306">
        <f ca="1">_xlfn.BINOM.DIST($Q306,$C306,AO$1,FALSE)*$F306*$B306</f>
        <v>4.2628086871178825E-81</v>
      </c>
      <c r="AP306">
        <f ca="1">_xlfn.BINOM.DIST($Q306,$C306,AP$1,FALSE)*$F306*$B306</f>
        <v>1.5719736555717026E-72</v>
      </c>
      <c r="AQ306">
        <f ca="1">_xlfn.BINOM.DIST($Q306,$C306,AQ$1,FALSE)*$F306*$B306</f>
        <v>1.2002308949346151E-64</v>
      </c>
      <c r="AR306">
        <f ca="1">_xlfn.BINOM.DIST($Q306,$C306,AR$1,FALSE)*$F306*$B306</f>
        <v>2.1178555574970245E-57</v>
      </c>
      <c r="AS306">
        <f ca="1">_xlfn.BINOM.DIST($Q306,$C306,AS$1,FALSE)*$F306*$B306</f>
        <v>9.5092890514437421E-51</v>
      </c>
      <c r="AT306">
        <f ca="1">_xlfn.BINOM.DIST($Q306,$C306,AT$1,FALSE)*$F306*$B306</f>
        <v>1.1824266324026348E-44</v>
      </c>
      <c r="AU306">
        <f ca="1">_xlfn.BINOM.DIST($Q306,$C306,AU$1,FALSE)*$F306*$B306</f>
        <v>4.3872639953668296E-39</v>
      </c>
      <c r="AV306">
        <f ca="1">_xlfn.BINOM.DIST($Q306,$C306,AV$1,FALSE)*$F306*$B306</f>
        <v>5.1889768040651508E-34</v>
      </c>
      <c r="AW306">
        <f ca="1">_xlfn.BINOM.DIST($Q306,$C306,AW$1,FALSE)*$F306*$B306</f>
        <v>2.0742395925736636E-29</v>
      </c>
      <c r="AX306">
        <f ca="1">_xlfn.BINOM.DIST($Q306,$C306,AX$1,FALSE)*$F306*$B306</f>
        <v>2.9518905043236464E-25</v>
      </c>
      <c r="AY306">
        <f ca="1">_xlfn.BINOM.DIST($Q306,$C306,AY$1,FALSE)*$F306*$B306</f>
        <v>1.5663064778919573E-21</v>
      </c>
      <c r="AZ306">
        <f ca="1">_xlfn.BINOM.DIST($Q306,$C306,AZ$1,FALSE)*$F306*$B306</f>
        <v>3.2288183519304124E-18</v>
      </c>
      <c r="BA306">
        <f ca="1">_xlfn.BINOM.DIST($Q306,$C306,BA$1,FALSE)*$F306*$B306</f>
        <v>2.6821540686093913E-15</v>
      </c>
      <c r="BB306">
        <f ca="1">_xlfn.BINOM.DIST($Q306,$C306,BB$1,FALSE)*$F306*$B306</f>
        <v>9.2750073763913139E-13</v>
      </c>
      <c r="BC306">
        <f ca="1">_xlfn.BINOM.DIST($Q306,$C306,BC$1,FALSE)*$F306*$B306</f>
        <v>1.3742401281713263E-10</v>
      </c>
      <c r="BD306">
        <f ca="1">_xlfn.BINOM.DIST($Q306,$C306,BD$1,FALSE)*$F306*$B306</f>
        <v>8.9498626815643643E-9</v>
      </c>
      <c r="BE306">
        <f ca="1">_xlfn.BINOM.DIST($Q306,$C306,BE$1,FALSE)*$F306*$B306</f>
        <v>2.6203019322887231E-7</v>
      </c>
      <c r="BF306">
        <f ca="1">_xlfn.BINOM.DIST($Q306,$C306,BF$1,FALSE)*$F306*$B306</f>
        <v>3.5175562859990696E-6</v>
      </c>
      <c r="BG306">
        <f ca="1">_xlfn.BINOM.DIST($Q306,$C306,BG$1,FALSE)*$F306*$B306</f>
        <v>2.2026736917713614E-5</v>
      </c>
      <c r="BH306">
        <f ca="1">_xlfn.BINOM.DIST($Q306,$C306,BH$1,FALSE)*$F306*$B306</f>
        <v>6.530011539248558E-5</v>
      </c>
      <c r="BI306">
        <f ca="1">_xlfn.BINOM.DIST($Q306,$C306,BI$1,FALSE)*$F306*$B306</f>
        <v>9.281235470747317E-5</v>
      </c>
      <c r="BJ306">
        <f ca="1">_xlfn.BINOM.DIST($Q306,$C306,BJ$1,FALSE)*$F306*$B306</f>
        <v>6.3913704579703835E-5</v>
      </c>
      <c r="BK306">
        <f ca="1">_xlfn.BINOM.DIST($Q306,$C306,BK$1,FALSE)*$F306*$B306</f>
        <v>2.1507460227422665E-5</v>
      </c>
      <c r="BL306">
        <f ca="1">_xlfn.BINOM.DIST($Q306,$C306,BL$1,FALSE)*$F306*$B306</f>
        <v>3.5602701040224671E-6</v>
      </c>
      <c r="BM306">
        <f ca="1">_xlfn.BINOM.DIST($Q306,$C306,BM$1,FALSE)*$F306*$B306</f>
        <v>2.9132619233863144E-7</v>
      </c>
      <c r="BN306">
        <f ca="1">_xlfn.BINOM.DIST($Q306,$C306,BN$1,FALSE)*$F306*$B306</f>
        <v>1.1820052334057067E-8</v>
      </c>
      <c r="BO306">
        <f ca="1">_xlfn.BINOM.DIST($Q306,$C306,BO$1,FALSE)*$F306*$B306</f>
        <v>2.381206038380517E-10</v>
      </c>
      <c r="BP306">
        <f ca="1">_xlfn.BINOM.DIST($Q306,$C306,BP$1,FALSE)*$F306*$B306</f>
        <v>2.3810681361195844E-12</v>
      </c>
      <c r="BQ306">
        <f ca="1">_xlfn.BINOM.DIST($Q306,$C306,BQ$1,FALSE)*$F306*$B306</f>
        <v>1.1794345641100588E-14</v>
      </c>
      <c r="BR306">
        <f ca="1">_xlfn.BINOM.DIST($Q306,$C306,BR$1,FALSE)*$F306*$B306</f>
        <v>2.8833850051792677E-17</v>
      </c>
      <c r="BS306">
        <f ca="1">_xlfn.BINOM.DIST($Q306,$C306,BS$1,FALSE)*$F306*$B306</f>
        <v>3.460356977652231E-20</v>
      </c>
      <c r="BT306">
        <f ca="1">_xlfn.BINOM.DIST($Q306,$C306,BT$1,FALSE)*$F306*$B306</f>
        <v>2.0241472285658625E-23</v>
      </c>
      <c r="BU306">
        <f ca="1">_xlfn.BINOM.DIST($Q306,$C306,BU$1,FALSE)*$F306*$B306</f>
        <v>5.7202086264400667E-27</v>
      </c>
      <c r="BV306">
        <f ca="1">_xlfn.BINOM.DIST($Q306,$C306,BV$1,FALSE)*$F306*$B306</f>
        <v>7.7265072959273917E-31</v>
      </c>
      <c r="BW306">
        <f ca="1">_xlfn.BINOM.DIST($Q306,$C306,BW$1,FALSE)*$F306*$B306</f>
        <v>4.9258925169306864E-35</v>
      </c>
      <c r="BX306">
        <f ca="1">_xlfn.BINOM.DIST($Q306,$C306,BX$1,FALSE)*$F306*$B306</f>
        <v>1.4607731063342824E-39</v>
      </c>
      <c r="BY306">
        <f ca="1">_xlfn.BINOM.DIST($Q306,$C306,BY$1,FALSE)*$F306*$B306</f>
        <v>1.9816766650123403E-44</v>
      </c>
      <c r="BZ306">
        <f ca="1">_xlfn.BINOM.DIST($Q306,$C306,BZ$1,FALSE)*$F306*$B306</f>
        <v>1.2067744472884647E-49</v>
      </c>
      <c r="CA306">
        <f ca="1">_xlfn.BINOM.DIST($Q306,$C306,CA$1,FALSE)*$F306*$B306</f>
        <v>3.2294149538842254E-55</v>
      </c>
      <c r="CB306">
        <f ca="1">_xlfn.BINOM.DIST($Q306,$C306,CB$1,FALSE)*$F306*$B306</f>
        <v>3.7083569944838344E-61</v>
      </c>
      <c r="CC306">
        <f ca="1">_xlfn.BINOM.DIST($Q306,$C306,CC$1,FALSE)*$F306*$B306</f>
        <v>1.7793486438488981E-67</v>
      </c>
      <c r="CD306">
        <f ca="1">_xlfn.BINOM.DIST($Q306,$C306,CD$1,FALSE)*$F306*$B306</f>
        <v>3.4636084264632161E-74</v>
      </c>
      <c r="CE306">
        <f ca="1">_xlfn.BINOM.DIST($Q306,$C306,CE$1,FALSE)*$F306*$B306</f>
        <v>2.6469010462070464E-81</v>
      </c>
      <c r="CF306">
        <f ca="1">_xlfn.BINOM.DIST($Q306,$C306,CF$1,FALSE)*$F306*$B306</f>
        <v>7.6575684020887073E-89</v>
      </c>
      <c r="CG306">
        <f ca="1">_xlfn.BINOM.DIST($Q306,$C306,CG$1,FALSE)*$F306*$B306</f>
        <v>8.0553327621798045E-97</v>
      </c>
      <c r="CH306">
        <f ca="1">_xlfn.BINOM.DIST($Q306,$C306,CH$1,FALSE)*$F306*$B306</f>
        <v>2.9465881238865471E-105</v>
      </c>
      <c r="CI306">
        <f ca="1">_xlfn.BINOM.DIST($Q306,$C306,CI$1,FALSE)*$F306*$B306</f>
        <v>3.5669606042701746E-114</v>
      </c>
      <c r="CJ306">
        <f ca="1">_xlfn.BINOM.DIST($Q306,$C306,CJ$1,FALSE)*$F306*$B306</f>
        <v>1.3525923301681595E-123</v>
      </c>
      <c r="CK306">
        <f ca="1">_xlfn.BINOM.DIST($Q306,$C306,CK$1,FALSE)*$F306*$B306</f>
        <v>1.5115714528220771E-133</v>
      </c>
      <c r="CL306">
        <f ca="1">_xlfn.BINOM.DIST($Q306,$C306,CL$1,FALSE)*$F306*$B306</f>
        <v>4.6516009142704422E-144</v>
      </c>
      <c r="CM306">
        <f ca="1">_xlfn.BINOM.DIST($Q306,$C306,CM$1,FALSE)*$F306*$B306</f>
        <v>3.6544342105454711E-155</v>
      </c>
      <c r="CN306">
        <f ca="1">_xlfn.BINOM.DIST($Q306,$C306,CN$1,FALSE)*$F306*$B306</f>
        <v>6.7351930117938427E-167</v>
      </c>
      <c r="CO306">
        <f ca="1">_xlfn.BINOM.DIST($Q306,$C306,CO$1,FALSE)*$F306*$B306</f>
        <v>2.6486760259506255E-179</v>
      </c>
      <c r="CP306">
        <f ca="1">_xlfn.BINOM.DIST($Q306,$C306,CP$1,FALSE)*$F306*$B306</f>
        <v>1.9979345229234421E-192</v>
      </c>
      <c r="CQ306">
        <f ca="1">_xlfn.BINOM.DIST($Q306,$C306,CQ$1,FALSE)*$F306*$B306</f>
        <v>2.5633009034525737E-206</v>
      </c>
      <c r="CR306">
        <f ca="1">_xlfn.BINOM.DIST($Q306,$C306,CR$1,FALSE)*$F306*$B306</f>
        <v>4.8814363705937391E-221</v>
      </c>
      <c r="CS306">
        <f ca="1">_xlfn.BINOM.DIST($Q306,$C306,CS$1,FALSE)*$F306*$B306</f>
        <v>1.1817944699541624E-236</v>
      </c>
      <c r="CT306">
        <f ca="1">_xlfn.BINOM.DIST($Q306,$C306,CT$1,FALSE)*$F306*$B306</f>
        <v>3.046833005871223E-253</v>
      </c>
      <c r="CU306">
        <f ca="1">_xlfn.BINOM.DIST($Q306,$C306,CU$1,FALSE)*$F306*$B306</f>
        <v>6.8235773475553815E-271</v>
      </c>
      <c r="CV306">
        <f ca="1">_xlfn.BINOM.DIST($Q306,$C306,CV$1,FALSE)*$F306*$B306</f>
        <v>1.0488238694940704E-289</v>
      </c>
      <c r="CW306">
        <f ca="1">_xlfn.BINOM.DIST($Q306,$C306,CW$1,FALSE)*$F306*$B306</f>
        <v>0</v>
      </c>
      <c r="CX306">
        <f ca="1">_xlfn.BINOM.DIST($Q306,$C306,CX$1,FALSE)*$F306*$B306</f>
        <v>0</v>
      </c>
      <c r="CY306">
        <f ca="1">_xlfn.BINOM.DIST($Q306,$C306,CY$1,FALSE)*$F306*$B306</f>
        <v>0</v>
      </c>
      <c r="CZ306">
        <f ca="1">_xlfn.BINOM.DIST($Q306,$C306,CZ$1,FALSE)*$F306*$B306</f>
        <v>0</v>
      </c>
      <c r="DA306">
        <f ca="1">_xlfn.BINOM.DIST($Q306,$C306,DA$1,FALSE)*$F306*$B306</f>
        <v>0</v>
      </c>
      <c r="DB306">
        <f ca="1">_xlfn.BINOM.DIST($Q306,$C306,DB$1,FALSE)*$F306*$B306</f>
        <v>0</v>
      </c>
      <c r="DC306">
        <f ca="1">_xlfn.BINOM.DIST($Q306,$C306,DC$1,FALSE)*$F306*$B306</f>
        <v>0</v>
      </c>
      <c r="DD306">
        <f ca="1">_xlfn.BINOM.DIST($Q306,$C306,DD$1,FALSE)*$F306*$B306</f>
        <v>0</v>
      </c>
      <c r="DE306">
        <f ca="1">_xlfn.BINOM.DIST($Q306,$C306,DE$1,FALSE)*$F306*$B306</f>
        <v>0</v>
      </c>
      <c r="DF306">
        <f ca="1">_xlfn.BINOM.DIST($Q306,$C306,DF$1,FALSE)*$F306*$B306</f>
        <v>0</v>
      </c>
      <c r="DG306">
        <f ca="1">_xlfn.BINOM.DIST($Q306,$C306,DG$1,FALSE)*$F306*$B306</f>
        <v>0</v>
      </c>
      <c r="DH306">
        <f ca="1">_xlfn.BINOM.DIST($Q306,$C306,DH$1,FALSE)*$F306*$B306</f>
        <v>0</v>
      </c>
      <c r="DI306">
        <f ca="1">_xlfn.BINOM.DIST($Q306,$C306,DI$1,FALSE)*$F306*$B306</f>
        <v>0</v>
      </c>
      <c r="DJ306">
        <f ca="1">_xlfn.BINOM.DIST($Q306,$C306,DJ$1,FALSE)*$F306*$B306</f>
        <v>0</v>
      </c>
      <c r="DK306">
        <f ca="1">_xlfn.BINOM.DIST($Q306,$C306,DK$1,FALSE)*$F306*$B306</f>
        <v>0</v>
      </c>
      <c r="DL306">
        <f ca="1">_xlfn.BINOM.DIST($Q306,$C306,DL$1,FALSE)*$F306*$B306</f>
        <v>0</v>
      </c>
      <c r="DM306">
        <f ca="1">_xlfn.BINOM.DIST($Q306,$C306,DM$1,FALSE)*$F306*$B306</f>
        <v>0</v>
      </c>
      <c r="DN306">
        <f ca="1">_xlfn.BINOM.DIST($Q306,$C306,DN$1,FALSE)*$F306*$B306</f>
        <v>0</v>
      </c>
      <c r="DQ306">
        <f t="shared" ca="1" si="182"/>
        <v>0</v>
      </c>
      <c r="DR306">
        <f t="shared" ca="1" si="182"/>
        <v>0</v>
      </c>
      <c r="DS306">
        <f t="shared" ca="1" si="182"/>
        <v>0</v>
      </c>
      <c r="DT306">
        <f t="shared" ca="1" si="182"/>
        <v>0</v>
      </c>
      <c r="DU306">
        <f t="shared" ca="1" si="182"/>
        <v>0</v>
      </c>
      <c r="DV306">
        <f t="shared" ca="1" si="182"/>
        <v>0</v>
      </c>
      <c r="DW306">
        <f t="shared" ca="1" si="182"/>
        <v>0</v>
      </c>
      <c r="DX306">
        <f t="shared" ca="1" si="182"/>
        <v>0</v>
      </c>
      <c r="DY306">
        <f t="shared" ca="1" si="182"/>
        <v>0</v>
      </c>
      <c r="DZ306">
        <f t="shared" ca="1" si="182"/>
        <v>0</v>
      </c>
      <c r="EA306">
        <f t="shared" ca="1" si="182"/>
        <v>2.7139927752692067E-300</v>
      </c>
      <c r="EB306">
        <f t="shared" ca="1" si="182"/>
        <v>5.6912427009206639E-273</v>
      </c>
      <c r="EC306">
        <f t="shared" ca="1" si="182"/>
        <v>1.6818084926101721E-248</v>
      </c>
      <c r="ED306">
        <f t="shared" ca="1" si="182"/>
        <v>1.9604198066048234E-226</v>
      </c>
      <c r="EE306">
        <f t="shared" ca="1" si="182"/>
        <v>2.0048912383877792E-206</v>
      </c>
      <c r="EF306">
        <f t="shared" ca="1" si="182"/>
        <v>3.3876724351633123E-188</v>
      </c>
      <c r="EG306">
        <f t="shared" ca="1" si="181"/>
        <v>1.5742993202357036E-171</v>
      </c>
      <c r="EH306">
        <f t="shared" ca="1" si="181"/>
        <v>3.0504450154808742E-156</v>
      </c>
      <c r="EI306">
        <f t="shared" ca="1" si="181"/>
        <v>3.4764086301884981E-142</v>
      </c>
      <c r="EJ306">
        <f t="shared" ca="1" si="181"/>
        <v>3.1063104815434908E-129</v>
      </c>
      <c r="EK306">
        <f t="shared" ca="1" si="181"/>
        <v>2.7735795210378724E-117</v>
      </c>
      <c r="EL306">
        <f t="shared" ca="1" si="181"/>
        <v>3.0418153803963216E-106</v>
      </c>
      <c r="EM306">
        <f t="shared" ca="1" si="181"/>
        <v>4.8902293814013938E-96</v>
      </c>
      <c r="EN306">
        <f t="shared" ca="1" si="181"/>
        <v>1.342439730569278E-86</v>
      </c>
      <c r="EO306">
        <f t="shared" ca="1" si="181"/>
        <v>7.183451859326934E-78</v>
      </c>
      <c r="EP306">
        <f t="shared" ca="1" si="181"/>
        <v>8.4101371000466031E-70</v>
      </c>
      <c r="EQ306">
        <f t="shared" ca="1" si="181"/>
        <v>2.3837224736943851E-62</v>
      </c>
      <c r="ER306">
        <f t="shared" ca="1" si="181"/>
        <v>1.7879546465254285E-55</v>
      </c>
      <c r="ES306">
        <f t="shared" ca="1" si="181"/>
        <v>3.8391770767591078E-49</v>
      </c>
      <c r="ET306">
        <f t="shared" ca="1" si="181"/>
        <v>2.5299975725426085E-43</v>
      </c>
      <c r="EU306">
        <f t="shared" ca="1" si="181"/>
        <v>5.4427963927786768E-38</v>
      </c>
      <c r="EV306">
        <f t="shared" ca="1" si="184"/>
        <v>4.0382388839880519E-33</v>
      </c>
      <c r="EW306">
        <f t="shared" ca="1" si="184"/>
        <v>1.0850873349034149E-28</v>
      </c>
      <c r="EX306">
        <f t="shared" ca="1" si="184"/>
        <v>1.1029709345689883E-24</v>
      </c>
      <c r="EY306">
        <f t="shared" ca="1" si="184"/>
        <v>4.4091891234207488E-21</v>
      </c>
      <c r="EZ306">
        <f t="shared" ca="1" si="184"/>
        <v>7.175943115121633E-18</v>
      </c>
      <c r="FA306">
        <f t="shared" ca="1" si="184"/>
        <v>4.9034496161990667E-15</v>
      </c>
      <c r="FB306">
        <f t="shared" ca="1" si="184"/>
        <v>1.445799723345307E-12</v>
      </c>
      <c r="FC306">
        <f t="shared" ca="1" si="184"/>
        <v>1.8845980618439579E-10</v>
      </c>
      <c r="FD306">
        <f t="shared" ca="1" si="184"/>
        <v>1.1094525429659585E-8</v>
      </c>
      <c r="FE306">
        <f t="shared" ca="1" si="184"/>
        <v>3.005430930479244E-7</v>
      </c>
      <c r="FF306">
        <f t="shared" ca="1" si="184"/>
        <v>3.8078442845263762E-6</v>
      </c>
      <c r="FG306">
        <f t="shared" ca="1" si="184"/>
        <v>2.2882413759472409E-5</v>
      </c>
      <c r="FH306">
        <f t="shared" ca="1" si="184"/>
        <v>6.5996460097368458E-5</v>
      </c>
      <c r="FI306">
        <f t="shared" ca="1" si="184"/>
        <v>9.2257676795934028E-5</v>
      </c>
      <c r="FJ306">
        <f t="shared" ca="1" si="184"/>
        <v>6.3005353300602475E-5</v>
      </c>
      <c r="FK306">
        <f t="shared" ca="1" si="184"/>
        <v>2.1148165554741084E-5</v>
      </c>
      <c r="FL306">
        <f t="shared" ca="1" si="183"/>
        <v>3.5038027167054903E-6</v>
      </c>
      <c r="FM306">
        <f t="shared" ca="1" si="183"/>
        <v>2.8725917575414712E-7</v>
      </c>
      <c r="FN306">
        <f t="shared" ca="1" si="183"/>
        <v>1.1663505935616444E-8</v>
      </c>
      <c r="FO306">
        <f t="shared" ca="1" si="183"/>
        <v>2.3432817211052763E-10</v>
      </c>
      <c r="FP306">
        <f t="shared" ca="1" si="183"/>
        <v>2.3235212671692679E-12</v>
      </c>
      <c r="FQ306">
        <f t="shared" ca="1" si="183"/>
        <v>1.1322576842840545E-14</v>
      </c>
      <c r="FR306">
        <f t="shared" ca="1" si="183"/>
        <v>2.6953996048572041E-17</v>
      </c>
      <c r="FS306">
        <f t="shared" ca="1" si="183"/>
        <v>3.1104269590405547E-20</v>
      </c>
      <c r="FT306">
        <f t="shared" ca="1" si="183"/>
        <v>1.7234156131162229E-23</v>
      </c>
      <c r="FU306">
        <f t="shared" ca="1" si="183"/>
        <v>4.5328657149340129E-27</v>
      </c>
      <c r="FV306">
        <f t="shared" ca="1" si="183"/>
        <v>5.5841544503269521E-31</v>
      </c>
      <c r="FW306">
        <f t="shared" ca="1" si="183"/>
        <v>3.1727661255956417E-35</v>
      </c>
      <c r="FX306">
        <f t="shared" ca="1" si="183"/>
        <v>8.1688737079201684E-40</v>
      </c>
      <c r="FY306">
        <f t="shared" ca="1" si="183"/>
        <v>9.3426175905664257E-45</v>
      </c>
      <c r="FZ306">
        <f t="shared" ca="1" si="183"/>
        <v>4.6410384801457407E-50</v>
      </c>
      <c r="GA306">
        <f t="shared" ca="1" si="180"/>
        <v>9.7655106143104177E-56</v>
      </c>
      <c r="GB306">
        <f t="shared" ca="1" si="180"/>
        <v>8.4632726066810432E-62</v>
      </c>
      <c r="GC306">
        <f t="shared" ca="1" si="180"/>
        <v>2.9281945101461046E-68</v>
      </c>
      <c r="GD306">
        <f t="shared" ca="1" si="180"/>
        <v>3.9068565832467241E-75</v>
      </c>
      <c r="GE306">
        <f t="shared" ca="1" si="180"/>
        <v>1.93423744697961E-82</v>
      </c>
      <c r="GF306">
        <f t="shared" ca="1" si="180"/>
        <v>3.4048680545892661E-90</v>
      </c>
      <c r="GG306">
        <f t="shared" ca="1" si="180"/>
        <v>2.0324116241976099E-98</v>
      </c>
      <c r="GH306">
        <f t="shared" ca="1" si="180"/>
        <v>3.9028015242548797E-107</v>
      </c>
      <c r="GI306">
        <f t="shared" ca="1" si="180"/>
        <v>2.2738762234435778E-116</v>
      </c>
      <c r="GJ306">
        <f t="shared" ca="1" si="180"/>
        <v>3.7658704851867607E-126</v>
      </c>
      <c r="GK306">
        <f t="shared" ca="1" si="180"/>
        <v>1.6484549381363823E-136</v>
      </c>
      <c r="GL306">
        <f t="shared" ca="1" si="180"/>
        <v>1.7582031687760439E-147</v>
      </c>
      <c r="GM306">
        <f t="shared" ca="1" si="180"/>
        <v>4.1708301673428834E-159</v>
      </c>
      <c r="GN306">
        <f t="shared" ca="1" si="180"/>
        <v>1.9859843431242302E-171</v>
      </c>
      <c r="GO306">
        <f t="shared" ca="1" si="180"/>
        <v>1.6905674949136988E-184</v>
      </c>
      <c r="GP306">
        <f t="shared" ca="1" si="180"/>
        <v>2.2563133186394684E-198</v>
      </c>
      <c r="GQ306">
        <f t="shared" ca="1" si="179"/>
        <v>4.0663979027055648E-213</v>
      </c>
      <c r="GR306">
        <f t="shared" ca="1" si="179"/>
        <v>8.3420384057785254E-229</v>
      </c>
      <c r="GS306">
        <f t="shared" ca="1" si="179"/>
        <v>1.6005250257764431E-245</v>
      </c>
      <c r="GT306">
        <f t="shared" ca="1" si="179"/>
        <v>2.2879832667668739E-263</v>
      </c>
      <c r="GU306">
        <f t="shared" ca="1" si="179"/>
        <v>1.8699235390960712E-282</v>
      </c>
      <c r="GV306">
        <f t="shared" ca="1" si="179"/>
        <v>6.4025028236336662E-303</v>
      </c>
      <c r="GW306">
        <f t="shared" ca="1" si="179"/>
        <v>0</v>
      </c>
      <c r="GX306">
        <f t="shared" ca="1" si="179"/>
        <v>0</v>
      </c>
      <c r="GY306">
        <f t="shared" ca="1" si="179"/>
        <v>0</v>
      </c>
      <c r="GZ306">
        <f t="shared" ca="1" si="179"/>
        <v>0</v>
      </c>
      <c r="HA306">
        <f t="shared" ca="1" si="179"/>
        <v>0</v>
      </c>
      <c r="HB306">
        <f t="shared" ca="1" si="179"/>
        <v>0</v>
      </c>
      <c r="HC306">
        <f t="shared" ca="1" si="179"/>
        <v>0</v>
      </c>
      <c r="HD306">
        <f t="shared" ca="1" si="179"/>
        <v>0</v>
      </c>
      <c r="HE306">
        <f t="shared" ca="1" si="179"/>
        <v>0</v>
      </c>
      <c r="HF306">
        <f t="shared" ref="HF306:HL369" ca="1" si="186">_xlfn.BINOM.DIST($R306,$C306,HF$1,FALSE)*$F306*$B306</f>
        <v>0</v>
      </c>
      <c r="HG306">
        <f t="shared" ca="1" si="186"/>
        <v>0</v>
      </c>
      <c r="HH306">
        <f t="shared" ca="1" si="186"/>
        <v>0</v>
      </c>
      <c r="HI306">
        <f t="shared" ca="1" si="186"/>
        <v>0</v>
      </c>
      <c r="HJ306">
        <f t="shared" ca="1" si="186"/>
        <v>0</v>
      </c>
      <c r="HK306">
        <f t="shared" ca="1" si="186"/>
        <v>0</v>
      </c>
      <c r="HL306">
        <f t="shared" ca="1" si="186"/>
        <v>0</v>
      </c>
    </row>
    <row r="307" spans="1:220" x14ac:dyDescent="0.25">
      <c r="A307" s="6">
        <v>45326</v>
      </c>
      <c r="B307">
        <f t="shared" ca="1" si="156"/>
        <v>6.4088699688096733E-3</v>
      </c>
      <c r="C307" s="5">
        <v>2001</v>
      </c>
      <c r="D307">
        <f t="shared" si="157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158"/>
        <v>0</v>
      </c>
      <c r="J307">
        <f t="shared" si="159"/>
        <v>1</v>
      </c>
      <c r="K307">
        <f t="shared" ca="1" si="160"/>
        <v>0</v>
      </c>
      <c r="L307">
        <f t="shared" ca="1" si="161"/>
        <v>6.5774074326671161E-3</v>
      </c>
      <c r="M307">
        <f t="shared" si="162"/>
        <v>1.0476190476190477</v>
      </c>
      <c r="Q307">
        <f t="shared" si="163"/>
        <v>840.42</v>
      </c>
      <c r="R307">
        <f t="shared" si="164"/>
        <v>880.44</v>
      </c>
      <c r="S307">
        <f ca="1">_xlfn.BINOM.DIST($Q307,$C307,S$1,FALSE)*$F307*$B307</f>
        <v>0</v>
      </c>
      <c r="T307">
        <f ca="1">_xlfn.BINOM.DIST($Q307,$C307,T$1,FALSE)*$F307*$B307</f>
        <v>0</v>
      </c>
      <c r="U307">
        <f ca="1">_xlfn.BINOM.DIST($Q307,$C307,U$1,FALSE)*$F307*$B307</f>
        <v>0</v>
      </c>
      <c r="V307">
        <f ca="1">_xlfn.BINOM.DIST($Q307,$C307,V$1,FALSE)*$F307*$B307</f>
        <v>0</v>
      </c>
      <c r="W307">
        <f ca="1">_xlfn.BINOM.DIST($Q307,$C307,W$1,FALSE)*$F307*$B307</f>
        <v>0</v>
      </c>
      <c r="X307">
        <f ca="1">_xlfn.BINOM.DIST($Q307,$C307,X$1,FALSE)*$F307*$B307</f>
        <v>0</v>
      </c>
      <c r="Y307">
        <f ca="1">_xlfn.BINOM.DIST($Q307,$C307,Y$1,FALSE)*$F307*$B307</f>
        <v>0</v>
      </c>
      <c r="Z307">
        <f ca="1">_xlfn.BINOM.DIST($Q307,$C307,Z$1,FALSE)*$F307*$B307</f>
        <v>0</v>
      </c>
      <c r="AA307">
        <f ca="1">_xlfn.BINOM.DIST($Q307,$C307,AA$1,FALSE)*$F307*$B307</f>
        <v>0</v>
      </c>
      <c r="AB307">
        <f ca="1">_xlfn.BINOM.DIST($Q307,$C307,AB$1,FALSE)*$F307*$B307</f>
        <v>0</v>
      </c>
      <c r="AC307">
        <f ca="1">_xlfn.BINOM.DIST($Q307,$C307,AC$1,FALSE)*$F307*$B307</f>
        <v>8.8426754605784477E-307</v>
      </c>
      <c r="AD307">
        <f ca="1">_xlfn.BINOM.DIST($Q307,$C307,AD$1,FALSE)*$F307*$B307</f>
        <v>1.2097161389272814E-277</v>
      </c>
      <c r="AE307">
        <f ca="1">_xlfn.BINOM.DIST($Q307,$C307,AE$1,FALSE)*$F307*$B307</f>
        <v>1.3417119051876736E-251</v>
      </c>
      <c r="AF307">
        <f ca="1">_xlfn.BINOM.DIST($Q307,$C307,AF$1,FALSE)*$F307*$B307</f>
        <v>3.6753479022670373E-228</v>
      </c>
      <c r="AG307">
        <f ca="1">_xlfn.BINOM.DIST($Q307,$C307,AG$1,FALSE)*$F307*$B307</f>
        <v>5.905845623597395E-207</v>
      </c>
      <c r="AH307">
        <f ca="1">_xlfn.BINOM.DIST($Q307,$C307,AH$1,FALSE)*$F307*$B307</f>
        <v>1.1042326597327122E-187</v>
      </c>
      <c r="AI307">
        <f ca="1">_xlfn.BINOM.DIST($Q307,$C307,AI$1,FALSE)*$F307*$B307</f>
        <v>4.1693348498298747E-170</v>
      </c>
      <c r="AJ307">
        <f ca="1">_xlfn.BINOM.DIST($Q307,$C307,AJ$1,FALSE)*$F307*$B307</f>
        <v>4.9864266314616244E-154</v>
      </c>
      <c r="AK307">
        <f ca="1">_xlfn.BINOM.DIST($Q307,$C307,AK$1,FALSE)*$F307*$B307</f>
        <v>2.7404200180505012E-139</v>
      </c>
      <c r="AL307">
        <f ca="1">_xlfn.BINOM.DIST($Q307,$C307,AL$1,FALSE)*$F307*$B307</f>
        <v>9.4441297586262889E-126</v>
      </c>
      <c r="AM307">
        <f ca="1">_xlfn.BINOM.DIST($Q307,$C307,AM$1,FALSE)*$F307*$B307</f>
        <v>2.6527815133918845E-113</v>
      </c>
      <c r="AN307">
        <f ca="1">_xlfn.BINOM.DIST($Q307,$C307,AN$1,FALSE)*$F307*$B307</f>
        <v>7.5908566787820135E-102</v>
      </c>
      <c r="AO307">
        <f ca="1">_xlfn.BINOM.DIST($Q307,$C307,AO$1,FALSE)*$F307*$B307</f>
        <v>2.6786491989720787E-91</v>
      </c>
      <c r="AP307">
        <f ca="1">_xlfn.BINOM.DIST($Q307,$C307,AP$1,FALSE)*$F307*$B307</f>
        <v>1.3744989329350412E-81</v>
      </c>
      <c r="AQ307">
        <f ca="1">_xlfn.BINOM.DIST($Q307,$C307,AQ$1,FALSE)*$F307*$B307</f>
        <v>1.1831883988098566E-72</v>
      </c>
      <c r="AR307">
        <f ca="1">_xlfn.BINOM.DIST($Q307,$C307,AR$1,FALSE)*$F307*$B307</f>
        <v>1.9353713567993837E-64</v>
      </c>
      <c r="AS307">
        <f ca="1">_xlfn.BINOM.DIST($Q307,$C307,AS$1,FALSE)*$F307*$B307</f>
        <v>6.7091751563548158E-57</v>
      </c>
      <c r="AT307">
        <f ca="1">_xlfn.BINOM.DIST($Q307,$C307,AT$1,FALSE)*$F307*$B307</f>
        <v>5.4254119595287225E-50</v>
      </c>
      <c r="AU307">
        <f ca="1">_xlfn.BINOM.DIST($Q307,$C307,AU$1,FALSE)*$F307*$B307</f>
        <v>1.1137940952549815E-43</v>
      </c>
      <c r="AV307">
        <f ca="1">_xlfn.BINOM.DIST($Q307,$C307,AV$1,FALSE)*$F307*$B307</f>
        <v>6.2559219962930359E-38</v>
      </c>
      <c r="AW307">
        <f ca="1">_xlfn.BINOM.DIST($Q307,$C307,AW$1,FALSE)*$F307*$B307</f>
        <v>1.0273268716929107E-32</v>
      </c>
      <c r="AX307">
        <f ca="1">_xlfn.BINOM.DIST($Q307,$C307,AX$1,FALSE)*$F307*$B307</f>
        <v>5.2317549481838822E-28</v>
      </c>
      <c r="AY307">
        <f ca="1">_xlfn.BINOM.DIST($Q307,$C307,AY$1,FALSE)*$F307*$B307</f>
        <v>8.7068220342535607E-24</v>
      </c>
      <c r="AZ307">
        <f ca="1">_xlfn.BINOM.DIST($Q307,$C307,AZ$1,FALSE)*$F307*$B307</f>
        <v>4.9611877202503622E-20</v>
      </c>
      <c r="BA307">
        <f ca="1">_xlfn.BINOM.DIST($Q307,$C307,BA$1,FALSE)*$F307*$B307</f>
        <v>1.008857220410383E-16</v>
      </c>
      <c r="BB307">
        <f ca="1">_xlfn.BINOM.DIST($Q307,$C307,BB$1,FALSE)*$F307*$B307</f>
        <v>7.5961676916913945E-14</v>
      </c>
      <c r="BC307">
        <f ca="1">_xlfn.BINOM.DIST($Q307,$C307,BC$1,FALSE)*$F307*$B307</f>
        <v>2.188168021328011E-11</v>
      </c>
      <c r="BD307">
        <f ca="1">_xlfn.BINOM.DIST($Q307,$C307,BD$1,FALSE)*$F307*$B307</f>
        <v>2.4823119549919974E-9</v>
      </c>
      <c r="BE307">
        <f ca="1">_xlfn.BINOM.DIST($Q307,$C307,BE$1,FALSE)*$F307*$B307</f>
        <v>1.1376348629343016E-7</v>
      </c>
      <c r="BF307">
        <f ca="1">_xlfn.BINOM.DIST($Q307,$C307,BF$1,FALSE)*$F307*$B307</f>
        <v>2.153964675788862E-6</v>
      </c>
      <c r="BG307">
        <f ca="1">_xlfn.BINOM.DIST($Q307,$C307,BG$1,FALSE)*$F307*$B307</f>
        <v>1.718005848316323E-5</v>
      </c>
      <c r="BH307">
        <f ca="1">_xlfn.BINOM.DIST($Q307,$C307,BH$1,FALSE)*$F307*$B307</f>
        <v>5.8702336567829157E-5</v>
      </c>
      <c r="BI307">
        <f ca="1">_xlfn.BINOM.DIST($Q307,$C307,BI$1,FALSE)*$F307*$B307</f>
        <v>8.7163505425427875E-5</v>
      </c>
      <c r="BJ307">
        <f ca="1">_xlfn.BINOM.DIST($Q307,$C307,BJ$1,FALSE)*$F307*$B307</f>
        <v>5.691678356505178E-5</v>
      </c>
      <c r="BK307">
        <f ca="1">_xlfn.BINOM.DIST($Q307,$C307,BK$1,FALSE)*$F307*$B307</f>
        <v>1.6503567340202976E-5</v>
      </c>
      <c r="BL307">
        <f ca="1">_xlfn.BINOM.DIST($Q307,$C307,BL$1,FALSE)*$F307*$B307</f>
        <v>2.1410376337300788E-6</v>
      </c>
      <c r="BM307">
        <f ca="1">_xlfn.BINOM.DIST($Q307,$C307,BM$1,FALSE)*$F307*$B307</f>
        <v>1.2495797941065624E-7</v>
      </c>
      <c r="BN307">
        <f ca="1">_xlfn.BINOM.DIST($Q307,$C307,BN$1,FALSE)*$F307*$B307</f>
        <v>3.2924220343140801E-9</v>
      </c>
      <c r="BO307">
        <f ca="1">_xlfn.BINOM.DIST($Q307,$C307,BO$1,FALSE)*$F307*$B307</f>
        <v>3.922397310834329E-11</v>
      </c>
      <c r="BP307">
        <f ca="1">_xlfn.BINOM.DIST($Q307,$C307,BP$1,FALSE)*$F307*$B307</f>
        <v>2.1120874726353515E-13</v>
      </c>
      <c r="BQ307">
        <f ca="1">_xlfn.BINOM.DIST($Q307,$C307,BQ$1,FALSE)*$F307*$B307</f>
        <v>5.1287189814826414E-16</v>
      </c>
      <c r="BR307">
        <f ca="1">_xlfn.BINOM.DIST($Q307,$C307,BR$1,FALSE)*$F307*$B307</f>
        <v>5.5927713241382368E-19</v>
      </c>
      <c r="BS307">
        <f ca="1">_xlfn.BINOM.DIST($Q307,$C307,BS$1,FALSE)*$F307*$B307</f>
        <v>2.7221714403958997E-22</v>
      </c>
      <c r="BT307">
        <f ca="1">_xlfn.BINOM.DIST($Q307,$C307,BT$1,FALSE)*$F307*$B307</f>
        <v>5.8664281374963976E-26</v>
      </c>
      <c r="BU307">
        <f ca="1">_xlfn.BINOM.DIST($Q307,$C307,BU$1,FALSE)*$F307*$B307</f>
        <v>5.5415475051566752E-30</v>
      </c>
      <c r="BV307">
        <f ca="1">_xlfn.BINOM.DIST($Q307,$C307,BV$1,FALSE)*$F307*$B307</f>
        <v>2.2668244867033336E-34</v>
      </c>
      <c r="BW307">
        <f ca="1">_xlfn.BINOM.DIST($Q307,$C307,BW$1,FALSE)*$F307*$B307</f>
        <v>3.9584969318766981E-39</v>
      </c>
      <c r="BX307">
        <f ca="1">_xlfn.BINOM.DIST($Q307,$C307,BX$1,FALSE)*$F307*$B307</f>
        <v>2.9025915043763528E-44</v>
      </c>
      <c r="BY307">
        <f ca="1">_xlfn.BINOM.DIST($Q307,$C307,BY$1,FALSE)*$F307*$B307</f>
        <v>8.7694220450292841E-50</v>
      </c>
      <c r="BZ307">
        <f ca="1">_xlfn.BINOM.DIST($Q307,$C307,BZ$1,FALSE)*$F307*$B307</f>
        <v>1.068507704514941E-55</v>
      </c>
      <c r="CA307">
        <f ca="1">_xlfn.BINOM.DIST($Q307,$C307,CA$1,FALSE)*$F307*$B307</f>
        <v>5.1254320588549004E-62</v>
      </c>
      <c r="CB307">
        <f ca="1">_xlfn.BINOM.DIST($Q307,$C307,CB$1,FALSE)*$F307*$B307</f>
        <v>9.4210735385961849E-69</v>
      </c>
      <c r="CC307">
        <f ca="1">_xlfn.BINOM.DIST($Q307,$C307,CC$1,FALSE)*$F307*$B307</f>
        <v>6.438802109162001E-76</v>
      </c>
      <c r="CD307">
        <f ca="1">_xlfn.BINOM.DIST($Q307,$C307,CD$1,FALSE)*$F307*$B307</f>
        <v>1.5823166929692819E-83</v>
      </c>
      <c r="CE307">
        <f ca="1">_xlfn.BINOM.DIST($Q307,$C307,CE$1,FALSE)*$F307*$B307</f>
        <v>1.347136999372023E-91</v>
      </c>
      <c r="CF307">
        <f ca="1">_xlfn.BINOM.DIST($Q307,$C307,CF$1,FALSE)*$F307*$B307</f>
        <v>3.8128462905283187E-100</v>
      </c>
      <c r="CG307">
        <f ca="1">_xlfn.BINOM.DIST($Q307,$C307,CG$1,FALSE)*$F307*$B307</f>
        <v>3.4273524582793218E-109</v>
      </c>
      <c r="CH307">
        <f ca="1">_xlfn.BINOM.DIST($Q307,$C307,CH$1,FALSE)*$F307*$B307</f>
        <v>9.301407980459787E-119</v>
      </c>
      <c r="CI307">
        <f ca="1">_xlfn.BINOM.DIST($Q307,$C307,CI$1,FALSE)*$F307*$B307</f>
        <v>7.2051284832601548E-129</v>
      </c>
      <c r="CJ307">
        <f ca="1">_xlfn.BINOM.DIST($Q307,$C307,CJ$1,FALSE)*$F307*$B307</f>
        <v>1.4969006875978023E-139</v>
      </c>
      <c r="CK307">
        <f ca="1">_xlfn.BINOM.DIST($Q307,$C307,CK$1,FALSE)*$F307*$B307</f>
        <v>7.7832426194214401E-151</v>
      </c>
      <c r="CL307">
        <f ca="1">_xlfn.BINOM.DIST($Q307,$C307,CL$1,FALSE)*$F307*$B307</f>
        <v>9.3781831871869436E-163</v>
      </c>
      <c r="CM307">
        <f ca="1">_xlfn.BINOM.DIST($Q307,$C307,CM$1,FALSE)*$F307*$B307</f>
        <v>2.4032647561300187E-175</v>
      </c>
      <c r="CN307">
        <f ca="1">_xlfn.BINOM.DIST($Q307,$C307,CN$1,FALSE)*$F307*$B307</f>
        <v>1.1900437197290824E-188</v>
      </c>
      <c r="CO307">
        <f ca="1">_xlfn.BINOM.DIST($Q307,$C307,CO$1,FALSE)*$F307*$B307</f>
        <v>1.022661237921565E-202</v>
      </c>
      <c r="CP307">
        <f ca="1">_xlfn.BINOM.DIST($Q307,$C307,CP$1,FALSE)*$F307*$B307</f>
        <v>1.3515793389150285E-217</v>
      </c>
      <c r="CQ307">
        <f ca="1">_xlfn.BINOM.DIST($Q307,$C307,CQ$1,FALSE)*$F307*$B307</f>
        <v>2.3971729589092391E-233</v>
      </c>
      <c r="CR307">
        <f ca="1">_xlfn.BINOM.DIST($Q307,$C307,CR$1,FALSE)*$F307*$B307</f>
        <v>4.8894159880579357E-250</v>
      </c>
      <c r="CS307">
        <f ca="1">_xlfn.BINOM.DIST($Q307,$C307,CS$1,FALSE)*$F307*$B307</f>
        <v>9.6211928880489928E-268</v>
      </c>
      <c r="CT307">
        <f ca="1">_xlfn.BINOM.DIST($Q307,$C307,CT$1,FALSE)*$F307*$B307</f>
        <v>1.4941290064025056E-286</v>
      </c>
      <c r="CU307">
        <f ca="1">_xlfn.BINOM.DIST($Q307,$C307,CU$1,FALSE)*$F307*$B307</f>
        <v>1.4535978304781948E-306</v>
      </c>
      <c r="CV307">
        <f ca="1">_xlfn.BINOM.DIST($Q307,$C307,CV$1,FALSE)*$F307*$B307</f>
        <v>0</v>
      </c>
      <c r="CW307">
        <f ca="1">_xlfn.BINOM.DIST($Q307,$C307,CW$1,FALSE)*$F307*$B307</f>
        <v>0</v>
      </c>
      <c r="CX307">
        <f ca="1">_xlfn.BINOM.DIST($Q307,$C307,CX$1,FALSE)*$F307*$B307</f>
        <v>0</v>
      </c>
      <c r="CY307">
        <f ca="1">_xlfn.BINOM.DIST($Q307,$C307,CY$1,FALSE)*$F307*$B307</f>
        <v>0</v>
      </c>
      <c r="CZ307">
        <f ca="1">_xlfn.BINOM.DIST($Q307,$C307,CZ$1,FALSE)*$F307*$B307</f>
        <v>0</v>
      </c>
      <c r="DA307">
        <f ca="1">_xlfn.BINOM.DIST($Q307,$C307,DA$1,FALSE)*$F307*$B307</f>
        <v>0</v>
      </c>
      <c r="DB307">
        <f ca="1">_xlfn.BINOM.DIST($Q307,$C307,DB$1,FALSE)*$F307*$B307</f>
        <v>0</v>
      </c>
      <c r="DC307">
        <f ca="1">_xlfn.BINOM.DIST($Q307,$C307,DC$1,FALSE)*$F307*$B307</f>
        <v>0</v>
      </c>
      <c r="DD307">
        <f ca="1">_xlfn.BINOM.DIST($Q307,$C307,DD$1,FALSE)*$F307*$B307</f>
        <v>0</v>
      </c>
      <c r="DE307">
        <f ca="1">_xlfn.BINOM.DIST($Q307,$C307,DE$1,FALSE)*$F307*$B307</f>
        <v>0</v>
      </c>
      <c r="DF307">
        <f ca="1">_xlfn.BINOM.DIST($Q307,$C307,DF$1,FALSE)*$F307*$B307</f>
        <v>0</v>
      </c>
      <c r="DG307">
        <f ca="1">_xlfn.BINOM.DIST($Q307,$C307,DG$1,FALSE)*$F307*$B307</f>
        <v>0</v>
      </c>
      <c r="DH307">
        <f ca="1">_xlfn.BINOM.DIST($Q307,$C307,DH$1,FALSE)*$F307*$B307</f>
        <v>0</v>
      </c>
      <c r="DI307">
        <f ca="1">_xlfn.BINOM.DIST($Q307,$C307,DI$1,FALSE)*$F307*$B307</f>
        <v>0</v>
      </c>
      <c r="DJ307">
        <f ca="1">_xlfn.BINOM.DIST($Q307,$C307,DJ$1,FALSE)*$F307*$B307</f>
        <v>0</v>
      </c>
      <c r="DK307">
        <f ca="1">_xlfn.BINOM.DIST($Q307,$C307,DK$1,FALSE)*$F307*$B307</f>
        <v>0</v>
      </c>
      <c r="DL307">
        <f ca="1">_xlfn.BINOM.DIST($Q307,$C307,DL$1,FALSE)*$F307*$B307</f>
        <v>0</v>
      </c>
      <c r="DM307">
        <f ca="1">_xlfn.BINOM.DIST($Q307,$C307,DM$1,FALSE)*$F307*$B307</f>
        <v>0</v>
      </c>
      <c r="DN307">
        <f ca="1">_xlfn.BINOM.DIST($Q307,$C307,DN$1,FALSE)*$F307*$B307</f>
        <v>0</v>
      </c>
      <c r="DQ307">
        <f t="shared" ca="1" si="182"/>
        <v>0</v>
      </c>
      <c r="DR307">
        <f t="shared" ca="1" si="182"/>
        <v>0</v>
      </c>
      <c r="DS307">
        <f t="shared" ca="1" si="182"/>
        <v>0</v>
      </c>
      <c r="DT307">
        <f t="shared" ca="1" si="182"/>
        <v>0</v>
      </c>
      <c r="DU307">
        <f t="shared" ca="1" si="182"/>
        <v>0</v>
      </c>
      <c r="DV307">
        <f t="shared" ca="1" si="182"/>
        <v>0</v>
      </c>
      <c r="DW307">
        <f t="shared" ca="1" si="182"/>
        <v>0</v>
      </c>
      <c r="DX307">
        <f t="shared" ca="1" si="182"/>
        <v>0</v>
      </c>
      <c r="DY307">
        <f t="shared" ca="1" si="182"/>
        <v>0</v>
      </c>
      <c r="DZ307">
        <f t="shared" ca="1" si="182"/>
        <v>0</v>
      </c>
      <c r="EA307">
        <f t="shared" ca="1" si="182"/>
        <v>0</v>
      </c>
      <c r="EB307">
        <f t="shared" ca="1" si="182"/>
        <v>0</v>
      </c>
      <c r="EC307">
        <f t="shared" ca="1" si="182"/>
        <v>2.6624341992929889E-281</v>
      </c>
      <c r="ED307">
        <f t="shared" ca="1" si="182"/>
        <v>2.8309949616735442E-256</v>
      </c>
      <c r="EE307">
        <f t="shared" ca="1" si="182"/>
        <v>1.4000454091967099E-233</v>
      </c>
      <c r="EF307">
        <f t="shared" ca="1" si="182"/>
        <v>6.6013168069389936E-213</v>
      </c>
      <c r="EG307">
        <f t="shared" ca="1" si="181"/>
        <v>5.2889723128783554E-194</v>
      </c>
      <c r="EH307">
        <f t="shared" ca="1" si="181"/>
        <v>1.1542483101986162E-176</v>
      </c>
      <c r="EI307">
        <f t="shared" ca="1" si="181"/>
        <v>1.0135376684444021E-160</v>
      </c>
      <c r="EJ307">
        <f t="shared" ca="1" si="181"/>
        <v>4.9611445661250055E-146</v>
      </c>
      <c r="EK307">
        <f t="shared" ca="1" si="181"/>
        <v>1.7822904631395974E-132</v>
      </c>
      <c r="EL307">
        <f t="shared" ca="1" si="181"/>
        <v>5.9382104292324381E-120</v>
      </c>
      <c r="EM307">
        <f t="shared" ca="1" si="181"/>
        <v>2.2424130930806269E-108</v>
      </c>
      <c r="EN307">
        <f t="shared" ca="1" si="181"/>
        <v>1.1410521530924255E-97</v>
      </c>
      <c r="EO307">
        <f t="shared" ca="1" si="181"/>
        <v>9.0915207430207584E-88</v>
      </c>
      <c r="EP307">
        <f t="shared" ca="1" si="181"/>
        <v>1.292976925301849E-78</v>
      </c>
      <c r="EQ307">
        <f t="shared" ca="1" si="181"/>
        <v>3.6813822474428063E-70</v>
      </c>
      <c r="ER307">
        <f t="shared" ca="1" si="181"/>
        <v>2.3213762448818975E-62</v>
      </c>
      <c r="ES307">
        <f t="shared" ca="1" si="181"/>
        <v>3.544075470710418E-55</v>
      </c>
      <c r="ET307">
        <f t="shared" ca="1" si="181"/>
        <v>1.4176007885693653E-48</v>
      </c>
      <c r="EU307">
        <f t="shared" ca="1" si="181"/>
        <v>1.5933599262187549E-42</v>
      </c>
      <c r="EV307">
        <f t="shared" ca="1" si="184"/>
        <v>5.3558471174146877E-37</v>
      </c>
      <c r="EW307">
        <f t="shared" ca="1" si="184"/>
        <v>5.6908736861103499E-32</v>
      </c>
      <c r="EX307">
        <f t="shared" ca="1" si="184"/>
        <v>2.0082963600954218E-27</v>
      </c>
      <c r="EY307">
        <f t="shared" ca="1" si="184"/>
        <v>2.4598329834217054E-23</v>
      </c>
      <c r="EZ307">
        <f t="shared" ca="1" si="184"/>
        <v>1.0875737226150956E-19</v>
      </c>
      <c r="FA307">
        <f t="shared" ca="1" si="184"/>
        <v>1.7974565133819256E-16</v>
      </c>
      <c r="FB307">
        <f t="shared" ca="1" si="184"/>
        <v>1.1454601829403984E-13</v>
      </c>
      <c r="FC307">
        <f t="shared" ca="1" si="184"/>
        <v>2.8930492789744176E-11</v>
      </c>
      <c r="FD307">
        <f t="shared" ca="1" si="184"/>
        <v>2.9669218799831198E-9</v>
      </c>
      <c r="FE307">
        <f t="shared" ca="1" si="184"/>
        <v>1.2619755175528537E-7</v>
      </c>
      <c r="FF307">
        <f t="shared" ca="1" si="184"/>
        <v>2.2678057137844749E-6</v>
      </c>
      <c r="FG307">
        <f t="shared" ca="1" si="184"/>
        <v>1.7492956459445398E-5</v>
      </c>
      <c r="FH307">
        <f t="shared" ca="1" si="184"/>
        <v>5.8703095098331462E-5</v>
      </c>
      <c r="FI307">
        <f t="shared" ca="1" si="184"/>
        <v>8.6664345747269081E-5</v>
      </c>
      <c r="FJ307">
        <f t="shared" ca="1" si="184"/>
        <v>5.6792884412897119E-5</v>
      </c>
      <c r="FK307">
        <f t="shared" ca="1" si="184"/>
        <v>1.6634261413451111E-5</v>
      </c>
      <c r="FL307">
        <f t="shared" ca="1" si="183"/>
        <v>2.1881227769335005E-6</v>
      </c>
      <c r="FM307">
        <f t="shared" ca="1" si="183"/>
        <v>1.2964148171722008E-7</v>
      </c>
      <c r="FN307">
        <f t="shared" ca="1" si="183"/>
        <v>3.4627784958040277E-9</v>
      </c>
      <c r="FO307">
        <f t="shared" ca="1" si="183"/>
        <v>4.1656766635803494E-11</v>
      </c>
      <c r="FP307">
        <f t="shared" ca="1" si="183"/>
        <v>2.2504406249505084E-13</v>
      </c>
      <c r="FQ307">
        <f t="shared" ca="1" si="183"/>
        <v>5.4334587913995179E-16</v>
      </c>
      <c r="FR307">
        <f t="shared" ca="1" si="183"/>
        <v>5.8233229460589146E-19</v>
      </c>
      <c r="FS307">
        <f t="shared" ca="1" si="183"/>
        <v>2.7462801649820361E-22</v>
      </c>
      <c r="FT307">
        <f t="shared" ca="1" si="183"/>
        <v>5.6376950165185783E-26</v>
      </c>
      <c r="FU307">
        <f t="shared" ca="1" si="183"/>
        <v>4.9730289499253281E-30</v>
      </c>
      <c r="FV307">
        <f t="shared" ca="1" si="183"/>
        <v>1.8566009890377816E-34</v>
      </c>
      <c r="FW307">
        <f t="shared" ca="1" si="183"/>
        <v>2.8826754692395626E-39</v>
      </c>
      <c r="FX307">
        <f t="shared" ca="1" si="183"/>
        <v>1.8246539384981999E-44</v>
      </c>
      <c r="FY307">
        <f t="shared" ca="1" si="183"/>
        <v>4.6031751200988315E-50</v>
      </c>
      <c r="FZ307">
        <f t="shared" ca="1" si="183"/>
        <v>4.5121774123100347E-56</v>
      </c>
      <c r="GA307">
        <f t="shared" ca="1" si="180"/>
        <v>1.6703421749206528E-62</v>
      </c>
      <c r="GB307">
        <f t="shared" ca="1" si="180"/>
        <v>2.2621587518988753E-69</v>
      </c>
      <c r="GC307">
        <f t="shared" ca="1" si="180"/>
        <v>1.0819005633014741E-76</v>
      </c>
      <c r="GD307">
        <f t="shared" ca="1" si="180"/>
        <v>1.7568652118213486E-84</v>
      </c>
      <c r="GE307">
        <f t="shared" ca="1" si="180"/>
        <v>9.2733395520604522E-93</v>
      </c>
      <c r="GF307">
        <f t="shared" ca="1" si="180"/>
        <v>1.5158626796103579E-101</v>
      </c>
      <c r="GG307">
        <f t="shared" ca="1" si="180"/>
        <v>7.2723665248981001E-111</v>
      </c>
      <c r="GH307">
        <f t="shared" ca="1" si="180"/>
        <v>9.6464055850368944E-121</v>
      </c>
      <c r="GI307">
        <f t="shared" ca="1" si="180"/>
        <v>3.3106146630120746E-131</v>
      </c>
      <c r="GJ307">
        <f t="shared" ca="1" si="180"/>
        <v>2.7302938980385632E-142</v>
      </c>
      <c r="GK307">
        <f t="shared" ca="1" si="180"/>
        <v>4.9826097682878215E-154</v>
      </c>
      <c r="GL307">
        <f t="shared" ca="1" si="180"/>
        <v>1.8348620112694588E-166</v>
      </c>
      <c r="GM307">
        <f t="shared" ca="1" si="180"/>
        <v>1.2295418615269665E-179</v>
      </c>
      <c r="GN307">
        <f t="shared" ca="1" si="180"/>
        <v>1.3346530615228559E-193</v>
      </c>
      <c r="GO307">
        <f t="shared" ca="1" si="180"/>
        <v>2.0581169376055927E-208</v>
      </c>
      <c r="GP307">
        <f t="shared" ca="1" si="180"/>
        <v>3.8855205342575939E-224</v>
      </c>
      <c r="GQ307">
        <f t="shared" ca="1" si="179"/>
        <v>7.5819767839146722E-241</v>
      </c>
      <c r="GR307">
        <f t="shared" ca="1" si="179"/>
        <v>1.2600176054070542E-258</v>
      </c>
      <c r="GS307">
        <f t="shared" ca="1" si="179"/>
        <v>1.4273174427802345E-277</v>
      </c>
      <c r="GT307">
        <f t="shared" ca="1" si="179"/>
        <v>8.5174611688865013E-298</v>
      </c>
      <c r="GU307">
        <f t="shared" ca="1" si="179"/>
        <v>0</v>
      </c>
      <c r="GV307">
        <f t="shared" ca="1" si="179"/>
        <v>0</v>
      </c>
      <c r="GW307">
        <f t="shared" ca="1" si="179"/>
        <v>0</v>
      </c>
      <c r="GX307">
        <f t="shared" ca="1" si="179"/>
        <v>0</v>
      </c>
      <c r="GY307">
        <f t="shared" ca="1" si="179"/>
        <v>0</v>
      </c>
      <c r="GZ307">
        <f t="shared" ca="1" si="179"/>
        <v>0</v>
      </c>
      <c r="HA307">
        <f t="shared" ca="1" si="179"/>
        <v>0</v>
      </c>
      <c r="HB307">
        <f t="shared" ca="1" si="179"/>
        <v>0</v>
      </c>
      <c r="HC307">
        <f t="shared" ca="1" si="179"/>
        <v>0</v>
      </c>
      <c r="HD307">
        <f t="shared" ca="1" si="179"/>
        <v>0</v>
      </c>
      <c r="HE307">
        <f t="shared" ca="1" si="179"/>
        <v>0</v>
      </c>
      <c r="HF307">
        <f t="shared" ca="1" si="186"/>
        <v>0</v>
      </c>
      <c r="HG307">
        <f t="shared" ca="1" si="186"/>
        <v>0</v>
      </c>
      <c r="HH307">
        <f t="shared" ca="1" si="186"/>
        <v>0</v>
      </c>
      <c r="HI307">
        <f t="shared" ca="1" si="186"/>
        <v>0</v>
      </c>
      <c r="HJ307">
        <f t="shared" ca="1" si="186"/>
        <v>0</v>
      </c>
      <c r="HK307">
        <f t="shared" ca="1" si="186"/>
        <v>0</v>
      </c>
      <c r="HL307">
        <f t="shared" ca="1" si="186"/>
        <v>0</v>
      </c>
    </row>
    <row r="308" spans="1:220" x14ac:dyDescent="0.25">
      <c r="A308" s="6">
        <v>45328</v>
      </c>
      <c r="B308">
        <f t="shared" ca="1" si="156"/>
        <v>7.0759661270617703E-3</v>
      </c>
      <c r="C308" s="5">
        <v>1399</v>
      </c>
      <c r="D308">
        <f t="shared" si="157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158"/>
        <v>0</v>
      </c>
      <c r="J308">
        <f t="shared" si="159"/>
        <v>1</v>
      </c>
      <c r="K308">
        <f t="shared" ca="1" si="160"/>
        <v>0</v>
      </c>
      <c r="L308">
        <f t="shared" ca="1" si="161"/>
        <v>6.2459086197099402E-3</v>
      </c>
      <c r="M308">
        <f t="shared" si="162"/>
        <v>1.0232558139534884</v>
      </c>
      <c r="Q308">
        <f t="shared" si="163"/>
        <v>601.56999999999994</v>
      </c>
      <c r="R308">
        <f t="shared" si="164"/>
        <v>615.56000000000006</v>
      </c>
      <c r="S308">
        <f ca="1">_xlfn.BINOM.DIST($Q308,$C308,S$1,FALSE)*$F308*$B308</f>
        <v>0</v>
      </c>
      <c r="T308">
        <f ca="1">_xlfn.BINOM.DIST($Q308,$C308,T$1,FALSE)*$F308*$B308</f>
        <v>0</v>
      </c>
      <c r="U308">
        <f ca="1">_xlfn.BINOM.DIST($Q308,$C308,U$1,FALSE)*$F308*$B308</f>
        <v>0</v>
      </c>
      <c r="V308">
        <f ca="1">_xlfn.BINOM.DIST($Q308,$C308,V$1,FALSE)*$F308*$B308</f>
        <v>0</v>
      </c>
      <c r="W308">
        <f ca="1">_xlfn.BINOM.DIST($Q308,$C308,W$1,FALSE)*$F308*$B308</f>
        <v>0</v>
      </c>
      <c r="X308">
        <f ca="1">_xlfn.BINOM.DIST($Q308,$C308,X$1,FALSE)*$F308*$B308</f>
        <v>0</v>
      </c>
      <c r="Y308">
        <f ca="1">_xlfn.BINOM.DIST($Q308,$C308,Y$1,FALSE)*$F308*$B308</f>
        <v>0</v>
      </c>
      <c r="Z308">
        <f ca="1">_xlfn.BINOM.DIST($Q308,$C308,Z$1,FALSE)*$F308*$B308</f>
        <v>0</v>
      </c>
      <c r="AA308">
        <f ca="1">_xlfn.BINOM.DIST($Q308,$C308,AA$1,FALSE)*$F308*$B308</f>
        <v>1.0391599955487783E-277</v>
      </c>
      <c r="AB308">
        <f ca="1">_xlfn.BINOM.DIST($Q308,$C308,AB$1,FALSE)*$F308*$B308</f>
        <v>9.3690004702055563E-251</v>
      </c>
      <c r="AC308">
        <f ca="1">_xlfn.BINOM.DIST($Q308,$C308,AC$1,FALSE)*$F308*$B308</f>
        <v>4.3897172565414665E-227</v>
      </c>
      <c r="AD308">
        <f ca="1">_xlfn.BINOM.DIST($Q308,$C308,AD$1,FALSE)*$F308*$B308</f>
        <v>4.4375483520489503E-206</v>
      </c>
      <c r="AE308">
        <f ca="1">_xlfn.BINOM.DIST($Q308,$C308,AE$1,FALSE)*$F308*$B308</f>
        <v>2.767038908210031E-187</v>
      </c>
      <c r="AF308">
        <f ca="1">_xlfn.BINOM.DIST($Q308,$C308,AF$1,FALSE)*$F308*$B308</f>
        <v>2.3617413942683839E-170</v>
      </c>
      <c r="AG308">
        <f ca="1">_xlfn.BINOM.DIST($Q308,$C308,AG$1,FALSE)*$F308*$B308</f>
        <v>5.1242174428296801E-155</v>
      </c>
      <c r="AH308">
        <f ca="1">_xlfn.BINOM.DIST($Q308,$C308,AH$1,FALSE)*$F308*$B308</f>
        <v>4.6138495410512622E-141</v>
      </c>
      <c r="AI308">
        <f ca="1">_xlfn.BINOM.DIST($Q308,$C308,AI$1,FALSE)*$F308*$B308</f>
        <v>2.5579607076078279E-128</v>
      </c>
      <c r="AJ308">
        <f ca="1">_xlfn.BINOM.DIST($Q308,$C308,AJ$1,FALSE)*$F308*$B308</f>
        <v>1.2051288406368654E-116</v>
      </c>
      <c r="AK308">
        <f ca="1">_xlfn.BINOM.DIST($Q308,$C308,AK$1,FALSE)*$F308*$B308</f>
        <v>6.2971463217400649E-106</v>
      </c>
      <c r="AL308">
        <f ca="1">_xlfn.BINOM.DIST($Q308,$C308,AL$1,FALSE)*$F308*$B308</f>
        <v>4.5590384323998101E-96</v>
      </c>
      <c r="AM308">
        <f ca="1">_xlfn.BINOM.DIST($Q308,$C308,AM$1,FALSE)*$F308*$B308</f>
        <v>5.517610368629172E-87</v>
      </c>
      <c r="AN308">
        <f ca="1">_xlfn.BINOM.DIST($Q308,$C308,AN$1,FALSE)*$F308*$B308</f>
        <v>1.30957085263349E-78</v>
      </c>
      <c r="AO308">
        <f ca="1">_xlfn.BINOM.DIST($Q308,$C308,AO$1,FALSE)*$F308*$B308</f>
        <v>6.9893716909238298E-71</v>
      </c>
      <c r="AP308">
        <f ca="1">_xlfn.BINOM.DIST($Q308,$C308,AP$1,FALSE)*$F308*$B308</f>
        <v>9.4393513079172312E-64</v>
      </c>
      <c r="AQ308">
        <f ca="1">_xlfn.BINOM.DIST($Q308,$C308,AQ$1,FALSE)*$F308*$B308</f>
        <v>3.573690389456372E-57</v>
      </c>
      <c r="AR308">
        <f ca="1">_xlfn.BINOM.DIST($Q308,$C308,AR$1,FALSE)*$F308*$B308</f>
        <v>4.1471277516856069E-51</v>
      </c>
      <c r="AS308">
        <f ca="1">_xlfn.BINOM.DIST($Q308,$C308,AS$1,FALSE)*$F308*$B308</f>
        <v>1.5951755752529844E-45</v>
      </c>
      <c r="AT308">
        <f ca="1">_xlfn.BINOM.DIST($Q308,$C308,AT$1,FALSE)*$F308*$B308</f>
        <v>2.1786057782005255E-40</v>
      </c>
      <c r="AU308">
        <f ca="1">_xlfn.BINOM.DIST($Q308,$C308,AU$1,FALSE)*$F308*$B308</f>
        <v>1.1225947434516477E-35</v>
      </c>
      <c r="AV308">
        <f ca="1">_xlfn.BINOM.DIST($Q308,$C308,AV$1,FALSE)*$F308*$B308</f>
        <v>2.3028891338406935E-31</v>
      </c>
      <c r="AW308">
        <f ca="1">_xlfn.BINOM.DIST($Q308,$C308,AW$1,FALSE)*$F308*$B308</f>
        <v>1.9725318908135626E-27</v>
      </c>
      <c r="AX308">
        <f ca="1">_xlfn.BINOM.DIST($Q308,$C308,AX$1,FALSE)*$F308*$B308</f>
        <v>7.3598068720059954E-24</v>
      </c>
      <c r="AY308">
        <f ca="1">_xlfn.BINOM.DIST($Q308,$C308,AY$1,FALSE)*$F308*$B308</f>
        <v>1.2421193441423961E-20</v>
      </c>
      <c r="AZ308">
        <f ca="1">_xlfn.BINOM.DIST($Q308,$C308,AZ$1,FALSE)*$F308*$B308</f>
        <v>9.8058317515300421E-18</v>
      </c>
      <c r="BA308">
        <f ca="1">_xlfn.BINOM.DIST($Q308,$C308,BA$1,FALSE)*$F308*$B308</f>
        <v>3.7308150522326896E-15</v>
      </c>
      <c r="BB308">
        <f ca="1">_xlfn.BINOM.DIST($Q308,$C308,BB$1,FALSE)*$F308*$B308</f>
        <v>7.0253387655808066E-13</v>
      </c>
      <c r="BC308">
        <f ca="1">_xlfn.BINOM.DIST($Q308,$C308,BC$1,FALSE)*$F308*$B308</f>
        <v>6.7040341169568528E-11</v>
      </c>
      <c r="BD308">
        <f ca="1">_xlfn.BINOM.DIST($Q308,$C308,BD$1,FALSE)*$F308*$B308</f>
        <v>3.3106147350545465E-9</v>
      </c>
      <c r="BE308">
        <f ca="1">_xlfn.BINOM.DIST($Q308,$C308,BE$1,FALSE)*$F308*$B308</f>
        <v>8.6183435413254088E-8</v>
      </c>
      <c r="BF308">
        <f ca="1">_xlfn.BINOM.DIST($Q308,$C308,BF$1,FALSE)*$F308*$B308</f>
        <v>1.2021292847063984E-6</v>
      </c>
      <c r="BG308">
        <f ca="1">_xlfn.BINOM.DIST($Q308,$C308,BG$1,FALSE)*$F308*$B308</f>
        <v>9.1131099426225268E-6</v>
      </c>
      <c r="BH308">
        <f ca="1">_xlfn.BINOM.DIST($Q308,$C308,BH$1,FALSE)*$F308*$B308</f>
        <v>3.8011691374421518E-5</v>
      </c>
      <c r="BI308">
        <f ca="1">_xlfn.BINOM.DIST($Q308,$C308,BI$1,FALSE)*$F308*$B308</f>
        <v>8.8160979731364311E-5</v>
      </c>
      <c r="BJ308">
        <f ca="1">_xlfn.BINOM.DIST($Q308,$C308,BJ$1,FALSE)*$F308*$B308</f>
        <v>1.1470719120059619E-4</v>
      </c>
      <c r="BK308">
        <f ca="1">_xlfn.BINOM.DIST($Q308,$C308,BK$1,FALSE)*$F308*$B308</f>
        <v>8.4336997322307191E-5</v>
      </c>
      <c r="BL308">
        <f ca="1">_xlfn.BINOM.DIST($Q308,$C308,BL$1,FALSE)*$F308*$B308</f>
        <v>3.5242037653580231E-5</v>
      </c>
      <c r="BM308">
        <f ca="1">_xlfn.BINOM.DIST($Q308,$C308,BM$1,FALSE)*$F308*$B308</f>
        <v>8.4060350174116901E-6</v>
      </c>
      <c r="BN308">
        <f ca="1">_xlfn.BINOM.DIST($Q308,$C308,BN$1,FALSE)*$F308*$B308</f>
        <v>1.1478115122018425E-6</v>
      </c>
      <c r="BO308">
        <f ca="1">_xlfn.BINOM.DIST($Q308,$C308,BO$1,FALSE)*$F308*$B308</f>
        <v>8.985989334187983E-8</v>
      </c>
      <c r="BP308">
        <f ca="1">_xlfn.BINOM.DIST($Q308,$C308,BP$1,FALSE)*$F308*$B308</f>
        <v>4.0342112743812448E-9</v>
      </c>
      <c r="BQ308">
        <f ca="1">_xlfn.BINOM.DIST($Q308,$C308,BQ$1,FALSE)*$F308*$B308</f>
        <v>1.0374091676671725E-10</v>
      </c>
      <c r="BR308">
        <f ca="1">_xlfn.BINOM.DIST($Q308,$C308,BR$1,FALSE)*$F308*$B308</f>
        <v>1.5242693365438109E-12</v>
      </c>
      <c r="BS308">
        <f ca="1">_xlfn.BINOM.DIST($Q308,$C308,BS$1,FALSE)*$F308*$B308</f>
        <v>1.274767450216911E-14</v>
      </c>
      <c r="BT308">
        <f ca="1">_xlfn.BINOM.DIST($Q308,$C308,BT$1,FALSE)*$F308*$B308</f>
        <v>6.0367373157612163E-17</v>
      </c>
      <c r="BU308">
        <f ca="1">_xlfn.BINOM.DIST($Q308,$C308,BU$1,FALSE)*$F308*$B308</f>
        <v>1.6081011072937811E-19</v>
      </c>
      <c r="BV308">
        <f ca="1">_xlfn.BINOM.DIST($Q308,$C308,BV$1,FALSE)*$F308*$B308</f>
        <v>2.3904320016453569E-22</v>
      </c>
      <c r="BW308">
        <f ca="1">_xlfn.BINOM.DIST($Q308,$C308,BW$1,FALSE)*$F308*$B308</f>
        <v>1.9640569757843345E-25</v>
      </c>
      <c r="BX308">
        <f ca="1">_xlfn.BINOM.DIST($Q308,$C308,BX$1,FALSE)*$F308*$B308</f>
        <v>8.8212438397574919E-29</v>
      </c>
      <c r="BY308">
        <f ca="1">_xlfn.BINOM.DIST($Q308,$C308,BY$1,FALSE)*$F308*$B308</f>
        <v>2.1383159938137149E-32</v>
      </c>
      <c r="BZ308">
        <f ca="1">_xlfn.BINOM.DIST($Q308,$C308,BZ$1,FALSE)*$F308*$B308</f>
        <v>2.7573422455984102E-36</v>
      </c>
      <c r="CA308">
        <f ca="1">_xlfn.BINOM.DIST($Q308,$C308,CA$1,FALSE)*$F308*$B308</f>
        <v>1.8607523483502648E-40</v>
      </c>
      <c r="CB308">
        <f ca="1">_xlfn.BINOM.DIST($Q308,$C308,CB$1,FALSE)*$F308*$B308</f>
        <v>6.4521025890581493E-45</v>
      </c>
      <c r="CC308">
        <f ca="1">_xlfn.BINOM.DIST($Q308,$C308,CC$1,FALSE)*$F308*$B308</f>
        <v>1.1262362560725245E-49</v>
      </c>
      <c r="CD308">
        <f ca="1">_xlfn.BINOM.DIST($Q308,$C308,CD$1,FALSE)*$F308*$B308</f>
        <v>9.6729744924381442E-55</v>
      </c>
      <c r="CE308">
        <f ca="1">_xlfn.BINOM.DIST($Q308,$C308,CE$1,FALSE)*$F308*$B308</f>
        <v>3.9854190474733707E-60</v>
      </c>
      <c r="CF308">
        <f ca="1">_xlfn.BINOM.DIST($Q308,$C308,CF$1,FALSE)*$F308*$B308</f>
        <v>7.6584476731017898E-66</v>
      </c>
      <c r="CG308">
        <f ca="1">_xlfn.BINOM.DIST($Q308,$C308,CG$1,FALSE)*$F308*$B308</f>
        <v>6.6526561321254651E-72</v>
      </c>
      <c r="CH308">
        <f ca="1">_xlfn.BINOM.DIST($Q308,$C308,CH$1,FALSE)*$F308*$B308</f>
        <v>2.5234485894996742E-78</v>
      </c>
      <c r="CI308">
        <f ca="1">_xlfn.BINOM.DIST($Q308,$C308,CI$1,FALSE)*$F308*$B308</f>
        <v>4.0221035851349774E-85</v>
      </c>
      <c r="CJ308">
        <f ca="1">_xlfn.BINOM.DIST($Q308,$C308,CJ$1,FALSE)*$F308*$B308</f>
        <v>2.5813638768358814E-92</v>
      </c>
      <c r="CK308">
        <f ca="1">_xlfn.BINOM.DIST($Q308,$C308,CK$1,FALSE)*$F308*$B308</f>
        <v>6.3620536972784243E-100</v>
      </c>
      <c r="CL308">
        <f ca="1">_xlfn.BINOM.DIST($Q308,$C308,CL$1,FALSE)*$F308*$B308</f>
        <v>5.7119437113310691E-108</v>
      </c>
      <c r="CM308">
        <f ca="1">_xlfn.BINOM.DIST($Q308,$C308,CM$1,FALSE)*$F308*$B308</f>
        <v>1.7613813019892539E-116</v>
      </c>
      <c r="CN308">
        <f ca="1">_xlfn.BINOM.DIST($Q308,$C308,CN$1,FALSE)*$F308*$B308</f>
        <v>1.746774111568141E-125</v>
      </c>
      <c r="CO308">
        <f ca="1">_xlfn.BINOM.DIST($Q308,$C308,CO$1,FALSE)*$F308*$B308</f>
        <v>5.1749868970680399E-135</v>
      </c>
      <c r="CP308">
        <f ca="1">_xlfn.BINOM.DIST($Q308,$C308,CP$1,FALSE)*$F308*$B308</f>
        <v>4.2156081375557747E-145</v>
      </c>
      <c r="CQ308">
        <f ca="1">_xlfn.BINOM.DIST($Q308,$C308,CQ$1,FALSE)*$F308*$B308</f>
        <v>8.5991170806849949E-156</v>
      </c>
      <c r="CR308">
        <f ca="1">_xlfn.BINOM.DIST($Q308,$C308,CR$1,FALSE)*$F308*$B308</f>
        <v>3.9505083690880549E-167</v>
      </c>
      <c r="CS308">
        <f ca="1">_xlfn.BINOM.DIST($Q308,$C308,CS$1,FALSE)*$F308*$B308</f>
        <v>3.6230099652108057E-179</v>
      </c>
      <c r="CT308">
        <f ca="1">_xlfn.BINOM.DIST($Q308,$C308,CT$1,FALSE)*$F308*$B308</f>
        <v>5.7782067689650376E-192</v>
      </c>
      <c r="CU308">
        <f ca="1">_xlfn.BINOM.DIST($Q308,$C308,CU$1,FALSE)*$F308*$B308</f>
        <v>1.3675170113796067E-205</v>
      </c>
      <c r="CV308">
        <f ca="1">_xlfn.BINOM.DIST($Q308,$C308,CV$1,FALSE)*$F308*$B308</f>
        <v>3.9974581146324176E-220</v>
      </c>
      <c r="CW308">
        <f ca="1">_xlfn.BINOM.DIST($Q308,$C308,CW$1,FALSE)*$F308*$B308</f>
        <v>1.1654626780215488E-235</v>
      </c>
      <c r="CX308">
        <f ca="1">_xlfn.BINOM.DIST($Q308,$C308,CX$1,FALSE)*$F308*$B308</f>
        <v>2.6368583069301661E-252</v>
      </c>
      <c r="CY308">
        <f ca="1">_xlfn.BINOM.DIST($Q308,$C308,CY$1,FALSE)*$F308*$B308</f>
        <v>3.4396250099359473E-270</v>
      </c>
      <c r="CZ308">
        <f ca="1">_xlfn.BINOM.DIST($Q308,$C308,CZ$1,FALSE)*$F308*$B308</f>
        <v>1.8134813607919472E-289</v>
      </c>
      <c r="DA308">
        <f ca="1">_xlfn.BINOM.DIST($Q308,$C308,DA$1,FALSE)*$F308*$B308</f>
        <v>0</v>
      </c>
      <c r="DB308">
        <f ca="1">_xlfn.BINOM.DIST($Q308,$C308,DB$1,FALSE)*$F308*$B308</f>
        <v>0</v>
      </c>
      <c r="DC308">
        <f ca="1">_xlfn.BINOM.DIST($Q308,$C308,DC$1,FALSE)*$F308*$B308</f>
        <v>0</v>
      </c>
      <c r="DD308">
        <f ca="1">_xlfn.BINOM.DIST($Q308,$C308,DD$1,FALSE)*$F308*$B308</f>
        <v>0</v>
      </c>
      <c r="DE308">
        <f ca="1">_xlfn.BINOM.DIST($Q308,$C308,DE$1,FALSE)*$F308*$B308</f>
        <v>0</v>
      </c>
      <c r="DF308">
        <f ca="1">_xlfn.BINOM.DIST($Q308,$C308,DF$1,FALSE)*$F308*$B308</f>
        <v>0</v>
      </c>
      <c r="DG308">
        <f ca="1">_xlfn.BINOM.DIST($Q308,$C308,DG$1,FALSE)*$F308*$B308</f>
        <v>0</v>
      </c>
      <c r="DH308">
        <f ca="1">_xlfn.BINOM.DIST($Q308,$C308,DH$1,FALSE)*$F308*$B308</f>
        <v>0</v>
      </c>
      <c r="DI308">
        <f ca="1">_xlfn.BINOM.DIST($Q308,$C308,DI$1,FALSE)*$F308*$B308</f>
        <v>0</v>
      </c>
      <c r="DJ308">
        <f ca="1">_xlfn.BINOM.DIST($Q308,$C308,DJ$1,FALSE)*$F308*$B308</f>
        <v>0</v>
      </c>
      <c r="DK308">
        <f ca="1">_xlfn.BINOM.DIST($Q308,$C308,DK$1,FALSE)*$F308*$B308</f>
        <v>0</v>
      </c>
      <c r="DL308">
        <f ca="1">_xlfn.BINOM.DIST($Q308,$C308,DL$1,FALSE)*$F308*$B308</f>
        <v>0</v>
      </c>
      <c r="DM308">
        <f ca="1">_xlfn.BINOM.DIST($Q308,$C308,DM$1,FALSE)*$F308*$B308</f>
        <v>0</v>
      </c>
      <c r="DN308">
        <f ca="1">_xlfn.BINOM.DIST($Q308,$C308,DN$1,FALSE)*$F308*$B308</f>
        <v>0</v>
      </c>
      <c r="DQ308">
        <f t="shared" ca="1" si="182"/>
        <v>0</v>
      </c>
      <c r="DR308">
        <f t="shared" ca="1" si="182"/>
        <v>0</v>
      </c>
      <c r="DS308">
        <f t="shared" ca="1" si="182"/>
        <v>0</v>
      </c>
      <c r="DT308">
        <f t="shared" ca="1" si="182"/>
        <v>0</v>
      </c>
      <c r="DU308">
        <f t="shared" ca="1" si="182"/>
        <v>0</v>
      </c>
      <c r="DV308">
        <f t="shared" ca="1" si="182"/>
        <v>0</v>
      </c>
      <c r="DW308">
        <f t="shared" ca="1" si="182"/>
        <v>0</v>
      </c>
      <c r="DX308">
        <f t="shared" ca="1" si="182"/>
        <v>0</v>
      </c>
      <c r="DY308">
        <f t="shared" ca="1" si="182"/>
        <v>5.829508406195071E-291</v>
      </c>
      <c r="DZ308">
        <f t="shared" ca="1" si="182"/>
        <v>3.1858709425882705E-263</v>
      </c>
      <c r="EA308">
        <f t="shared" ca="1" si="182"/>
        <v>7.6165920370765975E-239</v>
      </c>
      <c r="EB308">
        <f t="shared" ca="1" si="182"/>
        <v>3.4190061016623236E-217</v>
      </c>
      <c r="EC308">
        <f t="shared" ca="1" si="182"/>
        <v>8.4433458513898213E-198</v>
      </c>
      <c r="ED308">
        <f t="shared" ca="1" si="182"/>
        <v>2.5935165018277891E-180</v>
      </c>
      <c r="EE308">
        <f t="shared" ca="1" si="182"/>
        <v>1.8670717636014398E-164</v>
      </c>
      <c r="EF308">
        <f t="shared" ca="1" si="182"/>
        <v>5.2022997631367204E-150</v>
      </c>
      <c r="EG308">
        <f t="shared" ca="1" si="181"/>
        <v>8.4020043072547108E-137</v>
      </c>
      <c r="EH308">
        <f t="shared" ca="1" si="181"/>
        <v>1.093816233231039E-124</v>
      </c>
      <c r="EI308">
        <f t="shared" ca="1" si="181"/>
        <v>1.5075933090116427E-113</v>
      </c>
      <c r="EJ308">
        <f t="shared" ca="1" si="181"/>
        <v>2.7628205699318599E-103</v>
      </c>
      <c r="EK308">
        <f t="shared" ca="1" si="181"/>
        <v>8.1588778085271691E-94</v>
      </c>
      <c r="EL308">
        <f t="shared" ca="1" si="181"/>
        <v>4.5723464207492895E-85</v>
      </c>
      <c r="EM308">
        <f t="shared" ca="1" si="181"/>
        <v>5.5943612741540452E-77</v>
      </c>
      <c r="EN308">
        <f t="shared" ca="1" si="181"/>
        <v>1.6864791640464543E-69</v>
      </c>
      <c r="EO308">
        <f t="shared" ca="1" si="181"/>
        <v>1.3912439690546947E-62</v>
      </c>
      <c r="EP308">
        <f t="shared" ca="1" si="181"/>
        <v>3.44166920828447E-56</v>
      </c>
      <c r="EQ308">
        <f t="shared" ca="1" si="181"/>
        <v>2.7663719035380147E-50</v>
      </c>
      <c r="ER308">
        <f t="shared" ca="1" si="181"/>
        <v>7.7530143204411674E-45</v>
      </c>
      <c r="ES308">
        <f t="shared" ca="1" si="181"/>
        <v>8.0630577714620531E-40</v>
      </c>
      <c r="ET308">
        <f t="shared" ca="1" si="181"/>
        <v>3.2881180224330879E-35</v>
      </c>
      <c r="EU308">
        <f t="shared" ca="1" si="181"/>
        <v>5.5216429193578066E-31</v>
      </c>
      <c r="EV308">
        <f t="shared" ca="1" si="184"/>
        <v>3.9880641911329478E-27</v>
      </c>
      <c r="EW308">
        <f t="shared" ca="1" si="184"/>
        <v>1.2878269889991543E-23</v>
      </c>
      <c r="EX308">
        <f t="shared" ca="1" si="184"/>
        <v>1.9246494338500628E-20</v>
      </c>
      <c r="EY308">
        <f t="shared" ca="1" si="184"/>
        <v>1.372817288314696E-17</v>
      </c>
      <c r="EZ308">
        <f t="shared" ca="1" si="184"/>
        <v>4.8034378661582862E-15</v>
      </c>
      <c r="FA308">
        <f t="shared" ca="1" si="184"/>
        <v>8.448329994068636E-13</v>
      </c>
      <c r="FB308">
        <f t="shared" ca="1" si="184"/>
        <v>7.632808504658041E-11</v>
      </c>
      <c r="FC308">
        <f t="shared" ca="1" si="184"/>
        <v>3.6110190528273822E-9</v>
      </c>
      <c r="FD308">
        <f t="shared" ca="1" si="184"/>
        <v>9.098237379005675E-8</v>
      </c>
      <c r="FE308">
        <f t="shared" ca="1" si="184"/>
        <v>1.2391054335987625E-6</v>
      </c>
      <c r="FF308">
        <f t="shared" ca="1" si="184"/>
        <v>9.24021984189552E-6</v>
      </c>
      <c r="FG308">
        <f t="shared" ca="1" si="184"/>
        <v>3.8149938482562181E-5</v>
      </c>
      <c r="FH308">
        <f t="shared" ca="1" si="184"/>
        <v>8.8027896187853721E-5</v>
      </c>
      <c r="FI308">
        <f t="shared" ca="1" si="184"/>
        <v>1.1440434152714916E-4</v>
      </c>
      <c r="FJ308">
        <f t="shared" ca="1" si="184"/>
        <v>8.4270938247996187E-5</v>
      </c>
      <c r="FK308">
        <f t="shared" ca="1" si="184"/>
        <v>3.5351470144878826E-5</v>
      </c>
      <c r="FL308">
        <f t="shared" ca="1" si="183"/>
        <v>8.4741801328450115E-6</v>
      </c>
      <c r="FM308">
        <f t="shared" ca="1" si="183"/>
        <v>1.1630963413341917E-6</v>
      </c>
      <c r="FN308">
        <f t="shared" ca="1" si="183"/>
        <v>9.1461974387452273E-8</v>
      </c>
      <c r="FO308">
        <f t="shared" ca="1" si="183"/>
        <v>4.1178389765944721E-9</v>
      </c>
      <c r="FP308">
        <f t="shared" ca="1" si="183"/>
        <v>1.0592984492892183E-10</v>
      </c>
      <c r="FQ308">
        <f t="shared" ca="1" si="183"/>
        <v>1.5517427743968739E-12</v>
      </c>
      <c r="FR308">
        <f t="shared" ca="1" si="183"/>
        <v>1.2882902500895995E-14</v>
      </c>
      <c r="FS308">
        <f t="shared" ca="1" si="183"/>
        <v>6.0247027373699928E-17</v>
      </c>
      <c r="FT308">
        <f t="shared" ca="1" si="183"/>
        <v>1.5750637369646359E-19</v>
      </c>
      <c r="FU308">
        <f t="shared" ca="1" si="183"/>
        <v>2.2812257644470783E-22</v>
      </c>
      <c r="FV308">
        <f t="shared" ca="1" si="183"/>
        <v>1.8110844716041833E-25</v>
      </c>
      <c r="FW308">
        <f t="shared" ca="1" si="183"/>
        <v>7.7856164900315138E-29</v>
      </c>
      <c r="FX308">
        <f t="shared" ca="1" si="183"/>
        <v>1.7871628252987689E-32</v>
      </c>
      <c r="FY308">
        <f t="shared" ca="1" si="183"/>
        <v>2.1561823217473179E-36</v>
      </c>
      <c r="FZ308">
        <f t="shared" ca="1" si="183"/>
        <v>1.343178508697099E-40</v>
      </c>
      <c r="GA308">
        <f t="shared" ca="1" si="180"/>
        <v>4.2350845290350754E-45</v>
      </c>
      <c r="GB308">
        <f t="shared" ca="1" si="180"/>
        <v>6.6103259754856179E-50</v>
      </c>
      <c r="GC308">
        <f t="shared" ca="1" si="180"/>
        <v>4.9828509395074447E-55</v>
      </c>
      <c r="GD308">
        <f t="shared" ca="1" si="180"/>
        <v>1.7647955495826322E-60</v>
      </c>
      <c r="GE308">
        <f t="shared" ca="1" si="180"/>
        <v>2.8485550266477464E-66</v>
      </c>
      <c r="GF308">
        <f t="shared" ca="1" si="180"/>
        <v>2.0256565805654891E-72</v>
      </c>
      <c r="GG308">
        <f t="shared" ca="1" si="180"/>
        <v>6.1122007674732733E-79</v>
      </c>
      <c r="GH308">
        <f t="shared" ca="1" si="180"/>
        <v>7.5057148902264968E-86</v>
      </c>
      <c r="GI308">
        <f t="shared" ca="1" si="180"/>
        <v>3.5808951337434347E-93</v>
      </c>
      <c r="GJ308">
        <f t="shared" ca="1" si="180"/>
        <v>6.3030116369711269E-101</v>
      </c>
      <c r="GK308">
        <f t="shared" ca="1" si="180"/>
        <v>3.8638047447244951E-109</v>
      </c>
      <c r="GL308">
        <f t="shared" ca="1" si="180"/>
        <v>7.7336296148622021E-118</v>
      </c>
      <c r="GM308">
        <f t="shared" ca="1" si="180"/>
        <v>4.7016006484388865E-127</v>
      </c>
      <c r="GN308">
        <f t="shared" ca="1" si="180"/>
        <v>8.0034470991589384E-137</v>
      </c>
      <c r="GO308">
        <f t="shared" ca="1" si="180"/>
        <v>3.4802147915533081E-147</v>
      </c>
      <c r="GP308">
        <f t="shared" ref="GP308:HE371" ca="1" si="187">_xlfn.BINOM.DIST($R308,$C308,GP$1,FALSE)*$F308*$B308</f>
        <v>3.4837959729091064E-158</v>
      </c>
      <c r="GQ308">
        <f t="shared" ca="1" si="187"/>
        <v>7.1317434707815785E-170</v>
      </c>
      <c r="GR308">
        <f t="shared" ca="1" si="187"/>
        <v>2.6074831399329751E-182</v>
      </c>
      <c r="GS308">
        <f t="shared" ca="1" si="187"/>
        <v>1.4571085097099837E-195</v>
      </c>
      <c r="GT308">
        <f t="shared" ca="1" si="187"/>
        <v>1.0393050829863101E-209</v>
      </c>
      <c r="GU308">
        <f t="shared" ca="1" si="187"/>
        <v>7.6700202562972791E-225</v>
      </c>
      <c r="GV308">
        <f t="shared" ca="1" si="187"/>
        <v>4.5773536302019179E-241</v>
      </c>
      <c r="GW308">
        <f t="shared" ca="1" si="187"/>
        <v>1.6499114035846412E-258</v>
      </c>
      <c r="GX308">
        <f t="shared" ca="1" si="187"/>
        <v>2.5340764207958524E-277</v>
      </c>
      <c r="GY308">
        <f t="shared" ca="1" si="187"/>
        <v>1.0878293710814336E-297</v>
      </c>
      <c r="GZ308">
        <f t="shared" ca="1" si="187"/>
        <v>0</v>
      </c>
      <c r="HA308">
        <f t="shared" ca="1" si="187"/>
        <v>0</v>
      </c>
      <c r="HB308">
        <f t="shared" ca="1" si="187"/>
        <v>0</v>
      </c>
      <c r="HC308">
        <f t="shared" ca="1" si="187"/>
        <v>0</v>
      </c>
      <c r="HD308">
        <f t="shared" ca="1" si="187"/>
        <v>0</v>
      </c>
      <c r="HE308">
        <f t="shared" ca="1" si="187"/>
        <v>0</v>
      </c>
      <c r="HF308">
        <f t="shared" ca="1" si="186"/>
        <v>0</v>
      </c>
      <c r="HG308">
        <f t="shared" ca="1" si="186"/>
        <v>0</v>
      </c>
      <c r="HH308">
        <f t="shared" ca="1" si="186"/>
        <v>0</v>
      </c>
      <c r="HI308">
        <f t="shared" ca="1" si="186"/>
        <v>0</v>
      </c>
      <c r="HJ308">
        <f t="shared" ca="1" si="186"/>
        <v>0</v>
      </c>
      <c r="HK308">
        <f t="shared" ca="1" si="186"/>
        <v>0</v>
      </c>
      <c r="HL308">
        <f t="shared" ca="1" si="186"/>
        <v>0</v>
      </c>
    </row>
    <row r="309" spans="1:220" x14ac:dyDescent="0.25">
      <c r="A309" s="6">
        <v>45328</v>
      </c>
      <c r="B309">
        <f t="shared" ca="1" si="156"/>
        <v>7.0759661270617703E-3</v>
      </c>
      <c r="C309" s="5">
        <v>6138</v>
      </c>
      <c r="D309">
        <f t="shared" si="157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158"/>
        <v>0</v>
      </c>
      <c r="J309">
        <f t="shared" si="159"/>
        <v>1</v>
      </c>
      <c r="K309">
        <f t="shared" ca="1" si="160"/>
        <v>0</v>
      </c>
      <c r="L309">
        <f t="shared" ca="1" si="161"/>
        <v>1.0715746714653383E-2</v>
      </c>
      <c r="M309">
        <f t="shared" si="162"/>
        <v>1.125</v>
      </c>
      <c r="Q309">
        <f t="shared" si="163"/>
        <v>2455.2000000000003</v>
      </c>
      <c r="R309">
        <f t="shared" si="164"/>
        <v>2762.1</v>
      </c>
      <c r="S309">
        <f ca="1">_xlfn.BINOM.DIST($Q309,$C309,S$1,FALSE)*$F309*$B309</f>
        <v>0</v>
      </c>
      <c r="T309">
        <f ca="1">_xlfn.BINOM.DIST($Q309,$C309,T$1,FALSE)*$F309*$B309</f>
        <v>0</v>
      </c>
      <c r="U309">
        <f ca="1">_xlfn.BINOM.DIST($Q309,$C309,U$1,FALSE)*$F309*$B309</f>
        <v>0</v>
      </c>
      <c r="V309">
        <f ca="1">_xlfn.BINOM.DIST($Q309,$C309,V$1,FALSE)*$F309*$B309</f>
        <v>0</v>
      </c>
      <c r="W309">
        <f ca="1">_xlfn.BINOM.DIST($Q309,$C309,W$1,FALSE)*$F309*$B309</f>
        <v>0</v>
      </c>
      <c r="X309">
        <f ca="1">_xlfn.BINOM.DIST($Q309,$C309,X$1,FALSE)*$F309*$B309</f>
        <v>0</v>
      </c>
      <c r="Y309">
        <f ca="1">_xlfn.BINOM.DIST($Q309,$C309,Y$1,FALSE)*$F309*$B309</f>
        <v>0</v>
      </c>
      <c r="Z309">
        <f ca="1">_xlfn.BINOM.DIST($Q309,$C309,Z$1,FALSE)*$F309*$B309</f>
        <v>0</v>
      </c>
      <c r="AA309">
        <f ca="1">_xlfn.BINOM.DIST($Q309,$C309,AA$1,FALSE)*$F309*$B309</f>
        <v>0</v>
      </c>
      <c r="AB309">
        <f ca="1">_xlfn.BINOM.DIST($Q309,$C309,AB$1,FALSE)*$F309*$B309</f>
        <v>0</v>
      </c>
      <c r="AC309">
        <f ca="1">_xlfn.BINOM.DIST($Q309,$C309,AC$1,FALSE)*$F309*$B309</f>
        <v>0</v>
      </c>
      <c r="AD309">
        <f ca="1">_xlfn.BINOM.DIST($Q309,$C309,AD$1,FALSE)*$F309*$B309</f>
        <v>0</v>
      </c>
      <c r="AE309">
        <f ca="1">_xlfn.BINOM.DIST($Q309,$C309,AE$1,FALSE)*$F309*$B309</f>
        <v>0</v>
      </c>
      <c r="AF309">
        <f ca="1">_xlfn.BINOM.DIST($Q309,$C309,AF$1,FALSE)*$F309*$B309</f>
        <v>0</v>
      </c>
      <c r="AG309">
        <f ca="1">_xlfn.BINOM.DIST($Q309,$C309,AG$1,FALSE)*$F309*$B309</f>
        <v>0</v>
      </c>
      <c r="AH309">
        <f ca="1">_xlfn.BINOM.DIST($Q309,$C309,AH$1,FALSE)*$F309*$B309</f>
        <v>0</v>
      </c>
      <c r="AI309">
        <f ca="1">_xlfn.BINOM.DIST($Q309,$C309,AI$1,FALSE)*$F309*$B309</f>
        <v>0</v>
      </c>
      <c r="AJ309">
        <f ca="1">_xlfn.BINOM.DIST($Q309,$C309,AJ$1,FALSE)*$F309*$B309</f>
        <v>0</v>
      </c>
      <c r="AK309">
        <f ca="1">_xlfn.BINOM.DIST($Q309,$C309,AK$1,FALSE)*$F309*$B309</f>
        <v>0</v>
      </c>
      <c r="AL309">
        <f ca="1">_xlfn.BINOM.DIST($Q309,$C309,AL$1,FALSE)*$F309*$B309</f>
        <v>0</v>
      </c>
      <c r="AM309">
        <f ca="1">_xlfn.BINOM.DIST($Q309,$C309,AM$1,FALSE)*$F309*$B309</f>
        <v>7.3113197568534597E-284</v>
      </c>
      <c r="AN309">
        <f ca="1">_xlfn.BINOM.DIST($Q309,$C309,AN$1,FALSE)*$F309*$B309</f>
        <v>5.8060413704377555E-252</v>
      </c>
      <c r="AO309">
        <f ca="1">_xlfn.BINOM.DIST($Q309,$C309,AO$1,FALSE)*$F309*$B309</f>
        <v>9.7059368007316941E-223</v>
      </c>
      <c r="AP309">
        <f ca="1">_xlfn.BINOM.DIST($Q309,$C309,AP$1,FALSE)*$F309*$B309</f>
        <v>5.5222055105880683E-196</v>
      </c>
      <c r="AQ309">
        <f ca="1">_xlfn.BINOM.DIST($Q309,$C309,AQ$1,FALSE)*$F309*$B309</f>
        <v>1.6217843443766877E-171</v>
      </c>
      <c r="AR309">
        <f ca="1">_xlfn.BINOM.DIST($Q309,$C309,AR$1,FALSE)*$F309*$B309</f>
        <v>3.5341802293218891E-149</v>
      </c>
      <c r="AS309">
        <f ca="1">_xlfn.BINOM.DIST($Q309,$C309,AS$1,FALSE)*$F309*$B309</f>
        <v>7.8510432372101639E-129</v>
      </c>
      <c r="AT309">
        <f ca="1">_xlfn.BINOM.DIST($Q309,$C309,AT$1,FALSE)*$F309*$B309</f>
        <v>2.3500070519801972E-110</v>
      </c>
      <c r="AU309">
        <f ca="1">_xlfn.BINOM.DIST($Q309,$C309,AU$1,FALSE)*$F309*$B309</f>
        <v>1.2119525954294866E-93</v>
      </c>
      <c r="AV309">
        <f ca="1">_xlfn.BINOM.DIST($Q309,$C309,AV$1,FALSE)*$F309*$B309</f>
        <v>1.3381891547682244E-78</v>
      </c>
      <c r="AW309">
        <f ca="1">_xlfn.BINOM.DIST($Q309,$C309,AW$1,FALSE)*$F309*$B309</f>
        <v>3.8343878588789374E-65</v>
      </c>
      <c r="AX309">
        <f ca="1">_xlfn.BINOM.DIST($Q309,$C309,AX$1,FALSE)*$F309*$B309</f>
        <v>3.3813792247450208E-53</v>
      </c>
      <c r="AY309">
        <f ca="1">_xlfn.BINOM.DIST($Q309,$C309,AY$1,FALSE)*$F309*$B309</f>
        <v>1.0677180976408207E-42</v>
      </c>
      <c r="AZ309">
        <f ca="1">_xlfn.BINOM.DIST($Q309,$C309,AZ$1,FALSE)*$F309*$B309</f>
        <v>1.3808772635692855E-33</v>
      </c>
      <c r="BA309">
        <f ca="1">_xlfn.BINOM.DIST($Q309,$C309,BA$1,FALSE)*$F309*$B309</f>
        <v>8.2411965301021261E-26</v>
      </c>
      <c r="BB309">
        <f ca="1">_xlfn.BINOM.DIST($Q309,$C309,BB$1,FALSE)*$F309*$B309</f>
        <v>2.522758784642292E-19</v>
      </c>
      <c r="BC309">
        <f ca="1">_xlfn.BINOM.DIST($Q309,$C309,BC$1,FALSE)*$F309*$B309</f>
        <v>4.3492853090603752E-14</v>
      </c>
      <c r="BD309">
        <f ca="1">_xlfn.BINOM.DIST($Q309,$C309,BD$1,FALSE)*$F309*$B309</f>
        <v>4.5857518884607835E-10</v>
      </c>
      <c r="BE309">
        <f ca="1">_xlfn.BINOM.DIST($Q309,$C309,BE$1,FALSE)*$F309*$B309</f>
        <v>3.1787505469037133E-7</v>
      </c>
      <c r="BF309">
        <f ca="1">_xlfn.BINOM.DIST($Q309,$C309,BF$1,FALSE)*$F309*$B309</f>
        <v>1.5428614443166965E-5</v>
      </c>
      <c r="BG309">
        <f ca="1">_xlfn.BINOM.DIST($Q309,$C309,BG$1,FALSE)*$F309*$B309</f>
        <v>5.5369194390980842E-5</v>
      </c>
      <c r="BH309">
        <f ca="1">_xlfn.BINOM.DIST($Q309,$C309,BH$1,FALSE)*$F309*$B309</f>
        <v>1.5390809280576862E-5</v>
      </c>
      <c r="BI309">
        <f ca="1">_xlfn.BINOM.DIST($Q309,$C309,BI$1,FALSE)*$F309*$B309</f>
        <v>3.4454230172649976E-7</v>
      </c>
      <c r="BJ309">
        <f ca="1">_xlfn.BINOM.DIST($Q309,$C309,BJ$1,FALSE)*$F309*$B309</f>
        <v>6.4133688967199412E-10</v>
      </c>
      <c r="BK309">
        <f ca="1">_xlfn.BINOM.DIST($Q309,$C309,BK$1,FALSE)*$F309*$B309</f>
        <v>1.0180252947396928E-13</v>
      </c>
      <c r="BL309">
        <f ca="1">_xlfn.BINOM.DIST($Q309,$C309,BL$1,FALSE)*$F309*$B309</f>
        <v>1.4042390866101926E-18</v>
      </c>
      <c r="BM309">
        <f ca="1">_xlfn.BINOM.DIST($Q309,$C309,BM$1,FALSE)*$F309*$B309</f>
        <v>1.7046237609224887E-24</v>
      </c>
      <c r="BN309">
        <f ca="1">_xlfn.BINOM.DIST($Q309,$C309,BN$1,FALSE)*$F309*$B309</f>
        <v>1.8331723726324664E-31</v>
      </c>
      <c r="BO309">
        <f ca="1">_xlfn.BINOM.DIST($Q309,$C309,BO$1,FALSE)*$F309*$B309</f>
        <v>1.7477797192087182E-39</v>
      </c>
      <c r="BP309">
        <f ca="1">_xlfn.BINOM.DIST($Q309,$C309,BP$1,FALSE)*$F309*$B309</f>
        <v>1.4698376587834164E-48</v>
      </c>
      <c r="BQ309">
        <f ca="1">_xlfn.BINOM.DIST($Q309,$C309,BQ$1,FALSE)*$F309*$B309</f>
        <v>1.0785019782554287E-58</v>
      </c>
      <c r="BR309">
        <f ca="1">_xlfn.BINOM.DIST($Q309,$C309,BR$1,FALSE)*$F309*$B309</f>
        <v>6.7901504488238754E-70</v>
      </c>
      <c r="BS309">
        <f ca="1">_xlfn.BINOM.DIST($Q309,$C309,BS$1,FALSE)*$F309*$B309</f>
        <v>3.5860819445900591E-82</v>
      </c>
      <c r="BT309">
        <f ca="1">_xlfn.BINOM.DIST($Q309,$C309,BT$1,FALSE)*$F309*$B309</f>
        <v>1.5438495614088066E-95</v>
      </c>
      <c r="BU309">
        <f ca="1">_xlfn.BINOM.DIST($Q309,$C309,BU$1,FALSE)*$F309*$B309</f>
        <v>5.2324944961087935E-110</v>
      </c>
      <c r="BV309">
        <f ca="1">_xlfn.BINOM.DIST($Q309,$C309,BV$1,FALSE)*$F309*$B309</f>
        <v>1.3397546545166539E-125</v>
      </c>
      <c r="BW309">
        <f ca="1">_xlfn.BINOM.DIST($Q309,$C309,BW$1,FALSE)*$F309*$B309</f>
        <v>2.4702910813508021E-142</v>
      </c>
      <c r="BX309">
        <f ca="1">_xlfn.BINOM.DIST($Q309,$C309,BX$1,FALSE)*$F309*$B309</f>
        <v>3.1047519401826182E-160</v>
      </c>
      <c r="BY309">
        <f ca="1">_xlfn.BINOM.DIST($Q309,$C309,BY$1,FALSE)*$F309*$B309</f>
        <v>2.4991657708682673E-179</v>
      </c>
      <c r="BZ309">
        <f ca="1">_xlfn.BINOM.DIST($Q309,$C309,BZ$1,FALSE)*$F309*$B309</f>
        <v>1.201066936860602E-199</v>
      </c>
      <c r="CA309">
        <f ca="1">_xlfn.BINOM.DIST($Q309,$C309,CA$1,FALSE)*$F309*$B309</f>
        <v>3.185679525469511E-221</v>
      </c>
      <c r="CB309">
        <f ca="1">_xlfn.BINOM.DIST($Q309,$C309,CB$1,FALSE)*$F309*$B309</f>
        <v>4.2719578755129832E-244</v>
      </c>
      <c r="CC309">
        <f ca="1">_xlfn.BINOM.DIST($Q309,$C309,CC$1,FALSE)*$F309*$B309</f>
        <v>2.6273527750730362E-268</v>
      </c>
      <c r="CD309">
        <f ca="1">_xlfn.BINOM.DIST($Q309,$C309,CD$1,FALSE)*$F309*$B309</f>
        <v>6.651704979066257E-294</v>
      </c>
      <c r="CE309">
        <f ca="1">_xlfn.BINOM.DIST($Q309,$C309,CE$1,FALSE)*$F309*$B309</f>
        <v>0</v>
      </c>
      <c r="CF309">
        <f ca="1">_xlfn.BINOM.DIST($Q309,$C309,CF$1,FALSE)*$F309*$B309</f>
        <v>0</v>
      </c>
      <c r="CG309">
        <f ca="1">_xlfn.BINOM.DIST($Q309,$C309,CG$1,FALSE)*$F309*$B309</f>
        <v>0</v>
      </c>
      <c r="CH309">
        <f ca="1">_xlfn.BINOM.DIST($Q309,$C309,CH$1,FALSE)*$F309*$B309</f>
        <v>0</v>
      </c>
      <c r="CI309">
        <f ca="1">_xlfn.BINOM.DIST($Q309,$C309,CI$1,FALSE)*$F309*$B309</f>
        <v>0</v>
      </c>
      <c r="CJ309">
        <f ca="1">_xlfn.BINOM.DIST($Q309,$C309,CJ$1,FALSE)*$F309*$B309</f>
        <v>0</v>
      </c>
      <c r="CK309">
        <f ca="1">_xlfn.BINOM.DIST($Q309,$C309,CK$1,FALSE)*$F309*$B309</f>
        <v>0</v>
      </c>
      <c r="CL309">
        <f ca="1">_xlfn.BINOM.DIST($Q309,$C309,CL$1,FALSE)*$F309*$B309</f>
        <v>0</v>
      </c>
      <c r="CM309">
        <f ca="1">_xlfn.BINOM.DIST($Q309,$C309,CM$1,FALSE)*$F309*$B309</f>
        <v>0</v>
      </c>
      <c r="CN309">
        <f ca="1">_xlfn.BINOM.DIST($Q309,$C309,CN$1,FALSE)*$F309*$B309</f>
        <v>0</v>
      </c>
      <c r="CO309">
        <f ca="1">_xlfn.BINOM.DIST($Q309,$C309,CO$1,FALSE)*$F309*$B309</f>
        <v>0</v>
      </c>
      <c r="CP309">
        <f ca="1">_xlfn.BINOM.DIST($Q309,$C309,CP$1,FALSE)*$F309*$B309</f>
        <v>0</v>
      </c>
      <c r="CQ309">
        <f ca="1">_xlfn.BINOM.DIST($Q309,$C309,CQ$1,FALSE)*$F309*$B309</f>
        <v>0</v>
      </c>
      <c r="CR309">
        <f ca="1">_xlfn.BINOM.DIST($Q309,$C309,CR$1,FALSE)*$F309*$B309</f>
        <v>0</v>
      </c>
      <c r="CS309">
        <f ca="1">_xlfn.BINOM.DIST($Q309,$C309,CS$1,FALSE)*$F309*$B309</f>
        <v>0</v>
      </c>
      <c r="CT309">
        <f ca="1">_xlfn.BINOM.DIST($Q309,$C309,CT$1,FALSE)*$F309*$B309</f>
        <v>0</v>
      </c>
      <c r="CU309">
        <f ca="1">_xlfn.BINOM.DIST($Q309,$C309,CU$1,FALSE)*$F309*$B309</f>
        <v>0</v>
      </c>
      <c r="CV309">
        <f ca="1">_xlfn.BINOM.DIST($Q309,$C309,CV$1,FALSE)*$F309*$B309</f>
        <v>0</v>
      </c>
      <c r="CW309">
        <f ca="1">_xlfn.BINOM.DIST($Q309,$C309,CW$1,FALSE)*$F309*$B309</f>
        <v>0</v>
      </c>
      <c r="CX309">
        <f ca="1">_xlfn.BINOM.DIST($Q309,$C309,CX$1,FALSE)*$F309*$B309</f>
        <v>0</v>
      </c>
      <c r="CY309">
        <f ca="1">_xlfn.BINOM.DIST($Q309,$C309,CY$1,FALSE)*$F309*$B309</f>
        <v>0</v>
      </c>
      <c r="CZ309">
        <f ca="1">_xlfn.BINOM.DIST($Q309,$C309,CZ$1,FALSE)*$F309*$B309</f>
        <v>0</v>
      </c>
      <c r="DA309">
        <f ca="1">_xlfn.BINOM.DIST($Q309,$C309,DA$1,FALSE)*$F309*$B309</f>
        <v>0</v>
      </c>
      <c r="DB309">
        <f ca="1">_xlfn.BINOM.DIST($Q309,$C309,DB$1,FALSE)*$F309*$B309</f>
        <v>0</v>
      </c>
      <c r="DC309">
        <f ca="1">_xlfn.BINOM.DIST($Q309,$C309,DC$1,FALSE)*$F309*$B309</f>
        <v>0</v>
      </c>
      <c r="DD309">
        <f ca="1">_xlfn.BINOM.DIST($Q309,$C309,DD$1,FALSE)*$F309*$B309</f>
        <v>0</v>
      </c>
      <c r="DE309">
        <f ca="1">_xlfn.BINOM.DIST($Q309,$C309,DE$1,FALSE)*$F309*$B309</f>
        <v>0</v>
      </c>
      <c r="DF309">
        <f ca="1">_xlfn.BINOM.DIST($Q309,$C309,DF$1,FALSE)*$F309*$B309</f>
        <v>0</v>
      </c>
      <c r="DG309">
        <f ca="1">_xlfn.BINOM.DIST($Q309,$C309,DG$1,FALSE)*$F309*$B309</f>
        <v>0</v>
      </c>
      <c r="DH309">
        <f ca="1">_xlfn.BINOM.DIST($Q309,$C309,DH$1,FALSE)*$F309*$B309</f>
        <v>0</v>
      </c>
      <c r="DI309">
        <f ca="1">_xlfn.BINOM.DIST($Q309,$C309,DI$1,FALSE)*$F309*$B309</f>
        <v>0</v>
      </c>
      <c r="DJ309">
        <f ca="1">_xlfn.BINOM.DIST($Q309,$C309,DJ$1,FALSE)*$F309*$B309</f>
        <v>0</v>
      </c>
      <c r="DK309">
        <f ca="1">_xlfn.BINOM.DIST($Q309,$C309,DK$1,FALSE)*$F309*$B309</f>
        <v>0</v>
      </c>
      <c r="DL309">
        <f ca="1">_xlfn.BINOM.DIST($Q309,$C309,DL$1,FALSE)*$F309*$B309</f>
        <v>0</v>
      </c>
      <c r="DM309">
        <f ca="1">_xlfn.BINOM.DIST($Q309,$C309,DM$1,FALSE)*$F309*$B309</f>
        <v>0</v>
      </c>
      <c r="DN309">
        <f ca="1">_xlfn.BINOM.DIST($Q309,$C309,DN$1,FALSE)*$F309*$B309</f>
        <v>0</v>
      </c>
      <c r="DQ309">
        <f t="shared" ca="1" si="182"/>
        <v>0</v>
      </c>
      <c r="DR309">
        <f t="shared" ca="1" si="182"/>
        <v>0</v>
      </c>
      <c r="DS309">
        <f t="shared" ca="1" si="182"/>
        <v>0</v>
      </c>
      <c r="DT309">
        <f t="shared" ca="1" si="182"/>
        <v>0</v>
      </c>
      <c r="DU309">
        <f t="shared" ca="1" si="182"/>
        <v>0</v>
      </c>
      <c r="DV309">
        <f t="shared" ca="1" si="182"/>
        <v>0</v>
      </c>
      <c r="DW309">
        <f t="shared" ca="1" si="182"/>
        <v>0</v>
      </c>
      <c r="DX309">
        <f t="shared" ca="1" si="182"/>
        <v>0</v>
      </c>
      <c r="DY309">
        <f t="shared" ca="1" si="182"/>
        <v>0</v>
      </c>
      <c r="DZ309">
        <f t="shared" ca="1" si="182"/>
        <v>0</v>
      </c>
      <c r="EA309">
        <f t="shared" ca="1" si="182"/>
        <v>0</v>
      </c>
      <c r="EB309">
        <f t="shared" ca="1" si="182"/>
        <v>0</v>
      </c>
      <c r="EC309">
        <f t="shared" ca="1" si="182"/>
        <v>0</v>
      </c>
      <c r="ED309">
        <f t="shared" ca="1" si="182"/>
        <v>0</v>
      </c>
      <c r="EE309">
        <f t="shared" ca="1" si="182"/>
        <v>0</v>
      </c>
      <c r="EF309">
        <f t="shared" ca="1" si="182"/>
        <v>0</v>
      </c>
      <c r="EG309">
        <f t="shared" ca="1" si="181"/>
        <v>0</v>
      </c>
      <c r="EH309">
        <f t="shared" ca="1" si="181"/>
        <v>0</v>
      </c>
      <c r="EI309">
        <f t="shared" ca="1" si="181"/>
        <v>0</v>
      </c>
      <c r="EJ309">
        <f t="shared" ca="1" si="181"/>
        <v>0</v>
      </c>
      <c r="EK309">
        <f t="shared" ca="1" si="181"/>
        <v>0</v>
      </c>
      <c r="EL309">
        <f t="shared" ca="1" si="181"/>
        <v>0</v>
      </c>
      <c r="EM309">
        <f t="shared" ca="1" si="181"/>
        <v>0</v>
      </c>
      <c r="EN309">
        <f t="shared" ca="1" si="181"/>
        <v>0</v>
      </c>
      <c r="EO309">
        <f t="shared" ca="1" si="181"/>
        <v>7.4015271317454462E-285</v>
      </c>
      <c r="EP309">
        <f t="shared" ca="1" si="181"/>
        <v>2.608034611160938E-255</v>
      </c>
      <c r="EQ309">
        <f t="shared" ca="1" si="181"/>
        <v>6.0514171987831019E-228</v>
      </c>
      <c r="ER309">
        <f t="shared" ca="1" si="181"/>
        <v>1.2702130252392367E-202</v>
      </c>
      <c r="ES309">
        <f t="shared" ca="1" si="181"/>
        <v>3.1928219997099939E-179</v>
      </c>
      <c r="ET309">
        <f t="shared" ca="1" si="181"/>
        <v>1.2320821354557619E-157</v>
      </c>
      <c r="EU309">
        <f t="shared" ca="1" si="181"/>
        <v>9.1006583747422059E-138</v>
      </c>
      <c r="EV309">
        <f t="shared" ca="1" si="184"/>
        <v>1.5657156310386884E-119</v>
      </c>
      <c r="EW309">
        <f t="shared" ca="1" si="184"/>
        <v>7.4733204334949172E-103</v>
      </c>
      <c r="EX309">
        <f t="shared" ca="1" si="184"/>
        <v>1.1566981707656964E-87</v>
      </c>
      <c r="EY309">
        <f t="shared" ca="1" si="184"/>
        <v>6.6723596614812869E-74</v>
      </c>
      <c r="EZ309">
        <f t="shared" ca="1" si="184"/>
        <v>1.6241072678001414E-61</v>
      </c>
      <c r="FA309">
        <f t="shared" ca="1" si="184"/>
        <v>1.8633029730279199E-50</v>
      </c>
      <c r="FB309">
        <f t="shared" ca="1" si="184"/>
        <v>1.1118367283391153E-40</v>
      </c>
      <c r="FC309">
        <f t="shared" ca="1" si="184"/>
        <v>3.7654925249162796E-32</v>
      </c>
      <c r="FD309">
        <f t="shared" ca="1" si="184"/>
        <v>7.8190104147733777E-25</v>
      </c>
      <c r="FE309">
        <f t="shared" ca="1" si="184"/>
        <v>1.0653726195578921E-18</v>
      </c>
      <c r="FF309">
        <f t="shared" ca="1" si="184"/>
        <v>1.0106196817729579E-13</v>
      </c>
      <c r="FG309">
        <f t="shared" ca="1" si="184"/>
        <v>7.0247445418290267E-10</v>
      </c>
      <c r="FH309">
        <f t="shared" ca="1" si="184"/>
        <v>3.7374143539000528E-7</v>
      </c>
      <c r="FI309">
        <f t="shared" ca="1" si="184"/>
        <v>1.5785408160328329E-5</v>
      </c>
      <c r="FJ309">
        <f t="shared" ca="1" si="184"/>
        <v>5.4523906970755456E-5</v>
      </c>
      <c r="FK309">
        <f t="shared" ca="1" si="184"/>
        <v>1.576334769275725E-5</v>
      </c>
      <c r="FL309">
        <f t="shared" ca="1" si="183"/>
        <v>3.8797485436366352E-7</v>
      </c>
      <c r="FM309">
        <f t="shared" ca="1" si="183"/>
        <v>8.2180717850630323E-10</v>
      </c>
      <c r="FN309">
        <f t="shared" ca="1" si="183"/>
        <v>1.5054687099345848E-13</v>
      </c>
      <c r="FO309">
        <f t="shared" ca="1" si="183"/>
        <v>2.382707887906151E-18</v>
      </c>
      <c r="FP309">
        <f t="shared" ca="1" si="183"/>
        <v>3.2357633140713049E-24</v>
      </c>
      <c r="FQ309">
        <f t="shared" ca="1" si="183"/>
        <v>3.7225169793725334E-31</v>
      </c>
      <c r="FR309">
        <f t="shared" ca="1" si="183"/>
        <v>3.5604461070278713E-39</v>
      </c>
      <c r="FS309">
        <f t="shared" ca="1" si="183"/>
        <v>2.7617767939229229E-48</v>
      </c>
      <c r="FT309">
        <f t="shared" ca="1" si="183"/>
        <v>1.6841434350973167E-58</v>
      </c>
      <c r="FU309">
        <f t="shared" ca="1" si="183"/>
        <v>7.7758987419509308E-70</v>
      </c>
      <c r="FV309">
        <f t="shared" ca="1" si="183"/>
        <v>2.6004085910793379E-82</v>
      </c>
      <c r="FW309">
        <f t="shared" ca="1" si="183"/>
        <v>5.9828317841687931E-96</v>
      </c>
      <c r="FX309">
        <f t="shared" ca="1" si="183"/>
        <v>8.9277214072660484E-111</v>
      </c>
      <c r="FY309">
        <f t="shared" ca="1" si="183"/>
        <v>8.0810625970655075E-127</v>
      </c>
      <c r="FZ309">
        <f t="shared" ca="1" si="183"/>
        <v>4.1143554541481153E-144</v>
      </c>
      <c r="GA309">
        <f t="shared" ref="GA309:GP372" ca="1" si="188">_xlfn.BINOM.DIST($R309,$C309,GA$1,FALSE)*$F309*$B309</f>
        <v>1.0825619554683742E-162</v>
      </c>
      <c r="GB309">
        <f t="shared" ca="1" si="188"/>
        <v>1.3390667583276718E-182</v>
      </c>
      <c r="GC309">
        <f t="shared" ca="1" si="188"/>
        <v>7.0067225684197162E-204</v>
      </c>
      <c r="GD309">
        <f t="shared" ca="1" si="188"/>
        <v>1.3790911203557929E-226</v>
      </c>
      <c r="GE309">
        <f t="shared" ca="1" si="188"/>
        <v>8.9610332618633666E-251</v>
      </c>
      <c r="GF309">
        <f t="shared" ca="1" si="188"/>
        <v>1.6628392820089562E-276</v>
      </c>
      <c r="GG309">
        <f t="shared" ca="1" si="188"/>
        <v>7.5011507009094995E-304</v>
      </c>
      <c r="GH309">
        <f t="shared" ca="1" si="188"/>
        <v>0</v>
      </c>
      <c r="GI309">
        <f t="shared" ca="1" si="188"/>
        <v>0</v>
      </c>
      <c r="GJ309">
        <f t="shared" ca="1" si="188"/>
        <v>0</v>
      </c>
      <c r="GK309">
        <f t="shared" ca="1" si="188"/>
        <v>0</v>
      </c>
      <c r="GL309">
        <f t="shared" ca="1" si="188"/>
        <v>0</v>
      </c>
      <c r="GM309">
        <f t="shared" ca="1" si="188"/>
        <v>0</v>
      </c>
      <c r="GN309">
        <f t="shared" ca="1" si="188"/>
        <v>0</v>
      </c>
      <c r="GO309">
        <f t="shared" ca="1" si="188"/>
        <v>0</v>
      </c>
      <c r="GP309">
        <f t="shared" ca="1" si="188"/>
        <v>0</v>
      </c>
      <c r="GQ309">
        <f t="shared" ca="1" si="187"/>
        <v>0</v>
      </c>
      <c r="GR309">
        <f t="shared" ca="1" si="187"/>
        <v>0</v>
      </c>
      <c r="GS309">
        <f t="shared" ca="1" si="187"/>
        <v>0</v>
      </c>
      <c r="GT309">
        <f t="shared" ca="1" si="187"/>
        <v>0</v>
      </c>
      <c r="GU309">
        <f t="shared" ca="1" si="187"/>
        <v>0</v>
      </c>
      <c r="GV309">
        <f t="shared" ca="1" si="187"/>
        <v>0</v>
      </c>
      <c r="GW309">
        <f t="shared" ca="1" si="187"/>
        <v>0</v>
      </c>
      <c r="GX309">
        <f t="shared" ca="1" si="187"/>
        <v>0</v>
      </c>
      <c r="GY309">
        <f t="shared" ca="1" si="187"/>
        <v>0</v>
      </c>
      <c r="GZ309">
        <f t="shared" ca="1" si="187"/>
        <v>0</v>
      </c>
      <c r="HA309">
        <f t="shared" ca="1" si="187"/>
        <v>0</v>
      </c>
      <c r="HB309">
        <f t="shared" ca="1" si="187"/>
        <v>0</v>
      </c>
      <c r="HC309">
        <f t="shared" ca="1" si="187"/>
        <v>0</v>
      </c>
      <c r="HD309">
        <f t="shared" ca="1" si="187"/>
        <v>0</v>
      </c>
      <c r="HE309">
        <f t="shared" ca="1" si="187"/>
        <v>0</v>
      </c>
      <c r="HF309">
        <f t="shared" ca="1" si="186"/>
        <v>0</v>
      </c>
      <c r="HG309">
        <f t="shared" ca="1" si="186"/>
        <v>0</v>
      </c>
      <c r="HH309">
        <f t="shared" ca="1" si="186"/>
        <v>0</v>
      </c>
      <c r="HI309">
        <f t="shared" ca="1" si="186"/>
        <v>0</v>
      </c>
      <c r="HJ309">
        <f t="shared" ca="1" si="186"/>
        <v>0</v>
      </c>
      <c r="HK309">
        <f t="shared" ca="1" si="186"/>
        <v>0</v>
      </c>
      <c r="HL309">
        <f t="shared" ca="1" si="186"/>
        <v>0</v>
      </c>
    </row>
    <row r="310" spans="1:220" x14ac:dyDescent="0.25">
      <c r="A310" s="6">
        <v>45329</v>
      </c>
      <c r="B310">
        <f t="shared" ca="1" si="156"/>
        <v>7.4351183828954698E-3</v>
      </c>
      <c r="C310" s="5">
        <v>1076</v>
      </c>
      <c r="D310">
        <f t="shared" si="157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158"/>
        <v>1</v>
      </c>
      <c r="J310">
        <f t="shared" si="159"/>
        <v>0</v>
      </c>
      <c r="K310">
        <f t="shared" ca="1" si="160"/>
        <v>5.1097814415187008E-3</v>
      </c>
      <c r="L310">
        <f t="shared" ca="1" si="161"/>
        <v>0</v>
      </c>
      <c r="M310">
        <f t="shared" si="162"/>
        <v>1.0606060606060606</v>
      </c>
      <c r="Q310">
        <f t="shared" si="163"/>
        <v>376.59999999999997</v>
      </c>
      <c r="R310">
        <f t="shared" si="164"/>
        <v>355.08000000000004</v>
      </c>
      <c r="S310">
        <f ca="1">_xlfn.BINOM.DIST($Q310,$C310,S$1,FALSE)*$F310*$B310</f>
        <v>0</v>
      </c>
      <c r="T310">
        <f ca="1">_xlfn.BINOM.DIST($Q310,$C310,T$1,FALSE)*$F310*$B310</f>
        <v>0</v>
      </c>
      <c r="U310">
        <f ca="1">_xlfn.BINOM.DIST($Q310,$C310,U$1,FALSE)*$F310*$B310</f>
        <v>0</v>
      </c>
      <c r="V310">
        <f ca="1">_xlfn.BINOM.DIST($Q310,$C310,V$1,FALSE)*$F310*$B310</f>
        <v>4.0212259847820166E-284</v>
      </c>
      <c r="W310">
        <f ca="1">_xlfn.BINOM.DIST($Q310,$C310,W$1,FALSE)*$F310*$B310</f>
        <v>2.6975691501508596E-240</v>
      </c>
      <c r="X310">
        <f ca="1">_xlfn.BINOM.DIST($Q310,$C310,X$1,FALSE)*$F310*$B310</f>
        <v>4.8506289209114845E-207</v>
      </c>
      <c r="Y310">
        <f ca="1">_xlfn.BINOM.DIST($Q310,$C310,Y$1,FALSE)*$F310*$B310</f>
        <v>1.7414875874071792E-180</v>
      </c>
      <c r="Z310">
        <f ca="1">_xlfn.BINOM.DIST($Q310,$C310,Z$1,FALSE)*$F310*$B310</f>
        <v>1.4503731537318368E-158</v>
      </c>
      <c r="AA310">
        <f ca="1">_xlfn.BINOM.DIST($Q310,$C310,AA$1,FALSE)*$F310*$B310</f>
        <v>4.7848350437840952E-140</v>
      </c>
      <c r="AB310">
        <f ca="1">_xlfn.BINOM.DIST($Q310,$C310,AB$1,FALSE)*$F310*$B310</f>
        <v>3.8968249144820306E-124</v>
      </c>
      <c r="AC310">
        <f ca="1">_xlfn.BINOM.DIST($Q310,$C310,AC$1,FALSE)*$F310*$B310</f>
        <v>2.7309221932511822E-110</v>
      </c>
      <c r="AD310">
        <f ca="1">_xlfn.BINOM.DIST($Q310,$C310,AD$1,FALSE)*$F310*$B310</f>
        <v>4.0105782129968433E-98</v>
      </c>
      <c r="AE310">
        <f ca="1">_xlfn.BINOM.DIST($Q310,$C310,AE$1,FALSE)*$F310*$B310</f>
        <v>2.3799714007127738E-87</v>
      </c>
      <c r="AF310">
        <f ca="1">_xlfn.BINOM.DIST($Q310,$C310,AF$1,FALSE)*$F310*$B310</f>
        <v>9.3913931065545416E-78</v>
      </c>
      <c r="AG310">
        <f ca="1">_xlfn.BINOM.DIST($Q310,$C310,AG$1,FALSE)*$F310*$B310</f>
        <v>3.6275215807685059E-69</v>
      </c>
      <c r="AH310">
        <f ca="1">_xlfn.BINOM.DIST($Q310,$C310,AH$1,FALSE)*$F310*$B310</f>
        <v>1.8625765216525052E-61</v>
      </c>
      <c r="AI310">
        <f ca="1">_xlfn.BINOM.DIST($Q310,$C310,AI$1,FALSE)*$F310*$B310</f>
        <v>1.6261718587768765E-54</v>
      </c>
      <c r="AJ310">
        <f ca="1">_xlfn.BINOM.DIST($Q310,$C310,AJ$1,FALSE)*$F310*$B310</f>
        <v>2.9512895548114753E-48</v>
      </c>
      <c r="AK310">
        <f ca="1">_xlfn.BINOM.DIST($Q310,$C310,AK$1,FALSE)*$F310*$B310</f>
        <v>1.3143508391173857E-42</v>
      </c>
      <c r="AL310">
        <f ca="1">_xlfn.BINOM.DIST($Q310,$C310,AL$1,FALSE)*$F310*$B310</f>
        <v>1.6497566689239848E-37</v>
      </c>
      <c r="AM310">
        <f ca="1">_xlfn.BINOM.DIST($Q310,$C310,AM$1,FALSE)*$F310*$B310</f>
        <v>6.5587636841367917E-33</v>
      </c>
      <c r="AN310">
        <f ca="1">_xlfn.BINOM.DIST($Q310,$C310,AN$1,FALSE)*$F310*$B310</f>
        <v>9.1195087120164922E-29</v>
      </c>
      <c r="AO310">
        <f ca="1">_xlfn.BINOM.DIST($Q310,$C310,AO$1,FALSE)*$F310*$B310</f>
        <v>4.8272811288198103E-25</v>
      </c>
      <c r="AP310">
        <f ca="1">_xlfn.BINOM.DIST($Q310,$C310,AP$1,FALSE)*$F310*$B310</f>
        <v>1.0464697592025902E-21</v>
      </c>
      <c r="AQ310">
        <f ca="1">_xlfn.BINOM.DIST($Q310,$C310,AQ$1,FALSE)*$F310*$B310</f>
        <v>9.8967864529632245E-19</v>
      </c>
      <c r="AR310">
        <f ca="1">_xlfn.BINOM.DIST($Q310,$C310,AR$1,FALSE)*$F310*$B310</f>
        <v>4.3140021198479418E-16</v>
      </c>
      <c r="AS310">
        <f ca="1">_xlfn.BINOM.DIST($Q310,$C310,AS$1,FALSE)*$F310*$B310</f>
        <v>9.0935899707804124E-14</v>
      </c>
      <c r="AT310">
        <f ca="1">_xlfn.BINOM.DIST($Q310,$C310,AT$1,FALSE)*$F310*$B310</f>
        <v>9.6678549828105002E-12</v>
      </c>
      <c r="AU310">
        <f ca="1">_xlfn.BINOM.DIST($Q310,$C310,AU$1,FALSE)*$F310*$B310</f>
        <v>5.3792286626758303E-10</v>
      </c>
      <c r="AV310">
        <f ca="1">_xlfn.BINOM.DIST($Q310,$C310,AV$1,FALSE)*$F310*$B310</f>
        <v>1.6182441013814893E-8</v>
      </c>
      <c r="AW310">
        <f ca="1">_xlfn.BINOM.DIST($Q310,$C310,AW$1,FALSE)*$F310*$B310</f>
        <v>2.7087723261538332E-7</v>
      </c>
      <c r="AX310">
        <f ca="1">_xlfn.BINOM.DIST($Q310,$C310,AX$1,FALSE)*$F310*$B310</f>
        <v>2.5876951810854821E-6</v>
      </c>
      <c r="AY310">
        <f ca="1">_xlfn.BINOM.DIST($Q310,$C310,AY$1,FALSE)*$F310*$B310</f>
        <v>1.4427246827333167E-5</v>
      </c>
      <c r="AZ310">
        <f ca="1">_xlfn.BINOM.DIST($Q310,$C310,AZ$1,FALSE)*$F310*$B310</f>
        <v>4.7880205306846877E-5</v>
      </c>
      <c r="BA310">
        <f ca="1">_xlfn.BINOM.DIST($Q310,$C310,BA$1,FALSE)*$F310*$B310</f>
        <v>9.6245494119399664E-5</v>
      </c>
      <c r="BB310">
        <f ca="1">_xlfn.BINOM.DIST($Q310,$C310,BB$1,FALSE)*$F310*$B310</f>
        <v>1.1898358358395515E-4</v>
      </c>
      <c r="BC310">
        <f ca="1">_xlfn.BINOM.DIST($Q310,$C310,BC$1,FALSE)*$F310*$B310</f>
        <v>9.1680040509259199E-5</v>
      </c>
      <c r="BD310">
        <f ca="1">_xlfn.BINOM.DIST($Q310,$C310,BD$1,FALSE)*$F310*$B310</f>
        <v>4.4543627931887561E-5</v>
      </c>
      <c r="BE310">
        <f ca="1">_xlfn.BINOM.DIST($Q310,$C310,BE$1,FALSE)*$F310*$B310</f>
        <v>1.3783759788505559E-5</v>
      </c>
      <c r="BF310">
        <f ca="1">_xlfn.BINOM.DIST($Q310,$C310,BF$1,FALSE)*$F310*$B310</f>
        <v>2.7398669192907049E-6</v>
      </c>
      <c r="BG310">
        <f ca="1">_xlfn.BINOM.DIST($Q310,$C310,BG$1,FALSE)*$F310*$B310</f>
        <v>3.5235847943057115E-7</v>
      </c>
      <c r="BH310">
        <f ca="1">_xlfn.BINOM.DIST($Q310,$C310,BH$1,FALSE)*$F310*$B310</f>
        <v>2.9491101605719175E-8</v>
      </c>
      <c r="BI310">
        <f ca="1">_xlfn.BINOM.DIST($Q310,$C310,BI$1,FALSE)*$F310*$B310</f>
        <v>1.6139177683557785E-9</v>
      </c>
      <c r="BJ310">
        <f ca="1">_xlfn.BINOM.DIST($Q310,$C310,BJ$1,FALSE)*$F310*$B310</f>
        <v>5.7955010382157535E-11</v>
      </c>
      <c r="BK310">
        <f ca="1">_xlfn.BINOM.DIST($Q310,$C310,BK$1,FALSE)*$F310*$B310</f>
        <v>1.3689197284129254E-12</v>
      </c>
      <c r="BL310">
        <f ca="1">_xlfn.BINOM.DIST($Q310,$C310,BL$1,FALSE)*$F310*$B310</f>
        <v>2.1298084452628466E-14</v>
      </c>
      <c r="BM310">
        <f ca="1">_xlfn.BINOM.DIST($Q310,$C310,BM$1,FALSE)*$F310*$B310</f>
        <v>2.1833798986678428E-16</v>
      </c>
      <c r="BN310">
        <f ca="1">_xlfn.BINOM.DIST($Q310,$C310,BN$1,FALSE)*$F310*$B310</f>
        <v>1.4738592915750368E-18</v>
      </c>
      <c r="BO310">
        <f ca="1">_xlfn.BINOM.DIST($Q310,$C310,BO$1,FALSE)*$F310*$B310</f>
        <v>6.5403127591803299E-21</v>
      </c>
      <c r="BP310">
        <f ca="1">_xlfn.BINOM.DIST($Q310,$C310,BP$1,FALSE)*$F310*$B310</f>
        <v>1.9028391514639661E-23</v>
      </c>
      <c r="BQ310">
        <f ca="1">_xlfn.BINOM.DIST($Q310,$C310,BQ$1,FALSE)*$F310*$B310</f>
        <v>3.6164076965698245E-26</v>
      </c>
      <c r="BR310">
        <f ca="1">_xlfn.BINOM.DIST($Q310,$C310,BR$1,FALSE)*$F310*$B310</f>
        <v>4.4688415063750179E-29</v>
      </c>
      <c r="BS310">
        <f ca="1">_xlfn.BINOM.DIST($Q310,$C310,BS$1,FALSE)*$F310*$B310</f>
        <v>3.570064716644959E-32</v>
      </c>
      <c r="BT310">
        <f ca="1">_xlfn.BINOM.DIST($Q310,$C310,BT$1,FALSE)*$F310*$B310</f>
        <v>1.8313874940128843E-35</v>
      </c>
      <c r="BU310">
        <f ca="1">_xlfn.BINOM.DIST($Q310,$C310,BU$1,FALSE)*$F310*$B310</f>
        <v>5.9853367487986057E-39</v>
      </c>
      <c r="BV310">
        <f ca="1">_xlfn.BINOM.DIST($Q310,$C310,BV$1,FALSE)*$F310*$B310</f>
        <v>1.23504736055466E-42</v>
      </c>
      <c r="BW310">
        <f ca="1">_xlfn.BINOM.DIST($Q310,$C310,BW$1,FALSE)*$F310*$B310</f>
        <v>1.5926649183632935E-46</v>
      </c>
      <c r="BX310">
        <f ca="1">_xlfn.BINOM.DIST($Q310,$C310,BX$1,FALSE)*$F310*$B310</f>
        <v>1.2688706673745724E-50</v>
      </c>
      <c r="BY310">
        <f ca="1">_xlfn.BINOM.DIST($Q310,$C310,BY$1,FALSE)*$F310*$B310</f>
        <v>6.1656884683097226E-55</v>
      </c>
      <c r="BZ310">
        <f ca="1">_xlfn.BINOM.DIST($Q310,$C310,BZ$1,FALSE)*$F310*$B310</f>
        <v>1.8013943678166494E-59</v>
      </c>
      <c r="CA310">
        <f ca="1">_xlfn.BINOM.DIST($Q310,$C310,CA$1,FALSE)*$F310*$B310</f>
        <v>3.1147040897841701E-64</v>
      </c>
      <c r="CB310">
        <f ca="1">_xlfn.BINOM.DIST($Q310,$C310,CB$1,FALSE)*$F310*$B310</f>
        <v>3.1318114090629656E-69</v>
      </c>
      <c r="CC310">
        <f ca="1">_xlfn.BINOM.DIST($Q310,$C310,CC$1,FALSE)*$F310*$B310</f>
        <v>1.79616240649867E-74</v>
      </c>
      <c r="CD310">
        <f ca="1">_xlfn.BINOM.DIST($Q310,$C310,CD$1,FALSE)*$F310*$B310</f>
        <v>5.7518315773899848E-80</v>
      </c>
      <c r="CE310">
        <f ca="1">_xlfn.BINOM.DIST($Q310,$C310,CE$1,FALSE)*$F310*$B310</f>
        <v>1.0045544326412186E-85</v>
      </c>
      <c r="CF310">
        <f ca="1">_xlfn.BINOM.DIST($Q310,$C310,CF$1,FALSE)*$F310*$B310</f>
        <v>9.3240772330321829E-92</v>
      </c>
      <c r="CG310">
        <f ca="1">_xlfn.BINOM.DIST($Q310,$C310,CG$1,FALSE)*$F310*$B310</f>
        <v>4.470070910982833E-98</v>
      </c>
      <c r="CH310">
        <f ca="1">_xlfn.BINOM.DIST($Q310,$C310,CH$1,FALSE)*$F310*$B310</f>
        <v>1.0725966823912963E-104</v>
      </c>
      <c r="CI310">
        <f ca="1">_xlfn.BINOM.DIST($Q310,$C310,CI$1,FALSE)*$F310*$B310</f>
        <v>1.2441957707893656E-111</v>
      </c>
      <c r="CJ310">
        <f ca="1">_xlfn.BINOM.DIST($Q310,$C310,CJ$1,FALSE)*$F310*$B310</f>
        <v>6.7142347355757478E-119</v>
      </c>
      <c r="CK310">
        <f ca="1">_xlfn.BINOM.DIST($Q310,$C310,CK$1,FALSE)*$F310*$B310</f>
        <v>1.6154520375245788E-126</v>
      </c>
      <c r="CL310">
        <f ca="1">_xlfn.BINOM.DIST($Q310,$C310,CL$1,FALSE)*$F310*$B310</f>
        <v>1.6530666602521021E-134</v>
      </c>
      <c r="CM310">
        <f ca="1">_xlfn.BINOM.DIST($Q310,$C310,CM$1,FALSE)*$F310*$B310</f>
        <v>6.8264249039564294E-143</v>
      </c>
      <c r="CN310">
        <f ca="1">_xlfn.BINOM.DIST($Q310,$C310,CN$1,FALSE)*$F310*$B310</f>
        <v>1.0729587749152571E-151</v>
      </c>
      <c r="CO310">
        <f ca="1">_xlfn.BINOM.DIST($Q310,$C310,CO$1,FALSE)*$F310*$B310</f>
        <v>6.0120546225408639E-161</v>
      </c>
      <c r="CP310">
        <f ca="1">_xlfn.BINOM.DIST($Q310,$C310,CP$1,FALSE)*$F310*$B310</f>
        <v>1.115819186948515E-170</v>
      </c>
      <c r="CQ310">
        <f ca="1">_xlfn.BINOM.DIST($Q310,$C310,CQ$1,FALSE)*$F310*$B310</f>
        <v>6.3144076361405863E-181</v>
      </c>
      <c r="CR310">
        <f ca="1">_xlfn.BINOM.DIST($Q310,$C310,CR$1,FALSE)*$F310*$B310</f>
        <v>9.9208891351012919E-192</v>
      </c>
      <c r="CS310">
        <f ca="1">_xlfn.BINOM.DIST($Q310,$C310,CS$1,FALSE)*$F310*$B310</f>
        <v>3.8904506120188511E-203</v>
      </c>
      <c r="CT310">
        <f ca="1">_xlfn.BINOM.DIST($Q310,$C310,CT$1,FALSE)*$F310*$B310</f>
        <v>3.3716723019146657E-215</v>
      </c>
      <c r="CU310">
        <f ca="1">_xlfn.BINOM.DIST($Q310,$C310,CU$1,FALSE)*$F310*$B310</f>
        <v>5.6154529534396676E-228</v>
      </c>
      <c r="CV310">
        <f ca="1">_xlfn.BINOM.DIST($Q310,$C310,CV$1,FALSE)*$F310*$B310</f>
        <v>1.5291161832637233E-241</v>
      </c>
      <c r="CW310">
        <f ca="1">_xlfn.BINOM.DIST($Q310,$C310,CW$1,FALSE)*$F310*$B310</f>
        <v>5.6404634309227962E-256</v>
      </c>
      <c r="CX310">
        <f ca="1">_xlfn.BINOM.DIST($Q310,$C310,CX$1,FALSE)*$F310*$B310</f>
        <v>2.2602705032966714E-271</v>
      </c>
      <c r="CY310">
        <f ca="1">_xlfn.BINOM.DIST($Q310,$C310,CY$1,FALSE)*$F310*$B310</f>
        <v>7.577957019287093E-288</v>
      </c>
      <c r="CZ310">
        <f ca="1">_xlfn.BINOM.DIST($Q310,$C310,CZ$1,FALSE)*$F310*$B310</f>
        <v>1.5557869591627712E-305</v>
      </c>
      <c r="DA310">
        <f ca="1">_xlfn.BINOM.DIST($Q310,$C310,DA$1,FALSE)*$F310*$B310</f>
        <v>0</v>
      </c>
      <c r="DB310">
        <f ca="1">_xlfn.BINOM.DIST($Q310,$C310,DB$1,FALSE)*$F310*$B310</f>
        <v>0</v>
      </c>
      <c r="DC310">
        <f ca="1">_xlfn.BINOM.DIST($Q310,$C310,DC$1,FALSE)*$F310*$B310</f>
        <v>0</v>
      </c>
      <c r="DD310">
        <f ca="1">_xlfn.BINOM.DIST($Q310,$C310,DD$1,FALSE)*$F310*$B310</f>
        <v>0</v>
      </c>
      <c r="DE310">
        <f ca="1">_xlfn.BINOM.DIST($Q310,$C310,DE$1,FALSE)*$F310*$B310</f>
        <v>0</v>
      </c>
      <c r="DF310">
        <f ca="1">_xlfn.BINOM.DIST($Q310,$C310,DF$1,FALSE)*$F310*$B310</f>
        <v>0</v>
      </c>
      <c r="DG310">
        <f ca="1">_xlfn.BINOM.DIST($Q310,$C310,DG$1,FALSE)*$F310*$B310</f>
        <v>0</v>
      </c>
      <c r="DH310">
        <f ca="1">_xlfn.BINOM.DIST($Q310,$C310,DH$1,FALSE)*$F310*$B310</f>
        <v>0</v>
      </c>
      <c r="DI310">
        <f ca="1">_xlfn.BINOM.DIST($Q310,$C310,DI$1,FALSE)*$F310*$B310</f>
        <v>0</v>
      </c>
      <c r="DJ310">
        <f ca="1">_xlfn.BINOM.DIST($Q310,$C310,DJ$1,FALSE)*$F310*$B310</f>
        <v>0</v>
      </c>
      <c r="DK310">
        <f ca="1">_xlfn.BINOM.DIST($Q310,$C310,DK$1,FALSE)*$F310*$B310</f>
        <v>0</v>
      </c>
      <c r="DL310">
        <f ca="1">_xlfn.BINOM.DIST($Q310,$C310,DL$1,FALSE)*$F310*$B310</f>
        <v>0</v>
      </c>
      <c r="DM310">
        <f ca="1">_xlfn.BINOM.DIST($Q310,$C310,DM$1,FALSE)*$F310*$B310</f>
        <v>0</v>
      </c>
      <c r="DN310">
        <f ca="1">_xlfn.BINOM.DIST($Q310,$C310,DN$1,FALSE)*$F310*$B310</f>
        <v>0</v>
      </c>
      <c r="DQ310">
        <f t="shared" ca="1" si="182"/>
        <v>0</v>
      </c>
      <c r="DR310">
        <f t="shared" ca="1" si="182"/>
        <v>0</v>
      </c>
      <c r="DS310">
        <f t="shared" ca="1" si="182"/>
        <v>0</v>
      </c>
      <c r="DT310">
        <f t="shared" ca="1" si="182"/>
        <v>1.7780419444316065E-258</v>
      </c>
      <c r="DU310">
        <f t="shared" ca="1" si="182"/>
        <v>2.2820865605593124E-217</v>
      </c>
      <c r="DV310">
        <f t="shared" ca="1" si="182"/>
        <v>3.0377156803236015E-186</v>
      </c>
      <c r="DW310">
        <f t="shared" ca="1" si="182"/>
        <v>1.8982460375747673E-161</v>
      </c>
      <c r="DX310">
        <f t="shared" ca="1" si="182"/>
        <v>4.9600526089312641E-141</v>
      </c>
      <c r="DY310">
        <f t="shared" ca="1" si="182"/>
        <v>7.8966896261361828E-124</v>
      </c>
      <c r="DZ310">
        <f t="shared" ca="1" si="182"/>
        <v>4.3093412335239675E-109</v>
      </c>
      <c r="EA310">
        <f t="shared" ca="1" si="182"/>
        <v>2.6201459058060433E-96</v>
      </c>
      <c r="EB310">
        <f t="shared" ca="1" si="182"/>
        <v>4.1121996575013375E-85</v>
      </c>
      <c r="EC310">
        <f t="shared" ca="1" si="182"/>
        <v>3.0961724191168828E-75</v>
      </c>
      <c r="ED310">
        <f t="shared" ca="1" si="182"/>
        <v>1.7895645881736179E-66</v>
      </c>
      <c r="EE310">
        <f t="shared" ca="1" si="182"/>
        <v>1.1437001624868109E-58</v>
      </c>
      <c r="EF310">
        <f t="shared" ca="1" si="182"/>
        <v>1.0787444521208359E-51</v>
      </c>
      <c r="EG310">
        <f t="shared" ca="1" si="181"/>
        <v>1.8942411369761263E-45</v>
      </c>
      <c r="EH310">
        <f t="shared" ca="1" si="181"/>
        <v>7.4842427076566974E-40</v>
      </c>
      <c r="EI310">
        <f t="shared" ca="1" si="181"/>
        <v>7.780420164737129E-35</v>
      </c>
      <c r="EJ310">
        <f t="shared" ca="1" si="181"/>
        <v>2.4249518530058546E-30</v>
      </c>
      <c r="EK310">
        <f t="shared" ca="1" si="181"/>
        <v>2.5293285857834423E-26</v>
      </c>
      <c r="EL310">
        <f t="shared" ca="1" si="181"/>
        <v>9.6930091203025321E-23</v>
      </c>
      <c r="EM310">
        <f t="shared" ca="1" si="181"/>
        <v>1.4782109061136741E-19</v>
      </c>
      <c r="EN310">
        <f t="shared" ca="1" si="181"/>
        <v>9.608836552142266E-17</v>
      </c>
      <c r="EO310">
        <f t="shared" ca="1" si="181"/>
        <v>2.825315893084257E-14</v>
      </c>
      <c r="EP310">
        <f t="shared" ca="1" si="181"/>
        <v>3.9568551702856156E-12</v>
      </c>
      <c r="EQ310">
        <f t="shared" ca="1" si="181"/>
        <v>2.7611158314892703E-10</v>
      </c>
      <c r="ER310">
        <f t="shared" ca="1" si="181"/>
        <v>9.9860697167086E-9</v>
      </c>
      <c r="ES310">
        <f t="shared" ca="1" si="181"/>
        <v>1.9377922910371226E-7</v>
      </c>
      <c r="ET310">
        <f t="shared" ca="1" si="181"/>
        <v>2.0798635840615346E-6</v>
      </c>
      <c r="EU310">
        <f t="shared" ca="1" si="181"/>
        <v>1.2682604405106454E-5</v>
      </c>
      <c r="EV310">
        <f t="shared" ca="1" si="184"/>
        <v>4.4985432801498732E-5</v>
      </c>
      <c r="EW310">
        <f t="shared" ca="1" si="184"/>
        <v>9.4764251178224408E-5</v>
      </c>
      <c r="EX310">
        <f t="shared" ca="1" si="184"/>
        <v>1.2074178009606403E-4</v>
      </c>
      <c r="EY310">
        <f t="shared" ca="1" si="184"/>
        <v>9.4551679192237658E-5</v>
      </c>
      <c r="EZ310">
        <f t="shared" ca="1" si="184"/>
        <v>4.6148974444741049E-5</v>
      </c>
      <c r="FA310">
        <f t="shared" ca="1" si="184"/>
        <v>1.4211017857875797E-5</v>
      </c>
      <c r="FB310">
        <f t="shared" ca="1" si="184"/>
        <v>2.7901295598704949E-6</v>
      </c>
      <c r="FC310">
        <f t="shared" ca="1" si="184"/>
        <v>3.5242044694264783E-7</v>
      </c>
      <c r="FD310">
        <f t="shared" ca="1" si="184"/>
        <v>2.8855108229277635E-8</v>
      </c>
      <c r="FE310">
        <f t="shared" ca="1" si="184"/>
        <v>1.5410779923165131E-9</v>
      </c>
      <c r="FF310">
        <f t="shared" ca="1" si="184"/>
        <v>5.3956739709441241E-11</v>
      </c>
      <c r="FG310">
        <f t="shared" ca="1" si="184"/>
        <v>1.2432475743041198E-12</v>
      </c>
      <c r="FH310">
        <f t="shared" ca="1" si="184"/>
        <v>1.8903788124720215E-14</v>
      </c>
      <c r="FI310">
        <f t="shared" ca="1" si="184"/>
        <v>1.8999570980725085E-16</v>
      </c>
      <c r="FJ310">
        <f t="shared" ca="1" si="184"/>
        <v>1.2630416905815346E-18</v>
      </c>
      <c r="FK310">
        <f t="shared" ca="1" si="184"/>
        <v>5.5514604449200941E-21</v>
      </c>
      <c r="FL310">
        <f t="shared" ca="1" si="183"/>
        <v>1.6110822756202014E-23</v>
      </c>
      <c r="FM310">
        <f t="shared" ca="1" si="183"/>
        <v>3.0798261308863169E-26</v>
      </c>
      <c r="FN310">
        <f t="shared" ca="1" si="183"/>
        <v>3.8652852294543849E-29</v>
      </c>
      <c r="FO310">
        <f t="shared" ca="1" si="183"/>
        <v>3.171033542900907E-32</v>
      </c>
      <c r="FP310">
        <f t="shared" ca="1" si="183"/>
        <v>1.6914625463351997E-35</v>
      </c>
      <c r="FQ310">
        <f t="shared" ca="1" si="183"/>
        <v>5.8290168209209407E-39</v>
      </c>
      <c r="FR310">
        <f t="shared" ca="1" si="183"/>
        <v>1.2881470710108079E-42</v>
      </c>
      <c r="FS310">
        <f t="shared" ca="1" si="183"/>
        <v>1.8099123771768622E-46</v>
      </c>
      <c r="FT310">
        <f t="shared" ca="1" si="183"/>
        <v>1.6012287266169362E-50</v>
      </c>
      <c r="FU310">
        <f t="shared" ca="1" si="183"/>
        <v>8.8227810996937338E-55</v>
      </c>
      <c r="FV310">
        <f t="shared" ca="1" si="183"/>
        <v>2.9909310892009215E-59</v>
      </c>
      <c r="FW310">
        <f t="shared" ca="1" si="183"/>
        <v>6.1539258941742851E-64</v>
      </c>
      <c r="FX310">
        <f t="shared" ca="1" si="183"/>
        <v>7.5700892243416326E-69</v>
      </c>
      <c r="FY310">
        <f t="shared" ca="1" si="183"/>
        <v>5.4755002619741819E-74</v>
      </c>
      <c r="FZ310">
        <f t="shared" ca="1" si="183"/>
        <v>2.2863844899427231E-79</v>
      </c>
      <c r="GA310">
        <f t="shared" ca="1" si="188"/>
        <v>5.4013099919457541E-85</v>
      </c>
      <c r="GB310">
        <f t="shared" ca="1" si="188"/>
        <v>7.0601556991315127E-91</v>
      </c>
      <c r="GC310">
        <f t="shared" ca="1" si="188"/>
        <v>4.982760212284816E-97</v>
      </c>
      <c r="GD310">
        <f t="shared" ca="1" si="188"/>
        <v>1.8483225207925911E-103</v>
      </c>
      <c r="GE310">
        <f t="shared" ca="1" si="188"/>
        <v>3.4984242540957174E-110</v>
      </c>
      <c r="GF310">
        <f t="shared" ca="1" si="188"/>
        <v>3.2702562261284634E-117</v>
      </c>
      <c r="GG310">
        <f t="shared" ca="1" si="188"/>
        <v>1.4563794752279082E-124</v>
      </c>
      <c r="GH310">
        <f t="shared" ca="1" si="188"/>
        <v>2.9695089369693111E-132</v>
      </c>
      <c r="GI310">
        <f t="shared" ca="1" si="188"/>
        <v>2.6528031731988029E-140</v>
      </c>
      <c r="GJ310">
        <f t="shared" ca="1" si="188"/>
        <v>9.8888650631876603E-149</v>
      </c>
      <c r="GK310">
        <f t="shared" ca="1" si="188"/>
        <v>1.4569780240869733E-157</v>
      </c>
      <c r="GL310">
        <f t="shared" ca="1" si="188"/>
        <v>7.9866650633542666E-167</v>
      </c>
      <c r="GM310">
        <f t="shared" ca="1" si="188"/>
        <v>1.5223712085609106E-176</v>
      </c>
      <c r="GN310">
        <f t="shared" ca="1" si="188"/>
        <v>9.3534305735977539E-187</v>
      </c>
      <c r="GO310">
        <f t="shared" ca="1" si="188"/>
        <v>1.7006177363272655E-197</v>
      </c>
      <c r="GP310">
        <f t="shared" ca="1" si="188"/>
        <v>8.3071753036201393E-209</v>
      </c>
      <c r="GQ310">
        <f t="shared" ca="1" si="187"/>
        <v>9.7681652569178428E-221</v>
      </c>
      <c r="GR310">
        <f t="shared" ca="1" si="187"/>
        <v>2.4389622684340026E-233</v>
      </c>
      <c r="GS310">
        <f t="shared" ca="1" si="187"/>
        <v>1.1195627140846205E-246</v>
      </c>
      <c r="GT310">
        <f t="shared" ca="1" si="187"/>
        <v>7.9984191522872297E-261</v>
      </c>
      <c r="GU310">
        <f t="shared" ca="1" si="187"/>
        <v>7.3260511427538237E-276</v>
      </c>
      <c r="GV310">
        <f t="shared" ca="1" si="187"/>
        <v>6.8528508187033266E-292</v>
      </c>
      <c r="GW310">
        <f t="shared" ca="1" si="187"/>
        <v>0</v>
      </c>
      <c r="GX310">
        <f t="shared" ca="1" si="187"/>
        <v>0</v>
      </c>
      <c r="GY310">
        <f t="shared" ca="1" si="187"/>
        <v>0</v>
      </c>
      <c r="GZ310">
        <f t="shared" ca="1" si="187"/>
        <v>0</v>
      </c>
      <c r="HA310">
        <f t="shared" ca="1" si="187"/>
        <v>0</v>
      </c>
      <c r="HB310">
        <f t="shared" ca="1" si="187"/>
        <v>0</v>
      </c>
      <c r="HC310">
        <f t="shared" ca="1" si="187"/>
        <v>0</v>
      </c>
      <c r="HD310">
        <f t="shared" ca="1" si="187"/>
        <v>0</v>
      </c>
      <c r="HE310">
        <f t="shared" ca="1" si="187"/>
        <v>0</v>
      </c>
      <c r="HF310">
        <f t="shared" ca="1" si="186"/>
        <v>0</v>
      </c>
      <c r="HG310">
        <f t="shared" ca="1" si="186"/>
        <v>0</v>
      </c>
      <c r="HH310">
        <f t="shared" ca="1" si="186"/>
        <v>0</v>
      </c>
      <c r="HI310">
        <f t="shared" ca="1" si="186"/>
        <v>0</v>
      </c>
      <c r="HJ310">
        <f t="shared" ca="1" si="186"/>
        <v>0</v>
      </c>
      <c r="HK310">
        <f t="shared" ca="1" si="186"/>
        <v>0</v>
      </c>
      <c r="HL310">
        <f t="shared" ca="1" si="186"/>
        <v>0</v>
      </c>
    </row>
    <row r="311" spans="1:220" x14ac:dyDescent="0.25">
      <c r="A311" s="6">
        <v>45329</v>
      </c>
      <c r="B311">
        <f t="shared" ca="1" si="156"/>
        <v>7.4351183828954698E-3</v>
      </c>
      <c r="C311" s="5">
        <v>1637</v>
      </c>
      <c r="D311">
        <f t="shared" si="157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158"/>
        <v>0</v>
      </c>
      <c r="J311">
        <f t="shared" si="159"/>
        <v>1</v>
      </c>
      <c r="K311">
        <f t="shared" ca="1" si="160"/>
        <v>0</v>
      </c>
      <c r="L311">
        <f t="shared" ca="1" si="161"/>
        <v>7.1193034159873388E-3</v>
      </c>
      <c r="M311">
        <f t="shared" si="162"/>
        <v>1.0476190476190477</v>
      </c>
      <c r="Q311">
        <f t="shared" si="163"/>
        <v>687.54</v>
      </c>
      <c r="R311">
        <f t="shared" si="164"/>
        <v>720.28</v>
      </c>
      <c r="S311">
        <f ca="1">_xlfn.BINOM.DIST($Q311,$C311,S$1,FALSE)*$F311*$B311</f>
        <v>0</v>
      </c>
      <c r="T311">
        <f ca="1">_xlfn.BINOM.DIST($Q311,$C311,T$1,FALSE)*$F311*$B311</f>
        <v>0</v>
      </c>
      <c r="U311">
        <f ca="1">_xlfn.BINOM.DIST($Q311,$C311,U$1,FALSE)*$F311*$B311</f>
        <v>0</v>
      </c>
      <c r="V311">
        <f ca="1">_xlfn.BINOM.DIST($Q311,$C311,V$1,FALSE)*$F311*$B311</f>
        <v>0</v>
      </c>
      <c r="W311">
        <f ca="1">_xlfn.BINOM.DIST($Q311,$C311,W$1,FALSE)*$F311*$B311</f>
        <v>0</v>
      </c>
      <c r="X311">
        <f ca="1">_xlfn.BINOM.DIST($Q311,$C311,X$1,FALSE)*$F311*$B311</f>
        <v>0</v>
      </c>
      <c r="Y311">
        <f ca="1">_xlfn.BINOM.DIST($Q311,$C311,Y$1,FALSE)*$F311*$B311</f>
        <v>0</v>
      </c>
      <c r="Z311">
        <f ca="1">_xlfn.BINOM.DIST($Q311,$C311,Z$1,FALSE)*$F311*$B311</f>
        <v>0</v>
      </c>
      <c r="AA311">
        <f ca="1">_xlfn.BINOM.DIST($Q311,$C311,AA$1,FALSE)*$F311*$B311</f>
        <v>0</v>
      </c>
      <c r="AB311">
        <f ca="1">_xlfn.BINOM.DIST($Q311,$C311,AB$1,FALSE)*$F311*$B311</f>
        <v>1.8768738561895636E-278</v>
      </c>
      <c r="AC311">
        <f ca="1">_xlfn.BINOM.DIST($Q311,$C311,AC$1,FALSE)*$F311*$B311</f>
        <v>1.4121874979389146E-251</v>
      </c>
      <c r="AD311">
        <f ca="1">_xlfn.BINOM.DIST($Q311,$C311,AD$1,FALSE)*$F311*$B311</f>
        <v>9.4795868837451121E-228</v>
      </c>
      <c r="AE311">
        <f ca="1">_xlfn.BINOM.DIST($Q311,$C311,AE$1,FALSE)*$F311*$B311</f>
        <v>1.8860924317531385E-206</v>
      </c>
      <c r="AF311">
        <f ca="1">_xlfn.BINOM.DIST($Q311,$C311,AF$1,FALSE)*$F311*$B311</f>
        <v>2.7661862453973222E-187</v>
      </c>
      <c r="AG311">
        <f ca="1">_xlfn.BINOM.DIST($Q311,$C311,AG$1,FALSE)*$F311*$B311</f>
        <v>6.0673295898706486E-170</v>
      </c>
      <c r="AH311">
        <f ca="1">_xlfn.BINOM.DIST($Q311,$C311,AH$1,FALSE)*$F311*$B311</f>
        <v>3.4848396131425341E-154</v>
      </c>
      <c r="AI311">
        <f ca="1">_xlfn.BINOM.DIST($Q311,$C311,AI$1,FALSE)*$F311*$B311</f>
        <v>8.2273171393140575E-140</v>
      </c>
      <c r="AJ311">
        <f ca="1">_xlfn.BINOM.DIST($Q311,$C311,AJ$1,FALSE)*$F311*$B311</f>
        <v>1.1537325332812372E-126</v>
      </c>
      <c r="AK311">
        <f ca="1">_xlfn.BINOM.DIST($Q311,$C311,AK$1,FALSE)*$F311*$B311</f>
        <v>1.302804246619532E-114</v>
      </c>
      <c r="AL311">
        <f ca="1">_xlfn.BINOM.DIST($Q311,$C311,AL$1,FALSE)*$F311*$B311</f>
        <v>1.5275667065904114E-103</v>
      </c>
      <c r="AM311">
        <f ca="1">_xlfn.BINOM.DIST($Q311,$C311,AM$1,FALSE)*$F311*$B311</f>
        <v>2.3046398045319781E-93</v>
      </c>
      <c r="AN311">
        <f ca="1">_xlfn.BINOM.DIST($Q311,$C311,AN$1,FALSE)*$F311*$B311</f>
        <v>5.3690890011424622E-84</v>
      </c>
      <c r="AO311">
        <f ca="1">_xlfn.BINOM.DIST($Q311,$C311,AO$1,FALSE)*$F311*$B311</f>
        <v>2.2582014182902099E-75</v>
      </c>
      <c r="AP311">
        <f ca="1">_xlfn.BINOM.DIST($Q311,$C311,AP$1,FALSE)*$F311*$B311</f>
        <v>1.9620978096704992E-67</v>
      </c>
      <c r="AQ311">
        <f ca="1">_xlfn.BINOM.DIST($Q311,$C311,AQ$1,FALSE)*$F311*$B311</f>
        <v>3.9586227631599172E-60</v>
      </c>
      <c r="AR311">
        <f ca="1">_xlfn.BINOM.DIST($Q311,$C311,AR$1,FALSE)*$F311*$B311</f>
        <v>2.0534993741270475E-53</v>
      </c>
      <c r="AS311">
        <f ca="1">_xlfn.BINOM.DIST($Q311,$C311,AS$1,FALSE)*$F311*$B311</f>
        <v>2.9945543198691536E-47</v>
      </c>
      <c r="AT311">
        <f ca="1">_xlfn.BINOM.DIST($Q311,$C311,AT$1,FALSE)*$F311*$B311</f>
        <v>1.3277963995373985E-41</v>
      </c>
      <c r="AU311">
        <f ca="1">_xlfn.BINOM.DIST($Q311,$C311,AU$1,FALSE)*$F311*$B311</f>
        <v>1.9184369777271231E-36</v>
      </c>
      <c r="AV311">
        <f ca="1">_xlfn.BINOM.DIST($Q311,$C311,AV$1,FALSE)*$F311*$B311</f>
        <v>9.6020560053232387E-32</v>
      </c>
      <c r="AW311">
        <f ca="1">_xlfn.BINOM.DIST($Q311,$C311,AW$1,FALSE)*$F311*$B311</f>
        <v>1.7577147654309666E-27</v>
      </c>
      <c r="AX311">
        <f ca="1">_xlfn.BINOM.DIST($Q311,$C311,AX$1,FALSE)*$F311*$B311</f>
        <v>1.2348899595764273E-23</v>
      </c>
      <c r="AY311">
        <f ca="1">_xlfn.BINOM.DIST($Q311,$C311,AY$1,FALSE)*$F311*$B311</f>
        <v>3.4754462136952798E-20</v>
      </c>
      <c r="AZ311">
        <f ca="1">_xlfn.BINOM.DIST($Q311,$C311,AZ$1,FALSE)*$F311*$B311</f>
        <v>4.0704990424322145E-17</v>
      </c>
      <c r="BA311">
        <f ca="1">_xlfn.BINOM.DIST($Q311,$C311,BA$1,FALSE)*$F311*$B311</f>
        <v>2.0524054906612228E-14</v>
      </c>
      <c r="BB311">
        <f ca="1">_xlfn.BINOM.DIST($Q311,$C311,BB$1,FALSE)*$F311*$B311</f>
        <v>4.5913846121751228E-12</v>
      </c>
      <c r="BC311">
        <f ca="1">_xlfn.BINOM.DIST($Q311,$C311,BC$1,FALSE)*$F311*$B311</f>
        <v>4.6806019243530518E-10</v>
      </c>
      <c r="BD311">
        <f ca="1">_xlfn.BINOM.DIST($Q311,$C311,BD$1,FALSE)*$F311*$B311</f>
        <v>2.2264595531196825E-8</v>
      </c>
      <c r="BE311">
        <f ca="1">_xlfn.BINOM.DIST($Q311,$C311,BE$1,FALSE)*$F311*$B311</f>
        <v>5.0459657004416541E-7</v>
      </c>
      <c r="BF311">
        <f ca="1">_xlfn.BINOM.DIST($Q311,$C311,BF$1,FALSE)*$F311*$B311</f>
        <v>5.5492805608196723E-6</v>
      </c>
      <c r="BG311">
        <f ca="1">_xlfn.BINOM.DIST($Q311,$C311,BG$1,FALSE)*$F311*$B311</f>
        <v>3.0089176495806776E-5</v>
      </c>
      <c r="BH311">
        <f ca="1">_xlfn.BINOM.DIST($Q311,$C311,BH$1,FALSE)*$F311*$B311</f>
        <v>8.1550949425940593E-5</v>
      </c>
      <c r="BI311">
        <f ca="1">_xlfn.BINOM.DIST($Q311,$C311,BI$1,FALSE)*$F311*$B311</f>
        <v>1.1178017447672272E-4</v>
      </c>
      <c r="BJ311">
        <f ca="1">_xlfn.BINOM.DIST($Q311,$C311,BJ$1,FALSE)*$F311*$B311</f>
        <v>7.8243859951015185E-5</v>
      </c>
      <c r="BK311">
        <f ca="1">_xlfn.BINOM.DIST($Q311,$C311,BK$1,FALSE)*$F311*$B311</f>
        <v>2.8191799427186136E-5</v>
      </c>
      <c r="BL311">
        <f ca="1">_xlfn.BINOM.DIST($Q311,$C311,BL$1,FALSE)*$F311*$B311</f>
        <v>5.2609040153520614E-6</v>
      </c>
      <c r="BM311">
        <f ca="1">_xlfn.BINOM.DIST($Q311,$C311,BM$1,FALSE)*$F311*$B311</f>
        <v>5.1075260703560341E-7</v>
      </c>
      <c r="BN311">
        <f ca="1">_xlfn.BINOM.DIST($Q311,$C311,BN$1,FALSE)*$F311*$B311</f>
        <v>2.5870982226798321E-8</v>
      </c>
      <c r="BO311">
        <f ca="1">_xlfn.BINOM.DIST($Q311,$C311,BO$1,FALSE)*$F311*$B311</f>
        <v>6.8456536895209151E-10</v>
      </c>
      <c r="BP311">
        <f ca="1">_xlfn.BINOM.DIST($Q311,$C311,BP$1,FALSE)*$F311*$B311</f>
        <v>9.4598155315356152E-12</v>
      </c>
      <c r="BQ311">
        <f ca="1">_xlfn.BINOM.DIST($Q311,$C311,BQ$1,FALSE)*$F311*$B311</f>
        <v>6.8140527783849203E-14</v>
      </c>
      <c r="BR311">
        <f ca="1">_xlfn.BINOM.DIST($Q311,$C311,BR$1,FALSE)*$F311*$B311</f>
        <v>2.5497370892735965E-16</v>
      </c>
      <c r="BS311">
        <f ca="1">_xlfn.BINOM.DIST($Q311,$C311,BS$1,FALSE)*$F311*$B311</f>
        <v>4.9315220458730657E-19</v>
      </c>
      <c r="BT311">
        <f ca="1">_xlfn.BINOM.DIST($Q311,$C311,BT$1,FALSE)*$F311*$B311</f>
        <v>4.8977413885082286E-22</v>
      </c>
      <c r="BU311">
        <f ca="1">_xlfn.BINOM.DIST($Q311,$C311,BU$1,FALSE)*$F311*$B311</f>
        <v>2.4772023931335559E-25</v>
      </c>
      <c r="BV311">
        <f ca="1">_xlfn.BINOM.DIST($Q311,$C311,BV$1,FALSE)*$F311*$B311</f>
        <v>6.3177751334680429E-29</v>
      </c>
      <c r="BW311">
        <f ca="1">_xlfn.BINOM.DIST($Q311,$C311,BW$1,FALSE)*$F311*$B311</f>
        <v>8.0301860993157013E-33</v>
      </c>
      <c r="BX311">
        <f ca="1">_xlfn.BINOM.DIST($Q311,$C311,BX$1,FALSE)*$F311*$B311</f>
        <v>5.0184204309356904E-37</v>
      </c>
      <c r="BY311">
        <f ca="1">_xlfn.BINOM.DIST($Q311,$C311,BY$1,FALSE)*$F311*$B311</f>
        <v>1.5183288729308715E-41</v>
      </c>
      <c r="BZ311">
        <f ca="1">_xlfn.BINOM.DIST($Q311,$C311,BZ$1,FALSE)*$F311*$B311</f>
        <v>2.185265839987478E-46</v>
      </c>
      <c r="CA311">
        <f ca="1">_xlfn.BINOM.DIST($Q311,$C311,CA$1,FALSE)*$F311*$B311</f>
        <v>1.4669292561521641E-51</v>
      </c>
      <c r="CB311">
        <f ca="1">_xlfn.BINOM.DIST($Q311,$C311,CB$1,FALSE)*$F311*$B311</f>
        <v>4.4924341773208491E-57</v>
      </c>
      <c r="CC311">
        <f ca="1">_xlfn.BINOM.DIST($Q311,$C311,CC$1,FALSE)*$F311*$B311</f>
        <v>6.1237276342430721E-63</v>
      </c>
      <c r="CD311">
        <f ca="1">_xlfn.BINOM.DIST($Q311,$C311,CD$1,FALSE)*$F311*$B311</f>
        <v>3.6149619739126352E-69</v>
      </c>
      <c r="CE311">
        <f ca="1">_xlfn.BINOM.DIST($Q311,$C311,CE$1,FALSE)*$F311*$B311</f>
        <v>8.9645037013548347E-76</v>
      </c>
      <c r="CF311">
        <f ca="1">_xlfn.BINOM.DIST($Q311,$C311,CF$1,FALSE)*$F311*$B311</f>
        <v>9.0287274133960147E-83</v>
      </c>
      <c r="CG311">
        <f ca="1">_xlfn.BINOM.DIST($Q311,$C311,CG$1,FALSE)*$F311*$B311</f>
        <v>3.5576506739412112E-90</v>
      </c>
      <c r="CH311">
        <f ca="1">_xlfn.BINOM.DIST($Q311,$C311,CH$1,FALSE)*$F311*$B311</f>
        <v>5.2618775154584277E-98</v>
      </c>
      <c r="CI311">
        <f ca="1">_xlfn.BINOM.DIST($Q311,$C311,CI$1,FALSE)*$F311*$B311</f>
        <v>2.790042559704526E-106</v>
      </c>
      <c r="CJ311">
        <f ca="1">_xlfn.BINOM.DIST($Q311,$C311,CJ$1,FALSE)*$F311*$B311</f>
        <v>5.0401431805451691E-115</v>
      </c>
      <c r="CK311">
        <f ca="1">_xlfn.BINOM.DIST($Q311,$C311,CK$1,FALSE)*$F311*$B311</f>
        <v>2.931256806379865E-124</v>
      </c>
      <c r="CL311">
        <f ca="1">_xlfn.BINOM.DIST($Q311,$C311,CL$1,FALSE)*$F311*$B311</f>
        <v>5.1533776431286524E-134</v>
      </c>
      <c r="CM311">
        <f ca="1">_xlfn.BINOM.DIST($Q311,$C311,CM$1,FALSE)*$F311*$B311</f>
        <v>2.5530729156240193E-144</v>
      </c>
      <c r="CN311">
        <f ca="1">_xlfn.BINOM.DIST($Q311,$C311,CN$1,FALSE)*$F311*$B311</f>
        <v>3.2952566778988656E-155</v>
      </c>
      <c r="CO311">
        <f ca="1">_xlfn.BINOM.DIST($Q311,$C311,CO$1,FALSE)*$F311*$B311</f>
        <v>1.0147999157082091E-166</v>
      </c>
      <c r="CP311">
        <f ca="1">_xlfn.BINOM.DIST($Q311,$C311,CP$1,FALSE)*$F311*$B311</f>
        <v>6.7546769549451535E-179</v>
      </c>
      <c r="CQ311">
        <f ca="1">_xlfn.BINOM.DIST($Q311,$C311,CQ$1,FALSE)*$F311*$B311</f>
        <v>8.6921240941061812E-192</v>
      </c>
      <c r="CR311">
        <f ca="1">_xlfn.BINOM.DIST($Q311,$C311,CR$1,FALSE)*$F311*$B311</f>
        <v>1.905815282702594E-205</v>
      </c>
      <c r="CS311">
        <f ca="1">_xlfn.BINOM.DIST($Q311,$C311,CS$1,FALSE)*$F311*$B311</f>
        <v>6.1666205304249525E-220</v>
      </c>
      <c r="CT311">
        <f ca="1">_xlfn.BINOM.DIST($Q311,$C311,CT$1,FALSE)*$F311*$B311</f>
        <v>2.4983317588987223E-235</v>
      </c>
      <c r="CU311">
        <f ca="1">_xlfn.BINOM.DIST($Q311,$C311,CU$1,FALSE)*$F311*$B311</f>
        <v>1.0491204177763541E-251</v>
      </c>
      <c r="CV311">
        <f ca="1">_xlfn.BINOM.DIST($Q311,$C311,CV$1,FALSE)*$F311*$B311</f>
        <v>3.6697566812357015E-269</v>
      </c>
      <c r="CW311">
        <f ca="1">_xlfn.BINOM.DIST($Q311,$C311,CW$1,FALSE)*$F311*$B311</f>
        <v>8.2890513635239927E-288</v>
      </c>
      <c r="CX311">
        <f ca="1">_xlfn.BINOM.DIST($Q311,$C311,CX$1,FALSE)*$F311*$B311</f>
        <v>8.9667108804200383E-308</v>
      </c>
      <c r="CY311">
        <f ca="1">_xlfn.BINOM.DIST($Q311,$C311,CY$1,FALSE)*$F311*$B311</f>
        <v>0</v>
      </c>
      <c r="CZ311">
        <f ca="1">_xlfn.BINOM.DIST($Q311,$C311,CZ$1,FALSE)*$F311*$B311</f>
        <v>0</v>
      </c>
      <c r="DA311">
        <f ca="1">_xlfn.BINOM.DIST($Q311,$C311,DA$1,FALSE)*$F311*$B311</f>
        <v>0</v>
      </c>
      <c r="DB311">
        <f ca="1">_xlfn.BINOM.DIST($Q311,$C311,DB$1,FALSE)*$F311*$B311</f>
        <v>0</v>
      </c>
      <c r="DC311">
        <f ca="1">_xlfn.BINOM.DIST($Q311,$C311,DC$1,FALSE)*$F311*$B311</f>
        <v>0</v>
      </c>
      <c r="DD311">
        <f ca="1">_xlfn.BINOM.DIST($Q311,$C311,DD$1,FALSE)*$F311*$B311</f>
        <v>0</v>
      </c>
      <c r="DE311">
        <f ca="1">_xlfn.BINOM.DIST($Q311,$C311,DE$1,FALSE)*$F311*$B311</f>
        <v>0</v>
      </c>
      <c r="DF311">
        <f ca="1">_xlfn.BINOM.DIST($Q311,$C311,DF$1,FALSE)*$F311*$B311</f>
        <v>0</v>
      </c>
      <c r="DG311">
        <f ca="1">_xlfn.BINOM.DIST($Q311,$C311,DG$1,FALSE)*$F311*$B311</f>
        <v>0</v>
      </c>
      <c r="DH311">
        <f ca="1">_xlfn.BINOM.DIST($Q311,$C311,DH$1,FALSE)*$F311*$B311</f>
        <v>0</v>
      </c>
      <c r="DI311">
        <f ca="1">_xlfn.BINOM.DIST($Q311,$C311,DI$1,FALSE)*$F311*$B311</f>
        <v>0</v>
      </c>
      <c r="DJ311">
        <f ca="1">_xlfn.BINOM.DIST($Q311,$C311,DJ$1,FALSE)*$F311*$B311</f>
        <v>0</v>
      </c>
      <c r="DK311">
        <f ca="1">_xlfn.BINOM.DIST($Q311,$C311,DK$1,FALSE)*$F311*$B311</f>
        <v>0</v>
      </c>
      <c r="DL311">
        <f ca="1">_xlfn.BINOM.DIST($Q311,$C311,DL$1,FALSE)*$F311*$B311</f>
        <v>0</v>
      </c>
      <c r="DM311">
        <f ca="1">_xlfn.BINOM.DIST($Q311,$C311,DM$1,FALSE)*$F311*$B311</f>
        <v>0</v>
      </c>
      <c r="DN311">
        <f ca="1">_xlfn.BINOM.DIST($Q311,$C311,DN$1,FALSE)*$F311*$B311</f>
        <v>0</v>
      </c>
      <c r="DQ311">
        <f t="shared" ca="1" si="182"/>
        <v>0</v>
      </c>
      <c r="DR311">
        <f t="shared" ca="1" si="182"/>
        <v>0</v>
      </c>
      <c r="DS311">
        <f t="shared" ca="1" si="182"/>
        <v>0</v>
      </c>
      <c r="DT311">
        <f t="shared" ca="1" si="182"/>
        <v>0</v>
      </c>
      <c r="DU311">
        <f t="shared" ca="1" si="182"/>
        <v>0</v>
      </c>
      <c r="DV311">
        <f t="shared" ca="1" si="182"/>
        <v>0</v>
      </c>
      <c r="DW311">
        <f t="shared" ca="1" si="182"/>
        <v>0</v>
      </c>
      <c r="DX311">
        <f t="shared" ca="1" si="182"/>
        <v>0</v>
      </c>
      <c r="DY311">
        <f t="shared" ca="1" si="182"/>
        <v>0</v>
      </c>
      <c r="DZ311">
        <f t="shared" ca="1" si="182"/>
        <v>1.4695602384041091E-307</v>
      </c>
      <c r="EA311">
        <f t="shared" ca="1" si="182"/>
        <v>5.1523456921826545E-279</v>
      </c>
      <c r="EB311">
        <f t="shared" ca="1" si="182"/>
        <v>1.1614305498917744E-253</v>
      </c>
      <c r="EC311">
        <f t="shared" ca="1" si="182"/>
        <v>5.9255866618894453E-231</v>
      </c>
      <c r="ED311">
        <f t="shared" ca="1" si="182"/>
        <v>1.7782472685426222E-210</v>
      </c>
      <c r="EE311">
        <f t="shared" ca="1" si="182"/>
        <v>6.5900592119400137E-192</v>
      </c>
      <c r="EF311">
        <f t="shared" ca="1" si="182"/>
        <v>5.4260680761989858E-175</v>
      </c>
      <c r="EG311">
        <f t="shared" ca="1" si="181"/>
        <v>1.5926365162800584E-159</v>
      </c>
      <c r="EH311">
        <f t="shared" ca="1" si="181"/>
        <v>2.4516470043581836E-145</v>
      </c>
      <c r="EI311">
        <f t="shared" ca="1" si="181"/>
        <v>2.7235173629545739E-132</v>
      </c>
      <c r="EJ311">
        <f t="shared" ca="1" si="181"/>
        <v>2.8508793342717554E-120</v>
      </c>
      <c r="EK311">
        <f t="shared" ca="1" si="181"/>
        <v>3.5215899658075794E-109</v>
      </c>
      <c r="EL311">
        <f t="shared" ca="1" si="181"/>
        <v>6.2166835349719178E-99</v>
      </c>
      <c r="EM311">
        <f t="shared" ca="1" si="181"/>
        <v>1.8480116181872242E-89</v>
      </c>
      <c r="EN311">
        <f t="shared" ca="1" si="181"/>
        <v>1.0657632824832545E-80</v>
      </c>
      <c r="EO311">
        <f t="shared" ca="1" si="181"/>
        <v>1.3482858972389259E-72</v>
      </c>
      <c r="EP311">
        <f t="shared" ca="1" si="181"/>
        <v>4.164938684069928E-65</v>
      </c>
      <c r="EQ311">
        <f t="shared" ca="1" si="181"/>
        <v>3.4508125623479729E-58</v>
      </c>
      <c r="ER311">
        <f t="shared" ca="1" si="181"/>
        <v>8.3290748131895119E-52</v>
      </c>
      <c r="ES311">
        <f t="shared" ca="1" si="181"/>
        <v>6.2994934971017487E-46</v>
      </c>
      <c r="ET311">
        <f t="shared" ca="1" si="181"/>
        <v>1.5925317543359256E-40</v>
      </c>
      <c r="EU311">
        <f t="shared" ca="1" si="181"/>
        <v>1.4250494317837951E-35</v>
      </c>
      <c r="EV311">
        <f t="shared" ca="1" si="184"/>
        <v>4.7496280945256912E-31</v>
      </c>
      <c r="EW311">
        <f t="shared" ca="1" si="184"/>
        <v>6.1699433997599257E-27</v>
      </c>
      <c r="EX311">
        <f t="shared" ca="1" si="184"/>
        <v>3.2527795192552418E-23</v>
      </c>
      <c r="EY311">
        <f t="shared" ca="1" si="184"/>
        <v>7.2149445948414569E-20</v>
      </c>
      <c r="EZ311">
        <f t="shared" ca="1" si="184"/>
        <v>6.9528652364754187E-17</v>
      </c>
      <c r="FA311">
        <f t="shared" ca="1" si="184"/>
        <v>2.995439371326519E-14</v>
      </c>
      <c r="FB311">
        <f t="shared" ca="1" si="184"/>
        <v>5.9176464580676071E-12</v>
      </c>
      <c r="FC311">
        <f t="shared" ca="1" si="184"/>
        <v>5.4826771383883474E-10</v>
      </c>
      <c r="FD311">
        <f t="shared" ca="1" si="184"/>
        <v>2.4299626710060407E-8</v>
      </c>
      <c r="FE311">
        <f t="shared" ca="1" si="184"/>
        <v>5.2422073621149697E-7</v>
      </c>
      <c r="FF311">
        <f t="shared" ca="1" si="184"/>
        <v>5.5885012465230297E-6</v>
      </c>
      <c r="FG311">
        <f t="shared" ca="1" si="184"/>
        <v>2.9825176455848942E-5</v>
      </c>
      <c r="FH311">
        <f t="shared" ca="1" si="184"/>
        <v>8.0566501815727278E-5</v>
      </c>
      <c r="FI311">
        <f t="shared" ca="1" si="184"/>
        <v>1.1116592161247417E-4</v>
      </c>
      <c r="FJ311">
        <f t="shared" ca="1" si="184"/>
        <v>7.8925987169335948E-5</v>
      </c>
      <c r="FK311">
        <f t="shared" ca="1" si="184"/>
        <v>2.8996154589625773E-5</v>
      </c>
      <c r="FL311">
        <f t="shared" ca="1" si="183"/>
        <v>5.5341888588400893E-6</v>
      </c>
      <c r="FM311">
        <f t="shared" ca="1" si="183"/>
        <v>5.5002301405144664E-7</v>
      </c>
      <c r="FN311">
        <f t="shared" ca="1" si="183"/>
        <v>2.8487408313604969E-8</v>
      </c>
      <c r="FO311">
        <f t="shared" ca="1" si="183"/>
        <v>7.6828249157540599E-10</v>
      </c>
      <c r="FP311">
        <f t="shared" ca="1" si="183"/>
        <v>1.0763561949712839E-11</v>
      </c>
      <c r="FQ311">
        <f t="shared" ca="1" si="183"/>
        <v>7.8027183107752056E-14</v>
      </c>
      <c r="FR311">
        <f t="shared" ca="1" si="183"/>
        <v>2.9106211291211475E-16</v>
      </c>
      <c r="FS311">
        <f t="shared" ca="1" si="183"/>
        <v>5.5470561574219629E-19</v>
      </c>
      <c r="FT311">
        <f t="shared" ca="1" si="183"/>
        <v>5.3534704021820481E-22</v>
      </c>
      <c r="FU311">
        <f t="shared" ca="1" si="183"/>
        <v>2.5888543669398898E-25</v>
      </c>
      <c r="FV311">
        <f t="shared" ca="1" si="183"/>
        <v>6.1957471924310891E-29</v>
      </c>
      <c r="FW311">
        <f t="shared" ca="1" si="183"/>
        <v>7.2339998974815519E-33</v>
      </c>
      <c r="FX311">
        <f t="shared" ca="1" si="183"/>
        <v>4.053860804254485E-37</v>
      </c>
      <c r="FY311">
        <f t="shared" ca="1" si="183"/>
        <v>1.0703755052896164E-41</v>
      </c>
      <c r="FZ311">
        <f t="shared" ca="1" si="183"/>
        <v>1.3042164965427338E-46</v>
      </c>
      <c r="GA311">
        <f t="shared" ca="1" si="188"/>
        <v>7.1647060064193602E-52</v>
      </c>
      <c r="GB311">
        <f t="shared" ca="1" si="188"/>
        <v>1.7290215813408807E-57</v>
      </c>
      <c r="GC311">
        <f t="shared" ca="1" si="188"/>
        <v>1.7807309625469741E-63</v>
      </c>
      <c r="GD311">
        <f t="shared" ca="1" si="188"/>
        <v>7.5794429803938454E-70</v>
      </c>
      <c r="GE311">
        <f t="shared" ca="1" si="188"/>
        <v>1.2865431475379733E-76</v>
      </c>
      <c r="GF311">
        <f t="shared" ca="1" si="188"/>
        <v>8.3707553808841691E-84</v>
      </c>
      <c r="GG311">
        <f t="shared" ca="1" si="188"/>
        <v>1.9978878507352584E-91</v>
      </c>
      <c r="GH311">
        <f t="shared" ca="1" si="188"/>
        <v>1.6658750161292438E-99</v>
      </c>
      <c r="GI311">
        <f t="shared" ca="1" si="188"/>
        <v>4.5962455910129585E-108</v>
      </c>
      <c r="GJ311">
        <f t="shared" ca="1" si="188"/>
        <v>3.9500172221071926E-117</v>
      </c>
      <c r="GK311">
        <f t="shared" ca="1" si="188"/>
        <v>9.884074482373845E-127</v>
      </c>
      <c r="GL311">
        <f t="shared" ca="1" si="188"/>
        <v>6.6781298399971821E-137</v>
      </c>
      <c r="GM311">
        <f t="shared" ca="1" si="188"/>
        <v>1.1194949365715955E-147</v>
      </c>
      <c r="GN311">
        <f t="shared" ca="1" si="188"/>
        <v>4.233713176992837E-159</v>
      </c>
      <c r="GO311">
        <f t="shared" ca="1" si="188"/>
        <v>3.2442844860873084E-171</v>
      </c>
      <c r="GP311">
        <f t="shared" ca="1" si="188"/>
        <v>4.4603772331093928E-184</v>
      </c>
      <c r="GQ311">
        <f t="shared" ca="1" si="187"/>
        <v>9.5793510555645606E-198</v>
      </c>
      <c r="GR311">
        <f t="shared" ca="1" si="187"/>
        <v>2.7429812453474978E-212</v>
      </c>
      <c r="GS311">
        <f t="shared" ca="1" si="187"/>
        <v>8.7281157305427652E-228</v>
      </c>
      <c r="GT311">
        <f t="shared" ca="1" si="187"/>
        <v>2.499709291246406E-244</v>
      </c>
      <c r="GU311">
        <f t="shared" ca="1" si="187"/>
        <v>5.0406290044542077E-262</v>
      </c>
      <c r="GV311">
        <f t="shared" ca="1" si="187"/>
        <v>5.364277703022998E-281</v>
      </c>
      <c r="GW311">
        <f t="shared" ca="1" si="187"/>
        <v>2.1415780065893251E-301</v>
      </c>
      <c r="GX311">
        <f t="shared" ca="1" si="187"/>
        <v>0</v>
      </c>
      <c r="GY311">
        <f t="shared" ca="1" si="187"/>
        <v>0</v>
      </c>
      <c r="GZ311">
        <f t="shared" ca="1" si="187"/>
        <v>0</v>
      </c>
      <c r="HA311">
        <f t="shared" ca="1" si="187"/>
        <v>0</v>
      </c>
      <c r="HB311">
        <f t="shared" ca="1" si="187"/>
        <v>0</v>
      </c>
      <c r="HC311">
        <f t="shared" ca="1" si="187"/>
        <v>0</v>
      </c>
      <c r="HD311">
        <f t="shared" ca="1" si="187"/>
        <v>0</v>
      </c>
      <c r="HE311">
        <f t="shared" ca="1" si="187"/>
        <v>0</v>
      </c>
      <c r="HF311">
        <f t="shared" ca="1" si="186"/>
        <v>0</v>
      </c>
      <c r="HG311">
        <f t="shared" ca="1" si="186"/>
        <v>0</v>
      </c>
      <c r="HH311">
        <f t="shared" ca="1" si="186"/>
        <v>0</v>
      </c>
      <c r="HI311">
        <f t="shared" ca="1" si="186"/>
        <v>0</v>
      </c>
      <c r="HJ311">
        <f t="shared" ca="1" si="186"/>
        <v>0</v>
      </c>
      <c r="HK311">
        <f t="shared" ca="1" si="186"/>
        <v>0</v>
      </c>
      <c r="HL311">
        <f t="shared" ca="1" si="186"/>
        <v>0</v>
      </c>
    </row>
    <row r="312" spans="1:220" x14ac:dyDescent="0.25">
      <c r="A312" s="6">
        <v>45329</v>
      </c>
      <c r="B312">
        <f t="shared" ca="1" si="156"/>
        <v>7.4351183828954698E-3</v>
      </c>
      <c r="C312" s="5">
        <v>1055</v>
      </c>
      <c r="D312">
        <f t="shared" si="157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158"/>
        <v>0</v>
      </c>
      <c r="J312">
        <f t="shared" si="159"/>
        <v>1</v>
      </c>
      <c r="K312">
        <f t="shared" ca="1" si="160"/>
        <v>0</v>
      </c>
      <c r="L312">
        <f t="shared" ca="1" si="161"/>
        <v>6.3469188467846181E-3</v>
      </c>
      <c r="M312">
        <f t="shared" si="162"/>
        <v>1.1081081081081081</v>
      </c>
      <c r="Q312">
        <f t="shared" si="163"/>
        <v>390.35</v>
      </c>
      <c r="R312">
        <f t="shared" si="164"/>
        <v>432.54999999999995</v>
      </c>
      <c r="S312">
        <f ca="1">_xlfn.BINOM.DIST($Q312,$C312,S$1,FALSE)*$F312*$B312</f>
        <v>0</v>
      </c>
      <c r="T312">
        <f ca="1">_xlfn.BINOM.DIST($Q312,$C312,T$1,FALSE)*$F312*$B312</f>
        <v>0</v>
      </c>
      <c r="U312">
        <f ca="1">_xlfn.BINOM.DIST($Q312,$C312,U$1,FALSE)*$F312*$B312</f>
        <v>0</v>
      </c>
      <c r="V312">
        <f ca="1">_xlfn.BINOM.DIST($Q312,$C312,V$1,FALSE)*$F312*$B312</f>
        <v>1.8781269429449098E-305</v>
      </c>
      <c r="W312">
        <f ca="1">_xlfn.BINOM.DIST($Q312,$C312,W$1,FALSE)*$F312*$B312</f>
        <v>1.0162461293185428E-259</v>
      </c>
      <c r="X312">
        <f ca="1">_xlfn.BINOM.DIST($Q312,$C312,X$1,FALSE)*$F312*$B312</f>
        <v>5.9942040583072364E-225</v>
      </c>
      <c r="Y312">
        <f ca="1">_xlfn.BINOM.DIST($Q312,$C312,Y$1,FALSE)*$F312*$B312</f>
        <v>4.0016823215117814E-197</v>
      </c>
      <c r="Z312">
        <f ca="1">_xlfn.BINOM.DIST($Q312,$C312,Z$1,FALSE)*$F312*$B312</f>
        <v>4.194002733353691E-174</v>
      </c>
      <c r="AA312">
        <f ca="1">_xlfn.BINOM.DIST($Q312,$C312,AA$1,FALSE)*$F312*$B312</f>
        <v>1.3098827620482249E-154</v>
      </c>
      <c r="AB312">
        <f ca="1">_xlfn.BINOM.DIST($Q312,$C312,AB$1,FALSE)*$F312*$B312</f>
        <v>8.1346128816104643E-138</v>
      </c>
      <c r="AC312">
        <f ca="1">_xlfn.BINOM.DIST($Q312,$C312,AC$1,FALSE)*$F312*$B312</f>
        <v>3.6686061721723893E-123</v>
      </c>
      <c r="AD312">
        <f ca="1">_xlfn.BINOM.DIST($Q312,$C312,AD$1,FALSE)*$F312*$B312</f>
        <v>3.0250596713069124E-110</v>
      </c>
      <c r="AE312">
        <f ca="1">_xlfn.BINOM.DIST($Q312,$C312,AE$1,FALSE)*$F312*$B312</f>
        <v>9.0135371630576321E-99</v>
      </c>
      <c r="AF312">
        <f ca="1">_xlfn.BINOM.DIST($Q312,$C312,AF$1,FALSE)*$F312*$B312</f>
        <v>1.6272066344640752E-88</v>
      </c>
      <c r="AG312">
        <f ca="1">_xlfn.BINOM.DIST($Q312,$C312,AG$1,FALSE)*$F312*$B312</f>
        <v>2.6584978090206384E-79</v>
      </c>
      <c r="AH312">
        <f ca="1">_xlfn.BINOM.DIST($Q312,$C312,AH$1,FALSE)*$F312*$B312</f>
        <v>5.4001888396116942E-71</v>
      </c>
      <c r="AI312">
        <f ca="1">_xlfn.BINOM.DIST($Q312,$C312,AI$1,FALSE)*$F312*$B312</f>
        <v>1.760965235010081E-63</v>
      </c>
      <c r="AJ312">
        <f ca="1">_xlfn.BINOM.DIST($Q312,$C312,AJ$1,FALSE)*$F312*$B312</f>
        <v>1.1356462805829691E-56</v>
      </c>
      <c r="AK312">
        <f ca="1">_xlfn.BINOM.DIST($Q312,$C312,AK$1,FALSE)*$F312*$B312</f>
        <v>1.720763322779831E-50</v>
      </c>
      <c r="AL312">
        <f ca="1">_xlfn.BINOM.DIST($Q312,$C312,AL$1,FALSE)*$F312*$B312</f>
        <v>7.074149622270729E-45</v>
      </c>
      <c r="AM312">
        <f ca="1">_xlfn.BINOM.DIST($Q312,$C312,AM$1,FALSE)*$F312*$B312</f>
        <v>8.9078310997938032E-40</v>
      </c>
      <c r="AN312">
        <f ca="1">_xlfn.BINOM.DIST($Q312,$C312,AN$1,FALSE)*$F312*$B312</f>
        <v>3.8086667071123936E-35</v>
      </c>
      <c r="AO312">
        <f ca="1">_xlfn.BINOM.DIST($Q312,$C312,AO$1,FALSE)*$F312*$B312</f>
        <v>6.0393281112198501E-31</v>
      </c>
      <c r="AP312">
        <f ca="1">_xlfn.BINOM.DIST($Q312,$C312,AP$1,FALSE)*$F312*$B312</f>
        <v>3.831956777416131E-27</v>
      </c>
      <c r="AQ312">
        <f ca="1">_xlfn.BINOM.DIST($Q312,$C312,AQ$1,FALSE)*$F312*$B312</f>
        <v>1.0390954652250025E-23</v>
      </c>
      <c r="AR312">
        <f ca="1">_xlfn.BINOM.DIST($Q312,$C312,AR$1,FALSE)*$F312*$B312</f>
        <v>1.2751928025740894E-20</v>
      </c>
      <c r="AS312">
        <f ca="1">_xlfn.BINOM.DIST($Q312,$C312,AS$1,FALSE)*$F312*$B312</f>
        <v>7.4461476731488549E-18</v>
      </c>
      <c r="AT312">
        <f ca="1">_xlfn.BINOM.DIST($Q312,$C312,AT$1,FALSE)*$F312*$B312</f>
        <v>2.1617343191080513E-15</v>
      </c>
      <c r="AU312">
        <f ca="1">_xlfn.BINOM.DIST($Q312,$C312,AU$1,FALSE)*$F312*$B312</f>
        <v>3.2432069760365108E-13</v>
      </c>
      <c r="AV312">
        <f ca="1">_xlfn.BINOM.DIST($Q312,$C312,AV$1,FALSE)*$F312*$B312</f>
        <v>2.6016770983107868E-11</v>
      </c>
      <c r="AW312">
        <f ca="1">_xlfn.BINOM.DIST($Q312,$C312,AW$1,FALSE)*$F312*$B312</f>
        <v>1.1500540862240355E-9</v>
      </c>
      <c r="AX312">
        <f ca="1">_xlfn.BINOM.DIST($Q312,$C312,AX$1,FALSE)*$F312*$B312</f>
        <v>2.8769893278606025E-8</v>
      </c>
      <c r="AY312">
        <f ca="1">_xlfn.BINOM.DIST($Q312,$C312,AY$1,FALSE)*$F312*$B312</f>
        <v>4.1701416736095481E-7</v>
      </c>
      <c r="AZ312">
        <f ca="1">_xlfn.BINOM.DIST($Q312,$C312,AZ$1,FALSE)*$F312*$B312</f>
        <v>3.5761247771503593E-6</v>
      </c>
      <c r="BA312">
        <f ca="1">_xlfn.BINOM.DIST($Q312,$C312,BA$1,FALSE)*$F312*$B312</f>
        <v>1.848106936476099E-5</v>
      </c>
      <c r="BB312">
        <f ca="1">_xlfn.BINOM.DIST($Q312,$C312,BB$1,FALSE)*$F312*$B312</f>
        <v>5.8499449514906502E-5</v>
      </c>
      <c r="BC312">
        <f ca="1">_xlfn.BINOM.DIST($Q312,$C312,BC$1,FALSE)*$F312*$B312</f>
        <v>1.1505097773417089E-4</v>
      </c>
      <c r="BD312">
        <f ca="1">_xlfn.BINOM.DIST($Q312,$C312,BD$1,FALSE)*$F312*$B312</f>
        <v>1.4235413541506108E-4</v>
      </c>
      <c r="BE312">
        <f ca="1">_xlfn.BINOM.DIST($Q312,$C312,BE$1,FALSE)*$F312*$B312</f>
        <v>1.1202333871809161E-4</v>
      </c>
      <c r="BF312">
        <f ca="1">_xlfn.BINOM.DIST($Q312,$C312,BF$1,FALSE)*$F312*$B312</f>
        <v>5.6593862817053181E-5</v>
      </c>
      <c r="BG312">
        <f ca="1">_xlfn.BINOM.DIST($Q312,$C312,BG$1,FALSE)*$F312*$B312</f>
        <v>1.850164902973003E-5</v>
      </c>
      <c r="BH312">
        <f ca="1">_xlfn.BINOM.DIST($Q312,$C312,BH$1,FALSE)*$F312*$B312</f>
        <v>3.9402536314615629E-6</v>
      </c>
      <c r="BI312">
        <f ca="1">_xlfn.BINOM.DIST($Q312,$C312,BI$1,FALSE)*$F312*$B312</f>
        <v>5.4963108882648531E-7</v>
      </c>
      <c r="BJ312">
        <f ca="1">_xlfn.BINOM.DIST($Q312,$C312,BJ$1,FALSE)*$F312*$B312</f>
        <v>5.0432327704861021E-8</v>
      </c>
      <c r="BK312">
        <f ca="1">_xlfn.BINOM.DIST($Q312,$C312,BK$1,FALSE)*$F312*$B312</f>
        <v>3.0536137603197032E-9</v>
      </c>
      <c r="BL312">
        <f ca="1">_xlfn.BINOM.DIST($Q312,$C312,BL$1,FALSE)*$F312*$B312</f>
        <v>1.222647322997849E-10</v>
      </c>
      <c r="BM312">
        <f ca="1">_xlfn.BINOM.DIST($Q312,$C312,BM$1,FALSE)*$F312*$B312</f>
        <v>3.2406860028765041E-12</v>
      </c>
      <c r="BN312">
        <f ca="1">_xlfn.BINOM.DIST($Q312,$C312,BN$1,FALSE)*$F312*$B312</f>
        <v>5.6865674486342831E-14</v>
      </c>
      <c r="BO312">
        <f ca="1">_xlfn.BINOM.DIST($Q312,$C312,BO$1,FALSE)*$F312*$B312</f>
        <v>6.5999160112876106E-16</v>
      </c>
      <c r="BP312">
        <f ca="1">_xlfn.BINOM.DIST($Q312,$C312,BP$1,FALSE)*$F312*$B312</f>
        <v>5.0567400838256224E-18</v>
      </c>
      <c r="BQ312">
        <f ca="1">_xlfn.BINOM.DIST($Q312,$C312,BQ$1,FALSE)*$F312*$B312</f>
        <v>2.5502742727625848E-20</v>
      </c>
      <c r="BR312">
        <f ca="1">_xlfn.BINOM.DIST($Q312,$C312,BR$1,FALSE)*$F312*$B312</f>
        <v>8.4332351919062504E-23</v>
      </c>
      <c r="BS312">
        <f ca="1">_xlfn.BINOM.DIST($Q312,$C312,BS$1,FALSE)*$F312*$B312</f>
        <v>1.8195298619567246E-25</v>
      </c>
      <c r="BT312">
        <f ca="1">_xlfn.BINOM.DIST($Q312,$C312,BT$1,FALSE)*$F312*$B312</f>
        <v>2.5462262246246895E-28</v>
      </c>
      <c r="BU312">
        <f ca="1">_xlfn.BINOM.DIST($Q312,$C312,BU$1,FALSE)*$F312*$B312</f>
        <v>2.2948627387217135E-31</v>
      </c>
      <c r="BV312">
        <f ca="1">_xlfn.BINOM.DIST($Q312,$C312,BV$1,FALSE)*$F312*$B312</f>
        <v>1.3213043920656255E-34</v>
      </c>
      <c r="BW312">
        <f ca="1">_xlfn.BINOM.DIST($Q312,$C312,BW$1,FALSE)*$F312*$B312</f>
        <v>4.8149603035364326E-38</v>
      </c>
      <c r="BX312">
        <f ca="1">_xlfn.BINOM.DIST($Q312,$C312,BX$1,FALSE)*$F312*$B312</f>
        <v>1.0988767582207963E-41</v>
      </c>
      <c r="BY312">
        <f ca="1">_xlfn.BINOM.DIST($Q312,$C312,BY$1,FALSE)*$F312*$B312</f>
        <v>1.5521293789822864E-45</v>
      </c>
      <c r="BZ312">
        <f ca="1">_xlfn.BINOM.DIST($Q312,$C312,BZ$1,FALSE)*$F312*$B312</f>
        <v>1.3390030748186446E-49</v>
      </c>
      <c r="CA312">
        <f ca="1">_xlfn.BINOM.DIST($Q312,$C312,CA$1,FALSE)*$F312*$B312</f>
        <v>6.9520709862583189E-54</v>
      </c>
      <c r="CB312">
        <f ca="1">_xlfn.BINOM.DIST($Q312,$C312,CB$1,FALSE)*$F312*$B312</f>
        <v>2.1371334510148649E-58</v>
      </c>
      <c r="CC312">
        <f ca="1">_xlfn.BINOM.DIST($Q312,$C312,CC$1,FALSE)*$F312*$B312</f>
        <v>3.8201724631249232E-63</v>
      </c>
      <c r="CD312">
        <f ca="1">_xlfn.BINOM.DIST($Q312,$C312,CD$1,FALSE)*$F312*$B312</f>
        <v>3.8921817027889687E-68</v>
      </c>
      <c r="CE312">
        <f ca="1">_xlfn.BINOM.DIST($Q312,$C312,CE$1,FALSE)*$F312*$B312</f>
        <v>2.2109818588910373E-73</v>
      </c>
      <c r="CF312">
        <f ca="1">_xlfn.BINOM.DIST($Q312,$C312,CF$1,FALSE)*$F312*$B312</f>
        <v>6.8342505892794529E-79</v>
      </c>
      <c r="CG312">
        <f ca="1">_xlfn.BINOM.DIST($Q312,$C312,CG$1,FALSE)*$F312*$B312</f>
        <v>1.1190436049006563E-84</v>
      </c>
      <c r="CH312">
        <f ca="1">_xlfn.BINOM.DIST($Q312,$C312,CH$1,FALSE)*$F312*$B312</f>
        <v>9.4227005010825078E-91</v>
      </c>
      <c r="CI312">
        <f ca="1">_xlfn.BINOM.DIST($Q312,$C312,CI$1,FALSE)*$F312*$B312</f>
        <v>3.9486064755961718E-97</v>
      </c>
      <c r="CJ312">
        <f ca="1">_xlfn.BINOM.DIST($Q312,$C312,CJ$1,FALSE)*$F312*$B312</f>
        <v>7.9415285687893287E-104</v>
      </c>
      <c r="CK312">
        <f ca="1">_xlfn.BINOM.DIST($Q312,$C312,CK$1,FALSE)*$F312*$B312</f>
        <v>7.3638055068732419E-111</v>
      </c>
      <c r="CL312">
        <f ca="1">_xlfn.BINOM.DIST($Q312,$C312,CL$1,FALSE)*$F312*$B312</f>
        <v>3.0106267665456674E-118</v>
      </c>
      <c r="CM312">
        <f ca="1">_xlfn.BINOM.DIST($Q312,$C312,CM$1,FALSE)*$F312*$B312</f>
        <v>5.1641252377851387E-126</v>
      </c>
      <c r="CN312">
        <f ca="1">_xlfn.BINOM.DIST($Q312,$C312,CN$1,FALSE)*$F312*$B312</f>
        <v>3.5160166900961267E-134</v>
      </c>
      <c r="CO312">
        <f ca="1">_xlfn.BINOM.DIST($Q312,$C312,CO$1,FALSE)*$F312*$B312</f>
        <v>8.9305747705193095E-143</v>
      </c>
      <c r="CP312">
        <f ca="1">_xlfn.BINOM.DIST($Q312,$C312,CP$1,FALSE)*$F312*$B312</f>
        <v>7.8927946713272485E-152</v>
      </c>
      <c r="CQ312">
        <f ca="1">_xlfn.BINOM.DIST($Q312,$C312,CQ$1,FALSE)*$F312*$B312</f>
        <v>2.243928646849918E-161</v>
      </c>
      <c r="CR312">
        <f ca="1">_xlfn.BINOM.DIST($Q312,$C312,CR$1,FALSE)*$F312*$B312</f>
        <v>1.8776994722591568E-171</v>
      </c>
      <c r="CS312">
        <f ca="1">_xlfn.BINOM.DIST($Q312,$C312,CS$1,FALSE)*$F312*$B312</f>
        <v>4.1803256152738294E-182</v>
      </c>
      <c r="CT312">
        <f ca="1">_xlfn.BINOM.DIST($Q312,$C312,CT$1,FALSE)*$F312*$B312</f>
        <v>2.2061189065837161E-193</v>
      </c>
      <c r="CU312">
        <f ca="1">_xlfn.BINOM.DIST($Q312,$C312,CU$1,FALSE)*$F312*$B312</f>
        <v>2.416987245602336E-205</v>
      </c>
      <c r="CV312">
        <f ca="1">_xlfn.BINOM.DIST($Q312,$C312,CV$1,FALSE)*$F312*$B312</f>
        <v>4.7155712535836696E-218</v>
      </c>
      <c r="CW312">
        <f ca="1">_xlfn.BINOM.DIST($Q312,$C312,CW$1,FALSE)*$F312*$B312</f>
        <v>1.3704103772029018E-231</v>
      </c>
      <c r="CX312">
        <f ca="1">_xlfn.BINOM.DIST($Q312,$C312,CX$1,FALSE)*$F312*$B312</f>
        <v>4.8108416082777723E-246</v>
      </c>
      <c r="CY312">
        <f ca="1">_xlfn.BINOM.DIST($Q312,$C312,CY$1,FALSE)*$F312*$B312</f>
        <v>1.5919973686271884E-261</v>
      </c>
      <c r="CZ312">
        <f ca="1">_xlfn.BINOM.DIST($Q312,$C312,CZ$1,FALSE)*$F312*$B312</f>
        <v>3.6923309090462313E-278</v>
      </c>
      <c r="DA312">
        <f ca="1">_xlfn.BINOM.DIST($Q312,$C312,DA$1,FALSE)*$F312*$B312</f>
        <v>4.1953869818000114E-296</v>
      </c>
      <c r="DB312">
        <f ca="1">_xlfn.BINOM.DIST($Q312,$C312,DB$1,FALSE)*$F312*$B312</f>
        <v>0</v>
      </c>
      <c r="DC312">
        <f ca="1">_xlfn.BINOM.DIST($Q312,$C312,DC$1,FALSE)*$F312*$B312</f>
        <v>0</v>
      </c>
      <c r="DD312">
        <f ca="1">_xlfn.BINOM.DIST($Q312,$C312,DD$1,FALSE)*$F312*$B312</f>
        <v>0</v>
      </c>
      <c r="DE312">
        <f ca="1">_xlfn.BINOM.DIST($Q312,$C312,DE$1,FALSE)*$F312*$B312</f>
        <v>0</v>
      </c>
      <c r="DF312">
        <f ca="1">_xlfn.BINOM.DIST($Q312,$C312,DF$1,FALSE)*$F312*$B312</f>
        <v>0</v>
      </c>
      <c r="DG312">
        <f ca="1">_xlfn.BINOM.DIST($Q312,$C312,DG$1,FALSE)*$F312*$B312</f>
        <v>0</v>
      </c>
      <c r="DH312">
        <f ca="1">_xlfn.BINOM.DIST($Q312,$C312,DH$1,FALSE)*$F312*$B312</f>
        <v>0</v>
      </c>
      <c r="DI312">
        <f ca="1">_xlfn.BINOM.DIST($Q312,$C312,DI$1,FALSE)*$F312*$B312</f>
        <v>0</v>
      </c>
      <c r="DJ312">
        <f ca="1">_xlfn.BINOM.DIST($Q312,$C312,DJ$1,FALSE)*$F312*$B312</f>
        <v>0</v>
      </c>
      <c r="DK312">
        <f ca="1">_xlfn.BINOM.DIST($Q312,$C312,DK$1,FALSE)*$F312*$B312</f>
        <v>0</v>
      </c>
      <c r="DL312">
        <f ca="1">_xlfn.BINOM.DIST($Q312,$C312,DL$1,FALSE)*$F312*$B312</f>
        <v>0</v>
      </c>
      <c r="DM312">
        <f ca="1">_xlfn.BINOM.DIST($Q312,$C312,DM$1,FALSE)*$F312*$B312</f>
        <v>0</v>
      </c>
      <c r="DN312">
        <f ca="1">_xlfn.BINOM.DIST($Q312,$C312,DN$1,FALSE)*$F312*$B312</f>
        <v>0</v>
      </c>
      <c r="DQ312">
        <f t="shared" ca="1" si="182"/>
        <v>0</v>
      </c>
      <c r="DR312">
        <f t="shared" ca="1" si="182"/>
        <v>0</v>
      </c>
      <c r="DS312">
        <f t="shared" ca="1" si="182"/>
        <v>0</v>
      </c>
      <c r="DT312">
        <f t="shared" ca="1" si="182"/>
        <v>0</v>
      </c>
      <c r="DU312">
        <f t="shared" ca="1" si="182"/>
        <v>0</v>
      </c>
      <c r="DV312">
        <f t="shared" ca="1" si="182"/>
        <v>1.8138528011886191E-270</v>
      </c>
      <c r="DW312">
        <f t="shared" ca="1" si="182"/>
        <v>3.9971185605241091E-239</v>
      </c>
      <c r="DX312">
        <f t="shared" ca="1" si="182"/>
        <v>4.2558303482580966E-213</v>
      </c>
      <c r="DY312">
        <f t="shared" ca="1" si="182"/>
        <v>5.7074864449325236E-191</v>
      </c>
      <c r="DZ312">
        <f t="shared" ca="1" si="182"/>
        <v>7.89415347930319E-172</v>
      </c>
      <c r="EA312">
        <f t="shared" ca="1" si="182"/>
        <v>4.729742014454623E-155</v>
      </c>
      <c r="EB312">
        <f t="shared" ca="1" si="182"/>
        <v>3.4148230171593005E-140</v>
      </c>
      <c r="EC312">
        <f t="shared" ca="1" si="182"/>
        <v>6.3205826409952918E-127</v>
      </c>
      <c r="ED312">
        <f t="shared" ca="1" si="182"/>
        <v>5.3183467557625274E-115</v>
      </c>
      <c r="EE312">
        <f t="shared" ca="1" si="182"/>
        <v>3.173953864218463E-104</v>
      </c>
      <c r="EF312">
        <f t="shared" ca="1" si="182"/>
        <v>1.9105952952798922E-94</v>
      </c>
      <c r="EG312">
        <f t="shared" ca="1" si="181"/>
        <v>1.540216586038987E-85</v>
      </c>
      <c r="EH312">
        <f t="shared" ca="1" si="181"/>
        <v>2.095750882162967E-77</v>
      </c>
      <c r="EI312">
        <f t="shared" ca="1" si="181"/>
        <v>5.8278224432494071E-70</v>
      </c>
      <c r="EJ312">
        <f t="shared" ca="1" si="181"/>
        <v>3.8857642196699857E-63</v>
      </c>
      <c r="EK312">
        <f t="shared" ca="1" si="181"/>
        <v>7.1084366072287275E-57</v>
      </c>
      <c r="EL312">
        <f t="shared" ca="1" si="181"/>
        <v>4.0009882036781053E-51</v>
      </c>
      <c r="EM312">
        <f t="shared" ca="1" si="181"/>
        <v>7.6434541241046517E-46</v>
      </c>
      <c r="EN312">
        <f t="shared" ca="1" si="181"/>
        <v>5.3938766925948611E-41</v>
      </c>
      <c r="EO312">
        <f t="shared" ca="1" si="181"/>
        <v>1.5131378058280483E-36</v>
      </c>
      <c r="EP312">
        <f t="shared" ca="1" si="181"/>
        <v>1.7988912580238143E-32</v>
      </c>
      <c r="EQ312">
        <f t="shared" ca="1" si="181"/>
        <v>9.5852134331587601E-29</v>
      </c>
      <c r="ER312">
        <f t="shared" ca="1" si="181"/>
        <v>2.4045955754635048E-25</v>
      </c>
      <c r="ES312">
        <f t="shared" ca="1" si="181"/>
        <v>2.9659845774383976E-22</v>
      </c>
      <c r="ET312">
        <f t="shared" ca="1" si="181"/>
        <v>1.8691339086806734E-19</v>
      </c>
      <c r="EU312">
        <f t="shared" ca="1" si="181"/>
        <v>6.2260849172362373E-17</v>
      </c>
      <c r="EV312">
        <f t="shared" ca="1" si="184"/>
        <v>1.1297681774182177E-14</v>
      </c>
      <c r="EW312">
        <f t="shared" ca="1" si="184"/>
        <v>1.147089546729176E-12</v>
      </c>
      <c r="EX312">
        <f t="shared" ca="1" si="184"/>
        <v>6.6738767460701227E-11</v>
      </c>
      <c r="EY312">
        <f t="shared" ca="1" si="184"/>
        <v>2.2725742253336646E-9</v>
      </c>
      <c r="EZ312">
        <f t="shared" ca="1" si="184"/>
        <v>4.6149863385314744E-8</v>
      </c>
      <c r="FA312">
        <f t="shared" ca="1" si="184"/>
        <v>5.6827453511364099E-7</v>
      </c>
      <c r="FB312">
        <f t="shared" ca="1" si="184"/>
        <v>4.3058726244178731E-6</v>
      </c>
      <c r="FC312">
        <f t="shared" ca="1" si="184"/>
        <v>2.033716292231021E-5</v>
      </c>
      <c r="FD312">
        <f t="shared" ca="1" si="184"/>
        <v>6.0555210630597198E-5</v>
      </c>
      <c r="FE312">
        <f t="shared" ca="1" si="184"/>
        <v>1.1478874682534874E-4</v>
      </c>
      <c r="FF312">
        <f t="shared" ca="1" si="184"/>
        <v>1.3969582534907843E-4</v>
      </c>
      <c r="FG312">
        <f t="shared" ca="1" si="184"/>
        <v>1.0992273195072331E-4</v>
      </c>
      <c r="FH312">
        <f t="shared" ca="1" si="184"/>
        <v>5.6255108450900552E-5</v>
      </c>
      <c r="FI312">
        <f t="shared" ca="1" si="184"/>
        <v>1.8812700382407234E-5</v>
      </c>
      <c r="FJ312">
        <f t="shared" ca="1" si="184"/>
        <v>4.1258703601482899E-6</v>
      </c>
      <c r="FK312">
        <f t="shared" ca="1" si="184"/>
        <v>5.9490788898691053E-7</v>
      </c>
      <c r="FL312">
        <f t="shared" ca="1" si="183"/>
        <v>5.6480100581730997E-8</v>
      </c>
      <c r="FM312">
        <f t="shared" ca="1" si="183"/>
        <v>3.5322521867408212E-9</v>
      </c>
      <c r="FN312">
        <f t="shared" ca="1" si="183"/>
        <v>1.4543882367190174E-10</v>
      </c>
      <c r="FO312">
        <f t="shared" ca="1" si="183"/>
        <v>3.936485412688668E-12</v>
      </c>
      <c r="FP312">
        <f t="shared" ca="1" si="183"/>
        <v>6.9859907136481509E-14</v>
      </c>
      <c r="FQ312">
        <f t="shared" ca="1" si="183"/>
        <v>8.1000818458653794E-16</v>
      </c>
      <c r="FR312">
        <f t="shared" ca="1" si="183"/>
        <v>6.1079466271688246E-18</v>
      </c>
      <c r="FS312">
        <f t="shared" ca="1" si="183"/>
        <v>2.9784303802370412E-20</v>
      </c>
      <c r="FT312">
        <f t="shared" ca="1" si="183"/>
        <v>9.3289338910087159E-23</v>
      </c>
      <c r="FU312">
        <f t="shared" ca="1" si="183"/>
        <v>1.8620836615676123E-25</v>
      </c>
      <c r="FV312">
        <f t="shared" ca="1" si="183"/>
        <v>2.3471429928361388E-28</v>
      </c>
      <c r="FW312">
        <f t="shared" ca="1" si="183"/>
        <v>1.8490779043741704E-31</v>
      </c>
      <c r="FX312">
        <f t="shared" ca="1" si="183"/>
        <v>8.998411252053665E-35</v>
      </c>
      <c r="FY312">
        <f t="shared" ca="1" si="183"/>
        <v>2.6697391795027873E-38</v>
      </c>
      <c r="FZ312">
        <f t="shared" ca="1" si="183"/>
        <v>4.7587509233552294E-42</v>
      </c>
      <c r="GA312">
        <f t="shared" ca="1" si="188"/>
        <v>5.0135416529312417E-46</v>
      </c>
      <c r="GB312">
        <f t="shared" ca="1" si="188"/>
        <v>3.0658120694769603E-50</v>
      </c>
      <c r="GC312">
        <f t="shared" ca="1" si="188"/>
        <v>1.0664998801696309E-54</v>
      </c>
      <c r="GD312">
        <f t="shared" ca="1" si="188"/>
        <v>2.0640288904369569E-59</v>
      </c>
      <c r="GE312">
        <f t="shared" ca="1" si="188"/>
        <v>2.1682010147517916E-64</v>
      </c>
      <c r="GF312">
        <f t="shared" ca="1" si="188"/>
        <v>1.2029660824567767E-69</v>
      </c>
      <c r="GG312">
        <f t="shared" ca="1" si="188"/>
        <v>3.4201161422448131E-75</v>
      </c>
      <c r="GH312">
        <f t="shared" ca="1" si="188"/>
        <v>4.8183298705767544E-81</v>
      </c>
      <c r="GI312">
        <f t="shared" ca="1" si="188"/>
        <v>3.2407762572692886E-87</v>
      </c>
      <c r="GJ312">
        <f t="shared" ca="1" si="188"/>
        <v>9.9842031624100298E-94</v>
      </c>
      <c r="GK312">
        <f t="shared" ca="1" si="188"/>
        <v>1.3453833739728798E-100</v>
      </c>
      <c r="GL312">
        <f t="shared" ca="1" si="188"/>
        <v>7.531035850633613E-108</v>
      </c>
      <c r="GM312">
        <f t="shared" ca="1" si="188"/>
        <v>1.6529236041026119E-115</v>
      </c>
      <c r="GN312">
        <f t="shared" ca="1" si="188"/>
        <v>1.3330463798803853E-123</v>
      </c>
      <c r="GO312">
        <f t="shared" ca="1" si="188"/>
        <v>3.6713815707997352E-132</v>
      </c>
      <c r="GP312">
        <f t="shared" ca="1" si="188"/>
        <v>3.1782582676588863E-141</v>
      </c>
      <c r="GQ312">
        <f t="shared" ca="1" si="187"/>
        <v>7.8695986966031802E-151</v>
      </c>
      <c r="GR312">
        <f t="shared" ca="1" si="187"/>
        <v>5.003548670759334E-161</v>
      </c>
      <c r="GS312">
        <f t="shared" ca="1" si="187"/>
        <v>7.2163194653476207E-172</v>
      </c>
      <c r="GT312">
        <f t="shared" ca="1" si="187"/>
        <v>2.0453876111784093E-183</v>
      </c>
      <c r="GU312">
        <f t="shared" ca="1" si="187"/>
        <v>9.640709154459424E-196</v>
      </c>
      <c r="GV312">
        <f t="shared" ca="1" si="187"/>
        <v>6.2110924991705694E-209</v>
      </c>
      <c r="GW312">
        <f t="shared" ca="1" si="187"/>
        <v>4.3366547185908266E-223</v>
      </c>
      <c r="GX312">
        <f t="shared" ca="1" si="187"/>
        <v>2.4864765754394972E-238</v>
      </c>
      <c r="GY312">
        <f t="shared" ca="1" si="187"/>
        <v>8.372424438299489E-255</v>
      </c>
      <c r="GZ312">
        <f t="shared" ca="1" si="187"/>
        <v>1.0984484751991103E-272</v>
      </c>
      <c r="HA312">
        <f t="shared" ca="1" si="187"/>
        <v>3.3743080535216901E-292</v>
      </c>
      <c r="HB312">
        <f t="shared" ca="1" si="187"/>
        <v>0</v>
      </c>
      <c r="HC312">
        <f t="shared" ca="1" si="187"/>
        <v>0</v>
      </c>
      <c r="HD312">
        <f t="shared" ca="1" si="187"/>
        <v>0</v>
      </c>
      <c r="HE312">
        <f t="shared" ca="1" si="187"/>
        <v>0</v>
      </c>
      <c r="HF312">
        <f t="shared" ca="1" si="186"/>
        <v>0</v>
      </c>
      <c r="HG312">
        <f t="shared" ca="1" si="186"/>
        <v>0</v>
      </c>
      <c r="HH312">
        <f t="shared" ca="1" si="186"/>
        <v>0</v>
      </c>
      <c r="HI312">
        <f t="shared" ca="1" si="186"/>
        <v>0</v>
      </c>
      <c r="HJ312">
        <f t="shared" ca="1" si="186"/>
        <v>0</v>
      </c>
      <c r="HK312">
        <f t="shared" ca="1" si="186"/>
        <v>0</v>
      </c>
      <c r="HL312">
        <f t="shared" ca="1" si="186"/>
        <v>0</v>
      </c>
    </row>
    <row r="313" spans="1:220" x14ac:dyDescent="0.25">
      <c r="A313" s="6">
        <v>45330</v>
      </c>
      <c r="B313">
        <f t="shared" ca="1" si="156"/>
        <v>7.8125E-3</v>
      </c>
      <c r="C313" s="5">
        <v>1501</v>
      </c>
      <c r="D313">
        <f t="shared" si="157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158"/>
        <v>0</v>
      </c>
      <c r="J313">
        <f t="shared" si="159"/>
        <v>1</v>
      </c>
      <c r="K313">
        <f t="shared" ca="1" si="160"/>
        <v>0</v>
      </c>
      <c r="L313">
        <f t="shared" ca="1" si="161"/>
        <v>9.6617805252351922E-3</v>
      </c>
      <c r="M313">
        <f t="shared" si="162"/>
        <v>1.0512820512820513</v>
      </c>
      <c r="Q313">
        <f t="shared" si="163"/>
        <v>585.39</v>
      </c>
      <c r="R313">
        <f t="shared" si="164"/>
        <v>615.41</v>
      </c>
      <c r="S313">
        <f ca="1">_xlfn.BINOM.DIST($Q313,$C313,S$1,FALSE)*$F313*$B313</f>
        <v>0</v>
      </c>
      <c r="T313">
        <f ca="1">_xlfn.BINOM.DIST($Q313,$C313,T$1,FALSE)*$F313*$B313</f>
        <v>0</v>
      </c>
      <c r="U313">
        <f ca="1">_xlfn.BINOM.DIST($Q313,$C313,U$1,FALSE)*$F313*$B313</f>
        <v>0</v>
      </c>
      <c r="V313">
        <f ca="1">_xlfn.BINOM.DIST($Q313,$C313,V$1,FALSE)*$F313*$B313</f>
        <v>0</v>
      </c>
      <c r="W313">
        <f ca="1">_xlfn.BINOM.DIST($Q313,$C313,W$1,FALSE)*$F313*$B313</f>
        <v>0</v>
      </c>
      <c r="X313">
        <f ca="1">_xlfn.BINOM.DIST($Q313,$C313,X$1,FALSE)*$F313*$B313</f>
        <v>0</v>
      </c>
      <c r="Y313">
        <f ca="1">_xlfn.BINOM.DIST($Q313,$C313,Y$1,FALSE)*$F313*$B313</f>
        <v>4.85139235554324E-308</v>
      </c>
      <c r="Z313">
        <f ca="1">_xlfn.BINOM.DIST($Q313,$C313,Z$1,FALSE)*$F313*$B313</f>
        <v>3.9355488870019731E-273</v>
      </c>
      <c r="AA313">
        <f ca="1">_xlfn.BINOM.DIST($Q313,$C313,AA$1,FALSE)*$F313*$B313</f>
        <v>1.6579188394525893E-243</v>
      </c>
      <c r="AB313">
        <f ca="1">_xlfn.BINOM.DIST($Q313,$C313,AB$1,FALSE)*$F313*$B313</f>
        <v>6.2525103011227533E-218</v>
      </c>
      <c r="AC313">
        <f ca="1">_xlfn.BINOM.DIST($Q313,$C313,AC$1,FALSE)*$F313*$B313</f>
        <v>1.4737020043884596E-195</v>
      </c>
      <c r="AD313">
        <f ca="1">_xlfn.BINOM.DIST($Q313,$C313,AD$1,FALSE)*$F313*$B313</f>
        <v>8.6743697864842537E-176</v>
      </c>
      <c r="AE313">
        <f ca="1">_xlfn.BINOM.DIST($Q313,$C313,AE$1,FALSE)*$F313*$B313</f>
        <v>3.5434609837010891E-158</v>
      </c>
      <c r="AF313">
        <f ca="1">_xlfn.BINOM.DIST($Q313,$C313,AF$1,FALSE)*$F313*$B313</f>
        <v>2.1815618281518678E-142</v>
      </c>
      <c r="AG313">
        <f ca="1">_xlfn.BINOM.DIST($Q313,$C313,AG$1,FALSE)*$F313*$B313</f>
        <v>3.696181071703977E-128</v>
      </c>
      <c r="AH313">
        <f ca="1">_xlfn.BINOM.DIST($Q313,$C313,AH$1,FALSE)*$F313*$B313</f>
        <v>2.7758342473723632E-115</v>
      </c>
      <c r="AI313">
        <f ca="1">_xlfn.BINOM.DIST($Q313,$C313,AI$1,FALSE)*$F313*$B313</f>
        <v>1.3560850063446952E-103</v>
      </c>
      <c r="AJ313">
        <f ca="1">_xlfn.BINOM.DIST($Q313,$C313,AJ$1,FALSE)*$F313*$B313</f>
        <v>5.8941699038648691E-93</v>
      </c>
      <c r="AK313">
        <f ca="1">_xlfn.BINOM.DIST($Q313,$C313,AK$1,FALSE)*$F313*$B313</f>
        <v>2.9524006801394995E-83</v>
      </c>
      <c r="AL313">
        <f ca="1">_xlfn.BINOM.DIST($Q313,$C313,AL$1,FALSE)*$F313*$B313</f>
        <v>2.1154602927910477E-74</v>
      </c>
      <c r="AM313">
        <f ca="1">_xlfn.BINOM.DIST($Q313,$C313,AM$1,FALSE)*$F313*$B313</f>
        <v>2.6016362537046555E-66</v>
      </c>
      <c r="AN313">
        <f ca="1">_xlfn.BINOM.DIST($Q313,$C313,AN$1,FALSE)*$F313*$B313</f>
        <v>6.4117129242564539E-59</v>
      </c>
      <c r="AO313">
        <f ca="1">_xlfn.BINOM.DIST($Q313,$C313,AO$1,FALSE)*$F313*$B313</f>
        <v>3.6157248433750853E-52</v>
      </c>
      <c r="AP313">
        <f ca="1">_xlfn.BINOM.DIST($Q313,$C313,AP$1,FALSE)*$F313*$B313</f>
        <v>5.2306945045475403E-46</v>
      </c>
      <c r="AQ313">
        <f ca="1">_xlfn.BINOM.DIST($Q313,$C313,AQ$1,FALSE)*$F313*$B313</f>
        <v>2.1433740001940936E-40</v>
      </c>
      <c r="AR313">
        <f ca="1">_xlfn.BINOM.DIST($Q313,$C313,AR$1,FALSE)*$F313*$B313</f>
        <v>2.712022996054811E-35</v>
      </c>
      <c r="AS313">
        <f ca="1">_xlfn.BINOM.DIST($Q313,$C313,AS$1,FALSE)*$F313*$B313</f>
        <v>1.1427069381542748E-30</v>
      </c>
      <c r="AT313">
        <f ca="1">_xlfn.BINOM.DIST($Q313,$C313,AT$1,FALSE)*$F313*$B313</f>
        <v>1.7132191931024265E-26</v>
      </c>
      <c r="AU313">
        <f ca="1">_xlfn.BINOM.DIST($Q313,$C313,AU$1,FALSE)*$F313*$B313</f>
        <v>9.6891592509255098E-23</v>
      </c>
      <c r="AV313">
        <f ca="1">_xlfn.BINOM.DIST($Q313,$C313,AV$1,FALSE)*$F313*$B313</f>
        <v>2.1764426375158808E-19</v>
      </c>
      <c r="AW313">
        <f ca="1">_xlfn.BINOM.DIST($Q313,$C313,AW$1,FALSE)*$F313*$B313</f>
        <v>2.0324023661317495E-16</v>
      </c>
      <c r="AX313">
        <f ca="1">_xlfn.BINOM.DIST($Q313,$C313,AX$1,FALSE)*$F313*$B313</f>
        <v>8.2154061004205023E-14</v>
      </c>
      <c r="AY313">
        <f ca="1">_xlfn.BINOM.DIST($Q313,$C313,AY$1,FALSE)*$F313*$B313</f>
        <v>1.4899523648579404E-11</v>
      </c>
      <c r="AZ313">
        <f ca="1">_xlfn.BINOM.DIST($Q313,$C313,AZ$1,FALSE)*$F313*$B313</f>
        <v>1.2515411406557488E-9</v>
      </c>
      <c r="BA313">
        <f ca="1">_xlfn.BINOM.DIST($Q313,$C313,BA$1,FALSE)*$F313*$B313</f>
        <v>5.0082091097939313E-8</v>
      </c>
      <c r="BB313">
        <f ca="1">_xlfn.BINOM.DIST($Q313,$C313,BB$1,FALSE)*$F313*$B313</f>
        <v>9.788398854958497E-7</v>
      </c>
      <c r="BC313">
        <f ca="1">_xlfn.BINOM.DIST($Q313,$C313,BC$1,FALSE)*$F313*$B313</f>
        <v>9.551908330486409E-6</v>
      </c>
      <c r="BD313">
        <f ca="1">_xlfn.BINOM.DIST($Q313,$C313,BD$1,FALSE)*$F313*$B313</f>
        <v>4.7448545769351435E-5</v>
      </c>
      <c r="BE313">
        <f ca="1">_xlfn.BINOM.DIST($Q313,$C313,BE$1,FALSE)*$F313*$B313</f>
        <v>1.2202888105398329E-4</v>
      </c>
      <c r="BF313">
        <f ca="1">_xlfn.BINOM.DIST($Q313,$C313,BF$1,FALSE)*$F313*$B313</f>
        <v>1.6489026202883066E-4</v>
      </c>
      <c r="BG313">
        <f ca="1">_xlfn.BINOM.DIST($Q313,$C313,BG$1,FALSE)*$F313*$B313</f>
        <v>1.1855266088624952E-4</v>
      </c>
      <c r="BH313">
        <f ca="1">_xlfn.BINOM.DIST($Q313,$C313,BH$1,FALSE)*$F313*$B313</f>
        <v>4.5842666713254306E-5</v>
      </c>
      <c r="BI313">
        <f ca="1">_xlfn.BINOM.DIST($Q313,$C313,BI$1,FALSE)*$F313*$B313</f>
        <v>9.6194006642067112E-6</v>
      </c>
      <c r="BJ313">
        <f ca="1">_xlfn.BINOM.DIST($Q313,$C313,BJ$1,FALSE)*$F313*$B313</f>
        <v>1.1032789644908222E-6</v>
      </c>
      <c r="BK313">
        <f ca="1">_xlfn.BINOM.DIST($Q313,$C313,BK$1,FALSE)*$F313*$B313</f>
        <v>6.9553583421007812E-8</v>
      </c>
      <c r="BL313">
        <f ca="1">_xlfn.BINOM.DIST($Q313,$C313,BL$1,FALSE)*$F313*$B313</f>
        <v>2.4199988694298857E-9</v>
      </c>
      <c r="BM313">
        <f ca="1">_xlfn.BINOM.DIST($Q313,$C313,BM$1,FALSE)*$F313*$B313</f>
        <v>4.6589340129988181E-11</v>
      </c>
      <c r="BN313">
        <f ca="1">_xlfn.BINOM.DIST($Q313,$C313,BN$1,FALSE)*$F313*$B313</f>
        <v>4.9683762204322389E-13</v>
      </c>
      <c r="BO313">
        <f ca="1">_xlfn.BINOM.DIST($Q313,$C313,BO$1,FALSE)*$F313*$B313</f>
        <v>2.9339834650713759E-15</v>
      </c>
      <c r="BP313">
        <f ca="1">_xlfn.BINOM.DIST($Q313,$C313,BP$1,FALSE)*$F313*$B313</f>
        <v>9.5776541411708055E-18</v>
      </c>
      <c r="BQ313">
        <f ca="1">_xlfn.BINOM.DIST($Q313,$C313,BQ$1,FALSE)*$F313*$B313</f>
        <v>1.7228502734057291E-20</v>
      </c>
      <c r="BR313">
        <f ca="1">_xlfn.BINOM.DIST($Q313,$C313,BR$1,FALSE)*$F313*$B313</f>
        <v>1.6999390532523179E-23</v>
      </c>
      <c r="BS313">
        <f ca="1">_xlfn.BINOM.DIST($Q313,$C313,BS$1,FALSE)*$F313*$B313</f>
        <v>9.1453533533786558E-27</v>
      </c>
      <c r="BT313">
        <f ca="1">_xlfn.BINOM.DIST($Q313,$C313,BT$1,FALSE)*$F313*$B313</f>
        <v>2.6625183730561341E-30</v>
      </c>
      <c r="BU313">
        <f ca="1">_xlfn.BINOM.DIST($Q313,$C313,BU$1,FALSE)*$F313*$B313</f>
        <v>4.1571370714463216E-34</v>
      </c>
      <c r="BV313">
        <f ca="1">_xlfn.BINOM.DIST($Q313,$C313,BV$1,FALSE)*$F313*$B313</f>
        <v>3.4443478108671298E-38</v>
      </c>
      <c r="BW313">
        <f ca="1">_xlfn.BINOM.DIST($Q313,$C313,BW$1,FALSE)*$F313*$B313</f>
        <v>1.4959548556661029E-42</v>
      </c>
      <c r="BX313">
        <f ca="1">_xlfn.BINOM.DIST($Q313,$C313,BX$1,FALSE)*$F313*$B313</f>
        <v>3.3586666897629605E-47</v>
      </c>
      <c r="BY313">
        <f ca="1">_xlfn.BINOM.DIST($Q313,$C313,BY$1,FALSE)*$F313*$B313</f>
        <v>3.8370483047184556E-52</v>
      </c>
      <c r="BZ313">
        <f ca="1">_xlfn.BINOM.DIST($Q313,$C313,BZ$1,FALSE)*$F313*$B313</f>
        <v>2.1913441750740281E-57</v>
      </c>
      <c r="CA313">
        <f ca="1">_xlfn.BINOM.DIST($Q313,$C313,CA$1,FALSE)*$F313*$B313</f>
        <v>6.1334461781134289E-63</v>
      </c>
      <c r="CB313">
        <f ca="1">_xlfn.BINOM.DIST($Q313,$C313,CB$1,FALSE)*$F313*$B313</f>
        <v>8.2300892590066592E-69</v>
      </c>
      <c r="CC313">
        <f ca="1">_xlfn.BINOM.DIST($Q313,$C313,CC$1,FALSE)*$F313*$B313</f>
        <v>5.1663507217843685E-75</v>
      </c>
      <c r="CD313">
        <f ca="1">_xlfn.BINOM.DIST($Q313,$C313,CD$1,FALSE)*$F313*$B313</f>
        <v>1.4766300542758388E-81</v>
      </c>
      <c r="CE313">
        <f ca="1">_xlfn.BINOM.DIST($Q313,$C313,CE$1,FALSE)*$F313*$B313</f>
        <v>1.8648611914410741E-88</v>
      </c>
      <c r="CF313">
        <f ca="1">_xlfn.BINOM.DIST($Q313,$C313,CF$1,FALSE)*$F313*$B313</f>
        <v>1.0067306448122059E-95</v>
      </c>
      <c r="CG313">
        <f ca="1">_xlfn.BINOM.DIST($Q313,$C313,CG$1,FALSE)*$F313*$B313</f>
        <v>2.2395529268355788E-103</v>
      </c>
      <c r="CH313">
        <f ca="1">_xlfn.BINOM.DIST($Q313,$C313,CH$1,FALSE)*$F313*$B313</f>
        <v>1.9715125042345852E-111</v>
      </c>
      <c r="CI313">
        <f ca="1">_xlfn.BINOM.DIST($Q313,$C313,CI$1,FALSE)*$F313*$B313</f>
        <v>6.566971053461882E-120</v>
      </c>
      <c r="CJ313">
        <f ca="1">_xlfn.BINOM.DIST($Q313,$C313,CJ$1,FALSE)*$F313*$B313</f>
        <v>7.8759084869960824E-129</v>
      </c>
      <c r="CK313">
        <f ca="1">_xlfn.BINOM.DIST($Q313,$C313,CK$1,FALSE)*$F313*$B313</f>
        <v>3.2187982707356406E-138</v>
      </c>
      <c r="CL313">
        <f ca="1">_xlfn.BINOM.DIST($Q313,$C313,CL$1,FALSE)*$F313*$B313</f>
        <v>4.2166844646470437E-148</v>
      </c>
      <c r="CM313">
        <f ca="1">_xlfn.BINOM.DIST($Q313,$C313,CM$1,FALSE)*$F313*$B313</f>
        <v>1.6540100709057787E-158</v>
      </c>
      <c r="CN313">
        <f ca="1">_xlfn.BINOM.DIST($Q313,$C313,CN$1,FALSE)*$F313*$B313</f>
        <v>1.8003302048755636E-169</v>
      </c>
      <c r="CO313">
        <f ca="1">_xlfn.BINOM.DIST($Q313,$C313,CO$1,FALSE)*$F313*$B313</f>
        <v>4.993600693948699E-181</v>
      </c>
      <c r="CP313">
        <f ca="1">_xlfn.BINOM.DIST($Q313,$C313,CP$1,FALSE)*$F313*$B313</f>
        <v>3.2074364145709979E-193</v>
      </c>
      <c r="CQ313">
        <f ca="1">_xlfn.BINOM.DIST($Q313,$C313,CQ$1,FALSE)*$F313*$B313</f>
        <v>4.2827223499248717E-206</v>
      </c>
      <c r="CR313">
        <f ca="1">_xlfn.BINOM.DIST($Q313,$C313,CR$1,FALSE)*$F313*$B313</f>
        <v>1.0520661458946759E-219</v>
      </c>
      <c r="CS313">
        <f ca="1">_xlfn.BINOM.DIST($Q313,$C313,CS$1,FALSE)*$F313*$B313</f>
        <v>4.1379880758495492E-234</v>
      </c>
      <c r="CT313">
        <f ca="1">_xlfn.BINOM.DIST($Q313,$C313,CT$1,FALSE)*$F313*$B313</f>
        <v>2.223276149008985E-249</v>
      </c>
      <c r="CU313">
        <f ca="1">_xlfn.BINOM.DIST($Q313,$C313,CU$1,FALSE)*$F313*$B313</f>
        <v>1.3595320376343662E-265</v>
      </c>
      <c r="CV313">
        <f ca="1">_xlfn.BINOM.DIST($Q313,$C313,CV$1,FALSE)*$F313*$B313</f>
        <v>7.6613542610905742E-283</v>
      </c>
      <c r="CW313">
        <f ca="1">_xlfn.BINOM.DIST($Q313,$C313,CW$1,FALSE)*$F313*$B313</f>
        <v>3.1116400085690579E-301</v>
      </c>
      <c r="CX313">
        <f ca="1">_xlfn.BINOM.DIST($Q313,$C313,CX$1,FALSE)*$F313*$B313</f>
        <v>0</v>
      </c>
      <c r="CY313">
        <f ca="1">_xlfn.BINOM.DIST($Q313,$C313,CY$1,FALSE)*$F313*$B313</f>
        <v>0</v>
      </c>
      <c r="CZ313">
        <f ca="1">_xlfn.BINOM.DIST($Q313,$C313,CZ$1,FALSE)*$F313*$B313</f>
        <v>0</v>
      </c>
      <c r="DA313">
        <f ca="1">_xlfn.BINOM.DIST($Q313,$C313,DA$1,FALSE)*$F313*$B313</f>
        <v>0</v>
      </c>
      <c r="DB313">
        <f ca="1">_xlfn.BINOM.DIST($Q313,$C313,DB$1,FALSE)*$F313*$B313</f>
        <v>0</v>
      </c>
      <c r="DC313">
        <f ca="1">_xlfn.BINOM.DIST($Q313,$C313,DC$1,FALSE)*$F313*$B313</f>
        <v>0</v>
      </c>
      <c r="DD313">
        <f ca="1">_xlfn.BINOM.DIST($Q313,$C313,DD$1,FALSE)*$F313*$B313</f>
        <v>0</v>
      </c>
      <c r="DE313">
        <f ca="1">_xlfn.BINOM.DIST($Q313,$C313,DE$1,FALSE)*$F313*$B313</f>
        <v>0</v>
      </c>
      <c r="DF313">
        <f ca="1">_xlfn.BINOM.DIST($Q313,$C313,DF$1,FALSE)*$F313*$B313</f>
        <v>0</v>
      </c>
      <c r="DG313">
        <f ca="1">_xlfn.BINOM.DIST($Q313,$C313,DG$1,FALSE)*$F313*$B313</f>
        <v>0</v>
      </c>
      <c r="DH313">
        <f ca="1">_xlfn.BINOM.DIST($Q313,$C313,DH$1,FALSE)*$F313*$B313</f>
        <v>0</v>
      </c>
      <c r="DI313">
        <f ca="1">_xlfn.BINOM.DIST($Q313,$C313,DI$1,FALSE)*$F313*$B313</f>
        <v>0</v>
      </c>
      <c r="DJ313">
        <f ca="1">_xlfn.BINOM.DIST($Q313,$C313,DJ$1,FALSE)*$F313*$B313</f>
        <v>0</v>
      </c>
      <c r="DK313">
        <f ca="1">_xlfn.BINOM.DIST($Q313,$C313,DK$1,FALSE)*$F313*$B313</f>
        <v>0</v>
      </c>
      <c r="DL313">
        <f ca="1">_xlfn.BINOM.DIST($Q313,$C313,DL$1,FALSE)*$F313*$B313</f>
        <v>0</v>
      </c>
      <c r="DM313">
        <f ca="1">_xlfn.BINOM.DIST($Q313,$C313,DM$1,FALSE)*$F313*$B313</f>
        <v>0</v>
      </c>
      <c r="DN313">
        <f ca="1">_xlfn.BINOM.DIST($Q313,$C313,DN$1,FALSE)*$F313*$B313</f>
        <v>0</v>
      </c>
      <c r="DQ313">
        <f t="shared" ca="1" si="182"/>
        <v>0</v>
      </c>
      <c r="DR313">
        <f t="shared" ca="1" si="182"/>
        <v>0</v>
      </c>
      <c r="DS313">
        <f t="shared" ca="1" si="182"/>
        <v>0</v>
      </c>
      <c r="DT313">
        <f t="shared" ca="1" si="182"/>
        <v>0</v>
      </c>
      <c r="DU313">
        <f t="shared" ca="1" si="182"/>
        <v>0</v>
      </c>
      <c r="DV313">
        <f t="shared" ca="1" si="182"/>
        <v>0</v>
      </c>
      <c r="DW313">
        <f t="shared" ca="1" si="182"/>
        <v>0</v>
      </c>
      <c r="DX313">
        <f t="shared" ca="1" si="182"/>
        <v>1.540964842905856E-301</v>
      </c>
      <c r="DY313">
        <f t="shared" ca="1" si="182"/>
        <v>4.9313148410825728E-270</v>
      </c>
      <c r="DZ313">
        <f t="shared" ca="1" si="182"/>
        <v>8.8393962858115025E-243</v>
      </c>
      <c r="EA313">
        <f t="shared" ca="1" si="182"/>
        <v>6.8465071508913307E-219</v>
      </c>
      <c r="EB313">
        <f t="shared" ca="1" si="182"/>
        <v>9.8322511304894817E-198</v>
      </c>
      <c r="EC313">
        <f t="shared" ca="1" si="182"/>
        <v>7.6686611301948047E-179</v>
      </c>
      <c r="ED313">
        <f t="shared" ca="1" si="182"/>
        <v>7.342182776717787E-162</v>
      </c>
      <c r="EE313">
        <f t="shared" ca="1" si="182"/>
        <v>1.6254568564878307E-146</v>
      </c>
      <c r="EF313">
        <f t="shared" ref="EF313:EU376" ca="1" si="189">_xlfn.BINOM.DIST($R313,$C313,EF$1,FALSE)*$F313*$B313</f>
        <v>1.3737199486655744E-132</v>
      </c>
      <c r="EG313">
        <f t="shared" ca="1" si="189"/>
        <v>6.6350238312554E-120</v>
      </c>
      <c r="EH313">
        <f t="shared" ca="1" si="189"/>
        <v>2.5461395072593571E-108</v>
      </c>
      <c r="EI313">
        <f t="shared" ca="1" si="189"/>
        <v>1.0192237929474824E-97</v>
      </c>
      <c r="EJ313">
        <f t="shared" ca="1" si="189"/>
        <v>5.3431456801748421E-88</v>
      </c>
      <c r="EK313">
        <f t="shared" ca="1" si="189"/>
        <v>4.444076344646804E-79</v>
      </c>
      <c r="EL313">
        <f t="shared" ca="1" si="189"/>
        <v>6.903587719807179E-71</v>
      </c>
      <c r="EM313">
        <f t="shared" ca="1" si="189"/>
        <v>2.3034160692995896E-63</v>
      </c>
      <c r="EN313">
        <f t="shared" ca="1" si="189"/>
        <v>1.8621186787296431E-56</v>
      </c>
      <c r="EO313">
        <f t="shared" ca="1" si="189"/>
        <v>4.0491336917990429E-50</v>
      </c>
      <c r="EP313">
        <f t="shared" ca="1" si="189"/>
        <v>2.5941220260782985E-44</v>
      </c>
      <c r="EQ313">
        <f t="shared" ca="1" si="189"/>
        <v>5.3029604308517254E-39</v>
      </c>
      <c r="ER313">
        <f t="shared" ca="1" si="189"/>
        <v>3.7100069856220291E-34</v>
      </c>
      <c r="ES313">
        <f t="shared" ca="1" si="189"/>
        <v>9.4490210485818689E-30</v>
      </c>
      <c r="ET313">
        <f t="shared" ca="1" si="189"/>
        <v>9.2527616686012703E-26</v>
      </c>
      <c r="EU313">
        <f t="shared" ca="1" si="189"/>
        <v>3.6562914600210751E-22</v>
      </c>
      <c r="EV313">
        <f t="shared" ca="1" si="184"/>
        <v>6.0861381205923676E-19</v>
      </c>
      <c r="EW313">
        <f t="shared" ca="1" si="184"/>
        <v>4.4334215433911484E-16</v>
      </c>
      <c r="EX313">
        <f t="shared" ca="1" si="184"/>
        <v>1.4620220434366727E-13</v>
      </c>
      <c r="EY313">
        <f t="shared" ca="1" si="184"/>
        <v>2.2493993946844427E-11</v>
      </c>
      <c r="EZ313">
        <f t="shared" ca="1" si="184"/>
        <v>1.6583911208356265E-9</v>
      </c>
      <c r="FA313">
        <f t="shared" ca="1" si="184"/>
        <v>5.9993006177721788E-8</v>
      </c>
      <c r="FB313">
        <f t="shared" ca="1" si="184"/>
        <v>1.0874087415683146E-6</v>
      </c>
      <c r="FC313">
        <f t="shared" ca="1" si="184"/>
        <v>1.0058993271441404E-5</v>
      </c>
      <c r="FD313">
        <f t="shared" ca="1" si="184"/>
        <v>4.8258391649070648E-5</v>
      </c>
      <c r="FE313">
        <f t="shared" ca="1" si="184"/>
        <v>1.2176100090820212E-4</v>
      </c>
      <c r="FF313">
        <f t="shared" ca="1" si="184"/>
        <v>1.6351586662077361E-4</v>
      </c>
      <c r="FG313">
        <f t="shared" ca="1" si="184"/>
        <v>1.180651149600405E-4</v>
      </c>
      <c r="FH313">
        <f t="shared" ca="1" si="184"/>
        <v>4.6219794491100573E-5</v>
      </c>
      <c r="FI313">
        <f t="shared" ca="1" si="184"/>
        <v>9.876286261531125E-6</v>
      </c>
      <c r="FJ313">
        <f t="shared" ca="1" si="184"/>
        <v>1.1578293825781858E-6</v>
      </c>
      <c r="FK313">
        <f t="shared" ca="1" si="184"/>
        <v>7.4738330119991094E-8</v>
      </c>
      <c r="FL313">
        <f t="shared" ca="1" si="183"/>
        <v>2.6620045877996653E-9</v>
      </c>
      <c r="FM313">
        <f t="shared" ca="1" si="183"/>
        <v>5.2351502346648382E-11</v>
      </c>
      <c r="FN313">
        <f t="shared" ca="1" si="183"/>
        <v>5.6802956833757111E-13</v>
      </c>
      <c r="FO313">
        <f t="shared" ca="1" si="183"/>
        <v>3.3929871214033402E-15</v>
      </c>
      <c r="FP313">
        <f t="shared" ca="1" si="183"/>
        <v>1.1117084541957724E-17</v>
      </c>
      <c r="FQ313">
        <f t="shared" ca="1" si="183"/>
        <v>1.9879174822492453E-20</v>
      </c>
      <c r="FR313">
        <f t="shared" ca="1" si="183"/>
        <v>1.9273812883031336E-23</v>
      </c>
      <c r="FS313">
        <f t="shared" ca="1" si="183"/>
        <v>1.0050944244879096E-26</v>
      </c>
      <c r="FT313">
        <f t="shared" ca="1" si="183"/>
        <v>2.7922027260866437E-30</v>
      </c>
      <c r="FU313">
        <f t="shared" ca="1" si="183"/>
        <v>4.0861441022691405E-34</v>
      </c>
      <c r="FV313">
        <f t="shared" ca="1" si="183"/>
        <v>3.1095216501441542E-38</v>
      </c>
      <c r="FW313">
        <f t="shared" ca="1" si="183"/>
        <v>1.2125315189012949E-42</v>
      </c>
      <c r="FX313">
        <f t="shared" ca="1" si="183"/>
        <v>2.3828127565483961E-47</v>
      </c>
      <c r="FY313">
        <f t="shared" ca="1" si="183"/>
        <v>2.3162050564120586E-52</v>
      </c>
      <c r="FZ313">
        <f t="shared" ca="1" si="183"/>
        <v>1.0906767615325193E-57</v>
      </c>
      <c r="GA313">
        <f t="shared" ca="1" si="188"/>
        <v>2.4308678330389296E-63</v>
      </c>
      <c r="GB313">
        <f t="shared" ca="1" si="188"/>
        <v>2.4990281036903661E-69</v>
      </c>
      <c r="GC313">
        <f t="shared" ca="1" si="188"/>
        <v>1.1516098815865486E-75</v>
      </c>
      <c r="GD313">
        <f t="shared" ca="1" si="188"/>
        <v>2.3046624853534677E-82</v>
      </c>
      <c r="GE313">
        <f t="shared" ca="1" si="188"/>
        <v>1.9339558728297612E-89</v>
      </c>
      <c r="GF313">
        <f t="shared" ca="1" si="188"/>
        <v>6.5457602681919707E-97</v>
      </c>
      <c r="GG313">
        <f t="shared" ca="1" si="188"/>
        <v>8.5598826062578939E-105</v>
      </c>
      <c r="GH313">
        <f t="shared" ca="1" si="188"/>
        <v>4.123416870208762E-113</v>
      </c>
      <c r="GI313">
        <f t="shared" ca="1" si="188"/>
        <v>6.9395609296635911E-122</v>
      </c>
      <c r="GJ313">
        <f t="shared" ca="1" si="188"/>
        <v>3.8469478907132778E-131</v>
      </c>
      <c r="GK313">
        <f t="shared" ca="1" si="188"/>
        <v>6.5781955148612878E-141</v>
      </c>
      <c r="GL313">
        <f t="shared" ca="1" si="188"/>
        <v>3.2244802542790075E-151</v>
      </c>
      <c r="GM313">
        <f t="shared" ca="1" si="188"/>
        <v>4.1734925207745078E-162</v>
      </c>
      <c r="GN313">
        <f t="shared" ca="1" si="188"/>
        <v>1.3005599384593901E-173</v>
      </c>
      <c r="GO313">
        <f t="shared" ca="1" si="188"/>
        <v>8.7927578306423541E-186</v>
      </c>
      <c r="GP313">
        <f t="shared" ca="1" si="188"/>
        <v>1.1462105342294503E-198</v>
      </c>
      <c r="GQ313">
        <f t="shared" ca="1" si="187"/>
        <v>2.5193097415086334E-212</v>
      </c>
      <c r="GR313">
        <f t="shared" ca="1" si="187"/>
        <v>8.0086991722018037E-227</v>
      </c>
      <c r="GS313">
        <f t="shared" ca="1" si="187"/>
        <v>3.0869092432577938E-242</v>
      </c>
      <c r="GT313">
        <f t="shared" ca="1" si="187"/>
        <v>1.176475147750159E-258</v>
      </c>
      <c r="GU313">
        <f t="shared" ca="1" si="187"/>
        <v>3.4959437836493497E-276</v>
      </c>
      <c r="GV313">
        <f t="shared" ca="1" si="187"/>
        <v>6.1288198410156752E-295</v>
      </c>
      <c r="GW313">
        <f t="shared" ca="1" si="187"/>
        <v>0</v>
      </c>
      <c r="GX313">
        <f t="shared" ca="1" si="187"/>
        <v>0</v>
      </c>
      <c r="GY313">
        <f t="shared" ca="1" si="187"/>
        <v>0</v>
      </c>
      <c r="GZ313">
        <f t="shared" ca="1" si="187"/>
        <v>0</v>
      </c>
      <c r="HA313">
        <f t="shared" ca="1" si="187"/>
        <v>0</v>
      </c>
      <c r="HB313">
        <f t="shared" ca="1" si="187"/>
        <v>0</v>
      </c>
      <c r="HC313">
        <f t="shared" ca="1" si="187"/>
        <v>0</v>
      </c>
      <c r="HD313">
        <f t="shared" ca="1" si="187"/>
        <v>0</v>
      </c>
      <c r="HE313">
        <f t="shared" ca="1" si="187"/>
        <v>0</v>
      </c>
      <c r="HF313">
        <f t="shared" ca="1" si="186"/>
        <v>0</v>
      </c>
      <c r="HG313">
        <f t="shared" ca="1" si="186"/>
        <v>0</v>
      </c>
      <c r="HH313">
        <f t="shared" ca="1" si="186"/>
        <v>0</v>
      </c>
      <c r="HI313">
        <f t="shared" ca="1" si="186"/>
        <v>0</v>
      </c>
      <c r="HJ313">
        <f t="shared" ca="1" si="186"/>
        <v>0</v>
      </c>
      <c r="HK313">
        <f t="shared" ca="1" si="186"/>
        <v>0</v>
      </c>
      <c r="HL313">
        <f t="shared" ca="1" si="186"/>
        <v>0</v>
      </c>
    </row>
    <row r="314" spans="1:220" x14ac:dyDescent="0.25">
      <c r="A314" s="6">
        <v>45330</v>
      </c>
      <c r="B314">
        <f t="shared" ca="1" si="156"/>
        <v>7.8125E-3</v>
      </c>
      <c r="C314" s="5">
        <v>1501</v>
      </c>
      <c r="D314">
        <f t="shared" si="157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158"/>
        <v>0</v>
      </c>
      <c r="J314">
        <f t="shared" si="159"/>
        <v>1</v>
      </c>
      <c r="K314">
        <f t="shared" ca="1" si="160"/>
        <v>0</v>
      </c>
      <c r="L314">
        <f t="shared" ca="1" si="161"/>
        <v>9.3902670746320825E-3</v>
      </c>
      <c r="M314">
        <f t="shared" si="162"/>
        <v>1.0217391304347827</v>
      </c>
      <c r="Q314">
        <f t="shared" si="163"/>
        <v>690.46</v>
      </c>
      <c r="R314">
        <f t="shared" si="164"/>
        <v>705.46999999999991</v>
      </c>
      <c r="S314">
        <f ca="1">_xlfn.BINOM.DIST($Q314,$C314,S$1,FALSE)*$F314*$B314</f>
        <v>0</v>
      </c>
      <c r="T314">
        <f ca="1">_xlfn.BINOM.DIST($Q314,$C314,T$1,FALSE)*$F314*$B314</f>
        <v>0</v>
      </c>
      <c r="U314">
        <f ca="1">_xlfn.BINOM.DIST($Q314,$C314,U$1,FALSE)*$F314*$B314</f>
        <v>0</v>
      </c>
      <c r="V314">
        <f ca="1">_xlfn.BINOM.DIST($Q314,$C314,V$1,FALSE)*$F314*$B314</f>
        <v>0</v>
      </c>
      <c r="W314">
        <f ca="1">_xlfn.BINOM.DIST($Q314,$C314,W$1,FALSE)*$F314*$B314</f>
        <v>0</v>
      </c>
      <c r="X314">
        <f ca="1">_xlfn.BINOM.DIST($Q314,$C314,X$1,FALSE)*$F314*$B314</f>
        <v>0</v>
      </c>
      <c r="Y314">
        <f ca="1">_xlfn.BINOM.DIST($Q314,$C314,Y$1,FALSE)*$F314*$B314</f>
        <v>0</v>
      </c>
      <c r="Z314">
        <f ca="1">_xlfn.BINOM.DIST($Q314,$C314,Z$1,FALSE)*$F314*$B314</f>
        <v>0</v>
      </c>
      <c r="AA314">
        <f ca="1">_xlfn.BINOM.DIST($Q314,$C314,AA$1,FALSE)*$F314*$B314</f>
        <v>0</v>
      </c>
      <c r="AB314">
        <f ca="1">_xlfn.BINOM.DIST($Q314,$C314,AB$1,FALSE)*$F314*$B314</f>
        <v>0</v>
      </c>
      <c r="AC314">
        <f ca="1">_xlfn.BINOM.DIST($Q314,$C314,AC$1,FALSE)*$F314*$B314</f>
        <v>6.6710061845354679E-282</v>
      </c>
      <c r="AD314">
        <f ca="1">_xlfn.BINOM.DIST($Q314,$C314,AD$1,FALSE)*$F314*$B314</f>
        <v>2.8168539901212175E-257</v>
      </c>
      <c r="AE314">
        <f ca="1">_xlfn.BINOM.DIST($Q314,$C314,AE$1,FALSE)*$F314*$B314</f>
        <v>3.4996376056558411E-235</v>
      </c>
      <c r="AF314">
        <f ca="1">_xlfn.BINOM.DIST($Q314,$C314,AF$1,FALSE)*$F314*$B314</f>
        <v>3.1955318710741923E-215</v>
      </c>
      <c r="AG314">
        <f ca="1">_xlfn.BINOM.DIST($Q314,$C314,AG$1,FALSE)*$F314*$B314</f>
        <v>4.3662114529878975E-197</v>
      </c>
      <c r="AH314">
        <f ca="1">_xlfn.BINOM.DIST($Q314,$C314,AH$1,FALSE)*$F314*$B314</f>
        <v>1.5675943543046348E-180</v>
      </c>
      <c r="AI314">
        <f ca="1">_xlfn.BINOM.DIST($Q314,$C314,AI$1,FALSE)*$F314*$B314</f>
        <v>2.327047331245236E-165</v>
      </c>
      <c r="AJ314">
        <f ca="1">_xlfn.BINOM.DIST($Q314,$C314,AJ$1,FALSE)*$F314*$B314</f>
        <v>2.0682586816837492E-151</v>
      </c>
      <c r="AK314">
        <f ca="1">_xlfn.BINOM.DIST($Q314,$C314,AK$1,FALSE)*$F314*$B314</f>
        <v>1.4947858995572423E-138</v>
      </c>
      <c r="AL314">
        <f ca="1">_xlfn.BINOM.DIST($Q314,$C314,AL$1,FALSE)*$F314*$B314</f>
        <v>1.1346218846919186E-126</v>
      </c>
      <c r="AM314">
        <f ca="1">_xlfn.BINOM.DIST($Q314,$C314,AM$1,FALSE)*$F314*$B314</f>
        <v>1.1225162754700784E-115</v>
      </c>
      <c r="AN314">
        <f ca="1">_xlfn.BINOM.DIST($Q314,$C314,AN$1,FALSE)*$F314*$B314</f>
        <v>1.7394045065563007E-105</v>
      </c>
      <c r="AO314">
        <f ca="1">_xlfn.BINOM.DIST($Q314,$C314,AO$1,FALSE)*$F314*$B314</f>
        <v>4.9418406483036887E-96</v>
      </c>
      <c r="AP314">
        <f ca="1">_xlfn.BINOM.DIST($Q314,$C314,AP$1,FALSE)*$F314*$B314</f>
        <v>2.9491791508429042E-87</v>
      </c>
      <c r="AQ314">
        <f ca="1">_xlfn.BINOM.DIST($Q314,$C314,AQ$1,FALSE)*$F314*$B314</f>
        <v>4.1600285264693181E-79</v>
      </c>
      <c r="AR314">
        <f ca="1">_xlfn.BINOM.DIST($Q314,$C314,AR$1,FALSE)*$F314*$B314</f>
        <v>1.537470467418264E-71</v>
      </c>
      <c r="AS314">
        <f ca="1">_xlfn.BINOM.DIST($Q314,$C314,AS$1,FALSE)*$F314*$B314</f>
        <v>1.629487336349171E-64</v>
      </c>
      <c r="AT314">
        <f ca="1">_xlfn.BINOM.DIST($Q314,$C314,AT$1,FALSE)*$F314*$B314</f>
        <v>5.3623235577775537E-58</v>
      </c>
      <c r="AU314">
        <f ca="1">_xlfn.BINOM.DIST($Q314,$C314,AU$1,FALSE)*$F314*$B314</f>
        <v>5.8777677257354003E-52</v>
      </c>
      <c r="AV314">
        <f ca="1">_xlfn.BINOM.DIST($Q314,$C314,AV$1,FALSE)*$F314*$B314</f>
        <v>2.283786752541012E-46</v>
      </c>
      <c r="AW314">
        <f ca="1">_xlfn.BINOM.DIST($Q314,$C314,AW$1,FALSE)*$F314*$B314</f>
        <v>3.3242401923662063E-41</v>
      </c>
      <c r="AX314">
        <f ca="1">_xlfn.BINOM.DIST($Q314,$C314,AX$1,FALSE)*$F314*$B314</f>
        <v>1.9041340602034785E-36</v>
      </c>
      <c r="AY314">
        <f ca="1">_xlfn.BINOM.DIST($Q314,$C314,AY$1,FALSE)*$F314*$B314</f>
        <v>4.4846590752776056E-32</v>
      </c>
      <c r="AZ314">
        <f ca="1">_xlfn.BINOM.DIST($Q314,$C314,AZ$1,FALSE)*$F314*$B314</f>
        <v>4.5164758680331922E-28</v>
      </c>
      <c r="BA314">
        <f ca="1">_xlfn.BINOM.DIST($Q314,$C314,BA$1,FALSE)*$F314*$B314</f>
        <v>2.0141910951508675E-24</v>
      </c>
      <c r="BB314">
        <f ca="1">_xlfn.BINOM.DIST($Q314,$C314,BB$1,FALSE)*$F314*$B314</f>
        <v>4.1039213304022009E-21</v>
      </c>
      <c r="BC314">
        <f ca="1">_xlfn.BINOM.DIST($Q314,$C314,BC$1,FALSE)*$F314*$B314</f>
        <v>3.9282635601923961E-18</v>
      </c>
      <c r="BD314">
        <f ca="1">_xlfn.BINOM.DIST($Q314,$C314,BD$1,FALSE)*$F314*$B314</f>
        <v>1.8108872086456558E-15</v>
      </c>
      <c r="BE314">
        <f ca="1">_xlfn.BINOM.DIST($Q314,$C314,BE$1,FALSE)*$F314*$B314</f>
        <v>4.1101534535664485E-13</v>
      </c>
      <c r="BF314">
        <f ca="1">_xlfn.BINOM.DIST($Q314,$C314,BF$1,FALSE)*$F314*$B314</f>
        <v>4.6837232959917188E-11</v>
      </c>
      <c r="BG314">
        <f ca="1">_xlfn.BINOM.DIST($Q314,$C314,BG$1,FALSE)*$F314*$B314</f>
        <v>2.7263039036745096E-9</v>
      </c>
      <c r="BH314">
        <f ca="1">_xlfn.BINOM.DIST($Q314,$C314,BH$1,FALSE)*$F314*$B314</f>
        <v>8.2292217711392889E-8</v>
      </c>
      <c r="BI314">
        <f ca="1">_xlfn.BINOM.DIST($Q314,$C314,BI$1,FALSE)*$F314*$B314</f>
        <v>1.305056584208973E-6</v>
      </c>
      <c r="BJ314">
        <f ca="1">_xlfn.BINOM.DIST($Q314,$C314,BJ$1,FALSE)*$F314*$B314</f>
        <v>1.0996601528296087E-5</v>
      </c>
      <c r="BK314">
        <f ca="1">_xlfn.BINOM.DIST($Q314,$C314,BK$1,FALSE)*$F314*$B314</f>
        <v>4.9699596806169933E-5</v>
      </c>
      <c r="BL314">
        <f ca="1">_xlfn.BINOM.DIST($Q314,$C314,BL$1,FALSE)*$F314*$B314</f>
        <v>1.2142045970473546E-4</v>
      </c>
      <c r="BM314">
        <f ca="1">_xlfn.BINOM.DIST($Q314,$C314,BM$1,FALSE)*$F314*$B314</f>
        <v>1.6134639440276198E-4</v>
      </c>
      <c r="BN314">
        <f ca="1">_xlfn.BINOM.DIST($Q314,$C314,BN$1,FALSE)*$F314*$B314</f>
        <v>1.1715704519916986E-4</v>
      </c>
      <c r="BO314">
        <f ca="1">_xlfn.BINOM.DIST($Q314,$C314,BO$1,FALSE)*$F314*$B314</f>
        <v>4.6631744734825175E-5</v>
      </c>
      <c r="BP314">
        <f ca="1">_xlfn.BINOM.DIST($Q314,$C314,BP$1,FALSE)*$F314*$B314</f>
        <v>1.0191174151670243E-5</v>
      </c>
      <c r="BQ314">
        <f ca="1">_xlfn.BINOM.DIST($Q314,$C314,BQ$1,FALSE)*$F314*$B314</f>
        <v>1.2231865482083859E-6</v>
      </c>
      <c r="BR314">
        <f ca="1">_xlfn.BINOM.DIST($Q314,$C314,BR$1,FALSE)*$F314*$B314</f>
        <v>8.0530166809136508E-8</v>
      </c>
      <c r="BS314">
        <f ca="1">_xlfn.BINOM.DIST($Q314,$C314,BS$1,FALSE)*$F314*$B314</f>
        <v>2.9004595129398208E-9</v>
      </c>
      <c r="BT314">
        <f ca="1">_xlfn.BINOM.DIST($Q314,$C314,BT$1,FALSE)*$F314*$B314</f>
        <v>5.6915295942836612E-11</v>
      </c>
      <c r="BU314">
        <f ca="1">_xlfn.BINOM.DIST($Q314,$C314,BU$1,FALSE)*$F314*$B314</f>
        <v>6.0507883157299859E-13</v>
      </c>
      <c r="BV314">
        <f ca="1">_xlfn.BINOM.DIST($Q314,$C314,BV$1,FALSE)*$F314*$B314</f>
        <v>3.4603546429933696E-15</v>
      </c>
      <c r="BW314">
        <f ca="1">_xlfn.BINOM.DIST($Q314,$C314,BW$1,FALSE)*$F314*$B314</f>
        <v>1.0552988200842355E-17</v>
      </c>
      <c r="BX314">
        <f ca="1">_xlfn.BINOM.DIST($Q314,$C314,BX$1,FALSE)*$F314*$B314</f>
        <v>1.6985724550173284E-20</v>
      </c>
      <c r="BY314">
        <f ca="1">_xlfn.BINOM.DIST($Q314,$C314,BY$1,FALSE)*$F314*$B314</f>
        <v>1.4256281397922492E-23</v>
      </c>
      <c r="BZ314">
        <f ca="1">_xlfn.BINOM.DIST($Q314,$C314,BZ$1,FALSE)*$F314*$B314</f>
        <v>6.1533557027077914E-27</v>
      </c>
      <c r="CA314">
        <f ca="1">_xlfn.BINOM.DIST($Q314,$C314,CA$1,FALSE)*$F314*$B314</f>
        <v>1.344410574219896E-30</v>
      </c>
      <c r="CB314">
        <f ca="1">_xlfn.BINOM.DIST($Q314,$C314,CB$1,FALSE)*$F314*$B314</f>
        <v>1.4604901890173645E-34</v>
      </c>
      <c r="CC314">
        <f ca="1">_xlfn.BINOM.DIST($Q314,$C314,CC$1,FALSE)*$F314*$B314</f>
        <v>7.7317677139563163E-39</v>
      </c>
      <c r="CD314">
        <f ca="1">_xlfn.BINOM.DIST($Q314,$C314,CD$1,FALSE)*$F314*$B314</f>
        <v>1.9502645618459787E-43</v>
      </c>
      <c r="CE314">
        <f ca="1">_xlfn.BINOM.DIST($Q314,$C314,CE$1,FALSE)*$F314*$B314</f>
        <v>2.2857375300733189E-48</v>
      </c>
      <c r="CF314">
        <f ca="1">_xlfn.BINOM.DIST($Q314,$C314,CF$1,FALSE)*$F314*$B314</f>
        <v>1.2103646735914905E-53</v>
      </c>
      <c r="CG314">
        <f ca="1">_xlfn.BINOM.DIST($Q314,$C314,CG$1,FALSE)*$F314*$B314</f>
        <v>2.8069419629453468E-59</v>
      </c>
      <c r="CH314">
        <f ca="1">_xlfn.BINOM.DIST($Q314,$C314,CH$1,FALSE)*$F314*$B314</f>
        <v>2.7538183690462449E-65</v>
      </c>
      <c r="CI314">
        <f ca="1">_xlfn.BINOM.DIST($Q314,$C314,CI$1,FALSE)*$F314*$B314</f>
        <v>1.0997611473085251E-71</v>
      </c>
      <c r="CJ314">
        <f ca="1">_xlfn.BINOM.DIST($Q314,$C314,CJ$1,FALSE)*$F314*$B314</f>
        <v>1.7128624798897173E-78</v>
      </c>
      <c r="CK314">
        <f ca="1">_xlfn.BINOM.DIST($Q314,$C314,CK$1,FALSE)*$F314*$B314</f>
        <v>9.9197648095426103E-86</v>
      </c>
      <c r="CL314">
        <f ca="1">_xlfn.BINOM.DIST($Q314,$C314,CL$1,FALSE)*$F314*$B314</f>
        <v>2.0255972568596001E-93</v>
      </c>
      <c r="CM314">
        <f ca="1">_xlfn.BINOM.DIST($Q314,$C314,CM$1,FALSE)*$F314*$B314</f>
        <v>1.3743651814817093E-101</v>
      </c>
      <c r="CN314">
        <f ca="1">_xlfn.BINOM.DIST($Q314,$C314,CN$1,FALSE)*$F314*$B314</f>
        <v>2.8993617425458498E-110</v>
      </c>
      <c r="CO314">
        <f ca="1">_xlfn.BINOM.DIST($Q314,$C314,CO$1,FALSE)*$F314*$B314</f>
        <v>1.7651759703611001E-119</v>
      </c>
      <c r="CP314">
        <f ca="1">_xlfn.BINOM.DIST($Q314,$C314,CP$1,FALSE)*$F314*$B314</f>
        <v>2.8519043871362837E-129</v>
      </c>
      <c r="CQ314">
        <f ca="1">_xlfn.BINOM.DIST($Q314,$C314,CQ$1,FALSE)*$F314*$B314</f>
        <v>1.112274267298423E-139</v>
      </c>
      <c r="CR314">
        <f ca="1">_xlfn.BINOM.DIST($Q314,$C314,CR$1,FALSE)*$F314*$B314</f>
        <v>9.4057096309761192E-151</v>
      </c>
      <c r="CS314">
        <f ca="1">_xlfn.BINOM.DIST($Q314,$C314,CS$1,FALSE)*$F314*$B314</f>
        <v>1.5261112408040631E-162</v>
      </c>
      <c r="CT314">
        <f ca="1">_xlfn.BINOM.DIST($Q314,$C314,CT$1,FALSE)*$F314*$B314</f>
        <v>4.1310191440486036E-175</v>
      </c>
      <c r="CU314">
        <f ca="1">_xlfn.BINOM.DIST($Q314,$C314,CU$1,FALSE)*$F314*$B314</f>
        <v>1.5883042424064543E-188</v>
      </c>
      <c r="CV314">
        <f ca="1">_xlfn.BINOM.DIST($Q314,$C314,CV$1,FALSE)*$F314*$B314</f>
        <v>7.2002833434367833E-203</v>
      </c>
      <c r="CW314">
        <f ca="1">_xlfn.BINOM.DIST($Q314,$C314,CW$1,FALSE)*$F314*$B314</f>
        <v>3.0979611809928039E-218</v>
      </c>
      <c r="CX314">
        <f ca="1">_xlfn.BINOM.DIST($Q314,$C314,CX$1,FALSE)*$F314*$B314</f>
        <v>9.8056224013598644E-235</v>
      </c>
      <c r="CY314">
        <f ca="1">_xlfn.BINOM.DIST($Q314,$C314,CY$1,FALSE)*$F314*$B314</f>
        <v>1.6886105746209581E-252</v>
      </c>
      <c r="CZ314">
        <f ca="1">_xlfn.BINOM.DIST($Q314,$C314,CZ$1,FALSE)*$F314*$B314</f>
        <v>1.1030266996190415E-271</v>
      </c>
      <c r="DA314">
        <f ca="1">_xlfn.BINOM.DIST($Q314,$C314,DA$1,FALSE)*$F314*$B314</f>
        <v>1.7671950284795543E-292</v>
      </c>
      <c r="DB314">
        <f ca="1">_xlfn.BINOM.DIST($Q314,$C314,DB$1,FALSE)*$F314*$B314</f>
        <v>0</v>
      </c>
      <c r="DC314">
        <f ca="1">_xlfn.BINOM.DIST($Q314,$C314,DC$1,FALSE)*$F314*$B314</f>
        <v>0</v>
      </c>
      <c r="DD314">
        <f ca="1">_xlfn.BINOM.DIST($Q314,$C314,DD$1,FALSE)*$F314*$B314</f>
        <v>0</v>
      </c>
      <c r="DE314">
        <f ca="1">_xlfn.BINOM.DIST($Q314,$C314,DE$1,FALSE)*$F314*$B314</f>
        <v>0</v>
      </c>
      <c r="DF314">
        <f ca="1">_xlfn.BINOM.DIST($Q314,$C314,DF$1,FALSE)*$F314*$B314</f>
        <v>0</v>
      </c>
      <c r="DG314">
        <f ca="1">_xlfn.BINOM.DIST($Q314,$C314,DG$1,FALSE)*$F314*$B314</f>
        <v>0</v>
      </c>
      <c r="DH314">
        <f ca="1">_xlfn.BINOM.DIST($Q314,$C314,DH$1,FALSE)*$F314*$B314</f>
        <v>0</v>
      </c>
      <c r="DI314">
        <f ca="1">_xlfn.BINOM.DIST($Q314,$C314,DI$1,FALSE)*$F314*$B314</f>
        <v>0</v>
      </c>
      <c r="DJ314">
        <f ca="1">_xlfn.BINOM.DIST($Q314,$C314,DJ$1,FALSE)*$F314*$B314</f>
        <v>0</v>
      </c>
      <c r="DK314">
        <f ca="1">_xlfn.BINOM.DIST($Q314,$C314,DK$1,FALSE)*$F314*$B314</f>
        <v>0</v>
      </c>
      <c r="DL314">
        <f ca="1">_xlfn.BINOM.DIST($Q314,$C314,DL$1,FALSE)*$F314*$B314</f>
        <v>0</v>
      </c>
      <c r="DM314">
        <f ca="1">_xlfn.BINOM.DIST($Q314,$C314,DM$1,FALSE)*$F314*$B314</f>
        <v>0</v>
      </c>
      <c r="DN314">
        <f ca="1">_xlfn.BINOM.DIST($Q314,$C314,DN$1,FALSE)*$F314*$B314</f>
        <v>0</v>
      </c>
      <c r="DQ314">
        <f t="shared" ref="DQ314:EF377" ca="1" si="190">_xlfn.BINOM.DIST($R314,$C314,DQ$1,FALSE)*$F314*$B314</f>
        <v>0</v>
      </c>
      <c r="DR314">
        <f t="shared" ca="1" si="190"/>
        <v>0</v>
      </c>
      <c r="DS314">
        <f t="shared" ca="1" si="190"/>
        <v>0</v>
      </c>
      <c r="DT314">
        <f t="shared" ca="1" si="190"/>
        <v>0</v>
      </c>
      <c r="DU314">
        <f t="shared" ca="1" si="190"/>
        <v>0</v>
      </c>
      <c r="DV314">
        <f t="shared" ca="1" si="190"/>
        <v>0</v>
      </c>
      <c r="DW314">
        <f t="shared" ca="1" si="190"/>
        <v>0</v>
      </c>
      <c r="DX314">
        <f t="shared" ca="1" si="190"/>
        <v>0</v>
      </c>
      <c r="DY314">
        <f t="shared" ca="1" si="190"/>
        <v>0</v>
      </c>
      <c r="DZ314">
        <f t="shared" ca="1" si="190"/>
        <v>0</v>
      </c>
      <c r="EA314">
        <f t="shared" ca="1" si="190"/>
        <v>2.7014307102512679E-295</v>
      </c>
      <c r="EB314">
        <f t="shared" ca="1" si="190"/>
        <v>5.6343606832577104E-270</v>
      </c>
      <c r="EC314">
        <f t="shared" ca="1" si="190"/>
        <v>3.0587347288090779E-247</v>
      </c>
      <c r="ED314">
        <f t="shared" ca="1" si="190"/>
        <v>1.1013992583790355E-226</v>
      </c>
      <c r="EE314">
        <f t="shared" ca="1" si="190"/>
        <v>5.4398717636255839E-208</v>
      </c>
      <c r="EF314">
        <f t="shared" ca="1" si="190"/>
        <v>6.5517726959172516E-191</v>
      </c>
      <c r="EG314">
        <f t="shared" ca="1" si="189"/>
        <v>3.0581289683363457E-175</v>
      </c>
      <c r="EH314">
        <f t="shared" ca="1" si="189"/>
        <v>8.076206633007341E-161</v>
      </c>
      <c r="EI314">
        <f t="shared" ca="1" si="189"/>
        <v>1.6500568761004242E-147</v>
      </c>
      <c r="EJ314">
        <f t="shared" ca="1" si="189"/>
        <v>3.3878175862639337E-135</v>
      </c>
      <c r="EK314">
        <f t="shared" ca="1" si="189"/>
        <v>8.7163148151307094E-124</v>
      </c>
      <c r="EL314">
        <f t="shared" ca="1" si="189"/>
        <v>3.3909686414047797E-113</v>
      </c>
      <c r="EM314">
        <f t="shared" ca="1" si="189"/>
        <v>2.3434195043832334E-103</v>
      </c>
      <c r="EN314">
        <f t="shared" ca="1" si="189"/>
        <v>3.3059626954402982E-94</v>
      </c>
      <c r="EO314">
        <f t="shared" ca="1" si="189"/>
        <v>1.0742396576630385E-85</v>
      </c>
      <c r="EP314">
        <f t="shared" ca="1" si="189"/>
        <v>8.9336326951318612E-78</v>
      </c>
      <c r="EQ314">
        <f t="shared" ca="1" si="189"/>
        <v>2.0855256914501066E-70</v>
      </c>
      <c r="ER314">
        <f t="shared" ca="1" si="189"/>
        <v>1.4825409803094859E-63</v>
      </c>
      <c r="ES314">
        <f t="shared" ca="1" si="189"/>
        <v>3.4485424357301044E-57</v>
      </c>
      <c r="ET314">
        <f t="shared" ca="1" si="189"/>
        <v>2.7976309128017771E-51</v>
      </c>
      <c r="EU314">
        <f t="shared" ca="1" si="189"/>
        <v>8.3768501709858935E-46</v>
      </c>
      <c r="EV314">
        <f t="shared" ca="1" si="184"/>
        <v>9.7370342803551637E-41</v>
      </c>
      <c r="EW314">
        <f t="shared" ca="1" si="184"/>
        <v>4.5960585083868434E-36</v>
      </c>
      <c r="EX314">
        <f t="shared" ca="1" si="184"/>
        <v>9.1712151700158615E-32</v>
      </c>
      <c r="EY314">
        <f t="shared" ca="1" si="184"/>
        <v>8.0198366968137828E-28</v>
      </c>
      <c r="EZ314">
        <f t="shared" ca="1" si="184"/>
        <v>3.1736532439939564E-24</v>
      </c>
      <c r="FA314">
        <f t="shared" ca="1" si="184"/>
        <v>5.8489599969917933E-21</v>
      </c>
      <c r="FB314">
        <f t="shared" ca="1" si="184"/>
        <v>5.1504971507724106E-18</v>
      </c>
      <c r="FC314">
        <f t="shared" ca="1" si="184"/>
        <v>2.2170565690005432E-15</v>
      </c>
      <c r="FD314">
        <f t="shared" ca="1" si="184"/>
        <v>4.7605040747587491E-13</v>
      </c>
      <c r="FE314">
        <f t="shared" ca="1" si="184"/>
        <v>5.1909340416143708E-11</v>
      </c>
      <c r="FF314">
        <f t="shared" ca="1" si="184"/>
        <v>2.9199577904550364E-9</v>
      </c>
      <c r="FG314">
        <f t="shared" ca="1" si="184"/>
        <v>8.5899161714291604E-8</v>
      </c>
      <c r="FH314">
        <f t="shared" ca="1" si="184"/>
        <v>1.3372192438905032E-6</v>
      </c>
      <c r="FI314">
        <f t="shared" ca="1" si="184"/>
        <v>1.1126606742691389E-5</v>
      </c>
      <c r="FJ314">
        <f t="shared" ca="1" si="184"/>
        <v>4.989756677290461E-5</v>
      </c>
      <c r="FK314">
        <f t="shared" ca="1" si="184"/>
        <v>1.214116813942971E-4</v>
      </c>
      <c r="FL314">
        <f t="shared" ca="1" si="183"/>
        <v>1.6111588673789435E-4</v>
      </c>
      <c r="FM314">
        <f t="shared" ca="1" si="183"/>
        <v>1.1702811291498549E-4</v>
      </c>
      <c r="FN314">
        <f t="shared" ca="1" si="183"/>
        <v>4.662865764024621E-5</v>
      </c>
      <c r="FO314">
        <f t="shared" ca="1" si="183"/>
        <v>1.0198418446745286E-5</v>
      </c>
      <c r="FP314">
        <f t="shared" ca="1" si="183"/>
        <v>1.2235174584760982E-6</v>
      </c>
      <c r="FQ314">
        <f t="shared" ca="1" si="183"/>
        <v>8.0341240380331718E-8</v>
      </c>
      <c r="FR314">
        <f t="shared" ca="1" si="183"/>
        <v>2.8769963066402341E-9</v>
      </c>
      <c r="FS314">
        <f t="shared" ca="1" si="183"/>
        <v>5.5897323422066434E-11</v>
      </c>
      <c r="FT314">
        <f t="shared" ca="1" si="183"/>
        <v>5.8534697402188416E-13</v>
      </c>
      <c r="FU314">
        <f t="shared" ca="1" si="183"/>
        <v>3.2767691134207016E-15</v>
      </c>
      <c r="FV314">
        <f t="shared" ca="1" si="183"/>
        <v>9.7100219003364873E-18</v>
      </c>
      <c r="FW314">
        <f t="shared" ca="1" si="183"/>
        <v>1.5056600855311043E-20</v>
      </c>
      <c r="FX314">
        <f t="shared" ca="1" si="183"/>
        <v>1.205520154682984E-23</v>
      </c>
      <c r="FY314">
        <f t="shared" ca="1" si="183"/>
        <v>4.9084111784469022E-27</v>
      </c>
      <c r="FZ314">
        <f t="shared" ca="1" si="183"/>
        <v>9.9888891732995722E-31</v>
      </c>
      <c r="GA314">
        <f t="shared" ca="1" si="188"/>
        <v>9.9641515017783611E-35</v>
      </c>
      <c r="GB314">
        <f t="shared" ca="1" si="188"/>
        <v>4.7666804777164386E-39</v>
      </c>
      <c r="GC314">
        <f t="shared" ca="1" si="188"/>
        <v>1.0671576656693648E-43</v>
      </c>
      <c r="GD314">
        <f t="shared" ca="1" si="188"/>
        <v>1.0880179365822702E-48</v>
      </c>
      <c r="GE314">
        <f t="shared" ca="1" si="188"/>
        <v>4.9005953277141476E-54</v>
      </c>
      <c r="GF314">
        <f t="shared" ca="1" si="188"/>
        <v>9.427322537063492E-60</v>
      </c>
      <c r="GG314">
        <f t="shared" ca="1" si="188"/>
        <v>7.4597198788593828E-66</v>
      </c>
      <c r="GH314">
        <f t="shared" ca="1" si="188"/>
        <v>2.3284857305082959E-72</v>
      </c>
      <c r="GI314">
        <f t="shared" ca="1" si="188"/>
        <v>2.7364863482288728E-79</v>
      </c>
      <c r="GJ314">
        <f t="shared" ca="1" si="188"/>
        <v>1.1494722560519423E-86</v>
      </c>
      <c r="GK314">
        <f t="shared" ca="1" si="188"/>
        <v>1.6283930923255628E-94</v>
      </c>
      <c r="GL314">
        <f t="shared" ca="1" si="188"/>
        <v>7.2900242745946164E-103</v>
      </c>
      <c r="GM314">
        <f t="shared" ca="1" si="188"/>
        <v>9.5874632904357288E-112</v>
      </c>
      <c r="GN314">
        <f t="shared" ca="1" si="188"/>
        <v>3.4118812960313944E-121</v>
      </c>
      <c r="GO314">
        <f t="shared" ca="1" si="188"/>
        <v>2.9942446301693785E-131</v>
      </c>
      <c r="GP314">
        <f t="shared" ca="1" si="188"/>
        <v>5.8327724722208773E-142</v>
      </c>
      <c r="GQ314">
        <f t="shared" ca="1" si="187"/>
        <v>2.2372017493121988E-153</v>
      </c>
      <c r="GR314">
        <f t="shared" ca="1" si="187"/>
        <v>1.4730391411445592E-165</v>
      </c>
      <c r="GS314">
        <f t="shared" ca="1" si="187"/>
        <v>1.421915200189174E-178</v>
      </c>
      <c r="GT314">
        <f t="shared" ca="1" si="187"/>
        <v>1.6763356723315236E-192</v>
      </c>
      <c r="GU314">
        <f t="shared" ca="1" si="187"/>
        <v>1.9509058532274182E-207</v>
      </c>
      <c r="GV314">
        <f t="shared" ca="1" si="187"/>
        <v>1.7456326698016492E-223</v>
      </c>
      <c r="GW314">
        <f t="shared" ca="1" si="187"/>
        <v>8.9322153835099901E-241</v>
      </c>
      <c r="GX314">
        <f t="shared" ca="1" si="187"/>
        <v>1.8345990144719749E-259</v>
      </c>
      <c r="GY314">
        <f t="shared" ca="1" si="187"/>
        <v>9.8600892393228114E-280</v>
      </c>
      <c r="GZ314">
        <f t="shared" ca="1" si="187"/>
        <v>8.2136813682432579E-302</v>
      </c>
      <c r="HA314">
        <f t="shared" ca="1" si="187"/>
        <v>0</v>
      </c>
      <c r="HB314">
        <f t="shared" ca="1" si="187"/>
        <v>0</v>
      </c>
      <c r="HC314">
        <f t="shared" ca="1" si="187"/>
        <v>0</v>
      </c>
      <c r="HD314">
        <f t="shared" ca="1" si="187"/>
        <v>0</v>
      </c>
      <c r="HE314">
        <f t="shared" ca="1" si="187"/>
        <v>0</v>
      </c>
      <c r="HF314">
        <f t="shared" ca="1" si="186"/>
        <v>0</v>
      </c>
      <c r="HG314">
        <f t="shared" ca="1" si="186"/>
        <v>0</v>
      </c>
      <c r="HH314">
        <f t="shared" ca="1" si="186"/>
        <v>0</v>
      </c>
      <c r="HI314">
        <f t="shared" ca="1" si="186"/>
        <v>0</v>
      </c>
      <c r="HJ314">
        <f t="shared" ca="1" si="186"/>
        <v>0</v>
      </c>
      <c r="HK314">
        <f t="shared" ca="1" si="186"/>
        <v>0</v>
      </c>
      <c r="HL314">
        <f t="shared" ca="1" si="186"/>
        <v>0</v>
      </c>
    </row>
    <row r="315" spans="1:220" x14ac:dyDescent="0.25">
      <c r="A315" s="6">
        <v>45330</v>
      </c>
      <c r="B315">
        <f t="shared" ca="1" si="156"/>
        <v>7.8125E-3</v>
      </c>
      <c r="C315" s="5">
        <v>1534</v>
      </c>
      <c r="D315">
        <f t="shared" si="157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158"/>
        <v>0</v>
      </c>
      <c r="J315">
        <f t="shared" si="159"/>
        <v>1</v>
      </c>
      <c r="K315">
        <f t="shared" ca="1" si="160"/>
        <v>0</v>
      </c>
      <c r="L315">
        <f t="shared" ca="1" si="161"/>
        <v>8.6654437727283675E-3</v>
      </c>
      <c r="M315">
        <f t="shared" si="162"/>
        <v>1.2424242424242424</v>
      </c>
      <c r="Q315">
        <f t="shared" si="163"/>
        <v>506.22</v>
      </c>
      <c r="R315">
        <f t="shared" si="164"/>
        <v>628.93999999999994</v>
      </c>
      <c r="S315">
        <f ca="1">_xlfn.BINOM.DIST($Q315,$C315,S$1,FALSE)*$F315*$B315</f>
        <v>0</v>
      </c>
      <c r="T315">
        <f ca="1">_xlfn.BINOM.DIST($Q315,$C315,T$1,FALSE)*$F315*$B315</f>
        <v>0</v>
      </c>
      <c r="U315">
        <f ca="1">_xlfn.BINOM.DIST($Q315,$C315,U$1,FALSE)*$F315*$B315</f>
        <v>0</v>
      </c>
      <c r="V315">
        <f ca="1">_xlfn.BINOM.DIST($Q315,$C315,V$1,FALSE)*$F315*$B315</f>
        <v>0</v>
      </c>
      <c r="W315">
        <f ca="1">_xlfn.BINOM.DIST($Q315,$C315,W$1,FALSE)*$F315*$B315</f>
        <v>8.8995773750478241E-308</v>
      </c>
      <c r="X315">
        <f ca="1">_xlfn.BINOM.DIST($Q315,$C315,X$1,FALSE)*$F315*$B315</f>
        <v>2.0458540002141881E-263</v>
      </c>
      <c r="Y315">
        <f ca="1">_xlfn.BINOM.DIST($Q315,$C315,Y$1,FALSE)*$F315*$B315</f>
        <v>4.4890288989152654E-228</v>
      </c>
      <c r="Z315">
        <f ca="1">_xlfn.BINOM.DIST($Q315,$C315,Z$1,FALSE)*$F315*$B315</f>
        <v>5.6528253450786372E-199</v>
      </c>
      <c r="AA315">
        <f ca="1">_xlfn.BINOM.DIST($Q315,$C315,AA$1,FALSE)*$F315*$B315</f>
        <v>1.8603991644964094E-174</v>
      </c>
      <c r="AB315">
        <f ca="1">_xlfn.BINOM.DIST($Q315,$C315,AB$1,FALSE)*$F315*$B315</f>
        <v>1.8769265991503672E-153</v>
      </c>
      <c r="AC315">
        <f ca="1">_xlfn.BINOM.DIST($Q315,$C315,AC$1,FALSE)*$F315*$B315</f>
        <v>3.1151998285221172E-135</v>
      </c>
      <c r="AD315">
        <f ca="1">_xlfn.BINOM.DIST($Q315,$C315,AD$1,FALSE)*$F315*$B315</f>
        <v>2.8171613902910496E-119</v>
      </c>
      <c r="AE315">
        <f ca="1">_xlfn.BINOM.DIST($Q315,$C315,AE$1,FALSE)*$F315*$B315</f>
        <v>3.3580230827644915E-105</v>
      </c>
      <c r="AF315">
        <f ca="1">_xlfn.BINOM.DIST($Q315,$C315,AF$1,FALSE)*$F315*$B315</f>
        <v>1.0311317648184101E-92</v>
      </c>
      <c r="AG315">
        <f ca="1">_xlfn.BINOM.DIST($Q315,$C315,AG$1,FALSE)*$F315*$B315</f>
        <v>1.3720822251001824E-81</v>
      </c>
      <c r="AH315">
        <f ca="1">_xlfn.BINOM.DIST($Q315,$C315,AH$1,FALSE)*$F315*$B315</f>
        <v>1.1940401301367558E-71</v>
      </c>
      <c r="AI315">
        <f ca="1">_xlfn.BINOM.DIST($Q315,$C315,AI$1,FALSE)*$F315*$B315</f>
        <v>9.4624479186525913E-63</v>
      </c>
      <c r="AJ315">
        <f ca="1">_xlfn.BINOM.DIST($Q315,$C315,AJ$1,FALSE)*$F315*$B315</f>
        <v>8.9458041644026831E-55</v>
      </c>
      <c r="AK315">
        <f ca="1">_xlfn.BINOM.DIST($Q315,$C315,AK$1,FALSE)*$F315*$B315</f>
        <v>1.2609969594091025E-47</v>
      </c>
      <c r="AL315">
        <f ca="1">_xlfn.BINOM.DIST($Q315,$C315,AL$1,FALSE)*$F315*$B315</f>
        <v>3.1923293884577099E-41</v>
      </c>
      <c r="AM315">
        <f ca="1">_xlfn.BINOM.DIST($Q315,$C315,AM$1,FALSE)*$F315*$B315</f>
        <v>1.6977378861625616E-35</v>
      </c>
      <c r="AN315">
        <f ca="1">_xlfn.BINOM.DIST($Q315,$C315,AN$1,FALSE)*$F315*$B315</f>
        <v>2.1667020218257791E-30</v>
      </c>
      <c r="AO315">
        <f ca="1">_xlfn.BINOM.DIST($Q315,$C315,AO$1,FALSE)*$F315*$B315</f>
        <v>7.4355700338268102E-26</v>
      </c>
      <c r="AP315">
        <f ca="1">_xlfn.BINOM.DIST($Q315,$C315,AP$1,FALSE)*$F315*$B315</f>
        <v>7.5672260734644626E-22</v>
      </c>
      <c r="AQ315">
        <f ca="1">_xlfn.BINOM.DIST($Q315,$C315,AQ$1,FALSE)*$F315*$B315</f>
        <v>2.4856923594025011E-18</v>
      </c>
      <c r="AR315">
        <f ca="1">_xlfn.BINOM.DIST($Q315,$C315,AR$1,FALSE)*$F315*$B315</f>
        <v>2.8366735641003082E-15</v>
      </c>
      <c r="AS315">
        <f ca="1">_xlfn.BINOM.DIST($Q315,$C315,AS$1,FALSE)*$F315*$B315</f>
        <v>1.1992456817237559E-12</v>
      </c>
      <c r="AT315">
        <f ca="1">_xlfn.BINOM.DIST($Q315,$C315,AT$1,FALSE)*$F315*$B315</f>
        <v>1.9867859261955328E-10</v>
      </c>
      <c r="AU315">
        <f ca="1">_xlfn.BINOM.DIST($Q315,$C315,AU$1,FALSE)*$F315*$B315</f>
        <v>1.3550533591529178E-8</v>
      </c>
      <c r="AV315">
        <f ca="1">_xlfn.BINOM.DIST($Q315,$C315,AV$1,FALSE)*$F315*$B315</f>
        <v>3.973339060944679E-7</v>
      </c>
      <c r="AW315">
        <f ca="1">_xlfn.BINOM.DIST($Q315,$C315,AW$1,FALSE)*$F315*$B315</f>
        <v>5.2038674922361592E-6</v>
      </c>
      <c r="AX315">
        <f ca="1">_xlfn.BINOM.DIST($Q315,$C315,AX$1,FALSE)*$F315*$B315</f>
        <v>3.1482453073089409E-5</v>
      </c>
      <c r="AY315">
        <f ca="1">_xlfn.BINOM.DIST($Q315,$C315,AY$1,FALSE)*$F315*$B315</f>
        <v>9.0622804580078208E-5</v>
      </c>
      <c r="AZ315">
        <f ca="1">_xlfn.BINOM.DIST($Q315,$C315,AZ$1,FALSE)*$F315*$B315</f>
        <v>1.2739047627250905E-4</v>
      </c>
      <c r="BA315">
        <f ca="1">_xlfn.BINOM.DIST($Q315,$C315,BA$1,FALSE)*$F315*$B315</f>
        <v>8.9471345213251198E-5</v>
      </c>
      <c r="BB315">
        <f ca="1">_xlfn.BINOM.DIST($Q315,$C315,BB$1,FALSE)*$F315*$B315</f>
        <v>3.2029287423576165E-5</v>
      </c>
      <c r="BC315">
        <f ca="1">_xlfn.BINOM.DIST($Q315,$C315,BC$1,FALSE)*$F315*$B315</f>
        <v>5.9465469252531769E-6</v>
      </c>
      <c r="BD315">
        <f ca="1">_xlfn.BINOM.DIST($Q315,$C315,BD$1,FALSE)*$F315*$B315</f>
        <v>5.8122384457826434E-7</v>
      </c>
      <c r="BE315">
        <f ca="1">_xlfn.BINOM.DIST($Q315,$C315,BE$1,FALSE)*$F315*$B315</f>
        <v>3.0293042835033143E-8</v>
      </c>
      <c r="BF315">
        <f ca="1">_xlfn.BINOM.DIST($Q315,$C315,BF$1,FALSE)*$F315*$B315</f>
        <v>8.5103565000017562E-10</v>
      </c>
      <c r="BG315">
        <f ca="1">_xlfn.BINOM.DIST($Q315,$C315,BG$1,FALSE)*$F315*$B315</f>
        <v>1.3002510494701468E-11</v>
      </c>
      <c r="BH315">
        <f ca="1">_xlfn.BINOM.DIST($Q315,$C315,BH$1,FALSE)*$F315*$B315</f>
        <v>1.08814225424772E-13</v>
      </c>
      <c r="BI315">
        <f ca="1">_xlfn.BINOM.DIST($Q315,$C315,BI$1,FALSE)*$F315*$B315</f>
        <v>5.0153879327190915E-16</v>
      </c>
      <c r="BJ315">
        <f ca="1">_xlfn.BINOM.DIST($Q315,$C315,BJ$1,FALSE)*$F315*$B315</f>
        <v>1.2781339218527768E-18</v>
      </c>
      <c r="BK315">
        <f ca="1">_xlfn.BINOM.DIST($Q315,$C315,BK$1,FALSE)*$F315*$B315</f>
        <v>1.8052288729105557E-21</v>
      </c>
      <c r="BL315">
        <f ca="1">_xlfn.BINOM.DIST($Q315,$C315,BL$1,FALSE)*$F315*$B315</f>
        <v>1.4143698079912437E-24</v>
      </c>
      <c r="BM315">
        <f ca="1">_xlfn.BINOM.DIST($Q315,$C315,BM$1,FALSE)*$F315*$B315</f>
        <v>6.1437584929440294E-28</v>
      </c>
      <c r="BN315">
        <f ca="1">_xlfn.BINOM.DIST($Q315,$C315,BN$1,FALSE)*$F315*$B315</f>
        <v>1.476713590255272E-31</v>
      </c>
      <c r="BO315">
        <f ca="1">_xlfn.BINOM.DIST($Q315,$C315,BO$1,FALSE)*$F315*$B315</f>
        <v>1.9574450320247761E-35</v>
      </c>
      <c r="BP315">
        <f ca="1">_xlfn.BINOM.DIST($Q315,$C315,BP$1,FALSE)*$F315*$B315</f>
        <v>1.42411063522245E-39</v>
      </c>
      <c r="BQ315">
        <f ca="1">_xlfn.BINOM.DIST($Q315,$C315,BQ$1,FALSE)*$F315*$B315</f>
        <v>5.6516187605108644E-44</v>
      </c>
      <c r="BR315">
        <f ca="1">_xlfn.BINOM.DIST($Q315,$C315,BR$1,FALSE)*$F315*$B315</f>
        <v>1.2141310938313631E-48</v>
      </c>
      <c r="BS315">
        <f ca="1">_xlfn.BINOM.DIST($Q315,$C315,BS$1,FALSE)*$F315*$B315</f>
        <v>1.3991687861137586E-53</v>
      </c>
      <c r="BT315">
        <f ca="1">_xlfn.BINOM.DIST($Q315,$C315,BT$1,FALSE)*$F315*$B315</f>
        <v>8.5580374487100353E-59</v>
      </c>
      <c r="BU315">
        <f ca="1">_xlfn.BINOM.DIST($Q315,$C315,BU$1,FALSE)*$F315*$B315</f>
        <v>2.7446037078807979E-64</v>
      </c>
      <c r="BV315">
        <f ca="1">_xlfn.BINOM.DIST($Q315,$C315,BV$1,FALSE)*$F315*$B315</f>
        <v>4.5516750724140975E-70</v>
      </c>
      <c r="BW315">
        <f ca="1">_xlfn.BINOM.DIST($Q315,$C315,BW$1,FALSE)*$F315*$B315</f>
        <v>3.8430788892096602E-76</v>
      </c>
      <c r="BX315">
        <f ca="1">_xlfn.BINOM.DIST($Q315,$C315,BX$1,FALSE)*$F315*$B315</f>
        <v>1.6234372725967896E-82</v>
      </c>
      <c r="BY315">
        <f ca="1">_xlfn.BINOM.DIST($Q315,$C315,BY$1,FALSE)*$F315*$B315</f>
        <v>3.3652821235265887E-89</v>
      </c>
      <c r="BZ315">
        <f ca="1">_xlfn.BINOM.DIST($Q315,$C315,BZ$1,FALSE)*$F315*$B315</f>
        <v>3.350493698431465E-96</v>
      </c>
      <c r="CA315">
        <f ca="1">_xlfn.BINOM.DIST($Q315,$C315,CA$1,FALSE)*$F315*$B315</f>
        <v>1.5645519417356157E-103</v>
      </c>
      <c r="CB315">
        <f ca="1">_xlfn.BINOM.DIST($Q315,$C315,CB$1,FALSE)*$F315*$B315</f>
        <v>3.3380954079640217E-111</v>
      </c>
      <c r="CC315">
        <f ca="1">_xlfn.BINOM.DIST($Q315,$C315,CC$1,FALSE)*$F315*$B315</f>
        <v>3.1616836606942958E-119</v>
      </c>
      <c r="CD315">
        <f ca="1">_xlfn.BINOM.DIST($Q315,$C315,CD$1,FALSE)*$F315*$B315</f>
        <v>1.2878834758330281E-127</v>
      </c>
      <c r="CE315">
        <f ca="1">_xlfn.BINOM.DIST($Q315,$C315,CE$1,FALSE)*$F315*$B315</f>
        <v>2.1788324326200042E-136</v>
      </c>
      <c r="CF315">
        <f ca="1">_xlfn.BINOM.DIST($Q315,$C315,CF$1,FALSE)*$F315*$B315</f>
        <v>1.4733104186381234E-145</v>
      </c>
      <c r="CG315">
        <f ca="1">_xlfn.BINOM.DIST($Q315,$C315,CG$1,FALSE)*$F315*$B315</f>
        <v>3.817194683388736E-155</v>
      </c>
      <c r="CH315">
        <f ca="1">_xlfn.BINOM.DIST($Q315,$C315,CH$1,FALSE)*$F315*$B315</f>
        <v>3.6171504063482439E-165</v>
      </c>
      <c r="CI315">
        <f ca="1">_xlfn.BINOM.DIST($Q315,$C315,CI$1,FALSE)*$F315*$B315</f>
        <v>1.1908957595563869E-175</v>
      </c>
      <c r="CJ315">
        <f ca="1">_xlfn.BINOM.DIST($Q315,$C315,CJ$1,FALSE)*$F315*$B315</f>
        <v>1.2872040019543458E-186</v>
      </c>
      <c r="CK315">
        <f ca="1">_xlfn.BINOM.DIST($Q315,$C315,CK$1,FALSE)*$F315*$B315</f>
        <v>4.2898717199603352E-198</v>
      </c>
      <c r="CL315">
        <f ca="1">_xlfn.BINOM.DIST($Q315,$C315,CL$1,FALSE)*$F315*$B315</f>
        <v>4.1119942493349445E-210</v>
      </c>
      <c r="CM315">
        <f ca="1">_xlfn.BINOM.DIST($Q315,$C315,CM$1,FALSE)*$F315*$B315</f>
        <v>1.0492660490032494E-222</v>
      </c>
      <c r="CN315">
        <f ca="1">_xlfn.BINOM.DIST($Q315,$C315,CN$1,FALSE)*$F315*$B315</f>
        <v>6.5388742133765209E-236</v>
      </c>
      <c r="CO315">
        <f ca="1">_xlfn.BINOM.DIST($Q315,$C315,CO$1,FALSE)*$F315*$B315</f>
        <v>9.0372876240747941E-250</v>
      </c>
      <c r="CP315">
        <f ca="1">_xlfn.BINOM.DIST($Q315,$C315,CP$1,FALSE)*$F315*$B315</f>
        <v>2.4860759810675694E-264</v>
      </c>
      <c r="CQ315">
        <f ca="1">_xlfn.BINOM.DIST($Q315,$C315,CQ$1,FALSE)*$F315*$B315</f>
        <v>1.2050924907464855E-279</v>
      </c>
      <c r="CR315">
        <f ca="1">_xlfn.BINOM.DIST($Q315,$C315,CR$1,FALSE)*$F315*$B315</f>
        <v>8.9682678377190807E-296</v>
      </c>
      <c r="CS315">
        <f ca="1">_xlfn.BINOM.DIST($Q315,$C315,CS$1,FALSE)*$F315*$B315</f>
        <v>0</v>
      </c>
      <c r="CT315">
        <f ca="1">_xlfn.BINOM.DIST($Q315,$C315,CT$1,FALSE)*$F315*$B315</f>
        <v>0</v>
      </c>
      <c r="CU315">
        <f ca="1">_xlfn.BINOM.DIST($Q315,$C315,CU$1,FALSE)*$F315*$B315</f>
        <v>0</v>
      </c>
      <c r="CV315">
        <f ca="1">_xlfn.BINOM.DIST($Q315,$C315,CV$1,FALSE)*$F315*$B315</f>
        <v>0</v>
      </c>
      <c r="CW315">
        <f ca="1">_xlfn.BINOM.DIST($Q315,$C315,CW$1,FALSE)*$F315*$B315</f>
        <v>0</v>
      </c>
      <c r="CX315">
        <f ca="1">_xlfn.BINOM.DIST($Q315,$C315,CX$1,FALSE)*$F315*$B315</f>
        <v>0</v>
      </c>
      <c r="CY315">
        <f ca="1">_xlfn.BINOM.DIST($Q315,$C315,CY$1,FALSE)*$F315*$B315</f>
        <v>0</v>
      </c>
      <c r="CZ315">
        <f ca="1">_xlfn.BINOM.DIST($Q315,$C315,CZ$1,FALSE)*$F315*$B315</f>
        <v>0</v>
      </c>
      <c r="DA315">
        <f ca="1">_xlfn.BINOM.DIST($Q315,$C315,DA$1,FALSE)*$F315*$B315</f>
        <v>0</v>
      </c>
      <c r="DB315">
        <f ca="1">_xlfn.BINOM.DIST($Q315,$C315,DB$1,FALSE)*$F315*$B315</f>
        <v>0</v>
      </c>
      <c r="DC315">
        <f ca="1">_xlfn.BINOM.DIST($Q315,$C315,DC$1,FALSE)*$F315*$B315</f>
        <v>0</v>
      </c>
      <c r="DD315">
        <f ca="1">_xlfn.BINOM.DIST($Q315,$C315,DD$1,FALSE)*$F315*$B315</f>
        <v>0</v>
      </c>
      <c r="DE315">
        <f ca="1">_xlfn.BINOM.DIST($Q315,$C315,DE$1,FALSE)*$F315*$B315</f>
        <v>0</v>
      </c>
      <c r="DF315">
        <f ca="1">_xlfn.BINOM.DIST($Q315,$C315,DF$1,FALSE)*$F315*$B315</f>
        <v>0</v>
      </c>
      <c r="DG315">
        <f ca="1">_xlfn.BINOM.DIST($Q315,$C315,DG$1,FALSE)*$F315*$B315</f>
        <v>0</v>
      </c>
      <c r="DH315">
        <f ca="1">_xlfn.BINOM.DIST($Q315,$C315,DH$1,FALSE)*$F315*$B315</f>
        <v>0</v>
      </c>
      <c r="DI315">
        <f ca="1">_xlfn.BINOM.DIST($Q315,$C315,DI$1,FALSE)*$F315*$B315</f>
        <v>0</v>
      </c>
      <c r="DJ315">
        <f ca="1">_xlfn.BINOM.DIST($Q315,$C315,DJ$1,FALSE)*$F315*$B315</f>
        <v>0</v>
      </c>
      <c r="DK315">
        <f ca="1">_xlfn.BINOM.DIST($Q315,$C315,DK$1,FALSE)*$F315*$B315</f>
        <v>0</v>
      </c>
      <c r="DL315">
        <f ca="1">_xlfn.BINOM.DIST($Q315,$C315,DL$1,FALSE)*$F315*$B315</f>
        <v>0</v>
      </c>
      <c r="DM315">
        <f ca="1">_xlfn.BINOM.DIST($Q315,$C315,DM$1,FALSE)*$F315*$B315</f>
        <v>0</v>
      </c>
      <c r="DN315">
        <f ca="1">_xlfn.BINOM.DIST($Q315,$C315,DN$1,FALSE)*$F315*$B315</f>
        <v>0</v>
      </c>
      <c r="DQ315">
        <f t="shared" ca="1" si="190"/>
        <v>0</v>
      </c>
      <c r="DR315">
        <f t="shared" ca="1" si="190"/>
        <v>0</v>
      </c>
      <c r="DS315">
        <f t="shared" ca="1" si="190"/>
        <v>0</v>
      </c>
      <c r="DT315">
        <f t="shared" ca="1" si="190"/>
        <v>0</v>
      </c>
      <c r="DU315">
        <f t="shared" ca="1" si="190"/>
        <v>0</v>
      </c>
      <c r="DV315">
        <f t="shared" ca="1" si="190"/>
        <v>0</v>
      </c>
      <c r="DW315">
        <f t="shared" ca="1" si="190"/>
        <v>0</v>
      </c>
      <c r="DX315">
        <f t="shared" ca="1" si="190"/>
        <v>1.0767721223353648E-307</v>
      </c>
      <c r="DY315">
        <f t="shared" ca="1" si="190"/>
        <v>1.5750222390079361E-275</v>
      </c>
      <c r="DZ315">
        <f t="shared" ca="1" si="190"/>
        <v>1.0490607902412705E-247</v>
      </c>
      <c r="EA315">
        <f t="shared" ca="1" si="190"/>
        <v>2.5628125162920832E-223</v>
      </c>
      <c r="EB315">
        <f t="shared" ca="1" si="190"/>
        <v>1.0161447647041976E-201</v>
      </c>
      <c r="EC315">
        <f t="shared" ca="1" si="190"/>
        <v>1.9594165424218319E-182</v>
      </c>
      <c r="ED315">
        <f t="shared" ca="1" si="190"/>
        <v>4.2254348068086674E-165</v>
      </c>
      <c r="EE315">
        <f t="shared" ca="1" si="190"/>
        <v>1.9453892734301454E-149</v>
      </c>
      <c r="EF315">
        <f t="shared" ca="1" si="190"/>
        <v>3.1905141012033614E-135</v>
      </c>
      <c r="EG315">
        <f t="shared" ca="1" si="189"/>
        <v>2.8143983292319859E-122</v>
      </c>
      <c r="EH315">
        <f t="shared" ca="1" si="189"/>
        <v>1.869293959522303E-110</v>
      </c>
      <c r="EI315">
        <f t="shared" ca="1" si="189"/>
        <v>1.2344876479820223E-99</v>
      </c>
      <c r="EJ315">
        <f t="shared" ca="1" si="189"/>
        <v>1.0225670319211036E-89</v>
      </c>
      <c r="EK315">
        <f t="shared" ca="1" si="189"/>
        <v>1.2923161627301547E-80</v>
      </c>
      <c r="EL315">
        <f t="shared" ca="1" si="189"/>
        <v>2.9435070908094492E-72</v>
      </c>
      <c r="EM315">
        <f t="shared" ca="1" si="189"/>
        <v>1.3936601375739011E-64</v>
      </c>
      <c r="EN315">
        <f t="shared" ca="1" si="189"/>
        <v>1.5512482680620625E-57</v>
      </c>
      <c r="EO315">
        <f t="shared" ca="1" si="189"/>
        <v>4.5162469948675066E-51</v>
      </c>
      <c r="EP315">
        <f t="shared" ca="1" si="189"/>
        <v>3.7742734602318849E-45</v>
      </c>
      <c r="EQ315">
        <f t="shared" ca="1" si="189"/>
        <v>9.8220894794768976E-40</v>
      </c>
      <c r="ER315">
        <f t="shared" ca="1" si="189"/>
        <v>8.5498490122393261E-35</v>
      </c>
      <c r="ES315">
        <f t="shared" ca="1" si="189"/>
        <v>2.6514823099228367E-30</v>
      </c>
      <c r="ET315">
        <f t="shared" ca="1" si="189"/>
        <v>3.0974899384516898E-26</v>
      </c>
      <c r="EU315">
        <f t="shared" ca="1" si="189"/>
        <v>1.432107110927198E-22</v>
      </c>
      <c r="EV315">
        <f t="shared" ca="1" si="184"/>
        <v>2.7379355462190215E-19</v>
      </c>
      <c r="EW315">
        <f t="shared" ca="1" si="184"/>
        <v>2.2504251932453129E-16</v>
      </c>
      <c r="EX315">
        <f t="shared" ca="1" si="184"/>
        <v>8.2324437991040161E-14</v>
      </c>
      <c r="EY315">
        <f t="shared" ca="1" si="184"/>
        <v>1.3821933137662323E-11</v>
      </c>
      <c r="EZ315">
        <f t="shared" ca="1" si="184"/>
        <v>1.0945516366826114E-9</v>
      </c>
      <c r="FA315">
        <f t="shared" ca="1" si="184"/>
        <v>4.1882268395170771E-8</v>
      </c>
      <c r="FB315">
        <f t="shared" ca="1" si="184"/>
        <v>7.9108619042065469E-7</v>
      </c>
      <c r="FC315">
        <f t="shared" ca="1" si="184"/>
        <v>7.5157555302108091E-6</v>
      </c>
      <c r="FD315">
        <f t="shared" ca="1" si="184"/>
        <v>3.6509595113192258E-5</v>
      </c>
      <c r="FE315">
        <f t="shared" ca="1" si="184"/>
        <v>9.1983659964425547E-5</v>
      </c>
      <c r="FF315">
        <f t="shared" ca="1" si="184"/>
        <v>1.2167121701085565E-4</v>
      </c>
      <c r="FG315">
        <f t="shared" ca="1" si="184"/>
        <v>8.5372858355489871E-5</v>
      </c>
      <c r="FH315">
        <f t="shared" ca="1" si="184"/>
        <v>3.2048863069173226E-5</v>
      </c>
      <c r="FI315">
        <f t="shared" ca="1" si="184"/>
        <v>6.4809188757872858E-6</v>
      </c>
      <c r="FJ315">
        <f t="shared" ca="1" si="184"/>
        <v>7.0967354660133116E-7</v>
      </c>
      <c r="FK315">
        <f t="shared" ca="1" si="184"/>
        <v>4.223456057262006E-8</v>
      </c>
      <c r="FL315">
        <f t="shared" ca="1" si="183"/>
        <v>1.3689762894430041E-9</v>
      </c>
      <c r="FM315">
        <f t="shared" ca="1" si="183"/>
        <v>2.4184086599015834E-11</v>
      </c>
      <c r="FN315">
        <f t="shared" ca="1" si="183"/>
        <v>2.3265965884796619E-13</v>
      </c>
      <c r="FO315">
        <f t="shared" ca="1" si="183"/>
        <v>1.216157817364358E-15</v>
      </c>
      <c r="FP315">
        <f t="shared" ca="1" si="183"/>
        <v>3.4412987730962886E-18</v>
      </c>
      <c r="FQ315">
        <f t="shared" ca="1" si="183"/>
        <v>5.2440177043596259E-21</v>
      </c>
      <c r="FR315">
        <f t="shared" ca="1" si="183"/>
        <v>4.2747299438124433E-24</v>
      </c>
      <c r="FS315">
        <f t="shared" ca="1" si="183"/>
        <v>1.8487575331786671E-27</v>
      </c>
      <c r="FT315">
        <f t="shared" ca="1" si="183"/>
        <v>4.2005849028206148E-31</v>
      </c>
      <c r="FU315">
        <f t="shared" ca="1" si="183"/>
        <v>4.9568883935292899E-35</v>
      </c>
      <c r="FV315">
        <f t="shared" ca="1" si="183"/>
        <v>2.9980122408739941E-39</v>
      </c>
      <c r="FW315">
        <f t="shared" ca="1" si="183"/>
        <v>9.1546204319294973E-44</v>
      </c>
      <c r="FX315">
        <f t="shared" ca="1" si="183"/>
        <v>1.3875248939475347E-48</v>
      </c>
      <c r="FY315">
        <f t="shared" ca="1" si="183"/>
        <v>1.0240959965379003E-53</v>
      </c>
      <c r="FZ315">
        <f t="shared" ca="1" si="183"/>
        <v>3.6030777774830346E-59</v>
      </c>
      <c r="GA315">
        <f t="shared" ca="1" si="188"/>
        <v>5.900962082734637E-65</v>
      </c>
      <c r="GB315">
        <f t="shared" ca="1" si="188"/>
        <v>4.3815759673931791E-71</v>
      </c>
      <c r="GC315">
        <f t="shared" ca="1" si="188"/>
        <v>1.4324934384438461E-77</v>
      </c>
      <c r="GD315">
        <f t="shared" ca="1" si="188"/>
        <v>1.9963626561054341E-84</v>
      </c>
      <c r="GE315">
        <f t="shared" ca="1" si="188"/>
        <v>1.1441781367157332E-91</v>
      </c>
      <c r="GF315">
        <f t="shared" ca="1" si="188"/>
        <v>2.591844307203215E-99</v>
      </c>
      <c r="GG315">
        <f t="shared" ca="1" si="188"/>
        <v>2.2206536177541445E-107</v>
      </c>
      <c r="GH315">
        <f t="shared" ca="1" si="188"/>
        <v>6.8537282575180914E-116</v>
      </c>
      <c r="GI315">
        <f t="shared" ca="1" si="188"/>
        <v>7.2182046216323178E-125</v>
      </c>
      <c r="GJ315">
        <f t="shared" ca="1" si="188"/>
        <v>2.4424876493121709E-134</v>
      </c>
      <c r="GK315">
        <f t="shared" ca="1" si="188"/>
        <v>2.4830612883619742E-144</v>
      </c>
      <c r="GL315">
        <f t="shared" ca="1" si="188"/>
        <v>7.0360637870144235E-155</v>
      </c>
      <c r="GM315">
        <f t="shared" ca="1" si="188"/>
        <v>5.1094780397967146E-166</v>
      </c>
      <c r="GN315">
        <f t="shared" ca="1" si="188"/>
        <v>8.6521601819613924E-178</v>
      </c>
      <c r="GO315">
        <f t="shared" ca="1" si="188"/>
        <v>3.0713140562602788E-190</v>
      </c>
      <c r="GP315">
        <f t="shared" ca="1" si="188"/>
        <v>2.0258072663455984E-203</v>
      </c>
      <c r="GQ315">
        <f t="shared" ca="1" si="187"/>
        <v>2.1645249632294449E-217</v>
      </c>
      <c r="GR315">
        <f t="shared" ca="1" si="187"/>
        <v>3.2025627183472267E-232</v>
      </c>
      <c r="GS315">
        <f t="shared" ca="1" si="187"/>
        <v>5.4788724094462607E-248</v>
      </c>
      <c r="GT315">
        <f t="shared" ca="1" si="187"/>
        <v>8.7974661274549342E-265</v>
      </c>
      <c r="GU315">
        <f t="shared" ca="1" si="187"/>
        <v>1.0399015005389626E-282</v>
      </c>
      <c r="GV315">
        <f t="shared" ca="1" si="187"/>
        <v>6.8040589114223533E-302</v>
      </c>
      <c r="GW315">
        <f t="shared" ca="1" si="187"/>
        <v>0</v>
      </c>
      <c r="GX315">
        <f t="shared" ca="1" si="187"/>
        <v>0</v>
      </c>
      <c r="GY315">
        <f t="shared" ca="1" si="187"/>
        <v>0</v>
      </c>
      <c r="GZ315">
        <f t="shared" ca="1" si="187"/>
        <v>0</v>
      </c>
      <c r="HA315">
        <f t="shared" ca="1" si="187"/>
        <v>0</v>
      </c>
      <c r="HB315">
        <f t="shared" ca="1" si="187"/>
        <v>0</v>
      </c>
      <c r="HC315">
        <f t="shared" ca="1" si="187"/>
        <v>0</v>
      </c>
      <c r="HD315">
        <f t="shared" ca="1" si="187"/>
        <v>0</v>
      </c>
      <c r="HE315">
        <f t="shared" ca="1" si="187"/>
        <v>0</v>
      </c>
      <c r="HF315">
        <f t="shared" ca="1" si="186"/>
        <v>0</v>
      </c>
      <c r="HG315">
        <f t="shared" ca="1" si="186"/>
        <v>0</v>
      </c>
      <c r="HH315">
        <f t="shared" ca="1" si="186"/>
        <v>0</v>
      </c>
      <c r="HI315">
        <f t="shared" ca="1" si="186"/>
        <v>0</v>
      </c>
      <c r="HJ315">
        <f t="shared" ca="1" si="186"/>
        <v>0</v>
      </c>
      <c r="HK315">
        <f t="shared" ca="1" si="186"/>
        <v>0</v>
      </c>
      <c r="HL315">
        <f t="shared" ca="1" si="186"/>
        <v>0</v>
      </c>
    </row>
    <row r="316" spans="1:220" x14ac:dyDescent="0.25">
      <c r="A316" s="6">
        <v>45330</v>
      </c>
      <c r="B316">
        <f t="shared" ca="1" si="156"/>
        <v>7.8125E-3</v>
      </c>
      <c r="C316" s="5">
        <v>1534</v>
      </c>
      <c r="D316">
        <f t="shared" si="157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158"/>
        <v>0</v>
      </c>
      <c r="J316">
        <f t="shared" si="159"/>
        <v>1</v>
      </c>
      <c r="K316">
        <f t="shared" ca="1" si="160"/>
        <v>0</v>
      </c>
      <c r="L316">
        <f t="shared" ca="1" si="161"/>
        <v>8.1951849338424976E-3</v>
      </c>
      <c r="M316">
        <f t="shared" si="162"/>
        <v>1.175</v>
      </c>
      <c r="Q316">
        <f t="shared" si="163"/>
        <v>613.6</v>
      </c>
      <c r="R316">
        <f t="shared" si="164"/>
        <v>720.9799999999999</v>
      </c>
      <c r="S316">
        <f ca="1">_xlfn.BINOM.DIST($Q316,$C316,S$1,FALSE)*$F316*$B316</f>
        <v>0</v>
      </c>
      <c r="T316">
        <f ca="1">_xlfn.BINOM.DIST($Q316,$C316,T$1,FALSE)*$F316*$B316</f>
        <v>0</v>
      </c>
      <c r="U316">
        <f ca="1">_xlfn.BINOM.DIST($Q316,$C316,U$1,FALSE)*$F316*$B316</f>
        <v>0</v>
      </c>
      <c r="V316">
        <f ca="1">_xlfn.BINOM.DIST($Q316,$C316,V$1,FALSE)*$F316*$B316</f>
        <v>0</v>
      </c>
      <c r="W316">
        <f ca="1">_xlfn.BINOM.DIST($Q316,$C316,W$1,FALSE)*$F316*$B316</f>
        <v>0</v>
      </c>
      <c r="X316">
        <f ca="1">_xlfn.BINOM.DIST($Q316,$C316,X$1,FALSE)*$F316*$B316</f>
        <v>0</v>
      </c>
      <c r="Y316">
        <f ca="1">_xlfn.BINOM.DIST($Q316,$C316,Y$1,FALSE)*$F316*$B316</f>
        <v>0</v>
      </c>
      <c r="Z316">
        <f ca="1">_xlfn.BINOM.DIST($Q316,$C316,Z$1,FALSE)*$F316*$B316</f>
        <v>2.3173605587795907E-293</v>
      </c>
      <c r="AA316">
        <f ca="1">_xlfn.BINOM.DIST($Q316,$C316,AA$1,FALSE)*$F316*$B316</f>
        <v>3.8891122253138839E-262</v>
      </c>
      <c r="AB316">
        <f ca="1">_xlfn.BINOM.DIST($Q316,$C316,AB$1,FALSE)*$F316*$B316</f>
        <v>3.7573363854879584E-235</v>
      </c>
      <c r="AC316">
        <f ca="1">_xlfn.BINOM.DIST($Q316,$C316,AC$1,FALSE)*$F316*$B316</f>
        <v>1.6012187159862582E-211</v>
      </c>
      <c r="AD316">
        <f ca="1">_xlfn.BINOM.DIST($Q316,$C316,AD$1,FALSE)*$F316*$B316</f>
        <v>1.285320949226174E-190</v>
      </c>
      <c r="AE316">
        <f ca="1">_xlfn.BINOM.DIST($Q316,$C316,AE$1,FALSE)*$F316*$B316</f>
        <v>5.6721060432476834E-172</v>
      </c>
      <c r="AF316">
        <f ca="1">_xlfn.BINOM.DIST($Q316,$C316,AF$1,FALSE)*$F316*$B316</f>
        <v>3.1017449939497055E-155</v>
      </c>
      <c r="AG316">
        <f ca="1">_xlfn.BINOM.DIST($Q316,$C316,AG$1,FALSE)*$F316*$B316</f>
        <v>3.9505624387182123E-140</v>
      </c>
      <c r="AH316">
        <f ca="1">_xlfn.BINOM.DIST($Q316,$C316,AH$1,FALSE)*$F316*$B316</f>
        <v>1.931398314777699E-126</v>
      </c>
      <c r="AI316">
        <f ca="1">_xlfn.BINOM.DIST($Q316,$C316,AI$1,FALSE)*$F316*$B316</f>
        <v>5.418402902125547E-114</v>
      </c>
      <c r="AJ316">
        <f ca="1">_xlfn.BINOM.DIST($Q316,$C316,AJ$1,FALSE)*$F316*$B316</f>
        <v>1.2111874088467813E-102</v>
      </c>
      <c r="AK316">
        <f ca="1">_xlfn.BINOM.DIST($Q316,$C316,AK$1,FALSE)*$F316*$B316</f>
        <v>2.8294572581872657E-92</v>
      </c>
      <c r="AL316">
        <f ca="1">_xlfn.BINOM.DIST($Q316,$C316,AL$1,FALSE)*$F316*$B316</f>
        <v>8.6648138189424105E-83</v>
      </c>
      <c r="AM316">
        <f ca="1">_xlfn.BINOM.DIST($Q316,$C316,AM$1,FALSE)*$F316*$B316</f>
        <v>4.2108020503696575E-74</v>
      </c>
      <c r="AN316">
        <f ca="1">_xlfn.BINOM.DIST($Q316,$C316,AN$1,FALSE)*$F316*$B316</f>
        <v>3.8201306351510216E-66</v>
      </c>
      <c r="AO316">
        <f ca="1">_xlfn.BINOM.DIST($Q316,$C316,AO$1,FALSE)*$F316*$B316</f>
        <v>7.4358716711865306E-59</v>
      </c>
      <c r="AP316">
        <f ca="1">_xlfn.BINOM.DIST($Q316,$C316,AP$1,FALSE)*$F316*$B316</f>
        <v>3.5012314974657355E-52</v>
      </c>
      <c r="AQ316">
        <f ca="1">_xlfn.BINOM.DIST($Q316,$C316,AQ$1,FALSE)*$F316*$B316</f>
        <v>4.4249577051361977E-46</v>
      </c>
      <c r="AR316">
        <f ca="1">_xlfn.BINOM.DIST($Q316,$C316,AR$1,FALSE)*$F316*$B316</f>
        <v>1.6434192277625831E-40</v>
      </c>
      <c r="AS316">
        <f ca="1">_xlfn.BINOM.DIST($Q316,$C316,AS$1,FALSE)*$F316*$B316</f>
        <v>1.9416709922037881E-35</v>
      </c>
      <c r="AT316">
        <f ca="1">_xlfn.BINOM.DIST($Q316,$C316,AT$1,FALSE)*$F316*$B316</f>
        <v>7.8242202012073647E-31</v>
      </c>
      <c r="AU316">
        <f ca="1">_xlfn.BINOM.DIST($Q316,$C316,AU$1,FALSE)*$F316*$B316</f>
        <v>1.1434097471944487E-26</v>
      </c>
      <c r="AV316">
        <f ca="1">_xlfn.BINOM.DIST($Q316,$C316,AV$1,FALSE)*$F316*$B316</f>
        <v>6.397515495380927E-23</v>
      </c>
      <c r="AW316">
        <f ca="1">_xlfn.BINOM.DIST($Q316,$C316,AW$1,FALSE)*$F316*$B316</f>
        <v>1.4378827063675982E-19</v>
      </c>
      <c r="AX316">
        <f ca="1">_xlfn.BINOM.DIST($Q316,$C316,AX$1,FALSE)*$F316*$B316</f>
        <v>1.3546601443584288E-16</v>
      </c>
      <c r="AY316">
        <f ca="1">_xlfn.BINOM.DIST($Q316,$C316,AY$1,FALSE)*$F316*$B316</f>
        <v>5.5557766309345837E-14</v>
      </c>
      <c r="AZ316">
        <f ca="1">_xlfn.BINOM.DIST($Q316,$C316,AZ$1,FALSE)*$F316*$B316</f>
        <v>1.0257414290243208E-11</v>
      </c>
      <c r="BA316">
        <f ca="1">_xlfn.BINOM.DIST($Q316,$C316,BA$1,FALSE)*$F316*$B316</f>
        <v>8.7829466572743098E-10</v>
      </c>
      <c r="BB316">
        <f ca="1">_xlfn.BINOM.DIST($Q316,$C316,BB$1,FALSE)*$F316*$B316</f>
        <v>3.5810642986983689E-8</v>
      </c>
      <c r="BC316">
        <f ca="1">_xlfn.BINOM.DIST($Q316,$C316,BC$1,FALSE)*$F316*$B316</f>
        <v>7.1168608356815224E-7</v>
      </c>
      <c r="BD316">
        <f ca="1">_xlfn.BINOM.DIST($Q316,$C316,BD$1,FALSE)*$F316*$B316</f>
        <v>7.0372400222031743E-6</v>
      </c>
      <c r="BE316">
        <f ca="1">_xlfn.BINOM.DIST($Q316,$C316,BE$1,FALSE)*$F316*$B316</f>
        <v>3.5252524097346143E-5</v>
      </c>
      <c r="BF316">
        <f ca="1">_xlfn.BINOM.DIST($Q316,$C316,BF$1,FALSE)*$F316*$B316</f>
        <v>9.0882782752710998E-5</v>
      </c>
      <c r="BG316">
        <f ca="1">_xlfn.BINOM.DIST($Q316,$C316,BG$1,FALSE)*$F316*$B316</f>
        <v>1.2222942015421948E-4</v>
      </c>
      <c r="BH316">
        <f ca="1">_xlfn.BINOM.DIST($Q316,$C316,BH$1,FALSE)*$F316*$B316</f>
        <v>8.6757365523924818E-5</v>
      </c>
      <c r="BI316">
        <f ca="1">_xlfn.BINOM.DIST($Q316,$C316,BI$1,FALSE)*$F316*$B316</f>
        <v>3.2816824122372815E-5</v>
      </c>
      <c r="BJ316">
        <f ca="1">_xlfn.BINOM.DIST($Q316,$C316,BJ$1,FALSE)*$F316*$B316</f>
        <v>6.6681415256359933E-6</v>
      </c>
      <c r="BK316">
        <f ca="1">_xlfn.BINOM.DIST($Q316,$C316,BK$1,FALSE)*$F316*$B316</f>
        <v>7.324247691890293E-7</v>
      </c>
      <c r="BL316">
        <f ca="1">_xlfn.BINOM.DIST($Q316,$C316,BL$1,FALSE)*$F316*$B316</f>
        <v>4.36925540968009E-8</v>
      </c>
      <c r="BM316">
        <f ca="1">_xlfn.BINOM.DIST($Q316,$C316,BM$1,FALSE)*$F316*$B316</f>
        <v>1.4200481876232604E-9</v>
      </c>
      <c r="BN316">
        <f ca="1">_xlfn.BINOM.DIST($Q316,$C316,BN$1,FALSE)*$F316*$B316</f>
        <v>2.5186178736610287E-11</v>
      </c>
      <c r="BO316">
        <f ca="1">_xlfn.BINOM.DIST($Q316,$C316,BO$1,FALSE)*$F316*$B316</f>
        <v>2.4381333949677064E-13</v>
      </c>
      <c r="BP316">
        <f ca="1">_xlfn.BINOM.DIST($Q316,$C316,BP$1,FALSE)*$F316*$B316</f>
        <v>1.2865560393775861E-15</v>
      </c>
      <c r="BQ316">
        <f ca="1">_xlfn.BINOM.DIST($Q316,$C316,BQ$1,FALSE)*$F316*$B316</f>
        <v>3.6905076982650275E-18</v>
      </c>
      <c r="BR316">
        <f ca="1">_xlfn.BINOM.DIST($Q316,$C316,BR$1,FALSE)*$F316*$B316</f>
        <v>5.7306926703514128E-21</v>
      </c>
      <c r="BS316">
        <f ca="1">_xlfn.BINOM.DIST($Q316,$C316,BS$1,FALSE)*$F316*$B316</f>
        <v>4.7899252408580735E-24</v>
      </c>
      <c r="BT316">
        <f ca="1">_xlfn.BINOM.DIST($Q316,$C316,BT$1,FALSE)*$F316*$B316</f>
        <v>2.1396103409338256E-27</v>
      </c>
      <c r="BU316">
        <f ca="1">_xlfn.BINOM.DIST($Q316,$C316,BU$1,FALSE)*$F316*$B316</f>
        <v>5.0633414385083897E-31</v>
      </c>
      <c r="BV316">
        <f ca="1">_xlfn.BINOM.DIST($Q316,$C316,BV$1,FALSE)*$F316*$B316</f>
        <v>6.2828011013678476E-35</v>
      </c>
      <c r="BW316">
        <f ca="1">_xlfn.BINOM.DIST($Q316,$C316,BW$1,FALSE)*$F316*$B316</f>
        <v>4.0390112489390208E-39</v>
      </c>
      <c r="BX316">
        <f ca="1">_xlfn.BINOM.DIST($Q316,$C316,BX$1,FALSE)*$F316*$B316</f>
        <v>1.3268859031672716E-43</v>
      </c>
      <c r="BY316">
        <f ca="1">_xlfn.BINOM.DIST($Q316,$C316,BY$1,FALSE)*$F316*$B316</f>
        <v>2.1930875764414182E-48</v>
      </c>
      <c r="BZ316">
        <f ca="1">_xlfn.BINOM.DIST($Q316,$C316,BZ$1,FALSE)*$F316*$B316</f>
        <v>1.7919035903591461E-53</v>
      </c>
      <c r="CA316">
        <f ca="1">_xlfn.BINOM.DIST($Q316,$C316,CA$1,FALSE)*$F316*$B316</f>
        <v>7.096888178516621E-59</v>
      </c>
      <c r="CB316">
        <f ca="1">_xlfn.BINOM.DIST($Q316,$C316,CB$1,FALSE)*$F316*$B316</f>
        <v>1.3328810611716527E-64</v>
      </c>
      <c r="CC316">
        <f ca="1">_xlfn.BINOM.DIST($Q316,$C316,CC$1,FALSE)*$F316*$B316</f>
        <v>1.1585041947738121E-70</v>
      </c>
      <c r="CD316">
        <f ca="1">_xlfn.BINOM.DIST($Q316,$C316,CD$1,FALSE)*$F316*$B316</f>
        <v>4.5356981527650451E-77</v>
      </c>
      <c r="CE316">
        <f ca="1">_xlfn.BINOM.DIST($Q316,$C316,CE$1,FALSE)*$F316*$B316</f>
        <v>7.7629488199280516E-84</v>
      </c>
      <c r="CF316">
        <f ca="1">_xlfn.BINOM.DIST($Q316,$C316,CF$1,FALSE)*$F316*$B316</f>
        <v>5.6189599008695588E-91</v>
      </c>
      <c r="CG316">
        <f ca="1">_xlfn.BINOM.DIST($Q316,$C316,CG$1,FALSE)*$F316*$B316</f>
        <v>1.65811461472242E-98</v>
      </c>
      <c r="CH316">
        <f ca="1">_xlfn.BINOM.DIST($Q316,$C316,CH$1,FALSE)*$F316*$B316</f>
        <v>1.9155440666324942E-106</v>
      </c>
      <c r="CI316">
        <f ca="1">_xlfn.BINOM.DIST($Q316,$C316,CI$1,FALSE)*$F316*$B316</f>
        <v>8.2831015479251523E-115</v>
      </c>
      <c r="CJ316">
        <f ca="1">_xlfn.BINOM.DIST($Q316,$C316,CJ$1,FALSE)*$F316*$B316</f>
        <v>1.2755929415861166E-123</v>
      </c>
      <c r="CK316">
        <f ca="1">_xlfn.BINOM.DIST($Q316,$C316,CK$1,FALSE)*$F316*$B316</f>
        <v>6.6202378005324572E-133</v>
      </c>
      <c r="CL316">
        <f ca="1">_xlfn.BINOM.DIST($Q316,$C316,CL$1,FALSE)*$F316*$B316</f>
        <v>1.0889885008707622E-142</v>
      </c>
      <c r="CM316">
        <f ca="1">_xlfn.BINOM.DIST($Q316,$C316,CM$1,FALSE)*$F316*$B316</f>
        <v>5.3023286490930959E-153</v>
      </c>
      <c r="CN316">
        <f ca="1">_xlfn.BINOM.DIST($Q316,$C316,CN$1,FALSE)*$F316*$B316</f>
        <v>7.0801019017062915E-164</v>
      </c>
      <c r="CO316">
        <f ca="1">_xlfn.BINOM.DIST($Q316,$C316,CO$1,FALSE)*$F316*$B316</f>
        <v>2.3801106100705585E-175</v>
      </c>
      <c r="CP316">
        <f ca="1">_xlfn.BINOM.DIST($Q316,$C316,CP$1,FALSE)*$F316*$B316</f>
        <v>1.8297927824014716E-187</v>
      </c>
      <c r="CQ316">
        <f ca="1">_xlfn.BINOM.DIST($Q316,$C316,CQ$1,FALSE)*$F316*$B316</f>
        <v>2.8865903049672968E-200</v>
      </c>
      <c r="CR316">
        <f ca="1">_xlfn.BINOM.DIST($Q316,$C316,CR$1,FALSE)*$F316*$B316</f>
        <v>8.2651543257807218E-214</v>
      </c>
      <c r="CS316">
        <f ca="1">_xlfn.BINOM.DIST($Q316,$C316,CS$1,FALSE)*$F316*$B316</f>
        <v>3.7357684556044972E-228</v>
      </c>
      <c r="CT316">
        <f ca="1">_xlfn.BINOM.DIST($Q316,$C316,CT$1,FALSE)*$F316*$B316</f>
        <v>2.2723586357255341E-243</v>
      </c>
      <c r="CU316">
        <f ca="1">_xlfn.BINOM.DIST($Q316,$C316,CU$1,FALSE)*$F316*$B316</f>
        <v>1.5484154524507008E-259</v>
      </c>
      <c r="CV316">
        <f ca="1">_xlfn.BINOM.DIST($Q316,$C316,CV$1,FALSE)*$F316*$B316</f>
        <v>9.5605420129385476E-277</v>
      </c>
      <c r="CW316">
        <f ca="1">_xlfn.BINOM.DIST($Q316,$C316,CW$1,FALSE)*$F316*$B316</f>
        <v>4.1779974973228876E-295</v>
      </c>
      <c r="CX316">
        <f ca="1">_xlfn.BINOM.DIST($Q316,$C316,CX$1,FALSE)*$F316*$B316</f>
        <v>0</v>
      </c>
      <c r="CY316">
        <f ca="1">_xlfn.BINOM.DIST($Q316,$C316,CY$1,FALSE)*$F316*$B316</f>
        <v>0</v>
      </c>
      <c r="CZ316">
        <f ca="1">_xlfn.BINOM.DIST($Q316,$C316,CZ$1,FALSE)*$F316*$B316</f>
        <v>0</v>
      </c>
      <c r="DA316">
        <f ca="1">_xlfn.BINOM.DIST($Q316,$C316,DA$1,FALSE)*$F316*$B316</f>
        <v>0</v>
      </c>
      <c r="DB316">
        <f ca="1">_xlfn.BINOM.DIST($Q316,$C316,DB$1,FALSE)*$F316*$B316</f>
        <v>0</v>
      </c>
      <c r="DC316">
        <f ca="1">_xlfn.BINOM.DIST($Q316,$C316,DC$1,FALSE)*$F316*$B316</f>
        <v>0</v>
      </c>
      <c r="DD316">
        <f ca="1">_xlfn.BINOM.DIST($Q316,$C316,DD$1,FALSE)*$F316*$B316</f>
        <v>0</v>
      </c>
      <c r="DE316">
        <f ca="1">_xlfn.BINOM.DIST($Q316,$C316,DE$1,FALSE)*$F316*$B316</f>
        <v>0</v>
      </c>
      <c r="DF316">
        <f ca="1">_xlfn.BINOM.DIST($Q316,$C316,DF$1,FALSE)*$F316*$B316</f>
        <v>0</v>
      </c>
      <c r="DG316">
        <f ca="1">_xlfn.BINOM.DIST($Q316,$C316,DG$1,FALSE)*$F316*$B316</f>
        <v>0</v>
      </c>
      <c r="DH316">
        <f ca="1">_xlfn.BINOM.DIST($Q316,$C316,DH$1,FALSE)*$F316*$B316</f>
        <v>0</v>
      </c>
      <c r="DI316">
        <f ca="1">_xlfn.BINOM.DIST($Q316,$C316,DI$1,FALSE)*$F316*$B316</f>
        <v>0</v>
      </c>
      <c r="DJ316">
        <f ca="1">_xlfn.BINOM.DIST($Q316,$C316,DJ$1,FALSE)*$F316*$B316</f>
        <v>0</v>
      </c>
      <c r="DK316">
        <f ca="1">_xlfn.BINOM.DIST($Q316,$C316,DK$1,FALSE)*$F316*$B316</f>
        <v>0</v>
      </c>
      <c r="DL316">
        <f ca="1">_xlfn.BINOM.DIST($Q316,$C316,DL$1,FALSE)*$F316*$B316</f>
        <v>0</v>
      </c>
      <c r="DM316">
        <f ca="1">_xlfn.BINOM.DIST($Q316,$C316,DM$1,FALSE)*$F316*$B316</f>
        <v>0</v>
      </c>
      <c r="DN316">
        <f ca="1">_xlfn.BINOM.DIST($Q316,$C316,DN$1,FALSE)*$F316*$B316</f>
        <v>0</v>
      </c>
      <c r="DQ316">
        <f t="shared" ca="1" si="190"/>
        <v>0</v>
      </c>
      <c r="DR316">
        <f t="shared" ca="1" si="190"/>
        <v>0</v>
      </c>
      <c r="DS316">
        <f t="shared" ca="1" si="190"/>
        <v>0</v>
      </c>
      <c r="DT316">
        <f t="shared" ca="1" si="190"/>
        <v>0</v>
      </c>
      <c r="DU316">
        <f t="shared" ca="1" si="190"/>
        <v>0</v>
      </c>
      <c r="DV316">
        <f t="shared" ca="1" si="190"/>
        <v>0</v>
      </c>
      <c r="DW316">
        <f t="shared" ca="1" si="190"/>
        <v>0</v>
      </c>
      <c r="DX316">
        <f t="shared" ca="1" si="190"/>
        <v>0</v>
      </c>
      <c r="DY316">
        <f t="shared" ca="1" si="190"/>
        <v>0</v>
      </c>
      <c r="DZ316">
        <f t="shared" ca="1" si="190"/>
        <v>0</v>
      </c>
      <c r="EA316">
        <f t="shared" ca="1" si="190"/>
        <v>2.2967548320416135E-301</v>
      </c>
      <c r="EB316">
        <f t="shared" ca="1" si="190"/>
        <v>1.6364799095707783E-275</v>
      </c>
      <c r="EC316">
        <f t="shared" ca="1" si="190"/>
        <v>2.6736480624887908E-252</v>
      </c>
      <c r="ED316">
        <f t="shared" ca="1" si="190"/>
        <v>2.6037377973991658E-231</v>
      </c>
      <c r="EE316">
        <f t="shared" ca="1" si="190"/>
        <v>3.1742195031676286E-212</v>
      </c>
      <c r="EF316">
        <f t="shared" ca="1" si="190"/>
        <v>8.7181433687161736E-195</v>
      </c>
      <c r="EG316">
        <f t="shared" ca="1" si="189"/>
        <v>8.6584134837941706E-179</v>
      </c>
      <c r="EH316">
        <f t="shared" ca="1" si="189"/>
        <v>4.5761741298312271E-164</v>
      </c>
      <c r="EI316">
        <f t="shared" ca="1" si="189"/>
        <v>1.7717052408642327E-150</v>
      </c>
      <c r="EJ316">
        <f t="shared" ca="1" si="189"/>
        <v>6.5631149136265282E-138</v>
      </c>
      <c r="EK316">
        <f t="shared" ca="1" si="189"/>
        <v>2.9144609763623733E-126</v>
      </c>
      <c r="EL316">
        <f t="shared" ca="1" si="189"/>
        <v>1.879561211772436E-115</v>
      </c>
      <c r="EM316">
        <f t="shared" ca="1" si="189"/>
        <v>2.0751463803916086E-105</v>
      </c>
      <c r="EN316">
        <f t="shared" ca="1" si="189"/>
        <v>4.5206842882275655E-96</v>
      </c>
      <c r="EO316">
        <f t="shared" ca="1" si="189"/>
        <v>2.1982146811570071E-87</v>
      </c>
      <c r="EP316">
        <f t="shared" ca="1" si="189"/>
        <v>2.6569696882792444E-79</v>
      </c>
      <c r="EQ316">
        <f t="shared" ca="1" si="189"/>
        <v>8.7728833581055714E-72</v>
      </c>
      <c r="ER316">
        <f t="shared" ca="1" si="189"/>
        <v>8.5986503146985979E-65</v>
      </c>
      <c r="ES316">
        <f t="shared" ca="1" si="189"/>
        <v>2.6924436118150959E-58</v>
      </c>
      <c r="ET316">
        <f t="shared" ca="1" si="189"/>
        <v>2.8745263873779859E-52</v>
      </c>
      <c r="EU316">
        <f t="shared" ca="1" si="189"/>
        <v>1.1087150042844281E-46</v>
      </c>
      <c r="EV316">
        <f t="shared" ca="1" si="184"/>
        <v>1.6266397314124508E-41</v>
      </c>
      <c r="EW316">
        <f t="shared" ca="1" si="184"/>
        <v>9.504981771944391E-37</v>
      </c>
      <c r="EX316">
        <f t="shared" ca="1" si="184"/>
        <v>2.3048255820504935E-32</v>
      </c>
      <c r="EY316">
        <f t="shared" ca="1" si="184"/>
        <v>2.4060007403237315E-28</v>
      </c>
      <c r="EZ316">
        <f t="shared" ca="1" si="184"/>
        <v>1.1173164545803036E-24</v>
      </c>
      <c r="FA316">
        <f t="shared" ca="1" si="184"/>
        <v>2.376902297658564E-21</v>
      </c>
      <c r="FB316">
        <f t="shared" ca="1" si="184"/>
        <v>2.3777190569551292E-18</v>
      </c>
      <c r="FC316">
        <f t="shared" ca="1" si="184"/>
        <v>1.1448188477123706E-15</v>
      </c>
      <c r="FD316">
        <f t="shared" ca="1" si="184"/>
        <v>2.7084118979882339E-13</v>
      </c>
      <c r="FE316">
        <f t="shared" ca="1" si="184"/>
        <v>3.2064429967070988E-11</v>
      </c>
      <c r="FF316">
        <f t="shared" ca="1" si="184"/>
        <v>1.9303064864432611E-9</v>
      </c>
      <c r="FG316">
        <f t="shared" ca="1" si="184"/>
        <v>5.9922207183031454E-8</v>
      </c>
      <c r="FH316">
        <f t="shared" ca="1" si="184"/>
        <v>9.7080608504611441E-7</v>
      </c>
      <c r="FI316">
        <f t="shared" ca="1" si="184"/>
        <v>8.2926437430775662E-6</v>
      </c>
      <c r="FJ316">
        <f t="shared" ca="1" si="184"/>
        <v>3.7666140469007365E-5</v>
      </c>
      <c r="FK316">
        <f t="shared" ref="FK316:FZ379" ca="1" si="191">_xlfn.BINOM.DIST($R316,$C316,FK$1,FALSE)*$F316*$B316</f>
        <v>9.1594893444488644E-5</v>
      </c>
      <c r="FL316">
        <f t="shared" ca="1" si="191"/>
        <v>1.1987469740009454E-4</v>
      </c>
      <c r="FM316">
        <f t="shared" ca="1" si="191"/>
        <v>8.4747048966414874E-5</v>
      </c>
      <c r="FN316">
        <f t="shared" ca="1" si="191"/>
        <v>3.2434926593936929E-5</v>
      </c>
      <c r="FO316">
        <f t="shared" ca="1" si="191"/>
        <v>6.725097832809229E-6</v>
      </c>
      <c r="FP316">
        <f t="shared" ca="1" si="191"/>
        <v>7.5482780378745806E-7</v>
      </c>
      <c r="FQ316">
        <f t="shared" ca="1" si="191"/>
        <v>4.5760061126117777E-8</v>
      </c>
      <c r="FR316">
        <f t="shared" ca="1" si="191"/>
        <v>1.4927752549883187E-9</v>
      </c>
      <c r="FS316">
        <f t="shared" ca="1" si="191"/>
        <v>2.6067177935919943E-11</v>
      </c>
      <c r="FT316">
        <f t="shared" ca="1" si="191"/>
        <v>2.4201072021903986E-13</v>
      </c>
      <c r="FU316">
        <f t="shared" ca="1" si="191"/>
        <v>1.1845954477014406E-15</v>
      </c>
      <c r="FV316">
        <f t="shared" ca="1" si="191"/>
        <v>3.0264317267144549E-18</v>
      </c>
      <c r="FW316">
        <f t="shared" ca="1" si="191"/>
        <v>3.9883173183632485E-21</v>
      </c>
      <c r="FX316">
        <f t="shared" ca="1" si="191"/>
        <v>2.6743590109328382E-24</v>
      </c>
      <c r="FY316">
        <f t="shared" ca="1" si="191"/>
        <v>8.9834917295300004E-28</v>
      </c>
      <c r="FZ316">
        <f t="shared" ca="1" si="191"/>
        <v>1.4851943296390727E-31</v>
      </c>
      <c r="GA316">
        <f t="shared" ca="1" si="188"/>
        <v>1.1846117607030713E-35</v>
      </c>
      <c r="GB316">
        <f t="shared" ca="1" si="188"/>
        <v>4.4577011785571509E-40</v>
      </c>
      <c r="GC316">
        <f t="shared" ca="1" si="188"/>
        <v>7.7184278369978913E-45</v>
      </c>
      <c r="GD316">
        <f t="shared" ca="1" si="188"/>
        <v>5.9802155664532234E-50</v>
      </c>
      <c r="GE316">
        <f t="shared" ca="1" si="188"/>
        <v>2.0099442784555927E-55</v>
      </c>
      <c r="GF316">
        <f t="shared" ca="1" si="188"/>
        <v>2.8308506686557083E-61</v>
      </c>
      <c r="GG316">
        <f t="shared" ca="1" si="188"/>
        <v>1.6077238559680686E-67</v>
      </c>
      <c r="GH316">
        <f t="shared" ca="1" si="188"/>
        <v>3.5275734645548602E-74</v>
      </c>
      <c r="GI316">
        <f t="shared" ca="1" si="188"/>
        <v>2.8510321007041701E-81</v>
      </c>
      <c r="GJ316">
        <f t="shared" ca="1" si="188"/>
        <v>8.0480992334199934E-89</v>
      </c>
      <c r="GK316">
        <f t="shared" ca="1" si="188"/>
        <v>7.477336030295134E-97</v>
      </c>
      <c r="GL316">
        <f t="shared" ca="1" si="188"/>
        <v>2.1393176156903305E-105</v>
      </c>
      <c r="GM316">
        <f t="shared" ca="1" si="188"/>
        <v>1.7492642064804928E-114</v>
      </c>
      <c r="GN316">
        <f t="shared" ca="1" si="188"/>
        <v>3.7582758751339495E-124</v>
      </c>
      <c r="GO316">
        <f t="shared" ca="1" si="188"/>
        <v>1.929519404814811E-134</v>
      </c>
      <c r="GP316">
        <f t="shared" ca="1" si="188"/>
        <v>2.1256541140515178E-145</v>
      </c>
      <c r="GQ316">
        <f t="shared" ca="1" si="187"/>
        <v>4.4451669997631224E-157</v>
      </c>
      <c r="GR316">
        <f t="shared" ca="1" si="187"/>
        <v>1.533640602039507E-169</v>
      </c>
      <c r="GS316">
        <f t="shared" ca="1" si="187"/>
        <v>7.428806730794221E-183</v>
      </c>
      <c r="GT316">
        <f t="shared" ca="1" si="187"/>
        <v>4.1913769755778473E-197</v>
      </c>
      <c r="GU316">
        <f t="shared" ca="1" si="187"/>
        <v>2.2156687147330101E-212</v>
      </c>
      <c r="GV316">
        <f t="shared" ca="1" si="187"/>
        <v>8.4988559406202812E-229</v>
      </c>
      <c r="GW316">
        <f t="shared" ca="1" si="187"/>
        <v>1.7476875867988946E-246</v>
      </c>
      <c r="GX316">
        <f t="shared" ca="1" si="187"/>
        <v>1.3416008993970618E-265</v>
      </c>
      <c r="GY316">
        <f t="shared" ca="1" si="187"/>
        <v>2.4820921016037362E-286</v>
      </c>
      <c r="GZ316">
        <f t="shared" ca="1" si="187"/>
        <v>0</v>
      </c>
      <c r="HA316">
        <f t="shared" ca="1" si="187"/>
        <v>0</v>
      </c>
      <c r="HB316">
        <f t="shared" ca="1" si="187"/>
        <v>0</v>
      </c>
      <c r="HC316">
        <f t="shared" ca="1" si="187"/>
        <v>0</v>
      </c>
      <c r="HD316">
        <f t="shared" ca="1" si="187"/>
        <v>0</v>
      </c>
      <c r="HE316">
        <f t="shared" ca="1" si="187"/>
        <v>0</v>
      </c>
      <c r="HF316">
        <f t="shared" ca="1" si="186"/>
        <v>0</v>
      </c>
      <c r="HG316">
        <f t="shared" ca="1" si="186"/>
        <v>0</v>
      </c>
      <c r="HH316">
        <f t="shared" ca="1" si="186"/>
        <v>0</v>
      </c>
      <c r="HI316">
        <f t="shared" ca="1" si="186"/>
        <v>0</v>
      </c>
      <c r="HJ316">
        <f t="shared" ca="1" si="186"/>
        <v>0</v>
      </c>
      <c r="HK316">
        <f t="shared" ca="1" si="186"/>
        <v>0</v>
      </c>
      <c r="HL316">
        <f t="shared" ca="1" si="186"/>
        <v>0</v>
      </c>
    </row>
    <row r="317" spans="1:220" x14ac:dyDescent="0.25">
      <c r="A317" s="6">
        <v>45331</v>
      </c>
      <c r="B317">
        <f t="shared" ca="1" si="156"/>
        <v>8.2090362394782769E-3</v>
      </c>
      <c r="C317" s="5">
        <v>4000</v>
      </c>
      <c r="D317">
        <f t="shared" si="157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158"/>
        <v>0</v>
      </c>
      <c r="J317">
        <f t="shared" si="159"/>
        <v>1</v>
      </c>
      <c r="K317">
        <f t="shared" ca="1" si="160"/>
        <v>0</v>
      </c>
      <c r="L317">
        <f t="shared" ca="1" si="161"/>
        <v>1.0625512709917972E-2</v>
      </c>
      <c r="M317">
        <f t="shared" si="162"/>
        <v>1.0731707317073171</v>
      </c>
      <c r="Q317">
        <f t="shared" si="163"/>
        <v>1640</v>
      </c>
      <c r="R317">
        <f t="shared" si="164"/>
        <v>1760</v>
      </c>
      <c r="S317">
        <f ca="1">_xlfn.BINOM.DIST($Q317,$C317,S$1,FALSE)*$F317*$B317</f>
        <v>0</v>
      </c>
      <c r="T317">
        <f ca="1">_xlfn.BINOM.DIST($Q317,$C317,T$1,FALSE)*$F317*$B317</f>
        <v>0</v>
      </c>
      <c r="U317">
        <f ca="1">_xlfn.BINOM.DIST($Q317,$C317,U$1,FALSE)*$F317*$B317</f>
        <v>0</v>
      </c>
      <c r="V317">
        <f ca="1">_xlfn.BINOM.DIST($Q317,$C317,V$1,FALSE)*$F317*$B317</f>
        <v>0</v>
      </c>
      <c r="W317">
        <f ca="1">_xlfn.BINOM.DIST($Q317,$C317,W$1,FALSE)*$F317*$B317</f>
        <v>0</v>
      </c>
      <c r="X317">
        <f ca="1">_xlfn.BINOM.DIST($Q317,$C317,X$1,FALSE)*$F317*$B317</f>
        <v>0</v>
      </c>
      <c r="Y317">
        <f ca="1">_xlfn.BINOM.DIST($Q317,$C317,Y$1,FALSE)*$F317*$B317</f>
        <v>0</v>
      </c>
      <c r="Z317">
        <f ca="1">_xlfn.BINOM.DIST($Q317,$C317,Z$1,FALSE)*$F317*$B317</f>
        <v>0</v>
      </c>
      <c r="AA317">
        <f ca="1">_xlfn.BINOM.DIST($Q317,$C317,AA$1,FALSE)*$F317*$B317</f>
        <v>0</v>
      </c>
      <c r="AB317">
        <f ca="1">_xlfn.BINOM.DIST($Q317,$C317,AB$1,FALSE)*$F317*$B317</f>
        <v>0</v>
      </c>
      <c r="AC317">
        <f ca="1">_xlfn.BINOM.DIST($Q317,$C317,AC$1,FALSE)*$F317*$B317</f>
        <v>0</v>
      </c>
      <c r="AD317">
        <f ca="1">_xlfn.BINOM.DIST($Q317,$C317,AD$1,FALSE)*$F317*$B317</f>
        <v>0</v>
      </c>
      <c r="AE317">
        <f ca="1">_xlfn.BINOM.DIST($Q317,$C317,AE$1,FALSE)*$F317*$B317</f>
        <v>0</v>
      </c>
      <c r="AF317">
        <f ca="1">_xlfn.BINOM.DIST($Q317,$C317,AF$1,FALSE)*$F317*$B317</f>
        <v>0</v>
      </c>
      <c r="AG317">
        <f ca="1">_xlfn.BINOM.DIST($Q317,$C317,AG$1,FALSE)*$F317*$B317</f>
        <v>0</v>
      </c>
      <c r="AH317">
        <f ca="1">_xlfn.BINOM.DIST($Q317,$C317,AH$1,FALSE)*$F317*$B317</f>
        <v>0</v>
      </c>
      <c r="AI317">
        <f ca="1">_xlfn.BINOM.DIST($Q317,$C317,AI$1,FALSE)*$F317*$B317</f>
        <v>0</v>
      </c>
      <c r="AJ317">
        <f ca="1">_xlfn.BINOM.DIST($Q317,$C317,AJ$1,FALSE)*$F317*$B317</f>
        <v>4.8227267203663136E-282</v>
      </c>
      <c r="AK317">
        <f ca="1">_xlfn.BINOM.DIST($Q317,$C317,AK$1,FALSE)*$F317*$B317</f>
        <v>9.3403592498030358E-254</v>
      </c>
      <c r="AL317">
        <f ca="1">_xlfn.BINOM.DIST($Q317,$C317,AL$1,FALSE)*$F317*$B317</f>
        <v>8.004122038569663E-228</v>
      </c>
      <c r="AM317">
        <f ca="1">_xlfn.BINOM.DIST($Q317,$C317,AM$1,FALSE)*$F317*$B317</f>
        <v>5.0620423630958566E-204</v>
      </c>
      <c r="AN317">
        <f ca="1">_xlfn.BINOM.DIST($Q317,$C317,AN$1,FALSE)*$F317*$B317</f>
        <v>3.6504162958319669E-182</v>
      </c>
      <c r="AO317">
        <f ca="1">_xlfn.BINOM.DIST($Q317,$C317,AO$1,FALSE)*$F317*$B317</f>
        <v>4.3573503788316298E-162</v>
      </c>
      <c r="AP317">
        <f ca="1">_xlfn.BINOM.DIST($Q317,$C317,AP$1,FALSE)*$F317*$B317</f>
        <v>1.1872059413091862E-143</v>
      </c>
      <c r="AQ317">
        <f ca="1">_xlfn.BINOM.DIST($Q317,$C317,AQ$1,FALSE)*$F317*$B317</f>
        <v>9.756134414261922E-127</v>
      </c>
      <c r="AR317">
        <f ca="1">_xlfn.BINOM.DIST($Q317,$C317,AR$1,FALSE)*$F317*$B317</f>
        <v>3.0828998171352712E-111</v>
      </c>
      <c r="AS317">
        <f ca="1">_xlfn.BINOM.DIST($Q317,$C317,AS$1,FALSE)*$F317*$B317</f>
        <v>4.6335389989032606E-97</v>
      </c>
      <c r="AT317">
        <f ca="1">_xlfn.BINOM.DIST($Q317,$C317,AT$1,FALSE)*$F317*$B317</f>
        <v>3.9928839729477023E-84</v>
      </c>
      <c r="AU317">
        <f ca="1">_xlfn.BINOM.DIST($Q317,$C317,AU$1,FALSE)*$F317*$B317</f>
        <v>2.326090269025102E-72</v>
      </c>
      <c r="AV317">
        <f ca="1">_xlfn.BINOM.DIST($Q317,$C317,AV$1,FALSE)*$F317*$B317</f>
        <v>1.0597004450764941E-61</v>
      </c>
      <c r="AW317">
        <f ca="1">_xlfn.BINOM.DIST($Q317,$C317,AW$1,FALSE)*$F317*$B317</f>
        <v>4.2953223257244515E-52</v>
      </c>
      <c r="AX317">
        <f ca="1">_xlfn.BINOM.DIST($Q317,$C317,AX$1,FALSE)*$F317*$B317</f>
        <v>1.7369831822723843E-43</v>
      </c>
      <c r="AY317">
        <f ca="1">_xlfn.BINOM.DIST($Q317,$C317,AY$1,FALSE)*$F317*$B317</f>
        <v>7.7582186791747351E-36</v>
      </c>
      <c r="AZ317">
        <f ca="1">_xlfn.BINOM.DIST($Q317,$C317,AZ$1,FALSE)*$F317*$B317</f>
        <v>4.1894726456118926E-29</v>
      </c>
      <c r="BA317">
        <f ca="1">_xlfn.BINOM.DIST($Q317,$C317,BA$1,FALSE)*$F317*$B317</f>
        <v>2.9639809876031181E-23</v>
      </c>
      <c r="BB317">
        <f ca="1">_xlfn.BINOM.DIST($Q317,$C317,BB$1,FALSE)*$F317*$B317</f>
        <v>2.9503802828292109E-18</v>
      </c>
      <c r="BC317">
        <f ca="1">_xlfn.BINOM.DIST($Q317,$C317,BC$1,FALSE)*$F317*$B317</f>
        <v>4.4015277651286526E-14</v>
      </c>
      <c r="BD317">
        <f ca="1">_xlfn.BINOM.DIST($Q317,$C317,BD$1,FALSE)*$F317*$B317</f>
        <v>1.0406094506200885E-10</v>
      </c>
      <c r="BE317">
        <f ca="1">_xlfn.BINOM.DIST($Q317,$C317,BE$1,FALSE)*$F317*$B317</f>
        <v>4.0949561246782985E-8</v>
      </c>
      <c r="BF317">
        <f ca="1">_xlfn.BINOM.DIST($Q317,$C317,BF$1,FALSE)*$F317*$B317</f>
        <v>2.7998175681914799E-6</v>
      </c>
      <c r="BG317">
        <f ca="1">_xlfn.BINOM.DIST($Q317,$C317,BG$1,FALSE)*$F317*$B317</f>
        <v>3.4522343435372947E-5</v>
      </c>
      <c r="BH317">
        <f ca="1">_xlfn.BINOM.DIST($Q317,$C317,BH$1,FALSE)*$F317*$B317</f>
        <v>7.9256717436361812E-5</v>
      </c>
      <c r="BI317">
        <f ca="1">_xlfn.BINOM.DIST($Q317,$C317,BI$1,FALSE)*$F317*$B317</f>
        <v>3.4806843978049257E-5</v>
      </c>
      <c r="BJ317">
        <f ca="1">_xlfn.BINOM.DIST($Q317,$C317,BJ$1,FALSE)*$F317*$B317</f>
        <v>2.9901303632076066E-6</v>
      </c>
      <c r="BK317">
        <f ca="1">_xlfn.BINOM.DIST($Q317,$C317,BK$1,FALSE)*$F317*$B317</f>
        <v>5.1156021051616945E-8</v>
      </c>
      <c r="BL317">
        <f ca="1">_xlfn.BINOM.DIST($Q317,$C317,BL$1,FALSE)*$F317*$B317</f>
        <v>1.766987118264868E-10</v>
      </c>
      <c r="BM317">
        <f ca="1">_xlfn.BINOM.DIST($Q317,$C317,BM$1,FALSE)*$F317*$B317</f>
        <v>1.2441728653753089E-13</v>
      </c>
      <c r="BN317">
        <f ca="1">_xlfn.BINOM.DIST($Q317,$C317,BN$1,FALSE)*$F317*$B317</f>
        <v>1.7959856316342692E-17</v>
      </c>
      <c r="BO317">
        <f ca="1">_xlfn.BINOM.DIST($Q317,$C317,BO$1,FALSE)*$F317*$B317</f>
        <v>5.3245616460723125E-22</v>
      </c>
      <c r="BP317">
        <f ca="1">_xlfn.BINOM.DIST($Q317,$C317,BP$1,FALSE)*$F317*$B317</f>
        <v>3.2355671936283046E-27</v>
      </c>
      <c r="BQ317">
        <f ca="1">_xlfn.BINOM.DIST($Q317,$C317,BQ$1,FALSE)*$F317*$B317</f>
        <v>4.0066456004325148E-33</v>
      </c>
      <c r="BR317">
        <f ca="1">_xlfn.BINOM.DIST($Q317,$C317,BR$1,FALSE)*$F317*$B317</f>
        <v>1.001385395758013E-39</v>
      </c>
      <c r="BS317">
        <f ca="1">_xlfn.BINOM.DIST($Q317,$C317,BS$1,FALSE)*$F317*$B317</f>
        <v>4.9838774282020654E-47</v>
      </c>
      <c r="BT317">
        <f ca="1">_xlfn.BINOM.DIST($Q317,$C317,BT$1,FALSE)*$F317*$B317</f>
        <v>4.8543877036272548E-55</v>
      </c>
      <c r="BU317">
        <f ca="1">_xlfn.BINOM.DIST($Q317,$C317,BU$1,FALSE)*$F317*$B317</f>
        <v>9.057585944740135E-64</v>
      </c>
      <c r="BV317">
        <f ca="1">_xlfn.BINOM.DIST($Q317,$C317,BV$1,FALSE)*$F317*$B317</f>
        <v>3.1557810633460182E-73</v>
      </c>
      <c r="BW317">
        <f ca="1">_xlfn.BINOM.DIST($Q317,$C317,BW$1,FALSE)*$F317*$B317</f>
        <v>1.9927112975092449E-83</v>
      </c>
      <c r="BX317">
        <f ca="1">_xlfn.BINOM.DIST($Q317,$C317,BX$1,FALSE)*$F317*$B317</f>
        <v>2.2033427260662665E-94</v>
      </c>
      <c r="BY317">
        <f ca="1">_xlfn.BINOM.DIST($Q317,$C317,BY$1,FALSE)*$F317*$B317</f>
        <v>4.1020256122989146E-106</v>
      </c>
      <c r="BZ317">
        <f ca="1">_xlfn.BINOM.DIST($Q317,$C317,BZ$1,FALSE)*$F317*$B317</f>
        <v>1.2301683157370941E-118</v>
      </c>
      <c r="CA317">
        <f ca="1">_xlfn.BINOM.DIST($Q317,$C317,CA$1,FALSE)*$F317*$B317</f>
        <v>5.6544940133629688E-132</v>
      </c>
      <c r="CB317">
        <f ca="1">_xlfn.BINOM.DIST($Q317,$C317,CB$1,FALSE)*$F317*$B317</f>
        <v>3.7684745411042158E-146</v>
      </c>
      <c r="CC317">
        <f ca="1">_xlfn.BINOM.DIST($Q317,$C317,CC$1,FALSE)*$F317*$B317</f>
        <v>3.4231220045854751E-161</v>
      </c>
      <c r="CD317">
        <f ca="1">_xlfn.BINOM.DIST($Q317,$C317,CD$1,FALSE)*$F317*$B317</f>
        <v>3.9567033202757738E-177</v>
      </c>
      <c r="CE317">
        <f ca="1">_xlfn.BINOM.DIST($Q317,$C317,CE$1,FALSE)*$F317*$B317</f>
        <v>5.3929045016672735E-194</v>
      </c>
      <c r="CF317">
        <f ca="1">_xlfn.BINOM.DIST($Q317,$C317,CF$1,FALSE)*$F317*$B317</f>
        <v>7.966235598572829E-212</v>
      </c>
      <c r="CG317">
        <f ca="1">_xlfn.BINOM.DIST($Q317,$C317,CG$1,FALSE)*$F317*$B317</f>
        <v>1.1616146853436763E-230</v>
      </c>
      <c r="CH317">
        <f ca="1">_xlfn.BINOM.DIST($Q317,$C317,CH$1,FALSE)*$F317*$B317</f>
        <v>1.5077805148780378E-250</v>
      </c>
      <c r="CI317">
        <f ca="1">_xlfn.BINOM.DIST($Q317,$C317,CI$1,FALSE)*$F317*$B317</f>
        <v>1.553564392270597E-271</v>
      </c>
      <c r="CJ317">
        <f ca="1">_xlfn.BINOM.DIST($Q317,$C317,CJ$1,FALSE)*$F317*$B317</f>
        <v>1.1191024419952113E-293</v>
      </c>
      <c r="CK317">
        <f ca="1">_xlfn.BINOM.DIST($Q317,$C317,CK$1,FALSE)*$F317*$B317</f>
        <v>0</v>
      </c>
      <c r="CL317">
        <f ca="1">_xlfn.BINOM.DIST($Q317,$C317,CL$1,FALSE)*$F317*$B317</f>
        <v>0</v>
      </c>
      <c r="CM317">
        <f ca="1">_xlfn.BINOM.DIST($Q317,$C317,CM$1,FALSE)*$F317*$B317</f>
        <v>0</v>
      </c>
      <c r="CN317">
        <f ca="1">_xlfn.BINOM.DIST($Q317,$C317,CN$1,FALSE)*$F317*$B317</f>
        <v>0</v>
      </c>
      <c r="CO317">
        <f ca="1">_xlfn.BINOM.DIST($Q317,$C317,CO$1,FALSE)*$F317*$B317</f>
        <v>0</v>
      </c>
      <c r="CP317">
        <f ca="1">_xlfn.BINOM.DIST($Q317,$C317,CP$1,FALSE)*$F317*$B317</f>
        <v>0</v>
      </c>
      <c r="CQ317">
        <f ca="1">_xlfn.BINOM.DIST($Q317,$C317,CQ$1,FALSE)*$F317*$B317</f>
        <v>0</v>
      </c>
      <c r="CR317">
        <f ca="1">_xlfn.BINOM.DIST($Q317,$C317,CR$1,FALSE)*$F317*$B317</f>
        <v>0</v>
      </c>
      <c r="CS317">
        <f ca="1">_xlfn.BINOM.DIST($Q317,$C317,CS$1,FALSE)*$F317*$B317</f>
        <v>0</v>
      </c>
      <c r="CT317">
        <f ca="1">_xlfn.BINOM.DIST($Q317,$C317,CT$1,FALSE)*$F317*$B317</f>
        <v>0</v>
      </c>
      <c r="CU317">
        <f ca="1">_xlfn.BINOM.DIST($Q317,$C317,CU$1,FALSE)*$F317*$B317</f>
        <v>0</v>
      </c>
      <c r="CV317">
        <f ca="1">_xlfn.BINOM.DIST($Q317,$C317,CV$1,FALSE)*$F317*$B317</f>
        <v>0</v>
      </c>
      <c r="CW317">
        <f ca="1">_xlfn.BINOM.DIST($Q317,$C317,CW$1,FALSE)*$F317*$B317</f>
        <v>0</v>
      </c>
      <c r="CX317">
        <f ca="1">_xlfn.BINOM.DIST($Q317,$C317,CX$1,FALSE)*$F317*$B317</f>
        <v>0</v>
      </c>
      <c r="CY317">
        <f ca="1">_xlfn.BINOM.DIST($Q317,$C317,CY$1,FALSE)*$F317*$B317</f>
        <v>0</v>
      </c>
      <c r="CZ317">
        <f ca="1">_xlfn.BINOM.DIST($Q317,$C317,CZ$1,FALSE)*$F317*$B317</f>
        <v>0</v>
      </c>
      <c r="DA317">
        <f ca="1">_xlfn.BINOM.DIST($Q317,$C317,DA$1,FALSE)*$F317*$B317</f>
        <v>0</v>
      </c>
      <c r="DB317">
        <f ca="1">_xlfn.BINOM.DIST($Q317,$C317,DB$1,FALSE)*$F317*$B317</f>
        <v>0</v>
      </c>
      <c r="DC317">
        <f ca="1">_xlfn.BINOM.DIST($Q317,$C317,DC$1,FALSE)*$F317*$B317</f>
        <v>0</v>
      </c>
      <c r="DD317">
        <f ca="1">_xlfn.BINOM.DIST($Q317,$C317,DD$1,FALSE)*$F317*$B317</f>
        <v>0</v>
      </c>
      <c r="DE317">
        <f ca="1">_xlfn.BINOM.DIST($Q317,$C317,DE$1,FALSE)*$F317*$B317</f>
        <v>0</v>
      </c>
      <c r="DF317">
        <f ca="1">_xlfn.BINOM.DIST($Q317,$C317,DF$1,FALSE)*$F317*$B317</f>
        <v>0</v>
      </c>
      <c r="DG317">
        <f ca="1">_xlfn.BINOM.DIST($Q317,$C317,DG$1,FALSE)*$F317*$B317</f>
        <v>0</v>
      </c>
      <c r="DH317">
        <f ca="1">_xlfn.BINOM.DIST($Q317,$C317,DH$1,FALSE)*$F317*$B317</f>
        <v>0</v>
      </c>
      <c r="DI317">
        <f ca="1">_xlfn.BINOM.DIST($Q317,$C317,DI$1,FALSE)*$F317*$B317</f>
        <v>0</v>
      </c>
      <c r="DJ317">
        <f ca="1">_xlfn.BINOM.DIST($Q317,$C317,DJ$1,FALSE)*$F317*$B317</f>
        <v>0</v>
      </c>
      <c r="DK317">
        <f ca="1">_xlfn.BINOM.DIST($Q317,$C317,DK$1,FALSE)*$F317*$B317</f>
        <v>0</v>
      </c>
      <c r="DL317">
        <f ca="1">_xlfn.BINOM.DIST($Q317,$C317,DL$1,FALSE)*$F317*$B317</f>
        <v>0</v>
      </c>
      <c r="DM317">
        <f ca="1">_xlfn.BINOM.DIST($Q317,$C317,DM$1,FALSE)*$F317*$B317</f>
        <v>0</v>
      </c>
      <c r="DN317">
        <f ca="1">_xlfn.BINOM.DIST($Q317,$C317,DN$1,FALSE)*$F317*$B317</f>
        <v>0</v>
      </c>
      <c r="DQ317">
        <f t="shared" ca="1" si="190"/>
        <v>0</v>
      </c>
      <c r="DR317">
        <f t="shared" ca="1" si="190"/>
        <v>0</v>
      </c>
      <c r="DS317">
        <f t="shared" ca="1" si="190"/>
        <v>0</v>
      </c>
      <c r="DT317">
        <f t="shared" ca="1" si="190"/>
        <v>0</v>
      </c>
      <c r="DU317">
        <f t="shared" ca="1" si="190"/>
        <v>0</v>
      </c>
      <c r="DV317">
        <f t="shared" ca="1" si="190"/>
        <v>0</v>
      </c>
      <c r="DW317">
        <f t="shared" ca="1" si="190"/>
        <v>0</v>
      </c>
      <c r="DX317">
        <f t="shared" ca="1" si="190"/>
        <v>0</v>
      </c>
      <c r="DY317">
        <f t="shared" ca="1" si="190"/>
        <v>0</v>
      </c>
      <c r="DZ317">
        <f t="shared" ca="1" si="190"/>
        <v>0</v>
      </c>
      <c r="EA317">
        <f t="shared" ca="1" si="190"/>
        <v>0</v>
      </c>
      <c r="EB317">
        <f t="shared" ca="1" si="190"/>
        <v>0</v>
      </c>
      <c r="EC317">
        <f t="shared" ca="1" si="190"/>
        <v>0</v>
      </c>
      <c r="ED317">
        <f t="shared" ca="1" si="190"/>
        <v>0</v>
      </c>
      <c r="EE317">
        <f t="shared" ca="1" si="190"/>
        <v>0</v>
      </c>
      <c r="EF317">
        <f t="shared" ca="1" si="190"/>
        <v>0</v>
      </c>
      <c r="EG317">
        <f t="shared" ca="1" si="189"/>
        <v>0</v>
      </c>
      <c r="EH317">
        <f t="shared" ca="1" si="189"/>
        <v>0</v>
      </c>
      <c r="EI317">
        <f t="shared" ca="1" si="189"/>
        <v>0</v>
      </c>
      <c r="EJ317">
        <f t="shared" ca="1" si="189"/>
        <v>1.230051237813476E-287</v>
      </c>
      <c r="EK317">
        <f t="shared" ca="1" si="189"/>
        <v>1.6274455523392109E-260</v>
      </c>
      <c r="EL317">
        <f t="shared" ca="1" si="189"/>
        <v>1.852620474867051E-235</v>
      </c>
      <c r="EM317">
        <f t="shared" ca="1" si="189"/>
        <v>2.7100138534299502E-212</v>
      </c>
      <c r="EN317">
        <f t="shared" ca="1" si="189"/>
        <v>7.2004396467353336E-191</v>
      </c>
      <c r="EO317">
        <f t="shared" ca="1" si="189"/>
        <v>4.6921875042437448E-171</v>
      </c>
      <c r="EP317">
        <f t="shared" ca="1" si="189"/>
        <v>9.7451493070600803E-153</v>
      </c>
      <c r="EQ317">
        <f t="shared" ca="1" si="189"/>
        <v>8.1149876502660838E-136</v>
      </c>
      <c r="ER317">
        <f t="shared" ca="1" si="189"/>
        <v>3.3156969275172777E-120</v>
      </c>
      <c r="ES317">
        <f t="shared" ca="1" si="189"/>
        <v>7.9445701751216942E-106</v>
      </c>
      <c r="ET317">
        <f t="shared" ca="1" si="189"/>
        <v>1.3071356819248474E-92</v>
      </c>
      <c r="EU317">
        <f t="shared" ca="1" si="189"/>
        <v>1.6988740231031147E-80</v>
      </c>
      <c r="EV317">
        <f t="shared" ref="EV317:FK380" ca="1" si="192">_xlfn.BINOM.DIST($R317,$C317,EV$1,FALSE)*$F317*$B317</f>
        <v>1.9755482308892394E-69</v>
      </c>
      <c r="EW317">
        <f t="shared" ca="1" si="192"/>
        <v>2.2965163526285192E-59</v>
      </c>
      <c r="EX317">
        <f t="shared" ca="1" si="192"/>
        <v>2.946018516308246E-50</v>
      </c>
      <c r="EY317">
        <f t="shared" ca="1" si="192"/>
        <v>4.5546273044750557E-42</v>
      </c>
      <c r="EZ317">
        <f t="shared" ca="1" si="192"/>
        <v>9.1795242546109561E-35</v>
      </c>
      <c r="FA317">
        <f t="shared" ca="1" si="192"/>
        <v>2.5863441385247509E-28</v>
      </c>
      <c r="FB317">
        <f t="shared" ca="1" si="192"/>
        <v>1.0839478072049704E-22</v>
      </c>
      <c r="FC317">
        <f t="shared" ca="1" si="192"/>
        <v>7.1393349669017769E-18</v>
      </c>
      <c r="FD317">
        <f t="shared" ca="1" si="192"/>
        <v>7.7567898935548282E-14</v>
      </c>
      <c r="FE317">
        <f t="shared" ca="1" si="192"/>
        <v>1.4505370755158244E-10</v>
      </c>
      <c r="FF317">
        <f t="shared" ca="1" si="192"/>
        <v>4.8443681746586395E-8</v>
      </c>
      <c r="FG317">
        <f t="shared" ca="1" si="192"/>
        <v>2.9826336860066175E-6</v>
      </c>
      <c r="FH317">
        <f t="shared" ca="1" si="192"/>
        <v>3.4777772617053901E-5</v>
      </c>
      <c r="FI317">
        <f t="shared" ca="1" si="192"/>
        <v>7.8529773852569515E-5</v>
      </c>
      <c r="FJ317">
        <f t="shared" ca="1" si="192"/>
        <v>3.4961652264742773E-5</v>
      </c>
      <c r="FK317">
        <f t="shared" ca="1" si="192"/>
        <v>3.1113509456222044E-6</v>
      </c>
      <c r="FL317">
        <f t="shared" ca="1" si="191"/>
        <v>5.5888327064454131E-8</v>
      </c>
      <c r="FM317">
        <f t="shared" ca="1" si="191"/>
        <v>2.0380308804401527E-10</v>
      </c>
      <c r="FN317">
        <f t="shared" ca="1" si="191"/>
        <v>1.5116057900553857E-13</v>
      </c>
      <c r="FO317">
        <f t="shared" ca="1" si="191"/>
        <v>2.2759388082972333E-17</v>
      </c>
      <c r="FP317">
        <f t="shared" ca="1" si="191"/>
        <v>6.9162778728305052E-22</v>
      </c>
      <c r="FQ317">
        <f t="shared" ca="1" si="191"/>
        <v>4.2014553812591139E-27</v>
      </c>
      <c r="FR317">
        <f t="shared" ca="1" si="191"/>
        <v>5.0335630231742377E-33</v>
      </c>
      <c r="FS317">
        <f t="shared" ca="1" si="191"/>
        <v>1.1687012064403324E-39</v>
      </c>
      <c r="FT317">
        <f t="shared" ca="1" si="191"/>
        <v>5.1464481759643157E-47</v>
      </c>
      <c r="FU317">
        <f t="shared" ca="1" si="191"/>
        <v>4.1885730799684913E-55</v>
      </c>
      <c r="FV317">
        <f t="shared" ca="1" si="191"/>
        <v>6.1126526676535095E-64</v>
      </c>
      <c r="FW317">
        <f t="shared" ca="1" si="191"/>
        <v>1.5446226511700444E-73</v>
      </c>
      <c r="FX317">
        <f t="shared" ca="1" si="191"/>
        <v>6.4941569379791567E-84</v>
      </c>
      <c r="FY317">
        <f t="shared" ca="1" si="191"/>
        <v>4.3423466177960634E-95</v>
      </c>
      <c r="FZ317">
        <f t="shared" ca="1" si="191"/>
        <v>4.3890708911628537E-107</v>
      </c>
      <c r="GA317">
        <f t="shared" ca="1" si="188"/>
        <v>6.3353873892552013E-120</v>
      </c>
      <c r="GB317">
        <f t="shared" ca="1" si="188"/>
        <v>1.2256661316659001E-133</v>
      </c>
      <c r="GC317">
        <f t="shared" ca="1" si="188"/>
        <v>2.9614142891448945E-148</v>
      </c>
      <c r="GD317">
        <f t="shared" ca="1" si="188"/>
        <v>8.261716217084496E-164</v>
      </c>
      <c r="GE317">
        <f t="shared" ca="1" si="188"/>
        <v>2.4391806468092478E-180</v>
      </c>
      <c r="GF317">
        <f t="shared" ca="1" si="188"/>
        <v>6.9186492993409614E-198</v>
      </c>
      <c r="GG317">
        <f t="shared" ca="1" si="188"/>
        <v>1.6934837620503867E-216</v>
      </c>
      <c r="GH317">
        <f t="shared" ca="1" si="188"/>
        <v>3.1749517052465638E-236</v>
      </c>
      <c r="GI317">
        <f t="shared" ca="1" si="188"/>
        <v>3.9930452739788457E-257</v>
      </c>
      <c r="GJ317">
        <f t="shared" ca="1" si="188"/>
        <v>2.9063791978497621E-279</v>
      </c>
      <c r="GK317">
        <f t="shared" ca="1" si="188"/>
        <v>1.0383103014120824E-302</v>
      </c>
      <c r="GL317">
        <f t="shared" ca="1" si="188"/>
        <v>0</v>
      </c>
      <c r="GM317">
        <f t="shared" ca="1" si="188"/>
        <v>0</v>
      </c>
      <c r="GN317">
        <f t="shared" ca="1" si="188"/>
        <v>0</v>
      </c>
      <c r="GO317">
        <f t="shared" ca="1" si="188"/>
        <v>0</v>
      </c>
      <c r="GP317">
        <f t="shared" ca="1" si="188"/>
        <v>0</v>
      </c>
      <c r="GQ317">
        <f t="shared" ca="1" si="187"/>
        <v>0</v>
      </c>
      <c r="GR317">
        <f t="shared" ca="1" si="187"/>
        <v>0</v>
      </c>
      <c r="GS317">
        <f t="shared" ca="1" si="187"/>
        <v>0</v>
      </c>
      <c r="GT317">
        <f t="shared" ca="1" si="187"/>
        <v>0</v>
      </c>
      <c r="GU317">
        <f t="shared" ca="1" si="187"/>
        <v>0</v>
      </c>
      <c r="GV317">
        <f t="shared" ca="1" si="187"/>
        <v>0</v>
      </c>
      <c r="GW317">
        <f t="shared" ca="1" si="187"/>
        <v>0</v>
      </c>
      <c r="GX317">
        <f t="shared" ca="1" si="187"/>
        <v>0</v>
      </c>
      <c r="GY317">
        <f t="shared" ca="1" si="187"/>
        <v>0</v>
      </c>
      <c r="GZ317">
        <f t="shared" ca="1" si="187"/>
        <v>0</v>
      </c>
      <c r="HA317">
        <f t="shared" ca="1" si="187"/>
        <v>0</v>
      </c>
      <c r="HB317">
        <f t="shared" ca="1" si="187"/>
        <v>0</v>
      </c>
      <c r="HC317">
        <f t="shared" ca="1" si="187"/>
        <v>0</v>
      </c>
      <c r="HD317">
        <f t="shared" ca="1" si="187"/>
        <v>0</v>
      </c>
      <c r="HE317">
        <f t="shared" ca="1" si="187"/>
        <v>0</v>
      </c>
      <c r="HF317">
        <f t="shared" ca="1" si="186"/>
        <v>0</v>
      </c>
      <c r="HG317">
        <f t="shared" ca="1" si="186"/>
        <v>0</v>
      </c>
      <c r="HH317">
        <f t="shared" ca="1" si="186"/>
        <v>0</v>
      </c>
      <c r="HI317">
        <f t="shared" ca="1" si="186"/>
        <v>0</v>
      </c>
      <c r="HJ317">
        <f t="shared" ca="1" si="186"/>
        <v>0</v>
      </c>
      <c r="HK317">
        <f t="shared" ca="1" si="186"/>
        <v>0</v>
      </c>
      <c r="HL317">
        <f t="shared" ca="1" si="186"/>
        <v>0</v>
      </c>
    </row>
    <row r="318" spans="1:220" x14ac:dyDescent="0.25">
      <c r="A318" s="6">
        <v>45331</v>
      </c>
      <c r="B318">
        <f t="shared" ca="1" si="156"/>
        <v>8.2090362394782769E-3</v>
      </c>
      <c r="C318" s="5">
        <v>869</v>
      </c>
      <c r="D318">
        <f t="shared" si="157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158"/>
        <v>0</v>
      </c>
      <c r="J318">
        <f t="shared" si="159"/>
        <v>1</v>
      </c>
      <c r="K318">
        <f t="shared" ca="1" si="160"/>
        <v>0</v>
      </c>
      <c r="L318">
        <f t="shared" ca="1" si="161"/>
        <v>5.9352207549085226E-3</v>
      </c>
      <c r="M318">
        <f t="shared" si="162"/>
        <v>1.0227272727272727</v>
      </c>
      <c r="Q318">
        <f t="shared" si="163"/>
        <v>382.36</v>
      </c>
      <c r="R318">
        <f t="shared" si="164"/>
        <v>391.05</v>
      </c>
      <c r="S318">
        <f ca="1">_xlfn.BINOM.DIST($Q318,$C318,S$1,FALSE)*$F318*$B318</f>
        <v>0</v>
      </c>
      <c r="T318">
        <f ca="1">_xlfn.BINOM.DIST($Q318,$C318,T$1,FALSE)*$F318*$B318</f>
        <v>0</v>
      </c>
      <c r="U318">
        <f ca="1">_xlfn.BINOM.DIST($Q318,$C318,U$1,FALSE)*$F318*$B318</f>
        <v>0</v>
      </c>
      <c r="V318">
        <f ca="1">_xlfn.BINOM.DIST($Q318,$C318,V$1,FALSE)*$F318*$B318</f>
        <v>0</v>
      </c>
      <c r="W318">
        <f ca="1">_xlfn.BINOM.DIST($Q318,$C318,W$1,FALSE)*$F318*$B318</f>
        <v>2.5875148515487566E-288</v>
      </c>
      <c r="X318">
        <f ca="1">_xlfn.BINOM.DIST($Q318,$C318,X$1,FALSE)*$F318*$B318</f>
        <v>1.6512510457591139E-253</v>
      </c>
      <c r="Y318">
        <f ca="1">_xlfn.BINOM.DIST($Q318,$C318,Y$1,FALSE)*$F318*$B318</f>
        <v>1.6862347042877185E-225</v>
      </c>
      <c r="Z318">
        <f ca="1">_xlfn.BINOM.DIST($Q318,$C318,Z$1,FALSE)*$F318*$B318</f>
        <v>3.4555955403596449E-202</v>
      </c>
      <c r="AA318">
        <f ca="1">_xlfn.BINOM.DIST($Q318,$C318,AA$1,FALSE)*$F318*$B318</f>
        <v>2.5405200213253339E-182</v>
      </c>
      <c r="AB318">
        <f ca="1">_xlfn.BINOM.DIST($Q318,$C318,AB$1,FALSE)*$F318*$B318</f>
        <v>4.3020191555499506E-165</v>
      </c>
      <c r="AC318">
        <f ca="1">_xlfn.BINOM.DIST($Q318,$C318,AC$1,FALSE)*$F318*$B318</f>
        <v>5.970047280505564E-150</v>
      </c>
      <c r="AD318">
        <f ca="1">_xlfn.BINOM.DIST($Q318,$C318,AD$1,FALSE)*$F318*$B318</f>
        <v>1.6780876460064486E-136</v>
      </c>
      <c r="AE318">
        <f ca="1">_xlfn.BINOM.DIST($Q318,$C318,AE$1,FALSE)*$F318*$B318</f>
        <v>1.8628290457912535E-124</v>
      </c>
      <c r="AF318">
        <f ca="1">_xlfn.BINOM.DIST($Q318,$C318,AF$1,FALSE)*$F318*$B318</f>
        <v>1.355539820897375E-113</v>
      </c>
      <c r="AG318">
        <f ca="1">_xlfn.BINOM.DIST($Q318,$C318,AG$1,FALSE)*$F318*$B318</f>
        <v>9.5836525084692151E-104</v>
      </c>
      <c r="AH318">
        <f ca="1">_xlfn.BINOM.DIST($Q318,$C318,AH$1,FALSE)*$F318*$B318</f>
        <v>8.9898709149875717E-95</v>
      </c>
      <c r="AI318">
        <f ca="1">_xlfn.BINOM.DIST($Q318,$C318,AI$1,FALSE)*$F318*$B318</f>
        <v>1.4378757533439219E-86</v>
      </c>
      <c r="AJ318">
        <f ca="1">_xlfn.BINOM.DIST($Q318,$C318,AJ$1,FALSE)*$F318*$B318</f>
        <v>4.8127646789833362E-79</v>
      </c>
      <c r="AK318">
        <f ca="1">_xlfn.BINOM.DIST($Q318,$C318,AK$1,FALSE)*$F318*$B318</f>
        <v>3.9931785905228149E-72</v>
      </c>
      <c r="AL318">
        <f ca="1">_xlfn.BINOM.DIST($Q318,$C318,AL$1,FALSE)*$F318*$B318</f>
        <v>9.4614006092378184E-66</v>
      </c>
      <c r="AM318">
        <f ca="1">_xlfn.BINOM.DIST($Q318,$C318,AM$1,FALSE)*$F318*$B318</f>
        <v>7.2136934429008118E-60</v>
      </c>
      <c r="AN318">
        <f ca="1">_xlfn.BINOM.DIST($Q318,$C318,AN$1,FALSE)*$F318*$B318</f>
        <v>1.9590238370368334E-54</v>
      </c>
      <c r="AO318">
        <f ca="1">_xlfn.BINOM.DIST($Q318,$C318,AO$1,FALSE)*$F318*$B318</f>
        <v>2.0673369073224763E-49</v>
      </c>
      <c r="AP318">
        <f ca="1">_xlfn.BINOM.DIST($Q318,$C318,AP$1,FALSE)*$F318*$B318</f>
        <v>9.138863514676528E-45</v>
      </c>
      <c r="AQ318">
        <f ca="1">_xlfn.BINOM.DIST($Q318,$C318,AQ$1,FALSE)*$F318*$B318</f>
        <v>1.8062981961365706E-40</v>
      </c>
      <c r="AR318">
        <f ca="1">_xlfn.BINOM.DIST($Q318,$C318,AR$1,FALSE)*$F318*$B318</f>
        <v>1.6896402948659296E-36</v>
      </c>
      <c r="AS318">
        <f ca="1">_xlfn.BINOM.DIST($Q318,$C318,AS$1,FALSE)*$F318*$B318</f>
        <v>7.8621641588989195E-33</v>
      </c>
      <c r="AT318">
        <f ca="1">_xlfn.BINOM.DIST($Q318,$C318,AT$1,FALSE)*$F318*$B318</f>
        <v>1.9013692283510798E-29</v>
      </c>
      <c r="AU318">
        <f ca="1">_xlfn.BINOM.DIST($Q318,$C318,AU$1,FALSE)*$F318*$B318</f>
        <v>2.484101907955113E-26</v>
      </c>
      <c r="AV318">
        <f ca="1">_xlfn.BINOM.DIST($Q318,$C318,AV$1,FALSE)*$F318*$B318</f>
        <v>1.8143735129470163E-23</v>
      </c>
      <c r="AW318">
        <f ca="1">_xlfn.BINOM.DIST($Q318,$C318,AW$1,FALSE)*$F318*$B318</f>
        <v>7.6373107813181617E-21</v>
      </c>
      <c r="AX318">
        <f ca="1">_xlfn.BINOM.DIST($Q318,$C318,AX$1,FALSE)*$F318*$B318</f>
        <v>1.9034869660722605E-18</v>
      </c>
      <c r="AY318">
        <f ca="1">_xlfn.BINOM.DIST($Q318,$C318,AY$1,FALSE)*$F318*$B318</f>
        <v>2.8774506223361754E-16</v>
      </c>
      <c r="AZ318">
        <f ca="1">_xlfn.BINOM.DIST($Q318,$C318,AZ$1,FALSE)*$F318*$B318</f>
        <v>2.6954397103920022E-14</v>
      </c>
      <c r="BA318">
        <f ca="1">_xlfn.BINOM.DIST($Q318,$C318,BA$1,FALSE)*$F318*$B318</f>
        <v>1.5948454094360794E-12</v>
      </c>
      <c r="BB318">
        <f ca="1">_xlfn.BINOM.DIST($Q318,$C318,BB$1,FALSE)*$F318*$B318</f>
        <v>6.0628008177199783E-11</v>
      </c>
      <c r="BC318">
        <f ca="1">_xlfn.BINOM.DIST($Q318,$C318,BC$1,FALSE)*$F318*$B318</f>
        <v>1.5034129848676007E-9</v>
      </c>
      <c r="BD318">
        <f ca="1">_xlfn.BINOM.DIST($Q318,$C318,BD$1,FALSE)*$F318*$B318</f>
        <v>2.4648009410772975E-8</v>
      </c>
      <c r="BE318">
        <f ca="1">_xlfn.BINOM.DIST($Q318,$C318,BE$1,FALSE)*$F318*$B318</f>
        <v>2.7037240670971572E-7</v>
      </c>
      <c r="BF318">
        <f ca="1">_xlfn.BINOM.DIST($Q318,$C318,BF$1,FALSE)*$F318*$B318</f>
        <v>2.0053270311758241E-6</v>
      </c>
      <c r="BG318">
        <f ca="1">_xlfn.BINOM.DIST($Q318,$C318,BG$1,FALSE)*$F318*$B318</f>
        <v>1.014965540875827E-5</v>
      </c>
      <c r="BH318">
        <f ca="1">_xlfn.BINOM.DIST($Q318,$C318,BH$1,FALSE)*$F318*$B318</f>
        <v>3.5337726919071429E-5</v>
      </c>
      <c r="BI318">
        <f ca="1">_xlfn.BINOM.DIST($Q318,$C318,BI$1,FALSE)*$F318*$B318</f>
        <v>8.5219203506061298E-5</v>
      </c>
      <c r="BJ318">
        <f ca="1">_xlfn.BINOM.DIST($Q318,$C318,BJ$1,FALSE)*$F318*$B318</f>
        <v>1.4317936023703221E-4</v>
      </c>
      <c r="BK318">
        <f ca="1">_xlfn.BINOM.DIST($Q318,$C318,BK$1,FALSE)*$F318*$B318</f>
        <v>1.6840975474035242E-4</v>
      </c>
      <c r="BL318">
        <f ca="1">_xlfn.BINOM.DIST($Q318,$C318,BL$1,FALSE)*$F318*$B318</f>
        <v>1.392148999195895E-4</v>
      </c>
      <c r="BM318">
        <f ca="1">_xlfn.BINOM.DIST($Q318,$C318,BM$1,FALSE)*$F318*$B318</f>
        <v>8.1120087377786412E-5</v>
      </c>
      <c r="BN318">
        <f ca="1">_xlfn.BINOM.DIST($Q318,$C318,BN$1,FALSE)*$F318*$B318</f>
        <v>3.3389191321317541E-5</v>
      </c>
      <c r="BO318">
        <f ca="1">_xlfn.BINOM.DIST($Q318,$C318,BO$1,FALSE)*$F318*$B318</f>
        <v>9.7197859567379783E-6</v>
      </c>
      <c r="BP318">
        <f ca="1">_xlfn.BINOM.DIST($Q318,$C318,BP$1,FALSE)*$F318*$B318</f>
        <v>2.0019535850923564E-6</v>
      </c>
      <c r="BQ318">
        <f ca="1">_xlfn.BINOM.DIST($Q318,$C318,BQ$1,FALSE)*$F318*$B318</f>
        <v>2.9161471953912882E-7</v>
      </c>
      <c r="BR318">
        <f ca="1">_xlfn.BINOM.DIST($Q318,$C318,BR$1,FALSE)*$F318*$B318</f>
        <v>3.000363799765344E-8</v>
      </c>
      <c r="BS318">
        <f ca="1">_xlfn.BINOM.DIST($Q318,$C318,BS$1,FALSE)*$F318*$B318</f>
        <v>2.175883024833701E-9</v>
      </c>
      <c r="BT318">
        <f ca="1">_xlfn.BINOM.DIST($Q318,$C318,BT$1,FALSE)*$F318*$B318</f>
        <v>1.1089569213609363E-10</v>
      </c>
      <c r="BU318">
        <f ca="1">_xlfn.BINOM.DIST($Q318,$C318,BU$1,FALSE)*$F318*$B318</f>
        <v>3.9569080192259187E-12</v>
      </c>
      <c r="BV318">
        <f ca="1">_xlfn.BINOM.DIST($Q318,$C318,BV$1,FALSE)*$F318*$B318</f>
        <v>9.8382367432751387E-14</v>
      </c>
      <c r="BW318">
        <f ca="1">_xlfn.BINOM.DIST($Q318,$C318,BW$1,FALSE)*$F318*$B318</f>
        <v>1.6949443311525564E-15</v>
      </c>
      <c r="BX318">
        <f ca="1">_xlfn.BINOM.DIST($Q318,$C318,BX$1,FALSE)*$F318*$B318</f>
        <v>2.01005716074085E-17</v>
      </c>
      <c r="BY318">
        <f ca="1">_xlfn.BINOM.DIST($Q318,$C318,BY$1,FALSE)*$F318*$B318</f>
        <v>1.6284470375947639E-19</v>
      </c>
      <c r="BZ318">
        <f ca="1">_xlfn.BINOM.DIST($Q318,$C318,BZ$1,FALSE)*$F318*$B318</f>
        <v>8.9347487301093191E-22</v>
      </c>
      <c r="CA318">
        <f ca="1">_xlfn.BINOM.DIST($Q318,$C318,CA$1,FALSE)*$F318*$B318</f>
        <v>3.2875252483170533E-24</v>
      </c>
      <c r="CB318">
        <f ca="1">_xlfn.BINOM.DIST($Q318,$C318,CB$1,FALSE)*$F318*$B318</f>
        <v>8.0229903466895101E-27</v>
      </c>
      <c r="CC318">
        <f ca="1">_xlfn.BINOM.DIST($Q318,$C318,CC$1,FALSE)*$F318*$B318</f>
        <v>1.2826631394036346E-29</v>
      </c>
      <c r="CD318">
        <f ca="1">_xlfn.BINOM.DIST($Q318,$C318,CD$1,FALSE)*$F318*$B318</f>
        <v>1.3249673776539044E-32</v>
      </c>
      <c r="CE318">
        <f ca="1">_xlfn.BINOM.DIST($Q318,$C318,CE$1,FALSE)*$F318*$B318</f>
        <v>8.7085050727057529E-36</v>
      </c>
      <c r="CF318">
        <f ca="1">_xlfn.BINOM.DIST($Q318,$C318,CF$1,FALSE)*$F318*$B318</f>
        <v>3.5802677768916646E-39</v>
      </c>
      <c r="CG318">
        <f ca="1">_xlfn.BINOM.DIST($Q318,$C318,CG$1,FALSE)*$F318*$B318</f>
        <v>9.0342405520701558E-43</v>
      </c>
      <c r="CH318">
        <f ca="1">_xlfn.BINOM.DIST($Q318,$C318,CH$1,FALSE)*$F318*$B318</f>
        <v>1.3700582300667655E-46</v>
      </c>
      <c r="CI318">
        <f ca="1">_xlfn.BINOM.DIST($Q318,$C318,CI$1,FALSE)*$F318*$B318</f>
        <v>1.2198874663889272E-50</v>
      </c>
      <c r="CJ318">
        <f ca="1">_xlfn.BINOM.DIST($Q318,$C318,CJ$1,FALSE)*$F318*$B318</f>
        <v>6.2140283825408656E-55</v>
      </c>
      <c r="CK318">
        <f ca="1">_xlfn.BINOM.DIST($Q318,$C318,CK$1,FALSE)*$F318*$B318</f>
        <v>1.7594543672168815E-59</v>
      </c>
      <c r="CL318">
        <f ca="1">_xlfn.BINOM.DIST($Q318,$C318,CL$1,FALSE)*$F318*$B318</f>
        <v>2.6815744629568246E-64</v>
      </c>
      <c r="CM318">
        <f ca="1">_xlfn.BINOM.DIST($Q318,$C318,CM$1,FALSE)*$F318*$B318</f>
        <v>2.1225140514787084E-69</v>
      </c>
      <c r="CN318">
        <f ca="1">_xlfn.BINOM.DIST($Q318,$C318,CN$1,FALSE)*$F318*$B318</f>
        <v>8.3822649695017075E-75</v>
      </c>
      <c r="CO318">
        <f ca="1">_xlfn.BINOM.DIST($Q318,$C318,CO$1,FALSE)*$F318*$B318</f>
        <v>1.5791125047397946E-80</v>
      </c>
      <c r="CP318">
        <f ca="1">_xlfn.BINOM.DIST($Q318,$C318,CP$1,FALSE)*$F318*$B318</f>
        <v>1.3491570669139461E-86</v>
      </c>
      <c r="CQ318">
        <f ca="1">_xlfn.BINOM.DIST($Q318,$C318,CQ$1,FALSE)*$F318*$B318</f>
        <v>4.9379039555256264E-93</v>
      </c>
      <c r="CR318">
        <f ca="1">_xlfn.BINOM.DIST($Q318,$C318,CR$1,FALSE)*$F318*$B318</f>
        <v>7.2575298390894181E-100</v>
      </c>
      <c r="CS318">
        <f ca="1">_xlfn.BINOM.DIST($Q318,$C318,CS$1,FALSE)*$F318*$B318</f>
        <v>3.9797836346697688E-107</v>
      </c>
      <c r="CT318">
        <f ca="1">_xlfn.BINOM.DIST($Q318,$C318,CT$1,FALSE)*$F318*$B318</f>
        <v>7.485504607328913E-115</v>
      </c>
      <c r="CU318">
        <f ca="1">_xlfn.BINOM.DIST($Q318,$C318,CU$1,FALSE)*$F318*$B318</f>
        <v>4.3838793461849735E-123</v>
      </c>
      <c r="CV318">
        <f ca="1">_xlfn.BINOM.DIST($Q318,$C318,CV$1,FALSE)*$F318*$B318</f>
        <v>7.1475392564022769E-132</v>
      </c>
      <c r="CW318">
        <f ca="1">_xlfn.BINOM.DIST($Q318,$C318,CW$1,FALSE)*$F318*$B318</f>
        <v>2.8475887567666566E-141</v>
      </c>
      <c r="CX318">
        <f ca="1">_xlfn.BINOM.DIST($Q318,$C318,CX$1,FALSE)*$F318*$B318</f>
        <v>2.378656182840445E-151</v>
      </c>
      <c r="CY318">
        <f ca="1">_xlfn.BINOM.DIST($Q318,$C318,CY$1,FALSE)*$F318*$B318</f>
        <v>3.4753176236805422E-162</v>
      </c>
      <c r="CZ318">
        <f ca="1">_xlfn.BINOM.DIST($Q318,$C318,CZ$1,FALSE)*$F318*$B318</f>
        <v>7.1506983296855962E-174</v>
      </c>
      <c r="DA318">
        <f ca="1">_xlfn.BINOM.DIST($Q318,$C318,DA$1,FALSE)*$F318*$B318</f>
        <v>1.5945473641750286E-186</v>
      </c>
      <c r="DB318">
        <f ca="1">_xlfn.BINOM.DIST($Q318,$C318,DB$1,FALSE)*$F318*$B318</f>
        <v>2.7966798115903347E-200</v>
      </c>
      <c r="DC318">
        <f ca="1">_xlfn.BINOM.DIST($Q318,$C318,DC$1,FALSE)*$F318*$B318</f>
        <v>2.591333205765502E-215</v>
      </c>
      <c r="DD318">
        <f ca="1">_xlfn.BINOM.DIST($Q318,$C318,DD$1,FALSE)*$F318*$B318</f>
        <v>7.6753092704435223E-232</v>
      </c>
      <c r="DE318">
        <f ca="1">_xlfn.BINOM.DIST($Q318,$C318,DE$1,FALSE)*$F318*$B318</f>
        <v>3.8063987270948028E-250</v>
      </c>
      <c r="DF318">
        <f ca="1">_xlfn.BINOM.DIST($Q318,$C318,DF$1,FALSE)*$F318*$B318</f>
        <v>1.3483096326827592E-270</v>
      </c>
      <c r="DG318">
        <f ca="1">_xlfn.BINOM.DIST($Q318,$C318,DG$1,FALSE)*$F318*$B318</f>
        <v>1.0755965107995314E-293</v>
      </c>
      <c r="DH318">
        <f ca="1">_xlfn.BINOM.DIST($Q318,$C318,DH$1,FALSE)*$F318*$B318</f>
        <v>0</v>
      </c>
      <c r="DI318">
        <f ca="1">_xlfn.BINOM.DIST($Q318,$C318,DI$1,FALSE)*$F318*$B318</f>
        <v>0</v>
      </c>
      <c r="DJ318">
        <f ca="1">_xlfn.BINOM.DIST($Q318,$C318,DJ$1,FALSE)*$F318*$B318</f>
        <v>0</v>
      </c>
      <c r="DK318">
        <f ca="1">_xlfn.BINOM.DIST($Q318,$C318,DK$1,FALSE)*$F318*$B318</f>
        <v>0</v>
      </c>
      <c r="DL318">
        <f ca="1">_xlfn.BINOM.DIST($Q318,$C318,DL$1,FALSE)*$F318*$B318</f>
        <v>0</v>
      </c>
      <c r="DM318">
        <f ca="1">_xlfn.BINOM.DIST($Q318,$C318,DM$1,FALSE)*$F318*$B318</f>
        <v>0</v>
      </c>
      <c r="DN318">
        <f ca="1">_xlfn.BINOM.DIST($Q318,$C318,DN$1,FALSE)*$F318*$B318</f>
        <v>0</v>
      </c>
      <c r="DQ318">
        <f t="shared" ca="1" si="190"/>
        <v>0</v>
      </c>
      <c r="DR318">
        <f t="shared" ca="1" si="190"/>
        <v>0</v>
      </c>
      <c r="DS318">
        <f t="shared" ca="1" si="190"/>
        <v>0</v>
      </c>
      <c r="DT318">
        <f t="shared" ca="1" si="190"/>
        <v>0</v>
      </c>
      <c r="DU318">
        <f t="shared" ca="1" si="190"/>
        <v>7.1967814407407982E-300</v>
      </c>
      <c r="DV318">
        <f t="shared" ca="1" si="190"/>
        <v>3.7599955859877383E-264</v>
      </c>
      <c r="DW318">
        <f t="shared" ca="1" si="190"/>
        <v>2.1791405001554907E-235</v>
      </c>
      <c r="DX318">
        <f t="shared" ca="1" si="190"/>
        <v>1.9688624036303241E-211</v>
      </c>
      <c r="DY318">
        <f t="shared" ca="1" si="190"/>
        <v>5.306384267250048E-191</v>
      </c>
      <c r="DZ318">
        <f t="shared" ca="1" si="190"/>
        <v>2.8617983694533596E-173</v>
      </c>
      <c r="EA318">
        <f t="shared" ca="1" si="190"/>
        <v>1.1322747528309161E-157</v>
      </c>
      <c r="EB318">
        <f t="shared" ca="1" si="190"/>
        <v>8.2984194877744978E-144</v>
      </c>
      <c r="EC318">
        <f t="shared" ca="1" si="190"/>
        <v>2.2316023189983254E-131</v>
      </c>
      <c r="ED318">
        <f t="shared" ca="1" si="190"/>
        <v>3.6990126396114097E-120</v>
      </c>
      <c r="EE318">
        <f t="shared" ca="1" si="190"/>
        <v>5.6539759426109016E-110</v>
      </c>
      <c r="EF318">
        <f t="shared" ca="1" si="190"/>
        <v>1.0963799728311096E-100</v>
      </c>
      <c r="EG318">
        <f t="shared" ca="1" si="189"/>
        <v>3.4869383394326836E-92</v>
      </c>
      <c r="EH318">
        <f t="shared" ca="1" si="189"/>
        <v>2.2433070764089073E-84</v>
      </c>
      <c r="EI318">
        <f t="shared" ca="1" si="189"/>
        <v>3.472188117010058E-77</v>
      </c>
      <c r="EJ318">
        <f t="shared" ca="1" si="189"/>
        <v>1.4946149024544613E-70</v>
      </c>
      <c r="EK318">
        <f t="shared" ca="1" si="189"/>
        <v>2.0219685601432215E-64</v>
      </c>
      <c r="EL318">
        <f t="shared" ca="1" si="189"/>
        <v>9.5395126760971859E-59</v>
      </c>
      <c r="EM318">
        <f t="shared" ca="1" si="189"/>
        <v>1.7160131010013461E-53</v>
      </c>
      <c r="EN318">
        <f t="shared" ca="1" si="189"/>
        <v>1.2711090972902586E-48</v>
      </c>
      <c r="EO318">
        <f t="shared" ca="1" si="189"/>
        <v>4.1450037815086035E-44</v>
      </c>
      <c r="EP318">
        <f t="shared" ca="1" si="189"/>
        <v>6.3075340498287896E-40</v>
      </c>
      <c r="EQ318">
        <f t="shared" ca="1" si="189"/>
        <v>4.7138243950154337E-36</v>
      </c>
      <c r="ER318">
        <f t="shared" ca="1" si="189"/>
        <v>1.8096360336482679E-32</v>
      </c>
      <c r="ES318">
        <f t="shared" ca="1" si="189"/>
        <v>3.7132642860918896E-29</v>
      </c>
      <c r="ET318">
        <f t="shared" ca="1" si="189"/>
        <v>4.2183263697913117E-26</v>
      </c>
      <c r="EU318">
        <f t="shared" ca="1" si="189"/>
        <v>2.7371968645532314E-23</v>
      </c>
      <c r="EV318">
        <f t="shared" ca="1" si="192"/>
        <v>1.043085656018781E-20</v>
      </c>
      <c r="EW318">
        <f t="shared" ca="1" si="192"/>
        <v>2.3929526671210359E-18</v>
      </c>
      <c r="EX318">
        <f t="shared" ca="1" si="192"/>
        <v>3.3786133587261228E-16</v>
      </c>
      <c r="EY318">
        <f t="shared" ca="1" si="192"/>
        <v>2.9942638300643046E-14</v>
      </c>
      <c r="EZ318">
        <f t="shared" ca="1" si="192"/>
        <v>1.6952046222637834E-12</v>
      </c>
      <c r="FA318">
        <f t="shared" ca="1" si="192"/>
        <v>6.2278432897152315E-11</v>
      </c>
      <c r="FB318">
        <f t="shared" ca="1" si="192"/>
        <v>1.5055287753377191E-9</v>
      </c>
      <c r="FC318">
        <f t="shared" ca="1" si="192"/>
        <v>2.4246338778015124E-8</v>
      </c>
      <c r="FD318">
        <f t="shared" ca="1" si="192"/>
        <v>2.6299942206999809E-7</v>
      </c>
      <c r="FE318">
        <f t="shared" ca="1" si="192"/>
        <v>1.9399324345543043E-6</v>
      </c>
      <c r="FF318">
        <f t="shared" ca="1" si="192"/>
        <v>9.812549351267762E-6</v>
      </c>
      <c r="FG318">
        <f t="shared" ca="1" si="192"/>
        <v>3.4283549550797321E-5</v>
      </c>
      <c r="FH318">
        <f t="shared" ca="1" si="192"/>
        <v>8.3249082293980091E-5</v>
      </c>
      <c r="FI318">
        <f t="shared" ca="1" si="192"/>
        <v>1.4122309551410793E-4</v>
      </c>
      <c r="FJ318">
        <f t="shared" ca="1" si="192"/>
        <v>1.6807022290026575E-4</v>
      </c>
      <c r="FK318">
        <f t="shared" ca="1" si="192"/>
        <v>1.4078672113637081E-4</v>
      </c>
      <c r="FL318">
        <f t="shared" ca="1" si="191"/>
        <v>8.3207109155163754E-5</v>
      </c>
      <c r="FM318">
        <f t="shared" ca="1" si="191"/>
        <v>3.474996591384497E-5</v>
      </c>
      <c r="FN318">
        <f t="shared" ca="1" si="191"/>
        <v>1.0262278054392124E-5</v>
      </c>
      <c r="FO318">
        <f t="shared" ca="1" si="191"/>
        <v>2.1427232382228773E-6</v>
      </c>
      <c r="FP318">
        <f t="shared" ca="1" si="191"/>
        <v>3.1600752142425735E-7</v>
      </c>
      <c r="FQ318">
        <f t="shared" ca="1" si="191"/>
        <v>3.2858757583243278E-8</v>
      </c>
      <c r="FR318">
        <f t="shared" ca="1" si="191"/>
        <v>2.4025554446063579E-9</v>
      </c>
      <c r="FS318">
        <f t="shared" ca="1" si="191"/>
        <v>1.2309373404925275E-10</v>
      </c>
      <c r="FT318">
        <f t="shared" ca="1" si="191"/>
        <v>4.3997245569843495E-12</v>
      </c>
      <c r="FU318">
        <f t="shared" ca="1" si="191"/>
        <v>1.0912650128277251E-13</v>
      </c>
      <c r="FV318">
        <f t="shared" ca="1" si="191"/>
        <v>1.866477017202603E-15</v>
      </c>
      <c r="FW318">
        <f t="shared" ca="1" si="191"/>
        <v>2.1854385772093262E-17</v>
      </c>
      <c r="FX318">
        <f t="shared" ca="1" si="191"/>
        <v>1.7372102204042109E-19</v>
      </c>
      <c r="FY318">
        <f t="shared" ca="1" si="191"/>
        <v>9.2863931572811782E-22</v>
      </c>
      <c r="FZ318">
        <f t="shared" ca="1" si="191"/>
        <v>3.3027823838145709E-24</v>
      </c>
      <c r="GA318">
        <f t="shared" ca="1" si="188"/>
        <v>7.7222185440482734E-27</v>
      </c>
      <c r="GB318">
        <f t="shared" ca="1" si="188"/>
        <v>1.1711465732678847E-29</v>
      </c>
      <c r="GC318">
        <f t="shared" ca="1" si="188"/>
        <v>1.13500429799209E-32</v>
      </c>
      <c r="GD318">
        <f t="shared" ca="1" si="188"/>
        <v>6.9132133260142507E-36</v>
      </c>
      <c r="GE318">
        <f t="shared" ca="1" si="188"/>
        <v>2.5979659498440059E-39</v>
      </c>
      <c r="GF318">
        <f t="shared" ca="1" si="188"/>
        <v>5.9012420625434555E-43</v>
      </c>
      <c r="GG318">
        <f t="shared" ca="1" si="188"/>
        <v>7.9196650961191851E-47</v>
      </c>
      <c r="GH318">
        <f t="shared" ca="1" si="188"/>
        <v>6.1223258817718523E-51</v>
      </c>
      <c r="GI318">
        <f t="shared" ca="1" si="188"/>
        <v>2.6504872121048472E-55</v>
      </c>
      <c r="GJ318">
        <f t="shared" ca="1" si="188"/>
        <v>6.2271547222159461E-60</v>
      </c>
      <c r="GK318">
        <f t="shared" ca="1" si="188"/>
        <v>7.6661515040500556E-65</v>
      </c>
      <c r="GL318">
        <f t="shared" ca="1" si="188"/>
        <v>4.7549930525574819E-70</v>
      </c>
      <c r="GM318">
        <f t="shared" ca="1" si="188"/>
        <v>1.4219851352185339E-75</v>
      </c>
      <c r="GN318">
        <f t="shared" ca="1" si="188"/>
        <v>1.9512388888509384E-81</v>
      </c>
      <c r="GO318">
        <f t="shared" ca="1" si="188"/>
        <v>1.1617707327914726E-87</v>
      </c>
      <c r="GP318">
        <f t="shared" ca="1" si="188"/>
        <v>2.8171597219801732E-94</v>
      </c>
      <c r="GQ318">
        <f t="shared" ca="1" si="187"/>
        <v>2.5885907600576098E-101</v>
      </c>
      <c r="GR318">
        <f t="shared" ca="1" si="187"/>
        <v>8.2994227898575691E-109</v>
      </c>
      <c r="GS318">
        <f t="shared" ca="1" si="187"/>
        <v>8.444134706971249E-117</v>
      </c>
      <c r="GT318">
        <f t="shared" ca="1" si="187"/>
        <v>2.4428452083697428E-125</v>
      </c>
      <c r="GU318">
        <f t="shared" ca="1" si="187"/>
        <v>1.768096779286242E-134</v>
      </c>
      <c r="GV318">
        <f t="shared" ca="1" si="187"/>
        <v>2.7551855337860623E-144</v>
      </c>
      <c r="GW318">
        <f t="shared" ca="1" si="187"/>
        <v>7.7372186747064969E-155</v>
      </c>
      <c r="GX318">
        <f t="shared" ca="1" si="187"/>
        <v>3.1655858394579522E-166</v>
      </c>
      <c r="GY318">
        <f t="shared" ca="1" si="187"/>
        <v>1.4592436162239672E-178</v>
      </c>
      <c r="GZ318">
        <f t="shared" ca="1" si="187"/>
        <v>5.5332779723852211E-192</v>
      </c>
      <c r="HA318">
        <f t="shared" ca="1" si="187"/>
        <v>1.1678652418906887E-206</v>
      </c>
      <c r="HB318">
        <f t="shared" ca="1" si="187"/>
        <v>8.3796989313302967E-223</v>
      </c>
      <c r="HC318">
        <f t="shared" ca="1" si="187"/>
        <v>1.0835613420339762E-240</v>
      </c>
      <c r="HD318">
        <f t="shared" ca="1" si="187"/>
        <v>1.0942995513917301E-260</v>
      </c>
      <c r="HE318">
        <f t="shared" ca="1" si="187"/>
        <v>2.78026751833555E-283</v>
      </c>
      <c r="HF318">
        <f t="shared" ca="1" si="186"/>
        <v>0</v>
      </c>
      <c r="HG318">
        <f t="shared" ca="1" si="186"/>
        <v>0</v>
      </c>
      <c r="HH318">
        <f t="shared" ca="1" si="186"/>
        <v>0</v>
      </c>
      <c r="HI318">
        <f t="shared" ca="1" si="186"/>
        <v>0</v>
      </c>
      <c r="HJ318">
        <f t="shared" ca="1" si="186"/>
        <v>0</v>
      </c>
      <c r="HK318">
        <f t="shared" ca="1" si="186"/>
        <v>0</v>
      </c>
      <c r="HL318">
        <f t="shared" ca="1" si="186"/>
        <v>0</v>
      </c>
    </row>
    <row r="319" spans="1:220" x14ac:dyDescent="0.25">
      <c r="A319" s="6">
        <v>45332</v>
      </c>
      <c r="B319">
        <f t="shared" ca="1" si="156"/>
        <v>8.6256993255766651E-3</v>
      </c>
      <c r="C319" s="5">
        <v>1220</v>
      </c>
      <c r="D319">
        <f t="shared" si="157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158"/>
        <v>0</v>
      </c>
      <c r="J319">
        <f t="shared" si="159"/>
        <v>1</v>
      </c>
      <c r="K319">
        <f t="shared" ca="1" si="160"/>
        <v>0</v>
      </c>
      <c r="L319">
        <f t="shared" ca="1" si="161"/>
        <v>9.5991648016819451E-3</v>
      </c>
      <c r="M319">
        <f t="shared" si="162"/>
        <v>1.024390243902439</v>
      </c>
      <c r="Q319">
        <f t="shared" si="163"/>
        <v>500.2</v>
      </c>
      <c r="R319">
        <f t="shared" si="164"/>
        <v>512.4</v>
      </c>
      <c r="S319">
        <f ca="1">_xlfn.BINOM.DIST($Q319,$C319,S$1,FALSE)*$F319*$B319</f>
        <v>0</v>
      </c>
      <c r="T319">
        <f ca="1">_xlfn.BINOM.DIST($Q319,$C319,T$1,FALSE)*$F319*$B319</f>
        <v>0</v>
      </c>
      <c r="U319">
        <f ca="1">_xlfn.BINOM.DIST($Q319,$C319,U$1,FALSE)*$F319*$B319</f>
        <v>0</v>
      </c>
      <c r="V319">
        <f ca="1">_xlfn.BINOM.DIST($Q319,$C319,V$1,FALSE)*$F319*$B319</f>
        <v>0</v>
      </c>
      <c r="W319">
        <f ca="1">_xlfn.BINOM.DIST($Q319,$C319,W$1,FALSE)*$F319*$B319</f>
        <v>0</v>
      </c>
      <c r="X319">
        <f ca="1">_xlfn.BINOM.DIST($Q319,$C319,X$1,FALSE)*$F319*$B319</f>
        <v>0</v>
      </c>
      <c r="Y319">
        <f ca="1">_xlfn.BINOM.DIST($Q319,$C319,Y$1,FALSE)*$F319*$B319</f>
        <v>4.2064300515170257E-276</v>
      </c>
      <c r="Z319">
        <f ca="1">_xlfn.BINOM.DIST($Q319,$C319,Z$1,FALSE)*$F319*$B319</f>
        <v>5.6620911151340592E-246</v>
      </c>
      <c r="AA319">
        <f ca="1">_xlfn.BINOM.DIST($Q319,$C319,AA$1,FALSE)*$F319*$B319</f>
        <v>2.3359474718203348E-220</v>
      </c>
      <c r="AB319">
        <f ca="1">_xlfn.BINOM.DIST($Q319,$C319,AB$1,FALSE)*$F319*$B319</f>
        <v>3.3673718629281472E-198</v>
      </c>
      <c r="AC319">
        <f ca="1">_xlfn.BINOM.DIST($Q319,$C319,AC$1,FALSE)*$F319*$B319</f>
        <v>8.9297784519241483E-179</v>
      </c>
      <c r="AD319">
        <f ca="1">_xlfn.BINOM.DIST($Q319,$C319,AD$1,FALSE)*$F319*$B319</f>
        <v>1.4235779459466399E-161</v>
      </c>
      <c r="AE319">
        <f ca="1">_xlfn.BINOM.DIST($Q319,$C319,AE$1,FALSE)*$F319*$B319</f>
        <v>3.2687436292981582E-146</v>
      </c>
      <c r="AF319">
        <f ca="1">_xlfn.BINOM.DIST($Q319,$C319,AF$1,FALSE)*$F319*$B319</f>
        <v>2.0978378974245068E-132</v>
      </c>
      <c r="AG319">
        <f ca="1">_xlfn.BINOM.DIST($Q319,$C319,AG$1,FALSE)*$F319*$B319</f>
        <v>6.2970424693248634E-120</v>
      </c>
      <c r="AH319">
        <f ca="1">_xlfn.BINOM.DIST($Q319,$C319,AH$1,FALSE)*$F319*$B319</f>
        <v>1.3288927436310058E-108</v>
      </c>
      <c r="AI319">
        <f ca="1">_xlfn.BINOM.DIST($Q319,$C319,AI$1,FALSE)*$F319*$B319</f>
        <v>2.7372293013751243E-98</v>
      </c>
      <c r="AJ319">
        <f ca="1">_xlfn.BINOM.DIST($Q319,$C319,AJ$1,FALSE)*$F319*$B319</f>
        <v>7.1931826445383656E-89</v>
      </c>
      <c r="AK319">
        <f ca="1">_xlfn.BINOM.DIST($Q319,$C319,AK$1,FALSE)*$F319*$B319</f>
        <v>3.0092630722358553E-80</v>
      </c>
      <c r="AL319">
        <f ca="1">_xlfn.BINOM.DIST($Q319,$C319,AL$1,FALSE)*$F319*$B319</f>
        <v>2.4112817373887935E-72</v>
      </c>
      <c r="AM319">
        <f ca="1">_xlfn.BINOM.DIST($Q319,$C319,AM$1,FALSE)*$F319*$B319</f>
        <v>4.3253609399315202E-65</v>
      </c>
      <c r="AN319">
        <f ca="1">_xlfn.BINOM.DIST($Q319,$C319,AN$1,FALSE)*$F319*$B319</f>
        <v>1.9832934789480128E-58</v>
      </c>
      <c r="AO319">
        <f ca="1">_xlfn.BINOM.DIST($Q319,$C319,AO$1,FALSE)*$F319*$B319</f>
        <v>2.6042833603694978E-52</v>
      </c>
      <c r="AP319">
        <f ca="1">_xlfn.BINOM.DIST($Q319,$C319,AP$1,FALSE)*$F319*$B319</f>
        <v>1.0801250066879432E-46</v>
      </c>
      <c r="AQ319">
        <f ca="1">_xlfn.BINOM.DIST($Q319,$C319,AQ$1,FALSE)*$F319*$B319</f>
        <v>1.540427225803656E-41</v>
      </c>
      <c r="AR319">
        <f ca="1">_xlfn.BINOM.DIST($Q319,$C319,AR$1,FALSE)*$F319*$B319</f>
        <v>8.1348184676332701E-37</v>
      </c>
      <c r="AS319">
        <f ca="1">_xlfn.BINOM.DIST($Q319,$C319,AS$1,FALSE)*$F319*$B319</f>
        <v>1.6972510247505702E-32</v>
      </c>
      <c r="AT319">
        <f ca="1">_xlfn.BINOM.DIST($Q319,$C319,AT$1,FALSE)*$F319*$B319</f>
        <v>1.4810688710213174E-28</v>
      </c>
      <c r="AU319">
        <f ca="1">_xlfn.BINOM.DIST($Q319,$C319,AU$1,FALSE)*$F319*$B319</f>
        <v>5.6839073413009131E-25</v>
      </c>
      <c r="AV319">
        <f ca="1">_xlfn.BINOM.DIST($Q319,$C319,AV$1,FALSE)*$F319*$B319</f>
        <v>1.0028683260748706E-21</v>
      </c>
      <c r="AW319">
        <f ca="1">_xlfn.BINOM.DIST($Q319,$C319,AW$1,FALSE)*$F319*$B319</f>
        <v>8.4615525888505503E-19</v>
      </c>
      <c r="AX319">
        <f ca="1">_xlfn.BINOM.DIST($Q319,$C319,AX$1,FALSE)*$F319*$B319</f>
        <v>3.5352988812383132E-16</v>
      </c>
      <c r="AY319">
        <f ca="1">_xlfn.BINOM.DIST($Q319,$C319,AY$1,FALSE)*$F319*$B319</f>
        <v>7.5446690894026577E-14</v>
      </c>
      <c r="AZ319">
        <f ca="1">_xlfn.BINOM.DIST($Q319,$C319,AZ$1,FALSE)*$F319*$B319</f>
        <v>8.4539908099787035E-12</v>
      </c>
      <c r="BA319">
        <f ca="1">_xlfn.BINOM.DIST($Q319,$C319,BA$1,FALSE)*$F319*$B319</f>
        <v>5.0971333907834076E-10</v>
      </c>
      <c r="BB319">
        <f ca="1">_xlfn.BINOM.DIST($Q319,$C319,BB$1,FALSE)*$F319*$B319</f>
        <v>1.6899460712718187E-8</v>
      </c>
      <c r="BC319">
        <f ca="1">_xlfn.BINOM.DIST($Q319,$C319,BC$1,FALSE)*$F319*$B319</f>
        <v>3.1409826675023195E-7</v>
      </c>
      <c r="BD319">
        <f ca="1">_xlfn.BINOM.DIST($Q319,$C319,BD$1,FALSE)*$F319*$B319</f>
        <v>3.3288293192384698E-6</v>
      </c>
      <c r="BE319">
        <f ca="1">_xlfn.BINOM.DIST($Q319,$C319,BE$1,FALSE)*$F319*$B319</f>
        <v>2.0419666039847111E-5</v>
      </c>
      <c r="BF319">
        <f ca="1">_xlfn.BINOM.DIST($Q319,$C319,BF$1,FALSE)*$F319*$B319</f>
        <v>7.3454534162137176E-5</v>
      </c>
      <c r="BG319">
        <f ca="1">_xlfn.BINOM.DIST($Q319,$C319,BG$1,FALSE)*$F319*$B319</f>
        <v>1.56721950490718E-4</v>
      </c>
      <c r="BH319">
        <f ca="1">_xlfn.BINOM.DIST($Q319,$C319,BH$1,FALSE)*$F319*$B319</f>
        <v>2.0026757084711246E-4</v>
      </c>
      <c r="BI319">
        <f ca="1">_xlfn.BINOM.DIST($Q319,$C319,BI$1,FALSE)*$F319*$B319</f>
        <v>1.5453770277730545E-4</v>
      </c>
      <c r="BJ319">
        <f ca="1">_xlfn.BINOM.DIST($Q319,$C319,BJ$1,FALSE)*$F319*$B319</f>
        <v>7.2503297967969505E-5</v>
      </c>
      <c r="BK319">
        <f ca="1">_xlfn.BINOM.DIST($Q319,$C319,BK$1,FALSE)*$F319*$B319</f>
        <v>2.0794648102194109E-5</v>
      </c>
      <c r="BL319">
        <f ca="1">_xlfn.BINOM.DIST($Q319,$C319,BL$1,FALSE)*$F319*$B319</f>
        <v>3.6612316782764937E-6</v>
      </c>
      <c r="BM319">
        <f ca="1">_xlfn.BINOM.DIST($Q319,$C319,BM$1,FALSE)*$F319*$B319</f>
        <v>3.968777950188119E-7</v>
      </c>
      <c r="BN319">
        <f ca="1">_xlfn.BINOM.DIST($Q319,$C319,BN$1,FALSE)*$F319*$B319</f>
        <v>2.6533159533643324E-8</v>
      </c>
      <c r="BO319">
        <f ca="1">_xlfn.BINOM.DIST($Q319,$C319,BO$1,FALSE)*$F319*$B319</f>
        <v>1.0946114651299311E-9</v>
      </c>
      <c r="BP319">
        <f ca="1">_xlfn.BINOM.DIST($Q319,$C319,BP$1,FALSE)*$F319*$B319</f>
        <v>2.7848428491143946E-11</v>
      </c>
      <c r="BQ319">
        <f ca="1">_xlfn.BINOM.DIST($Q319,$C319,BQ$1,FALSE)*$F319*$B319</f>
        <v>4.3615331509602068E-13</v>
      </c>
      <c r="BR319">
        <f ca="1">_xlfn.BINOM.DIST($Q319,$C319,BR$1,FALSE)*$F319*$B319</f>
        <v>4.1927556933929301E-15</v>
      </c>
      <c r="BS319">
        <f ca="1">_xlfn.BINOM.DIST($Q319,$C319,BS$1,FALSE)*$F319*$B319</f>
        <v>2.4637498773713114E-17</v>
      </c>
      <c r="BT319">
        <f ca="1">_xlfn.BINOM.DIST($Q319,$C319,BT$1,FALSE)*$F319*$B319</f>
        <v>8.8029128430107201E-20</v>
      </c>
      <c r="BU319">
        <f ca="1">_xlfn.BINOM.DIST($Q319,$C319,BU$1,FALSE)*$F319*$B319</f>
        <v>1.8999956649647312E-22</v>
      </c>
      <c r="BV319">
        <f ca="1">_xlfn.BINOM.DIST($Q319,$C319,BV$1,FALSE)*$F319*$B319</f>
        <v>2.458037777269273E-25</v>
      </c>
      <c r="BW319">
        <f ca="1">_xlfn.BINOM.DIST($Q319,$C319,BW$1,FALSE)*$F319*$B319</f>
        <v>1.8887499289238622E-28</v>
      </c>
      <c r="BX319">
        <f ca="1">_xlfn.BINOM.DIST($Q319,$C319,BX$1,FALSE)*$F319*$B319</f>
        <v>8.5300139496620543E-32</v>
      </c>
      <c r="BY319">
        <f ca="1">_xlfn.BINOM.DIST($Q319,$C319,BY$1,FALSE)*$F319*$B319</f>
        <v>2.2372769889220845E-35</v>
      </c>
      <c r="BZ319">
        <f ca="1">_xlfn.BINOM.DIST($Q319,$C319,BZ$1,FALSE)*$F319*$B319</f>
        <v>3.3621458338135805E-39</v>
      </c>
      <c r="CA319">
        <f ca="1">_xlfn.BINOM.DIST($Q319,$C319,CA$1,FALSE)*$F319*$B319</f>
        <v>2.8513651404458967E-43</v>
      </c>
      <c r="CB319">
        <f ca="1">_xlfn.BINOM.DIST($Q319,$C319,CB$1,FALSE)*$F319*$B319</f>
        <v>1.3417402630413716E-47</v>
      </c>
      <c r="CC319">
        <f ca="1">_xlfn.BINOM.DIST($Q319,$C319,CC$1,FALSE)*$F319*$B319</f>
        <v>3.4377017963121123E-52</v>
      </c>
      <c r="CD319">
        <f ca="1">_xlfn.BINOM.DIST($Q319,$C319,CD$1,FALSE)*$F319*$B319</f>
        <v>4.6962363188105908E-57</v>
      </c>
      <c r="CE319">
        <f ca="1">_xlfn.BINOM.DIST($Q319,$C319,CE$1,FALSE)*$F319*$B319</f>
        <v>3.3421153280937444E-62</v>
      </c>
      <c r="CF319">
        <f ca="1">_xlfn.BINOM.DIST($Q319,$C319,CF$1,FALSE)*$F319*$B319</f>
        <v>1.2075472729445828E-67</v>
      </c>
      <c r="CG319">
        <f ca="1">_xlfn.BINOM.DIST($Q319,$C319,CG$1,FALSE)*$F319*$B319</f>
        <v>2.1528904397383042E-73</v>
      </c>
      <c r="CH319">
        <f ca="1">_xlfn.BINOM.DIST($Q319,$C319,CH$1,FALSE)*$F319*$B319</f>
        <v>1.8351516154114526E-79</v>
      </c>
      <c r="CI319">
        <f ca="1">_xlfn.BINOM.DIST($Q319,$C319,CI$1,FALSE)*$F319*$B319</f>
        <v>7.2222851511796032E-86</v>
      </c>
      <c r="CJ319">
        <f ca="1">_xlfn.BINOM.DIST($Q319,$C319,CJ$1,FALSE)*$F319*$B319</f>
        <v>1.2624053231668727E-92</v>
      </c>
      <c r="CK319">
        <f ca="1">_xlfn.BINOM.DIST($Q319,$C319,CK$1,FALSE)*$F319*$B319</f>
        <v>9.3876587267196674E-100</v>
      </c>
      <c r="CL319">
        <f ca="1">_xlfn.BINOM.DIST($Q319,$C319,CL$1,FALSE)*$F319*$B319</f>
        <v>2.8311751298571612E-107</v>
      </c>
      <c r="CM319">
        <f ca="1">_xlfn.BINOM.DIST($Q319,$C319,CM$1,FALSE)*$F319*$B319</f>
        <v>3.2829530350091777E-115</v>
      </c>
      <c r="CN319">
        <f ca="1">_xlfn.BINOM.DIST($Q319,$C319,CN$1,FALSE)*$F319*$B319</f>
        <v>1.3790313604519153E-123</v>
      </c>
      <c r="CO319">
        <f ca="1">_xlfn.BINOM.DIST($Q319,$C319,CO$1,FALSE)*$F319*$B319</f>
        <v>1.9629276488606731E-132</v>
      </c>
      <c r="CP319">
        <f ca="1">_xlfn.BINOM.DIST($Q319,$C319,CP$1,FALSE)*$F319*$B319</f>
        <v>8.7835853879790243E-142</v>
      </c>
      <c r="CQ319">
        <f ca="1">_xlfn.BINOM.DIST($Q319,$C319,CQ$1,FALSE)*$F319*$B319</f>
        <v>1.1353350892772948E-151</v>
      </c>
      <c r="CR319">
        <f ca="1">_xlfn.BINOM.DIST($Q319,$C319,CR$1,FALSE)*$F319*$B319</f>
        <v>3.8515754226255066E-162</v>
      </c>
      <c r="CS319">
        <f ca="1">_xlfn.BINOM.DIST($Q319,$C319,CS$1,FALSE)*$F319*$B319</f>
        <v>3.0751437716384626E-173</v>
      </c>
      <c r="CT319">
        <f ca="1">_xlfn.BINOM.DIST($Q319,$C319,CT$1,FALSE)*$F319*$B319</f>
        <v>5.1011928405715004E-185</v>
      </c>
      <c r="CU319">
        <f ca="1">_xlfn.BINOM.DIST($Q319,$C319,CU$1,FALSE)*$F319*$B319</f>
        <v>1.5234361676228404E-197</v>
      </c>
      <c r="CV319">
        <f ca="1">_xlfn.BINOM.DIST($Q319,$C319,CV$1,FALSE)*$F319*$B319</f>
        <v>6.9396251647445211E-211</v>
      </c>
      <c r="CW319">
        <f ca="1">_xlfn.BINOM.DIST($Q319,$C319,CW$1,FALSE)*$F319*$B319</f>
        <v>3.9752436643752742E-225</v>
      </c>
      <c r="CX319">
        <f ca="1">_xlfn.BINOM.DIST($Q319,$C319,CX$1,FALSE)*$F319*$B319</f>
        <v>2.2829871563663795E-240</v>
      </c>
      <c r="CY319">
        <f ca="1">_xlfn.BINOM.DIST($Q319,$C319,CY$1,FALSE)*$F319*$B319</f>
        <v>1.0052276619804127E-256</v>
      </c>
      <c r="CZ319">
        <f ca="1">_xlfn.BINOM.DIST($Q319,$C319,CZ$1,FALSE)*$F319*$B319</f>
        <v>2.4626532448365261E-274</v>
      </c>
      <c r="DA319">
        <f ca="1">_xlfn.BINOM.DIST($Q319,$C319,DA$1,FALSE)*$F319*$B319</f>
        <v>2.2784798802253864E-293</v>
      </c>
      <c r="DB319">
        <f ca="1">_xlfn.BINOM.DIST($Q319,$C319,DB$1,FALSE)*$F319*$B319</f>
        <v>0</v>
      </c>
      <c r="DC319">
        <f ca="1">_xlfn.BINOM.DIST($Q319,$C319,DC$1,FALSE)*$F319*$B319</f>
        <v>0</v>
      </c>
      <c r="DD319">
        <f ca="1">_xlfn.BINOM.DIST($Q319,$C319,DD$1,FALSE)*$F319*$B319</f>
        <v>0</v>
      </c>
      <c r="DE319">
        <f ca="1">_xlfn.BINOM.DIST($Q319,$C319,DE$1,FALSE)*$F319*$B319</f>
        <v>0</v>
      </c>
      <c r="DF319">
        <f ca="1">_xlfn.BINOM.DIST($Q319,$C319,DF$1,FALSE)*$F319*$B319</f>
        <v>0</v>
      </c>
      <c r="DG319">
        <f ca="1">_xlfn.BINOM.DIST($Q319,$C319,DG$1,FALSE)*$F319*$B319</f>
        <v>0</v>
      </c>
      <c r="DH319">
        <f ca="1">_xlfn.BINOM.DIST($Q319,$C319,DH$1,FALSE)*$F319*$B319</f>
        <v>0</v>
      </c>
      <c r="DI319">
        <f ca="1">_xlfn.BINOM.DIST($Q319,$C319,DI$1,FALSE)*$F319*$B319</f>
        <v>0</v>
      </c>
      <c r="DJ319">
        <f ca="1">_xlfn.BINOM.DIST($Q319,$C319,DJ$1,FALSE)*$F319*$B319</f>
        <v>0</v>
      </c>
      <c r="DK319">
        <f ca="1">_xlfn.BINOM.DIST($Q319,$C319,DK$1,FALSE)*$F319*$B319</f>
        <v>0</v>
      </c>
      <c r="DL319">
        <f ca="1">_xlfn.BINOM.DIST($Q319,$C319,DL$1,FALSE)*$F319*$B319</f>
        <v>0</v>
      </c>
      <c r="DM319">
        <f ca="1">_xlfn.BINOM.DIST($Q319,$C319,DM$1,FALSE)*$F319*$B319</f>
        <v>0</v>
      </c>
      <c r="DN319">
        <f ca="1">_xlfn.BINOM.DIST($Q319,$C319,DN$1,FALSE)*$F319*$B319</f>
        <v>0</v>
      </c>
      <c r="DQ319">
        <f t="shared" ca="1" si="190"/>
        <v>0</v>
      </c>
      <c r="DR319">
        <f t="shared" ca="1" si="190"/>
        <v>0</v>
      </c>
      <c r="DS319">
        <f t="shared" ca="1" si="190"/>
        <v>0</v>
      </c>
      <c r="DT319">
        <f t="shared" ca="1" si="190"/>
        <v>0</v>
      </c>
      <c r="DU319">
        <f t="shared" ca="1" si="190"/>
        <v>0</v>
      </c>
      <c r="DV319">
        <f t="shared" ca="1" si="190"/>
        <v>0</v>
      </c>
      <c r="DW319">
        <f t="shared" ca="1" si="190"/>
        <v>1.1948903477971651E-288</v>
      </c>
      <c r="DX319">
        <f t="shared" ca="1" si="190"/>
        <v>1.1627639844424591E-257</v>
      </c>
      <c r="DY319">
        <f t="shared" ca="1" si="190"/>
        <v>2.7115811643218679E-231</v>
      </c>
      <c r="DZ319">
        <f t="shared" ca="1" si="190"/>
        <v>1.8316315016488497E-208</v>
      </c>
      <c r="EA319">
        <f t="shared" ca="1" si="190"/>
        <v>1.963650493157363E-188</v>
      </c>
      <c r="EB319">
        <f t="shared" ca="1" si="190"/>
        <v>1.1234325777109403E-170</v>
      </c>
      <c r="EC319">
        <f t="shared" ca="1" si="190"/>
        <v>8.3926162707286917E-155</v>
      </c>
      <c r="ED319">
        <f t="shared" ca="1" si="190"/>
        <v>1.6143390157338192E-140</v>
      </c>
      <c r="EE319">
        <f t="shared" ca="1" si="190"/>
        <v>1.3546442429564553E-127</v>
      </c>
      <c r="EF319">
        <f t="shared" ca="1" si="190"/>
        <v>7.5282069648616201E-116</v>
      </c>
      <c r="EG319">
        <f t="shared" ca="1" si="189"/>
        <v>3.8773335189859726E-105</v>
      </c>
      <c r="EH319">
        <f t="shared" ca="1" si="189"/>
        <v>2.435031904722256E-95</v>
      </c>
      <c r="EI319">
        <f t="shared" ca="1" si="189"/>
        <v>2.3393629558400373E-86</v>
      </c>
      <c r="EJ319">
        <f t="shared" ca="1" si="189"/>
        <v>4.1553208379199992E-78</v>
      </c>
      <c r="EK319">
        <f t="shared" ca="1" si="189"/>
        <v>1.601164962915815E-70</v>
      </c>
      <c r="EL319">
        <f t="shared" ca="1" si="189"/>
        <v>1.5332996810801999E-63</v>
      </c>
      <c r="EM319">
        <f t="shared" ca="1" si="189"/>
        <v>4.0997633976102792E-57</v>
      </c>
      <c r="EN319">
        <f t="shared" ca="1" si="189"/>
        <v>3.3841762327542118E-51</v>
      </c>
      <c r="EO319">
        <f t="shared" ca="1" si="189"/>
        <v>9.4090678237781241E-46</v>
      </c>
      <c r="EP319">
        <f t="shared" ca="1" si="189"/>
        <v>9.5066264526032564E-41</v>
      </c>
      <c r="EQ319">
        <f t="shared" ca="1" si="189"/>
        <v>3.7306047472068604E-36</v>
      </c>
      <c r="ER319">
        <f t="shared" ca="1" si="189"/>
        <v>6.0283675390783078E-32</v>
      </c>
      <c r="ES319">
        <f t="shared" ca="1" si="189"/>
        <v>4.2236413059559553E-28</v>
      </c>
      <c r="ET319">
        <f t="shared" ca="1" si="189"/>
        <v>1.3429298441005163E-24</v>
      </c>
      <c r="EU319">
        <f t="shared" ca="1" si="189"/>
        <v>2.0177262984736359E-21</v>
      </c>
      <c r="EV319">
        <f t="shared" ca="1" si="192"/>
        <v>1.4849471359633753E-18</v>
      </c>
      <c r="EW319">
        <f t="shared" ca="1" si="192"/>
        <v>5.5267090718652748E-16</v>
      </c>
      <c r="EX319">
        <f t="shared" ca="1" si="192"/>
        <v>1.0702002241696692E-13</v>
      </c>
      <c r="EY319">
        <f t="shared" ca="1" si="192"/>
        <v>1.1058071589641138E-11</v>
      </c>
      <c r="EZ319">
        <f t="shared" ca="1" si="192"/>
        <v>6.2353770249839915E-10</v>
      </c>
      <c r="FA319">
        <f t="shared" ca="1" si="192"/>
        <v>1.9573544673235843E-8</v>
      </c>
      <c r="FB319">
        <f t="shared" ca="1" si="192"/>
        <v>3.4814426337142188E-7</v>
      </c>
      <c r="FC319">
        <f t="shared" ca="1" si="192"/>
        <v>3.563568739275939E-6</v>
      </c>
      <c r="FD319">
        <f t="shared" ca="1" si="192"/>
        <v>2.1279895608448786E-5</v>
      </c>
      <c r="FE319">
        <f t="shared" ca="1" si="192"/>
        <v>7.5018493665210238E-5</v>
      </c>
      <c r="FF319">
        <f t="shared" ca="1" si="192"/>
        <v>1.57734390178424E-4</v>
      </c>
      <c r="FG319">
        <f t="shared" ca="1" si="192"/>
        <v>1.9953708997458389E-4</v>
      </c>
      <c r="FH319">
        <f t="shared" ca="1" si="192"/>
        <v>1.5297292848423047E-4</v>
      </c>
      <c r="FI319">
        <f t="shared" ca="1" si="192"/>
        <v>7.1492583167430632E-5</v>
      </c>
      <c r="FJ319">
        <f t="shared" ca="1" si="192"/>
        <v>2.0462501433518386E-5</v>
      </c>
      <c r="FK319">
        <f t="shared" ca="1" si="192"/>
        <v>3.5988130245200774E-6</v>
      </c>
      <c r="FL319">
        <f t="shared" ca="1" si="191"/>
        <v>3.8975029124332054E-7</v>
      </c>
      <c r="FM319">
        <f t="shared" ca="1" si="191"/>
        <v>2.601646808063346E-8</v>
      </c>
      <c r="FN319">
        <f t="shared" ca="1" si="191"/>
        <v>1.0701512420608223E-9</v>
      </c>
      <c r="FO319">
        <f t="shared" ca="1" si="191"/>
        <v>2.7087741599906043E-11</v>
      </c>
      <c r="FP319">
        <f t="shared" ca="1" si="191"/>
        <v>4.2084515361491579E-13</v>
      </c>
      <c r="FQ319">
        <f t="shared" ca="1" si="191"/>
        <v>3.9983012330842679E-15</v>
      </c>
      <c r="FR319">
        <f t="shared" ca="1" si="191"/>
        <v>2.3115120513976065E-17</v>
      </c>
      <c r="FS319">
        <f t="shared" ca="1" si="191"/>
        <v>8.0819724905998432E-20</v>
      </c>
      <c r="FT319">
        <f t="shared" ca="1" si="191"/>
        <v>1.6963844465562824E-22</v>
      </c>
      <c r="FU319">
        <f t="shared" ca="1" si="191"/>
        <v>2.1190064923840189E-25</v>
      </c>
      <c r="FV319">
        <f t="shared" ca="1" si="191"/>
        <v>1.5594094532164618E-28</v>
      </c>
      <c r="FW319">
        <f t="shared" ca="1" si="191"/>
        <v>6.6834055331851931E-32</v>
      </c>
      <c r="FX319">
        <f t="shared" ca="1" si="191"/>
        <v>1.6465238515875939E-35</v>
      </c>
      <c r="FY319">
        <f t="shared" ca="1" si="191"/>
        <v>2.2976377845125135E-39</v>
      </c>
      <c r="FZ319">
        <f t="shared" ca="1" si="191"/>
        <v>1.7864250839486057E-43</v>
      </c>
      <c r="GA319">
        <f t="shared" ca="1" si="188"/>
        <v>7.5979938160826026E-48</v>
      </c>
      <c r="GB319">
        <f t="shared" ca="1" si="188"/>
        <v>1.7320063008909576E-52</v>
      </c>
      <c r="GC319">
        <f t="shared" ca="1" si="188"/>
        <v>2.0686391084364975E-57</v>
      </c>
      <c r="GD319">
        <f t="shared" ca="1" si="188"/>
        <v>1.2623550131421462E-62</v>
      </c>
      <c r="GE319">
        <f t="shared" ca="1" si="188"/>
        <v>3.8276813076599638E-68</v>
      </c>
      <c r="GF319">
        <f t="shared" ca="1" si="188"/>
        <v>5.5915977867468349E-74</v>
      </c>
      <c r="GG319">
        <f t="shared" ca="1" si="188"/>
        <v>3.8029048909950588E-80</v>
      </c>
      <c r="GH319">
        <f t="shared" ca="1" si="188"/>
        <v>1.1592609320966666E-86</v>
      </c>
      <c r="GI319">
        <f t="shared" ca="1" si="188"/>
        <v>1.5184914004786424E-93</v>
      </c>
      <c r="GJ319">
        <f t="shared" ca="1" si="188"/>
        <v>8.1550112514431794E-101</v>
      </c>
      <c r="GK319">
        <f t="shared" ca="1" si="188"/>
        <v>1.7040874225708292E-108</v>
      </c>
      <c r="GL319">
        <f t="shared" ca="1" si="188"/>
        <v>1.3068234355781764E-116</v>
      </c>
      <c r="GM319">
        <f t="shared" ca="1" si="188"/>
        <v>3.4445966393644749E-125</v>
      </c>
      <c r="GN319">
        <f t="shared" ca="1" si="188"/>
        <v>2.8990820322340326E-134</v>
      </c>
      <c r="GO319">
        <f t="shared" ca="1" si="188"/>
        <v>7.1694507794826031E-144</v>
      </c>
      <c r="GP319">
        <f t="shared" ca="1" si="188"/>
        <v>4.7416194610374997E-154</v>
      </c>
      <c r="GQ319">
        <f t="shared" ca="1" si="187"/>
        <v>7.5346330732128973E-165</v>
      </c>
      <c r="GR319">
        <f t="shared" ca="1" si="187"/>
        <v>2.545065244564483E-176</v>
      </c>
      <c r="GS319">
        <f t="shared" ca="1" si="187"/>
        <v>1.5873685733680273E-188</v>
      </c>
      <c r="GT319">
        <f t="shared" ca="1" si="187"/>
        <v>1.5532689059079851E-201</v>
      </c>
      <c r="GU319">
        <f t="shared" ca="1" si="187"/>
        <v>1.9723934041636359E-215</v>
      </c>
      <c r="GV319">
        <f t="shared" ca="1" si="187"/>
        <v>2.6012802302331431E-230</v>
      </c>
      <c r="GW319">
        <f t="shared" ca="1" si="187"/>
        <v>2.7372199207969237E-246</v>
      </c>
      <c r="GX319">
        <f t="shared" ca="1" si="187"/>
        <v>1.6767522009649072E-263</v>
      </c>
      <c r="GY319">
        <f t="shared" ca="1" si="187"/>
        <v>4.0852985966394042E-282</v>
      </c>
      <c r="GZ319">
        <f t="shared" ca="1" si="187"/>
        <v>2.483809489073175E-302</v>
      </c>
      <c r="HA319">
        <f t="shared" ca="1" si="187"/>
        <v>0</v>
      </c>
      <c r="HB319">
        <f t="shared" ca="1" si="187"/>
        <v>0</v>
      </c>
      <c r="HC319">
        <f t="shared" ca="1" si="187"/>
        <v>0</v>
      </c>
      <c r="HD319">
        <f t="shared" ca="1" si="187"/>
        <v>0</v>
      </c>
      <c r="HE319">
        <f t="shared" ca="1" si="187"/>
        <v>0</v>
      </c>
      <c r="HF319">
        <f t="shared" ca="1" si="186"/>
        <v>0</v>
      </c>
      <c r="HG319">
        <f t="shared" ca="1" si="186"/>
        <v>0</v>
      </c>
      <c r="HH319">
        <f t="shared" ca="1" si="186"/>
        <v>0</v>
      </c>
      <c r="HI319">
        <f t="shared" ca="1" si="186"/>
        <v>0</v>
      </c>
      <c r="HJ319">
        <f t="shared" ca="1" si="186"/>
        <v>0</v>
      </c>
      <c r="HK319">
        <f t="shared" ca="1" si="186"/>
        <v>0</v>
      </c>
      <c r="HL319">
        <f t="shared" ca="1" si="186"/>
        <v>0</v>
      </c>
    </row>
    <row r="320" spans="1:220" x14ac:dyDescent="0.25">
      <c r="A320" s="6">
        <v>45332</v>
      </c>
      <c r="B320">
        <f t="shared" ca="1" si="156"/>
        <v>8.6256993255766651E-3</v>
      </c>
      <c r="C320" s="5">
        <v>1018</v>
      </c>
      <c r="D320">
        <f t="shared" si="157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158"/>
        <v>0</v>
      </c>
      <c r="J320">
        <f t="shared" si="159"/>
        <v>1</v>
      </c>
      <c r="K320">
        <f t="shared" ca="1" si="160"/>
        <v>0</v>
      </c>
      <c r="L320">
        <f t="shared" ca="1" si="161"/>
        <v>6.8287261708300474E-3</v>
      </c>
      <c r="M320">
        <f t="shared" si="162"/>
        <v>1.0434782608695652</v>
      </c>
      <c r="Q320">
        <f t="shared" si="163"/>
        <v>468.28000000000003</v>
      </c>
      <c r="R320">
        <f t="shared" si="164"/>
        <v>488.64</v>
      </c>
      <c r="S320">
        <f ca="1">_xlfn.BINOM.DIST($Q320,$C320,S$1,FALSE)*$F320*$B320</f>
        <v>0</v>
      </c>
      <c r="T320">
        <f ca="1">_xlfn.BINOM.DIST($Q320,$C320,T$1,FALSE)*$F320*$B320</f>
        <v>0</v>
      </c>
      <c r="U320">
        <f ca="1">_xlfn.BINOM.DIST($Q320,$C320,U$1,FALSE)*$F320*$B320</f>
        <v>0</v>
      </c>
      <c r="V320">
        <f ca="1">_xlfn.BINOM.DIST($Q320,$C320,V$1,FALSE)*$F320*$B320</f>
        <v>0</v>
      </c>
      <c r="W320">
        <f ca="1">_xlfn.BINOM.DIST($Q320,$C320,W$1,FALSE)*$F320*$B320</f>
        <v>0</v>
      </c>
      <c r="X320">
        <f ca="1">_xlfn.BINOM.DIST($Q320,$C320,X$1,FALSE)*$F320*$B320</f>
        <v>0</v>
      </c>
      <c r="Y320">
        <f ca="1">_xlfn.BINOM.DIST($Q320,$C320,Y$1,FALSE)*$F320*$B320</f>
        <v>4.1656305307448549E-286</v>
      </c>
      <c r="Z320">
        <f ca="1">_xlfn.BINOM.DIST($Q320,$C320,Z$1,FALSE)*$F320*$B320</f>
        <v>2.4893188036392072E-257</v>
      </c>
      <c r="AA320">
        <f ca="1">_xlfn.BINOM.DIST($Q320,$C320,AA$1,FALSE)*$F320*$B320</f>
        <v>8.9948730986366917E-233</v>
      </c>
      <c r="AB320">
        <f ca="1">_xlfn.BINOM.DIST($Q320,$C320,AB$1,FALSE)*$F320*$B320</f>
        <v>1.9179455899239866E-211</v>
      </c>
      <c r="AC320">
        <f ca="1">_xlfn.BINOM.DIST($Q320,$C320,AC$1,FALSE)*$F320*$B320</f>
        <v>1.1427632880335679E-192</v>
      </c>
      <c r="AD320">
        <f ca="1">_xlfn.BINOM.DIST($Q320,$C320,AD$1,FALSE)*$F320*$B320</f>
        <v>5.7657578251050448E-176</v>
      </c>
      <c r="AE320">
        <f ca="1">_xlfn.BINOM.DIST($Q320,$C320,AE$1,FALSE)*$F320*$B320</f>
        <v>5.5830166266261715E-161</v>
      </c>
      <c r="AF320">
        <f ca="1">_xlfn.BINOM.DIST($Q320,$C320,AF$1,FALSE)*$F320*$B320</f>
        <v>1.9304293333881378E-147</v>
      </c>
      <c r="AG320">
        <f ca="1">_xlfn.BINOM.DIST($Q320,$C320,AG$1,FALSE)*$F320*$B320</f>
        <v>3.8605125596370947E-135</v>
      </c>
      <c r="AH320">
        <f ca="1">_xlfn.BINOM.DIST($Q320,$C320,AH$1,FALSE)*$F320*$B320</f>
        <v>6.5417579257470589E-124</v>
      </c>
      <c r="AI320">
        <f ca="1">_xlfn.BINOM.DIST($Q320,$C320,AI$1,FALSE)*$F320*$B320</f>
        <v>1.2774246882771366E-113</v>
      </c>
      <c r="AJ320">
        <f ca="1">_xlfn.BINOM.DIST($Q320,$C320,AJ$1,FALSE)*$F320*$B320</f>
        <v>3.6950651507568706E-104</v>
      </c>
      <c r="AK320">
        <f ca="1">_xlfn.BINOM.DIST($Q320,$C320,AK$1,FALSE)*$F320*$B320</f>
        <v>1.9486205923977954E-95</v>
      </c>
      <c r="AL320">
        <f ca="1">_xlfn.BINOM.DIST($Q320,$C320,AL$1,FALSE)*$F320*$B320</f>
        <v>2.2285465881235265E-87</v>
      </c>
      <c r="AM320">
        <f ca="1">_xlfn.BINOM.DIST($Q320,$C320,AM$1,FALSE)*$F320*$B320</f>
        <v>6.3989233009888874E-80</v>
      </c>
      <c r="AN320">
        <f ca="1">_xlfn.BINOM.DIST($Q320,$C320,AN$1,FALSE)*$F320*$B320</f>
        <v>5.2252398889355438E-73</v>
      </c>
      <c r="AO320">
        <f ca="1">_xlfn.BINOM.DIST($Q320,$C320,AO$1,FALSE)*$F320*$B320</f>
        <v>1.3502748943151595E-66</v>
      </c>
      <c r="AP320">
        <f ca="1">_xlfn.BINOM.DIST($Q320,$C320,AP$1,FALSE)*$F320*$B320</f>
        <v>1.2108830206353797E-60</v>
      </c>
      <c r="AQ320">
        <f ca="1">_xlfn.BINOM.DIST($Q320,$C320,AQ$1,FALSE)*$F320*$B320</f>
        <v>4.0823756395403084E-55</v>
      </c>
      <c r="AR320">
        <f ca="1">_xlfn.BINOM.DIST($Q320,$C320,AR$1,FALSE)*$F320*$B320</f>
        <v>5.5487481377881349E-50</v>
      </c>
      <c r="AS320">
        <f ca="1">_xlfn.BINOM.DIST($Q320,$C320,AS$1,FALSE)*$F320*$B320</f>
        <v>3.2325763460250899E-45</v>
      </c>
      <c r="AT320">
        <f ca="1">_xlfn.BINOM.DIST($Q320,$C320,AT$1,FALSE)*$F320*$B320</f>
        <v>8.5190424238915382E-41</v>
      </c>
      <c r="AU320">
        <f ca="1">_xlfn.BINOM.DIST($Q320,$C320,AU$1,FALSE)*$F320*$B320</f>
        <v>1.0651426961458164E-36</v>
      </c>
      <c r="AV320">
        <f ca="1">_xlfn.BINOM.DIST($Q320,$C320,AV$1,FALSE)*$F320*$B320</f>
        <v>6.5906902414312817E-33</v>
      </c>
      <c r="AW320">
        <f ca="1">_xlfn.BINOM.DIST($Q320,$C320,AW$1,FALSE)*$F320*$B320</f>
        <v>2.0952956191857724E-29</v>
      </c>
      <c r="AX320">
        <f ca="1">_xlfn.BINOM.DIST($Q320,$C320,AX$1,FALSE)*$F320*$B320</f>
        <v>3.5387404330311355E-26</v>
      </c>
      <c r="AY320">
        <f ca="1">_xlfn.BINOM.DIST($Q320,$C320,AY$1,FALSE)*$F320*$B320</f>
        <v>3.2709049984665305E-23</v>
      </c>
      <c r="AZ320">
        <f ca="1">_xlfn.BINOM.DIST($Q320,$C320,AZ$1,FALSE)*$F320*$B320</f>
        <v>1.6991880168171273E-20</v>
      </c>
      <c r="BA320">
        <f ca="1">_xlfn.BINOM.DIST($Q320,$C320,BA$1,FALSE)*$F320*$B320</f>
        <v>5.0801181406641639E-18</v>
      </c>
      <c r="BB320">
        <f ca="1">_xlfn.BINOM.DIST($Q320,$C320,BB$1,FALSE)*$F320*$B320</f>
        <v>8.9282634734315613E-16</v>
      </c>
      <c r="BC320">
        <f ca="1">_xlfn.BINOM.DIST($Q320,$C320,BC$1,FALSE)*$F320*$B320</f>
        <v>9.4000927454214454E-14</v>
      </c>
      <c r="BD320">
        <f ca="1">_xlfn.BINOM.DIST($Q320,$C320,BD$1,FALSE)*$F320*$B320</f>
        <v>6.0295534745030332E-12</v>
      </c>
      <c r="BE320">
        <f ca="1">_xlfn.BINOM.DIST($Q320,$C320,BE$1,FALSE)*$F320*$B320</f>
        <v>2.3918201981249496E-10</v>
      </c>
      <c r="BF320">
        <f ca="1">_xlfn.BINOM.DIST($Q320,$C320,BF$1,FALSE)*$F320*$B320</f>
        <v>5.9459524615158427E-9</v>
      </c>
      <c r="BG320">
        <f ca="1">_xlfn.BINOM.DIST($Q320,$C320,BG$1,FALSE)*$F320*$B320</f>
        <v>9.37216100625294E-8</v>
      </c>
      <c r="BH320">
        <f ca="1">_xlfn.BINOM.DIST($Q320,$C320,BH$1,FALSE)*$F320*$B320</f>
        <v>9.4629694133601243E-7</v>
      </c>
      <c r="BI320">
        <f ca="1">_xlfn.BINOM.DIST($Q320,$C320,BI$1,FALSE)*$F320*$B320</f>
        <v>6.1750496543813513E-6</v>
      </c>
      <c r="BJ320">
        <f ca="1">_xlfn.BINOM.DIST($Q320,$C320,BJ$1,FALSE)*$F320*$B320</f>
        <v>2.6241213786666082E-5</v>
      </c>
      <c r="BK320">
        <f ca="1">_xlfn.BINOM.DIST($Q320,$C320,BK$1,FALSE)*$F320*$B320</f>
        <v>7.3087572437537083E-5</v>
      </c>
      <c r="BL320">
        <f ca="1">_xlfn.BINOM.DIST($Q320,$C320,BL$1,FALSE)*$F320*$B320</f>
        <v>1.34125624480457E-4</v>
      </c>
      <c r="BM320">
        <f ca="1">_xlfn.BINOM.DIST($Q320,$C320,BM$1,FALSE)*$F320*$B320</f>
        <v>1.6285804532341008E-4</v>
      </c>
      <c r="BN320">
        <f ca="1">_xlfn.BINOM.DIST($Q320,$C320,BN$1,FALSE)*$F320*$B320</f>
        <v>1.3125077687534448E-4</v>
      </c>
      <c r="BO320">
        <f ca="1">_xlfn.BINOM.DIST($Q320,$C320,BO$1,FALSE)*$F320*$B320</f>
        <v>7.0358112360710003E-5</v>
      </c>
      <c r="BP320">
        <f ca="1">_xlfn.BINOM.DIST($Q320,$C320,BP$1,FALSE)*$F320*$B320</f>
        <v>2.5115301469220399E-5</v>
      </c>
      <c r="BQ320">
        <f ca="1">_xlfn.BINOM.DIST($Q320,$C320,BQ$1,FALSE)*$F320*$B320</f>
        <v>5.9709096882202746E-6</v>
      </c>
      <c r="BR320">
        <f ca="1">_xlfn.BINOM.DIST($Q320,$C320,BR$1,FALSE)*$F320*$B320</f>
        <v>9.4463170497235861E-7</v>
      </c>
      <c r="BS320">
        <f ca="1">_xlfn.BINOM.DIST($Q320,$C320,BS$1,FALSE)*$F320*$B320</f>
        <v>9.9270787249810065E-8</v>
      </c>
      <c r="BT320">
        <f ca="1">_xlfn.BINOM.DIST($Q320,$C320,BT$1,FALSE)*$F320*$B320</f>
        <v>6.9104276776797374E-9</v>
      </c>
      <c r="BU320">
        <f ca="1">_xlfn.BINOM.DIST($Q320,$C320,BU$1,FALSE)*$F320*$B320</f>
        <v>3.1744106707012591E-10</v>
      </c>
      <c r="BV320">
        <f ca="1">_xlfn.BINOM.DIST($Q320,$C320,BV$1,FALSE)*$F320*$B320</f>
        <v>9.5762912940050656E-12</v>
      </c>
      <c r="BW320">
        <f ca="1">_xlfn.BINOM.DIST($Q320,$C320,BW$1,FALSE)*$F320*$B320</f>
        <v>1.8860134894189534E-13</v>
      </c>
      <c r="BX320">
        <f ca="1">_xlfn.BINOM.DIST($Q320,$C320,BX$1,FALSE)*$F320*$B320</f>
        <v>2.4080145782171304E-15</v>
      </c>
      <c r="BY320">
        <f ca="1">_xlfn.BINOM.DIST($Q320,$C320,BY$1,FALSE)*$F320*$B320</f>
        <v>1.9769095283280023E-17</v>
      </c>
      <c r="BZ320">
        <f ca="1">_xlfn.BINOM.DIST($Q320,$C320,BZ$1,FALSE)*$F320*$B320</f>
        <v>1.0338052485318236E-19</v>
      </c>
      <c r="CA320">
        <f ca="1">_xlfn.BINOM.DIST($Q320,$C320,CA$1,FALSE)*$F320*$B320</f>
        <v>3.4068773446334425E-22</v>
      </c>
      <c r="CB320">
        <f ca="1">_xlfn.BINOM.DIST($Q320,$C320,CB$1,FALSE)*$F320*$B320</f>
        <v>6.989928573652595E-25</v>
      </c>
      <c r="CC320">
        <f ca="1">_xlfn.BINOM.DIST($Q320,$C320,CC$1,FALSE)*$F320*$B320</f>
        <v>8.8077486549174071E-28</v>
      </c>
      <c r="CD320">
        <f ca="1">_xlfn.BINOM.DIST($Q320,$C320,CD$1,FALSE)*$F320*$B320</f>
        <v>6.712765398075053E-31</v>
      </c>
      <c r="CE320">
        <f ca="1">_xlfn.BINOM.DIST($Q320,$C320,CE$1,FALSE)*$F320*$B320</f>
        <v>3.0421409686728586E-34</v>
      </c>
      <c r="CF320">
        <f ca="1">_xlfn.BINOM.DIST($Q320,$C320,CF$1,FALSE)*$F320*$B320</f>
        <v>8.0436171208615991E-38</v>
      </c>
      <c r="CG320">
        <f ca="1">_xlfn.BINOM.DIST($Q320,$C320,CG$1,FALSE)*$F320*$B320</f>
        <v>1.2149049321378852E-41</v>
      </c>
      <c r="CH320">
        <f ca="1">_xlfn.BINOM.DIST($Q320,$C320,CH$1,FALSE)*$F320*$B320</f>
        <v>1.0238838319633862E-45</v>
      </c>
      <c r="CI320">
        <f ca="1">_xlfn.BINOM.DIST($Q320,$C320,CI$1,FALSE)*$F320*$B320</f>
        <v>4.6906746491001127E-50</v>
      </c>
      <c r="CJ320">
        <f ca="1">_xlfn.BINOM.DIST($Q320,$C320,CJ$1,FALSE)*$F320*$B320</f>
        <v>1.1347028932353969E-54</v>
      </c>
      <c r="CK320">
        <f ca="1">_xlfn.BINOM.DIST($Q320,$C320,CK$1,FALSE)*$F320*$B320</f>
        <v>1.4032947835570585E-59</v>
      </c>
      <c r="CL320">
        <f ca="1">_xlfn.BINOM.DIST($Q320,$C320,CL$1,FALSE)*$F320*$B320</f>
        <v>8.5581941239992131E-65</v>
      </c>
      <c r="CM320">
        <f ca="1">_xlfn.BINOM.DIST($Q320,$C320,CM$1,FALSE)*$F320*$B320</f>
        <v>2.4723027753293358E-70</v>
      </c>
      <c r="CN320">
        <f ca="1">_xlfn.BINOM.DIST($Q320,$C320,CN$1,FALSE)*$F320*$B320</f>
        <v>3.2340364628627175E-76</v>
      </c>
      <c r="CO320">
        <f ca="1">_xlfn.BINOM.DIST($Q320,$C320,CO$1,FALSE)*$F320*$B320</f>
        <v>1.8212195615504654E-82</v>
      </c>
      <c r="CP320">
        <f ca="1">_xlfn.BINOM.DIST($Q320,$C320,CP$1,FALSE)*$F320*$B320</f>
        <v>4.1711146303486697E-89</v>
      </c>
      <c r="CQ320">
        <f ca="1">_xlfn.BINOM.DIST($Q320,$C320,CQ$1,FALSE)*$F320*$B320</f>
        <v>3.6435121082388109E-96</v>
      </c>
      <c r="CR320">
        <f ca="1">_xlfn.BINOM.DIST($Q320,$C320,CR$1,FALSE)*$F320*$B320</f>
        <v>1.1286135985326482E-103</v>
      </c>
      <c r="CS320">
        <f ca="1">_xlfn.BINOM.DIST($Q320,$C320,CS$1,FALSE)*$F320*$B320</f>
        <v>1.1411023498104475E-111</v>
      </c>
      <c r="CT320">
        <f ca="1">_xlfn.BINOM.DIST($Q320,$C320,CT$1,FALSE)*$F320*$B320</f>
        <v>3.4250500005178716E-120</v>
      </c>
      <c r="CU320">
        <f ca="1">_xlfn.BINOM.DIST($Q320,$C320,CU$1,FALSE)*$F320*$B320</f>
        <v>2.7364506210321468E-129</v>
      </c>
      <c r="CV320">
        <f ca="1">_xlfn.BINOM.DIST($Q320,$C320,CV$1,FALSE)*$F320*$B320</f>
        <v>5.1291505618169195E-139</v>
      </c>
      <c r="CW320">
        <f ca="1">_xlfn.BINOM.DIST($Q320,$C320,CW$1,FALSE)*$F320*$B320</f>
        <v>1.9468693623344096E-149</v>
      </c>
      <c r="CX320">
        <f ca="1">_xlfn.BINOM.DIST($Q320,$C320,CX$1,FALSE)*$F320*$B320</f>
        <v>1.2590126055186545E-160</v>
      </c>
      <c r="CY320">
        <f ca="1">_xlfn.BINOM.DIST($Q320,$C320,CY$1,FALSE)*$F320*$B320</f>
        <v>1.1305048400818569E-172</v>
      </c>
      <c r="CZ320">
        <f ca="1">_xlfn.BINOM.DIST($Q320,$C320,CZ$1,FALSE)*$F320*$B320</f>
        <v>1.1036358596204408E-185</v>
      </c>
      <c r="DA320">
        <f ca="1">_xlfn.BINOM.DIST($Q320,$C320,DA$1,FALSE)*$F320*$B320</f>
        <v>8.7150702731191561E-200</v>
      </c>
      <c r="DB320">
        <f ca="1">_xlfn.BINOM.DIST($Q320,$C320,DB$1,FALSE)*$F320*$B320</f>
        <v>3.8764133681593703E-215</v>
      </c>
      <c r="DC320">
        <f ca="1">_xlfn.BINOM.DIST($Q320,$C320,DC$1,FALSE)*$F320*$B320</f>
        <v>6.1965788562940735E-232</v>
      </c>
      <c r="DD320">
        <f ca="1">_xlfn.BINOM.DIST($Q320,$C320,DD$1,FALSE)*$F320*$B320</f>
        <v>2.0187197650664989E-250</v>
      </c>
      <c r="DE320">
        <f ca="1">_xlfn.BINOM.DIST($Q320,$C320,DE$1,FALSE)*$F320*$B320</f>
        <v>6.4575905686911249E-271</v>
      </c>
      <c r="DF320">
        <f ca="1">_xlfn.BINOM.DIST($Q320,$C320,DF$1,FALSE)*$F320*$B320</f>
        <v>7.7504672635476416E-294</v>
      </c>
      <c r="DG320">
        <f ca="1">_xlfn.BINOM.DIST($Q320,$C320,DG$1,FALSE)*$F320*$B320</f>
        <v>0</v>
      </c>
      <c r="DH320">
        <f ca="1">_xlfn.BINOM.DIST($Q320,$C320,DH$1,FALSE)*$F320*$B320</f>
        <v>0</v>
      </c>
      <c r="DI320">
        <f ca="1">_xlfn.BINOM.DIST($Q320,$C320,DI$1,FALSE)*$F320*$B320</f>
        <v>0</v>
      </c>
      <c r="DJ320">
        <f ca="1">_xlfn.BINOM.DIST($Q320,$C320,DJ$1,FALSE)*$F320*$B320</f>
        <v>0</v>
      </c>
      <c r="DK320">
        <f ca="1">_xlfn.BINOM.DIST($Q320,$C320,DK$1,FALSE)*$F320*$B320</f>
        <v>0</v>
      </c>
      <c r="DL320">
        <f ca="1">_xlfn.BINOM.DIST($Q320,$C320,DL$1,FALSE)*$F320*$B320</f>
        <v>0</v>
      </c>
      <c r="DM320">
        <f ca="1">_xlfn.BINOM.DIST($Q320,$C320,DM$1,FALSE)*$F320*$B320</f>
        <v>0</v>
      </c>
      <c r="DN320">
        <f ca="1">_xlfn.BINOM.DIST($Q320,$C320,DN$1,FALSE)*$F320*$B320</f>
        <v>0</v>
      </c>
      <c r="DQ320">
        <f t="shared" ca="1" si="190"/>
        <v>0</v>
      </c>
      <c r="DR320">
        <f t="shared" ca="1" si="190"/>
        <v>0</v>
      </c>
      <c r="DS320">
        <f t="shared" ca="1" si="190"/>
        <v>0</v>
      </c>
      <c r="DT320">
        <f t="shared" ca="1" si="190"/>
        <v>0</v>
      </c>
      <c r="DU320">
        <f t="shared" ca="1" si="190"/>
        <v>0</v>
      </c>
      <c r="DV320">
        <f t="shared" ca="1" si="190"/>
        <v>0</v>
      </c>
      <c r="DW320">
        <f t="shared" ca="1" si="190"/>
        <v>0</v>
      </c>
      <c r="DX320">
        <f t="shared" ca="1" si="190"/>
        <v>9.7004949824917001E-279</v>
      </c>
      <c r="DY320">
        <f t="shared" ca="1" si="190"/>
        <v>6.2870914866809607E-253</v>
      </c>
      <c r="DZ320">
        <f t="shared" ca="1" si="190"/>
        <v>1.7590175455030718E-230</v>
      </c>
      <c r="EA320">
        <f t="shared" ca="1" si="190"/>
        <v>1.0752702686272587E-210</v>
      </c>
      <c r="EB320">
        <f t="shared" ca="1" si="190"/>
        <v>4.5637465099871872E-193</v>
      </c>
      <c r="EC320">
        <f t="shared" ca="1" si="190"/>
        <v>3.1568354555664355E-177</v>
      </c>
      <c r="ED320">
        <f t="shared" ca="1" si="190"/>
        <v>6.8006034028716528E-163</v>
      </c>
      <c r="EE320">
        <f t="shared" ca="1" si="190"/>
        <v>7.544808218084608E-150</v>
      </c>
      <c r="EF320">
        <f t="shared" ca="1" si="190"/>
        <v>6.4202609846965024E-138</v>
      </c>
      <c r="EG320">
        <f t="shared" ca="1" si="189"/>
        <v>5.7751169540496217E-127</v>
      </c>
      <c r="EH320">
        <f t="shared" ca="1" si="189"/>
        <v>7.1359241763282325E-117</v>
      </c>
      <c r="EI320">
        <f t="shared" ca="1" si="189"/>
        <v>1.5042218352884665E-107</v>
      </c>
      <c r="EJ320">
        <f t="shared" ca="1" si="189"/>
        <v>6.4834311831494091E-99</v>
      </c>
      <c r="EK320">
        <f t="shared" ca="1" si="189"/>
        <v>6.6576141972773737E-91</v>
      </c>
      <c r="EL320">
        <f t="shared" ca="1" si="189"/>
        <v>1.8550766070925232E-83</v>
      </c>
      <c r="EM320">
        <f t="shared" ca="1" si="189"/>
        <v>1.5681778020472622E-76</v>
      </c>
      <c r="EN320">
        <f t="shared" ca="1" si="189"/>
        <v>4.4284929009708904E-70</v>
      </c>
      <c r="EO320">
        <f t="shared" ca="1" si="189"/>
        <v>4.5423176207270652E-64</v>
      </c>
      <c r="EP320">
        <f t="shared" ca="1" si="189"/>
        <v>1.8204613561484538E-58</v>
      </c>
      <c r="EQ320">
        <f t="shared" ca="1" si="189"/>
        <v>3.0394352926032664E-53</v>
      </c>
      <c r="ER320">
        <f t="shared" ca="1" si="189"/>
        <v>2.2367652564799755E-48</v>
      </c>
      <c r="ES320">
        <f t="shared" ca="1" si="189"/>
        <v>7.626583656010522E-44</v>
      </c>
      <c r="ET320">
        <f t="shared" ca="1" si="189"/>
        <v>1.2593180569900551E-39</v>
      </c>
      <c r="EU320">
        <f t="shared" ca="1" si="189"/>
        <v>1.0474206832051782E-35</v>
      </c>
      <c r="EV320">
        <f t="shared" ca="1" si="192"/>
        <v>4.5447742611461218E-32</v>
      </c>
      <c r="EW320">
        <f t="shared" ca="1" si="192"/>
        <v>1.0614530498831061E-28</v>
      </c>
      <c r="EX320">
        <f t="shared" ca="1" si="192"/>
        <v>1.3722578589403538E-25</v>
      </c>
      <c r="EY320">
        <f t="shared" ca="1" si="192"/>
        <v>1.0068968649159614E-22</v>
      </c>
      <c r="EZ320">
        <f t="shared" ca="1" si="192"/>
        <v>4.2881730045953227E-20</v>
      </c>
      <c r="FA320">
        <f t="shared" ca="1" si="192"/>
        <v>1.0814195604469357E-17</v>
      </c>
      <c r="FB320">
        <f t="shared" ca="1" si="192"/>
        <v>1.6440695655950642E-15</v>
      </c>
      <c r="FC320">
        <f t="shared" ca="1" si="192"/>
        <v>1.5310106717117973E-13</v>
      </c>
      <c r="FD320">
        <f t="shared" ca="1" si="192"/>
        <v>8.8578519957757952E-12</v>
      </c>
      <c r="FE320">
        <f t="shared" ca="1" si="192"/>
        <v>3.2242306802403999E-10</v>
      </c>
      <c r="FF320">
        <f t="shared" ca="1" si="192"/>
        <v>7.4657919699801452E-9</v>
      </c>
      <c r="FG320">
        <f t="shared" ca="1" si="192"/>
        <v>1.1103961245408182E-7</v>
      </c>
      <c r="FH320">
        <f t="shared" ca="1" si="192"/>
        <v>1.0697134688672608E-6</v>
      </c>
      <c r="FI320">
        <f t="shared" ca="1" si="192"/>
        <v>6.7227672133715118E-6</v>
      </c>
      <c r="FJ320">
        <f t="shared" ca="1" si="192"/>
        <v>2.772807941004669E-5</v>
      </c>
      <c r="FK320">
        <f t="shared" ca="1" si="192"/>
        <v>7.54227219305847E-5</v>
      </c>
      <c r="FL320">
        <f t="shared" ca="1" si="191"/>
        <v>1.3581670683748422E-4</v>
      </c>
      <c r="FM320">
        <f t="shared" ca="1" si="191"/>
        <v>1.6236170397289628E-4</v>
      </c>
      <c r="FN320">
        <f t="shared" ca="1" si="191"/>
        <v>1.2908269398346874E-4</v>
      </c>
      <c r="FO320">
        <f t="shared" ca="1" si="191"/>
        <v>6.8304929731301308E-5</v>
      </c>
      <c r="FP320">
        <f t="shared" ca="1" si="191"/>
        <v>2.4052265310969781E-5</v>
      </c>
      <c r="FQ320">
        <f t="shared" ca="1" si="191"/>
        <v>5.6295688852067217E-6</v>
      </c>
      <c r="FR320">
        <f t="shared" ca="1" si="191"/>
        <v>8.7393011673172666E-7</v>
      </c>
      <c r="FS320">
        <f t="shared" ca="1" si="191"/>
        <v>8.9700160405348306E-8</v>
      </c>
      <c r="FT320">
        <f t="shared" ca="1" si="191"/>
        <v>6.0619508240370629E-9</v>
      </c>
      <c r="FU320">
        <f t="shared" ca="1" si="191"/>
        <v>2.6832636759298848E-10</v>
      </c>
      <c r="FV320">
        <f t="shared" ca="1" si="191"/>
        <v>7.7303411475065693E-12</v>
      </c>
      <c r="FW320">
        <f t="shared" ca="1" si="191"/>
        <v>1.4387071582300523E-13</v>
      </c>
      <c r="FX320">
        <f t="shared" ca="1" si="191"/>
        <v>1.7147996162553795E-15</v>
      </c>
      <c r="FY320">
        <f t="shared" ca="1" si="191"/>
        <v>1.2959648601011336E-17</v>
      </c>
      <c r="FZ320">
        <f t="shared" ca="1" si="191"/>
        <v>6.1402894512312685E-20</v>
      </c>
      <c r="GA320">
        <f t="shared" ca="1" si="188"/>
        <v>1.8006873635198422E-22</v>
      </c>
      <c r="GB320">
        <f t="shared" ca="1" si="188"/>
        <v>3.221732837604615E-25</v>
      </c>
      <c r="GC320">
        <f t="shared" ca="1" si="188"/>
        <v>3.4605118887910152E-28</v>
      </c>
      <c r="GD320">
        <f t="shared" ca="1" si="188"/>
        <v>2.191639818153014E-31</v>
      </c>
      <c r="GE320">
        <f t="shared" ca="1" si="188"/>
        <v>8.0214745816436725E-35</v>
      </c>
      <c r="GF320">
        <f t="shared" ca="1" si="188"/>
        <v>1.6591264544030749E-38</v>
      </c>
      <c r="GG320">
        <f t="shared" ca="1" si="188"/>
        <v>1.8915836217093306E-42</v>
      </c>
      <c r="GH320">
        <f t="shared" ca="1" si="188"/>
        <v>1.1562231131575094E-46</v>
      </c>
      <c r="GI320">
        <f t="shared" ca="1" si="188"/>
        <v>3.6736363460266744E-51</v>
      </c>
      <c r="GJ320">
        <f t="shared" ca="1" si="188"/>
        <v>5.8613910410178729E-56</v>
      </c>
      <c r="GK320">
        <f t="shared" ca="1" si="188"/>
        <v>4.5185855032210492E-61</v>
      </c>
      <c r="GL320">
        <f t="shared" ca="1" si="188"/>
        <v>1.6119010488119786E-66</v>
      </c>
      <c r="GM320">
        <f t="shared" ca="1" si="188"/>
        <v>2.5347859316373337E-72</v>
      </c>
      <c r="GN320">
        <f t="shared" ca="1" si="188"/>
        <v>1.6637526727275731E-78</v>
      </c>
      <c r="GO320">
        <f t="shared" ca="1" si="188"/>
        <v>4.2852757672936873E-85</v>
      </c>
      <c r="GP320">
        <f t="shared" ca="1" si="188"/>
        <v>4.0384490521051529E-92</v>
      </c>
      <c r="GQ320">
        <f t="shared" ca="1" si="187"/>
        <v>1.2858034406580463E-99</v>
      </c>
      <c r="GR320">
        <f t="shared" ca="1" si="187"/>
        <v>1.2625087406818983E-107</v>
      </c>
      <c r="GS320">
        <f t="shared" ca="1" si="187"/>
        <v>3.4419058686499486E-116</v>
      </c>
      <c r="GT320">
        <f t="shared" ca="1" si="187"/>
        <v>2.3072005820667718E-125</v>
      </c>
      <c r="GU320">
        <f t="shared" ca="1" si="187"/>
        <v>3.3004663012223399E-135</v>
      </c>
      <c r="GV320">
        <f t="shared" ca="1" si="187"/>
        <v>8.5314931189344065E-146</v>
      </c>
      <c r="GW320">
        <f t="shared" ca="1" si="187"/>
        <v>3.272427553070804E-157</v>
      </c>
      <c r="GX320">
        <f t="shared" ca="1" si="187"/>
        <v>1.4716030623473394E-169</v>
      </c>
      <c r="GY320">
        <f t="shared" ca="1" si="187"/>
        <v>5.8356703501273937E-183</v>
      </c>
      <c r="GZ320">
        <f t="shared" ca="1" si="187"/>
        <v>1.4399905277997268E-197</v>
      </c>
      <c r="HA320">
        <f t="shared" ca="1" si="187"/>
        <v>1.4341416522532561E-213</v>
      </c>
      <c r="HB320">
        <f t="shared" ca="1" si="187"/>
        <v>3.33759788393331E-231</v>
      </c>
      <c r="HC320">
        <f t="shared" ca="1" si="187"/>
        <v>8.9811560246796443E-251</v>
      </c>
      <c r="HD320">
        <f t="shared" ca="1" si="187"/>
        <v>1.1059031379626435E-272</v>
      </c>
      <c r="HE320">
        <f t="shared" ca="1" si="187"/>
        <v>1.7747634869239509E-297</v>
      </c>
      <c r="HF320">
        <f t="shared" ca="1" si="186"/>
        <v>0</v>
      </c>
      <c r="HG320">
        <f t="shared" ca="1" si="186"/>
        <v>0</v>
      </c>
      <c r="HH320">
        <f t="shared" ca="1" si="186"/>
        <v>0</v>
      </c>
      <c r="HI320">
        <f t="shared" ca="1" si="186"/>
        <v>0</v>
      </c>
      <c r="HJ320">
        <f t="shared" ca="1" si="186"/>
        <v>0</v>
      </c>
      <c r="HK320">
        <f t="shared" ca="1" si="186"/>
        <v>0</v>
      </c>
      <c r="HL320">
        <f t="shared" ca="1" si="186"/>
        <v>0</v>
      </c>
    </row>
    <row r="321" spans="1:220" x14ac:dyDescent="0.25">
      <c r="A321" s="6">
        <v>45334</v>
      </c>
      <c r="B321">
        <f t="shared" ca="1" si="156"/>
        <v>9.5235441734724657E-3</v>
      </c>
      <c r="C321" s="5">
        <v>4000</v>
      </c>
      <c r="D321">
        <f t="shared" si="157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158"/>
        <v>0</v>
      </c>
      <c r="J321">
        <f t="shared" si="159"/>
        <v>1</v>
      </c>
      <c r="K321">
        <f t="shared" ca="1" si="160"/>
        <v>0</v>
      </c>
      <c r="L321">
        <f t="shared" ca="1" si="161"/>
        <v>1.2033470263084762E-2</v>
      </c>
      <c r="M321">
        <f t="shared" si="162"/>
        <v>1.0476190476190477</v>
      </c>
      <c r="Q321">
        <f t="shared" si="163"/>
        <v>1680</v>
      </c>
      <c r="R321">
        <f t="shared" si="164"/>
        <v>1760</v>
      </c>
      <c r="S321">
        <f ca="1">_xlfn.BINOM.DIST($Q321,$C321,S$1,FALSE)*$F321*$B321</f>
        <v>0</v>
      </c>
      <c r="T321">
        <f ca="1">_xlfn.BINOM.DIST($Q321,$C321,T$1,FALSE)*$F321*$B321</f>
        <v>0</v>
      </c>
      <c r="U321">
        <f ca="1">_xlfn.BINOM.DIST($Q321,$C321,U$1,FALSE)*$F321*$B321</f>
        <v>0</v>
      </c>
      <c r="V321">
        <f ca="1">_xlfn.BINOM.DIST($Q321,$C321,V$1,FALSE)*$F321*$B321</f>
        <v>0</v>
      </c>
      <c r="W321">
        <f ca="1">_xlfn.BINOM.DIST($Q321,$C321,W$1,FALSE)*$F321*$B321</f>
        <v>0</v>
      </c>
      <c r="X321">
        <f ca="1">_xlfn.BINOM.DIST($Q321,$C321,X$1,FALSE)*$F321*$B321</f>
        <v>0</v>
      </c>
      <c r="Y321">
        <f ca="1">_xlfn.BINOM.DIST($Q321,$C321,Y$1,FALSE)*$F321*$B321</f>
        <v>0</v>
      </c>
      <c r="Z321">
        <f ca="1">_xlfn.BINOM.DIST($Q321,$C321,Z$1,FALSE)*$F321*$B321</f>
        <v>0</v>
      </c>
      <c r="AA321">
        <f ca="1">_xlfn.BINOM.DIST($Q321,$C321,AA$1,FALSE)*$F321*$B321</f>
        <v>0</v>
      </c>
      <c r="AB321">
        <f ca="1">_xlfn.BINOM.DIST($Q321,$C321,AB$1,FALSE)*$F321*$B321</f>
        <v>0</v>
      </c>
      <c r="AC321">
        <f ca="1">_xlfn.BINOM.DIST($Q321,$C321,AC$1,FALSE)*$F321*$B321</f>
        <v>0</v>
      </c>
      <c r="AD321">
        <f ca="1">_xlfn.BINOM.DIST($Q321,$C321,AD$1,FALSE)*$F321*$B321</f>
        <v>0</v>
      </c>
      <c r="AE321">
        <f ca="1">_xlfn.BINOM.DIST($Q321,$C321,AE$1,FALSE)*$F321*$B321</f>
        <v>0</v>
      </c>
      <c r="AF321">
        <f ca="1">_xlfn.BINOM.DIST($Q321,$C321,AF$1,FALSE)*$F321*$B321</f>
        <v>0</v>
      </c>
      <c r="AG321">
        <f ca="1">_xlfn.BINOM.DIST($Q321,$C321,AG$1,FALSE)*$F321*$B321</f>
        <v>0</v>
      </c>
      <c r="AH321">
        <f ca="1">_xlfn.BINOM.DIST($Q321,$C321,AH$1,FALSE)*$F321*$B321</f>
        <v>0</v>
      </c>
      <c r="AI321">
        <f ca="1">_xlfn.BINOM.DIST($Q321,$C321,AI$1,FALSE)*$F321*$B321</f>
        <v>0</v>
      </c>
      <c r="AJ321">
        <f ca="1">_xlfn.BINOM.DIST($Q321,$C321,AJ$1,FALSE)*$F321*$B321</f>
        <v>1.4643043604424389E-303</v>
      </c>
      <c r="AK321">
        <f ca="1">_xlfn.BINOM.DIST($Q321,$C321,AK$1,FALSE)*$F321*$B321</f>
        <v>4.5312208643108038E-274</v>
      </c>
      <c r="AL321">
        <f ca="1">_xlfn.BINOM.DIST($Q321,$C321,AL$1,FALSE)*$F321*$B321</f>
        <v>5.5152160111425936E-247</v>
      </c>
      <c r="AM321">
        <f ca="1">_xlfn.BINOM.DIST($Q321,$C321,AM$1,FALSE)*$F321*$B321</f>
        <v>4.4609942600572384E-222</v>
      </c>
      <c r="AN321">
        <f ca="1">_xlfn.BINOM.DIST($Q321,$C321,AN$1,FALSE)*$F321*$B321</f>
        <v>3.7457265942949862E-199</v>
      </c>
      <c r="AO321">
        <f ca="1">_xlfn.BINOM.DIST($Q321,$C321,AO$1,FALSE)*$F321*$B321</f>
        <v>4.7846607580224319E-178</v>
      </c>
      <c r="AP321">
        <f ca="1">_xlfn.BINOM.DIST($Q321,$C321,AP$1,FALSE)*$F321*$B321</f>
        <v>1.2927544379484155E-158</v>
      </c>
      <c r="AQ321">
        <f ca="1">_xlfn.BINOM.DIST($Q321,$C321,AQ$1,FALSE)*$F321*$B321</f>
        <v>9.833073707088975E-141</v>
      </c>
      <c r="AR321">
        <f ca="1">_xlfn.BINOM.DIST($Q321,$C321,AR$1,FALSE)*$F321*$B321</f>
        <v>2.7015609206999015E-124</v>
      </c>
      <c r="AS321">
        <f ca="1">_xlfn.BINOM.DIST($Q321,$C321,AS$1,FALSE)*$F321*$B321</f>
        <v>3.3349052120085237E-109</v>
      </c>
      <c r="AT321">
        <f ca="1">_xlfn.BINOM.DIST($Q321,$C321,AT$1,FALSE)*$F321*$B321</f>
        <v>2.2409305341520425E-95</v>
      </c>
      <c r="AU321">
        <f ca="1">_xlfn.BINOM.DIST($Q321,$C321,AU$1,FALSE)*$F321*$B321</f>
        <v>9.7085305848033875E-83</v>
      </c>
      <c r="AV321">
        <f ca="1">_xlfn.BINOM.DIST($Q321,$C321,AV$1,FALSE)*$F321*$B321</f>
        <v>3.1497394224002766E-71</v>
      </c>
      <c r="AW321">
        <f ca="1">_xlfn.BINOM.DIST($Q321,$C321,AW$1,FALSE)*$F321*$B321</f>
        <v>8.7383591365957329E-61</v>
      </c>
      <c r="AX321">
        <f ca="1">_xlfn.BINOM.DIST($Q321,$C321,AX$1,FALSE)*$F321*$B321</f>
        <v>2.3324120671241554E-51</v>
      </c>
      <c r="AY321">
        <f ca="1">_xlfn.BINOM.DIST($Q321,$C321,AY$1,FALSE)*$F321*$B321</f>
        <v>6.6513558527358317E-43</v>
      </c>
      <c r="AZ321">
        <f ca="1">_xlfn.BINOM.DIST($Q321,$C321,AZ$1,FALSE)*$F321*$B321</f>
        <v>2.2244896447951941E-35</v>
      </c>
      <c r="BA321">
        <f ca="1">_xlfn.BINOM.DIST($Q321,$C321,BA$1,FALSE)*$F321*$B321</f>
        <v>9.4793861678944619E-29</v>
      </c>
      <c r="BB321">
        <f ca="1">_xlfn.BINOM.DIST($Q321,$C321,BB$1,FALSE)*$F321*$B321</f>
        <v>5.5407817982408789E-23</v>
      </c>
      <c r="BC321">
        <f ca="1">_xlfn.BINOM.DIST($Q321,$C321,BC$1,FALSE)*$F321*$B321</f>
        <v>4.7425296996769363E-18</v>
      </c>
      <c r="BD321">
        <f ca="1">_xlfn.BINOM.DIST($Q321,$C321,BD$1,FALSE)*$F321*$B321</f>
        <v>6.2985458118150893E-14</v>
      </c>
      <c r="BE321">
        <f ca="1">_xlfn.BINOM.DIST($Q321,$C321,BE$1,FALSE)*$F321*$B321</f>
        <v>1.365938291517453E-10</v>
      </c>
      <c r="BF321">
        <f ca="1">_xlfn.BINOM.DIST($Q321,$C321,BF$1,FALSE)*$F321*$B321</f>
        <v>5.0585512825199082E-8</v>
      </c>
      <c r="BG321">
        <f ca="1">_xlfn.BINOM.DIST($Q321,$C321,BG$1,FALSE)*$F321*$B321</f>
        <v>3.3262542975300308E-6</v>
      </c>
      <c r="BH321">
        <f ca="1">_xlfn.BINOM.DIST($Q321,$C321,BH$1,FALSE)*$F321*$B321</f>
        <v>4.0162008763060982E-5</v>
      </c>
      <c r="BI321">
        <f ca="1">_xlfn.BINOM.DIST($Q321,$C321,BI$1,FALSE)*$F321*$B321</f>
        <v>9.1626703523561286E-5</v>
      </c>
      <c r="BJ321">
        <f ca="1">_xlfn.BINOM.DIST($Q321,$C321,BJ$1,FALSE)*$F321*$B321</f>
        <v>4.045196860635127E-5</v>
      </c>
      <c r="BK321">
        <f ca="1">_xlfn.BINOM.DIST($Q321,$C321,BK$1,FALSE)*$F321*$B321</f>
        <v>3.5236136102774588E-6</v>
      </c>
      <c r="BL321">
        <f ca="1">_xlfn.BINOM.DIST($Q321,$C321,BL$1,FALSE)*$F321*$B321</f>
        <v>6.1479722259082711E-8</v>
      </c>
      <c r="BM321">
        <f ca="1">_xlfn.BINOM.DIST($Q321,$C321,BM$1,FALSE)*$F321*$B321</f>
        <v>2.1724467597198769E-10</v>
      </c>
      <c r="BN321">
        <f ca="1">_xlfn.BINOM.DIST($Q321,$C321,BN$1,FALSE)*$F321*$B321</f>
        <v>1.5656256702676307E-13</v>
      </c>
      <c r="BO321">
        <f ca="1">_xlfn.BINOM.DIST($Q321,$C321,BO$1,FALSE)*$F321*$B321</f>
        <v>2.3083685641335253E-17</v>
      </c>
      <c r="BP321">
        <f ca="1">_xlfn.BINOM.DIST($Q321,$C321,BP$1,FALSE)*$F321*$B321</f>
        <v>6.9581233392280436E-22</v>
      </c>
      <c r="BQ321">
        <f ca="1">_xlfn.BINOM.DIST($Q321,$C321,BQ$1,FALSE)*$F321*$B321</f>
        <v>4.2686099435377191E-27</v>
      </c>
      <c r="BR321">
        <f ca="1">_xlfn.BINOM.DIST($Q321,$C321,BR$1,FALSE)*$F321*$B321</f>
        <v>5.2853121078324566E-33</v>
      </c>
      <c r="BS321">
        <f ca="1">_xlfn.BINOM.DIST($Q321,$C321,BS$1,FALSE)*$F321*$B321</f>
        <v>1.3048396511391471E-39</v>
      </c>
      <c r="BT321">
        <f ca="1">_xlfn.BINOM.DIST($Q321,$C321,BT$1,FALSE)*$F321*$B321</f>
        <v>6.3206314508875623E-47</v>
      </c>
      <c r="BU321">
        <f ca="1">_xlfn.BINOM.DIST($Q321,$C321,BU$1,FALSE)*$F321*$B321</f>
        <v>5.8878282294634972E-55</v>
      </c>
      <c r="BV321">
        <f ca="1">_xlfn.BINOM.DIST($Q321,$C321,BV$1,FALSE)*$F321*$B321</f>
        <v>1.0294836099697057E-63</v>
      </c>
      <c r="BW321">
        <f ca="1">_xlfn.BINOM.DIST($Q321,$C321,BW$1,FALSE)*$F321*$B321</f>
        <v>3.2837035767274215E-73</v>
      </c>
      <c r="BX321">
        <f ca="1">_xlfn.BINOM.DIST($Q321,$C321,BX$1,FALSE)*$F321*$B321</f>
        <v>1.848602781088167E-83</v>
      </c>
      <c r="BY321">
        <f ca="1">_xlfn.BINOM.DIST($Q321,$C321,BY$1,FALSE)*$F321*$B321</f>
        <v>1.7686912874802824E-94</v>
      </c>
      <c r="BZ321">
        <f ca="1">_xlfn.BINOM.DIST($Q321,$C321,BZ$1,FALSE)*$F321*$B321</f>
        <v>2.7554737382597364E-106</v>
      </c>
      <c r="CA321">
        <f ca="1">_xlfn.BINOM.DIST($Q321,$C321,CA$1,FALSE)*$F321*$B321</f>
        <v>6.6611567417246737E-119</v>
      </c>
      <c r="CB321">
        <f ca="1">_xlfn.BINOM.DIST($Q321,$C321,CB$1,FALSE)*$F321*$B321</f>
        <v>2.3674469016897306E-132</v>
      </c>
      <c r="CC321">
        <f ca="1">_xlfn.BINOM.DIST($Q321,$C321,CC$1,FALSE)*$F321*$B321</f>
        <v>1.1648007341741506E-146</v>
      </c>
      <c r="CD321">
        <f ca="1">_xlfn.BINOM.DIST($Q321,$C321,CD$1,FALSE)*$F321*$B321</f>
        <v>7.4197973691927427E-162</v>
      </c>
      <c r="CE321">
        <f ca="1">_xlfn.BINOM.DIST($Q321,$C321,CE$1,FALSE)*$F321*$B321</f>
        <v>5.6810315435566028E-178</v>
      </c>
      <c r="CF321">
        <f ca="1">_xlfn.BINOM.DIST($Q321,$C321,CF$1,FALSE)*$F321*$B321</f>
        <v>4.8147216016665943E-195</v>
      </c>
      <c r="CG321">
        <f ca="1">_xlfn.BINOM.DIST($Q321,$C321,CG$1,FALSE)*$F321*$B321</f>
        <v>4.1225732031834671E-213</v>
      </c>
      <c r="CH321">
        <f ca="1">_xlfn.BINOM.DIST($Q321,$C321,CH$1,FALSE)*$F321*$B321</f>
        <v>3.2231326662546731E-232</v>
      </c>
      <c r="CI321">
        <f ca="1">_xlfn.BINOM.DIST($Q321,$C321,CI$1,FALSE)*$F321*$B321</f>
        <v>2.0568005335661366E-252</v>
      </c>
      <c r="CJ321">
        <f ca="1">_xlfn.BINOM.DIST($Q321,$C321,CJ$1,FALSE)*$F321*$B321</f>
        <v>9.4595670909821258E-274</v>
      </c>
      <c r="CK321">
        <f ca="1">_xlfn.BINOM.DIST($Q321,$C321,CK$1,FALSE)*$F321*$B321</f>
        <v>2.7307836956970255E-296</v>
      </c>
      <c r="CL321">
        <f ca="1">_xlfn.BINOM.DIST($Q321,$C321,CL$1,FALSE)*$F321*$B321</f>
        <v>0</v>
      </c>
      <c r="CM321">
        <f ca="1">_xlfn.BINOM.DIST($Q321,$C321,CM$1,FALSE)*$F321*$B321</f>
        <v>0</v>
      </c>
      <c r="CN321">
        <f ca="1">_xlfn.BINOM.DIST($Q321,$C321,CN$1,FALSE)*$F321*$B321</f>
        <v>0</v>
      </c>
      <c r="CO321">
        <f ca="1">_xlfn.BINOM.DIST($Q321,$C321,CO$1,FALSE)*$F321*$B321</f>
        <v>0</v>
      </c>
      <c r="CP321">
        <f ca="1">_xlfn.BINOM.DIST($Q321,$C321,CP$1,FALSE)*$F321*$B321</f>
        <v>0</v>
      </c>
      <c r="CQ321">
        <f ca="1">_xlfn.BINOM.DIST($Q321,$C321,CQ$1,FALSE)*$F321*$B321</f>
        <v>0</v>
      </c>
      <c r="CR321">
        <f ca="1">_xlfn.BINOM.DIST($Q321,$C321,CR$1,FALSE)*$F321*$B321</f>
        <v>0</v>
      </c>
      <c r="CS321">
        <f ca="1">_xlfn.BINOM.DIST($Q321,$C321,CS$1,FALSE)*$F321*$B321</f>
        <v>0</v>
      </c>
      <c r="CT321">
        <f ca="1">_xlfn.BINOM.DIST($Q321,$C321,CT$1,FALSE)*$F321*$B321</f>
        <v>0</v>
      </c>
      <c r="CU321">
        <f ca="1">_xlfn.BINOM.DIST($Q321,$C321,CU$1,FALSE)*$F321*$B321</f>
        <v>0</v>
      </c>
      <c r="CV321">
        <f ca="1">_xlfn.BINOM.DIST($Q321,$C321,CV$1,FALSE)*$F321*$B321</f>
        <v>0</v>
      </c>
      <c r="CW321">
        <f ca="1">_xlfn.BINOM.DIST($Q321,$C321,CW$1,FALSE)*$F321*$B321</f>
        <v>0</v>
      </c>
      <c r="CX321">
        <f ca="1">_xlfn.BINOM.DIST($Q321,$C321,CX$1,FALSE)*$F321*$B321</f>
        <v>0</v>
      </c>
      <c r="CY321">
        <f ca="1">_xlfn.BINOM.DIST($Q321,$C321,CY$1,FALSE)*$F321*$B321</f>
        <v>0</v>
      </c>
      <c r="CZ321">
        <f ca="1">_xlfn.BINOM.DIST($Q321,$C321,CZ$1,FALSE)*$F321*$B321</f>
        <v>0</v>
      </c>
      <c r="DA321">
        <f ca="1">_xlfn.BINOM.DIST($Q321,$C321,DA$1,FALSE)*$F321*$B321</f>
        <v>0</v>
      </c>
      <c r="DB321">
        <f ca="1">_xlfn.BINOM.DIST($Q321,$C321,DB$1,FALSE)*$F321*$B321</f>
        <v>0</v>
      </c>
      <c r="DC321">
        <f ca="1">_xlfn.BINOM.DIST($Q321,$C321,DC$1,FALSE)*$F321*$B321</f>
        <v>0</v>
      </c>
      <c r="DD321">
        <f ca="1">_xlfn.BINOM.DIST($Q321,$C321,DD$1,FALSE)*$F321*$B321</f>
        <v>0</v>
      </c>
      <c r="DE321">
        <f ca="1">_xlfn.BINOM.DIST($Q321,$C321,DE$1,FALSE)*$F321*$B321</f>
        <v>0</v>
      </c>
      <c r="DF321">
        <f ca="1">_xlfn.BINOM.DIST($Q321,$C321,DF$1,FALSE)*$F321*$B321</f>
        <v>0</v>
      </c>
      <c r="DG321">
        <f ca="1">_xlfn.BINOM.DIST($Q321,$C321,DG$1,FALSE)*$F321*$B321</f>
        <v>0</v>
      </c>
      <c r="DH321">
        <f ca="1">_xlfn.BINOM.DIST($Q321,$C321,DH$1,FALSE)*$F321*$B321</f>
        <v>0</v>
      </c>
      <c r="DI321">
        <f ca="1">_xlfn.BINOM.DIST($Q321,$C321,DI$1,FALSE)*$F321*$B321</f>
        <v>0</v>
      </c>
      <c r="DJ321">
        <f ca="1">_xlfn.BINOM.DIST($Q321,$C321,DJ$1,FALSE)*$F321*$B321</f>
        <v>0</v>
      </c>
      <c r="DK321">
        <f ca="1">_xlfn.BINOM.DIST($Q321,$C321,DK$1,FALSE)*$F321*$B321</f>
        <v>0</v>
      </c>
      <c r="DL321">
        <f ca="1">_xlfn.BINOM.DIST($Q321,$C321,DL$1,FALSE)*$F321*$B321</f>
        <v>0</v>
      </c>
      <c r="DM321">
        <f ca="1">_xlfn.BINOM.DIST($Q321,$C321,DM$1,FALSE)*$F321*$B321</f>
        <v>0</v>
      </c>
      <c r="DN321">
        <f ca="1">_xlfn.BINOM.DIST($Q321,$C321,DN$1,FALSE)*$F321*$B321</f>
        <v>0</v>
      </c>
      <c r="DQ321">
        <f t="shared" ca="1" si="190"/>
        <v>0</v>
      </c>
      <c r="DR321">
        <f t="shared" ca="1" si="190"/>
        <v>0</v>
      </c>
      <c r="DS321">
        <f t="shared" ca="1" si="190"/>
        <v>0</v>
      </c>
      <c r="DT321">
        <f t="shared" ca="1" si="190"/>
        <v>0</v>
      </c>
      <c r="DU321">
        <f t="shared" ca="1" si="190"/>
        <v>0</v>
      </c>
      <c r="DV321">
        <f t="shared" ca="1" si="190"/>
        <v>0</v>
      </c>
      <c r="DW321">
        <f t="shared" ca="1" si="190"/>
        <v>0</v>
      </c>
      <c r="DX321">
        <f t="shared" ca="1" si="190"/>
        <v>0</v>
      </c>
      <c r="DY321">
        <f t="shared" ca="1" si="190"/>
        <v>0</v>
      </c>
      <c r="DZ321">
        <f t="shared" ca="1" si="190"/>
        <v>0</v>
      </c>
      <c r="EA321">
        <f t="shared" ca="1" si="190"/>
        <v>0</v>
      </c>
      <c r="EB321">
        <f t="shared" ca="1" si="190"/>
        <v>0</v>
      </c>
      <c r="EC321">
        <f t="shared" ca="1" si="190"/>
        <v>0</v>
      </c>
      <c r="ED321">
        <f t="shared" ca="1" si="190"/>
        <v>0</v>
      </c>
      <c r="EE321">
        <f t="shared" ca="1" si="190"/>
        <v>0</v>
      </c>
      <c r="EF321">
        <f t="shared" ca="1" si="190"/>
        <v>0</v>
      </c>
      <c r="EG321">
        <f t="shared" ca="1" si="189"/>
        <v>0</v>
      </c>
      <c r="EH321">
        <f t="shared" ca="1" si="189"/>
        <v>0</v>
      </c>
      <c r="EI321">
        <f t="shared" ca="1" si="189"/>
        <v>0</v>
      </c>
      <c r="EJ321">
        <f t="shared" ca="1" si="189"/>
        <v>1.4270185874700966E-287</v>
      </c>
      <c r="EK321">
        <f t="shared" ca="1" si="189"/>
        <v>1.8880474096443761E-260</v>
      </c>
      <c r="EL321">
        <f t="shared" ca="1" si="189"/>
        <v>2.1492794542952615E-235</v>
      </c>
      <c r="EM321">
        <f t="shared" ca="1" si="189"/>
        <v>3.1439667082652259E-212</v>
      </c>
      <c r="EN321">
        <f t="shared" ca="1" si="189"/>
        <v>8.3534416274503633E-191</v>
      </c>
      <c r="EO321">
        <f t="shared" ca="1" si="189"/>
        <v>5.4435446090466821E-171</v>
      </c>
      <c r="EP321">
        <f t="shared" ca="1" si="189"/>
        <v>1.1305634083638747E-152</v>
      </c>
      <c r="EQ321">
        <f t="shared" ca="1" si="189"/>
        <v>9.4144356414004948E-136</v>
      </c>
      <c r="ER321">
        <f t="shared" ca="1" si="189"/>
        <v>3.8466374412137574E-120</v>
      </c>
      <c r="ES321">
        <f t="shared" ca="1" si="189"/>
        <v>9.2167293205702698E-106</v>
      </c>
      <c r="ET321">
        <f t="shared" ca="1" si="189"/>
        <v>1.5164465162995193E-92</v>
      </c>
      <c r="EU321">
        <f t="shared" ca="1" si="189"/>
        <v>1.9709136775860627E-80</v>
      </c>
      <c r="EV321">
        <f t="shared" ca="1" si="192"/>
        <v>2.291891556431329E-69</v>
      </c>
      <c r="EW321">
        <f t="shared" ca="1" si="192"/>
        <v>2.6642561064817004E-59</v>
      </c>
      <c r="EX321">
        <f t="shared" ca="1" si="192"/>
        <v>3.4177626529411597E-50</v>
      </c>
      <c r="EY321">
        <f t="shared" ca="1" si="192"/>
        <v>5.2839569789289642E-42</v>
      </c>
      <c r="EZ321">
        <f t="shared" ca="1" si="192"/>
        <v>1.0649435838744137E-34</v>
      </c>
      <c r="FA321">
        <f t="shared" ca="1" si="192"/>
        <v>3.0004938378256546E-28</v>
      </c>
      <c r="FB321">
        <f t="shared" ca="1" si="192"/>
        <v>1.2575197042023569E-22</v>
      </c>
      <c r="FC321">
        <f t="shared" ca="1" si="192"/>
        <v>8.2825522927435452E-18</v>
      </c>
      <c r="FD321">
        <f t="shared" ca="1" si="192"/>
        <v>8.9988798977831177E-14</v>
      </c>
      <c r="FE321">
        <f t="shared" ca="1" si="192"/>
        <v>1.6828106870207312E-10</v>
      </c>
      <c r="FF321">
        <f t="shared" ca="1" si="192"/>
        <v>5.6200938768005562E-8</v>
      </c>
      <c r="FG321">
        <f t="shared" ca="1" si="192"/>
        <v>3.4602409872874813E-6</v>
      </c>
      <c r="FH321">
        <f t="shared" ca="1" si="192"/>
        <v>4.034671599824047E-5</v>
      </c>
      <c r="FI321">
        <f t="shared" ca="1" si="192"/>
        <v>9.1104698334877881E-5</v>
      </c>
      <c r="FJ321">
        <f t="shared" ca="1" si="192"/>
        <v>4.0560040181041103E-5</v>
      </c>
      <c r="FK321">
        <f t="shared" ca="1" si="192"/>
        <v>3.6095696626735305E-6</v>
      </c>
      <c r="FL321">
        <f t="shared" ca="1" si="191"/>
        <v>6.4837690570803593E-8</v>
      </c>
      <c r="FM321">
        <f t="shared" ca="1" si="191"/>
        <v>2.3643795143004911E-10</v>
      </c>
      <c r="FN321">
        <f t="shared" ca="1" si="191"/>
        <v>1.7536582973331028E-13</v>
      </c>
      <c r="FO321">
        <f t="shared" ca="1" si="191"/>
        <v>2.640383492607962E-17</v>
      </c>
      <c r="FP321">
        <f t="shared" ca="1" si="191"/>
        <v>8.0237772031199715E-22</v>
      </c>
      <c r="FQ321">
        <f t="shared" ca="1" si="191"/>
        <v>4.8742318524394489E-27</v>
      </c>
      <c r="FR321">
        <f t="shared" ca="1" si="191"/>
        <v>5.8395843802736223E-33</v>
      </c>
      <c r="FS321">
        <f t="shared" ca="1" si="191"/>
        <v>1.3558446132322648E-39</v>
      </c>
      <c r="FT321">
        <f t="shared" ca="1" si="191"/>
        <v>5.9705457632865724E-47</v>
      </c>
      <c r="FU321">
        <f t="shared" ca="1" si="191"/>
        <v>4.8592867161508291E-55</v>
      </c>
      <c r="FV321">
        <f t="shared" ca="1" si="191"/>
        <v>7.0914679871351489E-64</v>
      </c>
      <c r="FW321">
        <f t="shared" ca="1" si="191"/>
        <v>1.7919621281509869E-73</v>
      </c>
      <c r="FX321">
        <f t="shared" ca="1" si="191"/>
        <v>7.5340623020855223E-84</v>
      </c>
      <c r="FY321">
        <f t="shared" ca="1" si="191"/>
        <v>5.0376839161984066E-95</v>
      </c>
      <c r="FZ321">
        <f t="shared" ca="1" si="191"/>
        <v>5.0918901187782009E-107</v>
      </c>
      <c r="GA321">
        <f t="shared" ca="1" si="188"/>
        <v>7.349869082983475E-120</v>
      </c>
      <c r="GB321">
        <f t="shared" ca="1" si="188"/>
        <v>1.4219312969668621E-133</v>
      </c>
      <c r="GC321">
        <f t="shared" ca="1" si="188"/>
        <v>3.4356237414316017E-148</v>
      </c>
      <c r="GD321">
        <f t="shared" ca="1" si="188"/>
        <v>9.5846597635556984E-164</v>
      </c>
      <c r="GE321">
        <f t="shared" ca="1" si="188"/>
        <v>2.8297651465165621E-180</v>
      </c>
      <c r="GF321">
        <f t="shared" ca="1" si="188"/>
        <v>8.0265283647018717E-198</v>
      </c>
      <c r="GG321">
        <f t="shared" ca="1" si="188"/>
        <v>1.9646602773397185E-216</v>
      </c>
      <c r="GH321">
        <f t="shared" ca="1" si="188"/>
        <v>3.6833547728958588E-236</v>
      </c>
      <c r="GI321">
        <f t="shared" ca="1" si="188"/>
        <v>4.6324491626108186E-257</v>
      </c>
      <c r="GJ321">
        <f t="shared" ca="1" si="188"/>
        <v>3.3717759147501112E-279</v>
      </c>
      <c r="GK321">
        <f t="shared" ca="1" si="188"/>
        <v>1.2045742926209729E-302</v>
      </c>
      <c r="GL321">
        <f t="shared" ca="1" si="188"/>
        <v>0</v>
      </c>
      <c r="GM321">
        <f t="shared" ca="1" si="188"/>
        <v>0</v>
      </c>
      <c r="GN321">
        <f t="shared" ca="1" si="188"/>
        <v>0</v>
      </c>
      <c r="GO321">
        <f t="shared" ca="1" si="188"/>
        <v>0</v>
      </c>
      <c r="GP321">
        <f t="shared" ca="1" si="188"/>
        <v>0</v>
      </c>
      <c r="GQ321">
        <f t="shared" ca="1" si="187"/>
        <v>0</v>
      </c>
      <c r="GR321">
        <f t="shared" ca="1" si="187"/>
        <v>0</v>
      </c>
      <c r="GS321">
        <f t="shared" ca="1" si="187"/>
        <v>0</v>
      </c>
      <c r="GT321">
        <f t="shared" ca="1" si="187"/>
        <v>0</v>
      </c>
      <c r="GU321">
        <f t="shared" ca="1" si="187"/>
        <v>0</v>
      </c>
      <c r="GV321">
        <f t="shared" ca="1" si="187"/>
        <v>0</v>
      </c>
      <c r="GW321">
        <f t="shared" ca="1" si="187"/>
        <v>0</v>
      </c>
      <c r="GX321">
        <f t="shared" ca="1" si="187"/>
        <v>0</v>
      </c>
      <c r="GY321">
        <f t="shared" ca="1" si="187"/>
        <v>0</v>
      </c>
      <c r="GZ321">
        <f t="shared" ca="1" si="187"/>
        <v>0</v>
      </c>
      <c r="HA321">
        <f t="shared" ca="1" si="187"/>
        <v>0</v>
      </c>
      <c r="HB321">
        <f t="shared" ca="1" si="187"/>
        <v>0</v>
      </c>
      <c r="HC321">
        <f t="shared" ca="1" si="187"/>
        <v>0</v>
      </c>
      <c r="HD321">
        <f t="shared" ca="1" si="187"/>
        <v>0</v>
      </c>
      <c r="HE321">
        <f t="shared" ca="1" si="187"/>
        <v>0</v>
      </c>
      <c r="HF321">
        <f t="shared" ca="1" si="186"/>
        <v>0</v>
      </c>
      <c r="HG321">
        <f t="shared" ca="1" si="186"/>
        <v>0</v>
      </c>
      <c r="HH321">
        <f t="shared" ca="1" si="186"/>
        <v>0</v>
      </c>
      <c r="HI321">
        <f t="shared" ca="1" si="186"/>
        <v>0</v>
      </c>
      <c r="HJ321">
        <f t="shared" ca="1" si="186"/>
        <v>0</v>
      </c>
      <c r="HK321">
        <f t="shared" ca="1" si="186"/>
        <v>0</v>
      </c>
      <c r="HL321">
        <f t="shared" ca="1" si="186"/>
        <v>0</v>
      </c>
    </row>
    <row r="322" spans="1:220" x14ac:dyDescent="0.25">
      <c r="A322" s="6">
        <v>45334</v>
      </c>
      <c r="B322">
        <f t="shared" ref="B322:B385" ca="1" si="193">0.5^((TODAY()-A322)/14)</f>
        <v>9.5235441734724657E-3</v>
      </c>
      <c r="C322" s="5">
        <v>1237</v>
      </c>
      <c r="D322">
        <f t="shared" ref="D322:D385" si="194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195">IF(G322&gt;=H322,1,0)</f>
        <v>0</v>
      </c>
      <c r="J322">
        <f t="shared" ref="J322:J385" si="196">IF(H322&gt;G322,1,0)</f>
        <v>1</v>
      </c>
      <c r="K322">
        <f t="shared" ref="K322:K385" ca="1" si="197">I322*F322*B322*M322*D322</f>
        <v>0</v>
      </c>
      <c r="L322">
        <f t="shared" ref="L322:L385" ca="1" si="198">J322*F322*B322*M322*D322</f>
        <v>7.1096905166167243E-3</v>
      </c>
      <c r="M322">
        <f t="shared" ref="M322:M385" si="199">MAX(G322:H322)/MIN(G322:H322)</f>
        <v>1.088235294117647</v>
      </c>
      <c r="Q322">
        <f t="shared" si="163"/>
        <v>420.58000000000004</v>
      </c>
      <c r="R322">
        <f t="shared" si="164"/>
        <v>457.69</v>
      </c>
      <c r="S322">
        <f ca="1">_xlfn.BINOM.DIST($Q322,$C322,S$1,FALSE)*$F322*$B322</f>
        <v>0</v>
      </c>
      <c r="T322">
        <f ca="1">_xlfn.BINOM.DIST($Q322,$C322,T$1,FALSE)*$F322*$B322</f>
        <v>0</v>
      </c>
      <c r="U322">
        <f ca="1">_xlfn.BINOM.DIST($Q322,$C322,U$1,FALSE)*$F322*$B322</f>
        <v>0</v>
      </c>
      <c r="V322">
        <f ca="1">_xlfn.BINOM.DIST($Q322,$C322,V$1,FALSE)*$F322*$B322</f>
        <v>0</v>
      </c>
      <c r="W322">
        <f ca="1">_xlfn.BINOM.DIST($Q322,$C322,W$1,FALSE)*$F322*$B322</f>
        <v>5.5976574047563013E-262</v>
      </c>
      <c r="X322">
        <f ca="1">_xlfn.BINOM.DIST($Q322,$C322,X$1,FALSE)*$F322*$B322</f>
        <v>5.4300009518997535E-225</v>
      </c>
      <c r="Y322">
        <f ca="1">_xlfn.BINOM.DIST($Q322,$C322,Y$1,FALSE)*$F322*$B322</f>
        <v>1.7226383669797118E-195</v>
      </c>
      <c r="Z322">
        <f ca="1">_xlfn.BINOM.DIST($Q322,$C322,Z$1,FALSE)*$F322*$B322</f>
        <v>3.6220825013617802E-171</v>
      </c>
      <c r="AA322">
        <f ca="1">_xlfn.BINOM.DIST($Q322,$C322,AA$1,FALSE)*$F322*$B322</f>
        <v>1.2013292226795262E-150</v>
      </c>
      <c r="AB322">
        <f ca="1">_xlfn.BINOM.DIST($Q322,$C322,AB$1,FALSE)*$F322*$B322</f>
        <v>4.8515895780916645E-133</v>
      </c>
      <c r="AC322">
        <f ca="1">_xlfn.BINOM.DIST($Q322,$C322,AC$1,FALSE)*$F322*$B322</f>
        <v>9.6237154954365632E-118</v>
      </c>
      <c r="AD322">
        <f ca="1">_xlfn.BINOM.DIST($Q322,$C322,AD$1,FALSE)*$F322*$B322</f>
        <v>2.5338199950398333E-104</v>
      </c>
      <c r="AE322">
        <f ca="1">_xlfn.BINOM.DIST($Q322,$C322,AE$1,FALSE)*$F322*$B322</f>
        <v>1.8436524306426456E-92</v>
      </c>
      <c r="AF322">
        <f ca="1">_xlfn.BINOM.DIST($Q322,$C322,AF$1,FALSE)*$F322*$B322</f>
        <v>6.4662117421676288E-82</v>
      </c>
      <c r="AG322">
        <f ca="1">_xlfn.BINOM.DIST($Q322,$C322,AG$1,FALSE)*$F322*$B322</f>
        <v>1.6835352513472691E-72</v>
      </c>
      <c r="AH322">
        <f ca="1">_xlfn.BINOM.DIST($Q322,$C322,AH$1,FALSE)*$F322*$B322</f>
        <v>4.5793482877995657E-64</v>
      </c>
      <c r="AI322">
        <f ca="1">_xlfn.BINOM.DIST($Q322,$C322,AI$1,FALSE)*$F322*$B322</f>
        <v>1.7130971463768747E-56</v>
      </c>
      <c r="AJ322">
        <f ca="1">_xlfn.BINOM.DIST($Q322,$C322,AJ$1,FALSE)*$F322*$B322</f>
        <v>1.1029631775039219E-49</v>
      </c>
      <c r="AK322">
        <f ca="1">_xlfn.BINOM.DIST($Q322,$C322,AK$1,FALSE)*$F322*$B322</f>
        <v>1.4708964658876773E-43</v>
      </c>
      <c r="AL322">
        <f ca="1">_xlfn.BINOM.DIST($Q322,$C322,AL$1,FALSE)*$F322*$B322</f>
        <v>4.7422602909871067E-38</v>
      </c>
      <c r="AM322">
        <f ca="1">_xlfn.BINOM.DIST($Q322,$C322,AM$1,FALSE)*$F322*$B322</f>
        <v>4.2104655168973455E-33</v>
      </c>
      <c r="AN322">
        <f ca="1">_xlfn.BINOM.DIST($Q322,$C322,AN$1,FALSE)*$F322*$B322</f>
        <v>1.1498731579450045E-28</v>
      </c>
      <c r="AO322">
        <f ca="1">_xlfn.BINOM.DIST($Q322,$C322,AO$1,FALSE)*$F322*$B322</f>
        <v>1.061766227019416E-24</v>
      </c>
      <c r="AP322">
        <f ca="1">_xlfn.BINOM.DIST($Q322,$C322,AP$1,FALSE)*$F322*$B322</f>
        <v>3.5960536045098075E-21</v>
      </c>
      <c r="AQ322">
        <f ca="1">_xlfn.BINOM.DIST($Q322,$C322,AQ$1,FALSE)*$F322*$B322</f>
        <v>4.7933481733390331E-18</v>
      </c>
      <c r="AR322">
        <f ca="1">_xlfn.BINOM.DIST($Q322,$C322,AR$1,FALSE)*$F322*$B322</f>
        <v>2.6734274126246091E-15</v>
      </c>
      <c r="AS322">
        <f ca="1">_xlfn.BINOM.DIST($Q322,$C322,AS$1,FALSE)*$F322*$B322</f>
        <v>6.5816340566067051E-13</v>
      </c>
      <c r="AT322">
        <f ca="1">_xlfn.BINOM.DIST($Q322,$C322,AT$1,FALSE)*$F322*$B322</f>
        <v>7.4949756941967353E-11</v>
      </c>
      <c r="AU322">
        <f ca="1">_xlfn.BINOM.DIST($Q322,$C322,AU$1,FALSE)*$F322*$B322</f>
        <v>4.1137255273705733E-9</v>
      </c>
      <c r="AV322">
        <f ca="1">_xlfn.BINOM.DIST($Q322,$C322,AV$1,FALSE)*$F322*$B322</f>
        <v>1.1283467560228159E-7</v>
      </c>
      <c r="AW322">
        <f ca="1">_xlfn.BINOM.DIST($Q322,$C322,AW$1,FALSE)*$F322*$B322</f>
        <v>1.5967548262824721E-6</v>
      </c>
      <c r="AX322">
        <f ca="1">_xlfn.BINOM.DIST($Q322,$C322,AX$1,FALSE)*$F322*$B322</f>
        <v>1.1990329181245844E-5</v>
      </c>
      <c r="AY322">
        <f ca="1">_xlfn.BINOM.DIST($Q322,$C322,AY$1,FALSE)*$F322*$B322</f>
        <v>4.8976206000876778E-5</v>
      </c>
      <c r="AZ322">
        <f ca="1">_xlfn.BINOM.DIST($Q322,$C322,AZ$1,FALSE)*$F322*$B322</f>
        <v>1.1121954624235706E-4</v>
      </c>
      <c r="BA322">
        <f ca="1">_xlfn.BINOM.DIST($Q322,$C322,BA$1,FALSE)*$F322*$B322</f>
        <v>1.4313737850888585E-4</v>
      </c>
      <c r="BB322">
        <f ca="1">_xlfn.BINOM.DIST($Q322,$C322,BB$1,FALSE)*$F322*$B322</f>
        <v>1.0617042795656104E-4</v>
      </c>
      <c r="BC322">
        <f ca="1">_xlfn.BINOM.DIST($Q322,$C322,BC$1,FALSE)*$F322*$B322</f>
        <v>4.605763467776745E-5</v>
      </c>
      <c r="BD322">
        <f ca="1">_xlfn.BINOM.DIST($Q322,$C322,BD$1,FALSE)*$F322*$B322</f>
        <v>1.1834926778029E-5</v>
      </c>
      <c r="BE322">
        <f ca="1">_xlfn.BINOM.DIST($Q322,$C322,BE$1,FALSE)*$F322*$B322</f>
        <v>1.8210986093934582E-6</v>
      </c>
      <c r="BF322">
        <f ca="1">_xlfn.BINOM.DIST($Q322,$C322,BF$1,FALSE)*$F322*$B322</f>
        <v>1.6936463033044154E-7</v>
      </c>
      <c r="BG322">
        <f ca="1">_xlfn.BINOM.DIST($Q322,$C322,BG$1,FALSE)*$F322*$B322</f>
        <v>9.5935752139597697E-9</v>
      </c>
      <c r="BH322">
        <f ca="1">_xlfn.BINOM.DIST($Q322,$C322,BH$1,FALSE)*$F322*$B322</f>
        <v>3.3306262265989487E-10</v>
      </c>
      <c r="BI322">
        <f ca="1">_xlfn.BINOM.DIST($Q322,$C322,BI$1,FALSE)*$F322*$B322</f>
        <v>7.1217261795868619E-12</v>
      </c>
      <c r="BJ322">
        <f ca="1">_xlfn.BINOM.DIST($Q322,$C322,BJ$1,FALSE)*$F322*$B322</f>
        <v>9.4128468244427009E-14</v>
      </c>
      <c r="BK322">
        <f ca="1">_xlfn.BINOM.DIST($Q322,$C322,BK$1,FALSE)*$F322*$B322</f>
        <v>7.7082315461277184E-16</v>
      </c>
      <c r="BL322">
        <f ca="1">_xlfn.BINOM.DIST($Q322,$C322,BL$1,FALSE)*$F322*$B322</f>
        <v>3.9154859150797549E-18</v>
      </c>
      <c r="BM322">
        <f ca="1">_xlfn.BINOM.DIST($Q322,$C322,BM$1,FALSE)*$F322*$B322</f>
        <v>1.2336831845897444E-20</v>
      </c>
      <c r="BN322">
        <f ca="1">_xlfn.BINOM.DIST($Q322,$C322,BN$1,FALSE)*$F322*$B322</f>
        <v>2.4082322082536538E-23</v>
      </c>
      <c r="BO322">
        <f ca="1">_xlfn.BINOM.DIST($Q322,$C322,BO$1,FALSE)*$F322*$B322</f>
        <v>2.9057885690574036E-26</v>
      </c>
      <c r="BP322">
        <f ca="1">_xlfn.BINOM.DIST($Q322,$C322,BP$1,FALSE)*$F322*$B322</f>
        <v>2.1597329173799529E-29</v>
      </c>
      <c r="BQ322">
        <f ca="1">_xlfn.BINOM.DIST($Q322,$C322,BQ$1,FALSE)*$F322*$B322</f>
        <v>9.8425567442384721E-33</v>
      </c>
      <c r="BR322">
        <f ca="1">_xlfn.BINOM.DIST($Q322,$C322,BR$1,FALSE)*$F322*$B322</f>
        <v>2.7345376548844681E-36</v>
      </c>
      <c r="BS322">
        <f ca="1">_xlfn.BINOM.DIST($Q322,$C322,BS$1,FALSE)*$F322*$B322</f>
        <v>4.5994703765472287E-40</v>
      </c>
      <c r="BT322">
        <f ca="1">_xlfn.BINOM.DIST($Q322,$C322,BT$1,FALSE)*$F322*$B322</f>
        <v>4.6454493516573149E-44</v>
      </c>
      <c r="BU322">
        <f ca="1">_xlfn.BINOM.DIST($Q322,$C322,BU$1,FALSE)*$F322*$B322</f>
        <v>2.7908736357886455E-48</v>
      </c>
      <c r="BV322">
        <f ca="1">_xlfn.BINOM.DIST($Q322,$C322,BV$1,FALSE)*$F322*$B322</f>
        <v>9.8665632806882382E-53</v>
      </c>
      <c r="BW322">
        <f ca="1">_xlfn.BINOM.DIST($Q322,$C322,BW$1,FALSE)*$F322*$B322</f>
        <v>2.0277788800280123E-57</v>
      </c>
      <c r="BX322">
        <f ca="1">_xlfn.BINOM.DIST($Q322,$C322,BX$1,FALSE)*$F322*$B322</f>
        <v>2.389902340534233E-62</v>
      </c>
      <c r="BY322">
        <f ca="1">_xlfn.BINOM.DIST($Q322,$C322,BY$1,FALSE)*$F322*$B322</f>
        <v>1.5908898650526149E-67</v>
      </c>
      <c r="BZ322">
        <f ca="1">_xlfn.BINOM.DIST($Q322,$C322,BZ$1,FALSE)*$F322*$B322</f>
        <v>5.8812331070767823E-73</v>
      </c>
      <c r="CA322">
        <f ca="1">_xlfn.BINOM.DIST($Q322,$C322,CA$1,FALSE)*$F322*$B322</f>
        <v>1.1850881067709418E-78</v>
      </c>
      <c r="CB322">
        <f ca="1">_xlfn.BINOM.DIST($Q322,$C322,CB$1,FALSE)*$F322*$B322</f>
        <v>1.2750499799930493E-84</v>
      </c>
      <c r="CC322">
        <f ca="1">_xlfn.BINOM.DIST($Q322,$C322,CC$1,FALSE)*$F322*$B322</f>
        <v>7.1601247462293048E-91</v>
      </c>
      <c r="CD322">
        <f ca="1">_xlfn.BINOM.DIST($Q322,$C322,CD$1,FALSE)*$F322*$B322</f>
        <v>2.0466891951289693E-97</v>
      </c>
      <c r="CE322">
        <f ca="1">_xlfn.BINOM.DIST($Q322,$C322,CE$1,FALSE)*$F322*$B322</f>
        <v>2.8969751088579275E-104</v>
      </c>
      <c r="CF322">
        <f ca="1">_xlfn.BINOM.DIST($Q322,$C322,CF$1,FALSE)*$F322*$B322</f>
        <v>1.9697657774427121E-111</v>
      </c>
      <c r="CG322">
        <f ca="1">_xlfn.BINOM.DIST($Q322,$C322,CG$1,FALSE)*$F322*$B322</f>
        <v>6.2221534111699043E-119</v>
      </c>
      <c r="CH322">
        <f ca="1">_xlfn.BINOM.DIST($Q322,$C322,CH$1,FALSE)*$F322*$B322</f>
        <v>8.8007275850741795E-127</v>
      </c>
      <c r="CI322">
        <f ca="1">_xlfn.BINOM.DIST($Q322,$C322,CI$1,FALSE)*$F322*$B322</f>
        <v>5.3516559755923742E-135</v>
      </c>
      <c r="CJ322">
        <f ca="1">_xlfn.BINOM.DIST($Q322,$C322,CJ$1,FALSE)*$F322*$B322</f>
        <v>1.337625489064533E-143</v>
      </c>
      <c r="CK322">
        <f ca="1">_xlfn.BINOM.DIST($Q322,$C322,CK$1,FALSE)*$F322*$B322</f>
        <v>1.3075384704510012E-152</v>
      </c>
      <c r="CL322">
        <f ca="1">_xlfn.BINOM.DIST($Q322,$C322,CL$1,FALSE)*$F322*$B322</f>
        <v>4.7302414464463618E-162</v>
      </c>
      <c r="CM322">
        <f ca="1">_xlfn.BINOM.DIST($Q322,$C322,CM$1,FALSE)*$F322*$B322</f>
        <v>5.9562466172355443E-172</v>
      </c>
      <c r="CN322">
        <f ca="1">_xlfn.BINOM.DIST($Q322,$C322,CN$1,FALSE)*$F322*$B322</f>
        <v>2.4378620797626444E-182</v>
      </c>
      <c r="CO322">
        <f ca="1">_xlfn.BINOM.DIST($Q322,$C322,CO$1,FALSE)*$F322*$B322</f>
        <v>3.0044165300961713E-193</v>
      </c>
      <c r="CP322">
        <f ca="1">_xlfn.BINOM.DIST($Q322,$C322,CP$1,FALSE)*$F322*$B322</f>
        <v>1.0231287137832588E-204</v>
      </c>
      <c r="CQ322">
        <f ca="1">_xlfn.BINOM.DIST($Q322,$C322,CQ$1,FALSE)*$F322*$B322</f>
        <v>8.7398866446403305E-217</v>
      </c>
      <c r="CR322">
        <f ca="1">_xlfn.BINOM.DIST($Q322,$C322,CR$1,FALSE)*$F322*$B322</f>
        <v>1.6786461642436681E-229</v>
      </c>
      <c r="CS322">
        <f ca="1">_xlfn.BINOM.DIST($Q322,$C322,CS$1,FALSE)*$F322*$B322</f>
        <v>6.4014141477889914E-243</v>
      </c>
      <c r="CT322">
        <f ca="1">_xlfn.BINOM.DIST($Q322,$C322,CT$1,FALSE)*$F322*$B322</f>
        <v>4.2048906203488198E-257</v>
      </c>
      <c r="CU322">
        <f ca="1">_xlfn.BINOM.DIST($Q322,$C322,CU$1,FALSE)*$F322*$B322</f>
        <v>4.0412299012458255E-272</v>
      </c>
      <c r="CV322">
        <f ca="1">_xlfn.BINOM.DIST($Q322,$C322,CV$1,FALSE)*$F322*$B322</f>
        <v>4.7055725217143974E-288</v>
      </c>
      <c r="CW322">
        <f ca="1">_xlfn.BINOM.DIST($Q322,$C322,CW$1,FALSE)*$F322*$B322</f>
        <v>5.3292639926514421E-305</v>
      </c>
      <c r="CX322">
        <f ca="1">_xlfn.BINOM.DIST($Q322,$C322,CX$1,FALSE)*$F322*$B322</f>
        <v>0</v>
      </c>
      <c r="CY322">
        <f ca="1">_xlfn.BINOM.DIST($Q322,$C322,CY$1,FALSE)*$F322*$B322</f>
        <v>0</v>
      </c>
      <c r="CZ322">
        <f ca="1">_xlfn.BINOM.DIST($Q322,$C322,CZ$1,FALSE)*$F322*$B322</f>
        <v>0</v>
      </c>
      <c r="DA322">
        <f ca="1">_xlfn.BINOM.DIST($Q322,$C322,DA$1,FALSE)*$F322*$B322</f>
        <v>0</v>
      </c>
      <c r="DB322">
        <f ca="1">_xlfn.BINOM.DIST($Q322,$C322,DB$1,FALSE)*$F322*$B322</f>
        <v>0</v>
      </c>
      <c r="DC322">
        <f ca="1">_xlfn.BINOM.DIST($Q322,$C322,DC$1,FALSE)*$F322*$B322</f>
        <v>0</v>
      </c>
      <c r="DD322">
        <f ca="1">_xlfn.BINOM.DIST($Q322,$C322,DD$1,FALSE)*$F322*$B322</f>
        <v>0</v>
      </c>
      <c r="DE322">
        <f ca="1">_xlfn.BINOM.DIST($Q322,$C322,DE$1,FALSE)*$F322*$B322</f>
        <v>0</v>
      </c>
      <c r="DF322">
        <f ca="1">_xlfn.BINOM.DIST($Q322,$C322,DF$1,FALSE)*$F322*$B322</f>
        <v>0</v>
      </c>
      <c r="DG322">
        <f ca="1">_xlfn.BINOM.DIST($Q322,$C322,DG$1,FALSE)*$F322*$B322</f>
        <v>0</v>
      </c>
      <c r="DH322">
        <f ca="1">_xlfn.BINOM.DIST($Q322,$C322,DH$1,FALSE)*$F322*$B322</f>
        <v>0</v>
      </c>
      <c r="DI322">
        <f ca="1">_xlfn.BINOM.DIST($Q322,$C322,DI$1,FALSE)*$F322*$B322</f>
        <v>0</v>
      </c>
      <c r="DJ322">
        <f ca="1">_xlfn.BINOM.DIST($Q322,$C322,DJ$1,FALSE)*$F322*$B322</f>
        <v>0</v>
      </c>
      <c r="DK322">
        <f ca="1">_xlfn.BINOM.DIST($Q322,$C322,DK$1,FALSE)*$F322*$B322</f>
        <v>0</v>
      </c>
      <c r="DL322">
        <f ca="1">_xlfn.BINOM.DIST($Q322,$C322,DL$1,FALSE)*$F322*$B322</f>
        <v>0</v>
      </c>
      <c r="DM322">
        <f ca="1">_xlfn.BINOM.DIST($Q322,$C322,DM$1,FALSE)*$F322*$B322</f>
        <v>0</v>
      </c>
      <c r="DN322">
        <f ca="1">_xlfn.BINOM.DIST($Q322,$C322,DN$1,FALSE)*$F322*$B322</f>
        <v>0</v>
      </c>
      <c r="DQ322">
        <f t="shared" ca="1" si="190"/>
        <v>0</v>
      </c>
      <c r="DR322">
        <f t="shared" ca="1" si="190"/>
        <v>0</v>
      </c>
      <c r="DS322">
        <f t="shared" ca="1" si="190"/>
        <v>0</v>
      </c>
      <c r="DT322">
        <f t="shared" ca="1" si="190"/>
        <v>0</v>
      </c>
      <c r="DU322">
        <f t="shared" ca="1" si="190"/>
        <v>2.0256021171584602E-303</v>
      </c>
      <c r="DV322">
        <f t="shared" ca="1" si="190"/>
        <v>1.1150143106748015E-262</v>
      </c>
      <c r="DW322">
        <f t="shared" ca="1" si="190"/>
        <v>4.4506512808865698E-230</v>
      </c>
      <c r="DX322">
        <f t="shared" ca="1" si="190"/>
        <v>4.1694665412901477E-203</v>
      </c>
      <c r="DY322">
        <f t="shared" ca="1" si="190"/>
        <v>2.8853979531124571E-180</v>
      </c>
      <c r="DZ322">
        <f t="shared" ca="1" si="190"/>
        <v>1.363606801423136E-160</v>
      </c>
      <c r="EA322">
        <f t="shared" ca="1" si="190"/>
        <v>2.0078612449153234E-143</v>
      </c>
      <c r="EB322">
        <f t="shared" ca="1" si="190"/>
        <v>2.7179323000924617E-128</v>
      </c>
      <c r="EC322">
        <f t="shared" ca="1" si="190"/>
        <v>7.5143263968430052E-115</v>
      </c>
      <c r="ED322">
        <f t="shared" ca="1" si="190"/>
        <v>7.7750892193282287E-103</v>
      </c>
      <c r="EE322">
        <f t="shared" ca="1" si="190"/>
        <v>4.8181532506766643E-92</v>
      </c>
      <c r="EF322">
        <f t="shared" ca="1" si="190"/>
        <v>2.5944408878780511E-82</v>
      </c>
      <c r="EG322">
        <f t="shared" ca="1" si="189"/>
        <v>1.6377648144492644E-73</v>
      </c>
      <c r="EH322">
        <f t="shared" ca="1" si="189"/>
        <v>1.5475527371350689E-65</v>
      </c>
      <c r="EI322">
        <f t="shared" ca="1" si="189"/>
        <v>2.6786503383806518E-58</v>
      </c>
      <c r="EJ322">
        <f t="shared" ca="1" si="189"/>
        <v>1.0052791966401501E-51</v>
      </c>
      <c r="EK322">
        <f t="shared" ca="1" si="189"/>
        <v>9.4291860861130157E-46</v>
      </c>
      <c r="EL322">
        <f t="shared" ca="1" si="189"/>
        <v>2.4941653094319271E-40</v>
      </c>
      <c r="EM322">
        <f t="shared" ca="1" si="189"/>
        <v>2.0631536323880056E-35</v>
      </c>
      <c r="EN322">
        <f t="shared" ca="1" si="189"/>
        <v>5.8339543849181977E-31</v>
      </c>
      <c r="EO322">
        <f t="shared" ca="1" si="189"/>
        <v>6.0913811599312148E-27</v>
      </c>
      <c r="EP322">
        <f t="shared" ca="1" si="189"/>
        <v>2.5115726386908978E-23</v>
      </c>
      <c r="EQ322">
        <f t="shared" ca="1" si="189"/>
        <v>4.3364839900105379E-20</v>
      </c>
      <c r="ER322">
        <f t="shared" ca="1" si="189"/>
        <v>3.3010146301342369E-17</v>
      </c>
      <c r="ES322">
        <f t="shared" ca="1" si="189"/>
        <v>1.1591613027866774E-14</v>
      </c>
      <c r="ET322">
        <f t="shared" ca="1" si="189"/>
        <v>1.9542196470687081E-12</v>
      </c>
      <c r="EU322">
        <f t="shared" ca="1" si="189"/>
        <v>1.6385547319896173E-10</v>
      </c>
      <c r="EV322">
        <f t="shared" ca="1" si="192"/>
        <v>7.0495466993362443E-9</v>
      </c>
      <c r="EW322">
        <f t="shared" ca="1" si="192"/>
        <v>1.5998097438258116E-7</v>
      </c>
      <c r="EX322">
        <f t="shared" ca="1" si="192"/>
        <v>1.9624245368394E-6</v>
      </c>
      <c r="EY322">
        <f t="shared" ca="1" si="192"/>
        <v>1.3295698108689828E-5</v>
      </c>
      <c r="EZ322">
        <f t="shared" ca="1" si="192"/>
        <v>5.070966996448436E-5</v>
      </c>
      <c r="FA322">
        <f t="shared" ca="1" si="192"/>
        <v>1.1071306973737939E-4</v>
      </c>
      <c r="FB322">
        <f t="shared" ca="1" si="192"/>
        <v>1.4040830833839211E-4</v>
      </c>
      <c r="FC322">
        <f t="shared" ca="1" si="192"/>
        <v>1.0476055656248278E-4</v>
      </c>
      <c r="FD322">
        <f t="shared" ca="1" si="192"/>
        <v>4.6491445999230683E-5</v>
      </c>
      <c r="FE322">
        <f t="shared" ca="1" si="192"/>
        <v>1.2387043725809398E-5</v>
      </c>
      <c r="FF322">
        <f t="shared" ca="1" si="192"/>
        <v>1.9969534267692913E-6</v>
      </c>
      <c r="FG322">
        <f t="shared" ca="1" si="192"/>
        <v>1.960365385290132E-7</v>
      </c>
      <c r="FH322">
        <f t="shared" ca="1" si="192"/>
        <v>1.1777360231717221E-8</v>
      </c>
      <c r="FI322">
        <f t="shared" ca="1" si="192"/>
        <v>4.3462084671383224E-10</v>
      </c>
      <c r="FJ322">
        <f t="shared" ca="1" si="192"/>
        <v>9.876269569877794E-12</v>
      </c>
      <c r="FK322">
        <f t="shared" ca="1" si="192"/>
        <v>1.3836876825644832E-13</v>
      </c>
      <c r="FL322">
        <f t="shared" ca="1" si="191"/>
        <v>1.1952966429215798E-15</v>
      </c>
      <c r="FM322">
        <f t="shared" ca="1" si="191"/>
        <v>6.3596007268366022E-18</v>
      </c>
      <c r="FN322">
        <f t="shared" ca="1" si="191"/>
        <v>2.0793244674151676E-20</v>
      </c>
      <c r="FO322">
        <f t="shared" ca="1" si="191"/>
        <v>4.1636258689031138E-23</v>
      </c>
      <c r="FP322">
        <f t="shared" ca="1" si="191"/>
        <v>5.0826386367361322E-26</v>
      </c>
      <c r="FQ322">
        <f t="shared" ca="1" si="191"/>
        <v>3.7607072607047464E-29</v>
      </c>
      <c r="FR322">
        <f t="shared" ca="1" si="191"/>
        <v>1.6748577683346285E-32</v>
      </c>
      <c r="FS322">
        <f t="shared" ca="1" si="191"/>
        <v>4.4528009868889644E-36</v>
      </c>
      <c r="FT322">
        <f t="shared" ca="1" si="191"/>
        <v>6.999808812063935E-40</v>
      </c>
      <c r="FU322">
        <f t="shared" ca="1" si="191"/>
        <v>6.4356487911704976E-44</v>
      </c>
      <c r="FV322">
        <f t="shared" ca="1" si="191"/>
        <v>3.4180682398842344E-48</v>
      </c>
      <c r="FW322">
        <f t="shared" ca="1" si="191"/>
        <v>1.0342270754217367E-52</v>
      </c>
      <c r="FX322">
        <f t="shared" ca="1" si="191"/>
        <v>1.755310280337409E-57</v>
      </c>
      <c r="FY322">
        <f t="shared" ca="1" si="191"/>
        <v>1.642445606054234E-62</v>
      </c>
      <c r="FZ322">
        <f t="shared" ca="1" si="191"/>
        <v>8.3119785749763694E-68</v>
      </c>
      <c r="GA322">
        <f t="shared" ca="1" si="188"/>
        <v>2.2273260494218875E-73</v>
      </c>
      <c r="GB322">
        <f t="shared" ca="1" si="188"/>
        <v>3.0871107286767181E-79</v>
      </c>
      <c r="GC322">
        <f t="shared" ca="1" si="188"/>
        <v>2.1566270276149848E-85</v>
      </c>
      <c r="GD322">
        <f t="shared" ca="1" si="188"/>
        <v>7.3799753889075448E-92</v>
      </c>
      <c r="GE322">
        <f t="shared" ca="1" si="188"/>
        <v>1.1986990747685584E-98</v>
      </c>
      <c r="GF322">
        <f t="shared" ca="1" si="188"/>
        <v>8.9255353330775448E-106</v>
      </c>
      <c r="GG322">
        <f t="shared" ca="1" si="188"/>
        <v>2.9317877831862136E-113</v>
      </c>
      <c r="GH322">
        <f t="shared" ca="1" si="188"/>
        <v>4.0712895658292726E-121</v>
      </c>
      <c r="GI322">
        <f t="shared" ca="1" si="188"/>
        <v>2.2801283917212196E-129</v>
      </c>
      <c r="GJ322">
        <f t="shared" ca="1" si="188"/>
        <v>4.8874244861026442E-138</v>
      </c>
      <c r="GK322">
        <f t="shared" ca="1" si="188"/>
        <v>3.7826107332098048E-147</v>
      </c>
      <c r="GL322">
        <f t="shared" ca="1" si="188"/>
        <v>9.9051134364243885E-157</v>
      </c>
      <c r="GM322">
        <f t="shared" ca="1" si="188"/>
        <v>8.1598780608085638E-167</v>
      </c>
      <c r="GN322">
        <f t="shared" ca="1" si="188"/>
        <v>1.9488592229278175E-177</v>
      </c>
      <c r="GO322">
        <f t="shared" ca="1" si="188"/>
        <v>1.2307123023896369E-188</v>
      </c>
      <c r="GP322">
        <f t="shared" ca="1" si="188"/>
        <v>1.8516113406642775E-200</v>
      </c>
      <c r="GQ322">
        <f t="shared" ca="1" si="187"/>
        <v>5.8952307032213367E-213</v>
      </c>
      <c r="GR322">
        <f t="shared" ca="1" si="187"/>
        <v>3.4690211423493327E-226</v>
      </c>
      <c r="GS322">
        <f t="shared" ca="1" si="187"/>
        <v>3.2292153464141438E-240</v>
      </c>
      <c r="GT322">
        <f t="shared" ca="1" si="187"/>
        <v>3.9722694962147698E-255</v>
      </c>
      <c r="GU322">
        <f t="shared" ca="1" si="187"/>
        <v>5.2367380996184911E-271</v>
      </c>
      <c r="GV322">
        <f t="shared" ca="1" si="187"/>
        <v>5.7865968387017061E-288</v>
      </c>
      <c r="GW322">
        <f t="shared" ca="1" si="187"/>
        <v>4.0067895867963023E-306</v>
      </c>
      <c r="GX322">
        <f t="shared" ca="1" si="187"/>
        <v>0</v>
      </c>
      <c r="GY322">
        <f t="shared" ca="1" si="187"/>
        <v>0</v>
      </c>
      <c r="GZ322">
        <f t="shared" ca="1" si="187"/>
        <v>0</v>
      </c>
      <c r="HA322">
        <f t="shared" ca="1" si="187"/>
        <v>0</v>
      </c>
      <c r="HB322">
        <f t="shared" ca="1" si="187"/>
        <v>0</v>
      </c>
      <c r="HC322">
        <f t="shared" ca="1" si="187"/>
        <v>0</v>
      </c>
      <c r="HD322">
        <f t="shared" ca="1" si="187"/>
        <v>0</v>
      </c>
      <c r="HE322">
        <f t="shared" ca="1" si="187"/>
        <v>0</v>
      </c>
      <c r="HF322">
        <f t="shared" ca="1" si="186"/>
        <v>0</v>
      </c>
      <c r="HG322">
        <f t="shared" ca="1" si="186"/>
        <v>0</v>
      </c>
      <c r="HH322">
        <f t="shared" ca="1" si="186"/>
        <v>0</v>
      </c>
      <c r="HI322">
        <f t="shared" ca="1" si="186"/>
        <v>0</v>
      </c>
      <c r="HJ322">
        <f t="shared" ca="1" si="186"/>
        <v>0</v>
      </c>
      <c r="HK322">
        <f t="shared" ca="1" si="186"/>
        <v>0</v>
      </c>
      <c r="HL322">
        <f t="shared" ca="1" si="186"/>
        <v>0</v>
      </c>
    </row>
    <row r="323" spans="1:220" x14ac:dyDescent="0.25">
      <c r="A323" s="6">
        <v>45335</v>
      </c>
      <c r="B323">
        <f t="shared" ca="1" si="193"/>
        <v>1.0006927263783379E-2</v>
      </c>
      <c r="C323" s="5">
        <v>1470</v>
      </c>
      <c r="D323">
        <f t="shared" si="194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195"/>
        <v>1</v>
      </c>
      <c r="J323">
        <f t="shared" si="196"/>
        <v>0</v>
      </c>
      <c r="K323">
        <f t="shared" ca="1" si="197"/>
        <v>8.7942702126252246E-3</v>
      </c>
      <c r="L323">
        <f t="shared" ca="1" si="198"/>
        <v>0</v>
      </c>
      <c r="M323">
        <f t="shared" si="199"/>
        <v>1</v>
      </c>
      <c r="Q323">
        <f t="shared" ref="Q323:Q386" si="200">G323/100*C323</f>
        <v>646.79999999999995</v>
      </c>
      <c r="R323">
        <f t="shared" ref="R323:R386" si="201">H323/100*C323</f>
        <v>646.79999999999995</v>
      </c>
      <c r="S323">
        <f ca="1">_xlfn.BINOM.DIST($Q323,$C323,S$1,FALSE)*$F323*$B323</f>
        <v>0</v>
      </c>
      <c r="T323">
        <f ca="1">_xlfn.BINOM.DIST($Q323,$C323,T$1,FALSE)*$F323*$B323</f>
        <v>0</v>
      </c>
      <c r="U323">
        <f ca="1">_xlfn.BINOM.DIST($Q323,$C323,U$1,FALSE)*$F323*$B323</f>
        <v>0</v>
      </c>
      <c r="V323">
        <f ca="1">_xlfn.BINOM.DIST($Q323,$C323,V$1,FALSE)*$F323*$B323</f>
        <v>0</v>
      </c>
      <c r="W323">
        <f ca="1">_xlfn.BINOM.DIST($Q323,$C323,W$1,FALSE)*$F323*$B323</f>
        <v>0</v>
      </c>
      <c r="X323">
        <f ca="1">_xlfn.BINOM.DIST($Q323,$C323,X$1,FALSE)*$F323*$B323</f>
        <v>0</v>
      </c>
      <c r="Y323">
        <f ca="1">_xlfn.BINOM.DIST($Q323,$C323,Y$1,FALSE)*$F323*$B323</f>
        <v>0</v>
      </c>
      <c r="Z323">
        <f ca="1">_xlfn.BINOM.DIST($Q323,$C323,Z$1,FALSE)*$F323*$B323</f>
        <v>0</v>
      </c>
      <c r="AA323">
        <f ca="1">_xlfn.BINOM.DIST($Q323,$C323,AA$1,FALSE)*$F323*$B323</f>
        <v>3.7842407685201976E-305</v>
      </c>
      <c r="AB323">
        <f ca="1">_xlfn.BINOM.DIST($Q323,$C323,AB$1,FALSE)*$F323*$B323</f>
        <v>5.1457158561287203E-276</v>
      </c>
      <c r="AC323">
        <f ca="1">_xlfn.BINOM.DIST($Q323,$C323,AC$1,FALSE)*$F323*$B323</f>
        <v>2.0725509161861643E-250</v>
      </c>
      <c r="AD323">
        <f ca="1">_xlfn.BINOM.DIST($Q323,$C323,AD$1,FALSE)*$F323*$B323</f>
        <v>1.1421352046868117E-227</v>
      </c>
      <c r="AE323">
        <f ca="1">_xlfn.BINOM.DIST($Q323,$C323,AE$1,FALSE)*$F323*$B323</f>
        <v>2.6636933662664352E-207</v>
      </c>
      <c r="AF323">
        <f ca="1">_xlfn.BINOM.DIST($Q323,$C323,AF$1,FALSE)*$F323*$B323</f>
        <v>6.1936573963926185E-189</v>
      </c>
      <c r="AG323">
        <f ca="1">_xlfn.BINOM.DIST($Q323,$C323,AG$1,FALSE)*$F323*$B323</f>
        <v>2.7932660537493561E-172</v>
      </c>
      <c r="AH323">
        <f ca="1">_xlfn.BINOM.DIST($Q323,$C323,AH$1,FALSE)*$F323*$B323</f>
        <v>4.1383342862437602E-157</v>
      </c>
      <c r="AI323">
        <f ca="1">_xlfn.BINOM.DIST($Q323,$C323,AI$1,FALSE)*$F323*$B323</f>
        <v>3.0783496097475299E-143</v>
      </c>
      <c r="AJ323">
        <f ca="1">_xlfn.BINOM.DIST($Q323,$C323,AJ$1,FALSE)*$F323*$B323</f>
        <v>1.6256564027618297E-130</v>
      </c>
      <c r="AK323">
        <f ca="1">_xlfn.BINOM.DIST($Q323,$C323,AK$1,FALSE)*$F323*$B323</f>
        <v>8.1157767435777707E-119</v>
      </c>
      <c r="AL323">
        <f ca="1">_xlfn.BINOM.DIST($Q323,$C323,AL$1,FALSE)*$F323*$B323</f>
        <v>4.8658554383893106E-108</v>
      </c>
      <c r="AM323">
        <f ca="1">_xlfn.BINOM.DIST($Q323,$C323,AM$1,FALSE)*$F323*$B323</f>
        <v>4.2874978070460442E-98</v>
      </c>
      <c r="AN323">
        <f ca="1">_xlfn.BINOM.DIST($Q323,$C323,AN$1,FALSE)*$F323*$B323</f>
        <v>6.5927263891791323E-89</v>
      </c>
      <c r="AO323">
        <f ca="1">_xlfn.BINOM.DIST($Q323,$C323,AO$1,FALSE)*$F323*$B323</f>
        <v>2.0496601556214712E-80</v>
      </c>
      <c r="AP323">
        <f ca="1">_xlfn.BINOM.DIST($Q323,$C323,AP$1,FALSE)*$F323*$B323</f>
        <v>1.4629080850000327E-72</v>
      </c>
      <c r="AQ323">
        <f ca="1">_xlfn.BINOM.DIST($Q323,$C323,AQ$1,FALSE)*$F323*$B323</f>
        <v>2.6763297128750325E-65</v>
      </c>
      <c r="AR323">
        <f ca="1">_xlfn.BINOM.DIST($Q323,$C323,AR$1,FALSE)*$F323*$B323</f>
        <v>1.3816691715694442E-58</v>
      </c>
      <c r="AS323">
        <f ca="1">_xlfn.BINOM.DIST($Q323,$C323,AS$1,FALSE)*$F323*$B323</f>
        <v>2.1897638309105819E-52</v>
      </c>
      <c r="AT323">
        <f ca="1">_xlfn.BINOM.DIST($Q323,$C323,AT$1,FALSE)*$F323*$B323</f>
        <v>1.1473761458640935E-46</v>
      </c>
      <c r="AU323">
        <f ca="1">_xlfn.BINOM.DIST($Q323,$C323,AU$1,FALSE)*$F323*$B323</f>
        <v>2.1219870885566302E-41</v>
      </c>
      <c r="AV323">
        <f ca="1">_xlfn.BINOM.DIST($Q323,$C323,AV$1,FALSE)*$F323*$B323</f>
        <v>1.4677882875980915E-36</v>
      </c>
      <c r="AW323">
        <f ca="1">_xlfn.BINOM.DIST($Q323,$C323,AW$1,FALSE)*$F323*$B323</f>
        <v>3.9975412262318075E-32</v>
      </c>
      <c r="AX323">
        <f ca="1">_xlfn.BINOM.DIST($Q323,$C323,AX$1,FALSE)*$F323*$B323</f>
        <v>4.4872722023671888E-28</v>
      </c>
      <c r="AY323">
        <f ca="1">_xlfn.BINOM.DIST($Q323,$C323,AY$1,FALSE)*$F323*$B323</f>
        <v>2.1622579134831252E-24</v>
      </c>
      <c r="AZ323">
        <f ca="1">_xlfn.BINOM.DIST($Q323,$C323,AZ$1,FALSE)*$F323*$B323</f>
        <v>4.6378854427527168E-21</v>
      </c>
      <c r="BA323">
        <f ca="1">_xlfn.BINOM.DIST($Q323,$C323,BA$1,FALSE)*$F323*$B323</f>
        <v>4.5736268250789612E-18</v>
      </c>
      <c r="BB323">
        <f ca="1">_xlfn.BINOM.DIST($Q323,$C323,BB$1,FALSE)*$F323*$B323</f>
        <v>2.1342237800703012E-15</v>
      </c>
      <c r="BC323">
        <f ca="1">_xlfn.BINOM.DIST($Q323,$C323,BC$1,FALSE)*$F323*$B323</f>
        <v>4.8349444533090152E-13</v>
      </c>
      <c r="BD323">
        <f ca="1">_xlfn.BINOM.DIST($Q323,$C323,BD$1,FALSE)*$F323*$B323</f>
        <v>5.4400629808836166E-11</v>
      </c>
      <c r="BE323">
        <f ca="1">_xlfn.BINOM.DIST($Q323,$C323,BE$1,FALSE)*$F323*$B323</f>
        <v>3.1019371325129081E-9</v>
      </c>
      <c r="BF323">
        <f ca="1">_xlfn.BINOM.DIST($Q323,$C323,BF$1,FALSE)*$F323*$B323</f>
        <v>9.1242592943792506E-8</v>
      </c>
      <c r="BG323">
        <f ca="1">_xlfn.BINOM.DIST($Q323,$C323,BG$1,FALSE)*$F323*$B323</f>
        <v>1.4062487344461479E-6</v>
      </c>
      <c r="BH323">
        <f ca="1">_xlfn.BINOM.DIST($Q323,$C323,BH$1,FALSE)*$F323*$B323</f>
        <v>1.1510825353781767E-5</v>
      </c>
      <c r="BI323">
        <f ca="1">_xlfn.BINOM.DIST($Q323,$C323,BI$1,FALSE)*$F323*$B323</f>
        <v>5.062741154314917E-5</v>
      </c>
      <c r="BJ323">
        <f ca="1">_xlfn.BINOM.DIST($Q323,$C323,BJ$1,FALSE)*$F323*$B323</f>
        <v>1.2083167871232092E-4</v>
      </c>
      <c r="BK323">
        <f ca="1">_xlfn.BINOM.DIST($Q323,$C323,BK$1,FALSE)*$F323*$B323</f>
        <v>1.5777591003246326E-4</v>
      </c>
      <c r="BL323">
        <f ca="1">_xlfn.BINOM.DIST($Q323,$C323,BL$1,FALSE)*$F323*$B323</f>
        <v>1.1345338884337021E-4</v>
      </c>
      <c r="BM323">
        <f ca="1">_xlfn.BINOM.DIST($Q323,$C323,BM$1,FALSE)*$F323*$B323</f>
        <v>4.5153850531864034E-5</v>
      </c>
      <c r="BN323">
        <f ca="1">_xlfn.BINOM.DIST($Q323,$C323,BN$1,FALSE)*$F323*$B323</f>
        <v>9.9818308964273029E-6</v>
      </c>
      <c r="BO323">
        <f ca="1">_xlfn.BINOM.DIST($Q323,$C323,BO$1,FALSE)*$F323*$B323</f>
        <v>1.2282080239641462E-6</v>
      </c>
      <c r="BP323">
        <f ca="1">_xlfn.BINOM.DIST($Q323,$C323,BP$1,FALSE)*$F323*$B323</f>
        <v>8.417250144118689E-8</v>
      </c>
      <c r="BQ323">
        <f ca="1">_xlfn.BINOM.DIST($Q323,$C323,BQ$1,FALSE)*$F323*$B323</f>
        <v>3.2105822813912459E-9</v>
      </c>
      <c r="BR323">
        <f ca="1">_xlfn.BINOM.DIST($Q323,$C323,BR$1,FALSE)*$F323*$B323</f>
        <v>6.8011308950352935E-11</v>
      </c>
      <c r="BS323">
        <f ca="1">_xlfn.BINOM.DIST($Q323,$C323,BS$1,FALSE)*$F323*$B323</f>
        <v>7.9729128360444538E-13</v>
      </c>
      <c r="BT323">
        <f ca="1">_xlfn.BINOM.DIST($Q323,$C323,BT$1,FALSE)*$F323*$B323</f>
        <v>5.1466440377683232E-15</v>
      </c>
      <c r="BU323">
        <f ca="1">_xlfn.BINOM.DIST($Q323,$C323,BU$1,FALSE)*$F323*$B323</f>
        <v>1.8176053061857733E-17</v>
      </c>
      <c r="BV323">
        <f ca="1">_xlfn.BINOM.DIST($Q323,$C323,BV$1,FALSE)*$F323*$B323</f>
        <v>3.4840645669671386E-20</v>
      </c>
      <c r="BW323">
        <f ca="1">_xlfn.BINOM.DIST($Q323,$C323,BW$1,FALSE)*$F323*$B323</f>
        <v>3.5904451888898025E-23</v>
      </c>
      <c r="BX323">
        <f ca="1">_xlfn.BINOM.DIST($Q323,$C323,BX$1,FALSE)*$F323*$B323</f>
        <v>1.9671686410805868E-26</v>
      </c>
      <c r="BY323">
        <f ca="1">_xlfn.BINOM.DIST($Q323,$C323,BY$1,FALSE)*$F323*$B323</f>
        <v>5.6568747123299453E-30</v>
      </c>
      <c r="BZ323">
        <f ca="1">_xlfn.BINOM.DIST($Q323,$C323,BZ$1,FALSE)*$F323*$B323</f>
        <v>8.4134649246122705E-34</v>
      </c>
      <c r="CA323">
        <f ca="1">_xlfn.BINOM.DIST($Q323,$C323,CA$1,FALSE)*$F323*$B323</f>
        <v>6.3652876253640143E-38</v>
      </c>
      <c r="CB323">
        <f ca="1">_xlfn.BINOM.DIST($Q323,$C323,CB$1,FALSE)*$F323*$B323</f>
        <v>2.4042910369776498E-42</v>
      </c>
      <c r="CC323">
        <f ca="1">_xlfn.BINOM.DIST($Q323,$C323,CC$1,FALSE)*$F323*$B323</f>
        <v>4.4400970079082687E-47</v>
      </c>
      <c r="CD323">
        <f ca="1">_xlfn.BINOM.DIST($Q323,$C323,CD$1,FALSE)*$F323*$B323</f>
        <v>3.9164538093788094E-52</v>
      </c>
      <c r="CE323">
        <f ca="1">_xlfn.BINOM.DIST($Q323,$C323,CE$1,FALSE)*$F323*$B323</f>
        <v>1.6076860984368338E-57</v>
      </c>
      <c r="CF323">
        <f ca="1">_xlfn.BINOM.DIST($Q323,$C323,CF$1,FALSE)*$F323*$B323</f>
        <v>2.9838319953358539E-63</v>
      </c>
      <c r="CG323">
        <f ca="1">_xlfn.BINOM.DIST($Q323,$C323,CG$1,FALSE)*$F323*$B323</f>
        <v>2.4248642654660435E-69</v>
      </c>
      <c r="CH323">
        <f ca="1">_xlfn.BINOM.DIST($Q323,$C323,CH$1,FALSE)*$F323*$B323</f>
        <v>8.3269591618250207E-76</v>
      </c>
      <c r="CI323">
        <f ca="1">_xlfn.BINOM.DIST($Q323,$C323,CI$1,FALSE)*$F323*$B323</f>
        <v>1.1614945449873973E-82</v>
      </c>
      <c r="CJ323">
        <f ca="1">_xlfn.BINOM.DIST($Q323,$C323,CJ$1,FALSE)*$F323*$B323</f>
        <v>6.2983351432407313E-90</v>
      </c>
      <c r="CK323">
        <f ca="1">_xlfn.BINOM.DIST($Q323,$C323,CK$1,FALSE)*$F323*$B323</f>
        <v>1.2645184456975438E-97</v>
      </c>
      <c r="CL323">
        <f ca="1">_xlfn.BINOM.DIST($Q323,$C323,CL$1,FALSE)*$F323*$B323</f>
        <v>8.9026842764044601E-106</v>
      </c>
      <c r="CM323">
        <f ca="1">_xlfn.BINOM.DIST($Q323,$C323,CM$1,FALSE)*$F323*$B323</f>
        <v>2.0686544473881135E-114</v>
      </c>
      <c r="CN323">
        <f ca="1">_xlfn.BINOM.DIST($Q323,$C323,CN$1,FALSE)*$F323*$B323</f>
        <v>1.4824728056363784E-123</v>
      </c>
      <c r="CO323">
        <f ca="1">_xlfn.BINOM.DIST($Q323,$C323,CO$1,FALSE)*$F323*$B323</f>
        <v>3.0367364671978135E-133</v>
      </c>
      <c r="CP323">
        <f ca="1">_xlfn.BINOM.DIST($Q323,$C323,CP$1,FALSE)*$F323*$B323</f>
        <v>1.6323779789006832E-143</v>
      </c>
      <c r="CQ323">
        <f ca="1">_xlfn.BINOM.DIST($Q323,$C323,CQ$1,FALSE)*$F323*$B323</f>
        <v>2.0908419948607193E-154</v>
      </c>
      <c r="CR323">
        <f ca="1">_xlfn.BINOM.DIST($Q323,$C323,CR$1,FALSE)*$F323*$B323</f>
        <v>5.7203522207615152E-166</v>
      </c>
      <c r="CS323">
        <f ca="1">_xlfn.BINOM.DIST($Q323,$C323,CS$1,FALSE)*$F323*$B323</f>
        <v>2.9517513203326816E-178</v>
      </c>
      <c r="CT323">
        <f ca="1">_xlfn.BINOM.DIST($Q323,$C323,CT$1,FALSE)*$F323*$B323</f>
        <v>2.4915939347118727E-191</v>
      </c>
      <c r="CU323">
        <f ca="1">_xlfn.BINOM.DIST($Q323,$C323,CU$1,FALSE)*$F323*$B323</f>
        <v>2.9209589562387512E-205</v>
      </c>
      <c r="CV323">
        <f ca="1">_xlfn.BINOM.DIST($Q323,$C323,CV$1,FALSE)*$F323*$B323</f>
        <v>3.9352000164270952E-220</v>
      </c>
      <c r="CW323">
        <f ca="1">_xlfn.BINOM.DIST($Q323,$C323,CW$1,FALSE)*$F323*$B323</f>
        <v>4.8861891570755016E-236</v>
      </c>
      <c r="CX323">
        <f ca="1">_xlfn.BINOM.DIST($Q323,$C323,CX$1,FALSE)*$F323*$B323</f>
        <v>4.3155516748872369E-253</v>
      </c>
      <c r="CY323">
        <f ca="1">_xlfn.BINOM.DIST($Q323,$C323,CY$1,FALSE)*$F323*$B323</f>
        <v>1.995087442457206E-271</v>
      </c>
      <c r="CZ323">
        <f ca="1">_xlfn.BINOM.DIST($Q323,$C323,CZ$1,FALSE)*$F323*$B323</f>
        <v>3.345807142480913E-291</v>
      </c>
      <c r="DA323">
        <f ca="1">_xlfn.BINOM.DIST($Q323,$C323,DA$1,FALSE)*$F323*$B323</f>
        <v>0</v>
      </c>
      <c r="DB323">
        <f ca="1">_xlfn.BINOM.DIST($Q323,$C323,DB$1,FALSE)*$F323*$B323</f>
        <v>0</v>
      </c>
      <c r="DC323">
        <f ca="1">_xlfn.BINOM.DIST($Q323,$C323,DC$1,FALSE)*$F323*$B323</f>
        <v>0</v>
      </c>
      <c r="DD323">
        <f ca="1">_xlfn.BINOM.DIST($Q323,$C323,DD$1,FALSE)*$F323*$B323</f>
        <v>0</v>
      </c>
      <c r="DE323">
        <f ca="1">_xlfn.BINOM.DIST($Q323,$C323,DE$1,FALSE)*$F323*$B323</f>
        <v>0</v>
      </c>
      <c r="DF323">
        <f ca="1">_xlfn.BINOM.DIST($Q323,$C323,DF$1,FALSE)*$F323*$B323</f>
        <v>0</v>
      </c>
      <c r="DG323">
        <f ca="1">_xlfn.BINOM.DIST($Q323,$C323,DG$1,FALSE)*$F323*$B323</f>
        <v>0</v>
      </c>
      <c r="DH323">
        <f ca="1">_xlfn.BINOM.DIST($Q323,$C323,DH$1,FALSE)*$F323*$B323</f>
        <v>0</v>
      </c>
      <c r="DI323">
        <f ca="1">_xlfn.BINOM.DIST($Q323,$C323,DI$1,FALSE)*$F323*$B323</f>
        <v>0</v>
      </c>
      <c r="DJ323">
        <f ca="1">_xlfn.BINOM.DIST($Q323,$C323,DJ$1,FALSE)*$F323*$B323</f>
        <v>0</v>
      </c>
      <c r="DK323">
        <f ca="1">_xlfn.BINOM.DIST($Q323,$C323,DK$1,FALSE)*$F323*$B323</f>
        <v>0</v>
      </c>
      <c r="DL323">
        <f ca="1">_xlfn.BINOM.DIST($Q323,$C323,DL$1,FALSE)*$F323*$B323</f>
        <v>0</v>
      </c>
      <c r="DM323">
        <f ca="1">_xlfn.BINOM.DIST($Q323,$C323,DM$1,FALSE)*$F323*$B323</f>
        <v>0</v>
      </c>
      <c r="DN323">
        <f ca="1">_xlfn.BINOM.DIST($Q323,$C323,DN$1,FALSE)*$F323*$B323</f>
        <v>0</v>
      </c>
      <c r="DQ323">
        <f t="shared" ca="1" si="190"/>
        <v>0</v>
      </c>
      <c r="DR323">
        <f t="shared" ca="1" si="190"/>
        <v>0</v>
      </c>
      <c r="DS323">
        <f t="shared" ca="1" si="190"/>
        <v>0</v>
      </c>
      <c r="DT323">
        <f t="shared" ca="1" si="190"/>
        <v>0</v>
      </c>
      <c r="DU323">
        <f t="shared" ca="1" si="190"/>
        <v>0</v>
      </c>
      <c r="DV323">
        <f t="shared" ca="1" si="190"/>
        <v>0</v>
      </c>
      <c r="DW323">
        <f t="shared" ca="1" si="190"/>
        <v>0</v>
      </c>
      <c r="DX323">
        <f t="shared" ca="1" si="190"/>
        <v>0</v>
      </c>
      <c r="DY323">
        <f t="shared" ca="1" si="190"/>
        <v>3.7842407685201976E-305</v>
      </c>
      <c r="DZ323">
        <f t="shared" ca="1" si="190"/>
        <v>5.1457158561287203E-276</v>
      </c>
      <c r="EA323">
        <f t="shared" ca="1" si="190"/>
        <v>2.0725509161861643E-250</v>
      </c>
      <c r="EB323">
        <f t="shared" ca="1" si="190"/>
        <v>1.1421352046868117E-227</v>
      </c>
      <c r="EC323">
        <f t="shared" ca="1" si="190"/>
        <v>2.6636933662664352E-207</v>
      </c>
      <c r="ED323">
        <f t="shared" ca="1" si="190"/>
        <v>6.1936573963926185E-189</v>
      </c>
      <c r="EE323">
        <f t="shared" ca="1" si="190"/>
        <v>2.7932660537493561E-172</v>
      </c>
      <c r="EF323">
        <f t="shared" ca="1" si="190"/>
        <v>4.1383342862437602E-157</v>
      </c>
      <c r="EG323">
        <f t="shared" ca="1" si="189"/>
        <v>3.0783496097475299E-143</v>
      </c>
      <c r="EH323">
        <f t="shared" ca="1" si="189"/>
        <v>1.6256564027618297E-130</v>
      </c>
      <c r="EI323">
        <f t="shared" ca="1" si="189"/>
        <v>8.1157767435777707E-119</v>
      </c>
      <c r="EJ323">
        <f t="shared" ca="1" si="189"/>
        <v>4.8658554383893106E-108</v>
      </c>
      <c r="EK323">
        <f t="shared" ca="1" si="189"/>
        <v>4.2874978070460442E-98</v>
      </c>
      <c r="EL323">
        <f t="shared" ca="1" si="189"/>
        <v>6.5927263891791323E-89</v>
      </c>
      <c r="EM323">
        <f t="shared" ca="1" si="189"/>
        <v>2.0496601556214712E-80</v>
      </c>
      <c r="EN323">
        <f t="shared" ca="1" si="189"/>
        <v>1.4629080850000327E-72</v>
      </c>
      <c r="EO323">
        <f t="shared" ca="1" si="189"/>
        <v>2.6763297128750325E-65</v>
      </c>
      <c r="EP323">
        <f t="shared" ca="1" si="189"/>
        <v>1.3816691715694442E-58</v>
      </c>
      <c r="EQ323">
        <f t="shared" ca="1" si="189"/>
        <v>2.1897638309105819E-52</v>
      </c>
      <c r="ER323">
        <f t="shared" ca="1" si="189"/>
        <v>1.1473761458640935E-46</v>
      </c>
      <c r="ES323">
        <f t="shared" ca="1" si="189"/>
        <v>2.1219870885566302E-41</v>
      </c>
      <c r="ET323">
        <f t="shared" ca="1" si="189"/>
        <v>1.4677882875980915E-36</v>
      </c>
      <c r="EU323">
        <f t="shared" ca="1" si="189"/>
        <v>3.9975412262318075E-32</v>
      </c>
      <c r="EV323">
        <f t="shared" ca="1" si="192"/>
        <v>4.4872722023671888E-28</v>
      </c>
      <c r="EW323">
        <f t="shared" ca="1" si="192"/>
        <v>2.1622579134831252E-24</v>
      </c>
      <c r="EX323">
        <f t="shared" ca="1" si="192"/>
        <v>4.6378854427527168E-21</v>
      </c>
      <c r="EY323">
        <f t="shared" ca="1" si="192"/>
        <v>4.5736268250789612E-18</v>
      </c>
      <c r="EZ323">
        <f t="shared" ca="1" si="192"/>
        <v>2.1342237800703012E-15</v>
      </c>
      <c r="FA323">
        <f t="shared" ca="1" si="192"/>
        <v>4.8349444533090152E-13</v>
      </c>
      <c r="FB323">
        <f t="shared" ca="1" si="192"/>
        <v>5.4400629808836166E-11</v>
      </c>
      <c r="FC323">
        <f t="shared" ca="1" si="192"/>
        <v>3.1019371325129081E-9</v>
      </c>
      <c r="FD323">
        <f t="shared" ca="1" si="192"/>
        <v>9.1242592943792506E-8</v>
      </c>
      <c r="FE323">
        <f t="shared" ca="1" si="192"/>
        <v>1.4062487344461479E-6</v>
      </c>
      <c r="FF323">
        <f t="shared" ca="1" si="192"/>
        <v>1.1510825353781767E-5</v>
      </c>
      <c r="FG323">
        <f t="shared" ca="1" si="192"/>
        <v>5.062741154314917E-5</v>
      </c>
      <c r="FH323">
        <f t="shared" ca="1" si="192"/>
        <v>1.2083167871232092E-4</v>
      </c>
      <c r="FI323">
        <f t="shared" ca="1" si="192"/>
        <v>1.5777591003246326E-4</v>
      </c>
      <c r="FJ323">
        <f t="shared" ca="1" si="192"/>
        <v>1.1345338884337021E-4</v>
      </c>
      <c r="FK323">
        <f t="shared" ca="1" si="192"/>
        <v>4.5153850531864034E-5</v>
      </c>
      <c r="FL323">
        <f t="shared" ca="1" si="191"/>
        <v>9.9818308964273029E-6</v>
      </c>
      <c r="FM323">
        <f t="shared" ca="1" si="191"/>
        <v>1.2282080239641462E-6</v>
      </c>
      <c r="FN323">
        <f t="shared" ca="1" si="191"/>
        <v>8.417250144118689E-8</v>
      </c>
      <c r="FO323">
        <f t="shared" ca="1" si="191"/>
        <v>3.2105822813912459E-9</v>
      </c>
      <c r="FP323">
        <f t="shared" ca="1" si="191"/>
        <v>6.8011308950352935E-11</v>
      </c>
      <c r="FQ323">
        <f t="shared" ca="1" si="191"/>
        <v>7.9729128360444538E-13</v>
      </c>
      <c r="FR323">
        <f t="shared" ca="1" si="191"/>
        <v>5.1466440377683232E-15</v>
      </c>
      <c r="FS323">
        <f t="shared" ca="1" si="191"/>
        <v>1.8176053061857733E-17</v>
      </c>
      <c r="FT323">
        <f t="shared" ca="1" si="191"/>
        <v>3.4840645669671386E-20</v>
      </c>
      <c r="FU323">
        <f t="shared" ca="1" si="191"/>
        <v>3.5904451888898025E-23</v>
      </c>
      <c r="FV323">
        <f t="shared" ca="1" si="191"/>
        <v>1.9671686410805868E-26</v>
      </c>
      <c r="FW323">
        <f t="shared" ca="1" si="191"/>
        <v>5.6568747123299453E-30</v>
      </c>
      <c r="FX323">
        <f t="shared" ca="1" si="191"/>
        <v>8.4134649246122705E-34</v>
      </c>
      <c r="FY323">
        <f t="shared" ca="1" si="191"/>
        <v>6.3652876253640143E-38</v>
      </c>
      <c r="FZ323">
        <f t="shared" ca="1" si="191"/>
        <v>2.4042910369776498E-42</v>
      </c>
      <c r="GA323">
        <f t="shared" ca="1" si="188"/>
        <v>4.4400970079082687E-47</v>
      </c>
      <c r="GB323">
        <f t="shared" ca="1" si="188"/>
        <v>3.9164538093788094E-52</v>
      </c>
      <c r="GC323">
        <f t="shared" ca="1" si="188"/>
        <v>1.6076860984368338E-57</v>
      </c>
      <c r="GD323">
        <f t="shared" ca="1" si="188"/>
        <v>2.9838319953358539E-63</v>
      </c>
      <c r="GE323">
        <f t="shared" ca="1" si="188"/>
        <v>2.4248642654660435E-69</v>
      </c>
      <c r="GF323">
        <f t="shared" ca="1" si="188"/>
        <v>8.3269591618250207E-76</v>
      </c>
      <c r="GG323">
        <f t="shared" ca="1" si="188"/>
        <v>1.1614945449873973E-82</v>
      </c>
      <c r="GH323">
        <f t="shared" ca="1" si="188"/>
        <v>6.2983351432407313E-90</v>
      </c>
      <c r="GI323">
        <f t="shared" ca="1" si="188"/>
        <v>1.2645184456975438E-97</v>
      </c>
      <c r="GJ323">
        <f t="shared" ca="1" si="188"/>
        <v>8.9026842764044601E-106</v>
      </c>
      <c r="GK323">
        <f t="shared" ca="1" si="188"/>
        <v>2.0686544473881135E-114</v>
      </c>
      <c r="GL323">
        <f t="shared" ca="1" si="188"/>
        <v>1.4824728056363784E-123</v>
      </c>
      <c r="GM323">
        <f t="shared" ca="1" si="188"/>
        <v>3.0367364671978135E-133</v>
      </c>
      <c r="GN323">
        <f t="shared" ca="1" si="188"/>
        <v>1.6323779789006832E-143</v>
      </c>
      <c r="GO323">
        <f t="shared" ca="1" si="188"/>
        <v>2.0908419948607193E-154</v>
      </c>
      <c r="GP323">
        <f t="shared" ca="1" si="188"/>
        <v>5.7203522207615152E-166</v>
      </c>
      <c r="GQ323">
        <f t="shared" ca="1" si="187"/>
        <v>2.9517513203326816E-178</v>
      </c>
      <c r="GR323">
        <f t="shared" ca="1" si="187"/>
        <v>2.4915939347118727E-191</v>
      </c>
      <c r="GS323">
        <f t="shared" ca="1" si="187"/>
        <v>2.9209589562387512E-205</v>
      </c>
      <c r="GT323">
        <f t="shared" ca="1" si="187"/>
        <v>3.9352000164270952E-220</v>
      </c>
      <c r="GU323">
        <f t="shared" ca="1" si="187"/>
        <v>4.8861891570755016E-236</v>
      </c>
      <c r="GV323">
        <f t="shared" ca="1" si="187"/>
        <v>4.3155516748872369E-253</v>
      </c>
      <c r="GW323">
        <f t="shared" ca="1" si="187"/>
        <v>1.995087442457206E-271</v>
      </c>
      <c r="GX323">
        <f t="shared" ca="1" si="187"/>
        <v>3.345807142480913E-291</v>
      </c>
      <c r="GY323">
        <f t="shared" ca="1" si="187"/>
        <v>0</v>
      </c>
      <c r="GZ323">
        <f t="shared" ca="1" si="187"/>
        <v>0</v>
      </c>
      <c r="HA323">
        <f t="shared" ca="1" si="187"/>
        <v>0</v>
      </c>
      <c r="HB323">
        <f t="shared" ca="1" si="187"/>
        <v>0</v>
      </c>
      <c r="HC323">
        <f t="shared" ca="1" si="187"/>
        <v>0</v>
      </c>
      <c r="HD323">
        <f t="shared" ca="1" si="187"/>
        <v>0</v>
      </c>
      <c r="HE323">
        <f t="shared" ca="1" si="187"/>
        <v>0</v>
      </c>
      <c r="HF323">
        <f t="shared" ca="1" si="186"/>
        <v>0</v>
      </c>
      <c r="HG323">
        <f t="shared" ca="1" si="186"/>
        <v>0</v>
      </c>
      <c r="HH323">
        <f t="shared" ca="1" si="186"/>
        <v>0</v>
      </c>
      <c r="HI323">
        <f t="shared" ca="1" si="186"/>
        <v>0</v>
      </c>
      <c r="HJ323">
        <f t="shared" ca="1" si="186"/>
        <v>0</v>
      </c>
      <c r="HK323">
        <f t="shared" ca="1" si="186"/>
        <v>0</v>
      </c>
      <c r="HL323">
        <f t="shared" ca="1" si="186"/>
        <v>0</v>
      </c>
    </row>
    <row r="324" spans="1:220" x14ac:dyDescent="0.25">
      <c r="A324" s="6">
        <v>45336</v>
      </c>
      <c r="B324">
        <f t="shared" ca="1" si="193"/>
        <v>1.0514845254940288E-2</v>
      </c>
      <c r="C324" s="5">
        <v>1225</v>
      </c>
      <c r="D324">
        <f t="shared" si="194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195"/>
        <v>0</v>
      </c>
      <c r="J324">
        <f t="shared" si="196"/>
        <v>1</v>
      </c>
      <c r="K324">
        <f t="shared" ca="1" si="197"/>
        <v>0</v>
      </c>
      <c r="L324">
        <f t="shared" ca="1" si="198"/>
        <v>9.0671880344419722E-3</v>
      </c>
      <c r="M324">
        <f t="shared" si="199"/>
        <v>1.0526315789473684</v>
      </c>
      <c r="Q324">
        <f t="shared" si="200"/>
        <v>465.5</v>
      </c>
      <c r="R324">
        <f t="shared" si="201"/>
        <v>490</v>
      </c>
      <c r="S324">
        <f ca="1">_xlfn.BINOM.DIST($Q324,$C324,S$1,FALSE)*$F324*$B324</f>
        <v>0</v>
      </c>
      <c r="T324">
        <f ca="1">_xlfn.BINOM.DIST($Q324,$C324,T$1,FALSE)*$F324*$B324</f>
        <v>0</v>
      </c>
      <c r="U324">
        <f ca="1">_xlfn.BINOM.DIST($Q324,$C324,U$1,FALSE)*$F324*$B324</f>
        <v>0</v>
      </c>
      <c r="V324">
        <f ca="1">_xlfn.BINOM.DIST($Q324,$C324,V$1,FALSE)*$F324*$B324</f>
        <v>0</v>
      </c>
      <c r="W324">
        <f ca="1">_xlfn.BINOM.DIST($Q324,$C324,W$1,FALSE)*$F324*$B324</f>
        <v>0</v>
      </c>
      <c r="X324">
        <f ca="1">_xlfn.BINOM.DIST($Q324,$C324,X$1,FALSE)*$F324*$B324</f>
        <v>3.4914788120929403E-273</v>
      </c>
      <c r="Y324">
        <f ca="1">_xlfn.BINOM.DIST($Q324,$C324,Y$1,FALSE)*$F324*$B324</f>
        <v>7.4048717192429926E-240</v>
      </c>
      <c r="Z324">
        <f ca="1">_xlfn.BINOM.DIST($Q324,$C324,Z$1,FALSE)*$F324*$B324</f>
        <v>2.9488106251876775E-212</v>
      </c>
      <c r="AA324">
        <f ca="1">_xlfn.BINOM.DIST($Q324,$C324,AA$1,FALSE)*$F324*$B324</f>
        <v>7.3724206854472409E-189</v>
      </c>
      <c r="AB324">
        <f ca="1">_xlfn.BINOM.DIST($Q324,$C324,AB$1,FALSE)*$F324*$B324</f>
        <v>1.112352482610856E-168</v>
      </c>
      <c r="AC324">
        <f ca="1">_xlfn.BINOM.DIST($Q324,$C324,AC$1,FALSE)*$F324*$B324</f>
        <v>4.7459651955172256E-151</v>
      </c>
      <c r="AD324">
        <f ca="1">_xlfn.BINOM.DIST($Q324,$C324,AD$1,FALSE)*$F324*$B324</f>
        <v>1.721951931173915E-135</v>
      </c>
      <c r="AE324">
        <f ca="1">_xlfn.BINOM.DIST($Q324,$C324,AE$1,FALSE)*$F324*$B324</f>
        <v>1.1970922560801892E-121</v>
      </c>
      <c r="AF324">
        <f ca="1">_xlfn.BINOM.DIST($Q324,$C324,AF$1,FALSE)*$F324*$B324</f>
        <v>2.9533042334517135E-109</v>
      </c>
      <c r="AG324">
        <f ca="1">_xlfn.BINOM.DIST($Q324,$C324,AG$1,FALSE)*$F324*$B324</f>
        <v>4.1723132841425304E-98</v>
      </c>
      <c r="AH324">
        <f ca="1">_xlfn.BINOM.DIST($Q324,$C324,AH$1,FALSE)*$F324*$B324</f>
        <v>4.9298803494039987E-88</v>
      </c>
      <c r="AI324">
        <f ca="1">_xlfn.BINOM.DIST($Q324,$C324,AI$1,FALSE)*$F324*$B324</f>
        <v>6.607949527929548E-79</v>
      </c>
      <c r="AJ324">
        <f ca="1">_xlfn.BINOM.DIST($Q324,$C324,AJ$1,FALSE)*$F324*$B324</f>
        <v>1.2885937536991084E-70</v>
      </c>
      <c r="AK324">
        <f ca="1">_xlfn.BINOM.DIST($Q324,$C324,AK$1,FALSE)*$F324*$B324</f>
        <v>4.4901418352241506E-63</v>
      </c>
      <c r="AL324">
        <f ca="1">_xlfn.BINOM.DIST($Q324,$C324,AL$1,FALSE)*$F324*$B324</f>
        <v>3.3193738320398888E-56</v>
      </c>
      <c r="AM324">
        <f ca="1">_xlfn.BINOM.DIST($Q324,$C324,AM$1,FALSE)*$F324*$B324</f>
        <v>6.0166600336894902E-50</v>
      </c>
      <c r="AN324">
        <f ca="1">_xlfn.BINOM.DIST($Q324,$C324,AN$1,FALSE)*$F324*$B324</f>
        <v>3.0239792523070508E-44</v>
      </c>
      <c r="AO324">
        <f ca="1">_xlfn.BINOM.DIST($Q324,$C324,AO$1,FALSE)*$F324*$B324</f>
        <v>4.682329823981344E-39</v>
      </c>
      <c r="AP324">
        <f ca="1">_xlfn.BINOM.DIST($Q324,$C324,AP$1,FALSE)*$F324*$B324</f>
        <v>2.4457510822803881E-34</v>
      </c>
      <c r="AQ324">
        <f ca="1">_xlfn.BINOM.DIST($Q324,$C324,AQ$1,FALSE)*$F324*$B324</f>
        <v>4.6620282883198686E-30</v>
      </c>
      <c r="AR324">
        <f ca="1">_xlfn.BINOM.DIST($Q324,$C324,AR$1,FALSE)*$F324*$B324</f>
        <v>3.47281449330737E-26</v>
      </c>
      <c r="AS324">
        <f ca="1">_xlfn.BINOM.DIST($Q324,$C324,AS$1,FALSE)*$F324*$B324</f>
        <v>1.0733248318769032E-22</v>
      </c>
      <c r="AT324">
        <f ca="1">_xlfn.BINOM.DIST($Q324,$C324,AT$1,FALSE)*$F324*$B324</f>
        <v>1.4505790490602729E-19</v>
      </c>
      <c r="AU324">
        <f ca="1">_xlfn.BINOM.DIST($Q324,$C324,AU$1,FALSE)*$F324*$B324</f>
        <v>8.9784059353426427E-17</v>
      </c>
      <c r="AV324">
        <f ca="1">_xlfn.BINOM.DIST($Q324,$C324,AV$1,FALSE)*$F324*$B324</f>
        <v>2.6511324444531138E-14</v>
      </c>
      <c r="AW324">
        <f ca="1">_xlfn.BINOM.DIST($Q324,$C324,AW$1,FALSE)*$F324*$B324</f>
        <v>3.8717849788934203E-12</v>
      </c>
      <c r="AX324">
        <f ca="1">_xlfn.BINOM.DIST($Q324,$C324,AX$1,FALSE)*$F324*$B324</f>
        <v>2.8874466476379679E-10</v>
      </c>
      <c r="AY324">
        <f ca="1">_xlfn.BINOM.DIST($Q324,$C324,AY$1,FALSE)*$F324*$B324</f>
        <v>1.1311780014555927E-8</v>
      </c>
      <c r="AZ324">
        <f ca="1">_xlfn.BINOM.DIST($Q324,$C324,AZ$1,FALSE)*$F324*$B324</f>
        <v>2.3869837967821783E-7</v>
      </c>
      <c r="BA324">
        <f ca="1">_xlfn.BINOM.DIST($Q324,$C324,BA$1,FALSE)*$F324*$B324</f>
        <v>2.7739894917978336E-6</v>
      </c>
      <c r="BB324">
        <f ca="1">_xlfn.BINOM.DIST($Q324,$C324,BB$1,FALSE)*$F324*$B324</f>
        <v>1.8105438458192256E-5</v>
      </c>
      <c r="BC324">
        <f ca="1">_xlfn.BINOM.DIST($Q324,$C324,BC$1,FALSE)*$F324*$B324</f>
        <v>6.7524357363950483E-5</v>
      </c>
      <c r="BD324">
        <f ca="1">_xlfn.BINOM.DIST($Q324,$C324,BD$1,FALSE)*$F324*$B324</f>
        <v>1.4609543671884162E-4</v>
      </c>
      <c r="BE324">
        <f ca="1">_xlfn.BINOM.DIST($Q324,$C324,BE$1,FALSE)*$F324*$B324</f>
        <v>1.8581202682219959E-4</v>
      </c>
      <c r="BF324">
        <f ca="1">_xlfn.BINOM.DIST($Q324,$C324,BF$1,FALSE)*$F324*$B324</f>
        <v>1.4051874119752963E-4</v>
      </c>
      <c r="BG324">
        <f ca="1">_xlfn.BINOM.DIST($Q324,$C324,BG$1,FALSE)*$F324*$B324</f>
        <v>6.3806310681308417E-5</v>
      </c>
      <c r="BH324">
        <f ca="1">_xlfn.BINOM.DIST($Q324,$C324,BH$1,FALSE)*$F324*$B324</f>
        <v>1.7540404233045313E-5</v>
      </c>
      <c r="BI324">
        <f ca="1">_xlfn.BINOM.DIST($Q324,$C324,BI$1,FALSE)*$F324*$B324</f>
        <v>2.9390875152902808E-6</v>
      </c>
      <c r="BJ324">
        <f ca="1">_xlfn.BINOM.DIST($Q324,$C324,BJ$1,FALSE)*$F324*$B324</f>
        <v>3.0181410392502338E-7</v>
      </c>
      <c r="BK324">
        <f ca="1">_xlfn.BINOM.DIST($Q324,$C324,BK$1,FALSE)*$F324*$B324</f>
        <v>1.9072712657406747E-8</v>
      </c>
      <c r="BL324">
        <f ca="1">_xlfn.BINOM.DIST($Q324,$C324,BL$1,FALSE)*$F324*$B324</f>
        <v>7.4384131442661717E-10</v>
      </c>
      <c r="BM324">
        <f ca="1">_xlfn.BINOM.DIST($Q324,$C324,BM$1,FALSE)*$F324*$B324</f>
        <v>1.7933562575247016E-11</v>
      </c>
      <c r="BN324">
        <f ca="1">_xlfn.BINOM.DIST($Q324,$C324,BN$1,FALSE)*$F324*$B324</f>
        <v>2.6741281257757381E-13</v>
      </c>
      <c r="BO324">
        <f ca="1">_xlfn.BINOM.DIST($Q324,$C324,BO$1,FALSE)*$F324*$B324</f>
        <v>2.4645289112670428E-15</v>
      </c>
      <c r="BP324">
        <f ca="1">_xlfn.BINOM.DIST($Q324,$C324,BP$1,FALSE)*$F324*$B324</f>
        <v>1.4012912907397284E-17</v>
      </c>
      <c r="BQ324">
        <f ca="1">_xlfn.BINOM.DIST($Q324,$C324,BQ$1,FALSE)*$F324*$B324</f>
        <v>4.9008644041954113E-20</v>
      </c>
      <c r="BR324">
        <f ca="1">_xlfn.BINOM.DIST($Q324,$C324,BR$1,FALSE)*$F324*$B324</f>
        <v>1.0499535404234488E-22</v>
      </c>
      <c r="BS324">
        <f ca="1">_xlfn.BINOM.DIST($Q324,$C324,BS$1,FALSE)*$F324*$B324</f>
        <v>1.3706058171954978E-25</v>
      </c>
      <c r="BT324">
        <f ca="1">_xlfn.BINOM.DIST($Q324,$C324,BT$1,FALSE)*$F324*$B324</f>
        <v>1.0831005356719303E-28</v>
      </c>
      <c r="BU324">
        <f ca="1">_xlfn.BINOM.DIST($Q324,$C324,BU$1,FALSE)*$F324*$B324</f>
        <v>5.1412387332949656E-32</v>
      </c>
      <c r="BV324">
        <f ca="1">_xlfn.BINOM.DIST($Q324,$C324,BV$1,FALSE)*$F324*$B324</f>
        <v>1.4527084382572495E-35</v>
      </c>
      <c r="BW324">
        <f ca="1">_xlfn.BINOM.DIST($Q324,$C324,BW$1,FALSE)*$F324*$B324</f>
        <v>2.4181545961834061E-39</v>
      </c>
      <c r="BX324">
        <f ca="1">_xlfn.BINOM.DIST($Q324,$C324,BX$1,FALSE)*$F324*$B324</f>
        <v>2.3434273989188781E-43</v>
      </c>
      <c r="BY324">
        <f ca="1">_xlfn.BINOM.DIST($Q324,$C324,BY$1,FALSE)*$F324*$B324</f>
        <v>1.3046532013720963E-47</v>
      </c>
      <c r="BZ324">
        <f ca="1">_xlfn.BINOM.DIST($Q324,$C324,BZ$1,FALSE)*$F324*$B324</f>
        <v>4.1108714445690257E-52</v>
      </c>
      <c r="CA324">
        <f ca="1">_xlfn.BINOM.DIST($Q324,$C324,CA$1,FALSE)*$F324*$B324</f>
        <v>7.2101153497464177E-57</v>
      </c>
      <c r="CB324">
        <f ca="1">_xlfn.BINOM.DIST($Q324,$C324,CB$1,FALSE)*$F324*$B324</f>
        <v>6.9102219264364625E-62</v>
      </c>
      <c r="CC324">
        <f ca="1">_xlfn.BINOM.DIST($Q324,$C324,CC$1,FALSE)*$F324*$B324</f>
        <v>3.5455729106866478E-67</v>
      </c>
      <c r="CD324">
        <f ca="1">_xlfn.BINOM.DIST($Q324,$C324,CD$1,FALSE)*$F324*$B324</f>
        <v>9.5210130833168903E-73</v>
      </c>
      <c r="CE324">
        <f ca="1">_xlfn.BINOM.DIST($Q324,$C324,CE$1,FALSE)*$F324*$B324</f>
        <v>1.304986024659472E-78</v>
      </c>
      <c r="CF324">
        <f ca="1">_xlfn.BINOM.DIST($Q324,$C324,CF$1,FALSE)*$F324*$B324</f>
        <v>8.8805920505167955E-85</v>
      </c>
      <c r="CG324">
        <f ca="1">_xlfn.BINOM.DIST($Q324,$C324,CG$1,FALSE)*$F324*$B324</f>
        <v>2.9102101708819759E-91</v>
      </c>
      <c r="CH324">
        <f ca="1">_xlfn.BINOM.DIST($Q324,$C324,CH$1,FALSE)*$F324*$B324</f>
        <v>4.4401223570481186E-98</v>
      </c>
      <c r="CI324">
        <f ca="1">_xlfn.BINOM.DIST($Q324,$C324,CI$1,FALSE)*$F324*$B324</f>
        <v>3.038402513360193E-105</v>
      </c>
      <c r="CJ324">
        <f ca="1">_xlfn.BINOM.DIST($Q324,$C324,CJ$1,FALSE)*$F324*$B324</f>
        <v>8.948121696790455E-113</v>
      </c>
      <c r="CK324">
        <f ca="1">_xlfn.BINOM.DIST($Q324,$C324,CK$1,FALSE)*$F324*$B324</f>
        <v>1.0833270034560704E-120</v>
      </c>
      <c r="CL324">
        <f ca="1">_xlfn.BINOM.DIST($Q324,$C324,CL$1,FALSE)*$F324*$B324</f>
        <v>5.1242219526428372E-129</v>
      </c>
      <c r="CM324">
        <f ca="1">_xlfn.BINOM.DIST($Q324,$C324,CM$1,FALSE)*$F324*$B324</f>
        <v>8.9481248647385766E-138</v>
      </c>
      <c r="CN324">
        <f ca="1">_xlfn.BINOM.DIST($Q324,$C324,CN$1,FALSE)*$F324*$B324</f>
        <v>5.4151200853517424E-147</v>
      </c>
      <c r="CO324">
        <f ca="1">_xlfn.BINOM.DIST($Q324,$C324,CO$1,FALSE)*$F324*$B324</f>
        <v>1.0580629519389969E-156</v>
      </c>
      <c r="CP324">
        <f ca="1">_xlfn.BINOM.DIST($Q324,$C324,CP$1,FALSE)*$F324*$B324</f>
        <v>6.1646928477672441E-167</v>
      </c>
      <c r="CQ324">
        <f ca="1">_xlfn.BINOM.DIST($Q324,$C324,CQ$1,FALSE)*$F324*$B324</f>
        <v>9.7922273138301633E-178</v>
      </c>
      <c r="CR324">
        <f ca="1">_xlfn.BINOM.DIST($Q324,$C324,CR$1,FALSE)*$F324*$B324</f>
        <v>3.8314216917601446E-189</v>
      </c>
      <c r="CS324">
        <f ca="1">_xlfn.BINOM.DIST($Q324,$C324,CS$1,FALSE)*$F324*$B324</f>
        <v>3.2903723807161481E-201</v>
      </c>
      <c r="CT324">
        <f ca="1">_xlfn.BINOM.DIST($Q324,$C324,CT$1,FALSE)*$F324*$B324</f>
        <v>5.4359921755356139E-214</v>
      </c>
      <c r="CU324">
        <f ca="1">_xlfn.BINOM.DIST($Q324,$C324,CU$1,FALSE)*$F324*$B324</f>
        <v>1.4847660581615911E-227</v>
      </c>
      <c r="CV324">
        <f ca="1">_xlfn.BINOM.DIST($Q324,$C324,CV$1,FALSE)*$F324*$B324</f>
        <v>5.6271420413571857E-242</v>
      </c>
      <c r="CW324">
        <f ca="1">_xlfn.BINOM.DIST($Q324,$C324,CW$1,FALSE)*$F324*$B324</f>
        <v>2.4130293929464358E-257</v>
      </c>
      <c r="CX324">
        <f ca="1">_xlfn.BINOM.DIST($Q324,$C324,CX$1,FALSE)*$F324*$B324</f>
        <v>9.2153233287379824E-274</v>
      </c>
      <c r="CY324">
        <f ca="1">_xlfn.BINOM.DIST($Q324,$C324,CY$1,FALSE)*$F324*$B324</f>
        <v>2.3608707547350192E-291</v>
      </c>
      <c r="CZ324">
        <f ca="1">_xlfn.BINOM.DIST($Q324,$C324,CZ$1,FALSE)*$F324*$B324</f>
        <v>0</v>
      </c>
      <c r="DA324">
        <f ca="1">_xlfn.BINOM.DIST($Q324,$C324,DA$1,FALSE)*$F324*$B324</f>
        <v>0</v>
      </c>
      <c r="DB324">
        <f ca="1">_xlfn.BINOM.DIST($Q324,$C324,DB$1,FALSE)*$F324*$B324</f>
        <v>0</v>
      </c>
      <c r="DC324">
        <f ca="1">_xlfn.BINOM.DIST($Q324,$C324,DC$1,FALSE)*$F324*$B324</f>
        <v>0</v>
      </c>
      <c r="DD324">
        <f ca="1">_xlfn.BINOM.DIST($Q324,$C324,DD$1,FALSE)*$F324*$B324</f>
        <v>0</v>
      </c>
      <c r="DE324">
        <f ca="1">_xlfn.BINOM.DIST($Q324,$C324,DE$1,FALSE)*$F324*$B324</f>
        <v>0</v>
      </c>
      <c r="DF324">
        <f ca="1">_xlfn.BINOM.DIST($Q324,$C324,DF$1,FALSE)*$F324*$B324</f>
        <v>0</v>
      </c>
      <c r="DG324">
        <f ca="1">_xlfn.BINOM.DIST($Q324,$C324,DG$1,FALSE)*$F324*$B324</f>
        <v>0</v>
      </c>
      <c r="DH324">
        <f ca="1">_xlfn.BINOM.DIST($Q324,$C324,DH$1,FALSE)*$F324*$B324</f>
        <v>0</v>
      </c>
      <c r="DI324">
        <f ca="1">_xlfn.BINOM.DIST($Q324,$C324,DI$1,FALSE)*$F324*$B324</f>
        <v>0</v>
      </c>
      <c r="DJ324">
        <f ca="1">_xlfn.BINOM.DIST($Q324,$C324,DJ$1,FALSE)*$F324*$B324</f>
        <v>0</v>
      </c>
      <c r="DK324">
        <f ca="1">_xlfn.BINOM.DIST($Q324,$C324,DK$1,FALSE)*$F324*$B324</f>
        <v>0</v>
      </c>
      <c r="DL324">
        <f ca="1">_xlfn.BINOM.DIST($Q324,$C324,DL$1,FALSE)*$F324*$B324</f>
        <v>0</v>
      </c>
      <c r="DM324">
        <f ca="1">_xlfn.BINOM.DIST($Q324,$C324,DM$1,FALSE)*$F324*$B324</f>
        <v>0</v>
      </c>
      <c r="DN324">
        <f ca="1">_xlfn.BINOM.DIST($Q324,$C324,DN$1,FALSE)*$F324*$B324</f>
        <v>0</v>
      </c>
      <c r="DQ324">
        <f t="shared" ca="1" si="190"/>
        <v>0</v>
      </c>
      <c r="DR324">
        <f t="shared" ca="1" si="190"/>
        <v>0</v>
      </c>
      <c r="DS324">
        <f t="shared" ca="1" si="190"/>
        <v>0</v>
      </c>
      <c r="DT324">
        <f t="shared" ca="1" si="190"/>
        <v>0</v>
      </c>
      <c r="DU324">
        <f t="shared" ca="1" si="190"/>
        <v>0</v>
      </c>
      <c r="DV324">
        <f t="shared" ca="1" si="190"/>
        <v>2.7336511225003265E-300</v>
      </c>
      <c r="DW324">
        <f t="shared" ca="1" si="190"/>
        <v>7.2056997116905512E-265</v>
      </c>
      <c r="DX324">
        <f t="shared" ca="1" si="190"/>
        <v>1.7684707042212475E-235</v>
      </c>
      <c r="DY324">
        <f t="shared" ca="1" si="190"/>
        <v>1.6320663131379699E-210</v>
      </c>
      <c r="DZ324">
        <f t="shared" ca="1" si="190"/>
        <v>6.1495601956554377E-189</v>
      </c>
      <c r="EA324">
        <f t="shared" ca="1" si="190"/>
        <v>4.8176529742468013E-170</v>
      </c>
      <c r="EB324">
        <f t="shared" ca="1" si="190"/>
        <v>2.504157769560717E-153</v>
      </c>
      <c r="EC324">
        <f t="shared" ca="1" si="190"/>
        <v>2.0331324379725979E-138</v>
      </c>
      <c r="ED324">
        <f t="shared" ca="1" si="190"/>
        <v>4.9372416133306109E-125</v>
      </c>
      <c r="EE324">
        <f t="shared" ca="1" si="190"/>
        <v>5.938684071130022E-113</v>
      </c>
      <c r="EF324">
        <f t="shared" ca="1" si="190"/>
        <v>5.2749507968701193E-102</v>
      </c>
      <c r="EG324">
        <f t="shared" ca="1" si="189"/>
        <v>4.7715319107445694E-92</v>
      </c>
      <c r="EH324">
        <f t="shared" ca="1" si="189"/>
        <v>5.7142659277222377E-83</v>
      </c>
      <c r="EI324">
        <f t="shared" ca="1" si="189"/>
        <v>1.1253822950561258E-74</v>
      </c>
      <c r="EJ324">
        <f t="shared" ca="1" si="189"/>
        <v>4.3686214962109671E-67</v>
      </c>
      <c r="EK324">
        <f t="shared" ca="1" si="189"/>
        <v>3.894299870200211E-60</v>
      </c>
      <c r="EL324">
        <f t="shared" ca="1" si="189"/>
        <v>9.077318914423396E-54</v>
      </c>
      <c r="EM324">
        <f t="shared" ca="1" si="189"/>
        <v>6.1835468574531279E-48</v>
      </c>
      <c r="EN324">
        <f t="shared" ca="1" si="189"/>
        <v>1.3549202267397696E-42</v>
      </c>
      <c r="EO324">
        <f t="shared" ca="1" si="189"/>
        <v>1.0377430674674795E-37</v>
      </c>
      <c r="EP324">
        <f t="shared" ca="1" si="189"/>
        <v>2.9869222494884234E-33</v>
      </c>
      <c r="EQ324">
        <f t="shared" ca="1" si="189"/>
        <v>3.442275166136789E-29</v>
      </c>
      <c r="ER324">
        <f t="shared" ca="1" si="189"/>
        <v>1.6793364025368328E-25</v>
      </c>
      <c r="ES324">
        <f t="shared" ca="1" si="189"/>
        <v>3.6425985502096301E-22</v>
      </c>
      <c r="ET324">
        <f t="shared" ca="1" si="189"/>
        <v>3.6685661521144516E-19</v>
      </c>
      <c r="EU324">
        <f t="shared" ca="1" si="189"/>
        <v>1.7826467792074405E-16</v>
      </c>
      <c r="EV324">
        <f t="shared" ca="1" si="192"/>
        <v>4.3241698703788407E-14</v>
      </c>
      <c r="EW324">
        <f t="shared" ca="1" si="192"/>
        <v>5.3967374663488064E-12</v>
      </c>
      <c r="EX324">
        <f t="shared" ca="1" si="192"/>
        <v>3.5596033023426081E-10</v>
      </c>
      <c r="EY324">
        <f t="shared" ca="1" si="192"/>
        <v>1.2707293171899694E-8</v>
      </c>
      <c r="EZ324">
        <f t="shared" ca="1" si="192"/>
        <v>2.507551953589193E-7</v>
      </c>
      <c r="FA324">
        <f t="shared" ca="1" si="192"/>
        <v>2.7867456370181204E-6</v>
      </c>
      <c r="FB324">
        <f t="shared" ca="1" si="192"/>
        <v>1.7731264853272066E-5</v>
      </c>
      <c r="FC324">
        <f t="shared" ca="1" si="192"/>
        <v>6.5530759158767944E-5</v>
      </c>
      <c r="FD324">
        <f t="shared" ca="1" si="192"/>
        <v>1.4245485389318408E-4</v>
      </c>
      <c r="FE324">
        <f t="shared" ca="1" si="192"/>
        <v>1.8414327312314951E-4</v>
      </c>
      <c r="FF324">
        <f t="shared" ca="1" si="192"/>
        <v>1.4285959855037597E-4</v>
      </c>
      <c r="FG324">
        <f t="shared" ca="1" si="192"/>
        <v>6.7037628040186699E-5</v>
      </c>
      <c r="FH324">
        <f t="shared" ca="1" si="192"/>
        <v>1.9149314373915547E-5</v>
      </c>
      <c r="FI324">
        <f t="shared" ca="1" si="192"/>
        <v>3.3465891872244224E-6</v>
      </c>
      <c r="FJ324">
        <f t="shared" ca="1" si="192"/>
        <v>3.5916962722224676E-7</v>
      </c>
      <c r="FK324">
        <f t="shared" ca="1" si="192"/>
        <v>2.3732422404904658E-8</v>
      </c>
      <c r="FL324">
        <f t="shared" ca="1" si="191"/>
        <v>9.6673094557636911E-10</v>
      </c>
      <c r="FM324">
        <f t="shared" ca="1" si="191"/>
        <v>2.4280351038058885E-11</v>
      </c>
      <c r="FN324">
        <f t="shared" ca="1" si="191"/>
        <v>3.7562087643408381E-13</v>
      </c>
      <c r="FO324">
        <f t="shared" ca="1" si="191"/>
        <v>3.5714649088614881E-15</v>
      </c>
      <c r="FP324">
        <f t="shared" ca="1" si="191"/>
        <v>2.0801573356287276E-17</v>
      </c>
      <c r="FQ324">
        <f t="shared" ca="1" si="191"/>
        <v>7.3882048395416342E-20</v>
      </c>
      <c r="FR324">
        <f t="shared" ca="1" si="191"/>
        <v>1.5910827338308893E-22</v>
      </c>
      <c r="FS324">
        <f t="shared" ca="1" si="191"/>
        <v>2.0631921414885258E-25</v>
      </c>
      <c r="FT324">
        <f t="shared" ca="1" si="191"/>
        <v>1.597741636173573E-28</v>
      </c>
      <c r="FU324">
        <f t="shared" ca="1" si="191"/>
        <v>7.318827750738355E-32</v>
      </c>
      <c r="FV324">
        <f t="shared" ca="1" si="191"/>
        <v>1.9614859707640556E-35</v>
      </c>
      <c r="FW324">
        <f t="shared" ca="1" si="191"/>
        <v>3.0376404267945197E-39</v>
      </c>
      <c r="FX324">
        <f t="shared" ca="1" si="191"/>
        <v>2.680473199904781E-43</v>
      </c>
      <c r="FY324">
        <f t="shared" ca="1" si="191"/>
        <v>1.326775336416266E-47</v>
      </c>
      <c r="FZ324">
        <f t="shared" ca="1" si="191"/>
        <v>3.6198985180450045E-52</v>
      </c>
      <c r="GA324">
        <f t="shared" ca="1" si="188"/>
        <v>5.3390310089133102E-57</v>
      </c>
      <c r="GB324">
        <f t="shared" ca="1" si="188"/>
        <v>4.1660789631141476E-62</v>
      </c>
      <c r="GC324">
        <f t="shared" ca="1" si="188"/>
        <v>1.679254001269132E-67</v>
      </c>
      <c r="GD324">
        <f t="shared" ca="1" si="188"/>
        <v>3.4052455038928959E-73</v>
      </c>
      <c r="GE324">
        <f t="shared" ca="1" si="188"/>
        <v>3.3738324988415323E-79</v>
      </c>
      <c r="GF324">
        <f t="shared" ca="1" si="188"/>
        <v>1.5812123924540643E-85</v>
      </c>
      <c r="GG324">
        <f t="shared" ca="1" si="188"/>
        <v>3.3821461221936997E-92</v>
      </c>
      <c r="GH324">
        <f t="shared" ca="1" si="188"/>
        <v>3.1731492896758064E-99</v>
      </c>
      <c r="GI324">
        <f t="shared" ca="1" si="188"/>
        <v>1.2495478790061317E-106</v>
      </c>
      <c r="GJ324">
        <f t="shared" ca="1" si="188"/>
        <v>1.9665745014505967E-114</v>
      </c>
      <c r="GK324">
        <f t="shared" ca="1" si="188"/>
        <v>1.1712978971364826E-122</v>
      </c>
      <c r="GL324">
        <f t="shared" ca="1" si="188"/>
        <v>2.4840434701172538E-131</v>
      </c>
      <c r="GM324">
        <f t="shared" ca="1" si="188"/>
        <v>1.7520419579878733E-140</v>
      </c>
      <c r="GN324">
        <f t="shared" ca="1" si="188"/>
        <v>3.8064182909825168E-150</v>
      </c>
      <c r="GO324">
        <f t="shared" ca="1" si="188"/>
        <v>2.3362211501859977E-160</v>
      </c>
      <c r="GP324">
        <f t="shared" ref="GP324:HE387" ca="1" si="202">_xlfn.BINOM.DIST($R324,$C324,GP$1,FALSE)*$F324*$B324</f>
        <v>3.6728727592950526E-171</v>
      </c>
      <c r="GQ324">
        <f t="shared" ca="1" si="202"/>
        <v>1.3231735121072016E-182</v>
      </c>
      <c r="GR324">
        <f t="shared" ca="1" si="202"/>
        <v>9.6171731990800389E-195</v>
      </c>
      <c r="GS324">
        <f t="shared" ca="1" si="202"/>
        <v>1.2182362402640675E-207</v>
      </c>
      <c r="GT324">
        <f t="shared" ca="1" si="202"/>
        <v>2.2706334248761044E-221</v>
      </c>
      <c r="GU324">
        <f t="shared" ca="1" si="202"/>
        <v>5.1129317394164293E-236</v>
      </c>
      <c r="GV324">
        <f t="shared" ca="1" si="202"/>
        <v>1.103604729650468E-251</v>
      </c>
      <c r="GW324">
        <f t="shared" ca="1" si="202"/>
        <v>1.7363149241701433E-268</v>
      </c>
      <c r="GX324">
        <f t="shared" ca="1" si="202"/>
        <v>1.4352913967397311E-286</v>
      </c>
      <c r="GY324">
        <f t="shared" ca="1" si="202"/>
        <v>4.1969945821408982E-306</v>
      </c>
      <c r="GZ324">
        <f t="shared" ca="1" si="202"/>
        <v>0</v>
      </c>
      <c r="HA324">
        <f t="shared" ca="1" si="202"/>
        <v>0</v>
      </c>
      <c r="HB324">
        <f t="shared" ca="1" si="202"/>
        <v>0</v>
      </c>
      <c r="HC324">
        <f t="shared" ca="1" si="202"/>
        <v>0</v>
      </c>
      <c r="HD324">
        <f t="shared" ca="1" si="202"/>
        <v>0</v>
      </c>
      <c r="HE324">
        <f t="shared" ca="1" si="202"/>
        <v>0</v>
      </c>
      <c r="HF324">
        <f t="shared" ca="1" si="186"/>
        <v>0</v>
      </c>
      <c r="HG324">
        <f t="shared" ca="1" si="186"/>
        <v>0</v>
      </c>
      <c r="HH324">
        <f t="shared" ca="1" si="186"/>
        <v>0</v>
      </c>
      <c r="HI324">
        <f t="shared" ca="1" si="186"/>
        <v>0</v>
      </c>
      <c r="HJ324">
        <f t="shared" ca="1" si="186"/>
        <v>0</v>
      </c>
      <c r="HK324">
        <f t="shared" ca="1" si="186"/>
        <v>0</v>
      </c>
      <c r="HL324">
        <f t="shared" ca="1" si="186"/>
        <v>0</v>
      </c>
    </row>
    <row r="325" spans="1:220" x14ac:dyDescent="0.25">
      <c r="A325" s="6">
        <v>45336</v>
      </c>
      <c r="B325">
        <f t="shared" ca="1" si="193"/>
        <v>1.0514845254940288E-2</v>
      </c>
      <c r="C325" s="5">
        <v>1225</v>
      </c>
      <c r="D325">
        <f t="shared" si="194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195"/>
        <v>0</v>
      </c>
      <c r="J325">
        <f t="shared" si="196"/>
        <v>1</v>
      </c>
      <c r="K325">
        <f t="shared" ca="1" si="197"/>
        <v>0</v>
      </c>
      <c r="L325">
        <f t="shared" ca="1" si="198"/>
        <v>8.8095974652816888E-3</v>
      </c>
      <c r="M325">
        <f t="shared" si="199"/>
        <v>1.0227272727272727</v>
      </c>
      <c r="Q325">
        <f t="shared" si="200"/>
        <v>539</v>
      </c>
      <c r="R325">
        <f t="shared" si="201"/>
        <v>551.25</v>
      </c>
      <c r="S325">
        <f ca="1">_xlfn.BINOM.DIST($Q325,$C325,S$1,FALSE)*$F325*$B325</f>
        <v>0</v>
      </c>
      <c r="T325">
        <f ca="1">_xlfn.BINOM.DIST($Q325,$C325,T$1,FALSE)*$F325*$B325</f>
        <v>0</v>
      </c>
      <c r="U325">
        <f ca="1">_xlfn.BINOM.DIST($Q325,$C325,U$1,FALSE)*$F325*$B325</f>
        <v>0</v>
      </c>
      <c r="V325">
        <f ca="1">_xlfn.BINOM.DIST($Q325,$C325,V$1,FALSE)*$F325*$B325</f>
        <v>0</v>
      </c>
      <c r="W325">
        <f ca="1">_xlfn.BINOM.DIST($Q325,$C325,W$1,FALSE)*$F325*$B325</f>
        <v>0</v>
      </c>
      <c r="X325">
        <f ca="1">_xlfn.BINOM.DIST($Q325,$C325,X$1,FALSE)*$F325*$B325</f>
        <v>0</v>
      </c>
      <c r="Y325">
        <f ca="1">_xlfn.BINOM.DIST($Q325,$C325,Y$1,FALSE)*$F325*$B325</f>
        <v>0</v>
      </c>
      <c r="Z325">
        <f ca="1">_xlfn.BINOM.DIST($Q325,$C325,Z$1,FALSE)*$F325*$B325</f>
        <v>1.1711471025378675E-283</v>
      </c>
      <c r="AA325">
        <f ca="1">_xlfn.BINOM.DIST($Q325,$C325,AA$1,FALSE)*$F325*$B325</f>
        <v>1.2747285720934411E-255</v>
      </c>
      <c r="AB325">
        <f ca="1">_xlfn.BINOM.DIST($Q325,$C325,AB$1,FALSE)*$F325*$B325</f>
        <v>2.6337399576077518E-231</v>
      </c>
      <c r="AC325">
        <f ca="1">_xlfn.BINOM.DIST($Q325,$C325,AC$1,FALSE)*$F325*$B325</f>
        <v>6.1919386968677464E-210</v>
      </c>
      <c r="AD325">
        <f ca="1">_xlfn.BINOM.DIST($Q325,$C325,AD$1,FALSE)*$F325*$B325</f>
        <v>5.9383669610369783E-191</v>
      </c>
      <c r="AE325">
        <f ca="1">_xlfn.BINOM.DIST($Q325,$C325,AE$1,FALSE)*$F325*$B325</f>
        <v>5.9603242592123833E-174</v>
      </c>
      <c r="AF325">
        <f ca="1">_xlfn.BINOM.DIST($Q325,$C325,AF$1,FALSE)*$F325*$B325</f>
        <v>1.2797919154117825E-158</v>
      </c>
      <c r="AG325">
        <f ca="1">_xlfn.BINOM.DIST($Q325,$C325,AG$1,FALSE)*$F325*$B325</f>
        <v>1.0242688289486897E-144</v>
      </c>
      <c r="AH325">
        <f ca="1">_xlfn.BINOM.DIST($Q325,$C325,AH$1,FALSE)*$F325*$B325</f>
        <v>4.7428221955039248E-132</v>
      </c>
      <c r="AI325">
        <f ca="1">_xlfn.BINOM.DIST($Q325,$C325,AI$1,FALSE)*$F325*$B325</f>
        <v>1.8101979244069297E-120</v>
      </c>
      <c r="AJ325">
        <f ca="1">_xlfn.BINOM.DIST($Q325,$C325,AJ$1,FALSE)*$F325*$B325</f>
        <v>7.6033532027191484E-110</v>
      </c>
      <c r="AK325">
        <f ca="1">_xlfn.BINOM.DIST($Q325,$C325,AK$1,FALSE)*$F325*$B325</f>
        <v>4.4632186023243483E-100</v>
      </c>
      <c r="AL325">
        <f ca="1">_xlfn.BINOM.DIST($Q325,$C325,AL$1,FALSE)*$F325*$B325</f>
        <v>4.470736120293944E-91</v>
      </c>
      <c r="AM325">
        <f ca="1">_xlfn.BINOM.DIST($Q325,$C325,AM$1,FALSE)*$F325*$B325</f>
        <v>9.0440699351163254E-83</v>
      </c>
      <c r="AN325">
        <f ca="1">_xlfn.BINOM.DIST($Q325,$C325,AN$1,FALSE)*$F325*$B325</f>
        <v>4.2643187448531462E-75</v>
      </c>
      <c r="AO325">
        <f ca="1">_xlfn.BINOM.DIST($Q325,$C325,AO$1,FALSE)*$F325*$B325</f>
        <v>5.2989226671520573E-68</v>
      </c>
      <c r="AP325">
        <f ca="1">_xlfn.BINOM.DIST($Q325,$C325,AP$1,FALSE)*$F325*$B325</f>
        <v>1.9293288316914885E-61</v>
      </c>
      <c r="AQ325">
        <f ca="1">_xlfn.BINOM.DIST($Q325,$C325,AQ$1,FALSE)*$F325*$B325</f>
        <v>2.256569738465868E-55</v>
      </c>
      <c r="AR325">
        <f ca="1">_xlfn.BINOM.DIST($Q325,$C325,AR$1,FALSE)*$F325*$B325</f>
        <v>9.186636523921831E-50</v>
      </c>
      <c r="AS325">
        <f ca="1">_xlfn.BINOM.DIST($Q325,$C325,AS$1,FALSE)*$F325*$B325</f>
        <v>1.3965595672098723E-44</v>
      </c>
      <c r="AT325">
        <f ca="1">_xlfn.BINOM.DIST($Q325,$C325,AT$1,FALSE)*$F325*$B325</f>
        <v>8.43366016157441E-40</v>
      </c>
      <c r="AU325">
        <f ca="1">_xlfn.BINOM.DIST($Q325,$C325,AU$1,FALSE)*$F325*$B325</f>
        <v>2.1366658947656652E-35</v>
      </c>
      <c r="AV325">
        <f ca="1">_xlfn.BINOM.DIST($Q325,$C325,AV$1,FALSE)*$F325*$B325</f>
        <v>2.3834896007274281E-31</v>
      </c>
      <c r="AW325">
        <f ca="1">_xlfn.BINOM.DIST($Q325,$C325,AW$1,FALSE)*$F325*$B325</f>
        <v>1.2220160677091025E-27</v>
      </c>
      <c r="AX325">
        <f ca="1">_xlfn.BINOM.DIST($Q325,$C325,AX$1,FALSE)*$F325*$B325</f>
        <v>2.9915371127276473E-24</v>
      </c>
      <c r="AY325">
        <f ca="1">_xlfn.BINOM.DIST($Q325,$C325,AY$1,FALSE)*$F325*$B325</f>
        <v>3.6175754979156406E-21</v>
      </c>
      <c r="AZ325">
        <f ca="1">_xlfn.BINOM.DIST($Q325,$C325,AZ$1,FALSE)*$F325*$B325</f>
        <v>2.2273754036511705E-18</v>
      </c>
      <c r="BA325">
        <f ca="1">_xlfn.BINOM.DIST($Q325,$C325,BA$1,FALSE)*$F325*$B325</f>
        <v>7.1736674482819049E-16</v>
      </c>
      <c r="BB325">
        <f ca="1">_xlfn.BINOM.DIST($Q325,$C325,BB$1,FALSE)*$F325*$B325</f>
        <v>1.237951796463326E-13</v>
      </c>
      <c r="BC325">
        <f ca="1">_xlfn.BINOM.DIST($Q325,$C325,BC$1,FALSE)*$F325*$B325</f>
        <v>1.1694327150226311E-11</v>
      </c>
      <c r="BD325">
        <f ca="1">_xlfn.BINOM.DIST($Q325,$C325,BD$1,FALSE)*$F325*$B325</f>
        <v>6.1632725002871871E-10</v>
      </c>
      <c r="BE325">
        <f ca="1">_xlfn.BINOM.DIST($Q325,$C325,BE$1,FALSE)*$F325*$B325</f>
        <v>1.8429890074210298E-8</v>
      </c>
      <c r="BF325">
        <f ca="1">_xlfn.BINOM.DIST($Q325,$C325,BF$1,FALSE)*$F325*$B325</f>
        <v>3.1736218479979536E-7</v>
      </c>
      <c r="BG325">
        <f ca="1">_xlfn.BINOM.DIST($Q325,$C325,BG$1,FALSE)*$F325*$B325</f>
        <v>3.1882932634813297E-6</v>
      </c>
      <c r="BH325">
        <f ca="1">_xlfn.BINOM.DIST($Q325,$C325,BH$1,FALSE)*$F325*$B325</f>
        <v>1.8899222197919443E-5</v>
      </c>
      <c r="BI325">
        <f ca="1">_xlfn.BINOM.DIST($Q325,$C325,BI$1,FALSE)*$F325*$B325</f>
        <v>6.6747696298532887E-5</v>
      </c>
      <c r="BJ325">
        <f ca="1">_xlfn.BINOM.DIST($Q325,$C325,BJ$1,FALSE)*$F325*$B325</f>
        <v>1.4161645583843534E-4</v>
      </c>
      <c r="BK325">
        <f ca="1">_xlfn.BINOM.DIST($Q325,$C325,BK$1,FALSE)*$F325*$B325</f>
        <v>1.8173740599115176E-4</v>
      </c>
      <c r="BL325">
        <f ca="1">_xlfn.BINOM.DIST($Q325,$C325,BL$1,FALSE)*$F325*$B325</f>
        <v>1.4184534585679699E-4</v>
      </c>
      <c r="BM325">
        <f ca="1">_xlfn.BINOM.DIST($Q325,$C325,BM$1,FALSE)*$F325*$B325</f>
        <v>6.7616967186507544E-5</v>
      </c>
      <c r="BN325">
        <f ca="1">_xlfn.BINOM.DIST($Q325,$C325,BN$1,FALSE)*$F325*$B325</f>
        <v>1.9745000364543392E-5</v>
      </c>
      <c r="BO325">
        <f ca="1">_xlfn.BINOM.DIST($Q325,$C325,BO$1,FALSE)*$F325*$B325</f>
        <v>3.5382282975187386E-6</v>
      </c>
      <c r="BP325">
        <f ca="1">_xlfn.BINOM.DIST($Q325,$C325,BP$1,FALSE)*$F325*$B325</f>
        <v>3.8930780538945438E-7</v>
      </c>
      <c r="BQ325">
        <f ca="1">_xlfn.BINOM.DIST($Q325,$C325,BQ$1,FALSE)*$F325*$B325</f>
        <v>2.6285756727488083E-8</v>
      </c>
      <c r="BR325">
        <f ca="1">_xlfn.BINOM.DIST($Q325,$C325,BR$1,FALSE)*$F325*$B325</f>
        <v>1.0871788347625272E-9</v>
      </c>
      <c r="BS325">
        <f ca="1">_xlfn.BINOM.DIST($Q325,$C325,BS$1,FALSE)*$F325*$B325</f>
        <v>2.7463521985971287E-11</v>
      </c>
      <c r="BT325">
        <f ca="1">_xlfn.BINOM.DIST($Q325,$C325,BT$1,FALSE)*$F325*$B325</f>
        <v>4.2197763262129004E-13</v>
      </c>
      <c r="BU325">
        <f ca="1">_xlfn.BINOM.DIST($Q325,$C325,BU$1,FALSE)*$F325*$B325</f>
        <v>3.9226020479434088E-15</v>
      </c>
      <c r="BV325">
        <f ca="1">_xlfn.BINOM.DIST($Q325,$C325,BV$1,FALSE)*$F325*$B325</f>
        <v>2.1914888223328319E-17</v>
      </c>
      <c r="BW325">
        <f ca="1">_xlfn.BINOM.DIST($Q325,$C325,BW$1,FALSE)*$F325*$B325</f>
        <v>7.3004191974447287E-20</v>
      </c>
      <c r="BX325">
        <f ca="1">_xlfn.BINOM.DIST($Q325,$C325,BX$1,FALSE)*$F325*$B325</f>
        <v>1.4367225480347036E-22</v>
      </c>
      <c r="BY325">
        <f ca="1">_xlfn.BINOM.DIST($Q325,$C325,BY$1,FALSE)*$F325*$B325</f>
        <v>1.6525968323595987E-25</v>
      </c>
      <c r="BZ325">
        <f ca="1">_xlfn.BINOM.DIST($Q325,$C325,BZ$1,FALSE)*$F325*$B325</f>
        <v>1.0975521313506404E-28</v>
      </c>
      <c r="CA325">
        <f ca="1">_xlfn.BINOM.DIST($Q325,$C325,CA$1,FALSE)*$F325*$B325</f>
        <v>4.1509086929959117E-32</v>
      </c>
      <c r="CB325">
        <f ca="1">_xlfn.BINOM.DIST($Q325,$C325,CB$1,FALSE)*$F325*$B325</f>
        <v>8.801702061818044E-36</v>
      </c>
      <c r="CC325">
        <f ca="1">_xlfn.BINOM.DIST($Q325,$C325,CC$1,FALSE)*$F325*$B325</f>
        <v>1.0283313861273799E-39</v>
      </c>
      <c r="CD325">
        <f ca="1">_xlfn.BINOM.DIST($Q325,$C325,CD$1,FALSE)*$F325*$B325</f>
        <v>6.4923815968165425E-44</v>
      </c>
      <c r="CE325">
        <f ca="1">_xlfn.BINOM.DIST($Q325,$C325,CE$1,FALSE)*$F325*$B325</f>
        <v>2.1676376028070934E-48</v>
      </c>
      <c r="CF325">
        <f ca="1">_xlfn.BINOM.DIST($Q325,$C325,CF$1,FALSE)*$F325*$B325</f>
        <v>3.7363093557121289E-53</v>
      </c>
      <c r="CG325">
        <f ca="1">_xlfn.BINOM.DIST($Q325,$C325,CG$1,FALSE)*$F325*$B325</f>
        <v>3.2373042741727832E-58</v>
      </c>
      <c r="CH325">
        <f ca="1">_xlfn.BINOM.DIST($Q325,$C325,CH$1,FALSE)*$F325*$B325</f>
        <v>1.3688207642026343E-63</v>
      </c>
      <c r="CI325">
        <f ca="1">_xlfn.BINOM.DIST($Q325,$C325,CI$1,FALSE)*$F325*$B325</f>
        <v>2.7330919859550748E-69</v>
      </c>
      <c r="CJ325">
        <f ca="1">_xlfn.BINOM.DIST($Q325,$C325,CJ$1,FALSE)*$F325*$B325</f>
        <v>2.4845460481139568E-75</v>
      </c>
      <c r="CK325">
        <f ca="1">_xlfn.BINOM.DIST($Q325,$C325,CK$1,FALSE)*$F325*$B325</f>
        <v>9.8739171306043497E-82</v>
      </c>
      <c r="CL325">
        <f ca="1">_xlfn.BINOM.DIST($Q325,$C325,CL$1,FALSE)*$F325*$B325</f>
        <v>1.6396142753662471E-88</v>
      </c>
      <c r="CM325">
        <f ca="1">_xlfn.BINOM.DIST($Q325,$C325,CM$1,FALSE)*$F325*$B325</f>
        <v>1.0816587051416696E-95</v>
      </c>
      <c r="CN325">
        <f ca="1">_xlfn.BINOM.DIST($Q325,$C325,CN$1,FALSE)*$F325*$B325</f>
        <v>2.6793471741069515E-103</v>
      </c>
      <c r="CO325">
        <f ca="1">_xlfn.BINOM.DIST($Q325,$C325,CO$1,FALSE)*$F325*$B325</f>
        <v>2.33926172834675E-111</v>
      </c>
      <c r="CP325">
        <f ca="1">_xlfn.BINOM.DIST($Q325,$C325,CP$1,FALSE)*$F325*$B325</f>
        <v>6.7039704255137322E-120</v>
      </c>
      <c r="CQ325">
        <f ca="1">_xlfn.BINOM.DIST($Q325,$C325,CQ$1,FALSE)*$F325*$B325</f>
        <v>5.8197352208771167E-129</v>
      </c>
      <c r="CR325">
        <f ca="1">_xlfn.BINOM.DIST($Q325,$C325,CR$1,FALSE)*$F325*$B325</f>
        <v>1.397209560399839E-138</v>
      </c>
      <c r="CS325">
        <f ca="1">_xlfn.BINOM.DIST($Q325,$C325,CS$1,FALSE)*$F325*$B325</f>
        <v>8.3640200803128446E-149</v>
      </c>
      <c r="CT325">
        <f ca="1">_xlfn.BINOM.DIST($Q325,$C325,CT$1,FALSE)*$F325*$B325</f>
        <v>1.1089285521336077E-159</v>
      </c>
      <c r="CU325">
        <f ca="1">_xlfn.BINOM.DIST($Q325,$C325,CU$1,FALSE)*$F325*$B325</f>
        <v>2.8414838155586669E-171</v>
      </c>
      <c r="CV325">
        <f ca="1">_xlfn.BINOM.DIST($Q325,$C325,CV$1,FALSE)*$F325*$B325</f>
        <v>1.2018785983355582E-183</v>
      </c>
      <c r="CW325">
        <f ca="1">_xlfn.BINOM.DIST($Q325,$C325,CW$1,FALSE)*$F325*$B325</f>
        <v>6.9834512904176207E-197</v>
      </c>
      <c r="CX325">
        <f ca="1">_xlfn.BINOM.DIST($Q325,$C325,CX$1,FALSE)*$F325*$B325</f>
        <v>4.4927994070531632E-211</v>
      </c>
      <c r="CY325">
        <f ca="1">_xlfn.BINOM.DIST($Q325,$C325,CY$1,FALSE)*$F325*$B325</f>
        <v>2.4791822959884107E-226</v>
      </c>
      <c r="CZ325">
        <f ca="1">_xlfn.BINOM.DIST($Q325,$C325,CZ$1,FALSE)*$F325*$B325</f>
        <v>8.6470873241519762E-243</v>
      </c>
      <c r="DA325">
        <f ca="1">_xlfn.BINOM.DIST($Q325,$C325,DA$1,FALSE)*$F325*$B325</f>
        <v>1.3181440334229443E-260</v>
      </c>
      <c r="DB325">
        <f ca="1">_xlfn.BINOM.DIST($Q325,$C325,DB$1,FALSE)*$F325*$B325</f>
        <v>5.5909037600403357E-280</v>
      </c>
      <c r="DC325">
        <f ca="1">_xlfn.BINOM.DIST($Q325,$C325,DC$1,FALSE)*$F325*$B325</f>
        <v>3.7666932188823594E-301</v>
      </c>
      <c r="DD325">
        <f ca="1">_xlfn.BINOM.DIST($Q325,$C325,DD$1,FALSE)*$F325*$B325</f>
        <v>0</v>
      </c>
      <c r="DE325">
        <f ca="1">_xlfn.BINOM.DIST($Q325,$C325,DE$1,FALSE)*$F325*$B325</f>
        <v>0</v>
      </c>
      <c r="DF325">
        <f ca="1">_xlfn.BINOM.DIST($Q325,$C325,DF$1,FALSE)*$F325*$B325</f>
        <v>0</v>
      </c>
      <c r="DG325">
        <f ca="1">_xlfn.BINOM.DIST($Q325,$C325,DG$1,FALSE)*$F325*$B325</f>
        <v>0</v>
      </c>
      <c r="DH325">
        <f ca="1">_xlfn.BINOM.DIST($Q325,$C325,DH$1,FALSE)*$F325*$B325</f>
        <v>0</v>
      </c>
      <c r="DI325">
        <f ca="1">_xlfn.BINOM.DIST($Q325,$C325,DI$1,FALSE)*$F325*$B325</f>
        <v>0</v>
      </c>
      <c r="DJ325">
        <f ca="1">_xlfn.BINOM.DIST($Q325,$C325,DJ$1,FALSE)*$F325*$B325</f>
        <v>0</v>
      </c>
      <c r="DK325">
        <f ca="1">_xlfn.BINOM.DIST($Q325,$C325,DK$1,FALSE)*$F325*$B325</f>
        <v>0</v>
      </c>
      <c r="DL325">
        <f ca="1">_xlfn.BINOM.DIST($Q325,$C325,DL$1,FALSE)*$F325*$B325</f>
        <v>0</v>
      </c>
      <c r="DM325">
        <f ca="1">_xlfn.BINOM.DIST($Q325,$C325,DM$1,FALSE)*$F325*$B325</f>
        <v>0</v>
      </c>
      <c r="DN325">
        <f ca="1">_xlfn.BINOM.DIST($Q325,$C325,DN$1,FALSE)*$F325*$B325</f>
        <v>0</v>
      </c>
      <c r="DQ325">
        <f t="shared" ca="1" si="190"/>
        <v>0</v>
      </c>
      <c r="DR325">
        <f t="shared" ca="1" si="190"/>
        <v>0</v>
      </c>
      <c r="DS325">
        <f t="shared" ca="1" si="190"/>
        <v>0</v>
      </c>
      <c r="DT325">
        <f t="shared" ca="1" si="190"/>
        <v>0</v>
      </c>
      <c r="DU325">
        <f t="shared" ca="1" si="190"/>
        <v>0</v>
      </c>
      <c r="DV325">
        <f t="shared" ca="1" si="190"/>
        <v>0</v>
      </c>
      <c r="DW325">
        <f t="shared" ca="1" si="190"/>
        <v>0</v>
      </c>
      <c r="DX325">
        <f t="shared" ca="1" si="190"/>
        <v>5.5008568066881211E-296</v>
      </c>
      <c r="DY325">
        <f t="shared" ca="1" si="190"/>
        <v>3.3843980035921795E-267</v>
      </c>
      <c r="DZ325">
        <f t="shared" ca="1" si="190"/>
        <v>3.2766050194232857E-242</v>
      </c>
      <c r="EA325">
        <f t="shared" ca="1" si="190"/>
        <v>3.1142561361793093E-220</v>
      </c>
      <c r="EB325">
        <f t="shared" ca="1" si="190"/>
        <v>1.0718572937692433E-200</v>
      </c>
      <c r="EC325">
        <f t="shared" ca="1" si="190"/>
        <v>3.5001815253610145E-183</v>
      </c>
      <c r="ED325">
        <f t="shared" ca="1" si="190"/>
        <v>2.252508055249456E-167</v>
      </c>
      <c r="EE325">
        <f t="shared" ca="1" si="190"/>
        <v>5.0397241230268471E-153</v>
      </c>
      <c r="EF325">
        <f t="shared" ca="1" si="190"/>
        <v>6.1452936155394322E-140</v>
      </c>
      <c r="EG325">
        <f t="shared" ca="1" si="189"/>
        <v>5.864786622132807E-128</v>
      </c>
      <c r="EH325">
        <f t="shared" ca="1" si="189"/>
        <v>5.8869847071781411E-117</v>
      </c>
      <c r="EI325">
        <f t="shared" ca="1" si="189"/>
        <v>7.9357830279917494E-107</v>
      </c>
      <c r="EJ325">
        <f t="shared" ca="1" si="189"/>
        <v>1.7621375910903509E-97</v>
      </c>
      <c r="EK325">
        <f t="shared" ca="1" si="189"/>
        <v>7.6574083963293198E-89</v>
      </c>
      <c r="EL325">
        <f t="shared" ca="1" si="189"/>
        <v>7.5403914945505058E-81</v>
      </c>
      <c r="EM325">
        <f t="shared" ca="1" si="189"/>
        <v>1.9079294566026198E-73</v>
      </c>
      <c r="EN325">
        <f t="shared" ca="1" si="189"/>
        <v>1.3825771617827958E-66</v>
      </c>
      <c r="EO325">
        <f t="shared" ca="1" si="189"/>
        <v>3.1525236048131822E-60</v>
      </c>
      <c r="EP325">
        <f t="shared" ca="1" si="189"/>
        <v>2.4554962262996736E-54</v>
      </c>
      <c r="EQ325">
        <f t="shared" ca="1" si="189"/>
        <v>7.0209648266330439E-49</v>
      </c>
      <c r="ER325">
        <f t="shared" ca="1" si="189"/>
        <v>7.8513572604460146E-44</v>
      </c>
      <c r="ES325">
        <f t="shared" ca="1" si="189"/>
        <v>3.631456372119061E-39</v>
      </c>
      <c r="ET325">
        <f t="shared" ca="1" si="189"/>
        <v>7.3000669935820439E-35</v>
      </c>
      <c r="EU325">
        <f t="shared" ca="1" si="189"/>
        <v>6.6648946167202809E-31</v>
      </c>
      <c r="EV325">
        <f t="shared" ca="1" si="192"/>
        <v>2.8739779139140827E-27</v>
      </c>
      <c r="EW325">
        <f t="shared" ca="1" si="192"/>
        <v>6.061054442346987E-24</v>
      </c>
      <c r="EX325">
        <f t="shared" ca="1" si="192"/>
        <v>6.4491259664408322E-21</v>
      </c>
      <c r="EY325">
        <f t="shared" ca="1" si="192"/>
        <v>3.5595804448139991E-18</v>
      </c>
      <c r="EZ325">
        <f t="shared" ca="1" si="192"/>
        <v>1.0447148813409453E-15</v>
      </c>
      <c r="FA325">
        <f t="shared" ca="1" si="192"/>
        <v>1.6667994736608606E-13</v>
      </c>
      <c r="FB325">
        <f t="shared" ca="1" si="192"/>
        <v>1.4742911528280326E-11</v>
      </c>
      <c r="FC325">
        <f t="shared" ca="1" si="192"/>
        <v>7.3563676249804564E-10</v>
      </c>
      <c r="FD325">
        <f t="shared" ca="1" si="192"/>
        <v>2.1028593972973113E-8</v>
      </c>
      <c r="FE325">
        <f t="shared" ca="1" si="192"/>
        <v>3.4906069335752626E-7</v>
      </c>
      <c r="FF325">
        <f t="shared" ca="1" si="192"/>
        <v>3.4045825284012108E-6</v>
      </c>
      <c r="FG325">
        <f t="shared" ca="1" si="192"/>
        <v>1.9711952201721526E-5</v>
      </c>
      <c r="FH325">
        <f t="shared" ca="1" si="192"/>
        <v>6.8339959067539237E-5</v>
      </c>
      <c r="FI325">
        <f t="shared" ca="1" si="192"/>
        <v>1.4290845130027495E-4</v>
      </c>
      <c r="FJ325">
        <f t="shared" ca="1" si="192"/>
        <v>1.8132211495655714E-4</v>
      </c>
      <c r="FK325">
        <f t="shared" ca="1" si="192"/>
        <v>1.4023691325247095E-4</v>
      </c>
      <c r="FL325">
        <f t="shared" ca="1" si="191"/>
        <v>6.6337454115191711E-5</v>
      </c>
      <c r="FM325">
        <f t="shared" ca="1" si="191"/>
        <v>1.923438791394809E-5</v>
      </c>
      <c r="FN325">
        <f t="shared" ca="1" si="191"/>
        <v>3.4216986027432697E-6</v>
      </c>
      <c r="FO325">
        <f t="shared" ca="1" si="191"/>
        <v>3.7338621337340337E-7</v>
      </c>
      <c r="FP325">
        <f t="shared" ca="1" si="191"/>
        <v>2.495904338242173E-8</v>
      </c>
      <c r="FQ325">
        <f t="shared" ca="1" si="191"/>
        <v>1.0193874924844826E-9</v>
      </c>
      <c r="FR325">
        <f t="shared" ca="1" si="191"/>
        <v>2.5343311722692645E-11</v>
      </c>
      <c r="FS325">
        <f t="shared" ca="1" si="191"/>
        <v>3.8163059334708595E-13</v>
      </c>
      <c r="FT325">
        <f t="shared" ca="1" si="191"/>
        <v>3.4592278012336526E-15</v>
      </c>
      <c r="FU325">
        <f t="shared" ca="1" si="191"/>
        <v>1.8733106357261488E-17</v>
      </c>
      <c r="FV325">
        <f t="shared" ca="1" si="191"/>
        <v>6.0074131783165265E-20</v>
      </c>
      <c r="FW325">
        <f t="shared" ca="1" si="191"/>
        <v>1.1291435241002082E-22</v>
      </c>
      <c r="FX325">
        <f t="shared" ca="1" si="191"/>
        <v>1.2293649038907389E-25</v>
      </c>
      <c r="FY325">
        <f t="shared" ca="1" si="191"/>
        <v>7.6502580257617966E-29</v>
      </c>
      <c r="FZ325">
        <f t="shared" ca="1" si="191"/>
        <v>2.6803233730115232E-32</v>
      </c>
      <c r="GA325">
        <f t="shared" ref="GA325:GP388" ca="1" si="203">_xlfn.BINOM.DIST($R325,$C325,GA$1,FALSE)*$F325*$B325</f>
        <v>5.1983797232225852E-36</v>
      </c>
      <c r="GB325">
        <f t="shared" ca="1" si="203"/>
        <v>5.4765585717622726E-40</v>
      </c>
      <c r="GC325">
        <f t="shared" ca="1" si="203"/>
        <v>3.0686979909716083E-44</v>
      </c>
      <c r="GD325">
        <f t="shared" ca="1" si="203"/>
        <v>8.9335561008354399E-49</v>
      </c>
      <c r="GE325">
        <f t="shared" ca="1" si="203"/>
        <v>1.3164414153590209E-53</v>
      </c>
      <c r="GF325">
        <f t="shared" ca="1" si="203"/>
        <v>9.5392610234724283E-59</v>
      </c>
      <c r="GG325">
        <f t="shared" ca="1" si="203"/>
        <v>3.2915408967232767E-64</v>
      </c>
      <c r="GH325">
        <f t="shared" ca="1" si="203"/>
        <v>5.2183548416817648E-70</v>
      </c>
      <c r="GI325">
        <f t="shared" ca="1" si="203"/>
        <v>3.6529917857021049E-76</v>
      </c>
      <c r="GJ325">
        <f t="shared" ca="1" si="203"/>
        <v>1.0801988108219767E-82</v>
      </c>
      <c r="GK325">
        <f t="shared" ca="1" si="203"/>
        <v>1.2841673536818397E-89</v>
      </c>
      <c r="GL325">
        <f t="shared" ca="1" si="203"/>
        <v>5.8073223894485685E-97</v>
      </c>
      <c r="GM325">
        <f t="shared" ca="1" si="203"/>
        <v>9.3889509632953606E-105</v>
      </c>
      <c r="GN325">
        <f t="shared" ca="1" si="203"/>
        <v>5.0608671904664998E-113</v>
      </c>
      <c r="GO325">
        <f t="shared" ca="1" si="203"/>
        <v>8.4056098286209192E-122</v>
      </c>
      <c r="GP325">
        <f t="shared" ca="1" si="203"/>
        <v>3.9341780647713379E-131</v>
      </c>
      <c r="GQ325">
        <f t="shared" ca="1" si="202"/>
        <v>4.6872263164082005E-141</v>
      </c>
      <c r="GR325">
        <f t="shared" ca="1" si="202"/>
        <v>1.2654206532868421E-151</v>
      </c>
      <c r="GS325">
        <f t="shared" ca="1" si="202"/>
        <v>6.7717805676336577E-163</v>
      </c>
      <c r="GT325">
        <f t="shared" ca="1" si="202"/>
        <v>6.1528370154802343E-175</v>
      </c>
      <c r="GU325">
        <f t="shared" ca="1" si="202"/>
        <v>7.9250875706554026E-188</v>
      </c>
      <c r="GV325">
        <f t="shared" ca="1" si="202"/>
        <v>1.1708597450022328E-201</v>
      </c>
      <c r="GW325">
        <f t="shared" ca="1" si="202"/>
        <v>1.5440376887551656E-216</v>
      </c>
      <c r="GX325">
        <f t="shared" ca="1" si="202"/>
        <v>1.3466031896563959E-232</v>
      </c>
      <c r="GY325">
        <f t="shared" ca="1" si="202"/>
        <v>5.4056216967720615E-250</v>
      </c>
      <c r="GZ325">
        <f t="shared" ca="1" si="202"/>
        <v>6.4095953773185301E-269</v>
      </c>
      <c r="HA325">
        <f t="shared" ca="1" si="202"/>
        <v>1.2942410117370603E-289</v>
      </c>
      <c r="HB325">
        <f t="shared" ca="1" si="202"/>
        <v>0</v>
      </c>
      <c r="HC325">
        <f t="shared" ca="1" si="202"/>
        <v>0</v>
      </c>
      <c r="HD325">
        <f t="shared" ca="1" si="202"/>
        <v>0</v>
      </c>
      <c r="HE325">
        <f t="shared" ca="1" si="202"/>
        <v>0</v>
      </c>
      <c r="HF325">
        <f t="shared" ca="1" si="186"/>
        <v>0</v>
      </c>
      <c r="HG325">
        <f t="shared" ca="1" si="186"/>
        <v>0</v>
      </c>
      <c r="HH325">
        <f t="shared" ca="1" si="186"/>
        <v>0</v>
      </c>
      <c r="HI325">
        <f t="shared" ca="1" si="186"/>
        <v>0</v>
      </c>
      <c r="HJ325">
        <f t="shared" ca="1" si="186"/>
        <v>0</v>
      </c>
      <c r="HK325">
        <f t="shared" ca="1" si="186"/>
        <v>0</v>
      </c>
      <c r="HL325">
        <f t="shared" ca="1" si="186"/>
        <v>0</v>
      </c>
    </row>
    <row r="326" spans="1:220" x14ac:dyDescent="0.25">
      <c r="A326" s="6">
        <v>45336</v>
      </c>
      <c r="B326">
        <f t="shared" ca="1" si="193"/>
        <v>1.0514845254940288E-2</v>
      </c>
      <c r="C326" s="5">
        <v>1015</v>
      </c>
      <c r="D326">
        <f t="shared" si="194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195"/>
        <v>0</v>
      </c>
      <c r="J326">
        <f t="shared" si="196"/>
        <v>1</v>
      </c>
      <c r="K326">
        <f t="shared" ca="1" si="197"/>
        <v>0</v>
      </c>
      <c r="L326">
        <f t="shared" ca="1" si="198"/>
        <v>1.2012947484360008E-2</v>
      </c>
      <c r="M326">
        <f t="shared" si="199"/>
        <v>1.1351351351351351</v>
      </c>
      <c r="Q326">
        <f t="shared" si="200"/>
        <v>375.55</v>
      </c>
      <c r="R326">
        <f t="shared" si="201"/>
        <v>426.3</v>
      </c>
      <c r="S326">
        <f ca="1">_xlfn.BINOM.DIST($Q326,$C326,S$1,FALSE)*$F326*$B326</f>
        <v>0</v>
      </c>
      <c r="T326">
        <f ca="1">_xlfn.BINOM.DIST($Q326,$C326,T$1,FALSE)*$F326*$B326</f>
        <v>0</v>
      </c>
      <c r="U326">
        <f ca="1">_xlfn.BINOM.DIST($Q326,$C326,U$1,FALSE)*$F326*$B326</f>
        <v>0</v>
      </c>
      <c r="V326">
        <f ca="1">_xlfn.BINOM.DIST($Q326,$C326,V$1,FALSE)*$F326*$B326</f>
        <v>1.7227709309920968E-293</v>
      </c>
      <c r="W326">
        <f ca="1">_xlfn.BINOM.DIST($Q326,$C326,W$1,FALSE)*$F326*$B326</f>
        <v>1.6141094426260062E-249</v>
      </c>
      <c r="X326">
        <f ca="1">_xlfn.BINOM.DIST($Q326,$C326,X$1,FALSE)*$F326*$B326</f>
        <v>4.352172452590334E-216</v>
      </c>
      <c r="Y326">
        <f ca="1">_xlfn.BINOM.DIST($Q326,$C326,Y$1,FALSE)*$F326*$B326</f>
        <v>2.4569271673303428E-189</v>
      </c>
      <c r="Z326">
        <f ca="1">_xlfn.BINOM.DIST($Q326,$C326,Z$1,FALSE)*$F326*$B326</f>
        <v>3.3319552865363676E-167</v>
      </c>
      <c r="AA326">
        <f ca="1">_xlfn.BINOM.DIST($Q326,$C326,AA$1,FALSE)*$F326*$B326</f>
        <v>1.8399317258546533E-148</v>
      </c>
      <c r="AB326">
        <f ca="1">_xlfn.BINOM.DIST($Q326,$C326,AB$1,FALSE)*$F326*$B326</f>
        <v>2.5661332862809598E-132</v>
      </c>
      <c r="AC326">
        <f ca="1">_xlfn.BINOM.DIST($Q326,$C326,AC$1,FALSE)*$F326*$B326</f>
        <v>3.1408928869838029E-118</v>
      </c>
      <c r="AD326">
        <f ca="1">_xlfn.BINOM.DIST($Q326,$C326,AD$1,FALSE)*$F326*$B326</f>
        <v>8.1980067569648493E-106</v>
      </c>
      <c r="AE326">
        <f ca="1">_xlfn.BINOM.DIST($Q326,$C326,AE$1,FALSE)*$F326*$B326</f>
        <v>8.7846513331097071E-95</v>
      </c>
      <c r="AF326">
        <f ca="1">_xlfn.BINOM.DIST($Q326,$C326,AF$1,FALSE)*$F326*$B326</f>
        <v>6.3522250460390793E-85</v>
      </c>
      <c r="AG326">
        <f ca="1">_xlfn.BINOM.DIST($Q326,$C326,AG$1,FALSE)*$F326*$B326</f>
        <v>4.5589965135463256E-76</v>
      </c>
      <c r="AH326">
        <f ca="1">_xlfn.BINOM.DIST($Q326,$C326,AH$1,FALSE)*$F326*$B326</f>
        <v>4.4073920899076899E-68</v>
      </c>
      <c r="AI326">
        <f ca="1">_xlfn.BINOM.DIST($Q326,$C326,AI$1,FALSE)*$F326*$B326</f>
        <v>7.3381005849895971E-61</v>
      </c>
      <c r="AJ326">
        <f ca="1">_xlfn.BINOM.DIST($Q326,$C326,AJ$1,FALSE)*$F326*$B326</f>
        <v>2.5714123321809043E-54</v>
      </c>
      <c r="AK326">
        <f ca="1">_xlfn.BINOM.DIST($Q326,$C326,AK$1,FALSE)*$F326*$B326</f>
        <v>2.238216145251097E-48</v>
      </c>
      <c r="AL326">
        <f ca="1">_xlfn.BINOM.DIST($Q326,$C326,AL$1,FALSE)*$F326*$B326</f>
        <v>5.5572447534406522E-43</v>
      </c>
      <c r="AM326">
        <f ca="1">_xlfn.BINOM.DIST($Q326,$C326,AM$1,FALSE)*$F326*$B326</f>
        <v>4.422696459458122E-38</v>
      </c>
      <c r="AN326">
        <f ca="1">_xlfn.BINOM.DIST($Q326,$C326,AN$1,FALSE)*$F326*$B326</f>
        <v>1.2457217177813628E-33</v>
      </c>
      <c r="AO326">
        <f ca="1">_xlfn.BINOM.DIST($Q326,$C326,AO$1,FALSE)*$F326*$B326</f>
        <v>1.3517554059703429E-29</v>
      </c>
      <c r="AP326">
        <f ca="1">_xlfn.BINOM.DIST($Q326,$C326,AP$1,FALSE)*$F326*$B326</f>
        <v>6.0792457779849266E-26</v>
      </c>
      <c r="AQ326">
        <f ca="1">_xlfn.BINOM.DIST($Q326,$C326,AQ$1,FALSE)*$F326*$B326</f>
        <v>1.2071515223622997E-22</v>
      </c>
      <c r="AR326">
        <f ca="1">_xlfn.BINOM.DIST($Q326,$C326,AR$1,FALSE)*$F326*$B326</f>
        <v>1.1183015003397619E-19</v>
      </c>
      <c r="AS326">
        <f ca="1">_xlfn.BINOM.DIST($Q326,$C326,AS$1,FALSE)*$F326*$B326</f>
        <v>5.0716958588487756E-17</v>
      </c>
      <c r="AT326">
        <f ca="1">_xlfn.BINOM.DIST($Q326,$C326,AT$1,FALSE)*$F326*$B326</f>
        <v>1.1745976336295593E-14</v>
      </c>
      <c r="AU326">
        <f ca="1">_xlfn.BINOM.DIST($Q326,$C326,AU$1,FALSE)*$F326*$B326</f>
        <v>1.4418050894084685E-12</v>
      </c>
      <c r="AV326">
        <f ca="1">_xlfn.BINOM.DIST($Q326,$C326,AV$1,FALSE)*$F326*$B326</f>
        <v>9.6925818507644643E-11</v>
      </c>
      <c r="AW326">
        <f ca="1">_xlfn.BINOM.DIST($Q326,$C326,AW$1,FALSE)*$F326*$B326</f>
        <v>3.6733576426651288E-9</v>
      </c>
      <c r="AX326">
        <f ca="1">_xlfn.BINOM.DIST($Q326,$C326,AX$1,FALSE)*$F326*$B326</f>
        <v>8.0519365611702176E-8</v>
      </c>
      <c r="AY326">
        <f ca="1">_xlfn.BINOM.DIST($Q326,$C326,AY$1,FALSE)*$F326*$B326</f>
        <v>1.0442225962641145E-6</v>
      </c>
      <c r="AZ326">
        <f ca="1">_xlfn.BINOM.DIST($Q326,$C326,AZ$1,FALSE)*$F326*$B326</f>
        <v>8.1742566181451821E-6</v>
      </c>
      <c r="BA326">
        <f ca="1">_xlfn.BINOM.DIST($Q326,$C326,BA$1,FALSE)*$F326*$B326</f>
        <v>3.9315130583786621E-5</v>
      </c>
      <c r="BB326">
        <f ca="1">_xlfn.BINOM.DIST($Q326,$C326,BB$1,FALSE)*$F326*$B326</f>
        <v>1.1800814065383611E-4</v>
      </c>
      <c r="BC326">
        <f ca="1">_xlfn.BINOM.DIST($Q326,$C326,BC$1,FALSE)*$F326*$B326</f>
        <v>2.2411360538153617E-4</v>
      </c>
      <c r="BD326">
        <f ca="1">_xlfn.BINOM.DIST($Q326,$C326,BD$1,FALSE)*$F326*$B326</f>
        <v>2.7254941881358139E-4</v>
      </c>
      <c r="BE326">
        <f ca="1">_xlfn.BINOM.DIST($Q326,$C326,BE$1,FALSE)*$F326*$B326</f>
        <v>2.1447520669699686E-4</v>
      </c>
      <c r="BF326">
        <f ca="1">_xlfn.BINOM.DIST($Q326,$C326,BF$1,FALSE)*$F326*$B326</f>
        <v>1.1019683639711742E-4</v>
      </c>
      <c r="BG326">
        <f ca="1">_xlfn.BINOM.DIST($Q326,$C326,BG$1,FALSE)*$F326*$B326</f>
        <v>3.7251526870982294E-5</v>
      </c>
      <c r="BH326">
        <f ca="1">_xlfn.BINOM.DIST($Q326,$C326,BH$1,FALSE)*$F326*$B326</f>
        <v>8.3383631549671054E-6</v>
      </c>
      <c r="BI326">
        <f ca="1">_xlfn.BINOM.DIST($Q326,$C326,BI$1,FALSE)*$F326*$B326</f>
        <v>1.2423582958902087E-6</v>
      </c>
      <c r="BJ326">
        <f ca="1">_xlfn.BINOM.DIST($Q326,$C326,BJ$1,FALSE)*$F326*$B326</f>
        <v>1.2371591103536904E-7</v>
      </c>
      <c r="BK326">
        <f ca="1">_xlfn.BINOM.DIST($Q326,$C326,BK$1,FALSE)*$F326*$B326</f>
        <v>8.2592012985392216E-9</v>
      </c>
      <c r="BL326">
        <f ca="1">_xlfn.BINOM.DIST($Q326,$C326,BL$1,FALSE)*$F326*$B326</f>
        <v>3.7039151304182307E-10</v>
      </c>
      <c r="BM326">
        <f ca="1">_xlfn.BINOM.DIST($Q326,$C326,BM$1,FALSE)*$F326*$B326</f>
        <v>1.1169667679228573E-11</v>
      </c>
      <c r="BN326">
        <f ca="1">_xlfn.BINOM.DIST($Q326,$C326,BN$1,FALSE)*$F326*$B326</f>
        <v>2.2651676741745947E-13</v>
      </c>
      <c r="BO326">
        <f ca="1">_xlfn.BINOM.DIST($Q326,$C326,BO$1,FALSE)*$F326*$B326</f>
        <v>3.0863915904652155E-15</v>
      </c>
      <c r="BP326">
        <f ca="1">_xlfn.BINOM.DIST($Q326,$C326,BP$1,FALSE)*$F326*$B326</f>
        <v>2.8202642237551905E-17</v>
      </c>
      <c r="BQ326">
        <f ca="1">_xlfn.BINOM.DIST($Q326,$C326,BQ$1,FALSE)*$F326*$B326</f>
        <v>1.7234611018297782E-19</v>
      </c>
      <c r="BR326">
        <f ca="1">_xlfn.BINOM.DIST($Q326,$C326,BR$1,FALSE)*$F326*$B326</f>
        <v>7.0170462632169869E-22</v>
      </c>
      <c r="BS326">
        <f ca="1">_xlfn.BINOM.DIST($Q326,$C326,BS$1,FALSE)*$F326*$B326</f>
        <v>1.8944924039068056E-24</v>
      </c>
      <c r="BT326">
        <f ca="1">_xlfn.BINOM.DIST($Q326,$C326,BT$1,FALSE)*$F326*$B326</f>
        <v>3.3723082423977269E-27</v>
      </c>
      <c r="BU326">
        <f ca="1">_xlfn.BINOM.DIST($Q326,$C326,BU$1,FALSE)*$F326*$B326</f>
        <v>3.9311470967659556E-30</v>
      </c>
      <c r="BV326">
        <f ca="1">_xlfn.BINOM.DIST($Q326,$C326,BV$1,FALSE)*$F326*$B326</f>
        <v>2.9775870118992215E-33</v>
      </c>
      <c r="BW326">
        <f ca="1">_xlfn.BINOM.DIST($Q326,$C326,BW$1,FALSE)*$F326*$B326</f>
        <v>1.4523462354292074E-36</v>
      </c>
      <c r="BX326">
        <f ca="1">_xlfn.BINOM.DIST($Q326,$C326,BX$1,FALSE)*$F326*$B326</f>
        <v>4.5157462814758848E-40</v>
      </c>
      <c r="BY326">
        <f ca="1">_xlfn.BINOM.DIST($Q326,$C326,BY$1,FALSE)*$F326*$B326</f>
        <v>8.8489252323830093E-44</v>
      </c>
      <c r="BZ326">
        <f ca="1">_xlfn.BINOM.DIST($Q326,$C326,BZ$1,FALSE)*$F326*$B326</f>
        <v>1.078995792794516E-47</v>
      </c>
      <c r="CA326">
        <f ca="1">_xlfn.BINOM.DIST($Q326,$C326,CA$1,FALSE)*$F326*$B326</f>
        <v>8.0716148119087306E-52</v>
      </c>
      <c r="CB326">
        <f ca="1">_xlfn.BINOM.DIST($Q326,$C326,CB$1,FALSE)*$F326*$B326</f>
        <v>3.6465629142097155E-56</v>
      </c>
      <c r="CC326">
        <f ca="1">_xlfn.BINOM.DIST($Q326,$C326,CC$1,FALSE)*$F326*$B326</f>
        <v>9.7776048423557366E-61</v>
      </c>
      <c r="CD326">
        <f ca="1">_xlfn.BINOM.DIST($Q326,$C326,CD$1,FALSE)*$F326*$B326</f>
        <v>1.5263584412804071E-65</v>
      </c>
      <c r="CE326">
        <f ca="1">_xlfn.BINOM.DIST($Q326,$C326,CE$1,FALSE)*$F326*$B326</f>
        <v>1.3581189839505259E-70</v>
      </c>
      <c r="CF326">
        <f ca="1">_xlfn.BINOM.DIST($Q326,$C326,CF$1,FALSE)*$F326*$B326</f>
        <v>6.7282823796874283E-76</v>
      </c>
      <c r="CG326">
        <f ca="1">_xlfn.BINOM.DIST($Q326,$C326,CG$1,FALSE)*$F326*$B326</f>
        <v>1.8085470855176812E-81</v>
      </c>
      <c r="CH326">
        <f ca="1">_xlfn.BINOM.DIST($Q326,$C326,CH$1,FALSE)*$F326*$B326</f>
        <v>2.5634191212493769E-87</v>
      </c>
      <c r="CI326">
        <f ca="1">_xlfn.BINOM.DIST($Q326,$C326,CI$1,FALSE)*$F326*$B326</f>
        <v>1.856416733482294E-93</v>
      </c>
      <c r="CJ326">
        <f ca="1">_xlfn.BINOM.DIST($Q326,$C326,CJ$1,FALSE)*$F326*$B326</f>
        <v>6.6334607727196368E-100</v>
      </c>
      <c r="CK326">
        <f ca="1">_xlfn.BINOM.DIST($Q326,$C326,CK$1,FALSE)*$F326*$B326</f>
        <v>1.1251621410318399E-106</v>
      </c>
      <c r="CL326">
        <f ca="1">_xlfn.BINOM.DIST($Q326,$C326,CL$1,FALSE)*$F326*$B326</f>
        <v>8.6785368095375546E-114</v>
      </c>
      <c r="CM326">
        <f ca="1">_xlfn.BINOM.DIST($Q326,$C326,CM$1,FALSE)*$F326*$B326</f>
        <v>2.9018389491098159E-121</v>
      </c>
      <c r="CN326">
        <f ca="1">_xlfn.BINOM.DIST($Q326,$C326,CN$1,FALSE)*$F326*$B326</f>
        <v>3.987757052555933E-129</v>
      </c>
      <c r="CO326">
        <f ca="1">_xlfn.BINOM.DIST($Q326,$C326,CO$1,FALSE)*$F326*$B326</f>
        <v>2.1217034633269033E-137</v>
      </c>
      <c r="CP326">
        <f ca="1">_xlfn.BINOM.DIST($Q326,$C326,CP$1,FALSE)*$F326*$B326</f>
        <v>4.0872048671874865E-146</v>
      </c>
      <c r="CQ326">
        <f ca="1">_xlfn.BINOM.DIST($Q326,$C326,CQ$1,FALSE)*$F326*$B326</f>
        <v>2.6432539238563557E-155</v>
      </c>
      <c r="CR326">
        <f ca="1">_xlfn.BINOM.DIST($Q326,$C326,CR$1,FALSE)*$F326*$B326</f>
        <v>5.2684647155086918E-165</v>
      </c>
      <c r="CS326">
        <f ca="1">_xlfn.BINOM.DIST($Q326,$C326,CS$1,FALSE)*$F326*$B326</f>
        <v>2.9365596023674703E-175</v>
      </c>
      <c r="CT326">
        <f ca="1">_xlfn.BINOM.DIST($Q326,$C326,CT$1,FALSE)*$F326*$B326</f>
        <v>4.0959528481582739E-186</v>
      </c>
      <c r="CU326">
        <f ca="1">_xlfn.BINOM.DIST($Q326,$C326,CU$1,FALSE)*$F326*$B326</f>
        <v>1.2583151681999786E-197</v>
      </c>
      <c r="CV326">
        <f ca="1">_xlfn.BINOM.DIST($Q326,$C326,CV$1,FALSE)*$F326*$B326</f>
        <v>7.3457099196274772E-210</v>
      </c>
      <c r="CW326">
        <f ca="1">_xlfn.BINOM.DIST($Q326,$C326,CW$1,FALSE)*$F326*$B326</f>
        <v>6.8619096407514588E-223</v>
      </c>
      <c r="CX326">
        <f ca="1">_xlfn.BINOM.DIST($Q326,$C326,CX$1,FALSE)*$F326*$B326</f>
        <v>8.3838096240463671E-237</v>
      </c>
      <c r="CY326">
        <f ca="1">_xlfn.BINOM.DIST($Q326,$C326,CY$1,FALSE)*$F326*$B326</f>
        <v>1.0552813376984114E-251</v>
      </c>
      <c r="CZ326">
        <f ca="1">_xlfn.BINOM.DIST($Q326,$C326,CZ$1,FALSE)*$F326*$B326</f>
        <v>1.0288451706261473E-267</v>
      </c>
      <c r="DA326">
        <f ca="1">_xlfn.BINOM.DIST($Q326,$C326,DA$1,FALSE)*$F326*$B326</f>
        <v>5.5043892152314541E-285</v>
      </c>
      <c r="DB326">
        <f ca="1">_xlfn.BINOM.DIST($Q326,$C326,DB$1,FALSE)*$F326*$B326</f>
        <v>1.0600156890673678E-303</v>
      </c>
      <c r="DC326">
        <f ca="1">_xlfn.BINOM.DIST($Q326,$C326,DC$1,FALSE)*$F326*$B326</f>
        <v>0</v>
      </c>
      <c r="DD326">
        <f ca="1">_xlfn.BINOM.DIST($Q326,$C326,DD$1,FALSE)*$F326*$B326</f>
        <v>0</v>
      </c>
      <c r="DE326">
        <f ca="1">_xlfn.BINOM.DIST($Q326,$C326,DE$1,FALSE)*$F326*$B326</f>
        <v>0</v>
      </c>
      <c r="DF326">
        <f ca="1">_xlfn.BINOM.DIST($Q326,$C326,DF$1,FALSE)*$F326*$B326</f>
        <v>0</v>
      </c>
      <c r="DG326">
        <f ca="1">_xlfn.BINOM.DIST($Q326,$C326,DG$1,FALSE)*$F326*$B326</f>
        <v>0</v>
      </c>
      <c r="DH326">
        <f ca="1">_xlfn.BINOM.DIST($Q326,$C326,DH$1,FALSE)*$F326*$B326</f>
        <v>0</v>
      </c>
      <c r="DI326">
        <f ca="1">_xlfn.BINOM.DIST($Q326,$C326,DI$1,FALSE)*$F326*$B326</f>
        <v>0</v>
      </c>
      <c r="DJ326">
        <f ca="1">_xlfn.BINOM.DIST($Q326,$C326,DJ$1,FALSE)*$F326*$B326</f>
        <v>0</v>
      </c>
      <c r="DK326">
        <f ca="1">_xlfn.BINOM.DIST($Q326,$C326,DK$1,FALSE)*$F326*$B326</f>
        <v>0</v>
      </c>
      <c r="DL326">
        <f ca="1">_xlfn.BINOM.DIST($Q326,$C326,DL$1,FALSE)*$F326*$B326</f>
        <v>0</v>
      </c>
      <c r="DM326">
        <f ca="1">_xlfn.BINOM.DIST($Q326,$C326,DM$1,FALSE)*$F326*$B326</f>
        <v>0</v>
      </c>
      <c r="DN326">
        <f ca="1">_xlfn.BINOM.DIST($Q326,$C326,DN$1,FALSE)*$F326*$B326</f>
        <v>0</v>
      </c>
      <c r="DQ326">
        <f t="shared" ca="1" si="190"/>
        <v>0</v>
      </c>
      <c r="DR326">
        <f t="shared" ca="1" si="190"/>
        <v>0</v>
      </c>
      <c r="DS326">
        <f t="shared" ca="1" si="190"/>
        <v>0</v>
      </c>
      <c r="DT326">
        <f t="shared" ca="1" si="190"/>
        <v>0</v>
      </c>
      <c r="DU326">
        <f t="shared" ca="1" si="190"/>
        <v>0</v>
      </c>
      <c r="DV326">
        <f t="shared" ca="1" si="190"/>
        <v>8.0007956629215437E-272</v>
      </c>
      <c r="DW326">
        <f t="shared" ca="1" si="190"/>
        <v>8.4614784016805012E-241</v>
      </c>
      <c r="DX326">
        <f t="shared" ca="1" si="190"/>
        <v>5.1396028457842927E-215</v>
      </c>
      <c r="DY326">
        <f t="shared" ca="1" si="190"/>
        <v>4.4675825059610551E-193</v>
      </c>
      <c r="DZ326">
        <f t="shared" ca="1" si="190"/>
        <v>4.4197419639634323E-174</v>
      </c>
      <c r="EA326">
        <f t="shared" ca="1" si="190"/>
        <v>2.0490184848736132E-157</v>
      </c>
      <c r="EB326">
        <f t="shared" ca="1" si="190"/>
        <v>1.2209717279937781E-142</v>
      </c>
      <c r="EC326">
        <f t="shared" ca="1" si="190"/>
        <v>1.9688495436291869E-129</v>
      </c>
      <c r="ED326">
        <f t="shared" ca="1" si="190"/>
        <v>1.5115262425945575E-117</v>
      </c>
      <c r="EE326">
        <f t="shared" ca="1" si="190"/>
        <v>8.5671978774602914E-107</v>
      </c>
      <c r="EF326">
        <f t="shared" ca="1" si="190"/>
        <v>5.0737775209211865E-97</v>
      </c>
      <c r="EG326">
        <f t="shared" ca="1" si="189"/>
        <v>4.152598267595277E-88</v>
      </c>
      <c r="EH326">
        <f t="shared" ca="1" si="189"/>
        <v>5.9012597805222704E-80</v>
      </c>
      <c r="EI326">
        <f t="shared" ca="1" si="189"/>
        <v>1.7585472614203015E-72</v>
      </c>
      <c r="EJ326">
        <f t="shared" ca="1" si="189"/>
        <v>1.2865241470815164E-65</v>
      </c>
      <c r="EK326">
        <f t="shared" ca="1" si="189"/>
        <v>2.6392972647749374E-59</v>
      </c>
      <c r="EL326">
        <f t="shared" ca="1" si="189"/>
        <v>1.7001378780555431E-53</v>
      </c>
      <c r="EM326">
        <f t="shared" ca="1" si="189"/>
        <v>3.7887053525344785E-48</v>
      </c>
      <c r="EN326">
        <f t="shared" ca="1" si="189"/>
        <v>3.1754339715440291E-43</v>
      </c>
      <c r="EO326">
        <f t="shared" ca="1" si="189"/>
        <v>1.0762239168177021E-38</v>
      </c>
      <c r="EP326">
        <f t="shared" ca="1" si="189"/>
        <v>1.571215115792013E-34</v>
      </c>
      <c r="EQ326">
        <f t="shared" ca="1" si="189"/>
        <v>1.0443281236898679E-30</v>
      </c>
      <c r="ER326">
        <f t="shared" ca="1" si="189"/>
        <v>3.3176911878426338E-27</v>
      </c>
      <c r="ES326">
        <f t="shared" ca="1" si="189"/>
        <v>5.2585930896633712E-24</v>
      </c>
      <c r="ET326">
        <f t="shared" ca="1" si="189"/>
        <v>4.3193889911597273E-21</v>
      </c>
      <c r="EU326">
        <f t="shared" ca="1" si="189"/>
        <v>1.9015506399598322E-18</v>
      </c>
      <c r="EV326">
        <f t="shared" ca="1" si="192"/>
        <v>4.6227864774850739E-16</v>
      </c>
      <c r="EW326">
        <f t="shared" ca="1" si="192"/>
        <v>6.3730623127483739E-14</v>
      </c>
      <c r="EX326">
        <f t="shared" ca="1" si="192"/>
        <v>5.1015834528994354E-12</v>
      </c>
      <c r="EY326">
        <f t="shared" ca="1" si="192"/>
        <v>2.4216117250234958E-10</v>
      </c>
      <c r="EZ326">
        <f t="shared" ca="1" si="192"/>
        <v>6.9448324492721578E-9</v>
      </c>
      <c r="FA326">
        <f t="shared" ca="1" si="192"/>
        <v>1.2234263215569645E-7</v>
      </c>
      <c r="FB326">
        <f t="shared" ca="1" si="192"/>
        <v>1.3434635789030292E-6</v>
      </c>
      <c r="FC326">
        <f t="shared" ca="1" si="192"/>
        <v>9.3159058298299473E-6</v>
      </c>
      <c r="FD326">
        <f t="shared" ca="1" si="192"/>
        <v>4.1257530671330922E-5</v>
      </c>
      <c r="FE326">
        <f t="shared" ca="1" si="192"/>
        <v>1.1785570178101571E-4</v>
      </c>
      <c r="FF326">
        <f t="shared" ca="1" si="192"/>
        <v>2.1901085286322951E-4</v>
      </c>
      <c r="FG326">
        <f t="shared" ca="1" si="192"/>
        <v>2.6668201913362531E-4</v>
      </c>
      <c r="FH326">
        <f t="shared" ca="1" si="192"/>
        <v>2.140720088864745E-4</v>
      </c>
      <c r="FI326">
        <f t="shared" ca="1" si="192"/>
        <v>1.1384026717577804E-4</v>
      </c>
      <c r="FJ326">
        <f t="shared" ca="1" si="192"/>
        <v>4.0258982739587705E-5</v>
      </c>
      <c r="FK326">
        <f t="shared" ca="1" si="192"/>
        <v>9.4944245728256537E-6</v>
      </c>
      <c r="FL326">
        <f t="shared" ca="1" si="191"/>
        <v>1.4958308713077074E-6</v>
      </c>
      <c r="FM326">
        <f t="shared" ca="1" si="191"/>
        <v>1.5755940767626643E-7</v>
      </c>
      <c r="FN326">
        <f t="shared" ca="1" si="191"/>
        <v>1.1093577722045684E-8</v>
      </c>
      <c r="FO326">
        <f t="shared" ca="1" si="191"/>
        <v>5.2150949223614536E-10</v>
      </c>
      <c r="FP326">
        <f t="shared" ca="1" si="191"/>
        <v>1.6334053400634167E-11</v>
      </c>
      <c r="FQ326">
        <f t="shared" ca="1" si="191"/>
        <v>3.3979815716158067E-13</v>
      </c>
      <c r="FR326">
        <f t="shared" ca="1" si="191"/>
        <v>4.6759148148234543E-15</v>
      </c>
      <c r="FS326">
        <f t="shared" ca="1" si="191"/>
        <v>4.2345996921037916E-17</v>
      </c>
      <c r="FT326">
        <f t="shared" ca="1" si="191"/>
        <v>2.5083270104460536E-19</v>
      </c>
      <c r="FU326">
        <f t="shared" ca="1" si="191"/>
        <v>9.6479217307917861E-22</v>
      </c>
      <c r="FV326">
        <f t="shared" ca="1" si="191"/>
        <v>2.3895530102620689E-24</v>
      </c>
      <c r="FW326">
        <f t="shared" ca="1" si="191"/>
        <v>3.7745494443626106E-27</v>
      </c>
      <c r="FX326">
        <f t="shared" ca="1" si="191"/>
        <v>3.7614594476765162E-30</v>
      </c>
      <c r="FY326">
        <f t="shared" ca="1" si="191"/>
        <v>2.3360136285772588E-33</v>
      </c>
      <c r="FZ326">
        <f t="shared" ca="1" si="191"/>
        <v>8.9180739603132491E-37</v>
      </c>
      <c r="GA326">
        <f t="shared" ca="1" si="203"/>
        <v>2.0611326841898705E-40</v>
      </c>
      <c r="GB326">
        <f t="shared" ca="1" si="203"/>
        <v>2.8352891716283113E-44</v>
      </c>
      <c r="GC326">
        <f t="shared" ca="1" si="203"/>
        <v>2.2779788400557641E-48</v>
      </c>
      <c r="GD326">
        <f t="shared" ca="1" si="203"/>
        <v>1.0468292976159557E-52</v>
      </c>
      <c r="GE326">
        <f t="shared" ca="1" si="203"/>
        <v>2.688478051558695E-57</v>
      </c>
      <c r="GF326">
        <f t="shared" ca="1" si="203"/>
        <v>3.7608356517427934E-62</v>
      </c>
      <c r="GG326">
        <f t="shared" ca="1" si="203"/>
        <v>2.785106839816345E-67</v>
      </c>
      <c r="GH326">
        <f t="shared" ca="1" si="203"/>
        <v>1.0579329385650457E-72</v>
      </c>
      <c r="GI326">
        <f t="shared" ca="1" si="203"/>
        <v>1.9901778689917666E-78</v>
      </c>
      <c r="GJ326">
        <f t="shared" ca="1" si="203"/>
        <v>1.7831387314006513E-84</v>
      </c>
      <c r="GK326">
        <f t="shared" ca="1" si="203"/>
        <v>7.2850369162390403E-91</v>
      </c>
      <c r="GL326">
        <f t="shared" ca="1" si="203"/>
        <v>1.2927165756900108E-97</v>
      </c>
      <c r="GM326">
        <f t="shared" ca="1" si="203"/>
        <v>9.4345757718992361E-105</v>
      </c>
      <c r="GN326">
        <f t="shared" ca="1" si="203"/>
        <v>2.6636130210140848E-112</v>
      </c>
      <c r="GO326">
        <f t="shared" ca="1" si="203"/>
        <v>2.7146853317882428E-120</v>
      </c>
      <c r="GP326">
        <f t="shared" ca="1" si="203"/>
        <v>9.235324385918856E-129</v>
      </c>
      <c r="GQ326">
        <f t="shared" ca="1" si="202"/>
        <v>9.5932898638701686E-138</v>
      </c>
      <c r="GR326">
        <f t="shared" ca="1" si="202"/>
        <v>2.7479783359098463E-147</v>
      </c>
      <c r="GS326">
        <f t="shared" ca="1" si="202"/>
        <v>1.9306774371070364E-157</v>
      </c>
      <c r="GT326">
        <f t="shared" ca="1" si="202"/>
        <v>2.9053390413020307E-168</v>
      </c>
      <c r="GU326">
        <f t="shared" ca="1" si="202"/>
        <v>7.9967669193434177E-180</v>
      </c>
      <c r="GV326">
        <f t="shared" ca="1" si="202"/>
        <v>3.3449517731764608E-192</v>
      </c>
      <c r="GW326">
        <f t="shared" ca="1" si="202"/>
        <v>1.7074714992817035E-205</v>
      </c>
      <c r="GX326">
        <f t="shared" ca="1" si="202"/>
        <v>8.1831734142793491E-220</v>
      </c>
      <c r="GY326">
        <f t="shared" ca="1" si="202"/>
        <v>2.6820141253118452E-235</v>
      </c>
      <c r="GZ326">
        <f t="shared" ca="1" si="202"/>
        <v>4.0789082905621437E-252</v>
      </c>
      <c r="HA326">
        <f t="shared" ca="1" si="202"/>
        <v>1.7786073168698425E-270</v>
      </c>
      <c r="HB326">
        <f t="shared" ca="1" si="202"/>
        <v>1.2109945970203237E-290</v>
      </c>
      <c r="HC326">
        <f t="shared" ca="1" si="202"/>
        <v>0</v>
      </c>
      <c r="HD326">
        <f t="shared" ca="1" si="202"/>
        <v>0</v>
      </c>
      <c r="HE326">
        <f t="shared" ca="1" si="202"/>
        <v>0</v>
      </c>
      <c r="HF326">
        <f t="shared" ca="1" si="186"/>
        <v>0</v>
      </c>
      <c r="HG326">
        <f t="shared" ca="1" si="186"/>
        <v>0</v>
      </c>
      <c r="HH326">
        <f t="shared" ca="1" si="186"/>
        <v>0</v>
      </c>
      <c r="HI326">
        <f t="shared" ca="1" si="186"/>
        <v>0</v>
      </c>
      <c r="HJ326">
        <f t="shared" ca="1" si="186"/>
        <v>0</v>
      </c>
      <c r="HK326">
        <f t="shared" ca="1" si="186"/>
        <v>0</v>
      </c>
      <c r="HL326">
        <f t="shared" ca="1" si="186"/>
        <v>0</v>
      </c>
    </row>
    <row r="327" spans="1:220" x14ac:dyDescent="0.25">
      <c r="A327" s="6">
        <v>45336</v>
      </c>
      <c r="B327">
        <f t="shared" ca="1" si="193"/>
        <v>1.0514845254940288E-2</v>
      </c>
      <c r="C327" s="5">
        <v>1015</v>
      </c>
      <c r="D327">
        <f t="shared" si="194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195"/>
        <v>0</v>
      </c>
      <c r="J327">
        <f t="shared" si="196"/>
        <v>1</v>
      </c>
      <c r="K327">
        <f t="shared" ca="1" si="197"/>
        <v>0</v>
      </c>
      <c r="L327">
        <f t="shared" ca="1" si="198"/>
        <v>1.1523531105367564E-2</v>
      </c>
      <c r="M327">
        <f t="shared" si="199"/>
        <v>1.0888888888888888</v>
      </c>
      <c r="Q327">
        <f t="shared" si="200"/>
        <v>456.75</v>
      </c>
      <c r="R327">
        <f t="shared" si="201"/>
        <v>497.34999999999997</v>
      </c>
      <c r="S327">
        <f ca="1">_xlfn.BINOM.DIST($Q327,$C327,S$1,FALSE)*$F327*$B327</f>
        <v>0</v>
      </c>
      <c r="T327">
        <f ca="1">_xlfn.BINOM.DIST($Q327,$C327,T$1,FALSE)*$F327*$B327</f>
        <v>0</v>
      </c>
      <c r="U327">
        <f ca="1">_xlfn.BINOM.DIST($Q327,$C327,U$1,FALSE)*$F327*$B327</f>
        <v>0</v>
      </c>
      <c r="V327">
        <f ca="1">_xlfn.BINOM.DIST($Q327,$C327,V$1,FALSE)*$F327*$B327</f>
        <v>0</v>
      </c>
      <c r="W327">
        <f ca="1">_xlfn.BINOM.DIST($Q327,$C327,W$1,FALSE)*$F327*$B327</f>
        <v>0</v>
      </c>
      <c r="X327">
        <f ca="1">_xlfn.BINOM.DIST($Q327,$C327,X$1,FALSE)*$F327*$B327</f>
        <v>9.3827586968428399E-307</v>
      </c>
      <c r="Y327">
        <f ca="1">_xlfn.BINOM.DIST($Q327,$C327,Y$1,FALSE)*$F327*$B327</f>
        <v>3.2355904945742082E-273</v>
      </c>
      <c r="Z327">
        <f ca="1">_xlfn.BINOM.DIST($Q327,$C327,Z$1,FALSE)*$F327*$B327</f>
        <v>2.7617712345115702E-245</v>
      </c>
      <c r="AA327">
        <f ca="1">_xlfn.BINOM.DIST($Q327,$C327,AA$1,FALSE)*$F327*$B327</f>
        <v>1.823655363221935E-221</v>
      </c>
      <c r="AB327">
        <f ca="1">_xlfn.BINOM.DIST($Q327,$C327,AB$1,FALSE)*$F327*$B327</f>
        <v>8.5750335032873742E-201</v>
      </c>
      <c r="AC327">
        <f ca="1">_xlfn.BINOM.DIST($Q327,$C327,AC$1,FALSE)*$F327*$B327</f>
        <v>1.3063994542384341E-182</v>
      </c>
      <c r="AD327">
        <f ca="1">_xlfn.BINOM.DIST($Q327,$C327,AD$1,FALSE)*$F327*$B327</f>
        <v>1.8992903443509345E-166</v>
      </c>
      <c r="AE327">
        <f ca="1">_xlfn.BINOM.DIST($Q327,$C327,AE$1,FALSE)*$F327*$B327</f>
        <v>5.8475661493943511E-152</v>
      </c>
      <c r="AF327">
        <f ca="1">_xlfn.BINOM.DIST($Q327,$C327,AF$1,FALSE)*$F327*$B327</f>
        <v>6.9814250417129591E-139</v>
      </c>
      <c r="AG327">
        <f ca="1">_xlfn.BINOM.DIST($Q327,$C327,AG$1,FALSE)*$F327*$B327</f>
        <v>5.1704903051374524E-127</v>
      </c>
      <c r="AH327">
        <f ca="1">_xlfn.BINOM.DIST($Q327,$C327,AH$1,FALSE)*$F327*$B327</f>
        <v>3.4459329070093818E-116</v>
      </c>
      <c r="AI327">
        <f ca="1">_xlfn.BINOM.DIST($Q327,$C327,AI$1,FALSE)*$F327*$B327</f>
        <v>2.7883431104894442E-106</v>
      </c>
      <c r="AJ327">
        <f ca="1">_xlfn.BINOM.DIST($Q327,$C327,AJ$1,FALSE)*$F327*$B327</f>
        <v>3.4984445955559118E-97</v>
      </c>
      <c r="AK327">
        <f ca="1">_xlfn.BINOM.DIST($Q327,$C327,AK$1,FALSE)*$F327*$B327</f>
        <v>8.3314199008191381E-89</v>
      </c>
      <c r="AL327">
        <f ca="1">_xlfn.BINOM.DIST($Q327,$C327,AL$1,FALSE)*$F327*$B327</f>
        <v>4.4594448910816541E-81</v>
      </c>
      <c r="AM327">
        <f ca="1">_xlfn.BINOM.DIST($Q327,$C327,AM$1,FALSE)*$F327*$B327</f>
        <v>6.187197296832167E-74</v>
      </c>
      <c r="AN327">
        <f ca="1">_xlfn.BINOM.DIST($Q327,$C327,AN$1,FALSE)*$F327*$B327</f>
        <v>2.512208286181052E-67</v>
      </c>
      <c r="AO327">
        <f ca="1">_xlfn.BINOM.DIST($Q327,$C327,AO$1,FALSE)*$F327*$B327</f>
        <v>3.3123679408536492E-61</v>
      </c>
      <c r="AP327">
        <f ca="1">_xlfn.BINOM.DIST($Q327,$C327,AP$1,FALSE)*$F327*$B327</f>
        <v>1.5513929343111331E-55</v>
      </c>
      <c r="AQ327">
        <f ca="1">_xlfn.BINOM.DIST($Q327,$C327,AQ$1,FALSE)*$F327*$B327</f>
        <v>2.7902140366039611E-50</v>
      </c>
      <c r="AR327">
        <f ca="1">_xlfn.BINOM.DIST($Q327,$C327,AR$1,FALSE)*$F327*$B327</f>
        <v>2.062544864601146E-45</v>
      </c>
      <c r="AS327">
        <f ca="1">_xlfn.BINOM.DIST($Q327,$C327,AS$1,FALSE)*$F327*$B327</f>
        <v>6.6510653961141122E-41</v>
      </c>
      <c r="AT327">
        <f ca="1">_xlfn.BINOM.DIST($Q327,$C327,AT$1,FALSE)*$F327*$B327</f>
        <v>9.8598084436021298E-37</v>
      </c>
      <c r="AU327">
        <f ca="1">_xlfn.BINOM.DIST($Q327,$C327,AU$1,FALSE)*$F327*$B327</f>
        <v>7.0378662783335463E-33</v>
      </c>
      <c r="AV327">
        <f ca="1">_xlfn.BINOM.DIST($Q327,$C327,AV$1,FALSE)*$F327*$B327</f>
        <v>2.5200966068741801E-29</v>
      </c>
      <c r="AW327">
        <f ca="1">_xlfn.BINOM.DIST($Q327,$C327,AW$1,FALSE)*$F327*$B327</f>
        <v>4.6947204155084842E-26</v>
      </c>
      <c r="AX327">
        <f ca="1">_xlfn.BINOM.DIST($Q327,$C327,AX$1,FALSE)*$F327*$B327</f>
        <v>4.6998860044645246E-23</v>
      </c>
      <c r="AY327">
        <f ca="1">_xlfn.BINOM.DIST($Q327,$C327,AY$1,FALSE)*$F327*$B327</f>
        <v>2.6024687925368124E-20</v>
      </c>
      <c r="AZ327">
        <f ca="1">_xlfn.BINOM.DIST($Q327,$C327,AZ$1,FALSE)*$F327*$B327</f>
        <v>8.1787043222249437E-18</v>
      </c>
      <c r="BA327">
        <f ca="1">_xlfn.BINOM.DIST($Q327,$C327,BA$1,FALSE)*$F327*$B327</f>
        <v>1.4926547003621355E-15</v>
      </c>
      <c r="BB327">
        <f ca="1">_xlfn.BINOM.DIST($Q327,$C327,BB$1,FALSE)*$F327*$B327</f>
        <v>1.6147593234656104E-13</v>
      </c>
      <c r="BC327">
        <f ca="1">_xlfn.BINOM.DIST($Q327,$C327,BC$1,FALSE)*$F327*$B327</f>
        <v>1.0545301972371632E-11</v>
      </c>
      <c r="BD327">
        <f ca="1">_xlfn.BINOM.DIST($Q327,$C327,BD$1,FALSE)*$F327*$B327</f>
        <v>4.225387398965335E-10</v>
      </c>
      <c r="BE327">
        <f ca="1">_xlfn.BINOM.DIST($Q327,$C327,BE$1,FALSE)*$F327*$B327</f>
        <v>1.0538715983337393E-8</v>
      </c>
      <c r="BF327">
        <f ca="1">_xlfn.BINOM.DIST($Q327,$C327,BF$1,FALSE)*$F327*$B327</f>
        <v>1.6571117197144198E-7</v>
      </c>
      <c r="BG327">
        <f ca="1">_xlfn.BINOM.DIST($Q327,$C327,BG$1,FALSE)*$F327*$B327</f>
        <v>1.6611858522742227E-6</v>
      </c>
      <c r="BH327">
        <f ca="1">_xlfn.BINOM.DIST($Q327,$C327,BH$1,FALSE)*$F327*$B327</f>
        <v>1.0720780046431206E-5</v>
      </c>
      <c r="BI327">
        <f ca="1">_xlfn.BINOM.DIST($Q327,$C327,BI$1,FALSE)*$F327*$B327</f>
        <v>4.4919823053876587E-5</v>
      </c>
      <c r="BJ327">
        <f ca="1">_xlfn.BINOM.DIST($Q327,$C327,BJ$1,FALSE)*$F327*$B327</f>
        <v>1.2307597330468587E-4</v>
      </c>
      <c r="BK327">
        <f ca="1">_xlfn.BINOM.DIST($Q327,$C327,BK$1,FALSE)*$F327*$B327</f>
        <v>2.2184047572022168E-4</v>
      </c>
      <c r="BL327">
        <f ca="1">_xlfn.BINOM.DIST($Q327,$C327,BL$1,FALSE)*$F327*$B327</f>
        <v>2.6434002245476164E-4</v>
      </c>
      <c r="BM327">
        <f ca="1">_xlfn.BINOM.DIST($Q327,$C327,BM$1,FALSE)*$F327*$B327</f>
        <v>2.0902402270165166E-4</v>
      </c>
      <c r="BN327">
        <f ca="1">_xlfn.BINOM.DIST($Q327,$C327,BN$1,FALSE)*$F327*$B327</f>
        <v>1.0998856584015959E-4</v>
      </c>
      <c r="BO327">
        <f ca="1">_xlfn.BINOM.DIST($Q327,$C327,BO$1,FALSE)*$F327*$B327</f>
        <v>3.8582160987957514E-5</v>
      </c>
      <c r="BP327">
        <f ca="1">_xlfn.BINOM.DIST($Q327,$C327,BP$1,FALSE)*$F327*$B327</f>
        <v>9.0293013034577013E-6</v>
      </c>
      <c r="BQ327">
        <f ca="1">_xlfn.BINOM.DIST($Q327,$C327,BQ$1,FALSE)*$F327*$B327</f>
        <v>1.4095082259439332E-6</v>
      </c>
      <c r="BR327">
        <f ca="1">_xlfn.BINOM.DIST($Q327,$C327,BR$1,FALSE)*$F327*$B327</f>
        <v>1.4659604386494851E-7</v>
      </c>
      <c r="BS327">
        <f ca="1">_xlfn.BINOM.DIST($Q327,$C327,BS$1,FALSE)*$F327*$B327</f>
        <v>1.0136536864054046E-8</v>
      </c>
      <c r="BT327">
        <f ca="1">_xlfn.BINOM.DIST($Q327,$C327,BT$1,FALSE)*$F327*$B327</f>
        <v>4.6452847168459763E-10</v>
      </c>
      <c r="BU327">
        <f ca="1">_xlfn.BINOM.DIST($Q327,$C327,BU$1,FALSE)*$F327*$B327</f>
        <v>1.4050623706786173E-11</v>
      </c>
      <c r="BV327">
        <f ca="1">_xlfn.BINOM.DIST($Q327,$C327,BV$1,FALSE)*$F327*$B327</f>
        <v>2.7905822243723029E-13</v>
      </c>
      <c r="BW327">
        <f ca="1">_xlfn.BINOM.DIST($Q327,$C327,BW$1,FALSE)*$F327*$B327</f>
        <v>3.616593390932518E-15</v>
      </c>
      <c r="BX327">
        <f ca="1">_xlfn.BINOM.DIST($Q327,$C327,BX$1,FALSE)*$F327*$B327</f>
        <v>3.036086001128926E-17</v>
      </c>
      <c r="BY327">
        <f ca="1">_xlfn.BINOM.DIST($Q327,$C327,BY$1,FALSE)*$F327*$B327</f>
        <v>1.6369356641565888E-19</v>
      </c>
      <c r="BZ327">
        <f ca="1">_xlfn.BINOM.DIST($Q327,$C327,BZ$1,FALSE)*$F327*$B327</f>
        <v>5.6131471676033072E-22</v>
      </c>
      <c r="CA327">
        <f ca="1">_xlfn.BINOM.DIST($Q327,$C327,CA$1,FALSE)*$F327*$B327</f>
        <v>1.2106498177532175E-24</v>
      </c>
      <c r="CB327">
        <f ca="1">_xlfn.BINOM.DIST($Q327,$C327,CB$1,FALSE)*$F327*$B327</f>
        <v>1.6219344802163749E-27</v>
      </c>
      <c r="CC327">
        <f ca="1">_xlfn.BINOM.DIST($Q327,$C327,CC$1,FALSE)*$F327*$B327</f>
        <v>1.3309266880293264E-30</v>
      </c>
      <c r="CD327">
        <f ca="1">_xlfn.BINOM.DIST($Q327,$C327,CD$1,FALSE)*$F327*$B327</f>
        <v>6.5851779907229701E-34</v>
      </c>
      <c r="CE327">
        <f ca="1">_xlfn.BINOM.DIST($Q327,$C327,CE$1,FALSE)*$F327*$B327</f>
        <v>1.9305421107028753E-37</v>
      </c>
      <c r="CF327">
        <f ca="1">_xlfn.BINOM.DIST($Q327,$C327,CF$1,FALSE)*$F327*$B327</f>
        <v>3.2888240124113572E-41</v>
      </c>
      <c r="CG327">
        <f ca="1">_xlfn.BINOM.DIST($Q327,$C327,CG$1,FALSE)*$F327*$B327</f>
        <v>3.1861223378126757E-45</v>
      </c>
      <c r="CH327">
        <f ca="1">_xlfn.BINOM.DIST($Q327,$C327,CH$1,FALSE)*$F327*$B327</f>
        <v>1.7136243986407958E-49</v>
      </c>
      <c r="CI327">
        <f ca="1">_xlfn.BINOM.DIST($Q327,$C327,CI$1,FALSE)*$F327*$B327</f>
        <v>4.9821326738448817E-54</v>
      </c>
      <c r="CJ327">
        <f ca="1">_xlfn.BINOM.DIST($Q327,$C327,CJ$1,FALSE)*$F327*$B327</f>
        <v>7.6012574708009559E-59</v>
      </c>
      <c r="CK327">
        <f ca="1">_xlfn.BINOM.DIST($Q327,$C327,CK$1,FALSE)*$F327*$B327</f>
        <v>5.8884480581609452E-64</v>
      </c>
      <c r="CL327">
        <f ca="1">_xlfn.BINOM.DIST($Q327,$C327,CL$1,FALSE)*$F327*$B327</f>
        <v>2.2325492856465386E-69</v>
      </c>
      <c r="CM327">
        <f ca="1">_xlfn.BINOM.DIST($Q327,$C327,CM$1,FALSE)*$F327*$B327</f>
        <v>3.9762264202183205E-75</v>
      </c>
      <c r="CN327">
        <f ca="1">_xlfn.BINOM.DIST($Q327,$C327,CN$1,FALSE)*$F327*$B327</f>
        <v>3.1774709851621697E-81</v>
      </c>
      <c r="CO327">
        <f ca="1">_xlfn.BINOM.DIST($Q327,$C327,CO$1,FALSE)*$F327*$B327</f>
        <v>1.0821287280701309E-87</v>
      </c>
      <c r="CP327">
        <f ca="1">_xlfn.BINOM.DIST($Q327,$C327,CP$1,FALSE)*$F327*$B327</f>
        <v>1.4822251159153482E-94</v>
      </c>
      <c r="CQ327">
        <f ca="1">_xlfn.BINOM.DIST($Q327,$C327,CQ$1,FALSE)*$F327*$B327</f>
        <v>7.6488370796835366E-102</v>
      </c>
      <c r="CR327">
        <f ca="1">_xlfn.BINOM.DIST($Q327,$C327,CR$1,FALSE)*$F327*$B327</f>
        <v>1.3808427568197635E-109</v>
      </c>
      <c r="CS327">
        <f ca="1">_xlfn.BINOM.DIST($Q327,$C327,CS$1,FALSE)*$F327*$B327</f>
        <v>8.0155000320309834E-118</v>
      </c>
      <c r="CT327">
        <f ca="1">_xlfn.BINOM.DIST($Q327,$C327,CT$1,FALSE)*$F327*$B327</f>
        <v>1.3584779650569254E-126</v>
      </c>
      <c r="CU327">
        <f ca="1">_xlfn.BINOM.DIST($Q327,$C327,CU$1,FALSE)*$F327*$B327</f>
        <v>6.0160973914510428E-136</v>
      </c>
      <c r="CV327">
        <f ca="1">_xlfn.BINOM.DIST($Q327,$C327,CV$1,FALSE)*$F327*$B327</f>
        <v>6.122725018576011E-146</v>
      </c>
      <c r="CW327">
        <f ca="1">_xlfn.BINOM.DIST($Q327,$C327,CW$1,FALSE)*$F327*$B327</f>
        <v>1.2329919848329015E-156</v>
      </c>
      <c r="CX327">
        <f ca="1">_xlfn.BINOM.DIST($Q327,$C327,CX$1,FALSE)*$F327*$B327</f>
        <v>4.1216431462833932E-168</v>
      </c>
      <c r="CY327">
        <f ca="1">_xlfn.BINOM.DIST($Q327,$C327,CY$1,FALSE)*$F327*$B327</f>
        <v>1.8575390933575414E-180</v>
      </c>
      <c r="CZ327">
        <f ca="1">_xlfn.BINOM.DIST($Q327,$C327,CZ$1,FALSE)*$F327*$B327</f>
        <v>8.8015092869408869E-194</v>
      </c>
      <c r="DA327">
        <f ca="1">_xlfn.BINOM.DIST($Q327,$C327,DA$1,FALSE)*$F327*$B327</f>
        <v>3.2462272938228981E-208</v>
      </c>
      <c r="DB327">
        <f ca="1">_xlfn.BINOM.DIST($Q327,$C327,DB$1,FALSE)*$F327*$B327</f>
        <v>6.4509896829118396E-224</v>
      </c>
      <c r="DC327">
        <f ca="1">_xlfn.BINOM.DIST($Q327,$C327,DC$1,FALSE)*$F327*$B327</f>
        <v>4.3744983274001574E-241</v>
      </c>
      <c r="DD327">
        <f ca="1">_xlfn.BINOM.DIST($Q327,$C327,DD$1,FALSE)*$F327*$B327</f>
        <v>5.6867907356965392E-260</v>
      </c>
      <c r="DE327">
        <f ca="1">_xlfn.BINOM.DIST($Q327,$C327,DE$1,FALSE)*$F327*$B327</f>
        <v>6.7467950565505937E-281</v>
      </c>
      <c r="DF327">
        <f ca="1">_xlfn.BINOM.DIST($Q327,$C327,DF$1,FALSE)*$F327*$B327</f>
        <v>2.7475834307967222E-304</v>
      </c>
      <c r="DG327">
        <f ca="1">_xlfn.BINOM.DIST($Q327,$C327,DG$1,FALSE)*$F327*$B327</f>
        <v>0</v>
      </c>
      <c r="DH327">
        <f ca="1">_xlfn.BINOM.DIST($Q327,$C327,DH$1,FALSE)*$F327*$B327</f>
        <v>0</v>
      </c>
      <c r="DI327">
        <f ca="1">_xlfn.BINOM.DIST($Q327,$C327,DI$1,FALSE)*$F327*$B327</f>
        <v>0</v>
      </c>
      <c r="DJ327">
        <f ca="1">_xlfn.BINOM.DIST($Q327,$C327,DJ$1,FALSE)*$F327*$B327</f>
        <v>0</v>
      </c>
      <c r="DK327">
        <f ca="1">_xlfn.BINOM.DIST($Q327,$C327,DK$1,FALSE)*$F327*$B327</f>
        <v>0</v>
      </c>
      <c r="DL327">
        <f ca="1">_xlfn.BINOM.DIST($Q327,$C327,DL$1,FALSE)*$F327*$B327</f>
        <v>0</v>
      </c>
      <c r="DM327">
        <f ca="1">_xlfn.BINOM.DIST($Q327,$C327,DM$1,FALSE)*$F327*$B327</f>
        <v>0</v>
      </c>
      <c r="DN327">
        <f ca="1">_xlfn.BINOM.DIST($Q327,$C327,DN$1,FALSE)*$F327*$B327</f>
        <v>0</v>
      </c>
      <c r="DQ327">
        <f t="shared" ca="1" si="190"/>
        <v>0</v>
      </c>
      <c r="DR327">
        <f t="shared" ca="1" si="190"/>
        <v>0</v>
      </c>
      <c r="DS327">
        <f t="shared" ca="1" si="190"/>
        <v>0</v>
      </c>
      <c r="DT327">
        <f t="shared" ca="1" si="190"/>
        <v>0</v>
      </c>
      <c r="DU327">
        <f t="shared" ca="1" si="190"/>
        <v>0</v>
      </c>
      <c r="DV327">
        <f t="shared" ca="1" si="190"/>
        <v>0</v>
      </c>
      <c r="DW327">
        <f t="shared" ca="1" si="190"/>
        <v>0</v>
      </c>
      <c r="DX327">
        <f t="shared" ca="1" si="190"/>
        <v>3.6264462150981541E-289</v>
      </c>
      <c r="DY327">
        <f t="shared" ca="1" si="190"/>
        <v>8.9003298619602358E-263</v>
      </c>
      <c r="DZ327">
        <f t="shared" ca="1" si="190"/>
        <v>8.1951407395328356E-240</v>
      </c>
      <c r="EA327">
        <f t="shared" ca="1" si="190"/>
        <v>1.4764131077112707E-219</v>
      </c>
      <c r="EB327">
        <f t="shared" ca="1" si="190"/>
        <v>1.6895691393821368E-201</v>
      </c>
      <c r="EC327">
        <f t="shared" ca="1" si="190"/>
        <v>2.9288117764334053E-185</v>
      </c>
      <c r="ED327">
        <f t="shared" ca="1" si="190"/>
        <v>1.4873286907504222E-170</v>
      </c>
      <c r="EE327">
        <f t="shared" ca="1" si="190"/>
        <v>3.693341610073411E-157</v>
      </c>
      <c r="EF327">
        <f t="shared" ca="1" si="190"/>
        <v>6.728949567613747E-145</v>
      </c>
      <c r="EG327">
        <f t="shared" ca="1" si="189"/>
        <v>1.2470663558764664E-133</v>
      </c>
      <c r="EH327">
        <f t="shared" ca="1" si="189"/>
        <v>3.0701088847708603E-123</v>
      </c>
      <c r="EI327">
        <f t="shared" ca="1" si="189"/>
        <v>1.2519834091113662E-113</v>
      </c>
      <c r="EJ327">
        <f t="shared" ca="1" si="189"/>
        <v>1.0171089019555145E-104</v>
      </c>
      <c r="EK327">
        <f t="shared" ca="1" si="189"/>
        <v>1.9235749354412901E-96</v>
      </c>
      <c r="EL327">
        <f t="shared" ca="1" si="189"/>
        <v>9.6696504255758952E-89</v>
      </c>
      <c r="EM327">
        <f t="shared" ca="1" si="189"/>
        <v>1.4476533010042547E-81</v>
      </c>
      <c r="EN327">
        <f t="shared" ca="1" si="189"/>
        <v>7.1206254596812108E-75</v>
      </c>
      <c r="EO327">
        <f t="shared" ca="1" si="189"/>
        <v>1.2531871550481176E-68</v>
      </c>
      <c r="EP327">
        <f t="shared" ca="1" si="189"/>
        <v>8.501719060050659E-63</v>
      </c>
      <c r="EQ327">
        <f t="shared" ca="1" si="189"/>
        <v>2.3734099833143653E-57</v>
      </c>
      <c r="ER327">
        <f t="shared" ca="1" si="189"/>
        <v>2.8881539031816742E-52</v>
      </c>
      <c r="ES327">
        <f t="shared" ca="1" si="189"/>
        <v>1.6119914395068849E-47</v>
      </c>
      <c r="ET327">
        <f t="shared" ca="1" si="189"/>
        <v>4.3173533536886156E-43</v>
      </c>
      <c r="EU327">
        <f t="shared" ca="1" si="189"/>
        <v>5.7761215763410285E-39</v>
      </c>
      <c r="EV327">
        <f t="shared" ca="1" si="192"/>
        <v>4.0010947883820682E-35</v>
      </c>
      <c r="EW327">
        <f t="shared" ca="1" si="192"/>
        <v>1.4816444872940509E-31</v>
      </c>
      <c r="EX327">
        <f t="shared" ca="1" si="192"/>
        <v>3.0183105450166529E-28</v>
      </c>
      <c r="EY327">
        <f t="shared" ca="1" si="192"/>
        <v>3.4703108922344703E-25</v>
      </c>
      <c r="EZ327">
        <f t="shared" ca="1" si="192"/>
        <v>2.3042244774239286E-22</v>
      </c>
      <c r="FA327">
        <f t="shared" ca="1" si="192"/>
        <v>9.0189796637251491E-20</v>
      </c>
      <c r="FB327">
        <f t="shared" ca="1" si="192"/>
        <v>2.1195783796249737E-17</v>
      </c>
      <c r="FC327">
        <f t="shared" ca="1" si="192"/>
        <v>3.0403997021916512E-15</v>
      </c>
      <c r="FD327">
        <f t="shared" ca="1" si="192"/>
        <v>2.7011719451882324E-13</v>
      </c>
      <c r="FE327">
        <f t="shared" ca="1" si="192"/>
        <v>1.5057448671250376E-11</v>
      </c>
      <c r="FF327">
        <f t="shared" ca="1" si="192"/>
        <v>5.3272959373822648E-10</v>
      </c>
      <c r="FG327">
        <f t="shared" ca="1" si="192"/>
        <v>1.2083312183538346E-8</v>
      </c>
      <c r="FH327">
        <f t="shared" ca="1" si="192"/>
        <v>1.7724976337303293E-7</v>
      </c>
      <c r="FI327">
        <f t="shared" ca="1" si="192"/>
        <v>1.6942059612388014E-6</v>
      </c>
      <c r="FJ327">
        <f t="shared" ca="1" si="192"/>
        <v>1.061892386511086E-5</v>
      </c>
      <c r="FK327">
        <f t="shared" ca="1" si="192"/>
        <v>4.3873061076287912E-5</v>
      </c>
      <c r="FL327">
        <f t="shared" ca="1" si="191"/>
        <v>1.1998414191487161E-4</v>
      </c>
      <c r="FM327">
        <f t="shared" ca="1" si="191"/>
        <v>2.1787880325978577E-4</v>
      </c>
      <c r="FN327">
        <f t="shared" ca="1" si="191"/>
        <v>2.6326370899797607E-4</v>
      </c>
      <c r="FO327">
        <f t="shared" ca="1" si="191"/>
        <v>2.1190558527780449E-4</v>
      </c>
      <c r="FP327">
        <f t="shared" ca="1" si="191"/>
        <v>1.1364098205273709E-4</v>
      </c>
      <c r="FQ327">
        <f t="shared" ca="1" si="191"/>
        <v>4.0570536398999016E-5</v>
      </c>
      <c r="FR327">
        <f t="shared" ca="1" si="191"/>
        <v>9.6246646177396252E-6</v>
      </c>
      <c r="FS327">
        <f t="shared" ca="1" si="191"/>
        <v>1.5130157389600272E-6</v>
      </c>
      <c r="FT327">
        <f t="shared" ca="1" si="191"/>
        <v>1.5700982044347192E-7</v>
      </c>
      <c r="FU327">
        <f t="shared" ca="1" si="191"/>
        <v>1.0703451477581104E-8</v>
      </c>
      <c r="FV327">
        <f t="shared" ca="1" si="191"/>
        <v>4.7648722584874627E-10</v>
      </c>
      <c r="FW327">
        <f t="shared" ca="1" si="191"/>
        <v>1.3754133316289955E-11</v>
      </c>
      <c r="FX327">
        <f t="shared" ca="1" si="191"/>
        <v>2.5531455254400397E-13</v>
      </c>
      <c r="FY327">
        <f t="shared" ca="1" si="191"/>
        <v>3.0188042394923176E-15</v>
      </c>
      <c r="FZ327">
        <f t="shared" ca="1" si="191"/>
        <v>2.2489636849961814E-17</v>
      </c>
      <c r="GA327">
        <f t="shared" ca="1" si="203"/>
        <v>1.0427032586814025E-19</v>
      </c>
      <c r="GB327">
        <f t="shared" ca="1" si="203"/>
        <v>2.9671134197113283E-22</v>
      </c>
      <c r="GC327">
        <f t="shared" ca="1" si="203"/>
        <v>5.1018827095857897E-25</v>
      </c>
      <c r="GD327">
        <f t="shared" ca="1" si="203"/>
        <v>5.2092263369848662E-28</v>
      </c>
      <c r="GE327">
        <f t="shared" ca="1" si="203"/>
        <v>3.0974406589004922E-31</v>
      </c>
      <c r="GF327">
        <f t="shared" ca="1" si="203"/>
        <v>1.0495081168045877E-34</v>
      </c>
      <c r="GG327">
        <f t="shared" ca="1" si="203"/>
        <v>1.9779093678095877E-38</v>
      </c>
      <c r="GH327">
        <f t="shared" ca="1" si="203"/>
        <v>2.0181038236030511E-42</v>
      </c>
      <c r="GI327">
        <f t="shared" ca="1" si="203"/>
        <v>1.081742354875978E-46</v>
      </c>
      <c r="GJ327">
        <f t="shared" ca="1" si="203"/>
        <v>2.9454403210072645E-51</v>
      </c>
      <c r="GK327">
        <f t="shared" ca="1" si="203"/>
        <v>3.9237286380041142E-56</v>
      </c>
      <c r="GL327">
        <f t="shared" ca="1" si="203"/>
        <v>2.4517676865379822E-61</v>
      </c>
      <c r="GM327">
        <f t="shared" ca="1" si="203"/>
        <v>6.8540451010146298E-67</v>
      </c>
      <c r="GN327">
        <f t="shared" ca="1" si="203"/>
        <v>8.1275640459315724E-73</v>
      </c>
      <c r="GO327">
        <f t="shared" ca="1" si="203"/>
        <v>3.8491653960346414E-79</v>
      </c>
      <c r="GP327">
        <f t="shared" ca="1" si="203"/>
        <v>6.7998208452281582E-86</v>
      </c>
      <c r="GQ327">
        <f t="shared" ca="1" si="202"/>
        <v>4.1452831947072766E-93</v>
      </c>
      <c r="GR327">
        <f t="shared" ca="1" si="202"/>
        <v>7.9771369167200167E-101</v>
      </c>
      <c r="GS327">
        <f t="shared" ca="1" si="202"/>
        <v>4.3737030306135674E-109</v>
      </c>
      <c r="GT327">
        <f t="shared" ca="1" si="202"/>
        <v>6.0674705761754672E-118</v>
      </c>
      <c r="GU327">
        <f t="shared" ca="1" si="202"/>
        <v>1.8545147031271542E-127</v>
      </c>
      <c r="GV327">
        <f t="shared" ca="1" si="202"/>
        <v>1.0615517913476998E-137</v>
      </c>
      <c r="GW327">
        <f t="shared" ca="1" si="202"/>
        <v>9.3873755209995447E-149</v>
      </c>
      <c r="GX327">
        <f t="shared" ca="1" si="202"/>
        <v>1.0187468373795477E-160</v>
      </c>
      <c r="GY327">
        <f t="shared" ca="1" si="202"/>
        <v>1.0271662757177629E-173</v>
      </c>
      <c r="GZ327">
        <f t="shared" ca="1" si="202"/>
        <v>6.8440480363591405E-188</v>
      </c>
      <c r="HA327">
        <f t="shared" ca="1" si="202"/>
        <v>1.9740652972654905E-203</v>
      </c>
      <c r="HB327">
        <f t="shared" ca="1" si="202"/>
        <v>1.4448814556613333E-220</v>
      </c>
      <c r="HC327">
        <f t="shared" ca="1" si="202"/>
        <v>1.3493207343862235E-239</v>
      </c>
      <c r="HD327">
        <f t="shared" ca="1" si="202"/>
        <v>6.4980025258355555E-261</v>
      </c>
      <c r="HE327">
        <f t="shared" ca="1" si="202"/>
        <v>4.7288055411022561E-285</v>
      </c>
      <c r="HF327">
        <f t="shared" ca="1" si="186"/>
        <v>0</v>
      </c>
      <c r="HG327">
        <f t="shared" ca="1" si="186"/>
        <v>0</v>
      </c>
      <c r="HH327">
        <f t="shared" ca="1" si="186"/>
        <v>0</v>
      </c>
      <c r="HI327">
        <f t="shared" ca="1" si="186"/>
        <v>0</v>
      </c>
      <c r="HJ327">
        <f t="shared" ca="1" si="186"/>
        <v>0</v>
      </c>
      <c r="HK327">
        <f t="shared" ca="1" si="186"/>
        <v>0</v>
      </c>
      <c r="HL327">
        <f t="shared" ca="1" si="186"/>
        <v>0</v>
      </c>
    </row>
    <row r="328" spans="1:220" x14ac:dyDescent="0.25">
      <c r="A328" s="6">
        <v>45337</v>
      </c>
      <c r="B328">
        <f t="shared" ca="1" si="193"/>
        <v>1.1048543456039809E-2</v>
      </c>
      <c r="C328" s="5">
        <v>868</v>
      </c>
      <c r="D328">
        <f t="shared" si="194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195"/>
        <v>0</v>
      </c>
      <c r="J328">
        <f t="shared" si="196"/>
        <v>1</v>
      </c>
      <c r="K328">
        <f t="shared" ca="1" si="197"/>
        <v>0</v>
      </c>
      <c r="L328">
        <f t="shared" ca="1" si="198"/>
        <v>1.2050780178984036E-2</v>
      </c>
      <c r="M328">
        <f t="shared" si="199"/>
        <v>1.1621621621621621</v>
      </c>
      <c r="Q328">
        <f t="shared" si="200"/>
        <v>321.15999999999997</v>
      </c>
      <c r="R328">
        <f t="shared" si="201"/>
        <v>373.24</v>
      </c>
      <c r="S328">
        <f ca="1">_xlfn.BINOM.DIST($Q328,$C328,S$1,FALSE)*$F328*$B328</f>
        <v>0</v>
      </c>
      <c r="T328">
        <f ca="1">_xlfn.BINOM.DIST($Q328,$C328,T$1,FALSE)*$F328*$B328</f>
        <v>0</v>
      </c>
      <c r="U328">
        <f ca="1">_xlfn.BINOM.DIST($Q328,$C328,U$1,FALSE)*$F328*$B328</f>
        <v>4.9014223039305708E-306</v>
      </c>
      <c r="V328">
        <f ca="1">_xlfn.BINOM.DIST($Q328,$C328,V$1,FALSE)*$F328*$B328</f>
        <v>6.0130043692768874E-252</v>
      </c>
      <c r="W328">
        <f ca="1">_xlfn.BINOM.DIST($Q328,$C328,W$1,FALSE)*$F328*$B328</f>
        <v>2.6463775259469993E-214</v>
      </c>
      <c r="X328">
        <f ca="1">_xlfn.BINOM.DIST($Q328,$C328,X$1,FALSE)*$F328*$B328</f>
        <v>1.1046217637485992E-185</v>
      </c>
      <c r="Y328">
        <f ca="1">_xlfn.BINOM.DIST($Q328,$C328,Y$1,FALSE)*$F328*$B328</f>
        <v>8.8413259726731482E-163</v>
      </c>
      <c r="Z328">
        <f ca="1">_xlfn.BINOM.DIST($Q328,$C328,Z$1,FALSE)*$F328*$B328</f>
        <v>7.8645488498112548E-144</v>
      </c>
      <c r="AA328">
        <f ca="1">_xlfn.BINOM.DIST($Q328,$C328,AA$1,FALSE)*$F328*$B328</f>
        <v>8.767130945472051E-128</v>
      </c>
      <c r="AB328">
        <f ca="1">_xlfn.BINOM.DIST($Q328,$C328,AB$1,FALSE)*$F328*$B328</f>
        <v>5.841403955852074E-114</v>
      </c>
      <c r="AC328">
        <f ca="1">_xlfn.BINOM.DIST($Q328,$C328,AC$1,FALSE)*$F328*$B328</f>
        <v>6.755893178845961E-102</v>
      </c>
      <c r="AD328">
        <f ca="1">_xlfn.BINOM.DIST($Q328,$C328,AD$1,FALSE)*$F328*$B328</f>
        <v>2.9001180834607189E-91</v>
      </c>
      <c r="AE328">
        <f ca="1">_xlfn.BINOM.DIST($Q328,$C328,AE$1,FALSE)*$F328*$B328</f>
        <v>8.0952778275294152E-82</v>
      </c>
      <c r="AF328">
        <f ca="1">_xlfn.BINOM.DIST($Q328,$C328,AF$1,FALSE)*$F328*$B328</f>
        <v>2.2484197095893088E-73</v>
      </c>
      <c r="AG328">
        <f ca="1">_xlfn.BINOM.DIST($Q328,$C328,AG$1,FALSE)*$F328*$B328</f>
        <v>8.6453462912375121E-66</v>
      </c>
      <c r="AH328">
        <f ca="1">_xlfn.BINOM.DIST($Q328,$C328,AH$1,FALSE)*$F328*$B328</f>
        <v>5.9769088586276991E-59</v>
      </c>
      <c r="AI328">
        <f ca="1">_xlfn.BINOM.DIST($Q328,$C328,AI$1,FALSE)*$F328*$B328</f>
        <v>9.1688320828698863E-53</v>
      </c>
      <c r="AJ328">
        <f ca="1">_xlfn.BINOM.DIST($Q328,$C328,AJ$1,FALSE)*$F328*$B328</f>
        <v>3.7055305907996974E-47</v>
      </c>
      <c r="AK328">
        <f ca="1">_xlfn.BINOM.DIST($Q328,$C328,AK$1,FALSE)*$F328*$B328</f>
        <v>4.5465450931560641E-42</v>
      </c>
      <c r="AL328">
        <f ca="1">_xlfn.BINOM.DIST($Q328,$C328,AL$1,FALSE)*$F328*$B328</f>
        <v>1.9065199022446231E-37</v>
      </c>
      <c r="AM328">
        <f ca="1">_xlfn.BINOM.DIST($Q328,$C328,AM$1,FALSE)*$F328*$B328</f>
        <v>3.0191285393957411E-33</v>
      </c>
      <c r="AN328">
        <f ca="1">_xlfn.BINOM.DIST($Q328,$C328,AN$1,FALSE)*$F328*$B328</f>
        <v>1.9653624591416533E-29</v>
      </c>
      <c r="AO328">
        <f ca="1">_xlfn.BINOM.DIST($Q328,$C328,AO$1,FALSE)*$F328*$B328</f>
        <v>5.6553348757490138E-26</v>
      </c>
      <c r="AP328">
        <f ca="1">_xlfn.BINOM.DIST($Q328,$C328,AP$1,FALSE)*$F328*$B328</f>
        <v>7.6575905638202055E-23</v>
      </c>
      <c r="AQ328">
        <f ca="1">_xlfn.BINOM.DIST($Q328,$C328,AQ$1,FALSE)*$F328*$B328</f>
        <v>5.1507880303771682E-20</v>
      </c>
      <c r="AR328">
        <f ca="1">_xlfn.BINOM.DIST($Q328,$C328,AR$1,FALSE)*$F328*$B328</f>
        <v>1.8041970557198363E-17</v>
      </c>
      <c r="AS328">
        <f ca="1">_xlfn.BINOM.DIST($Q328,$C328,AS$1,FALSE)*$F328*$B328</f>
        <v>3.4294581086138411E-15</v>
      </c>
      <c r="AT328">
        <f ca="1">_xlfn.BINOM.DIST($Q328,$C328,AT$1,FALSE)*$F328*$B328</f>
        <v>3.6677767373610867E-13</v>
      </c>
      <c r="AU328">
        <f ca="1">_xlfn.BINOM.DIST($Q328,$C328,AU$1,FALSE)*$F328*$B328</f>
        <v>2.2784196606360803E-11</v>
      </c>
      <c r="AV328">
        <f ca="1">_xlfn.BINOM.DIST($Q328,$C328,AV$1,FALSE)*$F328*$B328</f>
        <v>8.4548164881630679E-10</v>
      </c>
      <c r="AW328">
        <f ca="1">_xlfn.BINOM.DIST($Q328,$C328,AW$1,FALSE)*$F328*$B328</f>
        <v>1.9212362112681329E-8</v>
      </c>
      <c r="AX328">
        <f ca="1">_xlfn.BINOM.DIST($Q328,$C328,AX$1,FALSE)*$F328*$B328</f>
        <v>2.7326654434152625E-7</v>
      </c>
      <c r="AY328">
        <f ca="1">_xlfn.BINOM.DIST($Q328,$C328,AY$1,FALSE)*$F328*$B328</f>
        <v>2.48055237787442E-6</v>
      </c>
      <c r="AZ328">
        <f ca="1">_xlfn.BINOM.DIST($Q328,$C328,AZ$1,FALSE)*$F328*$B328</f>
        <v>1.4619142147309392E-5</v>
      </c>
      <c r="BA328">
        <f ca="1">_xlfn.BINOM.DIST($Q328,$C328,BA$1,FALSE)*$F328*$B328</f>
        <v>5.6793053947331258E-5</v>
      </c>
      <c r="BB328">
        <f ca="1">_xlfn.BINOM.DIST($Q328,$C328,BB$1,FALSE)*$F328*$B328</f>
        <v>1.4739353364590237E-4</v>
      </c>
      <c r="BC328">
        <f ca="1">_xlfn.BINOM.DIST($Q328,$C328,BC$1,FALSE)*$F328*$B328</f>
        <v>2.585702922285485E-4</v>
      </c>
      <c r="BD328">
        <f ca="1">_xlfn.BINOM.DIST($Q328,$C328,BD$1,FALSE)*$F328*$B328</f>
        <v>3.0978764087730831E-4</v>
      </c>
      <c r="BE328">
        <f ca="1">_xlfn.BINOM.DIST($Q328,$C328,BE$1,FALSE)*$F328*$B328</f>
        <v>2.5575184788994632E-4</v>
      </c>
      <c r="BF328">
        <f ca="1">_xlfn.BINOM.DIST($Q328,$C328,BF$1,FALSE)*$F328*$B328</f>
        <v>1.4661848146000237E-4</v>
      </c>
      <c r="BG328">
        <f ca="1">_xlfn.BINOM.DIST($Q328,$C328,BG$1,FALSE)*$F328*$B328</f>
        <v>5.875181489691301E-5</v>
      </c>
      <c r="BH328">
        <f ca="1">_xlfn.BINOM.DIST($Q328,$C328,BH$1,FALSE)*$F328*$B328</f>
        <v>1.6546208250758916E-5</v>
      </c>
      <c r="BI328">
        <f ca="1">_xlfn.BINOM.DIST($Q328,$C328,BI$1,FALSE)*$F328*$B328</f>
        <v>3.289764482009164E-6</v>
      </c>
      <c r="BJ328">
        <f ca="1">_xlfn.BINOM.DIST($Q328,$C328,BJ$1,FALSE)*$F328*$B328</f>
        <v>4.6339399829669279E-7</v>
      </c>
      <c r="BK328">
        <f ca="1">_xlfn.BINOM.DIST($Q328,$C328,BK$1,FALSE)*$F328*$B328</f>
        <v>4.6364975564038797E-8</v>
      </c>
      <c r="BL328">
        <f ca="1">_xlfn.BINOM.DIST($Q328,$C328,BL$1,FALSE)*$F328*$B328</f>
        <v>3.3009442231180529E-9</v>
      </c>
      <c r="BM328">
        <f ca="1">_xlfn.BINOM.DIST($Q328,$C328,BM$1,FALSE)*$F328*$B328</f>
        <v>1.6737118991172232E-10</v>
      </c>
      <c r="BN328">
        <f ca="1">_xlfn.BINOM.DIST($Q328,$C328,BN$1,FALSE)*$F328*$B328</f>
        <v>6.0442605856664664E-12</v>
      </c>
      <c r="BO328">
        <f ca="1">_xlfn.BINOM.DIST($Q328,$C328,BO$1,FALSE)*$F328*$B328</f>
        <v>1.5534464128297273E-13</v>
      </c>
      <c r="BP328">
        <f ca="1">_xlfn.BINOM.DIST($Q328,$C328,BP$1,FALSE)*$F328*$B328</f>
        <v>2.8369920938135078E-15</v>
      </c>
      <c r="BQ328">
        <f ca="1">_xlfn.BINOM.DIST($Q328,$C328,BQ$1,FALSE)*$F328*$B328</f>
        <v>3.6727712015381786E-17</v>
      </c>
      <c r="BR328">
        <f ca="1">_xlfn.BINOM.DIST($Q328,$C328,BR$1,FALSE)*$F328*$B328</f>
        <v>3.359792171328094E-19</v>
      </c>
      <c r="BS328">
        <f ca="1">_xlfn.BINOM.DIST($Q328,$C328,BS$1,FALSE)*$F328*$B328</f>
        <v>2.1630186398215596E-21</v>
      </c>
      <c r="BT328">
        <f ca="1">_xlfn.BINOM.DIST($Q328,$C328,BT$1,FALSE)*$F328*$B328</f>
        <v>9.7524233015120339E-24</v>
      </c>
      <c r="BU328">
        <f ca="1">_xlfn.BINOM.DIST($Q328,$C328,BU$1,FALSE)*$F328*$B328</f>
        <v>3.0616880827806021E-26</v>
      </c>
      <c r="BV328">
        <f ca="1">_xlfn.BINOM.DIST($Q328,$C328,BV$1,FALSE)*$F328*$B328</f>
        <v>6.6481142378515062E-29</v>
      </c>
      <c r="BW328">
        <f ca="1">_xlfn.BINOM.DIST($Q328,$C328,BW$1,FALSE)*$F328*$B328</f>
        <v>9.9083381047409991E-32</v>
      </c>
      <c r="BX328">
        <f ca="1">_xlfn.BINOM.DIST($Q328,$C328,BX$1,FALSE)*$F328*$B328</f>
        <v>1.0048563555044096E-34</v>
      </c>
      <c r="BY328">
        <f ca="1">_xlfn.BINOM.DIST($Q328,$C328,BY$1,FALSE)*$F328*$B328</f>
        <v>6.8671714774530285E-38</v>
      </c>
      <c r="BZ328">
        <f ca="1">_xlfn.BINOM.DIST($Q328,$C328,BZ$1,FALSE)*$F328*$B328</f>
        <v>3.1282069285720952E-41</v>
      </c>
      <c r="CA328">
        <f ca="1">_xlfn.BINOM.DIST($Q328,$C328,CA$1,FALSE)*$F328*$B328</f>
        <v>9.3841888772403464E-45</v>
      </c>
      <c r="CB328">
        <f ca="1">_xlfn.BINOM.DIST($Q328,$C328,CB$1,FALSE)*$F328*$B328</f>
        <v>1.8291410345743797E-48</v>
      </c>
      <c r="CC328">
        <f ca="1">_xlfn.BINOM.DIST($Q328,$C328,CC$1,FALSE)*$F328*$B328</f>
        <v>2.2823896492548155E-52</v>
      </c>
      <c r="CD328">
        <f ca="1">_xlfn.BINOM.DIST($Q328,$C328,CD$1,FALSE)*$F328*$B328</f>
        <v>1.7934511423740968E-56</v>
      </c>
      <c r="CE328">
        <f ca="1">_xlfn.BINOM.DIST($Q328,$C328,CE$1,FALSE)*$F328*$B328</f>
        <v>8.7150459106864938E-61</v>
      </c>
      <c r="CF328">
        <f ca="1">_xlfn.BINOM.DIST($Q328,$C328,CF$1,FALSE)*$F328*$B328</f>
        <v>2.567070835583928E-65</v>
      </c>
      <c r="CG328">
        <f ca="1">_xlfn.BINOM.DIST($Q328,$C328,CG$1,FALSE)*$F328*$B328</f>
        <v>4.4833334593528999E-70</v>
      </c>
      <c r="CH328">
        <f ca="1">_xlfn.BINOM.DIST($Q328,$C328,CH$1,FALSE)*$F328*$B328</f>
        <v>4.5307165310000663E-75</v>
      </c>
      <c r="CI328">
        <f ca="1">_xlfn.BINOM.DIST($Q328,$C328,CI$1,FALSE)*$F328*$B328</f>
        <v>2.5788686961036335E-80</v>
      </c>
      <c r="CJ328">
        <f ca="1">_xlfn.BINOM.DIST($Q328,$C328,CJ$1,FALSE)*$F328*$B328</f>
        <v>8.024810114288884E-86</v>
      </c>
      <c r="CK328">
        <f ca="1">_xlfn.BINOM.DIST($Q328,$C328,CK$1,FALSE)*$F328*$B328</f>
        <v>1.3207702773942107E-91</v>
      </c>
      <c r="CL328">
        <f ca="1">_xlfn.BINOM.DIST($Q328,$C328,CL$1,FALSE)*$F328*$B328</f>
        <v>1.108319311041758E-97</v>
      </c>
      <c r="CM328">
        <f ca="1">_xlfn.BINOM.DIST($Q328,$C328,CM$1,FALSE)*$F328*$B328</f>
        <v>4.5520246943437735E-104</v>
      </c>
      <c r="CN328">
        <f ca="1">_xlfn.BINOM.DIST($Q328,$C328,CN$1,FALSE)*$F328*$B328</f>
        <v>8.7427327788688533E-111</v>
      </c>
      <c r="CO328">
        <f ca="1">_xlfn.BINOM.DIST($Q328,$C328,CO$1,FALSE)*$F328*$B328</f>
        <v>7.4616261271207635E-118</v>
      </c>
      <c r="CP328">
        <f ca="1">_xlfn.BINOM.DIST($Q328,$C328,CP$1,FALSE)*$F328*$B328</f>
        <v>2.6722704121316965E-125</v>
      </c>
      <c r="CQ328">
        <f ca="1">_xlfn.BINOM.DIST($Q328,$C328,CQ$1,FALSE)*$F328*$B328</f>
        <v>3.7648046752724181E-133</v>
      </c>
      <c r="CR328">
        <f ca="1">_xlfn.BINOM.DIST($Q328,$C328,CR$1,FALSE)*$F328*$B328</f>
        <v>1.939452701838209E-141</v>
      </c>
      <c r="CS328">
        <f ca="1">_xlfn.BINOM.DIST($Q328,$C328,CS$1,FALSE)*$F328*$B328</f>
        <v>3.3620485774171814E-150</v>
      </c>
      <c r="CT328">
        <f ca="1">_xlfn.BINOM.DIST($Q328,$C328,CT$1,FALSE)*$F328*$B328</f>
        <v>1.7835308855727215E-159</v>
      </c>
      <c r="CU328">
        <f ca="1">_xlfn.BINOM.DIST($Q328,$C328,CU$1,FALSE)*$F328*$B328</f>
        <v>2.5961128294985139E-169</v>
      </c>
      <c r="CV328">
        <f ca="1">_xlfn.BINOM.DIST($Q328,$C328,CV$1,FALSE)*$F328*$B328</f>
        <v>9.1398883806195131E-180</v>
      </c>
      <c r="CW328">
        <f ca="1">_xlfn.BINOM.DIST($Q328,$C328,CW$1,FALSE)*$F328*$B328</f>
        <v>6.7195009156416105E-191</v>
      </c>
      <c r="CX328">
        <f ca="1">_xlfn.BINOM.DIST($Q328,$C328,CX$1,FALSE)*$F328*$B328</f>
        <v>8.6827592111764001E-203</v>
      </c>
      <c r="CY328">
        <f ca="1">_xlfn.BINOM.DIST($Q328,$C328,CY$1,FALSE)*$F328*$B328</f>
        <v>1.6080940662619111E-215</v>
      </c>
      <c r="CZ328">
        <f ca="1">_xlfn.BINOM.DIST($Q328,$C328,CZ$1,FALSE)*$F328*$B328</f>
        <v>3.3452144840532638E-229</v>
      </c>
      <c r="DA328">
        <f ca="1">_xlfn.BINOM.DIST($Q328,$C328,DA$1,FALSE)*$F328*$B328</f>
        <v>5.8219500621655897E-244</v>
      </c>
      <c r="DB328">
        <f ca="1">_xlfn.BINOM.DIST($Q328,$C328,DB$1,FALSE)*$F328*$B328</f>
        <v>5.9118569004033175E-260</v>
      </c>
      <c r="DC328">
        <f ca="1">_xlfn.BINOM.DIST($Q328,$C328,DC$1,FALSE)*$F328*$B328</f>
        <v>2.2392854540979249E-277</v>
      </c>
      <c r="DD328">
        <f ca="1">_xlfn.BINOM.DIST($Q328,$C328,DD$1,FALSE)*$F328*$B328</f>
        <v>1.7989580053081318E-296</v>
      </c>
      <c r="DE328">
        <f ca="1">_xlfn.BINOM.DIST($Q328,$C328,DE$1,FALSE)*$F328*$B328</f>
        <v>0</v>
      </c>
      <c r="DF328">
        <f ca="1">_xlfn.BINOM.DIST($Q328,$C328,DF$1,FALSE)*$F328*$B328</f>
        <v>0</v>
      </c>
      <c r="DG328">
        <f ca="1">_xlfn.BINOM.DIST($Q328,$C328,DG$1,FALSE)*$F328*$B328</f>
        <v>0</v>
      </c>
      <c r="DH328">
        <f ca="1">_xlfn.BINOM.DIST($Q328,$C328,DH$1,FALSE)*$F328*$B328</f>
        <v>0</v>
      </c>
      <c r="DI328">
        <f ca="1">_xlfn.BINOM.DIST($Q328,$C328,DI$1,FALSE)*$F328*$B328</f>
        <v>0</v>
      </c>
      <c r="DJ328">
        <f ca="1">_xlfn.BINOM.DIST($Q328,$C328,DJ$1,FALSE)*$F328*$B328</f>
        <v>0</v>
      </c>
      <c r="DK328">
        <f ca="1">_xlfn.BINOM.DIST($Q328,$C328,DK$1,FALSE)*$F328*$B328</f>
        <v>0</v>
      </c>
      <c r="DL328">
        <f ca="1">_xlfn.BINOM.DIST($Q328,$C328,DL$1,FALSE)*$F328*$B328</f>
        <v>0</v>
      </c>
      <c r="DM328">
        <f ca="1">_xlfn.BINOM.DIST($Q328,$C328,DM$1,FALSE)*$F328*$B328</f>
        <v>0</v>
      </c>
      <c r="DN328">
        <f ca="1">_xlfn.BINOM.DIST($Q328,$C328,DN$1,FALSE)*$F328*$B328</f>
        <v>0</v>
      </c>
      <c r="DQ328">
        <f t="shared" ca="1" si="190"/>
        <v>0</v>
      </c>
      <c r="DR328">
        <f t="shared" ca="1" si="190"/>
        <v>0</v>
      </c>
      <c r="DS328">
        <f t="shared" ca="1" si="190"/>
        <v>0</v>
      </c>
      <c r="DT328">
        <f t="shared" ca="1" si="190"/>
        <v>0</v>
      </c>
      <c r="DU328">
        <f t="shared" ca="1" si="190"/>
        <v>6.7761081921743874E-277</v>
      </c>
      <c r="DV328">
        <f t="shared" ca="1" si="190"/>
        <v>5.3375191602018305E-243</v>
      </c>
      <c r="DW328">
        <f t="shared" ca="1" si="190"/>
        <v>9.7061530841289964E-216</v>
      </c>
      <c r="DX328">
        <f t="shared" ca="1" si="190"/>
        <v>4.5600716990825755E-193</v>
      </c>
      <c r="DY328">
        <f t="shared" ca="1" si="190"/>
        <v>9.2444886964851781E-174</v>
      </c>
      <c r="DZ328">
        <f t="shared" ca="1" si="190"/>
        <v>4.9692223689023699E-157</v>
      </c>
      <c r="EA328">
        <f t="shared" ca="1" si="190"/>
        <v>2.445599766106378E-142</v>
      </c>
      <c r="EB328">
        <f t="shared" ca="1" si="190"/>
        <v>2.6660486182006521E-129</v>
      </c>
      <c r="EC328">
        <f t="shared" ca="1" si="190"/>
        <v>1.2355795218524074E-117</v>
      </c>
      <c r="ED328">
        <f t="shared" ca="1" si="190"/>
        <v>3.9924884495913623E-107</v>
      </c>
      <c r="EE328">
        <f t="shared" ca="1" si="190"/>
        <v>1.3207903440861526E-97</v>
      </c>
      <c r="EF328">
        <f t="shared" ca="1" si="190"/>
        <v>6.0638865587946155E-89</v>
      </c>
      <c r="EG328">
        <f t="shared" ca="1" si="189"/>
        <v>4.9356384973137914E-81</v>
      </c>
      <c r="EH328">
        <f t="shared" ca="1" si="189"/>
        <v>8.6985449485953594E-74</v>
      </c>
      <c r="EI328">
        <f t="shared" ca="1" si="189"/>
        <v>3.9160167900771401E-67</v>
      </c>
      <c r="EJ328">
        <f t="shared" ca="1" si="189"/>
        <v>5.1703591547820787E-61</v>
      </c>
      <c r="EK328">
        <f t="shared" ca="1" si="189"/>
        <v>2.2494438422141664E-55</v>
      </c>
      <c r="EL328">
        <f t="shared" ca="1" si="189"/>
        <v>3.560822588136656E-50</v>
      </c>
      <c r="EM328">
        <f t="shared" ca="1" si="189"/>
        <v>2.2327057466441973E-45</v>
      </c>
      <c r="EN328">
        <f t="shared" ca="1" si="189"/>
        <v>5.9667110484792988E-41</v>
      </c>
      <c r="EO328">
        <f t="shared" ca="1" si="189"/>
        <v>7.2421005304860833E-37</v>
      </c>
      <c r="EP328">
        <f t="shared" ca="1" si="189"/>
        <v>4.2197995868709595E-33</v>
      </c>
      <c r="EQ328">
        <f t="shared" ca="1" si="189"/>
        <v>1.239091197223467E-29</v>
      </c>
      <c r="ER328">
        <f t="shared" ca="1" si="189"/>
        <v>1.9135640470098464E-26</v>
      </c>
      <c r="ES328">
        <f t="shared" ca="1" si="189"/>
        <v>1.6138926206902582E-23</v>
      </c>
      <c r="ET328">
        <f t="shared" ca="1" si="189"/>
        <v>7.6856224090046636E-21</v>
      </c>
      <c r="EU328">
        <f t="shared" ca="1" si="189"/>
        <v>2.1286341690425023E-18</v>
      </c>
      <c r="EV328">
        <f t="shared" ca="1" si="192"/>
        <v>3.5200993971886879E-16</v>
      </c>
      <c r="EW328">
        <f t="shared" ca="1" si="192"/>
        <v>3.5579260288288037E-14</v>
      </c>
      <c r="EX328">
        <f t="shared" ca="1" si="192"/>
        <v>2.2442442599800776E-12</v>
      </c>
      <c r="EY328">
        <f t="shared" ca="1" si="192"/>
        <v>8.9996860949105855E-11</v>
      </c>
      <c r="EZ328">
        <f t="shared" ca="1" si="192"/>
        <v>2.3325732594708439E-9</v>
      </c>
      <c r="FA328">
        <f t="shared" ca="1" si="192"/>
        <v>3.9651819444382623E-8</v>
      </c>
      <c r="FB328">
        <f t="shared" ca="1" si="192"/>
        <v>4.4787649230720884E-7</v>
      </c>
      <c r="FC328">
        <f t="shared" ca="1" si="192"/>
        <v>3.4002515826028111E-6</v>
      </c>
      <c r="FD328">
        <f t="shared" ca="1" si="192"/>
        <v>1.7527095900324767E-5</v>
      </c>
      <c r="FE328">
        <f t="shared" ca="1" si="192"/>
        <v>6.1885501824509296E-5</v>
      </c>
      <c r="FF328">
        <f t="shared" ca="1" si="192"/>
        <v>1.5082298472249498E-4</v>
      </c>
      <c r="FG328">
        <f t="shared" ca="1" si="192"/>
        <v>2.5537909510930235E-4</v>
      </c>
      <c r="FH328">
        <f t="shared" ca="1" si="192"/>
        <v>3.0208607106835283E-4</v>
      </c>
      <c r="FI328">
        <f t="shared" ca="1" si="192"/>
        <v>2.5076383854060429E-4</v>
      </c>
      <c r="FJ328">
        <f t="shared" ca="1" si="192"/>
        <v>1.4660276101055686E-4</v>
      </c>
      <c r="FK328">
        <f t="shared" ca="1" si="192"/>
        <v>6.0523709949379467E-5</v>
      </c>
      <c r="FL328">
        <f t="shared" ca="1" si="191"/>
        <v>1.7676638245734134E-5</v>
      </c>
      <c r="FM328">
        <f t="shared" ca="1" si="191"/>
        <v>3.6557783118663483E-6</v>
      </c>
      <c r="FN328">
        <f t="shared" ca="1" si="191"/>
        <v>5.3544914673205645E-7</v>
      </c>
      <c r="FO328">
        <f t="shared" ca="1" si="191"/>
        <v>5.5501788148120309E-8</v>
      </c>
      <c r="FP328">
        <f t="shared" ca="1" si="191"/>
        <v>4.0651681132647437E-9</v>
      </c>
      <c r="FQ328">
        <f t="shared" ca="1" si="191"/>
        <v>2.098953843332898E-10</v>
      </c>
      <c r="FR328">
        <f t="shared" ca="1" si="191"/>
        <v>7.6152164331262505E-12</v>
      </c>
      <c r="FS328">
        <f t="shared" ca="1" si="191"/>
        <v>1.9334916820524639E-13</v>
      </c>
      <c r="FT328">
        <f t="shared" ca="1" si="191"/>
        <v>3.4183829358141072E-15</v>
      </c>
      <c r="FU328">
        <f t="shared" ca="1" si="191"/>
        <v>4.1836191830711519E-17</v>
      </c>
      <c r="FV328">
        <f t="shared" ca="1" si="191"/>
        <v>3.5200585677207495E-19</v>
      </c>
      <c r="FW328">
        <f t="shared" ca="1" si="191"/>
        <v>2.0201497200392924E-21</v>
      </c>
      <c r="FX328">
        <f t="shared" ca="1" si="191"/>
        <v>7.8370502337103196E-24</v>
      </c>
      <c r="FY328">
        <f t="shared" ca="1" si="191"/>
        <v>2.0344888411412834E-26</v>
      </c>
      <c r="FZ328">
        <f t="shared" ca="1" si="191"/>
        <v>3.4942353165130553E-29</v>
      </c>
      <c r="GA328">
        <f t="shared" ca="1" si="203"/>
        <v>3.9203398745319017E-32</v>
      </c>
      <c r="GB328">
        <f t="shared" ca="1" si="203"/>
        <v>2.8328369015675326E-35</v>
      </c>
      <c r="GC328">
        <f t="shared" ca="1" si="203"/>
        <v>1.2978108107733936E-38</v>
      </c>
      <c r="GD328">
        <f t="shared" ca="1" si="203"/>
        <v>3.7043088814353733E-42</v>
      </c>
      <c r="GE328">
        <f t="shared" ca="1" si="203"/>
        <v>6.4609310262706948E-46</v>
      </c>
      <c r="GF328">
        <f t="shared" ca="1" si="203"/>
        <v>6.7397666251845655E-50</v>
      </c>
      <c r="GG328">
        <f t="shared" ca="1" si="203"/>
        <v>4.1058863071528579E-54</v>
      </c>
      <c r="GH328">
        <f t="shared" ca="1" si="203"/>
        <v>1.4226317752687936E-58</v>
      </c>
      <c r="GI328">
        <f t="shared" ca="1" si="203"/>
        <v>2.7222827001343587E-63</v>
      </c>
      <c r="GJ328">
        <f t="shared" ca="1" si="203"/>
        <v>2.7843013881518188E-68</v>
      </c>
      <c r="GK328">
        <f t="shared" ca="1" si="203"/>
        <v>1.4675398227678434E-73</v>
      </c>
      <c r="GL328">
        <f t="shared" ca="1" si="203"/>
        <v>3.8267782360600047E-79</v>
      </c>
      <c r="GM328">
        <f t="shared" ca="1" si="203"/>
        <v>4.7160881812920973E-85</v>
      </c>
      <c r="GN328">
        <f t="shared" ca="1" si="203"/>
        <v>2.6091482101437825E-91</v>
      </c>
      <c r="GO328">
        <f t="shared" ca="1" si="203"/>
        <v>6.1147369619154894E-98</v>
      </c>
      <c r="GP328">
        <f t="shared" ca="1" si="203"/>
        <v>5.6841107312736695E-105</v>
      </c>
      <c r="GQ328">
        <f t="shared" ca="1" si="202"/>
        <v>1.9447197386668902E-112</v>
      </c>
      <c r="GR328">
        <f t="shared" ca="1" si="202"/>
        <v>2.2480147493739011E-120</v>
      </c>
      <c r="GS328">
        <f t="shared" ca="1" si="202"/>
        <v>7.9571256019193583E-129</v>
      </c>
      <c r="GT328">
        <f t="shared" ca="1" si="202"/>
        <v>7.6964016690527329E-138</v>
      </c>
      <c r="GU328">
        <f t="shared" ca="1" si="202"/>
        <v>1.7815588666654614E-147</v>
      </c>
      <c r="GV328">
        <f t="shared" ca="1" si="202"/>
        <v>8.4467132360761089E-158</v>
      </c>
      <c r="GW328">
        <f t="shared" ca="1" si="202"/>
        <v>6.8219467871396419E-169</v>
      </c>
      <c r="GX328">
        <f t="shared" ca="1" si="202"/>
        <v>7.5296664067956399E-181</v>
      </c>
      <c r="GY328">
        <f t="shared" ca="1" si="202"/>
        <v>8.7024830544428263E-194</v>
      </c>
      <c r="GZ328">
        <f t="shared" ca="1" si="202"/>
        <v>7.6029796899438399E-208</v>
      </c>
      <c r="HA328">
        <f t="shared" ca="1" si="202"/>
        <v>3.3504004420802232E-223</v>
      </c>
      <c r="HB328">
        <f t="shared" ca="1" si="202"/>
        <v>4.4688403900138789E-240</v>
      </c>
      <c r="HC328">
        <f t="shared" ca="1" si="202"/>
        <v>9.3497335095132701E-259</v>
      </c>
      <c r="HD328">
        <f t="shared" ca="1" si="202"/>
        <v>1.2906982462388522E-279</v>
      </c>
      <c r="HE328">
        <f t="shared" ca="1" si="202"/>
        <v>3.63702572291761E-303</v>
      </c>
      <c r="HF328">
        <f t="shared" ca="1" si="186"/>
        <v>0</v>
      </c>
      <c r="HG328">
        <f t="shared" ca="1" si="186"/>
        <v>0</v>
      </c>
      <c r="HH328">
        <f t="shared" ca="1" si="186"/>
        <v>0</v>
      </c>
      <c r="HI328">
        <f t="shared" ca="1" si="186"/>
        <v>0</v>
      </c>
      <c r="HJ328">
        <f t="shared" ca="1" si="186"/>
        <v>0</v>
      </c>
      <c r="HK328">
        <f t="shared" ca="1" si="186"/>
        <v>0</v>
      </c>
      <c r="HL328">
        <f t="shared" ca="1" si="186"/>
        <v>0</v>
      </c>
    </row>
    <row r="329" spans="1:220" x14ac:dyDescent="0.25">
      <c r="A329" s="6">
        <v>45337</v>
      </c>
      <c r="B329">
        <f t="shared" ca="1" si="193"/>
        <v>1.1048543456039809E-2</v>
      </c>
      <c r="C329" s="5">
        <v>868</v>
      </c>
      <c r="D329">
        <f t="shared" si="194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195"/>
        <v>0</v>
      </c>
      <c r="J329">
        <f t="shared" si="196"/>
        <v>1</v>
      </c>
      <c r="K329">
        <f t="shared" ca="1" si="197"/>
        <v>0</v>
      </c>
      <c r="L329">
        <f t="shared" ca="1" si="198"/>
        <v>1.1886730987664913E-2</v>
      </c>
      <c r="M329">
        <f t="shared" si="199"/>
        <v>1.1463414634146341</v>
      </c>
      <c r="Q329">
        <f t="shared" si="200"/>
        <v>355.88</v>
      </c>
      <c r="R329">
        <f t="shared" si="201"/>
        <v>407.96</v>
      </c>
      <c r="S329">
        <f ca="1">_xlfn.BINOM.DIST($Q329,$C329,S$1,FALSE)*$F329*$B329</f>
        <v>0</v>
      </c>
      <c r="T329">
        <f ca="1">_xlfn.BINOM.DIST($Q329,$C329,T$1,FALSE)*$F329*$B329</f>
        <v>0</v>
      </c>
      <c r="U329">
        <f ca="1">_xlfn.BINOM.DIST($Q329,$C329,U$1,FALSE)*$F329*$B329</f>
        <v>0</v>
      </c>
      <c r="V329">
        <f ca="1">_xlfn.BINOM.DIST($Q329,$C329,V$1,FALSE)*$F329*$B329</f>
        <v>1.227338104120997E-296</v>
      </c>
      <c r="W329">
        <f ca="1">_xlfn.BINOM.DIST($Q329,$C329,W$1,FALSE)*$F329*$B329</f>
        <v>1.3597484870446807E-254</v>
      </c>
      <c r="X329">
        <f ca="1">_xlfn.BINOM.DIST($Q329,$C329,X$1,FALSE)*$F329*$B329</f>
        <v>1.5980124774199966E-222</v>
      </c>
      <c r="Y329">
        <f ca="1">_xlfn.BINOM.DIST($Q329,$C329,Y$1,FALSE)*$F329*$B329</f>
        <v>9.0219807553031967E-197</v>
      </c>
      <c r="Z329">
        <f ca="1">_xlfn.BINOM.DIST($Q329,$C329,Z$1,FALSE)*$F329*$B329</f>
        <v>2.1805995933711183E-175</v>
      </c>
      <c r="AA329">
        <f ca="1">_xlfn.BINOM.DIST($Q329,$C329,AA$1,FALSE)*$F329*$B329</f>
        <v>3.2894245088826389E-157</v>
      </c>
      <c r="AB329">
        <f ca="1">_xlfn.BINOM.DIST($Q329,$C329,AB$1,FALSE)*$F329*$B329</f>
        <v>1.7431879904635591E-141</v>
      </c>
      <c r="AC329">
        <f ca="1">_xlfn.BINOM.DIST($Q329,$C329,AC$1,FALSE)*$F329*$B329</f>
        <v>1.0554227611774623E-127</v>
      </c>
      <c r="AD329">
        <f ca="1">_xlfn.BINOM.DIST($Q329,$C329,AD$1,FALSE)*$F329*$B329</f>
        <v>1.6923716966416966E-115</v>
      </c>
      <c r="AE329">
        <f ca="1">_xlfn.BINOM.DIST($Q329,$C329,AE$1,FALSE)*$F329*$B329</f>
        <v>1.3365101874349773E-104</v>
      </c>
      <c r="AF329">
        <f ca="1">_xlfn.BINOM.DIST($Q329,$C329,AF$1,FALSE)*$F329*$B329</f>
        <v>8.3231127101402241E-95</v>
      </c>
      <c r="AG329">
        <f ca="1">_xlfn.BINOM.DIST($Q329,$C329,AG$1,FALSE)*$F329*$B329</f>
        <v>5.8908405446555258E-86</v>
      </c>
      <c r="AH329">
        <f ca="1">_xlfn.BINOM.DIST($Q329,$C329,AH$1,FALSE)*$F329*$B329</f>
        <v>6.3288524357643155E-78</v>
      </c>
      <c r="AI329">
        <f ca="1">_xlfn.BINOM.DIST($Q329,$C329,AI$1,FALSE)*$F329*$B329</f>
        <v>1.3028268672770261E-70</v>
      </c>
      <c r="AJ329">
        <f ca="1">_xlfn.BINOM.DIST($Q329,$C329,AJ$1,FALSE)*$F329*$B329</f>
        <v>6.215092429344197E-64</v>
      </c>
      <c r="AK329">
        <f ca="1">_xlfn.BINOM.DIST($Q329,$C329,AK$1,FALSE)*$F329*$B329</f>
        <v>8.0401601243369841E-58</v>
      </c>
      <c r="AL329">
        <f ca="1">_xlfn.BINOM.DIST($Q329,$C329,AL$1,FALSE)*$F329*$B329</f>
        <v>3.2163413676398068E-52</v>
      </c>
      <c r="AM329">
        <f ca="1">_xlfn.BINOM.DIST($Q329,$C329,AM$1,FALSE)*$F329*$B329</f>
        <v>4.4445817750569746E-47</v>
      </c>
      <c r="AN329">
        <f ca="1">_xlfn.BINOM.DIST($Q329,$C329,AN$1,FALSE)*$F329*$B329</f>
        <v>2.3311304433640703E-42</v>
      </c>
      <c r="AO329">
        <f ca="1">_xlfn.BINOM.DIST($Q329,$C329,AO$1,FALSE)*$F329*$B329</f>
        <v>5.0303938102157299E-38</v>
      </c>
      <c r="AP329">
        <f ca="1">_xlfn.BINOM.DIST($Q329,$C329,AP$1,FALSE)*$F329*$B329</f>
        <v>4.7878762102050884E-34</v>
      </c>
      <c r="AQ329">
        <f ca="1">_xlfn.BINOM.DIST($Q329,$C329,AQ$1,FALSE)*$F329*$B329</f>
        <v>2.1349256801272572E-30</v>
      </c>
      <c r="AR329">
        <f ca="1">_xlfn.BINOM.DIST($Q329,$C329,AR$1,FALSE)*$F329*$B329</f>
        <v>4.7005677005727149E-27</v>
      </c>
      <c r="AS329">
        <f ca="1">_xlfn.BINOM.DIST($Q329,$C329,AS$1,FALSE)*$F329*$B329</f>
        <v>5.3509373374442704E-24</v>
      </c>
      <c r="AT329">
        <f ca="1">_xlfn.BINOM.DIST($Q329,$C329,AT$1,FALSE)*$F329*$B329</f>
        <v>3.2793111960431157E-21</v>
      </c>
      <c r="AU329">
        <f ca="1">_xlfn.BINOM.DIST($Q329,$C329,AU$1,FALSE)*$F329*$B329</f>
        <v>1.1212201892019334E-18</v>
      </c>
      <c r="AV329">
        <f ca="1">_xlfn.BINOM.DIST($Q329,$C329,AV$1,FALSE)*$F329*$B329</f>
        <v>2.207197830272292E-16</v>
      </c>
      <c r="AW329">
        <f ca="1">_xlfn.BINOM.DIST($Q329,$C329,AW$1,FALSE)*$F329*$B329</f>
        <v>2.5725218153474256E-14</v>
      </c>
      <c r="AX329">
        <f ca="1">_xlfn.BINOM.DIST($Q329,$C329,AX$1,FALSE)*$F329*$B329</f>
        <v>1.8197175052568124E-12</v>
      </c>
      <c r="AY329">
        <f ca="1">_xlfn.BINOM.DIST($Q329,$C329,AY$1,FALSE)*$F329*$B329</f>
        <v>7.9860796139415622E-11</v>
      </c>
      <c r="AZ329">
        <f ca="1">_xlfn.BINOM.DIST($Q329,$C329,AZ$1,FALSE)*$F329*$B329</f>
        <v>2.2173872995592107E-9</v>
      </c>
      <c r="BA329">
        <f ca="1">_xlfn.BINOM.DIST($Q329,$C329,BA$1,FALSE)*$F329*$B329</f>
        <v>3.9634519410735639E-8</v>
      </c>
      <c r="BB329">
        <f ca="1">_xlfn.BINOM.DIST($Q329,$C329,BB$1,FALSE)*$F329*$B329</f>
        <v>4.6315548930948908E-7</v>
      </c>
      <c r="BC329">
        <f ca="1">_xlfn.BINOM.DIST($Q329,$C329,BC$1,FALSE)*$F329*$B329</f>
        <v>3.5870178648998913E-6</v>
      </c>
      <c r="BD329">
        <f ca="1">_xlfn.BINOM.DIST($Q329,$C329,BD$1,FALSE)*$F329*$B329</f>
        <v>1.8635155755501446E-5</v>
      </c>
      <c r="BE329">
        <f ca="1">_xlfn.BINOM.DIST($Q329,$C329,BE$1,FALSE)*$F329*$B329</f>
        <v>6.5634567093166007E-5</v>
      </c>
      <c r="BF329">
        <f ca="1">_xlfn.BINOM.DIST($Q329,$C329,BF$1,FALSE)*$F329*$B329</f>
        <v>1.5818305850410025E-4</v>
      </c>
      <c r="BG329">
        <f ca="1">_xlfn.BINOM.DIST($Q329,$C329,BG$1,FALSE)*$F329*$B329</f>
        <v>2.6297077227008155E-4</v>
      </c>
      <c r="BH329">
        <f ca="1">_xlfn.BINOM.DIST($Q329,$C329,BH$1,FALSE)*$F329*$B329</f>
        <v>3.0364785772156461E-4</v>
      </c>
      <c r="BI329">
        <f ca="1">_xlfn.BINOM.DIST($Q329,$C329,BI$1,FALSE)*$F329*$B329</f>
        <v>2.4495025876248807E-4</v>
      </c>
      <c r="BJ329">
        <f ca="1">_xlfn.BINOM.DIST($Q329,$C329,BJ$1,FALSE)*$F329*$B329</f>
        <v>1.387144819489522E-4</v>
      </c>
      <c r="BK329">
        <f ca="1">_xlfn.BINOM.DIST($Q329,$C329,BK$1,FALSE)*$F329*$B329</f>
        <v>5.5357583055590271E-5</v>
      </c>
      <c r="BL329">
        <f ca="1">_xlfn.BINOM.DIST($Q329,$C329,BL$1,FALSE)*$F329*$B329</f>
        <v>1.561425308293065E-5</v>
      </c>
      <c r="BM329">
        <f ca="1">_xlfn.BINOM.DIST($Q329,$C329,BM$1,FALSE)*$F329*$B329</f>
        <v>3.11923539057962E-6</v>
      </c>
      <c r="BN329">
        <f ca="1">_xlfn.BINOM.DIST($Q329,$C329,BN$1,FALSE)*$F329*$B329</f>
        <v>4.4185501232691287E-7</v>
      </c>
      <c r="BO329">
        <f ca="1">_xlfn.BINOM.DIST($Q329,$C329,BO$1,FALSE)*$F329*$B329</f>
        <v>4.4399048859250519E-8</v>
      </c>
      <c r="BP329">
        <f ca="1">_xlfn.BINOM.DIST($Q329,$C329,BP$1,FALSE)*$F329*$B329</f>
        <v>3.1632088125723606E-9</v>
      </c>
      <c r="BQ329">
        <f ca="1">_xlfn.BINOM.DIST($Q329,$C329,BQ$1,FALSE)*$F329*$B329</f>
        <v>1.5958162282179869E-10</v>
      </c>
      <c r="BR329">
        <f ca="1">_xlfn.BINOM.DIST($Q329,$C329,BR$1,FALSE)*$F329*$B329</f>
        <v>5.6888002265752902E-12</v>
      </c>
      <c r="BS329">
        <f ca="1">_xlfn.BINOM.DIST($Q329,$C329,BS$1,FALSE)*$F329*$B329</f>
        <v>1.4287652456300552E-13</v>
      </c>
      <c r="BT329">
        <f ca="1">_xlfn.BINOM.DIST($Q329,$C329,BT$1,FALSE)*$F329*$B329</f>
        <v>2.5185695180325603E-15</v>
      </c>
      <c r="BU329">
        <f ca="1">_xlfn.BINOM.DIST($Q329,$C329,BU$1,FALSE)*$F329*$B329</f>
        <v>3.1014979849271368E-17</v>
      </c>
      <c r="BV329">
        <f ca="1">_xlfn.BINOM.DIST($Q329,$C329,BV$1,FALSE)*$F329*$B329</f>
        <v>2.6533433390713383E-19</v>
      </c>
      <c r="BW329">
        <f ca="1">_xlfn.BINOM.DIST($Q329,$C329,BW$1,FALSE)*$F329*$B329</f>
        <v>1.5667212651253643E-21</v>
      </c>
      <c r="BX329">
        <f ca="1">_xlfn.BINOM.DIST($Q329,$C329,BX$1,FALSE)*$F329*$B329</f>
        <v>6.3373922672333525E-24</v>
      </c>
      <c r="BY329">
        <f ca="1">_xlfn.BINOM.DIST($Q329,$C329,BY$1,FALSE)*$F329*$B329</f>
        <v>1.7411765219841261E-26</v>
      </c>
      <c r="BZ329">
        <f ca="1">_xlfn.BINOM.DIST($Q329,$C329,BZ$1,FALSE)*$F329*$B329</f>
        <v>3.2181163640092855E-29</v>
      </c>
      <c r="CA329">
        <f ca="1">_xlfn.BINOM.DIST($Q329,$C329,CA$1,FALSE)*$F329*$B329</f>
        <v>3.9581163016959175E-32</v>
      </c>
      <c r="CB329">
        <f ca="1">_xlfn.BINOM.DIST($Q329,$C329,CB$1,FALSE)*$F329*$B329</f>
        <v>3.2007661608875445E-35</v>
      </c>
      <c r="CC329">
        <f ca="1">_xlfn.BINOM.DIST($Q329,$C329,CC$1,FALSE)*$F329*$B329</f>
        <v>1.6790125789829379E-38</v>
      </c>
      <c r="CD329">
        <f ca="1">_xlfn.BINOM.DIST($Q329,$C329,CD$1,FALSE)*$F329*$B329</f>
        <v>5.6285770547940545E-42</v>
      </c>
      <c r="CE329">
        <f ca="1">_xlfn.BINOM.DIST($Q329,$C329,CE$1,FALSE)*$F329*$B329</f>
        <v>1.1860220721682622E-45</v>
      </c>
      <c r="CF329">
        <f ca="1">_xlfn.BINOM.DIST($Q329,$C329,CF$1,FALSE)*$F329*$B329</f>
        <v>1.5422950809666163E-49</v>
      </c>
      <c r="CG329">
        <f ca="1">_xlfn.BINOM.DIST($Q329,$C329,CG$1,FALSE)*$F329*$B329</f>
        <v>1.2128320739507893E-53</v>
      </c>
      <c r="CH329">
        <f ca="1">_xlfn.BINOM.DIST($Q329,$C329,CH$1,FALSE)*$F329*$B329</f>
        <v>5.6393004004992892E-58</v>
      </c>
      <c r="CI329">
        <f ca="1">_xlfn.BINOM.DIST($Q329,$C329,CI$1,FALSE)*$F329*$B329</f>
        <v>1.5122444606429002E-62</v>
      </c>
      <c r="CJ329">
        <f ca="1">_xlfn.BINOM.DIST($Q329,$C329,CJ$1,FALSE)*$F329*$B329</f>
        <v>2.2750726116620567E-67</v>
      </c>
      <c r="CK329">
        <f ca="1">_xlfn.BINOM.DIST($Q329,$C329,CK$1,FALSE)*$F329*$B329</f>
        <v>1.8622028620295536E-72</v>
      </c>
      <c r="CL329">
        <f ca="1">_xlfn.BINOM.DIST($Q329,$C329,CL$1,FALSE)*$F329*$B329</f>
        <v>8.0150425261122391E-78</v>
      </c>
      <c r="CM329">
        <f ca="1">_xlfn.BINOM.DIST($Q329,$C329,CM$1,FALSE)*$F329*$B329</f>
        <v>1.7463264229776185E-83</v>
      </c>
      <c r="CN329">
        <f ca="1">_xlfn.BINOM.DIST($Q329,$C329,CN$1,FALSE)*$F329*$B329</f>
        <v>1.8460585447662961E-89</v>
      </c>
      <c r="CO329">
        <f ca="1">_xlfn.BINOM.DIST($Q329,$C329,CO$1,FALSE)*$F329*$B329</f>
        <v>9.0283238092269392E-96</v>
      </c>
      <c r="CP329">
        <f ca="1">_xlfn.BINOM.DIST($Q329,$C329,CP$1,FALSE)*$F329*$B329</f>
        <v>1.9363865898678576E-102</v>
      </c>
      <c r="CQ329">
        <f ca="1">_xlfn.BINOM.DIST($Q329,$C329,CQ$1,FALSE)*$F329*$B329</f>
        <v>1.7147916941326361E-109</v>
      </c>
      <c r="CR329">
        <f ca="1">_xlfn.BINOM.DIST($Q329,$C329,CR$1,FALSE)*$F329*$B329</f>
        <v>5.8560722573659655E-117</v>
      </c>
      <c r="CS329">
        <f ca="1">_xlfn.BINOM.DIST($Q329,$C329,CS$1,FALSE)*$F329*$B329</f>
        <v>7.1357287101229255E-125</v>
      </c>
      <c r="CT329">
        <f ca="1">_xlfn.BINOM.DIST($Q329,$C329,CT$1,FALSE)*$F329*$B329</f>
        <v>2.8387995005043822E-133</v>
      </c>
      <c r="CU329">
        <f ca="1">_xlfn.BINOM.DIST($Q329,$C329,CU$1,FALSE)*$F329*$B329</f>
        <v>3.3292949444411071E-142</v>
      </c>
      <c r="CV329">
        <f ca="1">_xlfn.BINOM.DIST($Q329,$C329,CV$1,FALSE)*$F329*$B329</f>
        <v>1.0228173922118307E-151</v>
      </c>
      <c r="CW329">
        <f ca="1">_xlfn.BINOM.DIST($Q329,$C329,CW$1,FALSE)*$F329*$B329</f>
        <v>7.1735119770296244E-162</v>
      </c>
      <c r="CX329">
        <f ca="1">_xlfn.BINOM.DIST($Q329,$C329,CX$1,FALSE)*$F329*$B329</f>
        <v>9.7732402315309019E-173</v>
      </c>
      <c r="CY329">
        <f ca="1">_xlfn.BINOM.DIST($Q329,$C329,CY$1,FALSE)*$F329*$B329</f>
        <v>2.136568238303743E-184</v>
      </c>
      <c r="CZ329">
        <f ca="1">_xlfn.BINOM.DIST($Q329,$C329,CZ$1,FALSE)*$F329*$B329</f>
        <v>5.9642197656340835E-197</v>
      </c>
      <c r="DA329">
        <f ca="1">_xlfn.BINOM.DIST($Q329,$C329,DA$1,FALSE)*$F329*$B329</f>
        <v>1.6130640338668108E-210</v>
      </c>
      <c r="DB329">
        <f ca="1">_xlfn.BINOM.DIST($Q329,$C329,DB$1,FALSE)*$F329*$B329</f>
        <v>3.01504311247089E-225</v>
      </c>
      <c r="DC329">
        <f ca="1">_xlfn.BINOM.DIST($Q329,$C329,DC$1,FALSE)*$F329*$B329</f>
        <v>2.5606307072582838E-241</v>
      </c>
      <c r="DD329">
        <f ca="1">_xlfn.BINOM.DIST($Q329,$C329,DD$1,FALSE)*$F329*$B329</f>
        <v>5.8199460476036996E-259</v>
      </c>
      <c r="DE329">
        <f ca="1">_xlfn.BINOM.DIST($Q329,$C329,DE$1,FALSE)*$F329*$B329</f>
        <v>1.7910592975044338E-278</v>
      </c>
      <c r="DF329">
        <f ca="1">_xlfn.BINOM.DIST($Q329,$C329,DF$1,FALSE)*$F329*$B329</f>
        <v>3.0417304814186322E-300</v>
      </c>
      <c r="DG329">
        <f ca="1">_xlfn.BINOM.DIST($Q329,$C329,DG$1,FALSE)*$F329*$B329</f>
        <v>0</v>
      </c>
      <c r="DH329">
        <f ca="1">_xlfn.BINOM.DIST($Q329,$C329,DH$1,FALSE)*$F329*$B329</f>
        <v>0</v>
      </c>
      <c r="DI329">
        <f ca="1">_xlfn.BINOM.DIST($Q329,$C329,DI$1,FALSE)*$F329*$B329</f>
        <v>0</v>
      </c>
      <c r="DJ329">
        <f ca="1">_xlfn.BINOM.DIST($Q329,$C329,DJ$1,FALSE)*$F329*$B329</f>
        <v>0</v>
      </c>
      <c r="DK329">
        <f ca="1">_xlfn.BINOM.DIST($Q329,$C329,DK$1,FALSE)*$F329*$B329</f>
        <v>0</v>
      </c>
      <c r="DL329">
        <f ca="1">_xlfn.BINOM.DIST($Q329,$C329,DL$1,FALSE)*$F329*$B329</f>
        <v>0</v>
      </c>
      <c r="DM329">
        <f ca="1">_xlfn.BINOM.DIST($Q329,$C329,DM$1,FALSE)*$F329*$B329</f>
        <v>0</v>
      </c>
      <c r="DN329">
        <f ca="1">_xlfn.BINOM.DIST($Q329,$C329,DN$1,FALSE)*$F329*$B329</f>
        <v>0</v>
      </c>
      <c r="DQ329">
        <f t="shared" ca="1" si="190"/>
        <v>0</v>
      </c>
      <c r="DR329">
        <f t="shared" ca="1" si="190"/>
        <v>0</v>
      </c>
      <c r="DS329">
        <f t="shared" ca="1" si="190"/>
        <v>0</v>
      </c>
      <c r="DT329">
        <f t="shared" ca="1" si="190"/>
        <v>0</v>
      </c>
      <c r="DU329">
        <f t="shared" ca="1" si="190"/>
        <v>0</v>
      </c>
      <c r="DV329">
        <f t="shared" ca="1" si="190"/>
        <v>1.7870868260362673E-283</v>
      </c>
      <c r="DW329">
        <f t="shared" ca="1" si="190"/>
        <v>2.2922990055895525E-253</v>
      </c>
      <c r="DX329">
        <f t="shared" ca="1" si="190"/>
        <v>2.9262634278136642E-228</v>
      </c>
      <c r="DY329">
        <f t="shared" ca="1" si="190"/>
        <v>8.027585917489065E-207</v>
      </c>
      <c r="DZ329">
        <f t="shared" ca="1" si="190"/>
        <v>3.4320614268801593E-188</v>
      </c>
      <c r="EA329">
        <f t="shared" ca="1" si="190"/>
        <v>8.8423703739512592E-172</v>
      </c>
      <c r="EB329">
        <f t="shared" ca="1" si="190"/>
        <v>3.6007069179043601E-157</v>
      </c>
      <c r="EC329">
        <f t="shared" ca="1" si="190"/>
        <v>4.721183199593123E-144</v>
      </c>
      <c r="ED329">
        <f t="shared" ca="1" si="190"/>
        <v>3.4205165530525918E-132</v>
      </c>
      <c r="EE329">
        <f t="shared" ca="1" si="190"/>
        <v>2.0828998789057143E-121</v>
      </c>
      <c r="EF329">
        <f t="shared" ref="EF329:EU392" ca="1" si="204">_xlfn.BINOM.DIST($R329,$C329,EF$1,FALSE)*$F329*$B329</f>
        <v>1.4860692245891188E-111</v>
      </c>
      <c r="EG329">
        <f t="shared" ca="1" si="204"/>
        <v>1.6231388243237457E-102</v>
      </c>
      <c r="EH329">
        <f t="shared" ca="1" si="204"/>
        <v>3.3766297048974501E-94</v>
      </c>
      <c r="EI329">
        <f t="shared" ca="1" si="204"/>
        <v>1.6027558707451785E-86</v>
      </c>
      <c r="EJ329">
        <f t="shared" ca="1" si="204"/>
        <v>2.0187434996906478E-79</v>
      </c>
      <c r="EK329">
        <f t="shared" ca="1" si="204"/>
        <v>7.6641516397297112E-73</v>
      </c>
      <c r="EL329">
        <f t="shared" ca="1" si="204"/>
        <v>9.7749353113238685E-67</v>
      </c>
      <c r="EM329">
        <f t="shared" ca="1" si="204"/>
        <v>4.5963679251587594E-61</v>
      </c>
      <c r="EN329">
        <f t="shared" ca="1" si="204"/>
        <v>8.6342658017507971E-56</v>
      </c>
      <c r="EO329">
        <f t="shared" ca="1" si="204"/>
        <v>6.947255455259062E-51</v>
      </c>
      <c r="EP329">
        <f t="shared" ca="1" si="204"/>
        <v>2.5444727460756147E-46</v>
      </c>
      <c r="EQ329">
        <f t="shared" ca="1" si="204"/>
        <v>4.4745284164121151E-42</v>
      </c>
      <c r="ER329">
        <f t="shared" ca="1" si="204"/>
        <v>3.959700866675915E-38</v>
      </c>
      <c r="ES329">
        <f t="shared" ca="1" si="204"/>
        <v>1.8381098464349383E-34</v>
      </c>
      <c r="ET329">
        <f t="shared" ca="1" si="204"/>
        <v>4.643610181689178E-31</v>
      </c>
      <c r="EU329">
        <f t="shared" ca="1" si="204"/>
        <v>6.5965820378452925E-28</v>
      </c>
      <c r="EV329">
        <f t="shared" ca="1" si="192"/>
        <v>5.4251540014805063E-25</v>
      </c>
      <c r="EW329">
        <f t="shared" ca="1" si="192"/>
        <v>2.6510735953981645E-22</v>
      </c>
      <c r="EX329">
        <f t="shared" ca="1" si="192"/>
        <v>7.8782439710683425E-20</v>
      </c>
      <c r="EY329">
        <f t="shared" ca="1" si="192"/>
        <v>1.4536015299291055E-17</v>
      </c>
      <c r="EZ329">
        <f t="shared" ca="1" si="192"/>
        <v>1.6963806630560849E-15</v>
      </c>
      <c r="FA329">
        <f t="shared" ca="1" si="192"/>
        <v>1.2730857859606676E-13</v>
      </c>
      <c r="FB329">
        <f t="shared" ca="1" si="192"/>
        <v>6.2354362547894515E-12</v>
      </c>
      <c r="FC329">
        <f t="shared" ca="1" si="192"/>
        <v>2.0195961407804471E-10</v>
      </c>
      <c r="FD329">
        <f t="shared" ca="1" si="192"/>
        <v>4.3764387039125625E-9</v>
      </c>
      <c r="FE329">
        <f t="shared" ca="1" si="192"/>
        <v>6.4108371912522653E-8</v>
      </c>
      <c r="FF329">
        <f t="shared" ca="1" si="192"/>
        <v>6.4058815266884333E-7</v>
      </c>
      <c r="FG329">
        <f t="shared" ca="1" si="192"/>
        <v>4.4008652879645745E-6</v>
      </c>
      <c r="FH329">
        <f t="shared" ca="1" si="192"/>
        <v>2.0928675115688759E-5</v>
      </c>
      <c r="FI329">
        <f t="shared" ca="1" si="192"/>
        <v>6.9293361527355255E-5</v>
      </c>
      <c r="FJ329">
        <f t="shared" ca="1" si="192"/>
        <v>1.6049622200838744E-4</v>
      </c>
      <c r="FK329">
        <f t="shared" ca="1" si="192"/>
        <v>2.6105536516800114E-4</v>
      </c>
      <c r="FL329">
        <f t="shared" ca="1" si="191"/>
        <v>2.990721110033673E-4</v>
      </c>
      <c r="FM329">
        <f t="shared" ca="1" si="191"/>
        <v>2.4182259535160798E-4</v>
      </c>
      <c r="FN329">
        <f t="shared" ca="1" si="191"/>
        <v>1.3817440501076282E-4</v>
      </c>
      <c r="FO329">
        <f t="shared" ca="1" si="191"/>
        <v>5.5813031767806494E-5</v>
      </c>
      <c r="FP329">
        <f t="shared" ca="1" si="191"/>
        <v>1.5930390267362004E-5</v>
      </c>
      <c r="FQ329">
        <f t="shared" ca="1" si="191"/>
        <v>3.2088036272941943E-6</v>
      </c>
      <c r="FR329">
        <f t="shared" ca="1" si="191"/>
        <v>4.5515915898303279E-7</v>
      </c>
      <c r="FS329">
        <f t="shared" ca="1" si="191"/>
        <v>4.5330708145216616E-8</v>
      </c>
      <c r="FT329">
        <f t="shared" ca="1" si="191"/>
        <v>3.1575869972316547E-9</v>
      </c>
      <c r="FU329">
        <f t="shared" ca="1" si="191"/>
        <v>1.5310264797005991E-10</v>
      </c>
      <c r="FV329">
        <f t="shared" ca="1" si="191"/>
        <v>5.1380240324650016E-12</v>
      </c>
      <c r="FW329">
        <f t="shared" ca="1" si="191"/>
        <v>1.185463273987011E-13</v>
      </c>
      <c r="FX329">
        <f t="shared" ca="1" si="191"/>
        <v>1.8659437027896924E-15</v>
      </c>
      <c r="FY329">
        <f t="shared" ca="1" si="191"/>
        <v>1.9860343639484073E-17</v>
      </c>
      <c r="FZ329">
        <f t="shared" ca="1" si="191"/>
        <v>1.4151371722871013E-19</v>
      </c>
      <c r="GA329">
        <f t="shared" ca="1" si="203"/>
        <v>6.6746349245271862E-22</v>
      </c>
      <c r="GB329">
        <f t="shared" ca="1" si="203"/>
        <v>2.0576441645698079E-24</v>
      </c>
      <c r="GC329">
        <f t="shared" ca="1" si="203"/>
        <v>4.0876538850897657E-27</v>
      </c>
      <c r="GD329">
        <f t="shared" ca="1" si="203"/>
        <v>5.1508209035266607E-30</v>
      </c>
      <c r="GE329">
        <f t="shared" ca="1" si="203"/>
        <v>4.0451475960431893E-33</v>
      </c>
      <c r="GF329">
        <f t="shared" ca="1" si="203"/>
        <v>1.9415243126195603E-36</v>
      </c>
      <c r="GG329">
        <f t="shared" ca="1" si="203"/>
        <v>5.5723620688685985E-40</v>
      </c>
      <c r="GH329">
        <f t="shared" ca="1" si="203"/>
        <v>9.3345339172511998E-44</v>
      </c>
      <c r="GI329">
        <f t="shared" ca="1" si="203"/>
        <v>8.8832638558445718E-48</v>
      </c>
      <c r="GJ329">
        <f t="shared" ca="1" si="203"/>
        <v>4.660116892362279E-52</v>
      </c>
      <c r="GK329">
        <f t="shared" ca="1" si="203"/>
        <v>1.3030177946424394E-56</v>
      </c>
      <c r="GL329">
        <f t="shared" ca="1" si="203"/>
        <v>1.8701274147554401E-61</v>
      </c>
      <c r="GM329">
        <f t="shared" ca="1" si="203"/>
        <v>1.3206726846275288E-66</v>
      </c>
      <c r="GN329">
        <f t="shared" ca="1" si="203"/>
        <v>4.3757252864976647E-72</v>
      </c>
      <c r="GO329">
        <f t="shared" ca="1" si="203"/>
        <v>6.4459411729911969E-78</v>
      </c>
      <c r="GP329">
        <f t="shared" ca="1" si="203"/>
        <v>3.9721843839419021E-84</v>
      </c>
      <c r="GQ329">
        <f t="shared" ca="1" si="202"/>
        <v>9.5528070195792119E-91</v>
      </c>
      <c r="GR329">
        <f t="shared" ca="1" si="202"/>
        <v>8.2811924583962223E-98</v>
      </c>
      <c r="GS329">
        <f t="shared" ca="1" si="202"/>
        <v>2.3616990626025771E-105</v>
      </c>
      <c r="GT329">
        <f t="shared" ca="1" si="202"/>
        <v>1.9933546485481805E-113</v>
      </c>
      <c r="GU329">
        <f t="shared" ca="1" si="202"/>
        <v>4.4018437564339452E-122</v>
      </c>
      <c r="GV329">
        <f t="shared" ca="1" si="202"/>
        <v>2.2004332704789287E-131</v>
      </c>
      <c r="GW329">
        <f t="shared" ca="1" si="202"/>
        <v>2.0977478370317548E-141</v>
      </c>
      <c r="GX329">
        <f t="shared" ca="1" si="202"/>
        <v>3.1070270966108449E-152</v>
      </c>
      <c r="GY329">
        <f t="shared" ca="1" si="202"/>
        <v>5.5804080200053287E-164</v>
      </c>
      <c r="GZ329">
        <f t="shared" ca="1" si="202"/>
        <v>8.974144943167257E-177</v>
      </c>
      <c r="HA329">
        <f t="shared" ca="1" si="202"/>
        <v>8.8669415055886236E-191</v>
      </c>
      <c r="HB329">
        <f t="shared" ca="1" si="202"/>
        <v>3.3460498958817846E-206</v>
      </c>
      <c r="HC329">
        <f t="shared" ca="1" si="202"/>
        <v>2.6150090258888143E-223</v>
      </c>
      <c r="HD329">
        <f t="shared" ca="1" si="202"/>
        <v>1.8897979633560908E-242</v>
      </c>
      <c r="HE329">
        <f t="shared" ca="1" si="202"/>
        <v>4.2354697402143579E-264</v>
      </c>
      <c r="HF329">
        <f t="shared" ca="1" si="186"/>
        <v>6.3610433961911389E-289</v>
      </c>
      <c r="HG329">
        <f t="shared" ca="1" si="186"/>
        <v>0</v>
      </c>
      <c r="HH329">
        <f t="shared" ca="1" si="186"/>
        <v>0</v>
      </c>
      <c r="HI329">
        <f t="shared" ca="1" si="186"/>
        <v>0</v>
      </c>
      <c r="HJ329">
        <f t="shared" ca="1" si="186"/>
        <v>0</v>
      </c>
      <c r="HK329">
        <f t="shared" ca="1" si="186"/>
        <v>0</v>
      </c>
      <c r="HL329">
        <f t="shared" ca="1" si="186"/>
        <v>0</v>
      </c>
    </row>
    <row r="330" spans="1:220" x14ac:dyDescent="0.25">
      <c r="A330" s="6">
        <v>45337</v>
      </c>
      <c r="B330">
        <f t="shared" ca="1" si="193"/>
        <v>1.1048543456039809E-2</v>
      </c>
      <c r="C330" s="5">
        <v>4000</v>
      </c>
      <c r="D330">
        <f t="shared" si="194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195"/>
        <v>0</v>
      </c>
      <c r="J330">
        <f t="shared" si="196"/>
        <v>1</v>
      </c>
      <c r="K330">
        <f t="shared" ca="1" si="197"/>
        <v>0</v>
      </c>
      <c r="L330">
        <f t="shared" ca="1" si="198"/>
        <v>1.4300879603096152E-2</v>
      </c>
      <c r="M330">
        <f t="shared" si="199"/>
        <v>1.0731707317073171</v>
      </c>
      <c r="Q330">
        <f t="shared" si="200"/>
        <v>1640</v>
      </c>
      <c r="R330">
        <f t="shared" si="201"/>
        <v>1760</v>
      </c>
      <c r="S330">
        <f ca="1">_xlfn.BINOM.DIST($Q330,$C330,S$1,FALSE)*$F330*$B330</f>
        <v>0</v>
      </c>
      <c r="T330">
        <f ca="1">_xlfn.BINOM.DIST($Q330,$C330,T$1,FALSE)*$F330*$B330</f>
        <v>0</v>
      </c>
      <c r="U330">
        <f ca="1">_xlfn.BINOM.DIST($Q330,$C330,U$1,FALSE)*$F330*$B330</f>
        <v>0</v>
      </c>
      <c r="V330">
        <f ca="1">_xlfn.BINOM.DIST($Q330,$C330,V$1,FALSE)*$F330*$B330</f>
        <v>0</v>
      </c>
      <c r="W330">
        <f ca="1">_xlfn.BINOM.DIST($Q330,$C330,W$1,FALSE)*$F330*$B330</f>
        <v>0</v>
      </c>
      <c r="X330">
        <f ca="1">_xlfn.BINOM.DIST($Q330,$C330,X$1,FALSE)*$F330*$B330</f>
        <v>0</v>
      </c>
      <c r="Y330">
        <f ca="1">_xlfn.BINOM.DIST($Q330,$C330,Y$1,FALSE)*$F330*$B330</f>
        <v>0</v>
      </c>
      <c r="Z330">
        <f ca="1">_xlfn.BINOM.DIST($Q330,$C330,Z$1,FALSE)*$F330*$B330</f>
        <v>0</v>
      </c>
      <c r="AA330">
        <f ca="1">_xlfn.BINOM.DIST($Q330,$C330,AA$1,FALSE)*$F330*$B330</f>
        <v>0</v>
      </c>
      <c r="AB330">
        <f ca="1">_xlfn.BINOM.DIST($Q330,$C330,AB$1,FALSE)*$F330*$B330</f>
        <v>0</v>
      </c>
      <c r="AC330">
        <f ca="1">_xlfn.BINOM.DIST($Q330,$C330,AC$1,FALSE)*$F330*$B330</f>
        <v>0</v>
      </c>
      <c r="AD330">
        <f ca="1">_xlfn.BINOM.DIST($Q330,$C330,AD$1,FALSE)*$F330*$B330</f>
        <v>0</v>
      </c>
      <c r="AE330">
        <f ca="1">_xlfn.BINOM.DIST($Q330,$C330,AE$1,FALSE)*$F330*$B330</f>
        <v>0</v>
      </c>
      <c r="AF330">
        <f ca="1">_xlfn.BINOM.DIST($Q330,$C330,AF$1,FALSE)*$F330*$B330</f>
        <v>0</v>
      </c>
      <c r="AG330">
        <f ca="1">_xlfn.BINOM.DIST($Q330,$C330,AG$1,FALSE)*$F330*$B330</f>
        <v>0</v>
      </c>
      <c r="AH330">
        <f ca="1">_xlfn.BINOM.DIST($Q330,$C330,AH$1,FALSE)*$F330*$B330</f>
        <v>0</v>
      </c>
      <c r="AI330">
        <f ca="1">_xlfn.BINOM.DIST($Q330,$C330,AI$1,FALSE)*$F330*$B330</f>
        <v>0</v>
      </c>
      <c r="AJ330">
        <f ca="1">_xlfn.BINOM.DIST($Q330,$C330,AJ$1,FALSE)*$F330*$B330</f>
        <v>6.4909088219542343E-282</v>
      </c>
      <c r="AK330">
        <f ca="1">_xlfn.BINOM.DIST($Q330,$C330,AK$1,FALSE)*$F330*$B330</f>
        <v>1.257119131356532E-253</v>
      </c>
      <c r="AL330">
        <f ca="1">_xlfn.BINOM.DIST($Q330,$C330,AL$1,FALSE)*$F330*$B330</f>
        <v>1.0772749393563801E-227</v>
      </c>
      <c r="AM330">
        <f ca="1">_xlfn.BINOM.DIST($Q330,$C330,AM$1,FALSE)*$F330*$B330</f>
        <v>6.8130037916038627E-204</v>
      </c>
      <c r="AN330">
        <f ca="1">_xlfn.BINOM.DIST($Q330,$C330,AN$1,FALSE)*$F330*$B330</f>
        <v>4.9130959957485385E-182</v>
      </c>
      <c r="AO330">
        <f ca="1">_xlfn.BINOM.DIST($Q330,$C330,AO$1,FALSE)*$F330*$B330</f>
        <v>5.8645587142361624E-162</v>
      </c>
      <c r="AP330">
        <f ca="1">_xlfn.BINOM.DIST($Q330,$C330,AP$1,FALSE)*$F330*$B330</f>
        <v>1.5978607051023119E-143</v>
      </c>
      <c r="AQ330">
        <f ca="1">_xlfn.BINOM.DIST($Q330,$C330,AQ$1,FALSE)*$F330*$B330</f>
        <v>1.3130783187502285E-126</v>
      </c>
      <c r="AR330">
        <f ca="1">_xlfn.BINOM.DIST($Q330,$C330,AR$1,FALSE)*$F330*$B330</f>
        <v>4.1492754577486185E-111</v>
      </c>
      <c r="AS330">
        <f ca="1">_xlfn.BINOM.DIST($Q330,$C330,AS$1,FALSE)*$F330*$B330</f>
        <v>6.2362810311934355E-97</v>
      </c>
      <c r="AT330">
        <f ca="1">_xlfn.BINOM.DIST($Q330,$C330,AT$1,FALSE)*$F330*$B330</f>
        <v>5.3740233083489617E-84</v>
      </c>
      <c r="AU330">
        <f ca="1">_xlfn.BINOM.DIST($Q330,$C330,AU$1,FALSE)*$F330*$B330</f>
        <v>3.1306853411611351E-72</v>
      </c>
      <c r="AV330">
        <f ca="1">_xlfn.BINOM.DIST($Q330,$C330,AV$1,FALSE)*$F330*$B330</f>
        <v>1.4262510331610476E-61</v>
      </c>
      <c r="AW330">
        <f ca="1">_xlfn.BINOM.DIST($Q330,$C330,AW$1,FALSE)*$F330*$B330</f>
        <v>5.7810751456106017E-52</v>
      </c>
      <c r="AX330">
        <f ca="1">_xlfn.BINOM.DIST($Q330,$C330,AX$1,FALSE)*$F330*$B330</f>
        <v>2.3378059996195657E-43</v>
      </c>
      <c r="AY330">
        <f ca="1">_xlfn.BINOM.DIST($Q330,$C330,AY$1,FALSE)*$F330*$B330</f>
        <v>1.0441788014785224E-35</v>
      </c>
      <c r="AZ330">
        <f ca="1">_xlfn.BINOM.DIST($Q330,$C330,AZ$1,FALSE)*$F330*$B330</f>
        <v>5.6386120407570347E-29</v>
      </c>
      <c r="BA330">
        <f ca="1">_xlfn.BINOM.DIST($Q330,$C330,BA$1,FALSE)*$F330*$B330</f>
        <v>3.9892225821736795E-23</v>
      </c>
      <c r="BB330">
        <f ca="1">_xlfn.BINOM.DIST($Q330,$C330,BB$1,FALSE)*$F330*$B330</f>
        <v>3.9709173909985413E-18</v>
      </c>
      <c r="BC330">
        <f ca="1">_xlfn.BINOM.DIST($Q330,$C330,BC$1,FALSE)*$F330*$B330</f>
        <v>5.924017066963319E-14</v>
      </c>
      <c r="BD330">
        <f ca="1">_xlfn.BINOM.DIST($Q330,$C330,BD$1,FALSE)*$F330*$B330</f>
        <v>1.4005564600446281E-10</v>
      </c>
      <c r="BE330">
        <f ca="1">_xlfn.BINOM.DIST($Q330,$C330,BE$1,FALSE)*$F330*$B330</f>
        <v>5.5114022370255704E-8</v>
      </c>
      <c r="BF330">
        <f ca="1">_xlfn.BINOM.DIST($Q330,$C330,BF$1,FALSE)*$F330*$B330</f>
        <v>3.768275004364369E-6</v>
      </c>
      <c r="BG330">
        <f ca="1">_xlfn.BINOM.DIST($Q330,$C330,BG$1,FALSE)*$F330*$B330</f>
        <v>4.6463628679788816E-5</v>
      </c>
      <c r="BH330">
        <f ca="1">_xlfn.BINOM.DIST($Q330,$C330,BH$1,FALSE)*$F330*$B330</f>
        <v>1.0667163126500762E-4</v>
      </c>
      <c r="BI330">
        <f ca="1">_xlfn.BINOM.DIST($Q330,$C330,BI$1,FALSE)*$F330*$B330</f>
        <v>4.6846538014980879E-5</v>
      </c>
      <c r="BJ330">
        <f ca="1">_xlfn.BINOM.DIST($Q330,$C330,BJ$1,FALSE)*$F330*$B330</f>
        <v>4.0244170318369766E-6</v>
      </c>
      <c r="BK330">
        <f ca="1">_xlfn.BINOM.DIST($Q330,$C330,BK$1,FALSE)*$F330*$B330</f>
        <v>6.8850898587676143E-8</v>
      </c>
      <c r="BL330">
        <f ca="1">_xlfn.BINOM.DIST($Q330,$C330,BL$1,FALSE)*$F330*$B330</f>
        <v>2.3781883028515787E-10</v>
      </c>
      <c r="BM330">
        <f ca="1">_xlfn.BINOM.DIST($Q330,$C330,BM$1,FALSE)*$F330*$B330</f>
        <v>1.6745324991765796E-13</v>
      </c>
      <c r="BN330">
        <f ca="1">_xlfn.BINOM.DIST($Q330,$C330,BN$1,FALSE)*$F330*$B330</f>
        <v>2.4172174075815075E-17</v>
      </c>
      <c r="BO330">
        <f ca="1">_xlfn.BINOM.DIST($Q330,$C330,BO$1,FALSE)*$F330*$B330</f>
        <v>7.1663285451315831E-22</v>
      </c>
      <c r="BP330">
        <f ca="1">_xlfn.BINOM.DIST($Q330,$C330,BP$1,FALSE)*$F330*$B330</f>
        <v>4.3547505091792682E-27</v>
      </c>
      <c r="BQ330">
        <f ca="1">_xlfn.BINOM.DIST($Q330,$C330,BQ$1,FALSE)*$F330*$B330</f>
        <v>5.3925450854317059E-33</v>
      </c>
      <c r="BR330">
        <f ca="1">_xlfn.BINOM.DIST($Q330,$C330,BR$1,FALSE)*$F330*$B330</f>
        <v>1.3477647970499384E-39</v>
      </c>
      <c r="BS330">
        <f ca="1">_xlfn.BINOM.DIST($Q330,$C330,BS$1,FALSE)*$F330*$B330</f>
        <v>6.7078015906732145E-47</v>
      </c>
      <c r="BT330">
        <f ca="1">_xlfn.BINOM.DIST($Q330,$C330,BT$1,FALSE)*$F330*$B330</f>
        <v>6.533521345424065E-55</v>
      </c>
      <c r="BU330">
        <f ca="1">_xlfn.BINOM.DIST($Q330,$C330,BU$1,FALSE)*$F330*$B330</f>
        <v>1.2190606667809874E-63</v>
      </c>
      <c r="BV330">
        <f ca="1">_xlfn.BINOM.DIST($Q330,$C330,BV$1,FALSE)*$F330*$B330</f>
        <v>4.2473663410629494E-73</v>
      </c>
      <c r="BW330">
        <f ca="1">_xlfn.BINOM.DIST($Q330,$C330,BW$1,FALSE)*$F330*$B330</f>
        <v>2.6819905191783662E-83</v>
      </c>
      <c r="BX330">
        <f ca="1">_xlfn.BINOM.DIST($Q330,$C330,BX$1,FALSE)*$F330*$B330</f>
        <v>2.9654793994476895E-94</v>
      </c>
      <c r="BY330">
        <f ca="1">_xlfn.BINOM.DIST($Q330,$C330,BY$1,FALSE)*$F330*$B330</f>
        <v>5.5209170617759702E-106</v>
      </c>
      <c r="BZ330">
        <f ca="1">_xlfn.BINOM.DIST($Q330,$C330,BZ$1,FALSE)*$F330*$B330</f>
        <v>1.6556837731207765E-118</v>
      </c>
      <c r="CA330">
        <f ca="1">_xlfn.BINOM.DIST($Q330,$C330,CA$1,FALSE)*$F330*$B330</f>
        <v>7.610384581823727E-132</v>
      </c>
      <c r="CB330">
        <f ca="1">_xlfn.BINOM.DIST($Q330,$C330,CB$1,FALSE)*$F330*$B330</f>
        <v>5.0719906108022956E-146</v>
      </c>
      <c r="CC330">
        <f ca="1">_xlfn.BINOM.DIST($Q330,$C330,CC$1,FALSE)*$F330*$B330</f>
        <v>4.6071805653756496E-161</v>
      </c>
      <c r="CD330">
        <f ca="1">_xlfn.BINOM.DIST($Q330,$C330,CD$1,FALSE)*$F330*$B330</f>
        <v>5.3253277609482492E-177</v>
      </c>
      <c r="CE330">
        <f ca="1">_xlfn.BINOM.DIST($Q330,$C330,CE$1,FALSE)*$F330*$B330</f>
        <v>7.2583112076418867E-194</v>
      </c>
      <c r="CF330">
        <f ca="1">_xlfn.BINOM.DIST($Q330,$C330,CF$1,FALSE)*$F330*$B330</f>
        <v>1.0721758026673908E-211</v>
      </c>
      <c r="CG330">
        <f ca="1">_xlfn.BINOM.DIST($Q330,$C330,CG$1,FALSE)*$F330*$B330</f>
        <v>1.5634174287686283E-230</v>
      </c>
      <c r="CH330">
        <f ca="1">_xlfn.BINOM.DIST($Q330,$C330,CH$1,FALSE)*$F330*$B330</f>
        <v>2.0293220854216651E-250</v>
      </c>
      <c r="CI330">
        <f ca="1">_xlfn.BINOM.DIST($Q330,$C330,CI$1,FALSE)*$F330*$B330</f>
        <v>2.0909426148237664E-271</v>
      </c>
      <c r="CJ330">
        <f ca="1">_xlfn.BINOM.DIST($Q330,$C330,CJ$1,FALSE)*$F330*$B330</f>
        <v>1.5062001922566956E-293</v>
      </c>
      <c r="CK330">
        <f ca="1">_xlfn.BINOM.DIST($Q330,$C330,CK$1,FALSE)*$F330*$B330</f>
        <v>0</v>
      </c>
      <c r="CL330">
        <f ca="1">_xlfn.BINOM.DIST($Q330,$C330,CL$1,FALSE)*$F330*$B330</f>
        <v>0</v>
      </c>
      <c r="CM330">
        <f ca="1">_xlfn.BINOM.DIST($Q330,$C330,CM$1,FALSE)*$F330*$B330</f>
        <v>0</v>
      </c>
      <c r="CN330">
        <f ca="1">_xlfn.BINOM.DIST($Q330,$C330,CN$1,FALSE)*$F330*$B330</f>
        <v>0</v>
      </c>
      <c r="CO330">
        <f ca="1">_xlfn.BINOM.DIST($Q330,$C330,CO$1,FALSE)*$F330*$B330</f>
        <v>0</v>
      </c>
      <c r="CP330">
        <f ca="1">_xlfn.BINOM.DIST($Q330,$C330,CP$1,FALSE)*$F330*$B330</f>
        <v>0</v>
      </c>
      <c r="CQ330">
        <f ca="1">_xlfn.BINOM.DIST($Q330,$C330,CQ$1,FALSE)*$F330*$B330</f>
        <v>0</v>
      </c>
      <c r="CR330">
        <f ca="1">_xlfn.BINOM.DIST($Q330,$C330,CR$1,FALSE)*$F330*$B330</f>
        <v>0</v>
      </c>
      <c r="CS330">
        <f ca="1">_xlfn.BINOM.DIST($Q330,$C330,CS$1,FALSE)*$F330*$B330</f>
        <v>0</v>
      </c>
      <c r="CT330">
        <f ca="1">_xlfn.BINOM.DIST($Q330,$C330,CT$1,FALSE)*$F330*$B330</f>
        <v>0</v>
      </c>
      <c r="CU330">
        <f ca="1">_xlfn.BINOM.DIST($Q330,$C330,CU$1,FALSE)*$F330*$B330</f>
        <v>0</v>
      </c>
      <c r="CV330">
        <f ca="1">_xlfn.BINOM.DIST($Q330,$C330,CV$1,FALSE)*$F330*$B330</f>
        <v>0</v>
      </c>
      <c r="CW330">
        <f ca="1">_xlfn.BINOM.DIST($Q330,$C330,CW$1,FALSE)*$F330*$B330</f>
        <v>0</v>
      </c>
      <c r="CX330">
        <f ca="1">_xlfn.BINOM.DIST($Q330,$C330,CX$1,FALSE)*$F330*$B330</f>
        <v>0</v>
      </c>
      <c r="CY330">
        <f ca="1">_xlfn.BINOM.DIST($Q330,$C330,CY$1,FALSE)*$F330*$B330</f>
        <v>0</v>
      </c>
      <c r="CZ330">
        <f ca="1">_xlfn.BINOM.DIST($Q330,$C330,CZ$1,FALSE)*$F330*$B330</f>
        <v>0</v>
      </c>
      <c r="DA330">
        <f ca="1">_xlfn.BINOM.DIST($Q330,$C330,DA$1,FALSE)*$F330*$B330</f>
        <v>0</v>
      </c>
      <c r="DB330">
        <f ca="1">_xlfn.BINOM.DIST($Q330,$C330,DB$1,FALSE)*$F330*$B330</f>
        <v>0</v>
      </c>
      <c r="DC330">
        <f ca="1">_xlfn.BINOM.DIST($Q330,$C330,DC$1,FALSE)*$F330*$B330</f>
        <v>0</v>
      </c>
      <c r="DD330">
        <f ca="1">_xlfn.BINOM.DIST($Q330,$C330,DD$1,FALSE)*$F330*$B330</f>
        <v>0</v>
      </c>
      <c r="DE330">
        <f ca="1">_xlfn.BINOM.DIST($Q330,$C330,DE$1,FALSE)*$F330*$B330</f>
        <v>0</v>
      </c>
      <c r="DF330">
        <f ca="1">_xlfn.BINOM.DIST($Q330,$C330,DF$1,FALSE)*$F330*$B330</f>
        <v>0</v>
      </c>
      <c r="DG330">
        <f ca="1">_xlfn.BINOM.DIST($Q330,$C330,DG$1,FALSE)*$F330*$B330</f>
        <v>0</v>
      </c>
      <c r="DH330">
        <f ca="1">_xlfn.BINOM.DIST($Q330,$C330,DH$1,FALSE)*$F330*$B330</f>
        <v>0</v>
      </c>
      <c r="DI330">
        <f ca="1">_xlfn.BINOM.DIST($Q330,$C330,DI$1,FALSE)*$F330*$B330</f>
        <v>0</v>
      </c>
      <c r="DJ330">
        <f ca="1">_xlfn.BINOM.DIST($Q330,$C330,DJ$1,FALSE)*$F330*$B330</f>
        <v>0</v>
      </c>
      <c r="DK330">
        <f ca="1">_xlfn.BINOM.DIST($Q330,$C330,DK$1,FALSE)*$F330*$B330</f>
        <v>0</v>
      </c>
      <c r="DL330">
        <f ca="1">_xlfn.BINOM.DIST($Q330,$C330,DL$1,FALSE)*$F330*$B330</f>
        <v>0</v>
      </c>
      <c r="DM330">
        <f ca="1">_xlfn.BINOM.DIST($Q330,$C330,DM$1,FALSE)*$F330*$B330</f>
        <v>0</v>
      </c>
      <c r="DN330">
        <f ca="1">_xlfn.BINOM.DIST($Q330,$C330,DN$1,FALSE)*$F330*$B330</f>
        <v>0</v>
      </c>
      <c r="DQ330">
        <f t="shared" ref="DQ330:EF393" ca="1" si="205">_xlfn.BINOM.DIST($R330,$C330,DQ$1,FALSE)*$F330*$B330</f>
        <v>0</v>
      </c>
      <c r="DR330">
        <f t="shared" ca="1" si="205"/>
        <v>0</v>
      </c>
      <c r="DS330">
        <f t="shared" ca="1" si="205"/>
        <v>0</v>
      </c>
      <c r="DT330">
        <f t="shared" ca="1" si="205"/>
        <v>0</v>
      </c>
      <c r="DU330">
        <f t="shared" ca="1" si="205"/>
        <v>0</v>
      </c>
      <c r="DV330">
        <f t="shared" ca="1" si="205"/>
        <v>0</v>
      </c>
      <c r="DW330">
        <f t="shared" ca="1" si="205"/>
        <v>0</v>
      </c>
      <c r="DX330">
        <f t="shared" ca="1" si="205"/>
        <v>0</v>
      </c>
      <c r="DY330">
        <f t="shared" ca="1" si="205"/>
        <v>0</v>
      </c>
      <c r="DZ330">
        <f t="shared" ca="1" si="205"/>
        <v>0</v>
      </c>
      <c r="EA330">
        <f t="shared" ca="1" si="205"/>
        <v>0</v>
      </c>
      <c r="EB330">
        <f t="shared" ca="1" si="205"/>
        <v>0</v>
      </c>
      <c r="EC330">
        <f t="shared" ca="1" si="205"/>
        <v>0</v>
      </c>
      <c r="ED330">
        <f t="shared" ca="1" si="205"/>
        <v>0</v>
      </c>
      <c r="EE330">
        <f t="shared" ca="1" si="205"/>
        <v>0</v>
      </c>
      <c r="EF330">
        <f t="shared" ca="1" si="205"/>
        <v>0</v>
      </c>
      <c r="EG330">
        <f t="shared" ca="1" si="204"/>
        <v>0</v>
      </c>
      <c r="EH330">
        <f t="shared" ca="1" si="204"/>
        <v>0</v>
      </c>
      <c r="EI330">
        <f t="shared" ca="1" si="204"/>
        <v>0</v>
      </c>
      <c r="EJ330">
        <f t="shared" ca="1" si="204"/>
        <v>1.6555261979208259E-287</v>
      </c>
      <c r="EK330">
        <f t="shared" ca="1" si="204"/>
        <v>2.1903792823920159E-260</v>
      </c>
      <c r="EL330">
        <f t="shared" ca="1" si="204"/>
        <v>2.4934422539982122E-235</v>
      </c>
      <c r="EM330">
        <f t="shared" ca="1" si="204"/>
        <v>3.647408167367725E-212</v>
      </c>
      <c r="EN330">
        <f t="shared" ca="1" si="204"/>
        <v>9.6910731075787429E-191</v>
      </c>
      <c r="EO330">
        <f t="shared" ca="1" si="204"/>
        <v>6.3152160658287925E-171</v>
      </c>
      <c r="EP330">
        <f t="shared" ca="1" si="204"/>
        <v>1.3115998329603237E-152</v>
      </c>
      <c r="EQ330">
        <f t="shared" ca="1" si="204"/>
        <v>1.0921963441702317E-135</v>
      </c>
      <c r="ER330">
        <f t="shared" ca="1" si="204"/>
        <v>4.4625971334560169E-120</v>
      </c>
      <c r="ES330">
        <f t="shared" ca="1" si="204"/>
        <v>1.0692598529077565E-105</v>
      </c>
      <c r="ET330">
        <f t="shared" ca="1" si="204"/>
        <v>1.759274166099279E-92</v>
      </c>
      <c r="EU330">
        <f t="shared" ca="1" si="204"/>
        <v>2.2865148749525884E-80</v>
      </c>
      <c r="EV330">
        <f t="shared" ca="1" si="192"/>
        <v>2.6588907445083385E-69</v>
      </c>
      <c r="EW330">
        <f t="shared" ca="1" si="192"/>
        <v>3.0908818013860812E-59</v>
      </c>
      <c r="EX330">
        <f t="shared" ca="1" si="192"/>
        <v>3.9650468885977579E-50</v>
      </c>
      <c r="EY330">
        <f t="shared" ca="1" si="192"/>
        <v>6.1300737664615688E-42</v>
      </c>
      <c r="EZ330">
        <f t="shared" ca="1" si="192"/>
        <v>1.2354723462554276E-34</v>
      </c>
      <c r="FA330">
        <f t="shared" ca="1" si="192"/>
        <v>3.4809610742540287E-28</v>
      </c>
      <c r="FB330">
        <f t="shared" ca="1" si="192"/>
        <v>1.45888556252059E-22</v>
      </c>
      <c r="FC330">
        <f t="shared" ca="1" si="192"/>
        <v>9.608832307220022E-18</v>
      </c>
      <c r="FD330">
        <f t="shared" ca="1" si="192"/>
        <v>1.043986501194416E-13</v>
      </c>
      <c r="FE330">
        <f t="shared" ca="1" si="192"/>
        <v>1.9522781293571233E-10</v>
      </c>
      <c r="FF330">
        <f t="shared" ca="1" si="192"/>
        <v>6.5200360594551203E-8</v>
      </c>
      <c r="FG330">
        <f t="shared" ca="1" si="192"/>
        <v>4.0143272525480625E-6</v>
      </c>
      <c r="FH330">
        <f t="shared" ca="1" si="192"/>
        <v>4.680741086461715E-5</v>
      </c>
      <c r="FI330">
        <f t="shared" ca="1" si="192"/>
        <v>1.0569323775554871E-4</v>
      </c>
      <c r="FJ330">
        <f t="shared" ca="1" si="192"/>
        <v>4.7054894517862763E-5</v>
      </c>
      <c r="FK330">
        <f t="shared" ca="1" si="192"/>
        <v>4.18756783705979E-6</v>
      </c>
      <c r="FL330">
        <f t="shared" ca="1" si="191"/>
        <v>7.5220110161948964E-8</v>
      </c>
      <c r="FM330">
        <f t="shared" ca="1" si="191"/>
        <v>2.7429861545750931E-10</v>
      </c>
      <c r="FN330">
        <f t="shared" ca="1" si="191"/>
        <v>2.0344705240197293E-13</v>
      </c>
      <c r="FO330">
        <f t="shared" ca="1" si="191"/>
        <v>3.0631864805067023E-17</v>
      </c>
      <c r="FP330">
        <f t="shared" ca="1" si="191"/>
        <v>9.3086197213414837E-22</v>
      </c>
      <c r="FQ330">
        <f t="shared" ca="1" si="191"/>
        <v>5.6547396069728927E-27</v>
      </c>
      <c r="FR330">
        <f t="shared" ca="1" si="191"/>
        <v>6.7746734425173133E-33</v>
      </c>
      <c r="FS330">
        <f t="shared" ca="1" si="191"/>
        <v>1.5729551788777109E-39</v>
      </c>
      <c r="FT330">
        <f t="shared" ca="1" si="191"/>
        <v>6.9266055914028133E-47</v>
      </c>
      <c r="FU330">
        <f t="shared" ca="1" si="191"/>
        <v>5.6374013151842961E-55</v>
      </c>
      <c r="FV330">
        <f t="shared" ca="1" si="191"/>
        <v>8.2270204028895473E-64</v>
      </c>
      <c r="FW330">
        <f t="shared" ca="1" si="191"/>
        <v>2.078907923754064E-73</v>
      </c>
      <c r="FX330">
        <f t="shared" ca="1" si="191"/>
        <v>8.7404870738109027E-84</v>
      </c>
      <c r="FY330">
        <f t="shared" ca="1" si="191"/>
        <v>5.844365149368184E-95</v>
      </c>
      <c r="FZ330">
        <f t="shared" ca="1" si="191"/>
        <v>5.9072513578931539E-107</v>
      </c>
      <c r="GA330">
        <f t="shared" ca="1" si="203"/>
        <v>8.5267991075991796E-120</v>
      </c>
      <c r="GB330">
        <f t="shared" ca="1" si="203"/>
        <v>1.6496242827120902E-133</v>
      </c>
      <c r="GC330">
        <f t="shared" ca="1" si="203"/>
        <v>3.9857680622243273E-148</v>
      </c>
      <c r="GD330">
        <f t="shared" ca="1" si="203"/>
        <v>1.1119445448047887E-163</v>
      </c>
      <c r="GE330">
        <f t="shared" ca="1" si="203"/>
        <v>3.2828937024056829E-180</v>
      </c>
      <c r="GF330">
        <f t="shared" ca="1" si="203"/>
        <v>9.3118114247387189E-198</v>
      </c>
      <c r="GG330">
        <f t="shared" ca="1" si="203"/>
        <v>2.2792601215633834E-216</v>
      </c>
      <c r="GH330">
        <f t="shared" ca="1" si="203"/>
        <v>4.2731681116897794E-236</v>
      </c>
      <c r="GI330">
        <f t="shared" ca="1" si="203"/>
        <v>5.3742404034378505E-257</v>
      </c>
      <c r="GJ330">
        <f t="shared" ca="1" si="203"/>
        <v>3.9116963222486686E-279</v>
      </c>
      <c r="GK330">
        <f t="shared" ca="1" si="203"/>
        <v>1.3974620346826819E-302</v>
      </c>
      <c r="GL330">
        <f t="shared" ca="1" si="203"/>
        <v>0</v>
      </c>
      <c r="GM330">
        <f t="shared" ca="1" si="203"/>
        <v>0</v>
      </c>
      <c r="GN330">
        <f t="shared" ca="1" si="203"/>
        <v>0</v>
      </c>
      <c r="GO330">
        <f t="shared" ca="1" si="203"/>
        <v>0</v>
      </c>
      <c r="GP330">
        <f t="shared" ca="1" si="203"/>
        <v>0</v>
      </c>
      <c r="GQ330">
        <f t="shared" ca="1" si="202"/>
        <v>0</v>
      </c>
      <c r="GR330">
        <f t="shared" ca="1" si="202"/>
        <v>0</v>
      </c>
      <c r="GS330">
        <f t="shared" ca="1" si="202"/>
        <v>0</v>
      </c>
      <c r="GT330">
        <f t="shared" ca="1" si="202"/>
        <v>0</v>
      </c>
      <c r="GU330">
        <f t="shared" ca="1" si="202"/>
        <v>0</v>
      </c>
      <c r="GV330">
        <f t="shared" ca="1" si="202"/>
        <v>0</v>
      </c>
      <c r="GW330">
        <f t="shared" ca="1" si="202"/>
        <v>0</v>
      </c>
      <c r="GX330">
        <f t="shared" ca="1" si="202"/>
        <v>0</v>
      </c>
      <c r="GY330">
        <f t="shared" ca="1" si="202"/>
        <v>0</v>
      </c>
      <c r="GZ330">
        <f t="shared" ca="1" si="202"/>
        <v>0</v>
      </c>
      <c r="HA330">
        <f t="shared" ca="1" si="202"/>
        <v>0</v>
      </c>
      <c r="HB330">
        <f t="shared" ca="1" si="202"/>
        <v>0</v>
      </c>
      <c r="HC330">
        <f t="shared" ca="1" si="202"/>
        <v>0</v>
      </c>
      <c r="HD330">
        <f t="shared" ca="1" si="202"/>
        <v>0</v>
      </c>
      <c r="HE330">
        <f t="shared" ca="1" si="202"/>
        <v>0</v>
      </c>
      <c r="HF330">
        <f t="shared" ca="1" si="186"/>
        <v>0</v>
      </c>
      <c r="HG330">
        <f t="shared" ca="1" si="186"/>
        <v>0</v>
      </c>
      <c r="HH330">
        <f t="shared" ca="1" si="186"/>
        <v>0</v>
      </c>
      <c r="HI330">
        <f t="shared" ca="1" si="186"/>
        <v>0</v>
      </c>
      <c r="HJ330">
        <f t="shared" ca="1" si="186"/>
        <v>0</v>
      </c>
      <c r="HK330">
        <f t="shared" ca="1" si="186"/>
        <v>0</v>
      </c>
      <c r="HL330">
        <f t="shared" ca="1" si="186"/>
        <v>0</v>
      </c>
    </row>
    <row r="331" spans="1:220" x14ac:dyDescent="0.25">
      <c r="A331" s="6">
        <v>45337</v>
      </c>
      <c r="B331">
        <f t="shared" ca="1" si="193"/>
        <v>1.1048543456039809E-2</v>
      </c>
      <c r="C331" s="5">
        <v>628</v>
      </c>
      <c r="D331">
        <f t="shared" si="194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195"/>
        <v>0</v>
      </c>
      <c r="J331">
        <f t="shared" si="196"/>
        <v>1</v>
      </c>
      <c r="K331">
        <f t="shared" ca="1" si="197"/>
        <v>0</v>
      </c>
      <c r="L331">
        <f t="shared" ca="1" si="198"/>
        <v>9.4775136849961899E-3</v>
      </c>
      <c r="M331">
        <f t="shared" si="199"/>
        <v>1.075</v>
      </c>
      <c r="Q331">
        <f t="shared" si="200"/>
        <v>251.20000000000002</v>
      </c>
      <c r="R331">
        <f t="shared" si="201"/>
        <v>270.04000000000002</v>
      </c>
      <c r="S331">
        <f ca="1">_xlfn.BINOM.DIST($Q331,$C331,S$1,FALSE)*$F331*$B331</f>
        <v>0</v>
      </c>
      <c r="T331">
        <f ca="1">_xlfn.BINOM.DIST($Q331,$C331,T$1,FALSE)*$F331*$B331</f>
        <v>0</v>
      </c>
      <c r="U331">
        <f ca="1">_xlfn.BINOM.DIST($Q331,$C331,U$1,FALSE)*$F331*$B331</f>
        <v>2.1165445728678016E-250</v>
      </c>
      <c r="V331">
        <f ca="1">_xlfn.BINOM.DIST($Q331,$C331,V$1,FALSE)*$F331*$B331</f>
        <v>7.0023969147162793E-208</v>
      </c>
      <c r="W331">
        <f ca="1">_xlfn.BINOM.DIST($Q331,$C331,W$1,FALSE)*$F331*$B331</f>
        <v>3.2224089146678564E-178</v>
      </c>
      <c r="X331">
        <f ca="1">_xlfn.BINOM.DIST($Q331,$C331,X$1,FALSE)*$F331*$B331</f>
        <v>1.3126176913190071E-155</v>
      </c>
      <c r="Y331">
        <f ca="1">_xlfn.BINOM.DIST($Q331,$C331,Y$1,FALSE)*$F331*$B331</f>
        <v>1.8198375608356587E-137</v>
      </c>
      <c r="Z331">
        <f ca="1">_xlfn.BINOM.DIST($Q331,$C331,Z$1,FALSE)*$F331*$B331</f>
        <v>2.0537502036606456E-122</v>
      </c>
      <c r="AA331">
        <f ca="1">_xlfn.BINOM.DIST($Q331,$C331,AA$1,FALSE)*$F331*$B331</f>
        <v>1.2544854118223634E-109</v>
      </c>
      <c r="AB331">
        <f ca="1">_xlfn.BINOM.DIST($Q331,$C331,AB$1,FALSE)*$F331*$B331</f>
        <v>1.4071576155190699E-98</v>
      </c>
      <c r="AC331">
        <f ca="1">_xlfn.BINOM.DIST($Q331,$C331,AC$1,FALSE)*$F331*$B331</f>
        <v>6.6725836922827924E-89</v>
      </c>
      <c r="AD331">
        <f ca="1">_xlfn.BINOM.DIST($Q331,$C331,AD$1,FALSE)*$F331*$B331</f>
        <v>2.4236195717215459E-80</v>
      </c>
      <c r="AE331">
        <f ca="1">_xlfn.BINOM.DIST($Q331,$C331,AE$1,FALSE)*$F331*$B331</f>
        <v>1.0455098521656179E-72</v>
      </c>
      <c r="AF331">
        <f ca="1">_xlfn.BINOM.DIST($Q331,$C331,AF$1,FALSE)*$F331*$B331</f>
        <v>7.4714971879613811E-66</v>
      </c>
      <c r="AG331">
        <f ca="1">_xlfn.BINOM.DIST($Q331,$C331,AG$1,FALSE)*$F331*$B331</f>
        <v>1.1453047058519097E-59</v>
      </c>
      <c r="AH331">
        <f ca="1">_xlfn.BINOM.DIST($Q331,$C331,AH$1,FALSE)*$F331*$B331</f>
        <v>4.6207129334242977E-54</v>
      </c>
      <c r="AI331">
        <f ca="1">_xlfn.BINOM.DIST($Q331,$C331,AI$1,FALSE)*$F331*$B331</f>
        <v>5.7846150486919567E-49</v>
      </c>
      <c r="AJ331">
        <f ca="1">_xlfn.BINOM.DIST($Q331,$C331,AJ$1,FALSE)*$F331*$B331</f>
        <v>2.5703251329106951E-44</v>
      </c>
      <c r="AK331">
        <f ca="1">_xlfn.BINOM.DIST($Q331,$C331,AK$1,FALSE)*$F331*$B331</f>
        <v>4.5299050677213305E-40</v>
      </c>
      <c r="AL331">
        <f ca="1">_xlfn.BINOM.DIST($Q331,$C331,AL$1,FALSE)*$F331*$B331</f>
        <v>3.474352888959744E-36</v>
      </c>
      <c r="AM331">
        <f ca="1">_xlfn.BINOM.DIST($Q331,$C331,AM$1,FALSE)*$F331*$B331</f>
        <v>1.2540705774868794E-32</v>
      </c>
      <c r="AN331">
        <f ca="1">_xlfn.BINOM.DIST($Q331,$C331,AN$1,FALSE)*$F331*$B331</f>
        <v>2.2767972899721006E-29</v>
      </c>
      <c r="AO331">
        <f ca="1">_xlfn.BINOM.DIST($Q331,$C331,AO$1,FALSE)*$F331*$B331</f>
        <v>2.2010305562858172E-26</v>
      </c>
      <c r="AP331">
        <f ca="1">_xlfn.BINOM.DIST($Q331,$C331,AP$1,FALSE)*$F331*$B331</f>
        <v>1.1900307992584402E-23</v>
      </c>
      <c r="AQ331">
        <f ca="1">_xlfn.BINOM.DIST($Q331,$C331,AQ$1,FALSE)*$F331*$B331</f>
        <v>3.7550344918607066E-21</v>
      </c>
      <c r="AR331">
        <f ca="1">_xlfn.BINOM.DIST($Q331,$C331,AR$1,FALSE)*$F331*$B331</f>
        <v>7.1763968426075139E-19</v>
      </c>
      <c r="AS331">
        <f ca="1">_xlfn.BINOM.DIST($Q331,$C331,AS$1,FALSE)*$F331*$B331</f>
        <v>8.5809752699169053E-17</v>
      </c>
      <c r="AT331">
        <f ca="1">_xlfn.BINOM.DIST($Q331,$C331,AT$1,FALSE)*$F331*$B331</f>
        <v>6.6052770826971143E-15</v>
      </c>
      <c r="AU331">
        <f ca="1">_xlfn.BINOM.DIST($Q331,$C331,AU$1,FALSE)*$F331*$B331</f>
        <v>3.3564871787141303E-13</v>
      </c>
      <c r="AV331">
        <f ca="1">_xlfn.BINOM.DIST($Q331,$C331,AV$1,FALSE)*$F331*$B331</f>
        <v>1.1512321536080452E-11</v>
      </c>
      <c r="AW331">
        <f ca="1">_xlfn.BINOM.DIST($Q331,$C331,AW$1,FALSE)*$F331*$B331</f>
        <v>2.71809099097811E-10</v>
      </c>
      <c r="AX331">
        <f ca="1">_xlfn.BINOM.DIST($Q331,$C331,AX$1,FALSE)*$F331*$B331</f>
        <v>4.4953170910061943E-9</v>
      </c>
      <c r="AY331">
        <f ca="1">_xlfn.BINOM.DIST($Q331,$C331,AY$1,FALSE)*$F331*$B331</f>
        <v>5.288988462545459E-8</v>
      </c>
      <c r="AZ331">
        <f ca="1">_xlfn.BINOM.DIST($Q331,$C331,AZ$1,FALSE)*$F331*$B331</f>
        <v>4.4881513999311316E-7</v>
      </c>
      <c r="BA331">
        <f ca="1">_xlfn.BINOM.DIST($Q331,$C331,BA$1,FALSE)*$F331*$B331</f>
        <v>2.7806085126246072E-6</v>
      </c>
      <c r="BB331">
        <f ca="1">_xlfn.BINOM.DIST($Q331,$C331,BB$1,FALSE)*$F331*$B331</f>
        <v>1.2714010254454528E-5</v>
      </c>
      <c r="BC331">
        <f ca="1">_xlfn.BINOM.DIST($Q331,$C331,BC$1,FALSE)*$F331*$B331</f>
        <v>4.3315751708110046E-5</v>
      </c>
      <c r="BD331">
        <f ca="1">_xlfn.BINOM.DIST($Q331,$C331,BD$1,FALSE)*$F331*$B331</f>
        <v>1.1088884396747974E-4</v>
      </c>
      <c r="BE331">
        <f ca="1">_xlfn.BINOM.DIST($Q331,$C331,BE$1,FALSE)*$F331*$B331</f>
        <v>2.148907208694811E-4</v>
      </c>
      <c r="BF331">
        <f ca="1">_xlfn.BINOM.DIST($Q331,$C331,BF$1,FALSE)*$F331*$B331</f>
        <v>3.1727228310568734E-4</v>
      </c>
      <c r="BG331">
        <f ca="1">_xlfn.BINOM.DIST($Q331,$C331,BG$1,FALSE)*$F331*$B331</f>
        <v>3.5887829177911164E-4</v>
      </c>
      <c r="BH331">
        <f ca="1">_xlfn.BINOM.DIST($Q331,$C331,BH$1,FALSE)*$F331*$B331</f>
        <v>3.1248156198931227E-4</v>
      </c>
      <c r="BI331">
        <f ca="1">_xlfn.BINOM.DIST($Q331,$C331,BI$1,FALSE)*$F331*$B331</f>
        <v>2.1027780463324692E-4</v>
      </c>
      <c r="BJ331">
        <f ca="1">_xlfn.BINOM.DIST($Q331,$C331,BJ$1,FALSE)*$F331*$B331</f>
        <v>1.0971623855612813E-4</v>
      </c>
      <c r="BK331">
        <f ca="1">_xlfn.BINOM.DIST($Q331,$C331,BK$1,FALSE)*$F331*$B331</f>
        <v>4.4501633270159964E-5</v>
      </c>
      <c r="BL331">
        <f ca="1">_xlfn.BINOM.DIST($Q331,$C331,BL$1,FALSE)*$F331*$B331</f>
        <v>1.4058625690548368E-5</v>
      </c>
      <c r="BM331">
        <f ca="1">_xlfn.BINOM.DIST($Q331,$C331,BM$1,FALSE)*$F331*$B331</f>
        <v>3.4636274784647557E-6</v>
      </c>
      <c r="BN331">
        <f ca="1">_xlfn.BINOM.DIST($Q331,$C331,BN$1,FALSE)*$F331*$B331</f>
        <v>6.6593701095426515E-7</v>
      </c>
      <c r="BO331">
        <f ca="1">_xlfn.BINOM.DIST($Q331,$C331,BO$1,FALSE)*$F331*$B331</f>
        <v>9.9926137955130827E-8</v>
      </c>
      <c r="BP331">
        <f ca="1">_xlfn.BINOM.DIST($Q331,$C331,BP$1,FALSE)*$F331*$B331</f>
        <v>1.1696083151567312E-8</v>
      </c>
      <c r="BQ331">
        <f ca="1">_xlfn.BINOM.DIST($Q331,$C331,BQ$1,FALSE)*$F331*$B331</f>
        <v>1.0666715064476312E-9</v>
      </c>
      <c r="BR331">
        <f ca="1">_xlfn.BINOM.DIST($Q331,$C331,BR$1,FALSE)*$F331*$B331</f>
        <v>7.566662135952435E-11</v>
      </c>
      <c r="BS331">
        <f ca="1">_xlfn.BINOM.DIST($Q331,$C331,BS$1,FALSE)*$F331*$B331</f>
        <v>4.1653712393396278E-12</v>
      </c>
      <c r="BT331">
        <f ca="1">_xlfn.BINOM.DIST($Q331,$C331,BT$1,FALSE)*$F331*$B331</f>
        <v>1.7742045254447153E-13</v>
      </c>
      <c r="BU331">
        <f ca="1">_xlfn.BINOM.DIST($Q331,$C331,BU$1,FALSE)*$F331*$B331</f>
        <v>5.8264527735010634E-15</v>
      </c>
      <c r="BV331">
        <f ca="1">_xlfn.BINOM.DIST($Q331,$C331,BV$1,FALSE)*$F331*$B331</f>
        <v>1.4689963863723847E-16</v>
      </c>
      <c r="BW331">
        <f ca="1">_xlfn.BINOM.DIST($Q331,$C331,BW$1,FALSE)*$F331*$B331</f>
        <v>2.8295787477756995E-18</v>
      </c>
      <c r="BX331">
        <f ca="1">_xlfn.BINOM.DIST($Q331,$C331,BX$1,FALSE)*$F331*$B331</f>
        <v>4.1406116373933339E-20</v>
      </c>
      <c r="BY331">
        <f ca="1">_xlfn.BINOM.DIST($Q331,$C331,BY$1,FALSE)*$F331*$B331</f>
        <v>4.5737964745605133E-22</v>
      </c>
      <c r="BZ331">
        <f ca="1">_xlfn.BINOM.DIST($Q331,$C331,BZ$1,FALSE)*$F331*$B331</f>
        <v>3.7864905441543347E-24</v>
      </c>
      <c r="CA331">
        <f ca="1">_xlfn.BINOM.DIST($Q331,$C331,CA$1,FALSE)*$F331*$B331</f>
        <v>2.3304969990531458E-26</v>
      </c>
      <c r="CB331">
        <f ca="1">_xlfn.BINOM.DIST($Q331,$C331,CB$1,FALSE)*$F331*$B331</f>
        <v>1.0568501363992151E-28</v>
      </c>
      <c r="CC331">
        <f ca="1">_xlfn.BINOM.DIST($Q331,$C331,CC$1,FALSE)*$F331*$B331</f>
        <v>3.4962136148778659E-31</v>
      </c>
      <c r="CD331">
        <f ca="1">_xlfn.BINOM.DIST($Q331,$C331,CD$1,FALSE)*$F331*$B331</f>
        <v>8.3444142719109534E-34</v>
      </c>
      <c r="CE331">
        <f ca="1">_xlfn.BINOM.DIST($Q331,$C331,CE$1,FALSE)*$F331*$B331</f>
        <v>1.4193327710122685E-36</v>
      </c>
      <c r="CF331">
        <f ca="1">_xlfn.BINOM.DIST($Q331,$C331,CF$1,FALSE)*$F331*$B331</f>
        <v>1.6973570497507513E-39</v>
      </c>
      <c r="CG331">
        <f ca="1">_xlfn.BINOM.DIST($Q331,$C331,CG$1,FALSE)*$F331*$B331</f>
        <v>1.4058776184911338E-42</v>
      </c>
      <c r="CH331">
        <f ca="1">_xlfn.BINOM.DIST($Q331,$C331,CH$1,FALSE)*$F331*$B331</f>
        <v>7.932293645407018E-46</v>
      </c>
      <c r="CI331">
        <f ca="1">_xlfn.BINOM.DIST($Q331,$C331,CI$1,FALSE)*$F331*$B331</f>
        <v>2.9932768507481905E-49</v>
      </c>
      <c r="CJ331">
        <f ca="1">_xlfn.BINOM.DIST($Q331,$C331,CJ$1,FALSE)*$F331*$B331</f>
        <v>7.4019870622940462E-53</v>
      </c>
      <c r="CK331">
        <f ca="1">_xlfn.BINOM.DIST($Q331,$C331,CK$1,FALSE)*$F331*$B331</f>
        <v>1.1727057213860195E-56</v>
      </c>
      <c r="CL331">
        <f ca="1">_xlfn.BINOM.DIST($Q331,$C331,CL$1,FALSE)*$F331*$B331</f>
        <v>1.160803496248052E-60</v>
      </c>
      <c r="CM331">
        <f ca="1">_xlfn.BINOM.DIST($Q331,$C331,CM$1,FALSE)*$F331*$B331</f>
        <v>6.9807549244703064E-65</v>
      </c>
      <c r="CN331">
        <f ca="1">_xlfn.BINOM.DIST($Q331,$C331,CN$1,FALSE)*$F331*$B331</f>
        <v>2.4719799805182443E-69</v>
      </c>
      <c r="CO331">
        <f ca="1">_xlfn.BINOM.DIST($Q331,$C331,CO$1,FALSE)*$F331*$B331</f>
        <v>4.977162365466108E-74</v>
      </c>
      <c r="CP331">
        <f ca="1">_xlfn.BINOM.DIST($Q331,$C331,CP$1,FALSE)*$F331*$B331</f>
        <v>5.478079766909264E-79</v>
      </c>
      <c r="CQ331">
        <f ca="1">_xlfn.BINOM.DIST($Q331,$C331,CQ$1,FALSE)*$F331*$B331</f>
        <v>3.1529549016418937E-84</v>
      </c>
      <c r="CR331">
        <f ca="1">_xlfn.BINOM.DIST($Q331,$C331,CR$1,FALSE)*$F331*$B331</f>
        <v>9.0247289689566143E-90</v>
      </c>
      <c r="CS331">
        <f ca="1">_xlfn.BINOM.DIST($Q331,$C331,CS$1,FALSE)*$F331*$B331</f>
        <v>1.2132880395058071E-95</v>
      </c>
      <c r="CT331">
        <f ca="1">_xlfn.BINOM.DIST($Q331,$C331,CT$1,FALSE)*$F331*$B331</f>
        <v>7.1769843577221318E-102</v>
      </c>
      <c r="CU331">
        <f ca="1">_xlfn.BINOM.DIST($Q331,$C331,CU$1,FALSE)*$F331*$B331</f>
        <v>1.7328583819444556E-108</v>
      </c>
      <c r="CV331">
        <f ca="1">_xlfn.BINOM.DIST($Q331,$C331,CV$1,FALSE)*$F331*$B331</f>
        <v>1.5657242170399397E-115</v>
      </c>
      <c r="CW331">
        <f ca="1">_xlfn.BINOM.DIST($Q331,$C331,CW$1,FALSE)*$F331*$B331</f>
        <v>4.7849713673311616E-123</v>
      </c>
      <c r="CX331">
        <f ca="1">_xlfn.BINOM.DIST($Q331,$C331,CX$1,FALSE)*$F331*$B331</f>
        <v>4.3925075545762307E-131</v>
      </c>
      <c r="CY331">
        <f ca="1">_xlfn.BINOM.DIST($Q331,$C331,CY$1,FALSE)*$F331*$B331</f>
        <v>1.0524518452966104E-139</v>
      </c>
      <c r="CZ331">
        <f ca="1">_xlfn.BINOM.DIST($Q331,$C331,CZ$1,FALSE)*$F331*$B331</f>
        <v>5.564459545579673E-149</v>
      </c>
      <c r="DA331">
        <f ca="1">_xlfn.BINOM.DIST($Q331,$C331,DA$1,FALSE)*$F331*$B331</f>
        <v>5.2996682445700536E-159</v>
      </c>
      <c r="DB331">
        <f ca="1">_xlfn.BINOM.DIST($Q331,$C331,DB$1,FALSE)*$F331*$B331</f>
        <v>7.0932325454484992E-170</v>
      </c>
      <c r="DC331">
        <f ca="1">_xlfn.BINOM.DIST($Q331,$C331,DC$1,FALSE)*$F331*$B331</f>
        <v>9.8027615972805904E-182</v>
      </c>
      <c r="DD331">
        <f ca="1">_xlfn.BINOM.DIST($Q331,$C331,DD$1,FALSE)*$F331*$B331</f>
        <v>9.4798604357356173E-195</v>
      </c>
      <c r="DE331">
        <f ca="1">_xlfn.BINOM.DIST($Q331,$C331,DE$1,FALSE)*$F331*$B331</f>
        <v>3.8881037075890897E-209</v>
      </c>
      <c r="DF331">
        <f ca="1">_xlfn.BINOM.DIST($Q331,$C331,DF$1,FALSE)*$F331*$B331</f>
        <v>3.4969023289678494E-225</v>
      </c>
      <c r="DG331">
        <f ca="1">_xlfn.BINOM.DIST($Q331,$C331,DG$1,FALSE)*$F331*$B331</f>
        <v>2.8218747323010614E-243</v>
      </c>
      <c r="DH331">
        <f ca="1">_xlfn.BINOM.DIST($Q331,$C331,DH$1,FALSE)*$F331*$B331</f>
        <v>5.8351112897210846E-264</v>
      </c>
      <c r="DI331">
        <f ca="1">_xlfn.BINOM.DIST($Q331,$C331,DI$1,FALSE)*$F331*$B331</f>
        <v>4.9315179616267661E-288</v>
      </c>
      <c r="DJ331">
        <f ca="1">_xlfn.BINOM.DIST($Q331,$C331,DJ$1,FALSE)*$F331*$B331</f>
        <v>0</v>
      </c>
      <c r="DK331">
        <f ca="1">_xlfn.BINOM.DIST($Q331,$C331,DK$1,FALSE)*$F331*$B331</f>
        <v>0</v>
      </c>
      <c r="DL331">
        <f ca="1">_xlfn.BINOM.DIST($Q331,$C331,DL$1,FALSE)*$F331*$B331</f>
        <v>0</v>
      </c>
      <c r="DM331">
        <f ca="1">_xlfn.BINOM.DIST($Q331,$C331,DM$1,FALSE)*$F331*$B331</f>
        <v>0</v>
      </c>
      <c r="DN331">
        <f ca="1">_xlfn.BINOM.DIST($Q331,$C331,DN$1,FALSE)*$F331*$B331</f>
        <v>0</v>
      </c>
      <c r="DQ331">
        <f t="shared" ca="1" si="205"/>
        <v>0</v>
      </c>
      <c r="DR331">
        <f t="shared" ca="1" si="205"/>
        <v>0</v>
      </c>
      <c r="DS331">
        <f t="shared" ca="1" si="205"/>
        <v>1.1162059888018028E-279</v>
      </c>
      <c r="DT331">
        <f t="shared" ca="1" si="205"/>
        <v>9.9478691188417378E-234</v>
      </c>
      <c r="DU331">
        <f t="shared" ca="1" si="205"/>
        <v>1.3182855989624851E-201</v>
      </c>
      <c r="DV331">
        <f t="shared" ca="1" si="205"/>
        <v>4.5463439126074181E-177</v>
      </c>
      <c r="DW331">
        <f t="shared" ca="1" si="205"/>
        <v>2.4621789462794852E-157</v>
      </c>
      <c r="DX331">
        <f t="shared" ca="1" si="205"/>
        <v>6.3690815153712531E-141</v>
      </c>
      <c r="DY331">
        <f t="shared" ca="1" si="205"/>
        <v>6.0401691195084843E-127</v>
      </c>
      <c r="DZ331">
        <f t="shared" ca="1" si="205"/>
        <v>7.8163936041597716E-115</v>
      </c>
      <c r="EA331">
        <f t="shared" ca="1" si="205"/>
        <v>3.3847671733587745E-104</v>
      </c>
      <c r="EB331">
        <f t="shared" ca="1" si="205"/>
        <v>9.2973202940854133E-95</v>
      </c>
      <c r="EC331">
        <f t="shared" ca="1" si="205"/>
        <v>2.5968297849088204E-86</v>
      </c>
      <c r="ED331">
        <f t="shared" ca="1" si="205"/>
        <v>1.0551348837050446E-78</v>
      </c>
      <c r="EE331">
        <f t="shared" ca="1" si="205"/>
        <v>8.2361756378565172E-72</v>
      </c>
      <c r="EF331">
        <f t="shared" ca="1" si="205"/>
        <v>1.5393088698208488E-65</v>
      </c>
      <c r="EG331">
        <f t="shared" ca="1" si="204"/>
        <v>8.224133441195033E-60</v>
      </c>
      <c r="EH331">
        <f t="shared" ca="1" si="204"/>
        <v>1.4516979511752662E-54</v>
      </c>
      <c r="EI331">
        <f t="shared" ca="1" si="204"/>
        <v>9.542143696854758E-50</v>
      </c>
      <c r="EJ331">
        <f t="shared" ca="1" si="204"/>
        <v>2.5811868086613812E-45</v>
      </c>
      <c r="EK331">
        <f t="shared" ca="1" si="204"/>
        <v>3.1262563978485726E-41</v>
      </c>
      <c r="EL331">
        <f t="shared" ca="1" si="204"/>
        <v>1.821455985712122E-37</v>
      </c>
      <c r="EM331">
        <f t="shared" ca="1" si="204"/>
        <v>5.4287770497223111E-34</v>
      </c>
      <c r="EN331">
        <f t="shared" ca="1" si="204"/>
        <v>8.7278195320616217E-31</v>
      </c>
      <c r="EO331">
        <f t="shared" ca="1" si="204"/>
        <v>7.925227170522153E-28</v>
      </c>
      <c r="EP331">
        <f t="shared" ca="1" si="204"/>
        <v>4.2310197911580893E-25</v>
      </c>
      <c r="EQ331">
        <f t="shared" ca="1" si="204"/>
        <v>1.3755299057540346E-22</v>
      </c>
      <c r="ER331">
        <f t="shared" ca="1" si="204"/>
        <v>2.8087343602883265E-20</v>
      </c>
      <c r="ES331">
        <f t="shared" ca="1" si="204"/>
        <v>3.7017970578943706E-18</v>
      </c>
      <c r="ET331">
        <f t="shared" ca="1" si="204"/>
        <v>3.2259578992265167E-16</v>
      </c>
      <c r="EU331">
        <f t="shared" ca="1" si="204"/>
        <v>1.8990986302717909E-14</v>
      </c>
      <c r="EV331">
        <f t="shared" ca="1" si="192"/>
        <v>7.6973678276076256E-13</v>
      </c>
      <c r="EW331">
        <f t="shared" ca="1" si="192"/>
        <v>2.1847176451818251E-11</v>
      </c>
      <c r="EX331">
        <f t="shared" ca="1" si="192"/>
        <v>4.4081214866954452E-10</v>
      </c>
      <c r="EY331">
        <f t="shared" ca="1" si="192"/>
        <v>6.4083606723937911E-9</v>
      </c>
      <c r="EZ331">
        <f t="shared" ca="1" si="192"/>
        <v>6.7930384664254451E-8</v>
      </c>
      <c r="FA331">
        <f t="shared" ca="1" si="192"/>
        <v>5.3065995337242117E-7</v>
      </c>
      <c r="FB331">
        <f t="shared" ca="1" si="192"/>
        <v>3.0838455833289422E-6</v>
      </c>
      <c r="FC331">
        <f t="shared" ca="1" si="192"/>
        <v>1.3443314164921317E-5</v>
      </c>
      <c r="FD331">
        <f t="shared" ca="1" si="192"/>
        <v>4.4282818214615386E-5</v>
      </c>
      <c r="FE331">
        <f t="shared" ca="1" si="192"/>
        <v>1.1093171239591938E-4</v>
      </c>
      <c r="FF331">
        <f t="shared" ca="1" si="192"/>
        <v>2.1250634579692872E-4</v>
      </c>
      <c r="FG331">
        <f t="shared" ca="1" si="192"/>
        <v>3.1278111543840036E-4</v>
      </c>
      <c r="FH331">
        <f t="shared" ca="1" si="192"/>
        <v>3.5513359552755971E-4</v>
      </c>
      <c r="FI331">
        <f t="shared" ca="1" si="192"/>
        <v>3.120662057438452E-4</v>
      </c>
      <c r="FJ331">
        <f t="shared" ca="1" si="192"/>
        <v>2.1278057561416867E-4</v>
      </c>
      <c r="FK331">
        <f t="shared" ca="1" si="192"/>
        <v>1.127952969114781E-4</v>
      </c>
      <c r="FL331">
        <f t="shared" ca="1" si="191"/>
        <v>4.6547180632602327E-5</v>
      </c>
      <c r="FM331">
        <f t="shared" ca="1" si="191"/>
        <v>1.4963787555764234E-5</v>
      </c>
      <c r="FN331">
        <f t="shared" ca="1" si="191"/>
        <v>3.7477884796554601E-6</v>
      </c>
      <c r="FO331">
        <f t="shared" ca="1" si="191"/>
        <v>7.3092555158005208E-7</v>
      </c>
      <c r="FP331">
        <f t="shared" ca="1" si="191"/>
        <v>1.1088035756578907E-7</v>
      </c>
      <c r="FQ331">
        <f t="shared" ca="1" si="191"/>
        <v>1.3060992587606892E-8</v>
      </c>
      <c r="FR331">
        <f t="shared" ca="1" si="191"/>
        <v>1.1918685340540655E-9</v>
      </c>
      <c r="FS331">
        <f t="shared" ca="1" si="191"/>
        <v>8.400967707619771E-11</v>
      </c>
      <c r="FT331">
        <f t="shared" ca="1" si="191"/>
        <v>4.5573933694966593E-12</v>
      </c>
      <c r="FU331">
        <f t="shared" ca="1" si="191"/>
        <v>1.8946801050184109E-13</v>
      </c>
      <c r="FV331">
        <f t="shared" ca="1" si="191"/>
        <v>6.0065977654283253E-15</v>
      </c>
      <c r="FW331">
        <f t="shared" ca="1" si="191"/>
        <v>1.4438252931115973E-16</v>
      </c>
      <c r="FX331">
        <f t="shared" ca="1" si="191"/>
        <v>2.6144134563854503E-18</v>
      </c>
      <c r="FY331">
        <f t="shared" ca="1" si="191"/>
        <v>3.5401765428175666E-20</v>
      </c>
      <c r="FZ331">
        <f t="shared" ca="1" si="191"/>
        <v>3.5554550262398227E-22</v>
      </c>
      <c r="GA331">
        <f t="shared" ca="1" si="203"/>
        <v>2.6241833429583121E-24</v>
      </c>
      <c r="GB331">
        <f t="shared" ca="1" si="203"/>
        <v>1.4088864411378481E-26</v>
      </c>
      <c r="GC331">
        <f t="shared" ca="1" si="203"/>
        <v>5.4399971411472959E-29</v>
      </c>
      <c r="GD331">
        <f t="shared" ca="1" si="203"/>
        <v>1.4916831778762317E-31</v>
      </c>
      <c r="GE331">
        <f t="shared" ca="1" si="203"/>
        <v>2.8643449510139459E-34</v>
      </c>
      <c r="GF331">
        <f t="shared" ca="1" si="203"/>
        <v>3.7922558209866641E-37</v>
      </c>
      <c r="GG331">
        <f t="shared" ca="1" si="203"/>
        <v>3.4025858399870507E-40</v>
      </c>
      <c r="GH331">
        <f t="shared" ca="1" si="203"/>
        <v>2.0297909547663798E-43</v>
      </c>
      <c r="GI331">
        <f t="shared" ca="1" si="203"/>
        <v>7.8811649025420245E-47</v>
      </c>
      <c r="GJ331">
        <f t="shared" ca="1" si="203"/>
        <v>1.9451263767106888E-50</v>
      </c>
      <c r="GK331">
        <f t="shared" ca="1" si="203"/>
        <v>2.972074407917312E-54</v>
      </c>
      <c r="GL331">
        <f t="shared" ca="1" si="203"/>
        <v>2.7296704766482588E-58</v>
      </c>
      <c r="GM331">
        <f t="shared" ca="1" si="203"/>
        <v>1.4579187522654747E-62</v>
      </c>
      <c r="GN331">
        <f t="shared" ca="1" si="203"/>
        <v>4.3628937980027576E-67</v>
      </c>
      <c r="GO331">
        <f t="shared" ca="1" si="203"/>
        <v>7.0146316380456767E-72</v>
      </c>
      <c r="GP331">
        <f t="shared" ca="1" si="203"/>
        <v>5.777919835107884E-77</v>
      </c>
      <c r="GQ331">
        <f t="shared" ca="1" si="202"/>
        <v>2.3097920482882261E-82</v>
      </c>
      <c r="GR331">
        <f t="shared" ca="1" si="202"/>
        <v>4.2124289062188386E-88</v>
      </c>
      <c r="GS331">
        <f t="shared" ca="1" si="202"/>
        <v>3.2639639745561184E-94</v>
      </c>
      <c r="GT331">
        <f t="shared" ca="1" si="202"/>
        <v>9.8958854502003028E-101</v>
      </c>
      <c r="GU331">
        <f t="shared" ca="1" si="202"/>
        <v>1.0666142749050425E-107</v>
      </c>
      <c r="GV331">
        <f t="shared" ca="1" si="202"/>
        <v>3.6518187663491773E-115</v>
      </c>
      <c r="GW331">
        <f t="shared" ca="1" si="202"/>
        <v>3.4759334161797638E-123</v>
      </c>
      <c r="GX331">
        <f t="shared" ca="1" si="202"/>
        <v>7.8431605641396348E-132</v>
      </c>
      <c r="GY331">
        <f t="shared" ca="1" si="202"/>
        <v>3.4604217232906188E-141</v>
      </c>
      <c r="GZ331">
        <f t="shared" ca="1" si="202"/>
        <v>2.358461298376356E-151</v>
      </c>
      <c r="HA331">
        <f t="shared" ca="1" si="202"/>
        <v>1.8531816308219792E-162</v>
      </c>
      <c r="HB331">
        <f t="shared" ca="1" si="202"/>
        <v>1.1603620106448402E-174</v>
      </c>
      <c r="HC331">
        <f t="shared" ca="1" si="202"/>
        <v>3.5990507424398477E-188</v>
      </c>
      <c r="HD331">
        <f t="shared" ca="1" si="202"/>
        <v>2.9560020240822984E-203</v>
      </c>
      <c r="HE331">
        <f t="shared" ca="1" si="202"/>
        <v>2.751941183112451E-220</v>
      </c>
      <c r="HF331">
        <f t="shared" ca="1" si="186"/>
        <v>8.8349654560573366E-240</v>
      </c>
      <c r="HG331">
        <f t="shared" ca="1" si="186"/>
        <v>1.7115064114801858E-262</v>
      </c>
      <c r="HH331">
        <f t="shared" ca="1" si="186"/>
        <v>1.3407425777162943E-289</v>
      </c>
      <c r="HI331">
        <f t="shared" ca="1" si="186"/>
        <v>0</v>
      </c>
      <c r="HJ331">
        <f t="shared" ca="1" si="186"/>
        <v>0</v>
      </c>
      <c r="HK331">
        <f t="shared" ca="1" si="186"/>
        <v>0</v>
      </c>
      <c r="HL331">
        <f t="shared" ca="1" si="186"/>
        <v>0</v>
      </c>
    </row>
    <row r="332" spans="1:220" x14ac:dyDescent="0.25">
      <c r="A332" s="6">
        <v>45337</v>
      </c>
      <c r="B332">
        <f t="shared" ca="1" si="193"/>
        <v>1.1048543456039809E-2</v>
      </c>
      <c r="C332" s="5">
        <v>787</v>
      </c>
      <c r="D332">
        <f t="shared" si="194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195"/>
        <v>0</v>
      </c>
      <c r="J332">
        <f t="shared" si="196"/>
        <v>1</v>
      </c>
      <c r="K332">
        <f t="shared" ca="1" si="197"/>
        <v>0</v>
      </c>
      <c r="L332">
        <f t="shared" ca="1" si="198"/>
        <v>8.0259343200032151E-3</v>
      </c>
      <c r="M332">
        <f t="shared" si="199"/>
        <v>1.0769230769230769</v>
      </c>
      <c r="Q332">
        <f t="shared" si="200"/>
        <v>306.93</v>
      </c>
      <c r="R332">
        <f t="shared" si="201"/>
        <v>330.53999999999996</v>
      </c>
      <c r="S332">
        <f ca="1">_xlfn.BINOM.DIST($Q332,$C332,S$1,FALSE)*$F332*$B332</f>
        <v>0</v>
      </c>
      <c r="T332">
        <f ca="1">_xlfn.BINOM.DIST($Q332,$C332,T$1,FALSE)*$F332*$B332</f>
        <v>0</v>
      </c>
      <c r="U332">
        <f ca="1">_xlfn.BINOM.DIST($Q332,$C332,U$1,FALSE)*$F332*$B332</f>
        <v>4.6701305155188099E-300</v>
      </c>
      <c r="V332">
        <f ca="1">_xlfn.BINOM.DIST($Q332,$C332,V$1,FALSE)*$F332*$B332</f>
        <v>2.5746373363095257E-248</v>
      </c>
      <c r="W332">
        <f ca="1">_xlfn.BINOM.DIST($Q332,$C332,W$1,FALSE)*$F332*$B332</f>
        <v>3.0007400521309374E-212</v>
      </c>
      <c r="X332">
        <f ca="1">_xlfn.BINOM.DIST($Q332,$C332,X$1,FALSE)*$F332*$B332</f>
        <v>8.7959632744680093E-185</v>
      </c>
      <c r="Y332">
        <f ca="1">_xlfn.BINOM.DIST($Q332,$C332,Y$1,FALSE)*$F332*$B332</f>
        <v>9.187305024796303E-163</v>
      </c>
      <c r="Z332">
        <f ca="1">_xlfn.BINOM.DIST($Q332,$C332,Z$1,FALSE)*$F332*$B332</f>
        <v>1.6394811791706626E-144</v>
      </c>
      <c r="AA332">
        <f ca="1">_xlfn.BINOM.DIST($Q332,$C332,AA$1,FALSE)*$F332*$B332</f>
        <v>5.0337183202105461E-129</v>
      </c>
      <c r="AB332">
        <f ca="1">_xlfn.BINOM.DIST($Q332,$C332,AB$1,FALSE)*$F332*$B332</f>
        <v>1.1790318347086716E-115</v>
      </c>
      <c r="AC332">
        <f ca="1">_xlfn.BINOM.DIST($Q332,$C332,AC$1,FALSE)*$F332*$B332</f>
        <v>5.821769103647987E-104</v>
      </c>
      <c r="AD332">
        <f ca="1">_xlfn.BINOM.DIST($Q332,$C332,AD$1,FALSE)*$F332*$B332</f>
        <v>1.2507277660618645E-93</v>
      </c>
      <c r="AE332">
        <f ca="1">_xlfn.BINOM.DIST($Q332,$C332,AE$1,FALSE)*$F332*$B332</f>
        <v>1.9954209677426727E-84</v>
      </c>
      <c r="AF332">
        <f ca="1">_xlfn.BINOM.DIST($Q332,$C332,AF$1,FALSE)*$F332*$B332</f>
        <v>3.5467800100981661E-76</v>
      </c>
      <c r="AG332">
        <f ca="1">_xlfn.BINOM.DIST($Q332,$C332,AG$1,FALSE)*$F332*$B332</f>
        <v>9.6236961458582351E-69</v>
      </c>
      <c r="AH332">
        <f ca="1">_xlfn.BINOM.DIST($Q332,$C332,AH$1,FALSE)*$F332*$B332</f>
        <v>5.1148920960311388E-62</v>
      </c>
      <c r="AI332">
        <f ca="1">_xlfn.BINOM.DIST($Q332,$C332,AI$1,FALSE)*$F332*$B332</f>
        <v>6.508175042520229E-56</v>
      </c>
      <c r="AJ332">
        <f ca="1">_xlfn.BINOM.DIST($Q332,$C332,AJ$1,FALSE)*$F332*$B332</f>
        <v>2.3352872665296306E-50</v>
      </c>
      <c r="AK332">
        <f ca="1">_xlfn.BINOM.DIST($Q332,$C332,AK$1,FALSE)*$F332*$B332</f>
        <v>2.7055620264636299E-45</v>
      </c>
      <c r="AL332">
        <f ca="1">_xlfn.BINOM.DIST($Q332,$C332,AL$1,FALSE)*$F332*$B332</f>
        <v>1.1331930671015655E-40</v>
      </c>
      <c r="AM332">
        <f ca="1">_xlfn.BINOM.DIST($Q332,$C332,AM$1,FALSE)*$F332*$B332</f>
        <v>1.8874278236436092E-36</v>
      </c>
      <c r="AN332">
        <f ca="1">_xlfn.BINOM.DIST($Q332,$C332,AN$1,FALSE)*$F332*$B332</f>
        <v>1.3556358207124169E-32</v>
      </c>
      <c r="AO332">
        <f ca="1">_xlfn.BINOM.DIST($Q332,$C332,AO$1,FALSE)*$F332*$B332</f>
        <v>4.5004108427710927E-29</v>
      </c>
      <c r="AP332">
        <f ca="1">_xlfn.BINOM.DIST($Q332,$C332,AP$1,FALSE)*$F332*$B332</f>
        <v>7.3310227289373107E-26</v>
      </c>
      <c r="AQ332">
        <f ca="1">_xlfn.BINOM.DIST($Q332,$C332,AQ$1,FALSE)*$F332*$B332</f>
        <v>6.1714297174732451E-23</v>
      </c>
      <c r="AR332">
        <f ca="1">_xlfn.BINOM.DIST($Q332,$C332,AR$1,FALSE)*$F332*$B332</f>
        <v>2.8087836064313301E-20</v>
      </c>
      <c r="AS332">
        <f ca="1">_xlfn.BINOM.DIST($Q332,$C332,AS$1,FALSE)*$F332*$B332</f>
        <v>7.1896807479057801E-18</v>
      </c>
      <c r="AT332">
        <f ca="1">_xlfn.BINOM.DIST($Q332,$C332,AT$1,FALSE)*$F332*$B332</f>
        <v>1.0715575170028652E-15</v>
      </c>
      <c r="AU332">
        <f ca="1">_xlfn.BINOM.DIST($Q332,$C332,AU$1,FALSE)*$F332*$B332</f>
        <v>9.5872998572261779E-14</v>
      </c>
      <c r="AV332">
        <f ca="1">_xlfn.BINOM.DIST($Q332,$C332,AV$1,FALSE)*$F332*$B332</f>
        <v>5.2900652347188083E-12</v>
      </c>
      <c r="AW332">
        <f ca="1">_xlfn.BINOM.DIST($Q332,$C332,AW$1,FALSE)*$F332*$B332</f>
        <v>1.8436103081018883E-10</v>
      </c>
      <c r="AX332">
        <f ca="1">_xlfn.BINOM.DIST($Q332,$C332,AX$1,FALSE)*$F332*$B332</f>
        <v>4.1447552902885652E-9</v>
      </c>
      <c r="AY332">
        <f ca="1">_xlfn.BINOM.DIST($Q332,$C332,AY$1,FALSE)*$F332*$B332</f>
        <v>6.1247492646717203E-8</v>
      </c>
      <c r="AZ332">
        <f ca="1">_xlfn.BINOM.DIST($Q332,$C332,AZ$1,FALSE)*$F332*$B332</f>
        <v>6.0485829144642419E-7</v>
      </c>
      <c r="BA332">
        <f ca="1">_xlfn.BINOM.DIST($Q332,$C332,BA$1,FALSE)*$F332*$B332</f>
        <v>4.051254693713967E-6</v>
      </c>
      <c r="BB332">
        <f ca="1">_xlfn.BINOM.DIST($Q332,$C332,BB$1,FALSE)*$F332*$B332</f>
        <v>1.8644642182246202E-5</v>
      </c>
      <c r="BC332">
        <f ca="1">_xlfn.BINOM.DIST($Q332,$C332,BC$1,FALSE)*$F332*$B332</f>
        <v>5.9640415124249833E-5</v>
      </c>
      <c r="BD332">
        <f ca="1">_xlfn.BINOM.DIST($Q332,$C332,BD$1,FALSE)*$F332*$B332</f>
        <v>1.3394909641255081E-4</v>
      </c>
      <c r="BE332">
        <f ca="1">_xlfn.BINOM.DIST($Q332,$C332,BE$1,FALSE)*$F332*$B332</f>
        <v>2.1310377843703556E-4</v>
      </c>
      <c r="BF332">
        <f ca="1">_xlfn.BINOM.DIST($Q332,$C332,BF$1,FALSE)*$F332*$B332</f>
        <v>2.4200722227804097E-4</v>
      </c>
      <c r="BG332">
        <f ca="1">_xlfn.BINOM.DIST($Q332,$C332,BG$1,FALSE)*$F332*$B332</f>
        <v>1.9747708938451413E-4</v>
      </c>
      <c r="BH332">
        <f ca="1">_xlfn.BINOM.DIST($Q332,$C332,BH$1,FALSE)*$F332*$B332</f>
        <v>1.1643557514200114E-4</v>
      </c>
      <c r="BI332">
        <f ca="1">_xlfn.BINOM.DIST($Q332,$C332,BI$1,FALSE)*$F332*$B332</f>
        <v>4.9837437286118805E-5</v>
      </c>
      <c r="BJ332">
        <f ca="1">_xlfn.BINOM.DIST($Q332,$C332,BJ$1,FALSE)*$F332*$B332</f>
        <v>1.5543933244485143E-5</v>
      </c>
      <c r="BK332">
        <f ca="1">_xlfn.BINOM.DIST($Q332,$C332,BK$1,FALSE)*$F332*$B332</f>
        <v>3.5429737234815152E-6</v>
      </c>
      <c r="BL332">
        <f ca="1">_xlfn.BINOM.DIST($Q332,$C332,BL$1,FALSE)*$F332*$B332</f>
        <v>5.914129073873311E-7</v>
      </c>
      <c r="BM332">
        <f ca="1">_xlfn.BINOM.DIST($Q332,$C332,BM$1,FALSE)*$F332*$B332</f>
        <v>7.23940554417191E-8</v>
      </c>
      <c r="BN332">
        <f ca="1">_xlfn.BINOM.DIST($Q332,$C332,BN$1,FALSE)*$F332*$B332</f>
        <v>6.501981701771318E-9</v>
      </c>
      <c r="BO332">
        <f ca="1">_xlfn.BINOM.DIST($Q332,$C332,BO$1,FALSE)*$F332*$B332</f>
        <v>4.2838559815070084E-10</v>
      </c>
      <c r="BP332">
        <f ca="1">_xlfn.BINOM.DIST($Q332,$C332,BP$1,FALSE)*$F332*$B332</f>
        <v>2.0685362137621079E-11</v>
      </c>
      <c r="BQ332">
        <f ca="1">_xlfn.BINOM.DIST($Q332,$C332,BQ$1,FALSE)*$F332*$B332</f>
        <v>7.3080472916417814E-13</v>
      </c>
      <c r="BR332">
        <f ca="1">_xlfn.BINOM.DIST($Q332,$C332,BR$1,FALSE)*$F332*$B332</f>
        <v>1.8845007573492553E-14</v>
      </c>
      <c r="BS332">
        <f ca="1">_xlfn.BINOM.DIST($Q332,$C332,BS$1,FALSE)*$F332*$B332</f>
        <v>3.535625573614071E-16</v>
      </c>
      <c r="BT332">
        <f ca="1">_xlfn.BINOM.DIST($Q332,$C332,BT$1,FALSE)*$F332*$B332</f>
        <v>4.8072167203325646E-18</v>
      </c>
      <c r="BU332">
        <f ca="1">_xlfn.BINOM.DIST($Q332,$C332,BU$1,FALSE)*$F332*$B332</f>
        <v>4.714281170795962E-20</v>
      </c>
      <c r="BV332">
        <f ca="1">_xlfn.BINOM.DIST($Q332,$C332,BV$1,FALSE)*$F332*$B332</f>
        <v>3.315965839050477E-22</v>
      </c>
      <c r="BW332">
        <f ca="1">_xlfn.BINOM.DIST($Q332,$C332,BW$1,FALSE)*$F332*$B332</f>
        <v>1.6621935410293808E-24</v>
      </c>
      <c r="BX332">
        <f ca="1">_xlfn.BINOM.DIST($Q332,$C332,BX$1,FALSE)*$F332*$B332</f>
        <v>5.8944176715133843E-27</v>
      </c>
      <c r="BY332">
        <f ca="1">_xlfn.BINOM.DIST($Q332,$C332,BY$1,FALSE)*$F332*$B332</f>
        <v>1.4665019617867058E-29</v>
      </c>
      <c r="BZ332">
        <f ca="1">_xlfn.BINOM.DIST($Q332,$C332,BZ$1,FALSE)*$F332*$B332</f>
        <v>2.5360544941362477E-32</v>
      </c>
      <c r="CA332">
        <f ca="1">_xlfn.BINOM.DIST($Q332,$C332,CA$1,FALSE)*$F332*$B332</f>
        <v>3.0167990510121017E-35</v>
      </c>
      <c r="CB332">
        <f ca="1">_xlfn.BINOM.DIST($Q332,$C332,CB$1,FALSE)*$F332*$B332</f>
        <v>2.4401326144273153E-38</v>
      </c>
      <c r="CC332">
        <f ca="1">_xlfn.BINOM.DIST($Q332,$C332,CC$1,FALSE)*$F332*$B332</f>
        <v>1.324874971404707E-41</v>
      </c>
      <c r="CD332">
        <f ca="1">_xlfn.BINOM.DIST($Q332,$C332,CD$1,FALSE)*$F332*$B332</f>
        <v>4.7604208169093937E-45</v>
      </c>
      <c r="CE332">
        <f ca="1">_xlfn.BINOM.DIST($Q332,$C332,CE$1,FALSE)*$F332*$B332</f>
        <v>1.1142505182986268E-48</v>
      </c>
      <c r="CF332">
        <f ca="1">_xlfn.BINOM.DIST($Q332,$C332,CF$1,FALSE)*$F332*$B332</f>
        <v>1.6696460018182602E-52</v>
      </c>
      <c r="CG332">
        <f ca="1">_xlfn.BINOM.DIST($Q332,$C332,CG$1,FALSE)*$F332*$B332</f>
        <v>1.5711270639880809E-56</v>
      </c>
      <c r="CH332">
        <f ca="1">_xlfn.BINOM.DIST($Q332,$C332,CH$1,FALSE)*$F332*$B332</f>
        <v>9.0887183303389435E-61</v>
      </c>
      <c r="CI332">
        <f ca="1">_xlfn.BINOM.DIST($Q332,$C332,CI$1,FALSE)*$F332*$B332</f>
        <v>3.1570015609176854E-65</v>
      </c>
      <c r="CJ332">
        <f ca="1">_xlfn.BINOM.DIST($Q332,$C332,CJ$1,FALSE)*$F332*$B332</f>
        <v>6.4151148581943356E-70</v>
      </c>
      <c r="CK332">
        <f ca="1">_xlfn.BINOM.DIST($Q332,$C332,CK$1,FALSE)*$F332*$B332</f>
        <v>7.408524154146492E-75</v>
      </c>
      <c r="CL332">
        <f ca="1">_xlfn.BINOM.DIST($Q332,$C332,CL$1,FALSE)*$F332*$B332</f>
        <v>4.7086849560005955E-80</v>
      </c>
      <c r="CM332">
        <f ca="1">_xlfn.BINOM.DIST($Q332,$C332,CM$1,FALSE)*$F332*$B332</f>
        <v>1.5891501023789821E-85</v>
      </c>
      <c r="CN332">
        <f ca="1">_xlfn.BINOM.DIST($Q332,$C332,CN$1,FALSE)*$F332*$B332</f>
        <v>2.7363629025469915E-91</v>
      </c>
      <c r="CO332">
        <f ca="1">_xlfn.BINOM.DIST($Q332,$C332,CO$1,FALSE)*$F332*$B332</f>
        <v>2.298764852572673E-97</v>
      </c>
      <c r="CP332">
        <f ca="1">_xlfn.BINOM.DIST($Q332,$C332,CP$1,FALSE)*$F332*$B332</f>
        <v>8.9598080514876141E-104</v>
      </c>
      <c r="CQ332">
        <f ca="1">_xlfn.BINOM.DIST($Q332,$C332,CQ$1,FALSE)*$F332*$B332</f>
        <v>1.5309973459903021E-110</v>
      </c>
      <c r="CR332">
        <f ca="1">_xlfn.BINOM.DIST($Q332,$C332,CR$1,FALSE)*$F332*$B332</f>
        <v>1.0756202353186463E-117</v>
      </c>
      <c r="CS332">
        <f ca="1">_xlfn.BINOM.DIST($Q332,$C332,CS$1,FALSE)*$F332*$B332</f>
        <v>2.8884565261415017E-125</v>
      </c>
      <c r="CT332">
        <f ca="1">_xlfn.BINOM.DIST($Q332,$C332,CT$1,FALSE)*$F332*$B332</f>
        <v>2.7275871673663252E-133</v>
      </c>
      <c r="CU332">
        <f ca="1">_xlfn.BINOM.DIST($Q332,$C332,CU$1,FALSE)*$F332*$B332</f>
        <v>8.2294700789560214E-142</v>
      </c>
      <c r="CV332">
        <f ca="1">_xlfn.BINOM.DIST($Q332,$C332,CV$1,FALSE)*$F332*$B332</f>
        <v>7.1007753318956865E-151</v>
      </c>
      <c r="CW332">
        <f ca="1">_xlfn.BINOM.DIST($Q332,$C332,CW$1,FALSE)*$F332*$B332</f>
        <v>1.5400035456599719E-160</v>
      </c>
      <c r="CX332">
        <f ca="1">_xlfn.BINOM.DIST($Q332,$C332,CX$1,FALSE)*$F332*$B332</f>
        <v>7.214984238058557E-171</v>
      </c>
      <c r="CY332">
        <f ca="1">_xlfn.BINOM.DIST($Q332,$C332,CY$1,FALSE)*$F332*$B332</f>
        <v>6.1035306397238885E-182</v>
      </c>
      <c r="CZ332">
        <f ca="1">_xlfn.BINOM.DIST($Q332,$C332,CZ$1,FALSE)*$F332*$B332</f>
        <v>7.524797393946204E-194</v>
      </c>
      <c r="DA332">
        <f ca="1">_xlfn.BINOM.DIST($Q332,$C332,DA$1,FALSE)*$F332*$B332</f>
        <v>1.0435642154032395E-206</v>
      </c>
      <c r="DB332">
        <f ca="1">_xlfn.BINOM.DIST($Q332,$C332,DB$1,FALSE)*$F332*$B332</f>
        <v>1.1859099080437855E-220</v>
      </c>
      <c r="DC332">
        <f ca="1">_xlfn.BINOM.DIST($Q332,$C332,DC$1,FALSE)*$F332*$B332</f>
        <v>7.4522079215202802E-236</v>
      </c>
      <c r="DD332">
        <f ca="1">_xlfn.BINOM.DIST($Q332,$C332,DD$1,FALSE)*$F332*$B332</f>
        <v>1.5762733429978457E-252</v>
      </c>
      <c r="DE332">
        <f ca="1">_xlfn.BINOM.DIST($Q332,$C332,DE$1,FALSE)*$F332*$B332</f>
        <v>5.9240105744202475E-271</v>
      </c>
      <c r="DF332">
        <f ca="1">_xlfn.BINOM.DIST($Q332,$C332,DF$1,FALSE)*$F332*$B332</f>
        <v>1.7049868242256504E-291</v>
      </c>
      <c r="DG332">
        <f ca="1">_xlfn.BINOM.DIST($Q332,$C332,DG$1,FALSE)*$F332*$B332</f>
        <v>0</v>
      </c>
      <c r="DH332">
        <f ca="1">_xlfn.BINOM.DIST($Q332,$C332,DH$1,FALSE)*$F332*$B332</f>
        <v>0</v>
      </c>
      <c r="DI332">
        <f ca="1">_xlfn.BINOM.DIST($Q332,$C332,DI$1,FALSE)*$F332*$B332</f>
        <v>0</v>
      </c>
      <c r="DJ332">
        <f ca="1">_xlfn.BINOM.DIST($Q332,$C332,DJ$1,FALSE)*$F332*$B332</f>
        <v>0</v>
      </c>
      <c r="DK332">
        <f ca="1">_xlfn.BINOM.DIST($Q332,$C332,DK$1,FALSE)*$F332*$B332</f>
        <v>0</v>
      </c>
      <c r="DL332">
        <f ca="1">_xlfn.BINOM.DIST($Q332,$C332,DL$1,FALSE)*$F332*$B332</f>
        <v>0</v>
      </c>
      <c r="DM332">
        <f ca="1">_xlfn.BINOM.DIST($Q332,$C332,DM$1,FALSE)*$F332*$B332</f>
        <v>0</v>
      </c>
      <c r="DN332">
        <f ca="1">_xlfn.BINOM.DIST($Q332,$C332,DN$1,FALSE)*$F332*$B332</f>
        <v>0</v>
      </c>
      <c r="DQ332">
        <f t="shared" ca="1" si="205"/>
        <v>0</v>
      </c>
      <c r="DR332">
        <f t="shared" ca="1" si="205"/>
        <v>0</v>
      </c>
      <c r="DS332">
        <f t="shared" ca="1" si="205"/>
        <v>0</v>
      </c>
      <c r="DT332">
        <f t="shared" ca="1" si="205"/>
        <v>1.6790438292412767E-280</v>
      </c>
      <c r="DU332">
        <f t="shared" ca="1" si="205"/>
        <v>2.5010135987411954E-241</v>
      </c>
      <c r="DV332">
        <f t="shared" ca="1" si="205"/>
        <v>1.9959720877859159E-211</v>
      </c>
      <c r="DW332">
        <f t="shared" ca="1" si="205"/>
        <v>2.1365208602612659E-187</v>
      </c>
      <c r="DX332">
        <f t="shared" ca="1" si="205"/>
        <v>1.99262745411353E-167</v>
      </c>
      <c r="DY332">
        <f t="shared" ca="1" si="205"/>
        <v>1.9547814993177516E-150</v>
      </c>
      <c r="DZ332">
        <f t="shared" ca="1" si="205"/>
        <v>1.0053327292725511E-135</v>
      </c>
      <c r="EA332">
        <f t="shared" ca="1" si="205"/>
        <v>8.1132008892353546E-123</v>
      </c>
      <c r="EB332">
        <f t="shared" ca="1" si="205"/>
        <v>2.2448356708183876E-111</v>
      </c>
      <c r="EC332">
        <f t="shared" ca="1" si="205"/>
        <v>3.7910349141981026E-101</v>
      </c>
      <c r="ED332">
        <f t="shared" ca="1" si="205"/>
        <v>6.0529923324681978E-92</v>
      </c>
      <c r="EE332">
        <f t="shared" ca="1" si="205"/>
        <v>1.2835400013338793E-83</v>
      </c>
      <c r="EF332">
        <f t="shared" ca="1" si="205"/>
        <v>4.7307495379082268E-76</v>
      </c>
      <c r="EG332">
        <f t="shared" ca="1" si="204"/>
        <v>3.7635130175592021E-69</v>
      </c>
      <c r="EH332">
        <f t="shared" ca="1" si="204"/>
        <v>7.7125445649766487E-63</v>
      </c>
      <c r="EI332">
        <f t="shared" ca="1" si="204"/>
        <v>4.7121883286519497E-57</v>
      </c>
      <c r="EJ332">
        <f t="shared" ca="1" si="204"/>
        <v>9.6985622530899545E-52</v>
      </c>
      <c r="EK332">
        <f t="shared" ca="1" si="204"/>
        <v>7.4539768607056312E-47</v>
      </c>
      <c r="EL332">
        <f t="shared" ca="1" si="204"/>
        <v>2.3351425515708331E-42</v>
      </c>
      <c r="EM332">
        <f t="shared" ca="1" si="204"/>
        <v>3.2142785987605492E-38</v>
      </c>
      <c r="EN332">
        <f t="shared" ca="1" si="204"/>
        <v>2.0740188797399474E-34</v>
      </c>
      <c r="EO332">
        <f t="shared" ca="1" si="204"/>
        <v>6.6357016749398023E-31</v>
      </c>
      <c r="EP332">
        <f t="shared" ca="1" si="204"/>
        <v>1.1055175658671244E-27</v>
      </c>
      <c r="EQ332">
        <f t="shared" ca="1" si="204"/>
        <v>1.0010739568030683E-24</v>
      </c>
      <c r="ER332">
        <f t="shared" ca="1" si="204"/>
        <v>5.1162842306928361E-22</v>
      </c>
      <c r="ES332">
        <f t="shared" ca="1" si="204"/>
        <v>1.525691152760895E-19</v>
      </c>
      <c r="ET332">
        <f t="shared" ca="1" si="204"/>
        <v>2.7338210745413817E-17</v>
      </c>
      <c r="EU332">
        <f t="shared" ca="1" si="204"/>
        <v>3.0212298006417739E-15</v>
      </c>
      <c r="EV332">
        <f t="shared" ca="1" si="192"/>
        <v>2.1074576109021346E-13</v>
      </c>
      <c r="EW332">
        <f t="shared" ca="1" si="192"/>
        <v>9.4717748953822571E-12</v>
      </c>
      <c r="EX332">
        <f t="shared" ca="1" si="192"/>
        <v>2.7935111542041302E-10</v>
      </c>
      <c r="EY332">
        <f t="shared" ca="1" si="192"/>
        <v>5.495238959517214E-9</v>
      </c>
      <c r="EZ332">
        <f t="shared" ca="1" si="192"/>
        <v>7.3151634962115543E-8</v>
      </c>
      <c r="FA332">
        <f t="shared" ca="1" si="192"/>
        <v>6.6748080286298405E-7</v>
      </c>
      <c r="FB332">
        <f t="shared" ca="1" si="192"/>
        <v>4.2224591646584566E-6</v>
      </c>
      <c r="FC332">
        <f t="shared" ca="1" si="192"/>
        <v>1.8704857332843487E-5</v>
      </c>
      <c r="FD332">
        <f t="shared" ca="1" si="192"/>
        <v>5.8535635066720133E-5</v>
      </c>
      <c r="FE332">
        <f t="shared" ca="1" si="192"/>
        <v>1.3040191804722758E-4</v>
      </c>
      <c r="FF332">
        <f t="shared" ca="1" si="192"/>
        <v>2.0816487678957334E-4</v>
      </c>
      <c r="FG332">
        <f t="shared" ca="1" si="192"/>
        <v>2.3945521807297108E-4</v>
      </c>
      <c r="FH332">
        <f t="shared" ca="1" si="192"/>
        <v>1.9941820345342848E-4</v>
      </c>
      <c r="FI332">
        <f t="shared" ca="1" si="192"/>
        <v>1.2069158703518405E-4</v>
      </c>
      <c r="FJ332">
        <f t="shared" ca="1" si="192"/>
        <v>5.3240737227599367E-5</v>
      </c>
      <c r="FK332">
        <f t="shared" ref="FK332:FZ395" ca="1" si="206">_xlfn.BINOM.DIST($R332,$C332,FK$1,FALSE)*$F332*$B332</f>
        <v>1.7155291812476744E-5</v>
      </c>
      <c r="FL332">
        <f t="shared" ca="1" si="206"/>
        <v>4.0432532299828076E-6</v>
      </c>
      <c r="FM332">
        <f t="shared" ca="1" si="206"/>
        <v>6.9743187281029372E-7</v>
      </c>
      <c r="FN332">
        <f t="shared" ca="1" si="206"/>
        <v>8.8032351336421588E-8</v>
      </c>
      <c r="FO332">
        <f t="shared" ca="1" si="206"/>
        <v>8.1237926168421936E-9</v>
      </c>
      <c r="FP332">
        <f t="shared" ca="1" si="206"/>
        <v>5.4718237632680939E-10</v>
      </c>
      <c r="FQ332">
        <f t="shared" ca="1" si="206"/>
        <v>2.6835784515225501E-11</v>
      </c>
      <c r="FR332">
        <f t="shared" ca="1" si="206"/>
        <v>9.5526410871949891E-13</v>
      </c>
      <c r="FS332">
        <f t="shared" ca="1" si="206"/>
        <v>2.4583020078712759E-14</v>
      </c>
      <c r="FT332">
        <f t="shared" ca="1" si="206"/>
        <v>4.5516802337070357E-16</v>
      </c>
      <c r="FU332">
        <f t="shared" ca="1" si="206"/>
        <v>6.0295858356568216E-18</v>
      </c>
      <c r="FV332">
        <f t="shared" ca="1" si="206"/>
        <v>5.6774326057217032E-20</v>
      </c>
      <c r="FW332">
        <f t="shared" ca="1" si="206"/>
        <v>3.771629321850134E-22</v>
      </c>
      <c r="FX332">
        <f t="shared" ca="1" si="206"/>
        <v>1.7528783564443438E-24</v>
      </c>
      <c r="FY332">
        <f t="shared" ca="1" si="206"/>
        <v>5.6453916855443066E-27</v>
      </c>
      <c r="FZ332">
        <f t="shared" ca="1" si="206"/>
        <v>1.2466265742397688E-29</v>
      </c>
      <c r="GA332">
        <f t="shared" ca="1" si="203"/>
        <v>1.8652051423037106E-32</v>
      </c>
      <c r="GB332">
        <f t="shared" ca="1" si="203"/>
        <v>1.8660988021930369E-35</v>
      </c>
      <c r="GC332">
        <f t="shared" ca="1" si="203"/>
        <v>1.2302678675619626E-38</v>
      </c>
      <c r="GD332">
        <f t="shared" ca="1" si="203"/>
        <v>5.2585907849272856E-42</v>
      </c>
      <c r="GE332">
        <f t="shared" ca="1" si="203"/>
        <v>1.4312952596883302E-45</v>
      </c>
      <c r="GF332">
        <f t="shared" ca="1" si="203"/>
        <v>2.4317606764102925E-49</v>
      </c>
      <c r="GG332">
        <f t="shared" ca="1" si="203"/>
        <v>2.5225901817458577E-53</v>
      </c>
      <c r="GH332">
        <f t="shared" ca="1" si="203"/>
        <v>1.55904783812554E-57</v>
      </c>
      <c r="GI332">
        <f t="shared" ca="1" si="203"/>
        <v>5.5863999790310374E-62</v>
      </c>
      <c r="GJ332">
        <f t="shared" ca="1" si="203"/>
        <v>1.1259148130059554E-66</v>
      </c>
      <c r="GK332">
        <f t="shared" ca="1" si="203"/>
        <v>1.2339840935121103E-71</v>
      </c>
      <c r="GL332">
        <f t="shared" ca="1" si="203"/>
        <v>7.0818948831570911E-77</v>
      </c>
      <c r="GM332">
        <f t="shared" ca="1" si="203"/>
        <v>2.0401070173730911E-82</v>
      </c>
      <c r="GN332">
        <f t="shared" ca="1" si="203"/>
        <v>2.8129777576691553E-88</v>
      </c>
      <c r="GO332">
        <f t="shared" ca="1" si="203"/>
        <v>1.7594961896886841E-94</v>
      </c>
      <c r="GP332">
        <f t="shared" ca="1" si="203"/>
        <v>4.6981381456432467E-101</v>
      </c>
      <c r="GQ332">
        <f t="shared" ca="1" si="202"/>
        <v>4.9974612972686448E-108</v>
      </c>
      <c r="GR332">
        <f t="shared" ca="1" si="202"/>
        <v>1.956695449711477E-115</v>
      </c>
      <c r="GS332">
        <f t="shared" ca="1" si="202"/>
        <v>2.5749520229903829E-123</v>
      </c>
      <c r="GT332">
        <f t="shared" ca="1" si="202"/>
        <v>1.0252204990292136E-131</v>
      </c>
      <c r="GU332">
        <f t="shared" ca="1" si="202"/>
        <v>1.0926260098807254E-140</v>
      </c>
      <c r="GV332">
        <f t="shared" ca="1" si="202"/>
        <v>2.6995599086969533E-150</v>
      </c>
      <c r="GW332">
        <f t="shared" ca="1" si="202"/>
        <v>1.3042531370790303E-160</v>
      </c>
      <c r="GX332">
        <f t="shared" ca="1" si="202"/>
        <v>1.0053477029564319E-171</v>
      </c>
      <c r="GY332">
        <f t="shared" ca="1" si="202"/>
        <v>9.6686676290456298E-184</v>
      </c>
      <c r="GZ332">
        <f t="shared" ca="1" si="202"/>
        <v>8.586788859790027E-197</v>
      </c>
      <c r="HA332">
        <f t="shared" ca="1" si="202"/>
        <v>4.8470407298757184E-211</v>
      </c>
      <c r="HB332">
        <f t="shared" ca="1" si="202"/>
        <v>1.0852373343256153E-226</v>
      </c>
      <c r="HC332">
        <f t="shared" ca="1" si="202"/>
        <v>5.2528322382036299E-244</v>
      </c>
      <c r="HD332">
        <f t="shared" ca="1" si="202"/>
        <v>2.4708802357806276E-263</v>
      </c>
      <c r="HE332">
        <f t="shared" ca="1" si="202"/>
        <v>3.8236003717793922E-285</v>
      </c>
      <c r="HF332">
        <f t="shared" ca="1" si="186"/>
        <v>0</v>
      </c>
      <c r="HG332">
        <f t="shared" ca="1" si="186"/>
        <v>0</v>
      </c>
      <c r="HH332">
        <f t="shared" ca="1" si="186"/>
        <v>0</v>
      </c>
      <c r="HI332">
        <f t="shared" ca="1" si="186"/>
        <v>0</v>
      </c>
      <c r="HJ332">
        <f t="shared" ca="1" si="186"/>
        <v>0</v>
      </c>
      <c r="HK332">
        <f t="shared" ca="1" si="186"/>
        <v>0</v>
      </c>
      <c r="HL332">
        <f t="shared" ca="1" si="186"/>
        <v>0</v>
      </c>
    </row>
    <row r="333" spans="1:220" x14ac:dyDescent="0.25">
      <c r="A333" s="6">
        <v>45337</v>
      </c>
      <c r="B333">
        <f t="shared" ca="1" si="193"/>
        <v>1.1048543456039809E-2</v>
      </c>
      <c r="C333" s="5">
        <v>628</v>
      </c>
      <c r="D333">
        <f t="shared" si="194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195"/>
        <v>0</v>
      </c>
      <c r="J333">
        <f t="shared" si="196"/>
        <v>1</v>
      </c>
      <c r="K333">
        <f t="shared" ca="1" si="197"/>
        <v>0</v>
      </c>
      <c r="L333">
        <f t="shared" ca="1" si="198"/>
        <v>9.5509827833294928E-3</v>
      </c>
      <c r="M333">
        <f t="shared" si="199"/>
        <v>1.0833333333333333</v>
      </c>
      <c r="Q333">
        <f t="shared" si="200"/>
        <v>301.44</v>
      </c>
      <c r="R333">
        <f t="shared" si="201"/>
        <v>326.56</v>
      </c>
      <c r="S333">
        <f ca="1">_xlfn.BINOM.DIST($Q333,$C333,S$1,FALSE)*$F333*$B333</f>
        <v>0</v>
      </c>
      <c r="T333">
        <f ca="1">_xlfn.BINOM.DIST($Q333,$C333,T$1,FALSE)*$F333*$B333</f>
        <v>0</v>
      </c>
      <c r="U333">
        <f ca="1">_xlfn.BINOM.DIST($Q333,$C333,U$1,FALSE)*$F333*$B333</f>
        <v>0</v>
      </c>
      <c r="V333">
        <f ca="1">_xlfn.BINOM.DIST($Q333,$C333,V$1,FALSE)*$F333*$B333</f>
        <v>4.4396144582539858E-278</v>
      </c>
      <c r="W333">
        <f ca="1">_xlfn.BINOM.DIST($Q333,$C333,W$1,FALSE)*$F333*$B333</f>
        <v>6.0567699021210244E-242</v>
      </c>
      <c r="X333">
        <f ca="1">_xlfn.BINOM.DIST($Q333,$C333,X$1,FALSE)*$F333*$B333</f>
        <v>2.9179692840148353E-214</v>
      </c>
      <c r="Y333">
        <f ca="1">_xlfn.BINOM.DIST($Q333,$C333,Y$1,FALSE)*$F333*$B333</f>
        <v>6.249207912319774E-192</v>
      </c>
      <c r="Z333">
        <f ca="1">_xlfn.BINOM.DIST($Q333,$C333,Z$1,FALSE)*$F333*$B333</f>
        <v>2.6787038557777588E-173</v>
      </c>
      <c r="AA333">
        <f ca="1">_xlfn.BINOM.DIST($Q333,$C333,AA$1,FALSE)*$F333*$B333</f>
        <v>2.2294416381212444E-157</v>
      </c>
      <c r="AB333">
        <f ca="1">_xlfn.BINOM.DIST($Q333,$C333,AB$1,FALSE)*$F333*$B333</f>
        <v>1.5596283165568221E-143</v>
      </c>
      <c r="AC333">
        <f ca="1">_xlfn.BINOM.DIST($Q333,$C333,AC$1,FALSE)*$F333*$B333</f>
        <v>2.4933949069640756E-131</v>
      </c>
      <c r="AD333">
        <f ca="1">_xlfn.BINOM.DIST($Q333,$C333,AD$1,FALSE)*$F333*$B333</f>
        <v>1.8587495949931608E-120</v>
      </c>
      <c r="AE333">
        <f ca="1">_xlfn.BINOM.DIST($Q333,$C333,AE$1,FALSE)*$F333*$B333</f>
        <v>1.0936524616597033E-110</v>
      </c>
      <c r="AF333">
        <f ca="1">_xlfn.BINOM.DIST($Q333,$C333,AF$1,FALSE)*$F333*$B333</f>
        <v>7.5724276401116803E-102</v>
      </c>
      <c r="AG333">
        <f ca="1">_xlfn.BINOM.DIST($Q333,$C333,AG$1,FALSE)*$F333*$B333</f>
        <v>8.4143927095364651E-94</v>
      </c>
      <c r="AH333">
        <f ca="1">_xlfn.BINOM.DIST($Q333,$C333,AH$1,FALSE)*$F333*$B333</f>
        <v>1.9184397557813622E-86</v>
      </c>
      <c r="AI333">
        <f ca="1">_xlfn.BINOM.DIST($Q333,$C333,AI$1,FALSE)*$F333*$B333</f>
        <v>1.0937845965957909E-79</v>
      </c>
      <c r="AJ333">
        <f ca="1">_xlfn.BINOM.DIST($Q333,$C333,AJ$1,FALSE)*$F333*$B333</f>
        <v>1.8329559297323078E-73</v>
      </c>
      <c r="AK333">
        <f ca="1">_xlfn.BINOM.DIST($Q333,$C333,AK$1,FALSE)*$F333*$B333</f>
        <v>1.0319157639544892E-67</v>
      </c>
      <c r="AL333">
        <f ca="1">_xlfn.BINOM.DIST($Q333,$C333,AL$1,FALSE)*$F333*$B333</f>
        <v>2.1823557213980231E-62</v>
      </c>
      <c r="AM333">
        <f ca="1">_xlfn.BINOM.DIST($Q333,$C333,AM$1,FALSE)*$F333*$B333</f>
        <v>1.9052190820491778E-57</v>
      </c>
      <c r="AN333">
        <f ca="1">_xlfn.BINOM.DIST($Q333,$C333,AN$1,FALSE)*$F333*$B333</f>
        <v>7.4397278363953609E-53</v>
      </c>
      <c r="AO333">
        <f ca="1">_xlfn.BINOM.DIST($Q333,$C333,AO$1,FALSE)*$F333*$B333</f>
        <v>1.3920424803775943E-48</v>
      </c>
      <c r="AP333">
        <f ca="1">_xlfn.BINOM.DIST($Q333,$C333,AP$1,FALSE)*$F333*$B333</f>
        <v>1.3244520933466753E-44</v>
      </c>
      <c r="AQ333">
        <f ca="1">_xlfn.BINOM.DIST($Q333,$C333,AQ$1,FALSE)*$F333*$B333</f>
        <v>6.7471274275282353E-41</v>
      </c>
      <c r="AR333">
        <f ca="1">_xlfn.BINOM.DIST($Q333,$C333,AR$1,FALSE)*$F333*$B333</f>
        <v>1.9251573013284727E-37</v>
      </c>
      <c r="AS333">
        <f ca="1">_xlfn.BINOM.DIST($Q333,$C333,AS$1,FALSE)*$F333*$B333</f>
        <v>3.2006675932019969E-34</v>
      </c>
      <c r="AT333">
        <f ca="1">_xlfn.BINOM.DIST($Q333,$C333,AT$1,FALSE)*$F333*$B333</f>
        <v>3.2103970867792479E-31</v>
      </c>
      <c r="AU333">
        <f ca="1">_xlfn.BINOM.DIST($Q333,$C333,AU$1,FALSE)*$F333*$B333</f>
        <v>2.0034764802925165E-28</v>
      </c>
      <c r="AV333">
        <f ca="1">_xlfn.BINOM.DIST($Q333,$C333,AV$1,FALSE)*$F333*$B333</f>
        <v>7.9940687718012036E-26</v>
      </c>
      <c r="AW333">
        <f ca="1">_xlfn.BINOM.DIST($Q333,$C333,AW$1,FALSE)*$F333*$B333</f>
        <v>2.0895233885350845E-23</v>
      </c>
      <c r="AX333">
        <f ca="1">_xlfn.BINOM.DIST($Q333,$C333,AX$1,FALSE)*$F333*$B333</f>
        <v>3.6560573247429088E-21</v>
      </c>
      <c r="AY333">
        <f ca="1">_xlfn.BINOM.DIST($Q333,$C333,AY$1,FALSE)*$F333*$B333</f>
        <v>4.3656449318465359E-19</v>
      </c>
      <c r="AZ333">
        <f ca="1">_xlfn.BINOM.DIST($Q333,$C333,AZ$1,FALSE)*$F333*$B333</f>
        <v>3.6194857221851241E-17</v>
      </c>
      <c r="BA333">
        <f ca="1">_xlfn.BINOM.DIST($Q333,$C333,BA$1,FALSE)*$F333*$B333</f>
        <v>2.1159793900822851E-15</v>
      </c>
      <c r="BB333">
        <f ca="1">_xlfn.BINOM.DIST($Q333,$C333,BB$1,FALSE)*$F333*$B333</f>
        <v>8.8438110057725773E-14</v>
      </c>
      <c r="BC333">
        <f ca="1">_xlfn.BINOM.DIST($Q333,$C333,BC$1,FALSE)*$F333*$B333</f>
        <v>2.6754368534780711E-12</v>
      </c>
      <c r="BD333">
        <f ca="1">_xlfn.BINOM.DIST($Q333,$C333,BD$1,FALSE)*$F333*$B333</f>
        <v>5.9233732109719894E-11</v>
      </c>
      <c r="BE333">
        <f ca="1">_xlfn.BINOM.DIST($Q333,$C333,BE$1,FALSE)*$F333*$B333</f>
        <v>9.692493735351884E-10</v>
      </c>
      <c r="BF333">
        <f ca="1">_xlfn.BINOM.DIST($Q333,$C333,BF$1,FALSE)*$F333*$B333</f>
        <v>1.1824784777028181E-8</v>
      </c>
      <c r="BG333">
        <f ca="1">_xlfn.BINOM.DIST($Q333,$C333,BG$1,FALSE)*$F333*$B333</f>
        <v>1.0839437524371168E-7</v>
      </c>
      <c r="BH333">
        <f ca="1">_xlfn.BINOM.DIST($Q333,$C333,BH$1,FALSE)*$F333*$B333</f>
        <v>7.5169067208128581E-7</v>
      </c>
      <c r="BI333">
        <f ca="1">_xlfn.BINOM.DIST($Q333,$C333,BI$1,FALSE)*$F333*$B333</f>
        <v>3.9671697725898271E-6</v>
      </c>
      <c r="BJ333">
        <f ca="1">_xlfn.BINOM.DIST($Q333,$C333,BJ$1,FALSE)*$F333*$B333</f>
        <v>1.6016713816146356E-5</v>
      </c>
      <c r="BK333">
        <f ca="1">_xlfn.BINOM.DIST($Q333,$C333,BK$1,FALSE)*$F333*$B333</f>
        <v>4.9685645311320841E-5</v>
      </c>
      <c r="BL333">
        <f ca="1">_xlfn.BINOM.DIST($Q333,$C333,BL$1,FALSE)*$F333*$B333</f>
        <v>1.188657109804897E-4</v>
      </c>
      <c r="BM333">
        <f ca="1">_xlfn.BINOM.DIST($Q333,$C333,BM$1,FALSE)*$F333*$B333</f>
        <v>2.1996687230782633E-4</v>
      </c>
      <c r="BN333">
        <f ca="1">_xlfn.BINOM.DIST($Q333,$C333,BN$1,FALSE)*$F333*$B333</f>
        <v>3.1561314253916354E-4</v>
      </c>
      <c r="BO333">
        <f ca="1">_xlfn.BINOM.DIST($Q333,$C333,BO$1,FALSE)*$F333*$B333</f>
        <v>3.5171938088569821E-4</v>
      </c>
      <c r="BP333">
        <f ca="1">_xlfn.BINOM.DIST($Q333,$C333,BP$1,FALSE)*$F333*$B333</f>
        <v>3.0476013269497545E-4</v>
      </c>
      <c r="BQ333">
        <f ca="1">_xlfn.BINOM.DIST($Q333,$C333,BQ$1,FALSE)*$F333*$B333</f>
        <v>2.0542495684394184E-4</v>
      </c>
      <c r="BR333">
        <f ca="1">_xlfn.BINOM.DIST($Q333,$C333,BR$1,FALSE)*$F333*$B333</f>
        <v>1.0770395620537608E-4</v>
      </c>
      <c r="BS333">
        <f ca="1">_xlfn.BINOM.DIST($Q333,$C333,BS$1,FALSE)*$F333*$B333</f>
        <v>4.3891612594286289E-5</v>
      </c>
      <c r="BT333">
        <f ca="1">_xlfn.BINOM.DIST($Q333,$C333,BT$1,FALSE)*$F333*$B333</f>
        <v>1.3884389107856143E-5</v>
      </c>
      <c r="BU333">
        <f ca="1">_xlfn.BINOM.DIST($Q333,$C333,BU$1,FALSE)*$F333*$B333</f>
        <v>3.4026959797658257E-6</v>
      </c>
      <c r="BV333">
        <f ca="1">_xlfn.BINOM.DIST($Q333,$C333,BV$1,FALSE)*$F333*$B333</f>
        <v>6.443947948202758E-7</v>
      </c>
      <c r="BW333">
        <f ca="1">_xlfn.BINOM.DIST($Q333,$C333,BW$1,FALSE)*$F333*$B333</f>
        <v>9.3996529971620552E-8</v>
      </c>
      <c r="BX333">
        <f ca="1">_xlfn.BINOM.DIST($Q333,$C333,BX$1,FALSE)*$F333*$B333</f>
        <v>1.0519788618784902E-8</v>
      </c>
      <c r="BY333">
        <f ca="1">_xlfn.BINOM.DIST($Q333,$C333,BY$1,FALSE)*$F333*$B333</f>
        <v>8.9915487641508522E-10</v>
      </c>
      <c r="BZ333">
        <f ca="1">_xlfn.BINOM.DIST($Q333,$C333,BZ$1,FALSE)*$F333*$B333</f>
        <v>5.8380408972487423E-11</v>
      </c>
      <c r="CA333">
        <f ca="1">_xlfn.BINOM.DIST($Q333,$C333,CA$1,FALSE)*$F333*$B333</f>
        <v>2.8617652849821361E-12</v>
      </c>
      <c r="CB333">
        <f ca="1">_xlfn.BINOM.DIST($Q333,$C333,CB$1,FALSE)*$F333*$B333</f>
        <v>1.0517131819170148E-13</v>
      </c>
      <c r="CC333">
        <f ca="1">_xlfn.BINOM.DIST($Q333,$C333,CC$1,FALSE)*$F333*$B333</f>
        <v>2.8749156966259387E-15</v>
      </c>
      <c r="CD333">
        <f ca="1">_xlfn.BINOM.DIST($Q333,$C333,CD$1,FALSE)*$F333*$B333</f>
        <v>5.7937484703038509E-17</v>
      </c>
      <c r="CE333">
        <f ca="1">_xlfn.BINOM.DIST($Q333,$C333,CE$1,FALSE)*$F333*$B333</f>
        <v>8.5227627967148515E-19</v>
      </c>
      <c r="CF333">
        <f ca="1">_xlfn.BINOM.DIST($Q333,$C333,CF$1,FALSE)*$F333*$B333</f>
        <v>9.0502657814376026E-21</v>
      </c>
      <c r="CG333">
        <f ca="1">_xlfn.BINOM.DIST($Q333,$C333,CG$1,FALSE)*$F333*$B333</f>
        <v>6.8520567672412322E-23</v>
      </c>
      <c r="CH333">
        <f ca="1">_xlfn.BINOM.DIST($Q333,$C333,CH$1,FALSE)*$F333*$B333</f>
        <v>3.6480806791630421E-25</v>
      </c>
      <c r="CI333">
        <f ca="1">_xlfn.BINOM.DIST($Q333,$C333,CI$1,FALSE)*$F333*$B333</f>
        <v>1.3449808987137093E-27</v>
      </c>
      <c r="CJ333">
        <f ca="1">_xlfn.BINOM.DIST($Q333,$C333,CJ$1,FALSE)*$F333*$B333</f>
        <v>3.3755199345287373E-30</v>
      </c>
      <c r="CK333">
        <f ca="1">_xlfn.BINOM.DIST($Q333,$C333,CK$1,FALSE)*$F333*$B333</f>
        <v>5.6578420489567618E-33</v>
      </c>
      <c r="CL333">
        <f ca="1">_xlfn.BINOM.DIST($Q333,$C333,CL$1,FALSE)*$F333*$B333</f>
        <v>6.2001009222059693E-36</v>
      </c>
      <c r="CM333">
        <f ca="1">_xlfn.BINOM.DIST($Q333,$C333,CM$1,FALSE)*$F333*$B333</f>
        <v>4.3375865752572429E-39</v>
      </c>
      <c r="CN333">
        <f ca="1">_xlfn.BINOM.DIST($Q333,$C333,CN$1,FALSE)*$F333*$B333</f>
        <v>1.8863499184904501E-42</v>
      </c>
      <c r="CO333">
        <f ca="1">_xlfn.BINOM.DIST($Q333,$C333,CO$1,FALSE)*$F333*$B333</f>
        <v>4.949062140683142E-46</v>
      </c>
      <c r="CP333">
        <f ca="1">_xlfn.BINOM.DIST($Q333,$C333,CP$1,FALSE)*$F333*$B333</f>
        <v>7.5737959095708317E-50</v>
      </c>
      <c r="CQ333">
        <f ca="1">_xlfn.BINOM.DIST($Q333,$C333,CQ$1,FALSE)*$F333*$B333</f>
        <v>6.5081536503605109E-54</v>
      </c>
      <c r="CR333">
        <f ca="1">_xlfn.BINOM.DIST($Q333,$C333,CR$1,FALSE)*$F333*$B333</f>
        <v>3.0074688378711249E-58</v>
      </c>
      <c r="CS333">
        <f ca="1">_xlfn.BINOM.DIST($Q333,$C333,CS$1,FALSE)*$F333*$B333</f>
        <v>7.1151247677015734E-63</v>
      </c>
      <c r="CT333">
        <f ca="1">_xlfn.BINOM.DIST($Q333,$C333,CT$1,FALSE)*$F333*$B333</f>
        <v>8.1461862962341559E-68</v>
      </c>
      <c r="CU333">
        <f ca="1">_xlfn.BINOM.DIST($Q333,$C333,CU$1,FALSE)*$F333*$B333</f>
        <v>4.2304361836897104E-73</v>
      </c>
      <c r="CV333">
        <f ca="1">_xlfn.BINOM.DIST($Q333,$C333,CV$1,FALSE)*$F333*$B333</f>
        <v>9.2450374646557155E-79</v>
      </c>
      <c r="CW333">
        <f ca="1">_xlfn.BINOM.DIST($Q333,$C333,CW$1,FALSE)*$F333*$B333</f>
        <v>7.7905697042470283E-85</v>
      </c>
      <c r="CX333">
        <f ca="1">_xlfn.BINOM.DIST($Q333,$C333,CX$1,FALSE)*$F333*$B333</f>
        <v>2.2845127029751377E-91</v>
      </c>
      <c r="CY333">
        <f ca="1">_xlfn.BINOM.DIST($Q333,$C333,CY$1,FALSE)*$F333*$B333</f>
        <v>2.0643812909736158E-98</v>
      </c>
      <c r="CZ333">
        <f ca="1">_xlfn.BINOM.DIST($Q333,$C333,CZ$1,FALSE)*$F333*$B333</f>
        <v>4.9708291057176312E-106</v>
      </c>
      <c r="DA333">
        <f ca="1">_xlfn.BINOM.DIST($Q333,$C333,DA$1,FALSE)*$F333*$B333</f>
        <v>2.6754200196423009E-114</v>
      </c>
      <c r="DB333">
        <f ca="1">_xlfn.BINOM.DIST($Q333,$C333,DB$1,FALSE)*$F333*$B333</f>
        <v>2.5957431937256891E-123</v>
      </c>
      <c r="DC333">
        <f ca="1">_xlfn.BINOM.DIST($Q333,$C333,DC$1,FALSE)*$F333*$B333</f>
        <v>3.4756997780374855E-133</v>
      </c>
      <c r="DD333">
        <f ca="1">_xlfn.BINOM.DIST($Q333,$C333,DD$1,FALSE)*$F333*$B333</f>
        <v>4.5844847059959481E-144</v>
      </c>
      <c r="DE333">
        <f ca="1">_xlfn.BINOM.DIST($Q333,$C333,DE$1,FALSE)*$F333*$B333</f>
        <v>3.8590981351242728E-156</v>
      </c>
      <c r="DF333">
        <f ca="1">_xlfn.BINOM.DIST($Q333,$C333,DF$1,FALSE)*$F333*$B333</f>
        <v>1.1701732249961616E-169</v>
      </c>
      <c r="DG333">
        <f ca="1">_xlfn.BINOM.DIST($Q333,$C333,DG$1,FALSE)*$F333*$B333</f>
        <v>5.8891451532523593E-185</v>
      </c>
      <c r="DH333">
        <f ca="1">_xlfn.BINOM.DIST($Q333,$C333,DH$1,FALSE)*$F333*$B333</f>
        <v>1.6592700751608648E-202</v>
      </c>
      <c r="DI333">
        <f ca="1">_xlfn.BINOM.DIST($Q333,$C333,DI$1,FALSE)*$F333*$B333</f>
        <v>5.3263940214980005E-223</v>
      </c>
      <c r="DJ333">
        <f ca="1">_xlfn.BINOM.DIST($Q333,$C333,DJ$1,FALSE)*$F333*$B333</f>
        <v>1.6500119563093115E-247</v>
      </c>
      <c r="DK333">
        <f ca="1">_xlfn.BINOM.DIST($Q333,$C333,DK$1,FALSE)*$F333*$B333</f>
        <v>7.884039482913673E-278</v>
      </c>
      <c r="DL333">
        <f ca="1">_xlfn.BINOM.DIST($Q333,$C333,DL$1,FALSE)*$F333*$B333</f>
        <v>0</v>
      </c>
      <c r="DM333">
        <f ca="1">_xlfn.BINOM.DIST($Q333,$C333,DM$1,FALSE)*$F333*$B333</f>
        <v>0</v>
      </c>
      <c r="DN333">
        <f ca="1">_xlfn.BINOM.DIST($Q333,$C333,DN$1,FALSE)*$F333*$B333</f>
        <v>0</v>
      </c>
      <c r="DQ333">
        <f t="shared" ca="1" si="205"/>
        <v>0</v>
      </c>
      <c r="DR333">
        <f t="shared" ca="1" si="205"/>
        <v>0</v>
      </c>
      <c r="DS333">
        <f t="shared" ca="1" si="205"/>
        <v>0</v>
      </c>
      <c r="DT333">
        <f t="shared" ca="1" si="205"/>
        <v>0</v>
      </c>
      <c r="DU333">
        <f t="shared" ca="1" si="205"/>
        <v>2.0488060219280794E-276</v>
      </c>
      <c r="DV333">
        <f t="shared" ca="1" si="205"/>
        <v>3.3945444650960141E-246</v>
      </c>
      <c r="DW333">
        <f t="shared" ca="1" si="205"/>
        <v>9.0354690636493601E-222</v>
      </c>
      <c r="DX333">
        <f t="shared" ca="1" si="205"/>
        <v>2.3869471265775244E-201</v>
      </c>
      <c r="DY333">
        <f t="shared" ca="1" si="205"/>
        <v>7.3331557446540251E-184</v>
      </c>
      <c r="DZ333">
        <f t="shared" ca="1" si="205"/>
        <v>1.281120112445879E-168</v>
      </c>
      <c r="EA333">
        <f t="shared" ca="1" si="205"/>
        <v>3.7607039111552931E-155</v>
      </c>
      <c r="EB333">
        <f t="shared" ca="1" si="205"/>
        <v>4.0163232510169427E-143</v>
      </c>
      <c r="EC333">
        <f t="shared" ca="1" si="205"/>
        <v>2.7598437310414508E-132</v>
      </c>
      <c r="ED333">
        <f t="shared" ca="1" si="205"/>
        <v>1.8809551227302352E-122</v>
      </c>
      <c r="EE333">
        <f t="shared" ca="1" si="205"/>
        <v>1.7795213290555012E-113</v>
      </c>
      <c r="EF333">
        <f t="shared" ca="1" si="205"/>
        <v>3.0499822294384654E-105</v>
      </c>
      <c r="EG333">
        <f t="shared" ca="1" si="204"/>
        <v>1.1735187355238938E-97</v>
      </c>
      <c r="EH333">
        <f t="shared" ca="1" si="204"/>
        <v>1.2077124906797534E-90</v>
      </c>
      <c r="EI333">
        <f t="shared" ca="1" si="204"/>
        <v>3.8428317889963939E-84</v>
      </c>
      <c r="EJ333">
        <f t="shared" ca="1" si="204"/>
        <v>4.2675724525359075E-78</v>
      </c>
      <c r="EK333">
        <f t="shared" ca="1" si="204"/>
        <v>1.8322551418113263E-72</v>
      </c>
      <c r="EL333">
        <f t="shared" ca="1" si="204"/>
        <v>3.3182029421436109E-67</v>
      </c>
      <c r="EM333">
        <f t="shared" ca="1" si="204"/>
        <v>2.7314625575724348E-62</v>
      </c>
      <c r="EN333">
        <f t="shared" ca="1" si="204"/>
        <v>1.0901966292657222E-57</v>
      </c>
      <c r="EO333">
        <f t="shared" ca="1" si="204"/>
        <v>2.2315208956794552E-53</v>
      </c>
      <c r="EP333">
        <f t="shared" ca="1" si="204"/>
        <v>2.4602297308915558E-49</v>
      </c>
      <c r="EQ333">
        <f t="shared" ca="1" si="204"/>
        <v>1.5251834651082321E-45</v>
      </c>
      <c r="ER333">
        <f t="shared" ca="1" si="204"/>
        <v>5.522327557554882E-42</v>
      </c>
      <c r="ES333">
        <f t="shared" ca="1" si="204"/>
        <v>1.2077121372740326E-38</v>
      </c>
      <c r="ET333">
        <f t="shared" ca="1" si="204"/>
        <v>1.6436143310220231E-35</v>
      </c>
      <c r="EU333">
        <f t="shared" ca="1" si="204"/>
        <v>1.4294481732965215E-32</v>
      </c>
      <c r="EV333">
        <f t="shared" ref="EV333:FK396" ca="1" si="207">_xlfn.BINOM.DIST($R333,$C333,EV$1,FALSE)*$F333*$B333</f>
        <v>8.1352121643657887E-30</v>
      </c>
      <c r="EW333">
        <f t="shared" ca="1" si="207"/>
        <v>3.0946808013044721E-27</v>
      </c>
      <c r="EX333">
        <f t="shared" ca="1" si="207"/>
        <v>8.0198474412808904E-25</v>
      </c>
      <c r="EY333">
        <f t="shared" ca="1" si="207"/>
        <v>1.4402131783271949E-22</v>
      </c>
      <c r="EZ333">
        <f t="shared" ca="1" si="207"/>
        <v>1.819899708462649E-20</v>
      </c>
      <c r="FA333">
        <f t="shared" ca="1" si="207"/>
        <v>1.640584803253181E-18</v>
      </c>
      <c r="FB333">
        <f t="shared" ca="1" si="207"/>
        <v>1.0681672833072818E-16</v>
      </c>
      <c r="FC333">
        <f t="shared" ca="1" si="207"/>
        <v>5.0789509265777518E-15</v>
      </c>
      <c r="FD333">
        <f t="shared" ca="1" si="207"/>
        <v>1.7811617286213332E-13</v>
      </c>
      <c r="FE333">
        <f t="shared" ca="1" si="207"/>
        <v>4.6479995770992036E-12</v>
      </c>
      <c r="FF333">
        <f t="shared" ca="1" si="207"/>
        <v>9.0965371531769219E-11</v>
      </c>
      <c r="FG333">
        <f t="shared" ca="1" si="207"/>
        <v>1.344478980297269E-9</v>
      </c>
      <c r="FH333">
        <f t="shared" ca="1" si="207"/>
        <v>1.5099209923421398E-8</v>
      </c>
      <c r="FI333">
        <f t="shared" ca="1" si="207"/>
        <v>1.2953525412707E-7</v>
      </c>
      <c r="FJ333">
        <f t="shared" ca="1" si="207"/>
        <v>8.5279178696419663E-7</v>
      </c>
      <c r="FK333">
        <f t="shared" ca="1" si="207"/>
        <v>4.3251371732442245E-6</v>
      </c>
      <c r="FL333">
        <f t="shared" ca="1" si="206"/>
        <v>1.6952962352280418E-5</v>
      </c>
      <c r="FM333">
        <f t="shared" ca="1" si="206"/>
        <v>5.1485442918962567E-5</v>
      </c>
      <c r="FN333">
        <f t="shared" ca="1" si="206"/>
        <v>1.2137984035931275E-4</v>
      </c>
      <c r="FO333">
        <f t="shared" ca="1" si="206"/>
        <v>2.2243033406612635E-4</v>
      </c>
      <c r="FP333">
        <f t="shared" ca="1" si="206"/>
        <v>3.1704789028513472E-4</v>
      </c>
      <c r="FQ333">
        <f t="shared" ca="1" si="206"/>
        <v>3.5154020646853781E-4</v>
      </c>
      <c r="FR333">
        <f t="shared" ca="1" si="206"/>
        <v>3.0305250454106837E-4</v>
      </c>
      <c r="FS333">
        <f t="shared" ca="1" si="206"/>
        <v>2.028907096672949E-4</v>
      </c>
      <c r="FT333">
        <f t="shared" ca="1" si="206"/>
        <v>1.0530457176868407E-4</v>
      </c>
      <c r="FU333">
        <f t="shared" ca="1" si="206"/>
        <v>4.2270403544184715E-5</v>
      </c>
      <c r="FV333">
        <f t="shared" ca="1" si="206"/>
        <v>1.3083014579343643E-5</v>
      </c>
      <c r="FW333">
        <f t="shared" ca="1" si="206"/>
        <v>3.110590868733989E-6</v>
      </c>
      <c r="FX333">
        <f t="shared" ca="1" si="206"/>
        <v>5.6560314516740686E-7</v>
      </c>
      <c r="FY333">
        <f t="shared" ca="1" si="206"/>
        <v>7.8244946367969072E-8</v>
      </c>
      <c r="FZ333">
        <f t="shared" ca="1" si="206"/>
        <v>8.1859450798732005E-9</v>
      </c>
      <c r="GA333">
        <f t="shared" ca="1" si="203"/>
        <v>6.4323289444277219E-10</v>
      </c>
      <c r="GB333">
        <f t="shared" ca="1" si="203"/>
        <v>3.7667871586009348E-11</v>
      </c>
      <c r="GC333">
        <f t="shared" ca="1" si="203"/>
        <v>1.6295137954852294E-12</v>
      </c>
      <c r="GD333">
        <f t="shared" ca="1" si="203"/>
        <v>5.1562616893046723E-14</v>
      </c>
      <c r="GE333">
        <f t="shared" ca="1" si="203"/>
        <v>1.1802859150577196E-15</v>
      </c>
      <c r="GF333">
        <f t="shared" ca="1" si="203"/>
        <v>1.9303089071904657E-17</v>
      </c>
      <c r="GG333">
        <f t="shared" ca="1" si="203"/>
        <v>2.224489119927582E-19</v>
      </c>
      <c r="GH333">
        <f t="shared" ca="1" si="203"/>
        <v>1.7785513533405338E-21</v>
      </c>
      <c r="GI333">
        <f t="shared" ca="1" si="203"/>
        <v>9.6964164813263115E-24</v>
      </c>
      <c r="GJ333">
        <f t="shared" ca="1" si="203"/>
        <v>3.5354796270389553E-26</v>
      </c>
      <c r="GK333">
        <f t="shared" ca="1" si="203"/>
        <v>8.4362723756222993E-29</v>
      </c>
      <c r="GL333">
        <f t="shared" ca="1" si="203"/>
        <v>1.2857024348708712E-31</v>
      </c>
      <c r="GM333">
        <f t="shared" ca="1" si="203"/>
        <v>1.2176515069534095E-34</v>
      </c>
      <c r="GN333">
        <f t="shared" ca="1" si="203"/>
        <v>6.9484154253216166E-38</v>
      </c>
      <c r="GO333">
        <f t="shared" ca="1" si="203"/>
        <v>2.3070519367035051E-41</v>
      </c>
      <c r="GP333">
        <f t="shared" ca="1" si="203"/>
        <v>4.283651928294264E-45</v>
      </c>
      <c r="GQ333">
        <f t="shared" ca="1" si="202"/>
        <v>4.2512963167903098E-49</v>
      </c>
      <c r="GR333">
        <f t="shared" ca="1" si="202"/>
        <v>2.1413618514753408E-53</v>
      </c>
      <c r="GS333">
        <f t="shared" ca="1" si="202"/>
        <v>5.1573397336897314E-58</v>
      </c>
      <c r="GT333">
        <f t="shared" ca="1" si="202"/>
        <v>5.5428730672219527E-63</v>
      </c>
      <c r="GU333">
        <f t="shared" ca="1" si="202"/>
        <v>2.4526959241770755E-68</v>
      </c>
      <c r="GV333">
        <f t="shared" ca="1" si="202"/>
        <v>4.0650291284506203E-74</v>
      </c>
      <c r="GW333">
        <f t="shared" ca="1" si="202"/>
        <v>2.2558660554181979E-80</v>
      </c>
      <c r="GX333">
        <f t="shared" ca="1" si="202"/>
        <v>3.665737047954902E-87</v>
      </c>
      <c r="GY333">
        <f t="shared" ca="1" si="202"/>
        <v>1.4831776460888624E-94</v>
      </c>
      <c r="GZ333">
        <f t="shared" ca="1" si="202"/>
        <v>1.2251804026065177E-102</v>
      </c>
      <c r="HA333">
        <f t="shared" ca="1" si="202"/>
        <v>1.6147999170485141E-111</v>
      </c>
      <c r="HB333">
        <f t="shared" ca="1" si="202"/>
        <v>2.48750736408271E-121</v>
      </c>
      <c r="HC333">
        <f t="shared" ca="1" si="202"/>
        <v>2.9997797445769738E-132</v>
      </c>
      <c r="HD333">
        <f t="shared" ca="1" si="202"/>
        <v>1.6701790756199341E-144</v>
      </c>
      <c r="HE333">
        <f t="shared" ca="1" si="202"/>
        <v>2.0991287522724077E-158</v>
      </c>
      <c r="HF333">
        <f t="shared" ca="1" si="186"/>
        <v>2.1831350586983616E-174</v>
      </c>
      <c r="HG333">
        <f t="shared" ca="1" si="186"/>
        <v>4.3190594349503528E-193</v>
      </c>
      <c r="HH333">
        <f t="shared" ca="1" si="186"/>
        <v>1.6629068593051747E-215</v>
      </c>
      <c r="HI333">
        <f t="shared" ca="1" si="186"/>
        <v>2.732565891258952E-243</v>
      </c>
      <c r="HJ333">
        <f t="shared" ca="1" si="186"/>
        <v>1.48674192104867E-279</v>
      </c>
      <c r="HK333">
        <f t="shared" ca="1" si="186"/>
        <v>0</v>
      </c>
      <c r="HL333">
        <f t="shared" ca="1" si="186"/>
        <v>0</v>
      </c>
    </row>
    <row r="334" spans="1:220" x14ac:dyDescent="0.25">
      <c r="A334" s="6">
        <v>45337</v>
      </c>
      <c r="B334">
        <f t="shared" ca="1" si="193"/>
        <v>1.1048543456039809E-2</v>
      </c>
      <c r="C334" s="5">
        <v>787</v>
      </c>
      <c r="D334">
        <f t="shared" si="194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195"/>
        <v>0</v>
      </c>
      <c r="J334">
        <f t="shared" si="196"/>
        <v>1</v>
      </c>
      <c r="K334">
        <f t="shared" ca="1" si="197"/>
        <v>0</v>
      </c>
      <c r="L334">
        <f t="shared" ca="1" si="198"/>
        <v>7.7568432276415933E-3</v>
      </c>
      <c r="M334">
        <f t="shared" si="199"/>
        <v>1.0408163265306123</v>
      </c>
      <c r="Q334">
        <f t="shared" si="200"/>
        <v>385.63</v>
      </c>
      <c r="R334">
        <f t="shared" si="201"/>
        <v>401.37</v>
      </c>
      <c r="S334">
        <f ca="1">_xlfn.BINOM.DIST($Q334,$C334,S$1,FALSE)*$F334*$B334</f>
        <v>0</v>
      </c>
      <c r="T334">
        <f ca="1">_xlfn.BINOM.DIST($Q334,$C334,T$1,FALSE)*$F334*$B334</f>
        <v>0</v>
      </c>
      <c r="U334">
        <f ca="1">_xlfn.BINOM.DIST($Q334,$C334,U$1,FALSE)*$F334*$B334</f>
        <v>0</v>
      </c>
      <c r="V334">
        <f ca="1">_xlfn.BINOM.DIST($Q334,$C334,V$1,FALSE)*$F334*$B334</f>
        <v>0</v>
      </c>
      <c r="W334">
        <f ca="1">_xlfn.BINOM.DIST($Q334,$C334,W$1,FALSE)*$F334*$B334</f>
        <v>0</v>
      </c>
      <c r="X334">
        <f ca="1">_xlfn.BINOM.DIST($Q334,$C334,X$1,FALSE)*$F334*$B334</f>
        <v>2.2549260986433376E-277</v>
      </c>
      <c r="Y334">
        <f ca="1">_xlfn.BINOM.DIST($Q334,$C334,Y$1,FALSE)*$F334*$B334</f>
        <v>9.7818244053183208E-249</v>
      </c>
      <c r="Z334">
        <f ca="1">_xlfn.BINOM.DIST($Q334,$C334,Z$1,FALSE)*$F334*$B334</f>
        <v>7.9009996375396375E-225</v>
      </c>
      <c r="AA334">
        <f ca="1">_xlfn.BINOM.DIST($Q334,$C334,AA$1,FALSE)*$F334*$B334</f>
        <v>2.1734162133860259E-204</v>
      </c>
      <c r="AB334">
        <f ca="1">_xlfn.BINOM.DIST($Q334,$C334,AB$1,FALSE)*$F334*$B334</f>
        <v>1.3267746494997142E-186</v>
      </c>
      <c r="AC334">
        <f ca="1">_xlfn.BINOM.DIST($Q334,$C334,AC$1,FALSE)*$F334*$B334</f>
        <v>6.4607079899473562E-171</v>
      </c>
      <c r="AD334">
        <f ca="1">_xlfn.BINOM.DIST($Q334,$C334,AD$1,FALSE)*$F334*$B334</f>
        <v>6.2482410370011733E-157</v>
      </c>
      <c r="AE334">
        <f ca="1">_xlfn.BINOM.DIST($Q334,$C334,AE$1,FALSE)*$F334*$B334</f>
        <v>2.3529096472805417E-144</v>
      </c>
      <c r="AF334">
        <f ca="1">_xlfn.BINOM.DIST($Q334,$C334,AF$1,FALSE)*$F334*$B334</f>
        <v>5.7507105457167426E-133</v>
      </c>
      <c r="AG334">
        <f ca="1">_xlfn.BINOM.DIST($Q334,$C334,AG$1,FALSE)*$F334*$B334</f>
        <v>1.3566332395884029E-122</v>
      </c>
      <c r="AH334">
        <f ca="1">_xlfn.BINOM.DIST($Q334,$C334,AH$1,FALSE)*$F334*$B334</f>
        <v>4.229939845714419E-113</v>
      </c>
      <c r="AI334">
        <f ca="1">_xlfn.BINOM.DIST($Q334,$C334,AI$1,FALSE)*$F334*$B334</f>
        <v>2.2452134598421582E-104</v>
      </c>
      <c r="AJ334">
        <f ca="1">_xlfn.BINOM.DIST($Q334,$C334,AJ$1,FALSE)*$F334*$B334</f>
        <v>2.4947049198312557E-96</v>
      </c>
      <c r="AK334">
        <f ca="1">_xlfn.BINOM.DIST($Q334,$C334,AK$1,FALSE)*$F334*$B334</f>
        <v>6.8845322823327608E-89</v>
      </c>
      <c r="AL334">
        <f ca="1">_xlfn.BINOM.DIST($Q334,$C334,AL$1,FALSE)*$F334*$B334</f>
        <v>5.443839014715578E-82</v>
      </c>
      <c r="AM334">
        <f ca="1">_xlfn.BINOM.DIST($Q334,$C334,AM$1,FALSE)*$F334*$B334</f>
        <v>1.3915999968623893E-75</v>
      </c>
      <c r="AN334">
        <f ca="1">_xlfn.BINOM.DIST($Q334,$C334,AN$1,FALSE)*$F334*$B334</f>
        <v>1.2744138687800423E-69</v>
      </c>
      <c r="AO334">
        <f ca="1">_xlfn.BINOM.DIST($Q334,$C334,AO$1,FALSE)*$F334*$B334</f>
        <v>4.56618723714103E-64</v>
      </c>
      <c r="AP334">
        <f ca="1">_xlfn.BINOM.DIST($Q334,$C334,AP$1,FALSE)*$F334*$B334</f>
        <v>6.906844903302468E-59</v>
      </c>
      <c r="AQ334">
        <f ca="1">_xlfn.BINOM.DIST($Q334,$C334,AQ$1,FALSE)*$F334*$B334</f>
        <v>4.71176339141888E-54</v>
      </c>
      <c r="AR334">
        <f ca="1">_xlfn.BINOM.DIST($Q334,$C334,AR$1,FALSE)*$F334*$B334</f>
        <v>1.5357571286625018E-49</v>
      </c>
      <c r="AS334">
        <f ca="1">_xlfn.BINOM.DIST($Q334,$C334,AS$1,FALSE)*$F334*$B334</f>
        <v>2.5158318928902069E-45</v>
      </c>
      <c r="AT334">
        <f ca="1">_xlfn.BINOM.DIST($Q334,$C334,AT$1,FALSE)*$F334*$B334</f>
        <v>2.165859534684357E-41</v>
      </c>
      <c r="AU334">
        <f ca="1">_xlfn.BINOM.DIST($Q334,$C334,AU$1,FALSE)*$F334*$B334</f>
        <v>1.0192880903602348E-37</v>
      </c>
      <c r="AV334">
        <f ca="1">_xlfn.BINOM.DIST($Q334,$C334,AV$1,FALSE)*$F334*$B334</f>
        <v>2.7156681191116064E-34</v>
      </c>
      <c r="AW334">
        <f ca="1">_xlfn.BINOM.DIST($Q334,$C334,AW$1,FALSE)*$F334*$B334</f>
        <v>4.2255813834309692E-31</v>
      </c>
      <c r="AX334">
        <f ca="1">_xlfn.BINOM.DIST($Q334,$C334,AX$1,FALSE)*$F334*$B334</f>
        <v>3.9480070568282799E-28</v>
      </c>
      <c r="AY334">
        <f ca="1">_xlfn.BINOM.DIST($Q334,$C334,AY$1,FALSE)*$F334*$B334</f>
        <v>2.2704705796997892E-25</v>
      </c>
      <c r="AZ334">
        <f ca="1">_xlfn.BINOM.DIST($Q334,$C334,AZ$1,FALSE)*$F334*$B334</f>
        <v>8.2172945845483388E-23</v>
      </c>
      <c r="BA334">
        <f ca="1">_xlfn.BINOM.DIST($Q334,$C334,BA$1,FALSE)*$F334*$B334</f>
        <v>1.9091342404130697E-20</v>
      </c>
      <c r="BB334">
        <f ca="1">_xlfn.BINOM.DIST($Q334,$C334,BB$1,FALSE)*$F334*$B334</f>
        <v>2.8983962757469715E-18</v>
      </c>
      <c r="BC334">
        <f ca="1">_xlfn.BINOM.DIST($Q334,$C334,BC$1,FALSE)*$F334*$B334</f>
        <v>2.9214849583553381E-16</v>
      </c>
      <c r="BD334">
        <f ca="1">_xlfn.BINOM.DIST($Q334,$C334,BD$1,FALSE)*$F334*$B334</f>
        <v>1.9831518244943113E-14</v>
      </c>
      <c r="BE334">
        <f ca="1">_xlfn.BINOM.DIST($Q334,$C334,BE$1,FALSE)*$F334*$B334</f>
        <v>9.1819557078052053E-13</v>
      </c>
      <c r="BF334">
        <f ca="1">_xlfn.BINOM.DIST($Q334,$C334,BF$1,FALSE)*$F334*$B334</f>
        <v>2.9326396175213072E-11</v>
      </c>
      <c r="BG334">
        <f ca="1">_xlfn.BINOM.DIST($Q334,$C334,BG$1,FALSE)*$F334*$B334</f>
        <v>6.5266546508021237E-10</v>
      </c>
      <c r="BH334">
        <f ca="1">_xlfn.BINOM.DIST($Q334,$C334,BH$1,FALSE)*$F334*$B334</f>
        <v>1.0211389331728826E-8</v>
      </c>
      <c r="BI334">
        <f ca="1">_xlfn.BINOM.DIST($Q334,$C334,BI$1,FALSE)*$F334*$B334</f>
        <v>1.1319351158859303E-7</v>
      </c>
      <c r="BJ334">
        <f ca="1">_xlfn.BINOM.DIST($Q334,$C334,BJ$1,FALSE)*$F334*$B334</f>
        <v>8.9503227471405426E-7</v>
      </c>
      <c r="BK334">
        <f ca="1">_xlfn.BINOM.DIST($Q334,$C334,BK$1,FALSE)*$F334*$B334</f>
        <v>5.0776015908899084E-6</v>
      </c>
      <c r="BL334">
        <f ca="1">_xlfn.BINOM.DIST($Q334,$C334,BL$1,FALSE)*$F334*$B334</f>
        <v>2.0768747095916346E-5</v>
      </c>
      <c r="BM334">
        <f ca="1">_xlfn.BINOM.DIST($Q334,$C334,BM$1,FALSE)*$F334*$B334</f>
        <v>6.1496155176612427E-5</v>
      </c>
      <c r="BN334">
        <f ca="1">_xlfn.BINOM.DIST($Q334,$C334,BN$1,FALSE)*$F334*$B334</f>
        <v>1.3224102368406432E-4</v>
      </c>
      <c r="BO334">
        <f ca="1">_xlfn.BINOM.DIST($Q334,$C334,BO$1,FALSE)*$F334*$B334</f>
        <v>2.0701978274939865E-4</v>
      </c>
      <c r="BP334">
        <f ca="1">_xlfn.BINOM.DIST($Q334,$C334,BP$1,FALSE)*$F334*$B334</f>
        <v>2.3631588741836751E-4</v>
      </c>
      <c r="BQ334">
        <f ca="1">_xlfn.BINOM.DIST($Q334,$C334,BQ$1,FALSE)*$F334*$B334</f>
        <v>1.9687235217424182E-4</v>
      </c>
      <c r="BR334">
        <f ca="1">_xlfn.BINOM.DIST($Q334,$C334,BR$1,FALSE)*$F334*$B334</f>
        <v>1.1971078725611238E-4</v>
      </c>
      <c r="BS334">
        <f ca="1">_xlfn.BINOM.DIST($Q334,$C334,BS$1,FALSE)*$F334*$B334</f>
        <v>5.3095295486745036E-5</v>
      </c>
      <c r="BT334">
        <f ca="1">_xlfn.BINOM.DIST($Q334,$C334,BT$1,FALSE)*$F334*$B334</f>
        <v>1.7152996704009526E-5</v>
      </c>
      <c r="BU334">
        <f ca="1">_xlfn.BINOM.DIST($Q334,$C334,BU$1,FALSE)*$F334*$B334</f>
        <v>4.0275151758806683E-6</v>
      </c>
      <c r="BV334">
        <f ca="1">_xlfn.BINOM.DIST($Q334,$C334,BV$1,FALSE)*$F334*$B334</f>
        <v>6.8526304333289031E-7</v>
      </c>
      <c r="BW334">
        <f ca="1">_xlfn.BINOM.DIST($Q334,$C334,BW$1,FALSE)*$F334*$B334</f>
        <v>8.4170064995835208E-8</v>
      </c>
      <c r="BX334">
        <f ca="1">_xlfn.BINOM.DIST($Q334,$C334,BX$1,FALSE)*$F334*$B334</f>
        <v>7.4289920672521485E-9</v>
      </c>
      <c r="BY334">
        <f ca="1">_xlfn.BINOM.DIST($Q334,$C334,BY$1,FALSE)*$F334*$B334</f>
        <v>4.685798180391918E-10</v>
      </c>
      <c r="BZ334">
        <f ca="1">_xlfn.BINOM.DIST($Q334,$C334,BZ$1,FALSE)*$F334*$B334</f>
        <v>2.0985832455307414E-11</v>
      </c>
      <c r="CA334">
        <f ca="1">_xlfn.BINOM.DIST($Q334,$C334,CA$1,FALSE)*$F334*$B334</f>
        <v>6.6242883586091695E-13</v>
      </c>
      <c r="CB334">
        <f ca="1">_xlfn.BINOM.DIST($Q334,$C334,CB$1,FALSE)*$F334*$B334</f>
        <v>1.461335119203797E-14</v>
      </c>
      <c r="CC334">
        <f ca="1">_xlfn.BINOM.DIST($Q334,$C334,CC$1,FALSE)*$F334*$B334</f>
        <v>2.2315037165334618E-16</v>
      </c>
      <c r="CD334">
        <f ca="1">_xlfn.BINOM.DIST($Q334,$C334,CD$1,FALSE)*$F334*$B334</f>
        <v>2.333436206491095E-18</v>
      </c>
      <c r="CE334">
        <f ca="1">_xlfn.BINOM.DIST($Q334,$C334,CE$1,FALSE)*$F334*$B334</f>
        <v>1.6507701605985368E-20</v>
      </c>
      <c r="CF334">
        <f ca="1">_xlfn.BINOM.DIST($Q334,$C334,CF$1,FALSE)*$F334*$B334</f>
        <v>7.794485509705832E-23</v>
      </c>
      <c r="CG334">
        <f ca="1">_xlfn.BINOM.DIST($Q334,$C334,CG$1,FALSE)*$F334*$B334</f>
        <v>2.4195307853595602E-25</v>
      </c>
      <c r="CH334">
        <f ca="1">_xlfn.BINOM.DIST($Q334,$C334,CH$1,FALSE)*$F334*$B334</f>
        <v>4.855055383423956E-28</v>
      </c>
      <c r="CI334">
        <f ca="1">_xlfn.BINOM.DIST($Q334,$C334,CI$1,FALSE)*$F334*$B334</f>
        <v>6.1803631470811465E-31</v>
      </c>
      <c r="CJ334">
        <f ca="1">_xlfn.BINOM.DIST($Q334,$C334,CJ$1,FALSE)*$F334*$B334</f>
        <v>4.8875607997051498E-34</v>
      </c>
      <c r="CK334">
        <f ca="1">_xlfn.BINOM.DIST($Q334,$C334,CK$1,FALSE)*$F334*$B334</f>
        <v>2.3457467349095739E-37</v>
      </c>
      <c r="CL334">
        <f ca="1">_xlfn.BINOM.DIST($Q334,$C334,CL$1,FALSE)*$F334*$B334</f>
        <v>6.656573472424326E-41</v>
      </c>
      <c r="CM334">
        <f ca="1">_xlfn.BINOM.DIST($Q334,$C334,CM$1,FALSE)*$F334*$B334</f>
        <v>1.0847534581398217E-44</v>
      </c>
      <c r="CN334">
        <f ca="1">_xlfn.BINOM.DIST($Q334,$C334,CN$1,FALSE)*$F334*$B334</f>
        <v>9.8248438340834481E-49</v>
      </c>
      <c r="CO334">
        <f ca="1">_xlfn.BINOM.DIST($Q334,$C334,CO$1,FALSE)*$F334*$B334</f>
        <v>4.7674845949605937E-53</v>
      </c>
      <c r="CP334">
        <f ca="1">_xlfn.BINOM.DIST($Q334,$C334,CP$1,FALSE)*$F334*$B334</f>
        <v>1.1892172760085173E-57</v>
      </c>
      <c r="CQ334">
        <f ca="1">_xlfn.BINOM.DIST($Q334,$C334,CQ$1,FALSE)*$F334*$B334</f>
        <v>1.4552697898943224E-62</v>
      </c>
      <c r="CR334">
        <f ca="1">_xlfn.BINOM.DIST($Q334,$C334,CR$1,FALSE)*$F334*$B334</f>
        <v>8.2853448305579724E-68</v>
      </c>
      <c r="CS334">
        <f ca="1">_xlfn.BINOM.DIST($Q334,$C334,CS$1,FALSE)*$F334*$B334</f>
        <v>2.0660034578744241E-73</v>
      </c>
      <c r="CT334">
        <f ca="1">_xlfn.BINOM.DIST($Q334,$C334,CT$1,FALSE)*$F334*$B334</f>
        <v>2.1056100633179326E-79</v>
      </c>
      <c r="CU334">
        <f ca="1">_xlfn.BINOM.DIST($Q334,$C334,CU$1,FALSE)*$F334*$B334</f>
        <v>8.1001780744485572E-86</v>
      </c>
      <c r="CV334">
        <f ca="1">_xlfn.BINOM.DIST($Q334,$C334,CV$1,FALSE)*$F334*$B334</f>
        <v>1.0726824346047881E-92</v>
      </c>
      <c r="CW334">
        <f ca="1">_xlfn.BINOM.DIST($Q334,$C334,CW$1,FALSE)*$F334*$B334</f>
        <v>4.3920930959820427E-100</v>
      </c>
      <c r="CX334">
        <f ca="1">_xlfn.BINOM.DIST($Q334,$C334,CX$1,FALSE)*$F334*$B334</f>
        <v>4.9014353262414093E-108</v>
      </c>
      <c r="CY334">
        <f ca="1">_xlfn.BINOM.DIST($Q334,$C334,CY$1,FALSE)*$F334*$B334</f>
        <v>1.2839540431355258E-116</v>
      </c>
      <c r="CZ334">
        <f ca="1">_xlfn.BINOM.DIST($Q334,$C334,CZ$1,FALSE)*$F334*$B334</f>
        <v>6.6033430228543284E-126</v>
      </c>
      <c r="DA334">
        <f ca="1">_xlfn.BINOM.DIST($Q334,$C334,DA$1,FALSE)*$F334*$B334</f>
        <v>5.3723634912867489E-136</v>
      </c>
      <c r="DB334">
        <f ca="1">_xlfn.BINOM.DIST($Q334,$C334,DB$1,FALSE)*$F334*$B334</f>
        <v>5.3080035325089876E-147</v>
      </c>
      <c r="DC334">
        <f ca="1">_xlfn.BINOM.DIST($Q334,$C334,DC$1,FALSE)*$F334*$B334</f>
        <v>4.5864958688047785E-159</v>
      </c>
      <c r="DD334">
        <f ca="1">_xlfn.BINOM.DIST($Q334,$C334,DD$1,FALSE)*$F334*$B334</f>
        <v>2.2898303620009549E-172</v>
      </c>
      <c r="DE334">
        <f ca="1">_xlfn.BINOM.DIST($Q334,$C334,DE$1,FALSE)*$F334*$B334</f>
        <v>3.8739806918720504E-187</v>
      </c>
      <c r="DF334">
        <f ca="1">_xlfn.BINOM.DIST($Q334,$C334,DF$1,FALSE)*$F334*$B334</f>
        <v>1.0995529699349538E-203</v>
      </c>
      <c r="DG334">
        <f ca="1">_xlfn.BINOM.DIST($Q334,$C334,DG$1,FALSE)*$F334*$B334</f>
        <v>2.0196662886979218E-222</v>
      </c>
      <c r="DH334">
        <f ca="1">_xlfn.BINOM.DIST($Q334,$C334,DH$1,FALSE)*$F334*$B334</f>
        <v>6.311587344652678E-244</v>
      </c>
      <c r="DI334">
        <f ca="1">_xlfn.BINOM.DIST($Q334,$C334,DI$1,FALSE)*$F334*$B334</f>
        <v>4.7404285799213835E-269</v>
      </c>
      <c r="DJ334">
        <f ca="1">_xlfn.BINOM.DIST($Q334,$C334,DJ$1,FALSE)*$F334*$B334</f>
        <v>4.1145381834299071E-299</v>
      </c>
      <c r="DK334">
        <f ca="1">_xlfn.BINOM.DIST($Q334,$C334,DK$1,FALSE)*$F334*$B334</f>
        <v>0</v>
      </c>
      <c r="DL334">
        <f ca="1">_xlfn.BINOM.DIST($Q334,$C334,DL$1,FALSE)*$F334*$B334</f>
        <v>0</v>
      </c>
      <c r="DM334">
        <f ca="1">_xlfn.BINOM.DIST($Q334,$C334,DM$1,FALSE)*$F334*$B334</f>
        <v>0</v>
      </c>
      <c r="DN334">
        <f ca="1">_xlfn.BINOM.DIST($Q334,$C334,DN$1,FALSE)*$F334*$B334</f>
        <v>0</v>
      </c>
      <c r="DQ334">
        <f t="shared" ca="1" si="205"/>
        <v>0</v>
      </c>
      <c r="DR334">
        <f t="shared" ca="1" si="205"/>
        <v>0</v>
      </c>
      <c r="DS334">
        <f t="shared" ca="1" si="205"/>
        <v>0</v>
      </c>
      <c r="DT334">
        <f t="shared" ca="1" si="205"/>
        <v>0</v>
      </c>
      <c r="DU334">
        <f t="shared" ca="1" si="205"/>
        <v>0</v>
      </c>
      <c r="DV334">
        <f t="shared" ca="1" si="205"/>
        <v>8.1416690790634249E-298</v>
      </c>
      <c r="DW334">
        <f t="shared" ca="1" si="205"/>
        <v>7.7345127451979999E-268</v>
      </c>
      <c r="DX334">
        <f t="shared" ca="1" si="205"/>
        <v>8.7329757390064415E-243</v>
      </c>
      <c r="DY334">
        <f t="shared" ca="1" si="205"/>
        <v>2.4188904799678443E-221</v>
      </c>
      <c r="DZ334">
        <f t="shared" ca="1" si="205"/>
        <v>1.1578539650620003E-202</v>
      </c>
      <c r="EA334">
        <f t="shared" ca="1" si="205"/>
        <v>3.6311041821815264E-186</v>
      </c>
      <c r="EB334">
        <f t="shared" ca="1" si="205"/>
        <v>1.9294759936837522E-171</v>
      </c>
      <c r="EC334">
        <f t="shared" ca="1" si="205"/>
        <v>3.5028471039526971E-158</v>
      </c>
      <c r="ED334">
        <f t="shared" ca="1" si="205"/>
        <v>3.6995240244365007E-146</v>
      </c>
      <c r="EE334">
        <f t="shared" ca="1" si="205"/>
        <v>3.4369605962436672E-135</v>
      </c>
      <c r="EF334">
        <f t="shared" ca="1" si="205"/>
        <v>3.8969988098655005E-125</v>
      </c>
      <c r="EG334">
        <f t="shared" ca="1" si="204"/>
        <v>7.0201684146122929E-116</v>
      </c>
      <c r="EH334">
        <f t="shared" ca="1" si="204"/>
        <v>2.492247654610622E-107</v>
      </c>
      <c r="EI334">
        <f t="shared" ca="1" si="204"/>
        <v>2.0837788833637042E-99</v>
      </c>
      <c r="EJ334">
        <f t="shared" ca="1" si="204"/>
        <v>4.7625695985318686E-92</v>
      </c>
      <c r="EK334">
        <f t="shared" ca="1" si="204"/>
        <v>3.3743747004465025E-85</v>
      </c>
      <c r="EL334">
        <f t="shared" ca="1" si="204"/>
        <v>8.2494404627317389E-79</v>
      </c>
      <c r="EM334">
        <f t="shared" ca="1" si="204"/>
        <v>7.6285450335794933E-73</v>
      </c>
      <c r="EN334">
        <f t="shared" ca="1" si="204"/>
        <v>2.8887650809332561E-67</v>
      </c>
      <c r="EO334">
        <f t="shared" ca="1" si="204"/>
        <v>4.7993742034623382E-62</v>
      </c>
      <c r="EP334">
        <f t="shared" ca="1" si="204"/>
        <v>3.7155337690858125E-57</v>
      </c>
      <c r="EQ334">
        <f t="shared" ca="1" si="204"/>
        <v>1.4131439989134059E-52</v>
      </c>
      <c r="ER334">
        <f t="shared" ca="1" si="204"/>
        <v>2.7664543000878582E-48</v>
      </c>
      <c r="ES334">
        <f t="shared" ca="1" si="204"/>
        <v>2.9049874252788477E-44</v>
      </c>
      <c r="ET334">
        <f t="shared" ca="1" si="204"/>
        <v>1.6972656784886285E-40</v>
      </c>
      <c r="EU334">
        <f t="shared" ca="1" si="204"/>
        <v>5.7002861071140355E-37</v>
      </c>
      <c r="EV334">
        <f t="shared" ca="1" si="207"/>
        <v>1.1329697598384736E-33</v>
      </c>
      <c r="EW334">
        <f t="shared" ca="1" si="207"/>
        <v>1.3677656006206774E-30</v>
      </c>
      <c r="EX334">
        <f t="shared" ca="1" si="207"/>
        <v>1.0265823653413128E-27</v>
      </c>
      <c r="EY334">
        <f t="shared" ca="1" si="207"/>
        <v>4.8914195974687702E-25</v>
      </c>
      <c r="EZ334">
        <f t="shared" ca="1" si="207"/>
        <v>1.5075492699383257E-22</v>
      </c>
      <c r="FA334">
        <f t="shared" ca="1" si="207"/>
        <v>3.0563482075337721E-20</v>
      </c>
      <c r="FB334">
        <f t="shared" ca="1" si="207"/>
        <v>4.1378382135280128E-18</v>
      </c>
      <c r="FC334">
        <f t="shared" ca="1" si="207"/>
        <v>3.7917915619642425E-16</v>
      </c>
      <c r="FD334">
        <f t="shared" ca="1" si="207"/>
        <v>2.3804211367823953E-14</v>
      </c>
      <c r="FE334">
        <f t="shared" ca="1" si="207"/>
        <v>1.0348305389228141E-12</v>
      </c>
      <c r="FF334">
        <f t="shared" ca="1" si="207"/>
        <v>3.1450901944588414E-11</v>
      </c>
      <c r="FG334">
        <f t="shared" ca="1" si="207"/>
        <v>6.739086502222538E-10</v>
      </c>
      <c r="FH334">
        <f t="shared" ca="1" si="207"/>
        <v>1.0255929884867826E-8</v>
      </c>
      <c r="FI334">
        <f t="shared" ca="1" si="207"/>
        <v>1.1156597404536112E-7</v>
      </c>
      <c r="FJ334">
        <f t="shared" ca="1" si="207"/>
        <v>8.7226055774851059E-7</v>
      </c>
      <c r="FK334">
        <f t="shared" ca="1" si="207"/>
        <v>4.9239299075255303E-6</v>
      </c>
      <c r="FL334">
        <f t="shared" ca="1" si="206"/>
        <v>2.0144512610277175E-5</v>
      </c>
      <c r="FM334">
        <f t="shared" ca="1" si="206"/>
        <v>5.9904148146317236E-5</v>
      </c>
      <c r="FN334">
        <f t="shared" ca="1" si="206"/>
        <v>1.2976158191418426E-4</v>
      </c>
      <c r="FO334">
        <f t="shared" ca="1" si="206"/>
        <v>2.0503286418146698E-4</v>
      </c>
      <c r="FP334">
        <f t="shared" ca="1" si="206"/>
        <v>2.3645993855364245E-4</v>
      </c>
      <c r="FQ334">
        <f t="shared" ca="1" si="206"/>
        <v>1.9901622797590331E-4</v>
      </c>
      <c r="FR334">
        <f t="shared" ca="1" si="206"/>
        <v>1.2213128856616628E-4</v>
      </c>
      <c r="FS334">
        <f t="shared" ca="1" si="206"/>
        <v>5.4557038069750219E-5</v>
      </c>
      <c r="FT334">
        <f t="shared" ca="1" si="206"/>
        <v>1.7696968203726036E-5</v>
      </c>
      <c r="FU334">
        <f t="shared" ca="1" si="206"/>
        <v>4.1549138110498615E-6</v>
      </c>
      <c r="FV334">
        <f t="shared" ca="1" si="206"/>
        <v>7.0318734209189569E-7</v>
      </c>
      <c r="FW334">
        <f t="shared" ca="1" si="206"/>
        <v>8.5365340792462585E-8</v>
      </c>
      <c r="FX334">
        <f t="shared" ca="1" si="206"/>
        <v>7.3901870099911022E-9</v>
      </c>
      <c r="FY334">
        <f t="shared" ca="1" si="206"/>
        <v>4.5314597057375555E-10</v>
      </c>
      <c r="FZ334">
        <f t="shared" ca="1" si="206"/>
        <v>1.952685123736162E-11</v>
      </c>
      <c r="GA334">
        <f t="shared" ca="1" si="203"/>
        <v>5.860920750142348E-13</v>
      </c>
      <c r="GB334">
        <f t="shared" ca="1" si="203"/>
        <v>1.2129862750852297E-14</v>
      </c>
      <c r="GC334">
        <f t="shared" ca="1" si="203"/>
        <v>1.7114528140102554E-16</v>
      </c>
      <c r="GD334">
        <f t="shared" ca="1" si="203"/>
        <v>1.6253661060084208E-18</v>
      </c>
      <c r="GE334">
        <f t="shared" ca="1" si="203"/>
        <v>1.0242599622373699E-20</v>
      </c>
      <c r="GF334">
        <f t="shared" ca="1" si="203"/>
        <v>4.2150889319692096E-23</v>
      </c>
      <c r="GG334">
        <f t="shared" ca="1" si="203"/>
        <v>1.1127451058080798E-25</v>
      </c>
      <c r="GH334">
        <f t="shared" ca="1" si="203"/>
        <v>1.8472652978214862E-28</v>
      </c>
      <c r="GI334">
        <f t="shared" ca="1" si="203"/>
        <v>1.8860292925299599E-31</v>
      </c>
      <c r="GJ334">
        <f t="shared" ca="1" si="203"/>
        <v>1.1551944440119397E-34</v>
      </c>
      <c r="GK334">
        <f t="shared" ca="1" si="203"/>
        <v>4.1282047873814512E-38</v>
      </c>
      <c r="GL334">
        <f t="shared" ca="1" si="203"/>
        <v>8.3427636416542237E-42</v>
      </c>
      <c r="GM334">
        <f t="shared" ca="1" si="203"/>
        <v>9.2058097410991082E-46</v>
      </c>
      <c r="GN334">
        <f t="shared" ca="1" si="203"/>
        <v>5.3313848507944922E-50</v>
      </c>
      <c r="GO334">
        <f t="shared" ca="1" si="203"/>
        <v>1.5496009408365759E-54</v>
      </c>
      <c r="GP334">
        <f t="shared" ca="1" si="203"/>
        <v>2.1485999588146938E-59</v>
      </c>
      <c r="GQ334">
        <f t="shared" ca="1" si="202"/>
        <v>1.3412833773498992E-64</v>
      </c>
      <c r="GR334">
        <f t="shared" ca="1" si="202"/>
        <v>3.5281045058808131E-70</v>
      </c>
      <c r="GS334">
        <f t="shared" ca="1" si="202"/>
        <v>3.6232072457139952E-76</v>
      </c>
      <c r="GT334">
        <f t="shared" ca="1" si="202"/>
        <v>1.3298804578252992E-82</v>
      </c>
      <c r="GU334">
        <f t="shared" ca="1" si="202"/>
        <v>1.5738808162175131E-89</v>
      </c>
      <c r="GV334">
        <f t="shared" ca="1" si="202"/>
        <v>5.3214349903588242E-97</v>
      </c>
      <c r="GW334">
        <f t="shared" ca="1" si="202"/>
        <v>4.4538653385424812E-105</v>
      </c>
      <c r="GX334">
        <f t="shared" ca="1" si="202"/>
        <v>7.7740131879396189E-114</v>
      </c>
      <c r="GY334">
        <f t="shared" ca="1" si="202"/>
        <v>2.3000156260976565E-123</v>
      </c>
      <c r="GZ334">
        <f t="shared" ca="1" si="202"/>
        <v>8.9492029396329455E-134</v>
      </c>
      <c r="HA334">
        <f t="shared" ca="1" si="202"/>
        <v>3.3415085193313484E-145</v>
      </c>
      <c r="HB334">
        <f t="shared" ca="1" si="202"/>
        <v>8.0426505983505972E-158</v>
      </c>
      <c r="HC334">
        <f t="shared" ca="1" si="202"/>
        <v>7.4761215082151395E-172</v>
      </c>
      <c r="HD334">
        <f t="shared" ca="1" si="202"/>
        <v>1.3665861987927739E-187</v>
      </c>
      <c r="HE334">
        <f t="shared" ca="1" si="202"/>
        <v>1.9682660909639122E-205</v>
      </c>
      <c r="HF334">
        <f t="shared" ca="1" si="186"/>
        <v>6.1934962894788034E-226</v>
      </c>
      <c r="HG334">
        <f t="shared" ca="1" si="186"/>
        <v>6.5025246570225937E-250</v>
      </c>
      <c r="HH334">
        <f t="shared" ca="1" si="186"/>
        <v>1.2359971252392318E-278</v>
      </c>
      <c r="HI334">
        <f t="shared" ca="1" si="186"/>
        <v>0</v>
      </c>
      <c r="HJ334">
        <f t="shared" ca="1" si="186"/>
        <v>0</v>
      </c>
      <c r="HK334">
        <f t="shared" ca="1" si="186"/>
        <v>0</v>
      </c>
      <c r="HL334">
        <f t="shared" ca="1" si="186"/>
        <v>0</v>
      </c>
    </row>
    <row r="335" spans="1:220" x14ac:dyDescent="0.25">
      <c r="A335" s="6">
        <v>45338</v>
      </c>
      <c r="B335">
        <f t="shared" ca="1" si="193"/>
        <v>1.160933038388241E-2</v>
      </c>
      <c r="C335" s="5">
        <v>3024</v>
      </c>
      <c r="D335">
        <f t="shared" si="194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195"/>
        <v>0</v>
      </c>
      <c r="J335">
        <f t="shared" si="196"/>
        <v>1</v>
      </c>
      <c r="K335">
        <f t="shared" ca="1" si="197"/>
        <v>0</v>
      </c>
      <c r="L335">
        <f t="shared" ca="1" si="198"/>
        <v>1.58161172821417E-2</v>
      </c>
      <c r="M335">
        <f t="shared" si="199"/>
        <v>1.2222222222222223</v>
      </c>
      <c r="Q335">
        <f t="shared" si="200"/>
        <v>1088.6399999999999</v>
      </c>
      <c r="R335">
        <f t="shared" si="201"/>
        <v>1330.56</v>
      </c>
      <c r="S335">
        <f ca="1">_xlfn.BINOM.DIST($Q335,$C335,S$1,FALSE)*$F335*$B335</f>
        <v>0</v>
      </c>
      <c r="T335">
        <f ca="1">_xlfn.BINOM.DIST($Q335,$C335,T$1,FALSE)*$F335*$B335</f>
        <v>0</v>
      </c>
      <c r="U335">
        <f ca="1">_xlfn.BINOM.DIST($Q335,$C335,U$1,FALSE)*$F335*$B335</f>
        <v>0</v>
      </c>
      <c r="V335">
        <f ca="1">_xlfn.BINOM.DIST($Q335,$C335,V$1,FALSE)*$F335*$B335</f>
        <v>0</v>
      </c>
      <c r="W335">
        <f ca="1">_xlfn.BINOM.DIST($Q335,$C335,W$1,FALSE)*$F335*$B335</f>
        <v>0</v>
      </c>
      <c r="X335">
        <f ca="1">_xlfn.BINOM.DIST($Q335,$C335,X$1,FALSE)*$F335*$B335</f>
        <v>0</v>
      </c>
      <c r="Y335">
        <f ca="1">_xlfn.BINOM.DIST($Q335,$C335,Y$1,FALSE)*$F335*$B335</f>
        <v>0</v>
      </c>
      <c r="Z335">
        <f ca="1">_xlfn.BINOM.DIST($Q335,$C335,Z$1,FALSE)*$F335*$B335</f>
        <v>0</v>
      </c>
      <c r="AA335">
        <f ca="1">_xlfn.BINOM.DIST($Q335,$C335,AA$1,FALSE)*$F335*$B335</f>
        <v>0</v>
      </c>
      <c r="AB335">
        <f ca="1">_xlfn.BINOM.DIST($Q335,$C335,AB$1,FALSE)*$F335*$B335</f>
        <v>0</v>
      </c>
      <c r="AC335">
        <f ca="1">_xlfn.BINOM.DIST($Q335,$C335,AC$1,FALSE)*$F335*$B335</f>
        <v>0</v>
      </c>
      <c r="AD335">
        <f ca="1">_xlfn.BINOM.DIST($Q335,$C335,AD$1,FALSE)*$F335*$B335</f>
        <v>1.4240568369880571E-287</v>
      </c>
      <c r="AE335">
        <f ca="1">_xlfn.BINOM.DIST($Q335,$C335,AE$1,FALSE)*$F335*$B335</f>
        <v>5.8463120058727321E-256</v>
      </c>
      <c r="AF335">
        <f ca="1">_xlfn.BINOM.DIST($Q335,$C335,AF$1,FALSE)*$F335*$B335</f>
        <v>9.5251842678896977E-228</v>
      </c>
      <c r="AG335">
        <f ca="1">_xlfn.BINOM.DIST($Q335,$C335,AG$1,FALSE)*$F335*$B335</f>
        <v>1.8859815158683776E-202</v>
      </c>
      <c r="AH335">
        <f ca="1">_xlfn.BINOM.DIST($Q335,$C335,AH$1,FALSE)*$F335*$B335</f>
        <v>1.1004315717986766E-179</v>
      </c>
      <c r="AI335">
        <f ca="1">_xlfn.BINOM.DIST($Q335,$C335,AI$1,FALSE)*$F335*$B335</f>
        <v>3.8589748837901623E-159</v>
      </c>
      <c r="AJ335">
        <f ca="1">_xlfn.BINOM.DIST($Q335,$C335,AJ$1,FALSE)*$F335*$B335</f>
        <v>1.4549440947172236E-140</v>
      </c>
      <c r="AK335">
        <f ca="1">_xlfn.BINOM.DIST($Q335,$C335,AK$1,FALSE)*$F335*$B335</f>
        <v>9.5353529664696754E-124</v>
      </c>
      <c r="AL335">
        <f ca="1">_xlfn.BINOM.DIST($Q335,$C335,AL$1,FALSE)*$F335*$B335</f>
        <v>1.6223606059105727E-108</v>
      </c>
      <c r="AM335">
        <f ca="1">_xlfn.BINOM.DIST($Q335,$C335,AM$1,FALSE)*$F335*$B335</f>
        <v>1.0048080490358252E-94</v>
      </c>
      <c r="AN335">
        <f ca="1">_xlfn.BINOM.DIST($Q335,$C335,AN$1,FALSE)*$F335*$B335</f>
        <v>3.0190785689651998E-82</v>
      </c>
      <c r="AO335">
        <f ca="1">_xlfn.BINOM.DIST($Q335,$C335,AO$1,FALSE)*$F335*$B335</f>
        <v>5.6267879645166458E-71</v>
      </c>
      <c r="AP335">
        <f ca="1">_xlfn.BINOM.DIST($Q335,$C335,AP$1,FALSE)*$F335*$B335</f>
        <v>8.0382688492654628E-61</v>
      </c>
      <c r="AQ335">
        <f ca="1">_xlfn.BINOM.DIST($Q335,$C335,AQ$1,FALSE)*$F335*$B335</f>
        <v>1.0572523140005866E-51</v>
      </c>
      <c r="AR335">
        <f ca="1">_xlfn.BINOM.DIST($Q335,$C335,AR$1,FALSE)*$F335*$B335</f>
        <v>1.5016487815006749E-43</v>
      </c>
      <c r="AS335">
        <f ca="1">_xlfn.BINOM.DIST($Q335,$C335,AS$1,FALSE)*$F335*$B335</f>
        <v>2.6475550431692578E-36</v>
      </c>
      <c r="AT335">
        <f ca="1">_xlfn.BINOM.DIST($Q335,$C335,AT$1,FALSE)*$F335*$B335</f>
        <v>6.5473507113982407E-30</v>
      </c>
      <c r="AU335">
        <f ca="1">_xlfn.BINOM.DIST($Q335,$C335,AU$1,FALSE)*$F335*$B335</f>
        <v>2.5286236630884256E-24</v>
      </c>
      <c r="AV335">
        <f ca="1">_xlfn.BINOM.DIST($Q335,$C335,AV$1,FALSE)*$F335*$B335</f>
        <v>1.6765551371367904E-19</v>
      </c>
      <c r="AW335">
        <f ca="1">_xlfn.BINOM.DIST($Q335,$C335,AW$1,FALSE)*$F335*$B335</f>
        <v>2.0747396612682555E-15</v>
      </c>
      <c r="AX335">
        <f ca="1">_xlfn.BINOM.DIST($Q335,$C335,AX$1,FALSE)*$F335*$B335</f>
        <v>5.159356830792502E-12</v>
      </c>
      <c r="AY335">
        <f ca="1">_xlfn.BINOM.DIST($Q335,$C335,AY$1,FALSE)*$F335*$B335</f>
        <v>2.7521013150603914E-9</v>
      </c>
      <c r="AZ335">
        <f ca="1">_xlfn.BINOM.DIST($Q335,$C335,AZ$1,FALSE)*$F335*$B335</f>
        <v>3.335935326829693E-7</v>
      </c>
      <c r="BA335">
        <f ca="1">_xlfn.BINOM.DIST($Q335,$C335,BA$1,FALSE)*$F335*$B335</f>
        <v>9.6683854818081743E-6</v>
      </c>
      <c r="BB335">
        <f ca="1">_xlfn.BINOM.DIST($Q335,$C335,BB$1,FALSE)*$F335*$B335</f>
        <v>7.0068645173552408E-5</v>
      </c>
      <c r="BC335">
        <f ca="1">_xlfn.BINOM.DIST($Q335,$C335,BC$1,FALSE)*$F335*$B335</f>
        <v>1.3206370410222013E-4</v>
      </c>
      <c r="BD335">
        <f ca="1">_xlfn.BINOM.DIST($Q335,$C335,BD$1,FALSE)*$F335*$B335</f>
        <v>6.6990394226259107E-5</v>
      </c>
      <c r="BE335">
        <f ca="1">_xlfn.BINOM.DIST($Q335,$C335,BE$1,FALSE)*$F335*$B335</f>
        <v>9.4209997924567686E-6</v>
      </c>
      <c r="BF335">
        <f ca="1">_xlfn.BINOM.DIST($Q335,$C335,BF$1,FALSE)*$F335*$B335</f>
        <v>3.767784300599101E-7</v>
      </c>
      <c r="BG335">
        <f ca="1">_xlfn.BINOM.DIST($Q335,$C335,BG$1,FALSE)*$F335*$B335</f>
        <v>4.3784895151832965E-9</v>
      </c>
      <c r="BH335">
        <f ca="1">_xlfn.BINOM.DIST($Q335,$C335,BH$1,FALSE)*$F335*$B335</f>
        <v>1.5050941120384021E-11</v>
      </c>
      <c r="BI335">
        <f ca="1">_xlfn.BINOM.DIST($Q335,$C335,BI$1,FALSE)*$F335*$B335</f>
        <v>1.5525889728018556E-14</v>
      </c>
      <c r="BJ335">
        <f ca="1">_xlfn.BINOM.DIST($Q335,$C335,BJ$1,FALSE)*$F335*$B335</f>
        <v>4.8599663141579306E-18</v>
      </c>
      <c r="BK335">
        <f ca="1">_xlfn.BINOM.DIST($Q335,$C335,BK$1,FALSE)*$F335*$B335</f>
        <v>4.6533455901702591E-22</v>
      </c>
      <c r="BL335">
        <f ca="1">_xlfn.BINOM.DIST($Q335,$C335,BL$1,FALSE)*$F335*$B335</f>
        <v>1.3696665670245924E-26</v>
      </c>
      <c r="BM335">
        <f ca="1">_xlfn.BINOM.DIST($Q335,$C335,BM$1,FALSE)*$F335*$B335</f>
        <v>1.2418607278698827E-31</v>
      </c>
      <c r="BN335">
        <f ca="1">_xlfn.BINOM.DIST($Q335,$C335,BN$1,FALSE)*$F335*$B335</f>
        <v>3.4656602703366582E-37</v>
      </c>
      <c r="BO335">
        <f ca="1">_xlfn.BINOM.DIST($Q335,$C335,BO$1,FALSE)*$F335*$B335</f>
        <v>2.9660095710719939E-43</v>
      </c>
      <c r="BP335">
        <f ca="1">_xlfn.BINOM.DIST($Q335,$C335,BP$1,FALSE)*$F335*$B335</f>
        <v>7.734442286391525E-50</v>
      </c>
      <c r="BQ335">
        <f ca="1">_xlfn.BINOM.DIST($Q335,$C335,BQ$1,FALSE)*$F335*$B335</f>
        <v>6.0887216246814719E-57</v>
      </c>
      <c r="BR335">
        <f ca="1">_xlfn.BINOM.DIST($Q335,$C335,BR$1,FALSE)*$F335*$B335</f>
        <v>1.4295374470224816E-64</v>
      </c>
      <c r="BS335">
        <f ca="1">_xlfn.BINOM.DIST($Q335,$C335,BS$1,FALSE)*$F335*$B335</f>
        <v>9.8606703518056331E-73</v>
      </c>
      <c r="BT335">
        <f ca="1">_xlfn.BINOM.DIST($Q335,$C335,BT$1,FALSE)*$F335*$B335</f>
        <v>1.9626013612135205E-81</v>
      </c>
      <c r="BU335">
        <f ca="1">_xlfn.BINOM.DIST($Q335,$C335,BU$1,FALSE)*$F335*$B335</f>
        <v>1.1035851030327641E-90</v>
      </c>
      <c r="BV335">
        <f ca="1">_xlfn.BINOM.DIST($Q335,$C335,BV$1,FALSE)*$F335*$B335</f>
        <v>1.7110623897222404E-100</v>
      </c>
      <c r="BW335">
        <f ca="1">_xlfn.BINOM.DIST($Q335,$C335,BW$1,FALSE)*$F335*$B335</f>
        <v>7.1152156365780939E-111</v>
      </c>
      <c r="BX335">
        <f ca="1">_xlfn.BINOM.DIST($Q335,$C335,BX$1,FALSE)*$F335*$B335</f>
        <v>7.6914103134340254E-122</v>
      </c>
      <c r="BY335">
        <f ca="1">_xlfn.BINOM.DIST($Q335,$C335,BY$1,FALSE)*$F335*$B335</f>
        <v>2.0869700344113241E-133</v>
      </c>
      <c r="BZ335">
        <f ca="1">_xlfn.BINOM.DIST($Q335,$C335,BZ$1,FALSE)*$F335*$B335</f>
        <v>1.3669992697814281E-145</v>
      </c>
      <c r="CA335">
        <f ca="1">_xlfn.BINOM.DIST($Q335,$C335,CA$1,FALSE)*$F335*$B335</f>
        <v>2.0698393296784285E-158</v>
      </c>
      <c r="CB335">
        <f ca="1">_xlfn.BINOM.DIST($Q335,$C335,CB$1,FALSE)*$F335*$B335</f>
        <v>6.9051433916797279E-172</v>
      </c>
      <c r="CC335">
        <f ca="1">_xlfn.BINOM.DIST($Q335,$C335,CC$1,FALSE)*$F335*$B335</f>
        <v>4.8132035767832717E-186</v>
      </c>
      <c r="CD335">
        <f ca="1">_xlfn.BINOM.DIST($Q335,$C335,CD$1,FALSE)*$F335*$B335</f>
        <v>6.6113265063414359E-201</v>
      </c>
      <c r="CE335">
        <f ca="1">_xlfn.BINOM.DIST($Q335,$C335,CE$1,FALSE)*$F335*$B335</f>
        <v>1.6775913820674421E-216</v>
      </c>
      <c r="CF335">
        <f ca="1">_xlfn.BINOM.DIST($Q335,$C335,CF$1,FALSE)*$F335*$B335</f>
        <v>7.3231662922651251E-233</v>
      </c>
      <c r="CG335">
        <f ca="1">_xlfn.BINOM.DIST($Q335,$C335,CG$1,FALSE)*$F335*$B335</f>
        <v>5.0841490004445693E-250</v>
      </c>
      <c r="CH335">
        <f ca="1">_xlfn.BINOM.DIST($Q335,$C335,CH$1,FALSE)*$F335*$B335</f>
        <v>5.1476137065828885E-268</v>
      </c>
      <c r="CI335">
        <f ca="1">_xlfn.BINOM.DIST($Q335,$C335,CI$1,FALSE)*$F335*$B335</f>
        <v>6.906977770028352E-287</v>
      </c>
      <c r="CJ335">
        <f ca="1">_xlfn.BINOM.DIST($Q335,$C335,CJ$1,FALSE)*$F335*$B335</f>
        <v>1.1047982860059377E-306</v>
      </c>
      <c r="CK335">
        <f ca="1">_xlfn.BINOM.DIST($Q335,$C335,CK$1,FALSE)*$F335*$B335</f>
        <v>0</v>
      </c>
      <c r="CL335">
        <f ca="1">_xlfn.BINOM.DIST($Q335,$C335,CL$1,FALSE)*$F335*$B335</f>
        <v>0</v>
      </c>
      <c r="CM335">
        <f ca="1">_xlfn.BINOM.DIST($Q335,$C335,CM$1,FALSE)*$F335*$B335</f>
        <v>0</v>
      </c>
      <c r="CN335">
        <f ca="1">_xlfn.BINOM.DIST($Q335,$C335,CN$1,FALSE)*$F335*$B335</f>
        <v>0</v>
      </c>
      <c r="CO335">
        <f ca="1">_xlfn.BINOM.DIST($Q335,$C335,CO$1,FALSE)*$F335*$B335</f>
        <v>0</v>
      </c>
      <c r="CP335">
        <f ca="1">_xlfn.BINOM.DIST($Q335,$C335,CP$1,FALSE)*$F335*$B335</f>
        <v>0</v>
      </c>
      <c r="CQ335">
        <f ca="1">_xlfn.BINOM.DIST($Q335,$C335,CQ$1,FALSE)*$F335*$B335</f>
        <v>0</v>
      </c>
      <c r="CR335">
        <f ca="1">_xlfn.BINOM.DIST($Q335,$C335,CR$1,FALSE)*$F335*$B335</f>
        <v>0</v>
      </c>
      <c r="CS335">
        <f ca="1">_xlfn.BINOM.DIST($Q335,$C335,CS$1,FALSE)*$F335*$B335</f>
        <v>0</v>
      </c>
      <c r="CT335">
        <f ca="1">_xlfn.BINOM.DIST($Q335,$C335,CT$1,FALSE)*$F335*$B335</f>
        <v>0</v>
      </c>
      <c r="CU335">
        <f ca="1">_xlfn.BINOM.DIST($Q335,$C335,CU$1,FALSE)*$F335*$B335</f>
        <v>0</v>
      </c>
      <c r="CV335">
        <f ca="1">_xlfn.BINOM.DIST($Q335,$C335,CV$1,FALSE)*$F335*$B335</f>
        <v>0</v>
      </c>
      <c r="CW335">
        <f ca="1">_xlfn.BINOM.DIST($Q335,$C335,CW$1,FALSE)*$F335*$B335</f>
        <v>0</v>
      </c>
      <c r="CX335">
        <f ca="1">_xlfn.BINOM.DIST($Q335,$C335,CX$1,FALSE)*$F335*$B335</f>
        <v>0</v>
      </c>
      <c r="CY335">
        <f ca="1">_xlfn.BINOM.DIST($Q335,$C335,CY$1,FALSE)*$F335*$B335</f>
        <v>0</v>
      </c>
      <c r="CZ335">
        <f ca="1">_xlfn.BINOM.DIST($Q335,$C335,CZ$1,FALSE)*$F335*$B335</f>
        <v>0</v>
      </c>
      <c r="DA335">
        <f ca="1">_xlfn.BINOM.DIST($Q335,$C335,DA$1,FALSE)*$F335*$B335</f>
        <v>0</v>
      </c>
      <c r="DB335">
        <f ca="1">_xlfn.BINOM.DIST($Q335,$C335,DB$1,FALSE)*$F335*$B335</f>
        <v>0</v>
      </c>
      <c r="DC335">
        <f ca="1">_xlfn.BINOM.DIST($Q335,$C335,DC$1,FALSE)*$F335*$B335</f>
        <v>0</v>
      </c>
      <c r="DD335">
        <f ca="1">_xlfn.BINOM.DIST($Q335,$C335,DD$1,FALSE)*$F335*$B335</f>
        <v>0</v>
      </c>
      <c r="DE335">
        <f ca="1">_xlfn.BINOM.DIST($Q335,$C335,DE$1,FALSE)*$F335*$B335</f>
        <v>0</v>
      </c>
      <c r="DF335">
        <f ca="1">_xlfn.BINOM.DIST($Q335,$C335,DF$1,FALSE)*$F335*$B335</f>
        <v>0</v>
      </c>
      <c r="DG335">
        <f ca="1">_xlfn.BINOM.DIST($Q335,$C335,DG$1,FALSE)*$F335*$B335</f>
        <v>0</v>
      </c>
      <c r="DH335">
        <f ca="1">_xlfn.BINOM.DIST($Q335,$C335,DH$1,FALSE)*$F335*$B335</f>
        <v>0</v>
      </c>
      <c r="DI335">
        <f ca="1">_xlfn.BINOM.DIST($Q335,$C335,DI$1,FALSE)*$F335*$B335</f>
        <v>0</v>
      </c>
      <c r="DJ335">
        <f ca="1">_xlfn.BINOM.DIST($Q335,$C335,DJ$1,FALSE)*$F335*$B335</f>
        <v>0</v>
      </c>
      <c r="DK335">
        <f ca="1">_xlfn.BINOM.DIST($Q335,$C335,DK$1,FALSE)*$F335*$B335</f>
        <v>0</v>
      </c>
      <c r="DL335">
        <f ca="1">_xlfn.BINOM.DIST($Q335,$C335,DL$1,FALSE)*$F335*$B335</f>
        <v>0</v>
      </c>
      <c r="DM335">
        <f ca="1">_xlfn.BINOM.DIST($Q335,$C335,DM$1,FALSE)*$F335*$B335</f>
        <v>0</v>
      </c>
      <c r="DN335">
        <f ca="1">_xlfn.BINOM.DIST($Q335,$C335,DN$1,FALSE)*$F335*$B335</f>
        <v>0</v>
      </c>
      <c r="DQ335">
        <f t="shared" ca="1" si="205"/>
        <v>0</v>
      </c>
      <c r="DR335">
        <f t="shared" ca="1" si="205"/>
        <v>0</v>
      </c>
      <c r="DS335">
        <f t="shared" ca="1" si="205"/>
        <v>0</v>
      </c>
      <c r="DT335">
        <f t="shared" ca="1" si="205"/>
        <v>0</v>
      </c>
      <c r="DU335">
        <f t="shared" ca="1" si="205"/>
        <v>0</v>
      </c>
      <c r="DV335">
        <f t="shared" ca="1" si="205"/>
        <v>0</v>
      </c>
      <c r="DW335">
        <f t="shared" ca="1" si="205"/>
        <v>0</v>
      </c>
      <c r="DX335">
        <f t="shared" ca="1" si="205"/>
        <v>0</v>
      </c>
      <c r="DY335">
        <f t="shared" ca="1" si="205"/>
        <v>0</v>
      </c>
      <c r="DZ335">
        <f t="shared" ca="1" si="205"/>
        <v>0</v>
      </c>
      <c r="EA335">
        <f t="shared" ca="1" si="205"/>
        <v>0</v>
      </c>
      <c r="EB335">
        <f t="shared" ca="1" si="205"/>
        <v>0</v>
      </c>
      <c r="EC335">
        <f t="shared" ca="1" si="205"/>
        <v>0</v>
      </c>
      <c r="ED335">
        <f t="shared" ca="1" si="205"/>
        <v>0</v>
      </c>
      <c r="EE335">
        <f t="shared" ca="1" si="205"/>
        <v>0</v>
      </c>
      <c r="EF335">
        <f t="shared" ca="1" si="205"/>
        <v>0</v>
      </c>
      <c r="EG335">
        <f t="shared" ca="1" si="204"/>
        <v>1.2368521198228699E-290</v>
      </c>
      <c r="EH335">
        <f t="shared" ca="1" si="204"/>
        <v>1.9906008019649234E-264</v>
      </c>
      <c r="EI335">
        <f t="shared" ca="1" si="204"/>
        <v>2.4930327399035701E-240</v>
      </c>
      <c r="EJ335">
        <f t="shared" ca="1" si="204"/>
        <v>3.9768710042283942E-218</v>
      </c>
      <c r="EK335">
        <f t="shared" ca="1" si="204"/>
        <v>1.224510332195445E-197</v>
      </c>
      <c r="EL335">
        <f t="shared" ca="1" si="204"/>
        <v>1.0365372135129894E-178</v>
      </c>
      <c r="EM335">
        <f t="shared" ca="1" si="204"/>
        <v>3.2662747059784858E-161</v>
      </c>
      <c r="EN335">
        <f t="shared" ca="1" si="204"/>
        <v>4.9766901478136284E-145</v>
      </c>
      <c r="EO335">
        <f t="shared" ca="1" si="204"/>
        <v>4.6005214147876263E-130</v>
      </c>
      <c r="EP335">
        <f t="shared" ca="1" si="204"/>
        <v>3.1450096031059546E-116</v>
      </c>
      <c r="EQ335">
        <f t="shared" ca="1" si="204"/>
        <v>1.8911077829208971E-103</v>
      </c>
      <c r="ER335">
        <f t="shared" ca="1" si="204"/>
        <v>1.1650957874954821E-91</v>
      </c>
      <c r="ES335">
        <f t="shared" ca="1" si="204"/>
        <v>8.415131293262278E-81</v>
      </c>
      <c r="ET335">
        <f t="shared" ca="1" si="204"/>
        <v>8.028052284249083E-71</v>
      </c>
      <c r="EU335">
        <f t="shared" ca="1" si="204"/>
        <v>1.1245501241008056E-61</v>
      </c>
      <c r="EV335">
        <f t="shared" ca="1" si="207"/>
        <v>2.5412229276981498E-53</v>
      </c>
      <c r="EW335">
        <f t="shared" ca="1" si="207"/>
        <v>1.0073944325560613E-45</v>
      </c>
      <c r="EX335">
        <f t="shared" ca="1" si="207"/>
        <v>7.5489416645650006E-39</v>
      </c>
      <c r="EY335">
        <f t="shared" ca="1" si="207"/>
        <v>1.1429223635956868E-32</v>
      </c>
      <c r="EZ335">
        <f t="shared" ca="1" si="207"/>
        <v>3.7098418439300687E-27</v>
      </c>
      <c r="FA335">
        <f t="shared" ca="1" si="207"/>
        <v>2.7216495667569569E-22</v>
      </c>
      <c r="FB335">
        <f t="shared" ca="1" si="207"/>
        <v>4.7294870429380507E-18</v>
      </c>
      <c r="FC335">
        <f t="shared" ca="1" si="207"/>
        <v>2.0292509919160523E-14</v>
      </c>
      <c r="FD335">
        <f t="shared" ca="1" si="207"/>
        <v>2.2299653250069769E-11</v>
      </c>
      <c r="FE335">
        <f t="shared" ca="1" si="207"/>
        <v>6.4809231639752071E-9</v>
      </c>
      <c r="FF335">
        <f t="shared" ca="1" si="207"/>
        <v>5.1223283679749385E-7</v>
      </c>
      <c r="FG335">
        <f t="shared" ca="1" si="207"/>
        <v>1.1277363557188187E-5</v>
      </c>
      <c r="FH335">
        <f t="shared" ca="1" si="207"/>
        <v>7.0580005290426983E-5</v>
      </c>
      <c r="FI335">
        <f t="shared" ca="1" si="207"/>
        <v>1.2770495008369157E-4</v>
      </c>
      <c r="FJ335">
        <f t="shared" ca="1" si="207"/>
        <v>6.7712614189410043E-5</v>
      </c>
      <c r="FK335">
        <f t="shared" ca="1" si="207"/>
        <v>1.0631034637004826E-5</v>
      </c>
      <c r="FL335">
        <f t="shared" ca="1" si="206"/>
        <v>4.9785676725028014E-7</v>
      </c>
      <c r="FM335">
        <f t="shared" ca="1" si="206"/>
        <v>6.9845765803426103E-9</v>
      </c>
      <c r="FN335">
        <f t="shared" ca="1" si="206"/>
        <v>2.9396457948457808E-11</v>
      </c>
      <c r="FO335">
        <f t="shared" ca="1" si="206"/>
        <v>3.7061532086150178E-14</v>
      </c>
      <c r="FP335">
        <f t="shared" ca="1" si="206"/>
        <v>1.3935547472127768E-17</v>
      </c>
      <c r="FQ335">
        <f t="shared" ca="1" si="206"/>
        <v>1.5514343579004831E-21</v>
      </c>
      <c r="FR335">
        <f t="shared" ca="1" si="206"/>
        <v>5.0618371477359269E-26</v>
      </c>
      <c r="FS335">
        <f t="shared" ca="1" si="206"/>
        <v>4.7763670058089558E-31</v>
      </c>
      <c r="FT335">
        <f t="shared" ca="1" si="206"/>
        <v>1.2823471747404707E-36</v>
      </c>
      <c r="FU335">
        <f t="shared" ca="1" si="206"/>
        <v>9.605946032271987E-43</v>
      </c>
      <c r="FV335">
        <f t="shared" ca="1" si="206"/>
        <v>1.962239675850691E-49</v>
      </c>
      <c r="FW335">
        <f t="shared" ca="1" si="206"/>
        <v>1.0645342265156512E-56</v>
      </c>
      <c r="FX335">
        <f t="shared" ca="1" si="206"/>
        <v>1.488192199493413E-64</v>
      </c>
      <c r="FY335">
        <f t="shared" ca="1" si="206"/>
        <v>5.1810594585712883E-73</v>
      </c>
      <c r="FZ335">
        <f t="shared" ca="1" si="206"/>
        <v>4.3227002752894035E-82</v>
      </c>
      <c r="GA335">
        <f t="shared" ca="1" si="203"/>
        <v>8.2792301994490514E-92</v>
      </c>
      <c r="GB335">
        <f t="shared" ca="1" si="203"/>
        <v>3.4696174971702439E-102</v>
      </c>
      <c r="GC335">
        <f t="shared" ca="1" si="203"/>
        <v>3.0160042895629042E-113</v>
      </c>
      <c r="GD335">
        <f t="shared" ca="1" si="203"/>
        <v>5.1246206337011137E-125</v>
      </c>
      <c r="GE335">
        <f t="shared" ca="1" si="203"/>
        <v>1.5934924011022112E-137</v>
      </c>
      <c r="GF335">
        <f t="shared" ca="1" si="203"/>
        <v>8.4281450592103109E-151</v>
      </c>
      <c r="GG335">
        <f t="shared" ca="1" si="203"/>
        <v>6.9911308344223113E-165</v>
      </c>
      <c r="GH335">
        <f t="shared" ca="1" si="203"/>
        <v>8.3105600574072476E-180</v>
      </c>
      <c r="GI335">
        <f t="shared" ca="1" si="203"/>
        <v>1.2806456262173297E-195</v>
      </c>
      <c r="GJ335">
        <f t="shared" ca="1" si="203"/>
        <v>2.2879287398128891E-212</v>
      </c>
      <c r="GK335">
        <f t="shared" ca="1" si="203"/>
        <v>4.1836524959470918E-230</v>
      </c>
      <c r="GL335">
        <f t="shared" ca="1" si="203"/>
        <v>6.8116245498110193E-249</v>
      </c>
      <c r="GM335">
        <f t="shared" ca="1" si="203"/>
        <v>8.4463478125470407E-269</v>
      </c>
      <c r="GN335">
        <f t="shared" ca="1" si="203"/>
        <v>6.6909110743142363E-290</v>
      </c>
      <c r="GO335">
        <f t="shared" ca="1" si="203"/>
        <v>0</v>
      </c>
      <c r="GP335">
        <f t="shared" ca="1" si="203"/>
        <v>0</v>
      </c>
      <c r="GQ335">
        <f t="shared" ca="1" si="202"/>
        <v>0</v>
      </c>
      <c r="GR335">
        <f t="shared" ca="1" si="202"/>
        <v>0</v>
      </c>
      <c r="GS335">
        <f t="shared" ca="1" si="202"/>
        <v>0</v>
      </c>
      <c r="GT335">
        <f t="shared" ca="1" si="202"/>
        <v>0</v>
      </c>
      <c r="GU335">
        <f t="shared" ca="1" si="202"/>
        <v>0</v>
      </c>
      <c r="GV335">
        <f t="shared" ca="1" si="202"/>
        <v>0</v>
      </c>
      <c r="GW335">
        <f t="shared" ca="1" si="202"/>
        <v>0</v>
      </c>
      <c r="GX335">
        <f t="shared" ca="1" si="202"/>
        <v>0</v>
      </c>
      <c r="GY335">
        <f t="shared" ca="1" si="202"/>
        <v>0</v>
      </c>
      <c r="GZ335">
        <f t="shared" ca="1" si="202"/>
        <v>0</v>
      </c>
      <c r="HA335">
        <f t="shared" ca="1" si="202"/>
        <v>0</v>
      </c>
      <c r="HB335">
        <f t="shared" ca="1" si="202"/>
        <v>0</v>
      </c>
      <c r="HC335">
        <f t="shared" ca="1" si="202"/>
        <v>0</v>
      </c>
      <c r="HD335">
        <f t="shared" ca="1" si="202"/>
        <v>0</v>
      </c>
      <c r="HE335">
        <f t="shared" ca="1" si="202"/>
        <v>0</v>
      </c>
      <c r="HF335">
        <f t="shared" ca="1" si="186"/>
        <v>0</v>
      </c>
      <c r="HG335">
        <f t="shared" ca="1" si="186"/>
        <v>0</v>
      </c>
      <c r="HH335">
        <f t="shared" ca="1" si="186"/>
        <v>0</v>
      </c>
      <c r="HI335">
        <f t="shared" ca="1" si="186"/>
        <v>0</v>
      </c>
      <c r="HJ335">
        <f t="shared" ca="1" si="186"/>
        <v>0</v>
      </c>
      <c r="HK335">
        <f t="shared" ca="1" si="186"/>
        <v>0</v>
      </c>
      <c r="HL335">
        <f t="shared" ca="1" si="186"/>
        <v>0</v>
      </c>
    </row>
    <row r="336" spans="1:220" x14ac:dyDescent="0.25">
      <c r="A336" s="6">
        <v>45338</v>
      </c>
      <c r="B336">
        <f t="shared" ca="1" si="193"/>
        <v>1.160933038388241E-2</v>
      </c>
      <c r="C336" s="5">
        <v>3024</v>
      </c>
      <c r="D336">
        <f t="shared" si="194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195"/>
        <v>0</v>
      </c>
      <c r="J336">
        <f t="shared" si="196"/>
        <v>1</v>
      </c>
      <c r="K336">
        <f t="shared" ca="1" si="197"/>
        <v>0</v>
      </c>
      <c r="L336">
        <f t="shared" ca="1" si="198"/>
        <v>1.5190974306562976E-2</v>
      </c>
      <c r="M336">
        <f t="shared" si="199"/>
        <v>1.173913043478261</v>
      </c>
      <c r="Q336">
        <f t="shared" si="200"/>
        <v>1391.04</v>
      </c>
      <c r="R336">
        <f t="shared" si="201"/>
        <v>1632.96</v>
      </c>
      <c r="S336">
        <f ca="1">_xlfn.BINOM.DIST($Q336,$C336,S$1,FALSE)*$F336*$B336</f>
        <v>0</v>
      </c>
      <c r="T336">
        <f ca="1">_xlfn.BINOM.DIST($Q336,$C336,T$1,FALSE)*$F336*$B336</f>
        <v>0</v>
      </c>
      <c r="U336">
        <f ca="1">_xlfn.BINOM.DIST($Q336,$C336,U$1,FALSE)*$F336*$B336</f>
        <v>0</v>
      </c>
      <c r="V336">
        <f ca="1">_xlfn.BINOM.DIST($Q336,$C336,V$1,FALSE)*$F336*$B336</f>
        <v>0</v>
      </c>
      <c r="W336">
        <f ca="1">_xlfn.BINOM.DIST($Q336,$C336,W$1,FALSE)*$F336*$B336</f>
        <v>0</v>
      </c>
      <c r="X336">
        <f ca="1">_xlfn.BINOM.DIST($Q336,$C336,X$1,FALSE)*$F336*$B336</f>
        <v>0</v>
      </c>
      <c r="Y336">
        <f ca="1">_xlfn.BINOM.DIST($Q336,$C336,Y$1,FALSE)*$F336*$B336</f>
        <v>0</v>
      </c>
      <c r="Z336">
        <f ca="1">_xlfn.BINOM.DIST($Q336,$C336,Z$1,FALSE)*$F336*$B336</f>
        <v>0</v>
      </c>
      <c r="AA336">
        <f ca="1">_xlfn.BINOM.DIST($Q336,$C336,AA$1,FALSE)*$F336*$B336</f>
        <v>0</v>
      </c>
      <c r="AB336">
        <f ca="1">_xlfn.BINOM.DIST($Q336,$C336,AB$1,FALSE)*$F336*$B336</f>
        <v>0</v>
      </c>
      <c r="AC336">
        <f ca="1">_xlfn.BINOM.DIST($Q336,$C336,AC$1,FALSE)*$F336*$B336</f>
        <v>0</v>
      </c>
      <c r="AD336">
        <f ca="1">_xlfn.BINOM.DIST($Q336,$C336,AD$1,FALSE)*$F336*$B336</f>
        <v>0</v>
      </c>
      <c r="AE336">
        <f ca="1">_xlfn.BINOM.DIST($Q336,$C336,AE$1,FALSE)*$F336*$B336</f>
        <v>0</v>
      </c>
      <c r="AF336">
        <f ca="1">_xlfn.BINOM.DIST($Q336,$C336,AF$1,FALSE)*$F336*$B336</f>
        <v>0</v>
      </c>
      <c r="AG336">
        <f ca="1">_xlfn.BINOM.DIST($Q336,$C336,AG$1,FALSE)*$F336*$B336</f>
        <v>0</v>
      </c>
      <c r="AH336">
        <f ca="1">_xlfn.BINOM.DIST($Q336,$C336,AH$1,FALSE)*$F336*$B336</f>
        <v>0</v>
      </c>
      <c r="AI336">
        <f ca="1">_xlfn.BINOM.DIST($Q336,$C336,AI$1,FALSE)*$F336*$B336</f>
        <v>0</v>
      </c>
      <c r="AJ336">
        <f ca="1">_xlfn.BINOM.DIST($Q336,$C336,AJ$1,FALSE)*$F336*$B336</f>
        <v>4.1528452928935177E-301</v>
      </c>
      <c r="AK336">
        <f ca="1">_xlfn.BINOM.DIST($Q336,$C336,AK$1,FALSE)*$F336*$B336</f>
        <v>3.5599738390911065E-275</v>
      </c>
      <c r="AL336">
        <f ca="1">_xlfn.BINOM.DIST($Q336,$C336,AL$1,FALSE)*$F336*$B336</f>
        <v>3.2483739528234377E-251</v>
      </c>
      <c r="AM336">
        <f ca="1">_xlfn.BINOM.DIST($Q336,$C336,AM$1,FALSE)*$F336*$B336</f>
        <v>4.8757787656930159E-229</v>
      </c>
      <c r="AN336">
        <f ca="1">_xlfn.BINOM.DIST($Q336,$C336,AN$1,FALSE)*$F336*$B336</f>
        <v>1.7436138793222519E-208</v>
      </c>
      <c r="AO336">
        <f ca="1">_xlfn.BINOM.DIST($Q336,$C336,AO$1,FALSE)*$F336*$B336</f>
        <v>2.0408283680608239E-189</v>
      </c>
      <c r="AP336">
        <f ca="1">_xlfn.BINOM.DIST($Q336,$C336,AP$1,FALSE)*$F336*$B336</f>
        <v>1.0283604658754744E-171</v>
      </c>
      <c r="AQ336">
        <f ca="1">_xlfn.BINOM.DIST($Q336,$C336,AQ$1,FALSE)*$F336*$B336</f>
        <v>2.8301188930811795E-155</v>
      </c>
      <c r="AR336">
        <f ca="1">_xlfn.BINOM.DIST($Q336,$C336,AR$1,FALSE)*$F336*$B336</f>
        <v>5.2355998508223643E-140</v>
      </c>
      <c r="AS336">
        <f ca="1">_xlfn.BINOM.DIST($Q336,$C336,AS$1,FALSE)*$F336*$B336</f>
        <v>7.8108197064413955E-126</v>
      </c>
      <c r="AT336">
        <f ca="1">_xlfn.BINOM.DIST($Q336,$C336,AT$1,FALSE)*$F336*$B336</f>
        <v>1.1030565734607864E-112</v>
      </c>
      <c r="AU336">
        <f ca="1">_xlfn.BINOM.DIST($Q336,$C336,AU$1,FALSE)*$F336*$B336</f>
        <v>1.6988676028633928E-100</v>
      </c>
      <c r="AV336">
        <f ca="1">_xlfn.BINOM.DIST($Q336,$C336,AV$1,FALSE)*$F336*$B336</f>
        <v>3.2349665987481448E-89</v>
      </c>
      <c r="AW336">
        <f ca="1">_xlfn.BINOM.DIST($Q336,$C336,AW$1,FALSE)*$F336*$B336</f>
        <v>8.5140446526336142E-79</v>
      </c>
      <c r="AX336">
        <f ca="1">_xlfn.BINOM.DIST($Q336,$C336,AX$1,FALSE)*$F336*$B336</f>
        <v>3.4202083475876884E-69</v>
      </c>
      <c r="AY336">
        <f ca="1">_xlfn.BINOM.DIST($Q336,$C336,AY$1,FALSE)*$F336*$B336</f>
        <v>2.291107977345544E-60</v>
      </c>
      <c r="AZ336">
        <f ca="1">_xlfn.BINOM.DIST($Q336,$C336,AZ$1,FALSE)*$F336*$B336</f>
        <v>2.7695833890587429E-52</v>
      </c>
      <c r="BA336">
        <f ca="1">_xlfn.BINOM.DIST($Q336,$C336,BA$1,FALSE)*$F336*$B336</f>
        <v>6.4832327152650098E-45</v>
      </c>
      <c r="BB336">
        <f ca="1">_xlfn.BINOM.DIST($Q336,$C336,BB$1,FALSE)*$F336*$B336</f>
        <v>3.1299136363085514E-38</v>
      </c>
      <c r="BC336">
        <f ca="1">_xlfn.BINOM.DIST($Q336,$C336,BC$1,FALSE)*$F336*$B336</f>
        <v>3.2964564925708427E-32</v>
      </c>
      <c r="BD336">
        <f ca="1">_xlfn.BINOM.DIST($Q336,$C336,BD$1,FALSE)*$F336*$B336</f>
        <v>7.9631830704159043E-27</v>
      </c>
      <c r="BE336">
        <f ca="1">_xlfn.BINOM.DIST($Q336,$C336,BE$1,FALSE)*$F336*$B336</f>
        <v>4.6129963379459403E-22</v>
      </c>
      <c r="BF336">
        <f ca="1">_xlfn.BINOM.DIST($Q336,$C336,BF$1,FALSE)*$F336*$B336</f>
        <v>6.6659217561296332E-18</v>
      </c>
      <c r="BG336">
        <f ca="1">_xlfn.BINOM.DIST($Q336,$C336,BG$1,FALSE)*$F336*$B336</f>
        <v>2.4877748835786011E-14</v>
      </c>
      <c r="BH336">
        <f ca="1">_xlfn.BINOM.DIST($Q336,$C336,BH$1,FALSE)*$F336*$B336</f>
        <v>2.4720142730851095E-11</v>
      </c>
      <c r="BI336">
        <f ca="1">_xlfn.BINOM.DIST($Q336,$C336,BI$1,FALSE)*$F336*$B336</f>
        <v>6.7150259753710365E-9</v>
      </c>
      <c r="BJ336">
        <f ca="1">_xlfn.BINOM.DIST($Q336,$C336,BJ$1,FALSE)*$F336*$B336</f>
        <v>5.1007294623626005E-7</v>
      </c>
      <c r="BK336">
        <f ca="1">_xlfn.BINOM.DIST($Q336,$C336,BK$1,FALSE)*$F336*$B336</f>
        <v>1.1043134421881447E-5</v>
      </c>
      <c r="BL336">
        <f ca="1">_xlfn.BINOM.DIST($Q336,$C336,BL$1,FALSE)*$F336*$B336</f>
        <v>6.9222912957311728E-5</v>
      </c>
      <c r="BM336">
        <f ca="1">_xlfn.BINOM.DIST($Q336,$C336,BM$1,FALSE)*$F336*$B336</f>
        <v>1.2721107574335396E-4</v>
      </c>
      <c r="BN336">
        <f ca="1">_xlfn.BINOM.DIST($Q336,$C336,BN$1,FALSE)*$F336*$B336</f>
        <v>6.9180980327364233E-5</v>
      </c>
      <c r="BO336">
        <f ca="1">_xlfn.BINOM.DIST($Q336,$C336,BO$1,FALSE)*$F336*$B336</f>
        <v>1.1204503336747714E-5</v>
      </c>
      <c r="BP336">
        <f ca="1">_xlfn.BINOM.DIST($Q336,$C336,BP$1,FALSE)*$F336*$B336</f>
        <v>5.4227071692621957E-7</v>
      </c>
      <c r="BQ336">
        <f ca="1">_xlfn.BINOM.DIST($Q336,$C336,BQ$1,FALSE)*$F336*$B336</f>
        <v>7.8462903912202913E-9</v>
      </c>
      <c r="BR336">
        <f ca="1">_xlfn.BINOM.DIST($Q336,$C336,BR$1,FALSE)*$F336*$B336</f>
        <v>3.3859840188887537E-11</v>
      </c>
      <c r="BS336">
        <f ca="1">_xlfn.BINOM.DIST($Q336,$C336,BS$1,FALSE)*$F336*$B336</f>
        <v>4.3347384246685057E-14</v>
      </c>
      <c r="BT336">
        <f ca="1">_xlfn.BINOM.DIST($Q336,$C336,BT$1,FALSE)*$F336*$B336</f>
        <v>1.6327056248075338E-17</v>
      </c>
      <c r="BU336">
        <f ca="1">_xlfn.BINOM.DIST($Q336,$C336,BU$1,FALSE)*$F336*$B336</f>
        <v>1.789082282939496E-21</v>
      </c>
      <c r="BV336">
        <f ca="1">_xlfn.BINOM.DIST($Q336,$C336,BV$1,FALSE)*$F336*$B336</f>
        <v>5.6222136708330565E-26</v>
      </c>
      <c r="BW336">
        <f ca="1">_xlfn.BINOM.DIST($Q336,$C336,BW$1,FALSE)*$F336*$B336</f>
        <v>4.9789473378042738E-31</v>
      </c>
      <c r="BX336">
        <f ca="1">_xlfn.BINOM.DIST($Q336,$C336,BX$1,FALSE)*$F336*$B336</f>
        <v>1.2169800730545663E-36</v>
      </c>
      <c r="BY336">
        <f ca="1">_xlfn.BINOM.DIST($Q336,$C336,BY$1,FALSE)*$F336*$B336</f>
        <v>8.0131178686609612E-43</v>
      </c>
      <c r="BZ336">
        <f ca="1">_xlfn.BINOM.DIST($Q336,$C336,BZ$1,FALSE)*$F336*$B336</f>
        <v>1.3821573346833471E-49</v>
      </c>
      <c r="CA336">
        <f ca="1">_xlfn.BINOM.DIST($Q336,$C336,CA$1,FALSE)*$F336*$B336</f>
        <v>6.0495962027846238E-57</v>
      </c>
      <c r="CB336">
        <f ca="1">_xlfn.BINOM.DIST($Q336,$C336,CB$1,FALSE)*$F336*$B336</f>
        <v>6.4814927482219615E-65</v>
      </c>
      <c r="CC336">
        <f ca="1">_xlfn.BINOM.DIST($Q336,$C336,CC$1,FALSE)*$F336*$B336</f>
        <v>1.6323926570558871E-73</v>
      </c>
      <c r="CD336">
        <f ca="1">_xlfn.BINOM.DIST($Q336,$C336,CD$1,FALSE)*$F336*$B336</f>
        <v>9.2361495548378992E-83</v>
      </c>
      <c r="CE336">
        <f ca="1">_xlfn.BINOM.DIST($Q336,$C336,CE$1,FALSE)*$F336*$B336</f>
        <v>1.1160890050370931E-92</v>
      </c>
      <c r="CF336">
        <f ca="1">_xlfn.BINOM.DIST($Q336,$C336,CF$1,FALSE)*$F336*$B336</f>
        <v>2.7224930478837509E-103</v>
      </c>
      <c r="CG336">
        <f ca="1">_xlfn.BINOM.DIST($Q336,$C336,CG$1,FALSE)*$F336*$B336</f>
        <v>1.2590910416087509E-114</v>
      </c>
      <c r="CH336">
        <f ca="1">_xlfn.BINOM.DIST($Q336,$C336,CH$1,FALSE)*$F336*$B336</f>
        <v>1.0296405612307964E-126</v>
      </c>
      <c r="CI336">
        <f ca="1">_xlfn.BINOM.DIST($Q336,$C336,CI$1,FALSE)*$F336*$B336</f>
        <v>1.3777912933317165E-139</v>
      </c>
      <c r="CJ336">
        <f ca="1">_xlfn.BINOM.DIST($Q336,$C336,CJ$1,FALSE)*$F336*$B336</f>
        <v>2.7675948392352733E-153</v>
      </c>
      <c r="CK336">
        <f ca="1">_xlfn.BINOM.DIST($Q336,$C336,CK$1,FALSE)*$F336*$B336</f>
        <v>7.5814780554675821E-168</v>
      </c>
      <c r="CL336">
        <f ca="1">_xlfn.BINOM.DIST($Q336,$C336,CL$1,FALSE)*$F336*$B336</f>
        <v>2.544865900108219E-183</v>
      </c>
      <c r="CM336">
        <f ca="1">_xlfn.BINOM.DIST($Q336,$C336,CM$1,FALSE)*$F336*$B336</f>
        <v>9.2883587899870373E-200</v>
      </c>
      <c r="CN336">
        <f ca="1">_xlfn.BINOM.DIST($Q336,$C336,CN$1,FALSE)*$F336*$B336</f>
        <v>3.2247538088784935E-217</v>
      </c>
      <c r="CO336">
        <f ca="1">_xlfn.BINOM.DIST($Q336,$C336,CO$1,FALSE)*$F336*$B336</f>
        <v>9.1658057140251218E-236</v>
      </c>
      <c r="CP336">
        <f ca="1">_xlfn.BINOM.DIST($Q336,$C336,CP$1,FALSE)*$F336*$B336</f>
        <v>1.8014524552000577E-255</v>
      </c>
      <c r="CQ336">
        <f ca="1">_xlfn.BINOM.DIST($Q336,$C336,CQ$1,FALSE)*$F336*$B336</f>
        <v>2.0231861477564255E-276</v>
      </c>
      <c r="CR336">
        <f ca="1">_xlfn.BINOM.DIST($Q336,$C336,CR$1,FALSE)*$F336*$B336</f>
        <v>1.0459867830051418E-298</v>
      </c>
      <c r="CS336">
        <f ca="1">_xlfn.BINOM.DIST($Q336,$C336,CS$1,FALSE)*$F336*$B336</f>
        <v>0</v>
      </c>
      <c r="CT336">
        <f ca="1">_xlfn.BINOM.DIST($Q336,$C336,CT$1,FALSE)*$F336*$B336</f>
        <v>0</v>
      </c>
      <c r="CU336">
        <f ca="1">_xlfn.BINOM.DIST($Q336,$C336,CU$1,FALSE)*$F336*$B336</f>
        <v>0</v>
      </c>
      <c r="CV336">
        <f ca="1">_xlfn.BINOM.DIST($Q336,$C336,CV$1,FALSE)*$F336*$B336</f>
        <v>0</v>
      </c>
      <c r="CW336">
        <f ca="1">_xlfn.BINOM.DIST($Q336,$C336,CW$1,FALSE)*$F336*$B336</f>
        <v>0</v>
      </c>
      <c r="CX336">
        <f ca="1">_xlfn.BINOM.DIST($Q336,$C336,CX$1,FALSE)*$F336*$B336</f>
        <v>0</v>
      </c>
      <c r="CY336">
        <f ca="1">_xlfn.BINOM.DIST($Q336,$C336,CY$1,FALSE)*$F336*$B336</f>
        <v>0</v>
      </c>
      <c r="CZ336">
        <f ca="1">_xlfn.BINOM.DIST($Q336,$C336,CZ$1,FALSE)*$F336*$B336</f>
        <v>0</v>
      </c>
      <c r="DA336">
        <f ca="1">_xlfn.BINOM.DIST($Q336,$C336,DA$1,FALSE)*$F336*$B336</f>
        <v>0</v>
      </c>
      <c r="DB336">
        <f ca="1">_xlfn.BINOM.DIST($Q336,$C336,DB$1,FALSE)*$F336*$B336</f>
        <v>0</v>
      </c>
      <c r="DC336">
        <f ca="1">_xlfn.BINOM.DIST($Q336,$C336,DC$1,FALSE)*$F336*$B336</f>
        <v>0</v>
      </c>
      <c r="DD336">
        <f ca="1">_xlfn.BINOM.DIST($Q336,$C336,DD$1,FALSE)*$F336*$B336</f>
        <v>0</v>
      </c>
      <c r="DE336">
        <f ca="1">_xlfn.BINOM.DIST($Q336,$C336,DE$1,FALSE)*$F336*$B336</f>
        <v>0</v>
      </c>
      <c r="DF336">
        <f ca="1">_xlfn.BINOM.DIST($Q336,$C336,DF$1,FALSE)*$F336*$B336</f>
        <v>0</v>
      </c>
      <c r="DG336">
        <f ca="1">_xlfn.BINOM.DIST($Q336,$C336,DG$1,FALSE)*$F336*$B336</f>
        <v>0</v>
      </c>
      <c r="DH336">
        <f ca="1">_xlfn.BINOM.DIST($Q336,$C336,DH$1,FALSE)*$F336*$B336</f>
        <v>0</v>
      </c>
      <c r="DI336">
        <f ca="1">_xlfn.BINOM.DIST($Q336,$C336,DI$1,FALSE)*$F336*$B336</f>
        <v>0</v>
      </c>
      <c r="DJ336">
        <f ca="1">_xlfn.BINOM.DIST($Q336,$C336,DJ$1,FALSE)*$F336*$B336</f>
        <v>0</v>
      </c>
      <c r="DK336">
        <f ca="1">_xlfn.BINOM.DIST($Q336,$C336,DK$1,FALSE)*$F336*$B336</f>
        <v>0</v>
      </c>
      <c r="DL336">
        <f ca="1">_xlfn.BINOM.DIST($Q336,$C336,DL$1,FALSE)*$F336*$B336</f>
        <v>0</v>
      </c>
      <c r="DM336">
        <f ca="1">_xlfn.BINOM.DIST($Q336,$C336,DM$1,FALSE)*$F336*$B336</f>
        <v>0</v>
      </c>
      <c r="DN336">
        <f ca="1">_xlfn.BINOM.DIST($Q336,$C336,DN$1,FALSE)*$F336*$B336</f>
        <v>0</v>
      </c>
      <c r="DQ336">
        <f t="shared" ca="1" si="205"/>
        <v>0</v>
      </c>
      <c r="DR336">
        <f t="shared" ca="1" si="205"/>
        <v>0</v>
      </c>
      <c r="DS336">
        <f t="shared" ca="1" si="205"/>
        <v>0</v>
      </c>
      <c r="DT336">
        <f t="shared" ca="1" si="205"/>
        <v>0</v>
      </c>
      <c r="DU336">
        <f t="shared" ca="1" si="205"/>
        <v>0</v>
      </c>
      <c r="DV336">
        <f t="shared" ca="1" si="205"/>
        <v>0</v>
      </c>
      <c r="DW336">
        <f t="shared" ca="1" si="205"/>
        <v>0</v>
      </c>
      <c r="DX336">
        <f t="shared" ca="1" si="205"/>
        <v>0</v>
      </c>
      <c r="DY336">
        <f t="shared" ca="1" si="205"/>
        <v>0</v>
      </c>
      <c r="DZ336">
        <f t="shared" ca="1" si="205"/>
        <v>0</v>
      </c>
      <c r="EA336">
        <f t="shared" ca="1" si="205"/>
        <v>0</v>
      </c>
      <c r="EB336">
        <f t="shared" ca="1" si="205"/>
        <v>0</v>
      </c>
      <c r="EC336">
        <f t="shared" ca="1" si="205"/>
        <v>0</v>
      </c>
      <c r="ED336">
        <f t="shared" ca="1" si="205"/>
        <v>0</v>
      </c>
      <c r="EE336">
        <f t="shared" ca="1" si="205"/>
        <v>0</v>
      </c>
      <c r="EF336">
        <f t="shared" ca="1" si="205"/>
        <v>0</v>
      </c>
      <c r="EG336">
        <f t="shared" ca="1" si="204"/>
        <v>0</v>
      </c>
      <c r="EH336">
        <f t="shared" ca="1" si="204"/>
        <v>0</v>
      </c>
      <c r="EI336">
        <f t="shared" ca="1" si="204"/>
        <v>0</v>
      </c>
      <c r="EJ336">
        <f t="shared" ca="1" si="204"/>
        <v>0</v>
      </c>
      <c r="EK336">
        <f t="shared" ca="1" si="204"/>
        <v>0</v>
      </c>
      <c r="EL336">
        <f t="shared" ca="1" si="204"/>
        <v>0</v>
      </c>
      <c r="EM336">
        <f t="shared" ca="1" si="204"/>
        <v>0</v>
      </c>
      <c r="EN336">
        <f t="shared" ca="1" si="204"/>
        <v>4.1080529760825187E-298</v>
      </c>
      <c r="EO336">
        <f t="shared" ca="1" si="204"/>
        <v>7.5159718159252318E-276</v>
      </c>
      <c r="EP336">
        <f t="shared" ca="1" si="204"/>
        <v>6.3400255589392716E-255</v>
      </c>
      <c r="EQ336">
        <f t="shared" ca="1" si="204"/>
        <v>3.060384322769658E-235</v>
      </c>
      <c r="ER336">
        <f t="shared" ca="1" si="204"/>
        <v>1.0228280034147761E-216</v>
      </c>
      <c r="ES336">
        <f t="shared" ca="1" si="204"/>
        <v>2.8019501054329916E-199</v>
      </c>
      <c r="ET336">
        <f t="shared" ca="1" si="204"/>
        <v>7.3092396714409932E-183</v>
      </c>
      <c r="EU336">
        <f t="shared" ca="1" si="204"/>
        <v>2.0752843786439182E-167</v>
      </c>
      <c r="EV336">
        <f t="shared" ca="1" si="207"/>
        <v>7.2266472863606621E-153</v>
      </c>
      <c r="EW336">
        <f t="shared" ca="1" si="207"/>
        <v>3.4347040314513173E-139</v>
      </c>
      <c r="EX336">
        <f t="shared" ca="1" si="207"/>
        <v>2.4524121265449193E-126</v>
      </c>
      <c r="EY336">
        <f t="shared" ca="1" si="207"/>
        <v>2.8672733748025389E-114</v>
      </c>
      <c r="EZ336">
        <f t="shared" ca="1" si="207"/>
        <v>5.9314249706063076E-103</v>
      </c>
      <c r="FA336">
        <f t="shared" ca="1" si="207"/>
        <v>2.3276798789628922E-92</v>
      </c>
      <c r="FB336">
        <f t="shared" ca="1" si="207"/>
        <v>1.8449165696902402E-82</v>
      </c>
      <c r="FC336">
        <f t="shared" ca="1" si="207"/>
        <v>3.124493855044497E-73</v>
      </c>
      <c r="FD336">
        <f t="shared" ca="1" si="207"/>
        <v>1.1892884930910736E-64</v>
      </c>
      <c r="FE336">
        <f t="shared" ca="1" si="207"/>
        <v>1.0645464007711419E-56</v>
      </c>
      <c r="FF336">
        <f t="shared" ca="1" si="207"/>
        <v>2.3333107780496101E-49</v>
      </c>
      <c r="FG336">
        <f t="shared" ca="1" si="207"/>
        <v>1.2981568928108578E-42</v>
      </c>
      <c r="FH336">
        <f t="shared" ca="1" si="207"/>
        <v>1.8925040460446936E-36</v>
      </c>
      <c r="FI336">
        <f t="shared" ca="1" si="207"/>
        <v>7.4339533723181883E-31</v>
      </c>
      <c r="FJ336">
        <f t="shared" ca="1" si="207"/>
        <v>8.0612886469691112E-26</v>
      </c>
      <c r="FK336">
        <f t="shared" ca="1" si="207"/>
        <v>2.46384391982508E-21</v>
      </c>
      <c r="FL336">
        <f t="shared" ca="1" si="206"/>
        <v>2.1598960491795245E-17</v>
      </c>
      <c r="FM336">
        <f t="shared" ca="1" si="206"/>
        <v>5.5089895843702031E-14</v>
      </c>
      <c r="FN336">
        <f t="shared" ca="1" si="206"/>
        <v>4.1343377176460334E-11</v>
      </c>
      <c r="FO336">
        <f t="shared" ca="1" si="206"/>
        <v>9.2047357822310178E-9</v>
      </c>
      <c r="FP336">
        <f t="shared" ca="1" si="206"/>
        <v>6.1120796647921891E-7</v>
      </c>
      <c r="FQ336">
        <f t="shared" ca="1" si="206"/>
        <v>1.2133258586811015E-5</v>
      </c>
      <c r="FR336">
        <f t="shared" ca="1" si="206"/>
        <v>7.1970687230343274E-5</v>
      </c>
      <c r="FS336">
        <f t="shared" ca="1" si="206"/>
        <v>1.2712645790348624E-4</v>
      </c>
      <c r="FT336">
        <f t="shared" ca="1" si="206"/>
        <v>6.6442603953341113E-5</v>
      </c>
      <c r="FU336">
        <f t="shared" ca="1" si="206"/>
        <v>1.0178972886916748E-5</v>
      </c>
      <c r="FV336">
        <f t="shared" ca="1" si="206"/>
        <v>4.5141172882333144E-7</v>
      </c>
      <c r="FW336">
        <f t="shared" ca="1" si="206"/>
        <v>5.7044784426610431E-9</v>
      </c>
      <c r="FX336">
        <f t="shared" ca="1" si="206"/>
        <v>2.015253891800825E-11</v>
      </c>
      <c r="FY336">
        <f t="shared" ca="1" si="206"/>
        <v>1.9456591881618816E-14</v>
      </c>
      <c r="FZ336">
        <f t="shared" ca="1" si="206"/>
        <v>4.9996768287455245E-18</v>
      </c>
      <c r="GA336">
        <f t="shared" ca="1" si="203"/>
        <v>3.3168204805659261E-22</v>
      </c>
      <c r="GB336">
        <f t="shared" ca="1" si="203"/>
        <v>5.4864929335131247E-27</v>
      </c>
      <c r="GC336">
        <f t="shared" ca="1" si="203"/>
        <v>2.1752883024104417E-32</v>
      </c>
      <c r="GD336">
        <f t="shared" ca="1" si="203"/>
        <v>1.9771243797865033E-38</v>
      </c>
      <c r="GE336">
        <f t="shared" ca="1" si="203"/>
        <v>3.9180821884434319E-45</v>
      </c>
      <c r="GF336">
        <f t="shared" ca="1" si="203"/>
        <v>1.6002967838914821E-52</v>
      </c>
      <c r="GG336">
        <f t="shared" ca="1" si="203"/>
        <v>1.2648341200140998E-60</v>
      </c>
      <c r="GH336">
        <f t="shared" ca="1" si="203"/>
        <v>1.8026529149982139E-69</v>
      </c>
      <c r="GI336">
        <f t="shared" ca="1" si="203"/>
        <v>4.2806141988108484E-79</v>
      </c>
      <c r="GJ336">
        <f t="shared" ca="1" si="203"/>
        <v>1.5500881618984416E-89</v>
      </c>
      <c r="GK336">
        <f t="shared" ca="1" si="203"/>
        <v>7.750541015447991E-101</v>
      </c>
      <c r="GL336">
        <f t="shared" ca="1" si="203"/>
        <v>4.786142672451032E-113</v>
      </c>
      <c r="GM336">
        <f t="shared" ca="1" si="203"/>
        <v>3.2194759930842998E-126</v>
      </c>
      <c r="GN336">
        <f t="shared" ca="1" si="203"/>
        <v>2.0473502290183516E-140</v>
      </c>
      <c r="GO336">
        <f t="shared" ca="1" si="203"/>
        <v>1.0484537550800002E-155</v>
      </c>
      <c r="GP336">
        <f t="shared" ca="1" si="203"/>
        <v>3.6035407092227329E-172</v>
      </c>
      <c r="GQ336">
        <f t="shared" ca="1" si="202"/>
        <v>6.7527630370211156E-190</v>
      </c>
      <c r="GR336">
        <f t="shared" ca="1" si="202"/>
        <v>5.4373773064390322E-209</v>
      </c>
      <c r="GS336">
        <f t="shared" ca="1" si="202"/>
        <v>1.4299832479090358E-229</v>
      </c>
      <c r="GT336">
        <f t="shared" ca="1" si="202"/>
        <v>8.9388479702343556E-252</v>
      </c>
      <c r="GU336">
        <f t="shared" ca="1" si="202"/>
        <v>9.1675314537710294E-276</v>
      </c>
      <c r="GV336">
        <f t="shared" ca="1" si="202"/>
        <v>9.9784602353923185E-302</v>
      </c>
      <c r="GW336">
        <f t="shared" ca="1" si="202"/>
        <v>0</v>
      </c>
      <c r="GX336">
        <f t="shared" ca="1" si="202"/>
        <v>0</v>
      </c>
      <c r="GY336">
        <f t="shared" ca="1" si="202"/>
        <v>0</v>
      </c>
      <c r="GZ336">
        <f t="shared" ca="1" si="202"/>
        <v>0</v>
      </c>
      <c r="HA336">
        <f t="shared" ca="1" si="202"/>
        <v>0</v>
      </c>
      <c r="HB336">
        <f t="shared" ca="1" si="202"/>
        <v>0</v>
      </c>
      <c r="HC336">
        <f t="shared" ca="1" si="202"/>
        <v>0</v>
      </c>
      <c r="HD336">
        <f t="shared" ca="1" si="202"/>
        <v>0</v>
      </c>
      <c r="HE336">
        <f t="shared" ca="1" si="202"/>
        <v>0</v>
      </c>
      <c r="HF336">
        <f t="shared" ca="1" si="186"/>
        <v>0</v>
      </c>
      <c r="HG336">
        <f t="shared" ca="1" si="186"/>
        <v>0</v>
      </c>
      <c r="HH336">
        <f t="shared" ca="1" si="186"/>
        <v>0</v>
      </c>
      <c r="HI336">
        <f t="shared" ca="1" si="186"/>
        <v>0</v>
      </c>
      <c r="HJ336">
        <f t="shared" ca="1" si="186"/>
        <v>0</v>
      </c>
      <c r="HK336">
        <f t="shared" ca="1" si="186"/>
        <v>0</v>
      </c>
      <c r="HL336">
        <f t="shared" ca="1" si="186"/>
        <v>0</v>
      </c>
    </row>
    <row r="337" spans="1:220" x14ac:dyDescent="0.25">
      <c r="A337" s="6">
        <v>45340</v>
      </c>
      <c r="B337">
        <f t="shared" ca="1" si="193"/>
        <v>1.2817739937619348E-2</v>
      </c>
      <c r="C337" s="5">
        <v>4000</v>
      </c>
      <c r="D337">
        <f t="shared" si="194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195"/>
        <v>0</v>
      </c>
      <c r="J337">
        <f t="shared" si="196"/>
        <v>1</v>
      </c>
      <c r="K337">
        <f t="shared" ca="1" si="197"/>
        <v>0</v>
      </c>
      <c r="L337">
        <f t="shared" ca="1" si="198"/>
        <v>1.6563937443874275E-2</v>
      </c>
      <c r="M337">
        <f t="shared" si="199"/>
        <v>1.0714285714285714</v>
      </c>
      <c r="Q337">
        <f t="shared" si="200"/>
        <v>1680</v>
      </c>
      <c r="R337">
        <f t="shared" si="201"/>
        <v>1800</v>
      </c>
      <c r="S337">
        <f ca="1">_xlfn.BINOM.DIST($Q337,$C337,S$1,FALSE)*$F337*$B337</f>
        <v>0</v>
      </c>
      <c r="T337">
        <f ca="1">_xlfn.BINOM.DIST($Q337,$C337,T$1,FALSE)*$F337*$B337</f>
        <v>0</v>
      </c>
      <c r="U337">
        <f ca="1">_xlfn.BINOM.DIST($Q337,$C337,U$1,FALSE)*$F337*$B337</f>
        <v>0</v>
      </c>
      <c r="V337">
        <f ca="1">_xlfn.BINOM.DIST($Q337,$C337,V$1,FALSE)*$F337*$B337</f>
        <v>0</v>
      </c>
      <c r="W337">
        <f ca="1">_xlfn.BINOM.DIST($Q337,$C337,W$1,FALSE)*$F337*$B337</f>
        <v>0</v>
      </c>
      <c r="X337">
        <f ca="1">_xlfn.BINOM.DIST($Q337,$C337,X$1,FALSE)*$F337*$B337</f>
        <v>0</v>
      </c>
      <c r="Y337">
        <f ca="1">_xlfn.BINOM.DIST($Q337,$C337,Y$1,FALSE)*$F337*$B337</f>
        <v>0</v>
      </c>
      <c r="Z337">
        <f ca="1">_xlfn.BINOM.DIST($Q337,$C337,Z$1,FALSE)*$F337*$B337</f>
        <v>0</v>
      </c>
      <c r="AA337">
        <f ca="1">_xlfn.BINOM.DIST($Q337,$C337,AA$1,FALSE)*$F337*$B337</f>
        <v>0</v>
      </c>
      <c r="AB337">
        <f ca="1">_xlfn.BINOM.DIST($Q337,$C337,AB$1,FALSE)*$F337*$B337</f>
        <v>0</v>
      </c>
      <c r="AC337">
        <f ca="1">_xlfn.BINOM.DIST($Q337,$C337,AC$1,FALSE)*$F337*$B337</f>
        <v>0</v>
      </c>
      <c r="AD337">
        <f ca="1">_xlfn.BINOM.DIST($Q337,$C337,AD$1,FALSE)*$F337*$B337</f>
        <v>0</v>
      </c>
      <c r="AE337">
        <f ca="1">_xlfn.BINOM.DIST($Q337,$C337,AE$1,FALSE)*$F337*$B337</f>
        <v>0</v>
      </c>
      <c r="AF337">
        <f ca="1">_xlfn.BINOM.DIST($Q337,$C337,AF$1,FALSE)*$F337*$B337</f>
        <v>0</v>
      </c>
      <c r="AG337">
        <f ca="1">_xlfn.BINOM.DIST($Q337,$C337,AG$1,FALSE)*$F337*$B337</f>
        <v>0</v>
      </c>
      <c r="AH337">
        <f ca="1">_xlfn.BINOM.DIST($Q337,$C337,AH$1,FALSE)*$F337*$B337</f>
        <v>0</v>
      </c>
      <c r="AI337">
        <f ca="1">_xlfn.BINOM.DIST($Q337,$C337,AI$1,FALSE)*$F337*$B337</f>
        <v>0</v>
      </c>
      <c r="AJ337">
        <f ca="1">_xlfn.BINOM.DIST($Q337,$C337,AJ$1,FALSE)*$F337*$B337</f>
        <v>1.9708075207918781E-303</v>
      </c>
      <c r="AK337">
        <f ca="1">_xlfn.BINOM.DIST($Q337,$C337,AK$1,FALSE)*$F337*$B337</f>
        <v>6.0985710341356642E-274</v>
      </c>
      <c r="AL337">
        <f ca="1">_xlfn.BINOM.DIST($Q337,$C337,AL$1,FALSE)*$F337*$B337</f>
        <v>7.422930291805874E-247</v>
      </c>
      <c r="AM337">
        <f ca="1">_xlfn.BINOM.DIST($Q337,$C337,AM$1,FALSE)*$F337*$B337</f>
        <v>6.0040530339428733E-222</v>
      </c>
      <c r="AN337">
        <f ca="1">_xlfn.BINOM.DIST($Q337,$C337,AN$1,FALSE)*$F337*$B337</f>
        <v>5.0413741448097629E-199</v>
      </c>
      <c r="AO337">
        <f ca="1">_xlfn.BINOM.DIST($Q337,$C337,AO$1,FALSE)*$F337*$B337</f>
        <v>6.4396758359028686E-178</v>
      </c>
      <c r="AP337">
        <f ca="1">_xlfn.BINOM.DIST($Q337,$C337,AP$1,FALSE)*$F337*$B337</f>
        <v>1.7399184470611061E-158</v>
      </c>
      <c r="AQ337">
        <f ca="1">_xlfn.BINOM.DIST($Q337,$C337,AQ$1,FALSE)*$F337*$B337</f>
        <v>1.3234335796539212E-140</v>
      </c>
      <c r="AR337">
        <f ca="1">_xlfn.BINOM.DIST($Q337,$C337,AR$1,FALSE)*$F337*$B337</f>
        <v>3.6360313635780439E-124</v>
      </c>
      <c r="AS337">
        <f ca="1">_xlfn.BINOM.DIST($Q337,$C337,AS$1,FALSE)*$F337*$B337</f>
        <v>4.4884495672529221E-109</v>
      </c>
      <c r="AT337">
        <f ca="1">_xlfn.BINOM.DIST($Q337,$C337,AT$1,FALSE)*$F337*$B337</f>
        <v>3.0160688375909636E-95</v>
      </c>
      <c r="AU337">
        <f ca="1">_xlfn.BINOM.DIST($Q337,$C337,AU$1,FALSE)*$F337*$B337</f>
        <v>1.3066713184264004E-82</v>
      </c>
      <c r="AV337">
        <f ca="1">_xlfn.BINOM.DIST($Q337,$C337,AV$1,FALSE)*$F337*$B337</f>
        <v>4.2392348953502598E-71</v>
      </c>
      <c r="AW337">
        <f ca="1">_xlfn.BINOM.DIST($Q337,$C337,AW$1,FALSE)*$F337*$B337</f>
        <v>1.1760959245234909E-60</v>
      </c>
      <c r="AX337">
        <f ca="1">_xlfn.BINOM.DIST($Q337,$C337,AX$1,FALSE)*$F337*$B337</f>
        <v>3.1391938504404333E-51</v>
      </c>
      <c r="AY337">
        <f ca="1">_xlfn.BINOM.DIST($Q337,$C337,AY$1,FALSE)*$F337*$B337</f>
        <v>8.9520611234635072E-43</v>
      </c>
      <c r="AZ337">
        <f ca="1">_xlfn.BINOM.DIST($Q337,$C337,AZ$1,FALSE)*$F337*$B337</f>
        <v>2.9939410414385341E-35</v>
      </c>
      <c r="BA337">
        <f ca="1">_xlfn.BINOM.DIST($Q337,$C337,BA$1,FALSE)*$F337*$B337</f>
        <v>1.2758307669405653E-28</v>
      </c>
      <c r="BB337">
        <f ca="1">_xlfn.BINOM.DIST($Q337,$C337,BB$1,FALSE)*$F337*$B337</f>
        <v>7.4573392895862544E-23</v>
      </c>
      <c r="BC337">
        <f ca="1">_xlfn.BINOM.DIST($Q337,$C337,BC$1,FALSE)*$F337*$B337</f>
        <v>6.3829716363598605E-18</v>
      </c>
      <c r="BD337">
        <f ca="1">_xlfn.BINOM.DIST($Q337,$C337,BD$1,FALSE)*$F337*$B337</f>
        <v>8.4772140214256522E-14</v>
      </c>
      <c r="BE337">
        <f ca="1">_xlfn.BINOM.DIST($Q337,$C337,BE$1,FALSE)*$F337*$B337</f>
        <v>1.8384166096772517E-10</v>
      </c>
      <c r="BF337">
        <f ca="1">_xlfn.BINOM.DIST($Q337,$C337,BF$1,FALSE)*$F337*$B337</f>
        <v>6.8083051455841992E-8</v>
      </c>
      <c r="BG337">
        <f ca="1">_xlfn.BINOM.DIST($Q337,$C337,BG$1,FALSE)*$F337*$B337</f>
        <v>4.4768062997898728E-6</v>
      </c>
      <c r="BH337">
        <f ca="1">_xlfn.BINOM.DIST($Q337,$C337,BH$1,FALSE)*$F337*$B337</f>
        <v>5.4054055330706171E-5</v>
      </c>
      <c r="BI337">
        <f ca="1">_xlfn.BINOM.DIST($Q337,$C337,BI$1,FALSE)*$F337*$B337</f>
        <v>1.2332039792262896E-4</v>
      </c>
      <c r="BJ337">
        <f ca="1">_xlfn.BINOM.DIST($Q337,$C337,BJ$1,FALSE)*$F337*$B337</f>
        <v>5.4444312339646215E-5</v>
      </c>
      <c r="BK337">
        <f ca="1">_xlfn.BINOM.DIST($Q337,$C337,BK$1,FALSE)*$F337*$B337</f>
        <v>4.742432236834425E-6</v>
      </c>
      <c r="BL337">
        <f ca="1">_xlfn.BINOM.DIST($Q337,$C337,BL$1,FALSE)*$F337*$B337</f>
        <v>8.2745570031483203E-8</v>
      </c>
      <c r="BM337">
        <f ca="1">_xlfn.BINOM.DIST($Q337,$C337,BM$1,FALSE)*$F337*$B337</f>
        <v>2.9238965123905209E-10</v>
      </c>
      <c r="BN337">
        <f ca="1">_xlfn.BINOM.DIST($Q337,$C337,BN$1,FALSE)*$F337*$B337</f>
        <v>2.1071758912033666E-13</v>
      </c>
      <c r="BO337">
        <f ca="1">_xlfn.BINOM.DIST($Q337,$C337,BO$1,FALSE)*$F337*$B337</f>
        <v>3.1068336951337881E-17</v>
      </c>
      <c r="BP337">
        <f ca="1">_xlfn.BINOM.DIST($Q337,$C337,BP$1,FALSE)*$F337*$B337</f>
        <v>9.3649395426267206E-22</v>
      </c>
      <c r="BQ337">
        <f ca="1">_xlfn.BINOM.DIST($Q337,$C337,BQ$1,FALSE)*$F337*$B337</f>
        <v>5.7451229452798084E-27</v>
      </c>
      <c r="BR337">
        <f ca="1">_xlfn.BINOM.DIST($Q337,$C337,BR$1,FALSE)*$F337*$B337</f>
        <v>7.1135025840538304E-33</v>
      </c>
      <c r="BS337">
        <f ca="1">_xlfn.BINOM.DIST($Q337,$C337,BS$1,FALSE)*$F337*$B337</f>
        <v>1.7561839378225149E-39</v>
      </c>
      <c r="BT337">
        <f ca="1">_xlfn.BINOM.DIST($Q337,$C337,BT$1,FALSE)*$F337*$B337</f>
        <v>8.5069390873077011E-47</v>
      </c>
      <c r="BU337">
        <f ca="1">_xlfn.BINOM.DIST($Q337,$C337,BU$1,FALSE)*$F337*$B337</f>
        <v>7.9244291482211484E-55</v>
      </c>
      <c r="BV337">
        <f ca="1">_xlfn.BINOM.DIST($Q337,$C337,BV$1,FALSE)*$F337*$B337</f>
        <v>1.3855821889700807E-63</v>
      </c>
      <c r="BW337">
        <f ca="1">_xlfn.BINOM.DIST($Q337,$C337,BW$1,FALSE)*$F337*$B337</f>
        <v>4.4195372764649944E-73</v>
      </c>
      <c r="BX337">
        <f ca="1">_xlfn.BINOM.DIST($Q337,$C337,BX$1,FALSE)*$F337*$B337</f>
        <v>2.4880348391672741E-83</v>
      </c>
      <c r="BY337">
        <f ca="1">_xlfn.BINOM.DIST($Q337,$C337,BY$1,FALSE)*$F337*$B337</f>
        <v>2.3804819445268827E-94</v>
      </c>
      <c r="BZ337">
        <f ca="1">_xlfn.BINOM.DIST($Q337,$C337,BZ$1,FALSE)*$F337*$B337</f>
        <v>3.7085926351171785E-106</v>
      </c>
      <c r="CA337">
        <f ca="1">_xlfn.BINOM.DIST($Q337,$C337,CA$1,FALSE)*$F337*$B337</f>
        <v>8.9652521418415589E-119</v>
      </c>
      <c r="CB337">
        <f ca="1">_xlfn.BINOM.DIST($Q337,$C337,CB$1,FALSE)*$F337*$B337</f>
        <v>3.1863472410310842E-132</v>
      </c>
      <c r="CC337">
        <f ca="1">_xlfn.BINOM.DIST($Q337,$C337,CC$1,FALSE)*$F337*$B337</f>
        <v>1.5677055325032996E-146</v>
      </c>
      <c r="CD337">
        <f ca="1">_xlfn.BINOM.DIST($Q337,$C337,CD$1,FALSE)*$F337*$B337</f>
        <v>9.9863067084895652E-162</v>
      </c>
      <c r="CE337">
        <f ca="1">_xlfn.BINOM.DIST($Q337,$C337,CE$1,FALSE)*$F337*$B337</f>
        <v>7.6461014488233255E-178</v>
      </c>
      <c r="CF337">
        <f ca="1">_xlfn.BINOM.DIST($Q337,$C337,CF$1,FALSE)*$F337*$B337</f>
        <v>6.4801347311542379E-195</v>
      </c>
      <c r="CG337">
        <f ca="1">_xlfn.BINOM.DIST($Q337,$C337,CG$1,FALSE)*$F337*$B337</f>
        <v>5.5485720683056192E-213</v>
      </c>
      <c r="CH337">
        <f ca="1">_xlfn.BINOM.DIST($Q337,$C337,CH$1,FALSE)*$F337*$B337</f>
        <v>4.3380148763918061E-232</v>
      </c>
      <c r="CI337">
        <f ca="1">_xlfn.BINOM.DIST($Q337,$C337,CI$1,FALSE)*$F337*$B337</f>
        <v>2.7682482343329968E-252</v>
      </c>
      <c r="CJ337">
        <f ca="1">_xlfn.BINOM.DIST($Q337,$C337,CJ$1,FALSE)*$F337*$B337</f>
        <v>1.2731633169971545E-273</v>
      </c>
      <c r="CK337">
        <f ca="1">_xlfn.BINOM.DIST($Q337,$C337,CK$1,FALSE)*$F337*$B337</f>
        <v>3.6753623020759254E-296</v>
      </c>
      <c r="CL337">
        <f ca="1">_xlfn.BINOM.DIST($Q337,$C337,CL$1,FALSE)*$F337*$B337</f>
        <v>0</v>
      </c>
      <c r="CM337">
        <f ca="1">_xlfn.BINOM.DIST($Q337,$C337,CM$1,FALSE)*$F337*$B337</f>
        <v>0</v>
      </c>
      <c r="CN337">
        <f ca="1">_xlfn.BINOM.DIST($Q337,$C337,CN$1,FALSE)*$F337*$B337</f>
        <v>0</v>
      </c>
      <c r="CO337">
        <f ca="1">_xlfn.BINOM.DIST($Q337,$C337,CO$1,FALSE)*$F337*$B337</f>
        <v>0</v>
      </c>
      <c r="CP337">
        <f ca="1">_xlfn.BINOM.DIST($Q337,$C337,CP$1,FALSE)*$F337*$B337</f>
        <v>0</v>
      </c>
      <c r="CQ337">
        <f ca="1">_xlfn.BINOM.DIST($Q337,$C337,CQ$1,FALSE)*$F337*$B337</f>
        <v>0</v>
      </c>
      <c r="CR337">
        <f ca="1">_xlfn.BINOM.DIST($Q337,$C337,CR$1,FALSE)*$F337*$B337</f>
        <v>0</v>
      </c>
      <c r="CS337">
        <f ca="1">_xlfn.BINOM.DIST($Q337,$C337,CS$1,FALSE)*$F337*$B337</f>
        <v>0</v>
      </c>
      <c r="CT337">
        <f ca="1">_xlfn.BINOM.DIST($Q337,$C337,CT$1,FALSE)*$F337*$B337</f>
        <v>0</v>
      </c>
      <c r="CU337">
        <f ca="1">_xlfn.BINOM.DIST($Q337,$C337,CU$1,FALSE)*$F337*$B337</f>
        <v>0</v>
      </c>
      <c r="CV337">
        <f ca="1">_xlfn.BINOM.DIST($Q337,$C337,CV$1,FALSE)*$F337*$B337</f>
        <v>0</v>
      </c>
      <c r="CW337">
        <f ca="1">_xlfn.BINOM.DIST($Q337,$C337,CW$1,FALSE)*$F337*$B337</f>
        <v>0</v>
      </c>
      <c r="CX337">
        <f ca="1">_xlfn.BINOM.DIST($Q337,$C337,CX$1,FALSE)*$F337*$B337</f>
        <v>0</v>
      </c>
      <c r="CY337">
        <f ca="1">_xlfn.BINOM.DIST($Q337,$C337,CY$1,FALSE)*$F337*$B337</f>
        <v>0</v>
      </c>
      <c r="CZ337">
        <f ca="1">_xlfn.BINOM.DIST($Q337,$C337,CZ$1,FALSE)*$F337*$B337</f>
        <v>0</v>
      </c>
      <c r="DA337">
        <f ca="1">_xlfn.BINOM.DIST($Q337,$C337,DA$1,FALSE)*$F337*$B337</f>
        <v>0</v>
      </c>
      <c r="DB337">
        <f ca="1">_xlfn.BINOM.DIST($Q337,$C337,DB$1,FALSE)*$F337*$B337</f>
        <v>0</v>
      </c>
      <c r="DC337">
        <f ca="1">_xlfn.BINOM.DIST($Q337,$C337,DC$1,FALSE)*$F337*$B337</f>
        <v>0</v>
      </c>
      <c r="DD337">
        <f ca="1">_xlfn.BINOM.DIST($Q337,$C337,DD$1,FALSE)*$F337*$B337</f>
        <v>0</v>
      </c>
      <c r="DE337">
        <f ca="1">_xlfn.BINOM.DIST($Q337,$C337,DE$1,FALSE)*$F337*$B337</f>
        <v>0</v>
      </c>
      <c r="DF337">
        <f ca="1">_xlfn.BINOM.DIST($Q337,$C337,DF$1,FALSE)*$F337*$B337</f>
        <v>0</v>
      </c>
      <c r="DG337">
        <f ca="1">_xlfn.BINOM.DIST($Q337,$C337,DG$1,FALSE)*$F337*$B337</f>
        <v>0</v>
      </c>
      <c r="DH337">
        <f ca="1">_xlfn.BINOM.DIST($Q337,$C337,DH$1,FALSE)*$F337*$B337</f>
        <v>0</v>
      </c>
      <c r="DI337">
        <f ca="1">_xlfn.BINOM.DIST($Q337,$C337,DI$1,FALSE)*$F337*$B337</f>
        <v>0</v>
      </c>
      <c r="DJ337">
        <f ca="1">_xlfn.BINOM.DIST($Q337,$C337,DJ$1,FALSE)*$F337*$B337</f>
        <v>0</v>
      </c>
      <c r="DK337">
        <f ca="1">_xlfn.BINOM.DIST($Q337,$C337,DK$1,FALSE)*$F337*$B337</f>
        <v>0</v>
      </c>
      <c r="DL337">
        <f ca="1">_xlfn.BINOM.DIST($Q337,$C337,DL$1,FALSE)*$F337*$B337</f>
        <v>0</v>
      </c>
      <c r="DM337">
        <f ca="1">_xlfn.BINOM.DIST($Q337,$C337,DM$1,FALSE)*$F337*$B337</f>
        <v>0</v>
      </c>
      <c r="DN337">
        <f ca="1">_xlfn.BINOM.DIST($Q337,$C337,DN$1,FALSE)*$F337*$B337</f>
        <v>0</v>
      </c>
      <c r="DQ337">
        <f t="shared" ca="1" si="205"/>
        <v>0</v>
      </c>
      <c r="DR337">
        <f t="shared" ca="1" si="205"/>
        <v>0</v>
      </c>
      <c r="DS337">
        <f t="shared" ca="1" si="205"/>
        <v>0</v>
      </c>
      <c r="DT337">
        <f t="shared" ca="1" si="205"/>
        <v>0</v>
      </c>
      <c r="DU337">
        <f t="shared" ca="1" si="205"/>
        <v>0</v>
      </c>
      <c r="DV337">
        <f t="shared" ca="1" si="205"/>
        <v>0</v>
      </c>
      <c r="DW337">
        <f t="shared" ca="1" si="205"/>
        <v>0</v>
      </c>
      <c r="DX337">
        <f t="shared" ca="1" si="205"/>
        <v>0</v>
      </c>
      <c r="DY337">
        <f t="shared" ca="1" si="205"/>
        <v>0</v>
      </c>
      <c r="DZ337">
        <f t="shared" ca="1" si="205"/>
        <v>0</v>
      </c>
      <c r="EA337">
        <f t="shared" ca="1" si="205"/>
        <v>0</v>
      </c>
      <c r="EB337">
        <f t="shared" ca="1" si="205"/>
        <v>0</v>
      </c>
      <c r="EC337">
        <f t="shared" ca="1" si="205"/>
        <v>0</v>
      </c>
      <c r="ED337">
        <f t="shared" ca="1" si="205"/>
        <v>0</v>
      </c>
      <c r="EE337">
        <f t="shared" ca="1" si="205"/>
        <v>0</v>
      </c>
      <c r="EF337">
        <f t="shared" ca="1" si="205"/>
        <v>0</v>
      </c>
      <c r="EG337">
        <f t="shared" ca="1" si="204"/>
        <v>0</v>
      </c>
      <c r="EH337">
        <f t="shared" ca="1" si="204"/>
        <v>0</v>
      </c>
      <c r="EI337">
        <f t="shared" ca="1" si="204"/>
        <v>0</v>
      </c>
      <c r="EJ337">
        <f t="shared" ca="1" si="204"/>
        <v>0</v>
      </c>
      <c r="EK337">
        <f t="shared" ca="1" si="204"/>
        <v>1.4424754733606055E-280</v>
      </c>
      <c r="EL337">
        <f t="shared" ca="1" si="204"/>
        <v>1.9119486325100898E-254</v>
      </c>
      <c r="EM337">
        <f t="shared" ca="1" si="204"/>
        <v>2.9929279299070441E-230</v>
      </c>
      <c r="EN337">
        <f t="shared" ca="1" si="204"/>
        <v>7.8857875241323808E-208</v>
      </c>
      <c r="EO337">
        <f t="shared" ca="1" si="204"/>
        <v>4.7564502509931469E-187</v>
      </c>
      <c r="EP337">
        <f t="shared" ca="1" si="204"/>
        <v>8.588947170851223E-168</v>
      </c>
      <c r="EQ337">
        <f t="shared" ca="1" si="204"/>
        <v>5.8742796237471984E-150</v>
      </c>
      <c r="ER337">
        <f t="shared" ca="1" si="204"/>
        <v>1.8715981672937541E-133</v>
      </c>
      <c r="ES337">
        <f t="shared" ca="1" si="204"/>
        <v>3.3349814672840424E-118</v>
      </c>
      <c r="ET337">
        <f t="shared" ca="1" si="204"/>
        <v>3.9075834375202336E-104</v>
      </c>
      <c r="EU337">
        <f t="shared" ca="1" si="204"/>
        <v>3.4760929976408066E-91</v>
      </c>
      <c r="EV337">
        <f t="shared" ca="1" si="207"/>
        <v>2.6680464343824241E-79</v>
      </c>
      <c r="EW337">
        <f t="shared" ca="1" si="207"/>
        <v>1.9802215826366273E-68</v>
      </c>
      <c r="EX337">
        <f t="shared" ca="1" si="207"/>
        <v>1.5732675392382694E-58</v>
      </c>
      <c r="EY337">
        <f t="shared" ca="1" si="207"/>
        <v>1.4650543229076665E-49</v>
      </c>
      <c r="EZ337">
        <f t="shared" ca="1" si="207"/>
        <v>1.7338411452605495E-41</v>
      </c>
      <c r="FA337">
        <f t="shared" ca="1" si="207"/>
        <v>2.802779973754914E-34</v>
      </c>
      <c r="FB337">
        <f t="shared" ca="1" si="207"/>
        <v>6.5986786413928251E-28</v>
      </c>
      <c r="FC337">
        <f t="shared" ca="1" si="207"/>
        <v>2.3951662667468235E-22</v>
      </c>
      <c r="FD337">
        <f t="shared" ca="1" si="207"/>
        <v>1.4095306743022342E-17</v>
      </c>
      <c r="FE337">
        <f t="shared" ca="1" si="207"/>
        <v>1.4056593781110024E-13</v>
      </c>
      <c r="FF337">
        <f t="shared" ca="1" si="207"/>
        <v>2.4689515543593682E-10</v>
      </c>
      <c r="FG337">
        <f t="shared" ca="1" si="207"/>
        <v>7.8968413820719219E-8</v>
      </c>
      <c r="FH337">
        <f t="shared" ca="1" si="207"/>
        <v>4.7320288397369228E-6</v>
      </c>
      <c r="FI337">
        <f t="shared" ca="1" si="207"/>
        <v>5.4402887227704186E-5</v>
      </c>
      <c r="FJ337">
        <f t="shared" ca="1" si="207"/>
        <v>1.2234508950992421E-4</v>
      </c>
      <c r="FK337">
        <f t="shared" ca="1" si="207"/>
        <v>5.4640353128852411E-5</v>
      </c>
      <c r="FL337">
        <f t="shared" ca="1" si="206"/>
        <v>4.9000697958550837E-6</v>
      </c>
      <c r="FM337">
        <f t="shared" ca="1" si="206"/>
        <v>8.8864465425994826E-8</v>
      </c>
      <c r="FN337">
        <f t="shared" ca="1" si="206"/>
        <v>3.2694622469589235E-10</v>
      </c>
      <c r="FO337">
        <f t="shared" ca="1" si="206"/>
        <v>2.4387214835727194E-13</v>
      </c>
      <c r="FP337">
        <f t="shared" ca="1" si="206"/>
        <v>3.6714523753858696E-17</v>
      </c>
      <c r="FQ337">
        <f t="shared" ca="1" si="206"/>
        <v>1.1063323941272503E-21</v>
      </c>
      <c r="FR337">
        <f t="shared" ca="1" si="206"/>
        <v>6.5917025262949709E-27</v>
      </c>
      <c r="FS337">
        <f t="shared" ca="1" si="206"/>
        <v>7.6408599736170799E-33</v>
      </c>
      <c r="FT337">
        <f t="shared" ca="1" si="206"/>
        <v>1.6885590603803454E-39</v>
      </c>
      <c r="FU337">
        <f t="shared" ca="1" si="206"/>
        <v>6.941954148607297E-47</v>
      </c>
      <c r="FV337">
        <f t="shared" ca="1" si="206"/>
        <v>5.1580713540474566E-55</v>
      </c>
      <c r="FW337">
        <f t="shared" ca="1" si="206"/>
        <v>6.6984165116081362E-64</v>
      </c>
      <c r="FX337">
        <f t="shared" ca="1" si="206"/>
        <v>1.4630211326438742E-73</v>
      </c>
      <c r="FY337">
        <f t="shared" ca="1" si="206"/>
        <v>5.1448944821933621E-84</v>
      </c>
      <c r="FZ337">
        <f t="shared" ca="1" si="206"/>
        <v>2.7732137047977929E-95</v>
      </c>
      <c r="GA337">
        <f t="shared" ca="1" si="203"/>
        <v>2.1681958753503087E-107</v>
      </c>
      <c r="GB337">
        <f t="shared" ca="1" si="203"/>
        <v>2.3116752535250745E-120</v>
      </c>
      <c r="GC337">
        <f t="shared" ca="1" si="203"/>
        <v>3.1376154807117163E-134</v>
      </c>
      <c r="GD337">
        <f t="shared" ca="1" si="203"/>
        <v>5.0220888026148332E-149</v>
      </c>
      <c r="GE337">
        <f t="shared" ca="1" si="203"/>
        <v>8.7065546102088326E-165</v>
      </c>
      <c r="GF337">
        <f t="shared" ca="1" si="203"/>
        <v>1.4875016389402455E-181</v>
      </c>
      <c r="GG337">
        <f t="shared" ca="1" si="203"/>
        <v>2.2549661923438806E-199</v>
      </c>
      <c r="GH337">
        <f t="shared" ca="1" si="203"/>
        <v>2.6991972484610157E-218</v>
      </c>
      <c r="GI337">
        <f t="shared" ca="1" si="203"/>
        <v>2.2406667470250714E-238</v>
      </c>
      <c r="GJ337">
        <f t="shared" ca="1" si="203"/>
        <v>1.1162666045512585E-259</v>
      </c>
      <c r="GK337">
        <f t="shared" ca="1" si="203"/>
        <v>2.8399283898014516E-282</v>
      </c>
      <c r="GL337">
        <f t="shared" ca="1" si="203"/>
        <v>3.0801667376879153E-306</v>
      </c>
      <c r="GM337">
        <f t="shared" ca="1" si="203"/>
        <v>0</v>
      </c>
      <c r="GN337">
        <f t="shared" ca="1" si="203"/>
        <v>0</v>
      </c>
      <c r="GO337">
        <f t="shared" ca="1" si="203"/>
        <v>0</v>
      </c>
      <c r="GP337">
        <f t="shared" ca="1" si="203"/>
        <v>0</v>
      </c>
      <c r="GQ337">
        <f t="shared" ca="1" si="202"/>
        <v>0</v>
      </c>
      <c r="GR337">
        <f t="shared" ca="1" si="202"/>
        <v>0</v>
      </c>
      <c r="GS337">
        <f t="shared" ca="1" si="202"/>
        <v>0</v>
      </c>
      <c r="GT337">
        <f t="shared" ca="1" si="202"/>
        <v>0</v>
      </c>
      <c r="GU337">
        <f t="shared" ca="1" si="202"/>
        <v>0</v>
      </c>
      <c r="GV337">
        <f t="shared" ca="1" si="202"/>
        <v>0</v>
      </c>
      <c r="GW337">
        <f t="shared" ca="1" si="202"/>
        <v>0</v>
      </c>
      <c r="GX337">
        <f t="shared" ca="1" si="202"/>
        <v>0</v>
      </c>
      <c r="GY337">
        <f t="shared" ca="1" si="202"/>
        <v>0</v>
      </c>
      <c r="GZ337">
        <f t="shared" ca="1" si="202"/>
        <v>0</v>
      </c>
      <c r="HA337">
        <f t="shared" ca="1" si="202"/>
        <v>0</v>
      </c>
      <c r="HB337">
        <f t="shared" ca="1" si="202"/>
        <v>0</v>
      </c>
      <c r="HC337">
        <f t="shared" ca="1" si="202"/>
        <v>0</v>
      </c>
      <c r="HD337">
        <f t="shared" ca="1" si="202"/>
        <v>0</v>
      </c>
      <c r="HE337">
        <f t="shared" ca="1" si="202"/>
        <v>0</v>
      </c>
      <c r="HF337">
        <f t="shared" ca="1" si="186"/>
        <v>0</v>
      </c>
      <c r="HG337">
        <f t="shared" ca="1" si="186"/>
        <v>0</v>
      </c>
      <c r="HH337">
        <f t="shared" ca="1" si="186"/>
        <v>0</v>
      </c>
      <c r="HI337">
        <f t="shared" ca="1" si="186"/>
        <v>0</v>
      </c>
      <c r="HJ337">
        <f t="shared" ca="1" si="186"/>
        <v>0</v>
      </c>
      <c r="HK337">
        <f t="shared" ca="1" si="186"/>
        <v>0</v>
      </c>
      <c r="HL337">
        <f t="shared" ca="1" si="186"/>
        <v>0</v>
      </c>
    </row>
    <row r="338" spans="1:220" x14ac:dyDescent="0.25">
      <c r="A338" s="6">
        <v>45341</v>
      </c>
      <c r="B338">
        <f t="shared" ca="1" si="193"/>
        <v>1.346832533198403E-2</v>
      </c>
      <c r="C338" s="5">
        <v>1421</v>
      </c>
      <c r="D338">
        <f t="shared" si="194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195"/>
        <v>1</v>
      </c>
      <c r="J338">
        <f t="shared" si="196"/>
        <v>0</v>
      </c>
      <c r="K338">
        <f t="shared" ca="1" si="197"/>
        <v>1.2002783771188743E-2</v>
      </c>
      <c r="L338">
        <f t="shared" ca="1" si="198"/>
        <v>0</v>
      </c>
      <c r="M338">
        <f t="shared" si="199"/>
        <v>1.027027027027027</v>
      </c>
      <c r="Q338">
        <f t="shared" si="200"/>
        <v>539.98</v>
      </c>
      <c r="R338">
        <f t="shared" si="201"/>
        <v>525.77</v>
      </c>
      <c r="S338">
        <f ca="1">_xlfn.BINOM.DIST($Q338,$C338,S$1,FALSE)*$F338*$B338</f>
        <v>0</v>
      </c>
      <c r="T338">
        <f ca="1">_xlfn.BINOM.DIST($Q338,$C338,T$1,FALSE)*$F338*$B338</f>
        <v>0</v>
      </c>
      <c r="U338">
        <f ca="1">_xlfn.BINOM.DIST($Q338,$C338,U$1,FALSE)*$F338*$B338</f>
        <v>0</v>
      </c>
      <c r="V338">
        <f ca="1">_xlfn.BINOM.DIST($Q338,$C338,V$1,FALSE)*$F338*$B338</f>
        <v>0</v>
      </c>
      <c r="W338">
        <f ca="1">_xlfn.BINOM.DIST($Q338,$C338,W$1,FALSE)*$F338*$B338</f>
        <v>0</v>
      </c>
      <c r="X338">
        <f ca="1">_xlfn.BINOM.DIST($Q338,$C338,X$1,FALSE)*$F338*$B338</f>
        <v>0</v>
      </c>
      <c r="Y338">
        <f ca="1">_xlfn.BINOM.DIST($Q338,$C338,Y$1,FALSE)*$F338*$B338</f>
        <v>4.7147480657496255E-277</v>
      </c>
      <c r="Z338">
        <f ca="1">_xlfn.BINOM.DIST($Q338,$C338,Z$1,FALSE)*$F338*$B338</f>
        <v>4.5811219357567491E-245</v>
      </c>
      <c r="AA338">
        <f ca="1">_xlfn.BINOM.DIST($Q338,$C338,AA$1,FALSE)*$F338*$B338</f>
        <v>5.9914834873650831E-218</v>
      </c>
      <c r="AB338">
        <f ca="1">_xlfn.BINOM.DIST($Q338,$C338,AB$1,FALSE)*$F338*$B338</f>
        <v>1.4534104361294702E-194</v>
      </c>
      <c r="AC338">
        <f ca="1">_xlfn.BINOM.DIST($Q338,$C338,AC$1,FALSE)*$F338*$B338</f>
        <v>3.917968903997327E-174</v>
      </c>
      <c r="AD338">
        <f ca="1">_xlfn.BINOM.DIST($Q338,$C338,AD$1,FALSE)*$F338*$B338</f>
        <v>4.2054339887158506E-156</v>
      </c>
      <c r="AE338">
        <f ca="1">_xlfn.BINOM.DIST($Q338,$C338,AE$1,FALSE)*$F338*$B338</f>
        <v>4.6086753427712112E-140</v>
      </c>
      <c r="AF338">
        <f ca="1">_xlfn.BINOM.DIST($Q338,$C338,AF$1,FALSE)*$F338*$B338</f>
        <v>1.0534534804098993E-125</v>
      </c>
      <c r="AG338">
        <f ca="1">_xlfn.BINOM.DIST($Q338,$C338,AG$1,FALSE)*$F338*$B338</f>
        <v>8.7460687464018981E-113</v>
      </c>
      <c r="AH338">
        <f ca="1">_xlfn.BINOM.DIST($Q338,$C338,AH$1,FALSE)*$F338*$B338</f>
        <v>4.0911817211061334E-101</v>
      </c>
      <c r="AI338">
        <f ca="1">_xlfn.BINOM.DIST($Q338,$C338,AI$1,FALSE)*$F338*$B338</f>
        <v>1.5352129226571115E-90</v>
      </c>
      <c r="AJ338">
        <f ca="1">_xlfn.BINOM.DIST($Q338,$C338,AJ$1,FALSE)*$F338*$B338</f>
        <v>6.1661453509383116E-81</v>
      </c>
      <c r="AK338">
        <f ca="1">_xlfn.BINOM.DIST($Q338,$C338,AK$1,FALSE)*$F338*$B338</f>
        <v>3.364075331918466E-72</v>
      </c>
      <c r="AL338">
        <f ca="1">_xlfn.BINOM.DIST($Q338,$C338,AL$1,FALSE)*$F338*$B338</f>
        <v>3.0419020379941537E-64</v>
      </c>
      <c r="AM338">
        <f ca="1">_xlfn.BINOM.DIST($Q338,$C338,AM$1,FALSE)*$F338*$B338</f>
        <v>5.3914284877520042E-57</v>
      </c>
      <c r="AN338">
        <f ca="1">_xlfn.BINOM.DIST($Q338,$C338,AN$1,FALSE)*$F338*$B338</f>
        <v>2.1600412209340647E-50</v>
      </c>
      <c r="AO338">
        <f ca="1">_xlfn.BINOM.DIST($Q338,$C338,AO$1,FALSE)*$F338*$B338</f>
        <v>2.2102031598305718E-44</v>
      </c>
      <c r="AP338">
        <f ca="1">_xlfn.BINOM.DIST($Q338,$C338,AP$1,FALSE)*$F338*$B338</f>
        <v>6.4163917966863524E-39</v>
      </c>
      <c r="AQ338">
        <f ca="1">_xlfn.BINOM.DIST($Q338,$C338,AQ$1,FALSE)*$F338*$B338</f>
        <v>5.7891570781185155E-34</v>
      </c>
      <c r="AR338">
        <f ca="1">_xlfn.BINOM.DIST($Q338,$C338,AR$1,FALSE)*$F338*$B338</f>
        <v>1.7573839066361969E-29</v>
      </c>
      <c r="AS338">
        <f ca="1">_xlfn.BINOM.DIST($Q338,$C338,AS$1,FALSE)*$F338*$B338</f>
        <v>1.9238846000240229E-25</v>
      </c>
      <c r="AT338">
        <f ca="1">_xlfn.BINOM.DIST($Q338,$C338,AT$1,FALSE)*$F338*$B338</f>
        <v>8.0723348235878263E-22</v>
      </c>
      <c r="AU338">
        <f ca="1">_xlfn.BINOM.DIST($Q338,$C338,AU$1,FALSE)*$F338*$B338</f>
        <v>1.3696462259068296E-18</v>
      </c>
      <c r="AV338">
        <f ca="1">_xlfn.BINOM.DIST($Q338,$C338,AV$1,FALSE)*$F338*$B338</f>
        <v>9.8526282577920371E-16</v>
      </c>
      <c r="AW338">
        <f ca="1">_xlfn.BINOM.DIST($Q338,$C338,AW$1,FALSE)*$F338*$B338</f>
        <v>3.1332514243412146E-13</v>
      </c>
      <c r="AX338">
        <f ca="1">_xlfn.BINOM.DIST($Q338,$C338,AX$1,FALSE)*$F338*$B338</f>
        <v>4.5710783595007774E-11</v>
      </c>
      <c r="AY338">
        <f ca="1">_xlfn.BINOM.DIST($Q338,$C338,AY$1,FALSE)*$F338*$B338</f>
        <v>3.1613092394166557E-9</v>
      </c>
      <c r="AZ338">
        <f ca="1">_xlfn.BINOM.DIST($Q338,$C338,AZ$1,FALSE)*$F338*$B338</f>
        <v>1.0669823505181709E-7</v>
      </c>
      <c r="BA338">
        <f ca="1">_xlfn.BINOM.DIST($Q338,$C338,BA$1,FALSE)*$F338*$B338</f>
        <v>1.8032464795553157E-6</v>
      </c>
      <c r="BB338">
        <f ca="1">_xlfn.BINOM.DIST($Q338,$C338,BB$1,FALSE)*$F338*$B338</f>
        <v>1.5610762737631208E-5</v>
      </c>
      <c r="BC338">
        <f ca="1">_xlfn.BINOM.DIST($Q338,$C338,BC$1,FALSE)*$F338*$B338</f>
        <v>7.0624051252087637E-5</v>
      </c>
      <c r="BD338">
        <f ca="1">_xlfn.BINOM.DIST($Q338,$C338,BD$1,FALSE)*$F338*$B338</f>
        <v>1.6992667105743609E-4</v>
      </c>
      <c r="BE338">
        <f ca="1">_xlfn.BINOM.DIST($Q338,$C338,BE$1,FALSE)*$F338*$B338</f>
        <v>2.2079862940889184E-4</v>
      </c>
      <c r="BF338">
        <f ca="1">_xlfn.BINOM.DIST($Q338,$C338,BF$1,FALSE)*$F338*$B338</f>
        <v>1.5700205107636826E-4</v>
      </c>
      <c r="BG338">
        <f ca="1">_xlfn.BINOM.DIST($Q338,$C338,BG$1,FALSE)*$F338*$B338</f>
        <v>6.1788239809343023E-5</v>
      </c>
      <c r="BH338">
        <f ca="1">_xlfn.BINOM.DIST($Q338,$C338,BH$1,FALSE)*$F338*$B338</f>
        <v>1.3587535744993467E-5</v>
      </c>
      <c r="BI338">
        <f ca="1">_xlfn.BINOM.DIST($Q338,$C338,BI$1,FALSE)*$F338*$B338</f>
        <v>1.6827728880332805E-6</v>
      </c>
      <c r="BJ338">
        <f ca="1">_xlfn.BINOM.DIST($Q338,$C338,BJ$1,FALSE)*$F338*$B338</f>
        <v>1.1811034003509586E-7</v>
      </c>
      <c r="BK338">
        <f ca="1">_xlfn.BINOM.DIST($Q338,$C338,BK$1,FALSE)*$F338*$B338</f>
        <v>4.7206315519705656E-9</v>
      </c>
      <c r="BL338">
        <f ca="1">_xlfn.BINOM.DIST($Q338,$C338,BL$1,FALSE)*$F338*$B338</f>
        <v>1.0779651439021371E-10</v>
      </c>
      <c r="BM338">
        <f ca="1">_xlfn.BINOM.DIST($Q338,$C338,BM$1,FALSE)*$F338*$B338</f>
        <v>1.4090782116232001E-12</v>
      </c>
      <c r="BN338">
        <f ca="1">_xlfn.BINOM.DIST($Q338,$C338,BN$1,FALSE)*$F338*$B338</f>
        <v>1.054945622925555E-14</v>
      </c>
      <c r="BO338">
        <f ca="1">_xlfn.BINOM.DIST($Q338,$C338,BO$1,FALSE)*$F338*$B338</f>
        <v>4.5200547012176872E-17</v>
      </c>
      <c r="BP338">
        <f ca="1">_xlfn.BINOM.DIST($Q338,$C338,BP$1,FALSE)*$F338*$B338</f>
        <v>1.1059872313137804E-19</v>
      </c>
      <c r="BQ338">
        <f ca="1">_xlfn.BINOM.DIST($Q338,$C338,BQ$1,FALSE)*$F338*$B338</f>
        <v>1.5400819141289905E-22</v>
      </c>
      <c r="BR338">
        <f ca="1">_xlfn.BINOM.DIST($Q338,$C338,BR$1,FALSE)*$F338*$B338</f>
        <v>1.2146052702741832E-25</v>
      </c>
      <c r="BS338">
        <f ca="1">_xlfn.BINOM.DIST($Q338,$C338,BS$1,FALSE)*$F338*$B338</f>
        <v>5.3918927331892466E-29</v>
      </c>
      <c r="BT338">
        <f ca="1">_xlfn.BINOM.DIST($Q338,$C338,BT$1,FALSE)*$F338*$B338</f>
        <v>1.3371251989239072E-32</v>
      </c>
      <c r="BU338">
        <f ca="1">_xlfn.BINOM.DIST($Q338,$C338,BU$1,FALSE)*$F338*$B338</f>
        <v>1.8357424343409218E-36</v>
      </c>
      <c r="BV338">
        <f ca="1">_xlfn.BINOM.DIST($Q338,$C338,BV$1,FALSE)*$F338*$B338</f>
        <v>1.3806844910772793E-40</v>
      </c>
      <c r="BW338">
        <f ca="1">_xlfn.BINOM.DIST($Q338,$C338,BW$1,FALSE)*$F338*$B338</f>
        <v>5.6204990203652179E-45</v>
      </c>
      <c r="BX338">
        <f ca="1">_xlfn.BINOM.DIST($Q338,$C338,BX$1,FALSE)*$F338*$B338</f>
        <v>1.2214977967535576E-49</v>
      </c>
      <c r="BY338">
        <f ca="1">_xlfn.BINOM.DIST($Q338,$C338,BY$1,FALSE)*$F338*$B338</f>
        <v>1.3955015418527546E-54</v>
      </c>
      <c r="BZ338">
        <f ca="1">_xlfn.BINOM.DIST($Q338,$C338,BZ$1,FALSE)*$F338*$B338</f>
        <v>8.2368955950803904E-60</v>
      </c>
      <c r="CA338">
        <f ca="1">_xlfn.BINOM.DIST($Q338,$C338,CA$1,FALSE)*$F338*$B338</f>
        <v>2.4637915836989232E-65</v>
      </c>
      <c r="CB338">
        <f ca="1">_xlfn.BINOM.DIST($Q338,$C338,CB$1,FALSE)*$F338*$B338</f>
        <v>3.6553766009129642E-71</v>
      </c>
      <c r="CC338">
        <f ca="1">_xlfn.BINOM.DIST($Q338,$C338,CC$1,FALSE)*$F338*$B338</f>
        <v>2.6267607294295922E-77</v>
      </c>
      <c r="CD338">
        <f ca="1">_xlfn.BINOM.DIST($Q338,$C338,CD$1,FALSE)*$F338*$B338</f>
        <v>8.9052156704843582E-84</v>
      </c>
      <c r="CE338">
        <f ca="1">_xlfn.BINOM.DIST($Q338,$C338,CE$1,FALSE)*$F338*$B338</f>
        <v>1.3835004774601861E-90</v>
      </c>
      <c r="CF338">
        <f ca="1">_xlfn.BINOM.DIST($Q338,$C338,CF$1,FALSE)*$F338*$B338</f>
        <v>9.5385422286831969E-98</v>
      </c>
      <c r="CG338">
        <f ca="1">_xlfn.BINOM.DIST($Q338,$C338,CG$1,FALSE)*$F338*$B338</f>
        <v>2.8167853131093714E-105</v>
      </c>
      <c r="CH338">
        <f ca="1">_xlfn.BINOM.DIST($Q338,$C338,CH$1,FALSE)*$F338*$B338</f>
        <v>3.4259521059868214E-113</v>
      </c>
      <c r="CI338">
        <f ca="1">_xlfn.BINOM.DIST($Q338,$C338,CI$1,FALSE)*$F338*$B338</f>
        <v>1.6434348269462252E-121</v>
      </c>
      <c r="CJ338">
        <f ca="1">_xlfn.BINOM.DIST($Q338,$C338,CJ$1,FALSE)*$F338*$B338</f>
        <v>2.9637497373789396E-130</v>
      </c>
      <c r="CK338">
        <f ca="1">_xlfn.BINOM.DIST($Q338,$C338,CK$1,FALSE)*$F338*$B338</f>
        <v>1.9052759686815456E-139</v>
      </c>
      <c r="CL338">
        <f ca="1">_xlfn.BINOM.DIST($Q338,$C338,CL$1,FALSE)*$F338*$B338</f>
        <v>4.1157763353053709E-149</v>
      </c>
      <c r="CM338">
        <f ca="1">_xlfn.BINOM.DIST($Q338,$C338,CM$1,FALSE)*$F338*$B338</f>
        <v>2.79747928674747E-159</v>
      </c>
      <c r="CN338">
        <f ca="1">_xlfn.BINOM.DIST($Q338,$C338,CN$1,FALSE)*$F338*$B338</f>
        <v>5.5594170215571737E-170</v>
      </c>
      <c r="CO338">
        <f ca="1">_xlfn.BINOM.DIST($Q338,$C338,CO$1,FALSE)*$F338*$B338</f>
        <v>2.975483213920202E-181</v>
      </c>
      <c r="CP338">
        <f ca="1">_xlfn.BINOM.DIST($Q338,$C338,CP$1,FALSE)*$F338*$B338</f>
        <v>3.9108960807917859E-193</v>
      </c>
      <c r="CQ338">
        <f ca="1">_xlfn.BINOM.DIST($Q338,$C338,CQ$1,FALSE)*$F338*$B338</f>
        <v>1.1376510926643997E-205</v>
      </c>
      <c r="CR338">
        <f ca="1">_xlfn.BINOM.DIST($Q338,$C338,CR$1,FALSE)*$F338*$B338</f>
        <v>6.5105832235566297E-219</v>
      </c>
      <c r="CS338">
        <f ca="1">_xlfn.BINOM.DIST($Q338,$C338,CS$1,FALSE)*$F338*$B338</f>
        <v>6.4115494274572413E-233</v>
      </c>
      <c r="CT338">
        <f ca="1">_xlfn.BINOM.DIST($Q338,$C338,CT$1,FALSE)*$F338*$B338</f>
        <v>9.3236898877182994E-248</v>
      </c>
      <c r="CU338">
        <f ca="1">_xlfn.BINOM.DIST($Q338,$C338,CU$1,FALSE)*$F338*$B338</f>
        <v>1.6792943375695182E-263</v>
      </c>
      <c r="CV338">
        <f ca="1">_xlfn.BINOM.DIST($Q338,$C338,CV$1,FALSE)*$F338*$B338</f>
        <v>3.0568130255553584E-280</v>
      </c>
      <c r="CW338">
        <f ca="1">_xlfn.BINOM.DIST($Q338,$C338,CW$1,FALSE)*$F338*$B338</f>
        <v>4.437962163114566E-298</v>
      </c>
      <c r="CX338">
        <f ca="1">_xlfn.BINOM.DIST($Q338,$C338,CX$1,FALSE)*$F338*$B338</f>
        <v>0</v>
      </c>
      <c r="CY338">
        <f ca="1">_xlfn.BINOM.DIST($Q338,$C338,CY$1,FALSE)*$F338*$B338</f>
        <v>0</v>
      </c>
      <c r="CZ338">
        <f ca="1">_xlfn.BINOM.DIST($Q338,$C338,CZ$1,FALSE)*$F338*$B338</f>
        <v>0</v>
      </c>
      <c r="DA338">
        <f ca="1">_xlfn.BINOM.DIST($Q338,$C338,DA$1,FALSE)*$F338*$B338</f>
        <v>0</v>
      </c>
      <c r="DB338">
        <f ca="1">_xlfn.BINOM.DIST($Q338,$C338,DB$1,FALSE)*$F338*$B338</f>
        <v>0</v>
      </c>
      <c r="DC338">
        <f ca="1">_xlfn.BINOM.DIST($Q338,$C338,DC$1,FALSE)*$F338*$B338</f>
        <v>0</v>
      </c>
      <c r="DD338">
        <f ca="1">_xlfn.BINOM.DIST($Q338,$C338,DD$1,FALSE)*$F338*$B338</f>
        <v>0</v>
      </c>
      <c r="DE338">
        <f ca="1">_xlfn.BINOM.DIST($Q338,$C338,DE$1,FALSE)*$F338*$B338</f>
        <v>0</v>
      </c>
      <c r="DF338">
        <f ca="1">_xlfn.BINOM.DIST($Q338,$C338,DF$1,FALSE)*$F338*$B338</f>
        <v>0</v>
      </c>
      <c r="DG338">
        <f ca="1">_xlfn.BINOM.DIST($Q338,$C338,DG$1,FALSE)*$F338*$B338</f>
        <v>0</v>
      </c>
      <c r="DH338">
        <f ca="1">_xlfn.BINOM.DIST($Q338,$C338,DH$1,FALSE)*$F338*$B338</f>
        <v>0</v>
      </c>
      <c r="DI338">
        <f ca="1">_xlfn.BINOM.DIST($Q338,$C338,DI$1,FALSE)*$F338*$B338</f>
        <v>0</v>
      </c>
      <c r="DJ338">
        <f ca="1">_xlfn.BINOM.DIST($Q338,$C338,DJ$1,FALSE)*$F338*$B338</f>
        <v>0</v>
      </c>
      <c r="DK338">
        <f ca="1">_xlfn.BINOM.DIST($Q338,$C338,DK$1,FALSE)*$F338*$B338</f>
        <v>0</v>
      </c>
      <c r="DL338">
        <f ca="1">_xlfn.BINOM.DIST($Q338,$C338,DL$1,FALSE)*$F338*$B338</f>
        <v>0</v>
      </c>
      <c r="DM338">
        <f ca="1">_xlfn.BINOM.DIST($Q338,$C338,DM$1,FALSE)*$F338*$B338</f>
        <v>0</v>
      </c>
      <c r="DN338">
        <f ca="1">_xlfn.BINOM.DIST($Q338,$C338,DN$1,FALSE)*$F338*$B338</f>
        <v>0</v>
      </c>
      <c r="DQ338">
        <f t="shared" ca="1" si="205"/>
        <v>0</v>
      </c>
      <c r="DR338">
        <f t="shared" ca="1" si="205"/>
        <v>0</v>
      </c>
      <c r="DS338">
        <f t="shared" ca="1" si="205"/>
        <v>0</v>
      </c>
      <c r="DT338">
        <f t="shared" ca="1" si="205"/>
        <v>0</v>
      </c>
      <c r="DU338">
        <f t="shared" ca="1" si="205"/>
        <v>0</v>
      </c>
      <c r="DV338">
        <f t="shared" ca="1" si="205"/>
        <v>6.7778151505210614E-301</v>
      </c>
      <c r="DW338">
        <f t="shared" ca="1" si="205"/>
        <v>1.9206595135995547E-263</v>
      </c>
      <c r="DX338">
        <f t="shared" ca="1" si="205"/>
        <v>1.8564361504536767E-232</v>
      </c>
      <c r="DY338">
        <f t="shared" ca="1" si="205"/>
        <v>3.2182781556522608E-206</v>
      </c>
      <c r="DZ338">
        <f t="shared" ca="1" si="205"/>
        <v>1.2879294690924856E-183</v>
      </c>
      <c r="EA338">
        <f t="shared" ca="1" si="205"/>
        <v>6.8041763750258402E-164</v>
      </c>
      <c r="EB338">
        <f t="shared" ca="1" si="205"/>
        <v>1.6447230048191967E-146</v>
      </c>
      <c r="EC338">
        <f t="shared" ca="1" si="205"/>
        <v>4.551091075509608E-131</v>
      </c>
      <c r="ED338">
        <f t="shared" ca="1" si="205"/>
        <v>2.8906626594139283E-117</v>
      </c>
      <c r="EE338">
        <f t="shared" ca="1" si="205"/>
        <v>7.2329947582442735E-105</v>
      </c>
      <c r="EF338">
        <f t="shared" ca="1" si="205"/>
        <v>1.0933407858909252E-93</v>
      </c>
      <c r="EG338">
        <f t="shared" ca="1" si="204"/>
        <v>1.4083750114586829E-83</v>
      </c>
      <c r="EH338">
        <f t="shared" ca="1" si="204"/>
        <v>2.0471119694255575E-74</v>
      </c>
      <c r="EI338">
        <f t="shared" ca="1" si="204"/>
        <v>4.2341283632343063E-66</v>
      </c>
      <c r="EJ338">
        <f t="shared" ca="1" si="204"/>
        <v>1.5125318222101789E-58</v>
      </c>
      <c r="EK338">
        <f t="shared" ca="1" si="204"/>
        <v>1.0986596468669289E-51</v>
      </c>
      <c r="EL338">
        <f t="shared" ca="1" si="204"/>
        <v>1.8641919857725818E-45</v>
      </c>
      <c r="EM338">
        <f t="shared" ca="1" si="204"/>
        <v>8.3206747756767324E-40</v>
      </c>
      <c r="EN338">
        <f t="shared" ca="1" si="204"/>
        <v>1.0821582353679146E-34</v>
      </c>
      <c r="EO338">
        <f t="shared" ca="1" si="204"/>
        <v>4.4809251270576457E-30</v>
      </c>
      <c r="EP338">
        <f t="shared" ca="1" si="204"/>
        <v>6.3809252466195396E-26</v>
      </c>
      <c r="EQ338">
        <f t="shared" ca="1" si="204"/>
        <v>3.3428406038221185E-22</v>
      </c>
      <c r="ER338">
        <f t="shared" ca="1" si="204"/>
        <v>6.8351170543451438E-19</v>
      </c>
      <c r="ES338">
        <f t="shared" ca="1" si="204"/>
        <v>5.7460627199638189E-16</v>
      </c>
      <c r="ET338">
        <f t="shared" ca="1" si="204"/>
        <v>2.0792966520562096E-13</v>
      </c>
      <c r="EU338">
        <f t="shared" ca="1" si="204"/>
        <v>3.3727929829144058E-11</v>
      </c>
      <c r="EV338">
        <f t="shared" ca="1" si="207"/>
        <v>2.5419187733747508E-9</v>
      </c>
      <c r="EW338">
        <f t="shared" ca="1" si="207"/>
        <v>9.1877994686844884E-8</v>
      </c>
      <c r="EX338">
        <f t="shared" ca="1" si="207"/>
        <v>1.6380560604927679E-6</v>
      </c>
      <c r="EY338">
        <f t="shared" ca="1" si="207"/>
        <v>1.4766745762780059E-5</v>
      </c>
      <c r="EZ338">
        <f t="shared" ca="1" si="207"/>
        <v>6.8798337061921777E-5</v>
      </c>
      <c r="FA338">
        <f t="shared" ca="1" si="207"/>
        <v>1.688716308162384E-4</v>
      </c>
      <c r="FB338">
        <f t="shared" ca="1" si="207"/>
        <v>2.2208772259211268E-4</v>
      </c>
      <c r="FC338">
        <f t="shared" ca="1" si="207"/>
        <v>1.5879218303119799E-4</v>
      </c>
      <c r="FD338">
        <f t="shared" ca="1" si="207"/>
        <v>6.2508339694567605E-5</v>
      </c>
      <c r="FE338">
        <f t="shared" ca="1" si="207"/>
        <v>1.3693135192630935E-5</v>
      </c>
      <c r="FF338">
        <f t="shared" ca="1" si="207"/>
        <v>1.6842800877614106E-6</v>
      </c>
      <c r="FG338">
        <f t="shared" ca="1" si="207"/>
        <v>1.1717819296100512E-7</v>
      </c>
      <c r="FH338">
        <f t="shared" ca="1" si="207"/>
        <v>4.6376392918541064E-9</v>
      </c>
      <c r="FI338">
        <f t="shared" ca="1" si="207"/>
        <v>1.0486111175291529E-10</v>
      </c>
      <c r="FJ338">
        <f t="shared" ca="1" si="207"/>
        <v>1.3583967190652498E-12</v>
      </c>
      <c r="FK338">
        <f t="shared" ca="1" si="207"/>
        <v>1.0096190564956581E-14</v>
      </c>
      <c r="FL338">
        <f t="shared" ca="1" si="206"/>
        <v>4.3056793444497038E-17</v>
      </c>
      <c r="FM338">
        <f t="shared" ca="1" si="206"/>
        <v>1.0522831689770375E-19</v>
      </c>
      <c r="FN338">
        <f t="shared" ca="1" si="206"/>
        <v>1.4699646936572642E-22</v>
      </c>
      <c r="FO338">
        <f t="shared" ca="1" si="206"/>
        <v>1.1691312432753838E-25</v>
      </c>
      <c r="FP338">
        <f t="shared" ca="1" si="206"/>
        <v>5.2664414714111386E-29</v>
      </c>
      <c r="FQ338">
        <f t="shared" ca="1" si="206"/>
        <v>1.3347231768252268E-32</v>
      </c>
      <c r="FR338">
        <f t="shared" ca="1" si="206"/>
        <v>1.8879885488933597E-36</v>
      </c>
      <c r="FS338">
        <f t="shared" ca="1" si="206"/>
        <v>1.4764821428314095E-40</v>
      </c>
      <c r="FT338">
        <f t="shared" ca="1" si="206"/>
        <v>6.314099657729359E-45</v>
      </c>
      <c r="FU338">
        <f t="shared" ca="1" si="206"/>
        <v>1.4581406417815204E-49</v>
      </c>
      <c r="FV338">
        <f t="shared" ca="1" si="206"/>
        <v>1.7927615634659616E-54</v>
      </c>
      <c r="FW338">
        <f t="shared" ca="1" si="206"/>
        <v>1.1549094158408013E-59</v>
      </c>
      <c r="FX338">
        <f t="shared" ca="1" si="206"/>
        <v>3.8293832918141849E-65</v>
      </c>
      <c r="FY338">
        <f t="shared" ca="1" si="206"/>
        <v>6.4068681468849057E-71</v>
      </c>
      <c r="FZ338">
        <f t="shared" ca="1" si="206"/>
        <v>5.2910075524263679E-77</v>
      </c>
      <c r="GA338">
        <f t="shared" ca="1" si="203"/>
        <v>2.1048766980243867E-83</v>
      </c>
      <c r="GB338">
        <f t="shared" ca="1" si="203"/>
        <v>3.9266331814768335E-90</v>
      </c>
      <c r="GC338">
        <f t="shared" ca="1" si="203"/>
        <v>3.3343726427791296E-97</v>
      </c>
      <c r="GD338">
        <f t="shared" ca="1" si="203"/>
        <v>1.2472889659253173E-104</v>
      </c>
      <c r="GE338">
        <f t="shared" ca="1" si="203"/>
        <v>1.9822705753749808E-112</v>
      </c>
      <c r="GF338">
        <f t="shared" ca="1" si="203"/>
        <v>1.2860227563971708E-120</v>
      </c>
      <c r="GG338">
        <f t="shared" ca="1" si="203"/>
        <v>3.2587185324067079E-129</v>
      </c>
      <c r="GH338">
        <f t="shared" ca="1" si="203"/>
        <v>3.0714073386841761E-138</v>
      </c>
      <c r="GI338">
        <f t="shared" ca="1" si="203"/>
        <v>1.020005095596756E-147</v>
      </c>
      <c r="GJ338">
        <f t="shared" ca="1" si="203"/>
        <v>1.1238964515517706E-157</v>
      </c>
      <c r="GK338">
        <f t="shared" ca="1" si="203"/>
        <v>3.8427648903998338E-168</v>
      </c>
      <c r="GL338">
        <f t="shared" ca="1" si="203"/>
        <v>3.7837405973996256E-179</v>
      </c>
      <c r="GM338">
        <f t="shared" ca="1" si="203"/>
        <v>9.8686954251242659E-191</v>
      </c>
      <c r="GN338">
        <f t="shared" ca="1" si="203"/>
        <v>6.2072345450358769E-203</v>
      </c>
      <c r="GO338">
        <f t="shared" ca="1" si="203"/>
        <v>8.4702382455616109E-216</v>
      </c>
      <c r="GP338">
        <f t="shared" ca="1" si="203"/>
        <v>2.224635649054288E-229</v>
      </c>
      <c r="GQ338">
        <f t="shared" ca="1" si="202"/>
        <v>9.8146662126624583E-244</v>
      </c>
      <c r="GR338">
        <f t="shared" ca="1" si="202"/>
        <v>6.2258422753060437E-259</v>
      </c>
      <c r="GS338">
        <f t="shared" ca="1" si="202"/>
        <v>4.7490461585839374E-275</v>
      </c>
      <c r="GT338">
        <f t="shared" ca="1" si="202"/>
        <v>3.5428149616484758E-292</v>
      </c>
      <c r="GU338">
        <f t="shared" ca="1" si="202"/>
        <v>0</v>
      </c>
      <c r="GV338">
        <f t="shared" ca="1" si="202"/>
        <v>0</v>
      </c>
      <c r="GW338">
        <f t="shared" ca="1" si="202"/>
        <v>0</v>
      </c>
      <c r="GX338">
        <f t="shared" ca="1" si="202"/>
        <v>0</v>
      </c>
      <c r="GY338">
        <f t="shared" ca="1" si="202"/>
        <v>0</v>
      </c>
      <c r="GZ338">
        <f t="shared" ca="1" si="202"/>
        <v>0</v>
      </c>
      <c r="HA338">
        <f t="shared" ca="1" si="202"/>
        <v>0</v>
      </c>
      <c r="HB338">
        <f t="shared" ca="1" si="202"/>
        <v>0</v>
      </c>
      <c r="HC338">
        <f t="shared" ca="1" si="202"/>
        <v>0</v>
      </c>
      <c r="HD338">
        <f t="shared" ca="1" si="202"/>
        <v>0</v>
      </c>
      <c r="HE338">
        <f t="shared" ca="1" si="202"/>
        <v>0</v>
      </c>
      <c r="HF338">
        <f t="shared" ca="1" si="186"/>
        <v>0</v>
      </c>
      <c r="HG338">
        <f t="shared" ca="1" si="186"/>
        <v>0</v>
      </c>
      <c r="HH338">
        <f t="shared" ca="1" si="186"/>
        <v>0</v>
      </c>
      <c r="HI338">
        <f t="shared" ca="1" si="186"/>
        <v>0</v>
      </c>
      <c r="HJ338">
        <f t="shared" ca="1" si="186"/>
        <v>0</v>
      </c>
      <c r="HK338">
        <f t="shared" ca="1" si="186"/>
        <v>0</v>
      </c>
      <c r="HL338">
        <f t="shared" ca="1" si="186"/>
        <v>0</v>
      </c>
    </row>
    <row r="339" spans="1:220" x14ac:dyDescent="0.25">
      <c r="A339" s="6">
        <v>45341</v>
      </c>
      <c r="B339">
        <f t="shared" ca="1" si="193"/>
        <v>1.346832533198403E-2</v>
      </c>
      <c r="C339" s="5">
        <v>1421</v>
      </c>
      <c r="D339">
        <f t="shared" si="194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195"/>
        <v>1</v>
      </c>
      <c r="J339">
        <f t="shared" si="196"/>
        <v>0</v>
      </c>
      <c r="K339">
        <f t="shared" ca="1" si="197"/>
        <v>1.2725758466178475E-2</v>
      </c>
      <c r="L339">
        <f t="shared" ca="1" si="198"/>
        <v>0</v>
      </c>
      <c r="M339">
        <f t="shared" si="199"/>
        <v>1.0888888888888888</v>
      </c>
      <c r="Q339">
        <f t="shared" si="200"/>
        <v>696.29</v>
      </c>
      <c r="R339">
        <f t="shared" si="201"/>
        <v>639.45000000000005</v>
      </c>
      <c r="S339">
        <f ca="1">_xlfn.BINOM.DIST($Q339,$C339,S$1,FALSE)*$F339*$B339</f>
        <v>0</v>
      </c>
      <c r="T339">
        <f ca="1">_xlfn.BINOM.DIST($Q339,$C339,T$1,FALSE)*$F339*$B339</f>
        <v>0</v>
      </c>
      <c r="U339">
        <f ca="1">_xlfn.BINOM.DIST($Q339,$C339,U$1,FALSE)*$F339*$B339</f>
        <v>0</v>
      </c>
      <c r="V339">
        <f ca="1">_xlfn.BINOM.DIST($Q339,$C339,V$1,FALSE)*$F339*$B339</f>
        <v>0</v>
      </c>
      <c r="W339">
        <f ca="1">_xlfn.BINOM.DIST($Q339,$C339,W$1,FALSE)*$F339*$B339</f>
        <v>0</v>
      </c>
      <c r="X339">
        <f ca="1">_xlfn.BINOM.DIST($Q339,$C339,X$1,FALSE)*$F339*$B339</f>
        <v>0</v>
      </c>
      <c r="Y339">
        <f ca="1">_xlfn.BINOM.DIST($Q339,$C339,Y$1,FALSE)*$F339*$B339</f>
        <v>0</v>
      </c>
      <c r="Z339">
        <f ca="1">_xlfn.BINOM.DIST($Q339,$C339,Z$1,FALSE)*$F339*$B339</f>
        <v>0</v>
      </c>
      <c r="AA339">
        <f ca="1">_xlfn.BINOM.DIST($Q339,$C339,AA$1,FALSE)*$F339*$B339</f>
        <v>0</v>
      </c>
      <c r="AB339">
        <f ca="1">_xlfn.BINOM.DIST($Q339,$C339,AB$1,FALSE)*$F339*$B339</f>
        <v>0</v>
      </c>
      <c r="AC339">
        <f ca="1">_xlfn.BINOM.DIST($Q339,$C339,AC$1,FALSE)*$F339*$B339</f>
        <v>6.2029646233420934E-306</v>
      </c>
      <c r="AD339">
        <f ca="1">_xlfn.BINOM.DIST($Q339,$C339,AD$1,FALSE)*$F339*$B339</f>
        <v>1.2129520937344318E-280</v>
      </c>
      <c r="AE339">
        <f ca="1">_xlfn.BINOM.DIST($Q339,$C339,AE$1,FALSE)*$F339*$B339</f>
        <v>6.71219428697365E-258</v>
      </c>
      <c r="AF339">
        <f ca="1">_xlfn.BINOM.DIST($Q339,$C339,AF$1,FALSE)*$F339*$B339</f>
        <v>2.6473497116315839E-237</v>
      </c>
      <c r="AG339">
        <f ca="1">_xlfn.BINOM.DIST($Q339,$C339,AG$1,FALSE)*$F339*$B339</f>
        <v>1.5250003538025736E-218</v>
      </c>
      <c r="AH339">
        <f ca="1">_xlfn.BINOM.DIST($Q339,$C339,AH$1,FALSE)*$F339*$B339</f>
        <v>2.2647350757983681E-201</v>
      </c>
      <c r="AI339">
        <f ca="1">_xlfn.BINOM.DIST($Q339,$C339,AI$1,FALSE)*$F339*$B339</f>
        <v>1.3701568434188485E-185</v>
      </c>
      <c r="AJ339">
        <f ca="1">_xlfn.BINOM.DIST($Q339,$C339,AJ$1,FALSE)*$F339*$B339</f>
        <v>4.9073407238774414E-171</v>
      </c>
      <c r="AK339">
        <f ca="1">_xlfn.BINOM.DIST($Q339,$C339,AK$1,FALSE)*$F339*$B339</f>
        <v>1.4173806219092505E-157</v>
      </c>
      <c r="AL339">
        <f ca="1">_xlfn.BINOM.DIST($Q339,$C339,AL$1,FALSE)*$F339*$B339</f>
        <v>4.2748896741672602E-145</v>
      </c>
      <c r="AM339">
        <f ca="1">_xlfn.BINOM.DIST($Q339,$C339,AM$1,FALSE)*$F339*$B339</f>
        <v>1.6745476576915533E-133</v>
      </c>
      <c r="AN339">
        <f ca="1">_xlfn.BINOM.DIST($Q339,$C339,AN$1,FALSE)*$F339*$B339</f>
        <v>1.025770679710579E-122</v>
      </c>
      <c r="AO339">
        <f ca="1">_xlfn.BINOM.DIST($Q339,$C339,AO$1,FALSE)*$F339*$B339</f>
        <v>1.1522660433522802E-112</v>
      </c>
      <c r="AP339">
        <f ca="1">_xlfn.BINOM.DIST($Q339,$C339,AP$1,FALSE)*$F339*$B339</f>
        <v>2.7235137932013496E-103</v>
      </c>
      <c r="AQ339">
        <f ca="1">_xlfn.BINOM.DIST($Q339,$C339,AQ$1,FALSE)*$F339*$B339</f>
        <v>1.5263656912403622E-94</v>
      </c>
      <c r="AR339">
        <f ca="1">_xlfn.BINOM.DIST($Q339,$C339,AR$1,FALSE)*$F339*$B339</f>
        <v>2.2513444991445508E-86</v>
      </c>
      <c r="AS339">
        <f ca="1">_xlfn.BINOM.DIST($Q339,$C339,AS$1,FALSE)*$F339*$B339</f>
        <v>9.5769441213436721E-79</v>
      </c>
      <c r="AT339">
        <f ca="1">_xlfn.BINOM.DIST($Q339,$C339,AT$1,FALSE)*$F339*$B339</f>
        <v>1.2736010334147193E-71</v>
      </c>
      <c r="AU339">
        <f ca="1">_xlfn.BINOM.DIST($Q339,$C339,AU$1,FALSE)*$F339*$B339</f>
        <v>5.686298939711419E-65</v>
      </c>
      <c r="AV339">
        <f ca="1">_xlfn.BINOM.DIST($Q339,$C339,AV$1,FALSE)*$F339*$B339</f>
        <v>9.0800725760143883E-59</v>
      </c>
      <c r="AW339">
        <f ca="1">_xlfn.BINOM.DIST($Q339,$C339,AW$1,FALSE)*$F339*$B339</f>
        <v>5.485955191415279E-53</v>
      </c>
      <c r="AX339">
        <f ca="1">_xlfn.BINOM.DIST($Q339,$C339,AX$1,FALSE)*$F339*$B339</f>
        <v>1.3185896240354569E-47</v>
      </c>
      <c r="AY339">
        <f ca="1">_xlfn.BINOM.DIST($Q339,$C339,AY$1,FALSE)*$F339*$B339</f>
        <v>1.3186410258259287E-42</v>
      </c>
      <c r="AZ339">
        <f ca="1">_xlfn.BINOM.DIST($Q339,$C339,AZ$1,FALSE)*$F339*$B339</f>
        <v>5.71102516590653E-38</v>
      </c>
      <c r="BA339">
        <f ca="1">_xlfn.BINOM.DIST($Q339,$C339,BA$1,FALSE)*$F339*$B339</f>
        <v>1.1103489598449083E-33</v>
      </c>
      <c r="BB339">
        <f ca="1">_xlfn.BINOM.DIST($Q339,$C339,BB$1,FALSE)*$F339*$B339</f>
        <v>1.0007426167455478E-29</v>
      </c>
      <c r="BC339">
        <f ca="1">_xlfn.BINOM.DIST($Q339,$C339,BC$1,FALSE)*$F339*$B339</f>
        <v>4.303300095442257E-26</v>
      </c>
      <c r="BD339">
        <f ca="1">_xlfn.BINOM.DIST($Q339,$C339,BD$1,FALSE)*$F339*$B339</f>
        <v>9.0589583990236766E-23</v>
      </c>
      <c r="BE339">
        <f ca="1">_xlfn.BINOM.DIST($Q339,$C339,BE$1,FALSE)*$F339*$B339</f>
        <v>9.5529629267411845E-20</v>
      </c>
      <c r="BF339">
        <f ca="1">_xlfn.BINOM.DIST($Q339,$C339,BF$1,FALSE)*$F339*$B339</f>
        <v>5.1508254641342612E-17</v>
      </c>
      <c r="BG339">
        <f ca="1">_xlfn.BINOM.DIST($Q339,$C339,BG$1,FALSE)*$F339*$B339</f>
        <v>1.4460737852597691E-14</v>
      </c>
      <c r="BH339">
        <f ca="1">_xlfn.BINOM.DIST($Q339,$C339,BH$1,FALSE)*$F339*$B339</f>
        <v>2.1480910137036966E-12</v>
      </c>
      <c r="BI339">
        <f ca="1">_xlfn.BINOM.DIST($Q339,$C339,BI$1,FALSE)*$F339*$B339</f>
        <v>1.7123061277368434E-10</v>
      </c>
      <c r="BJ339">
        <f ca="1">_xlfn.BINOM.DIST($Q339,$C339,BJ$1,FALSE)*$F339*$B339</f>
        <v>7.4147311182214266E-9</v>
      </c>
      <c r="BK339">
        <f ca="1">_xlfn.BINOM.DIST($Q339,$C339,BK$1,FALSE)*$F339*$B339</f>
        <v>1.7626349398617736E-7</v>
      </c>
      <c r="BL339">
        <f ca="1">_xlfn.BINOM.DIST($Q339,$C339,BL$1,FALSE)*$F339*$B339</f>
        <v>2.3208091698915407E-6</v>
      </c>
      <c r="BM339">
        <f ca="1">_xlfn.BINOM.DIST($Q339,$C339,BM$1,FALSE)*$F339*$B339</f>
        <v>1.7049305108841799E-5</v>
      </c>
      <c r="BN339">
        <f ca="1">_xlfn.BINOM.DIST($Q339,$C339,BN$1,FALSE)*$F339*$B339</f>
        <v>7.0290162061622253E-5</v>
      </c>
      <c r="BO339">
        <f ca="1">_xlfn.BINOM.DIST($Q339,$C339,BO$1,FALSE)*$F339*$B339</f>
        <v>1.6334479847814152E-4</v>
      </c>
      <c r="BP339">
        <f ca="1">_xlfn.BINOM.DIST($Q339,$C339,BP$1,FALSE)*$F339*$B339</f>
        <v>2.1459980927346185E-4</v>
      </c>
      <c r="BQ339">
        <f ca="1">_xlfn.BINOM.DIST($Q339,$C339,BQ$1,FALSE)*$F339*$B339</f>
        <v>1.5964529447260172E-4</v>
      </c>
      <c r="BR339">
        <f ca="1">_xlfn.BINOM.DIST($Q339,$C339,BR$1,FALSE)*$F339*$B339</f>
        <v>6.7263667877470271E-5</v>
      </c>
      <c r="BS339">
        <f ca="1">_xlfn.BINOM.DIST($Q339,$C339,BS$1,FALSE)*$F339*$B339</f>
        <v>1.6032609985951247E-5</v>
      </c>
      <c r="BT339">
        <f ca="1">_xlfn.BINOM.DIST($Q339,$C339,BT$1,FALSE)*$F339*$B339</f>
        <v>2.1564143159214755E-6</v>
      </c>
      <c r="BU339">
        <f ca="1">_xlfn.BINOM.DIST($Q339,$C339,BU$1,FALSE)*$F339*$B339</f>
        <v>1.6302896324165932E-7</v>
      </c>
      <c r="BV339">
        <f ca="1">_xlfn.BINOM.DIST($Q339,$C339,BV$1,FALSE)*$F339*$B339</f>
        <v>6.891033098922312E-9</v>
      </c>
      <c r="BW339">
        <f ca="1">_xlfn.BINOM.DIST($Q339,$C339,BW$1,FALSE)*$F339*$B339</f>
        <v>1.6174736322096273E-10</v>
      </c>
      <c r="BX339">
        <f ca="1">_xlfn.BINOM.DIST($Q339,$C339,BX$1,FALSE)*$F339*$B339</f>
        <v>2.0907870623732682E-12</v>
      </c>
      <c r="BY339">
        <f ca="1">_xlfn.BINOM.DIST($Q339,$C339,BY$1,FALSE)*$F339*$B339</f>
        <v>1.4736658485406942E-14</v>
      </c>
      <c r="BZ339">
        <f ca="1">_xlfn.BINOM.DIST($Q339,$C339,BZ$1,FALSE)*$F339*$B339</f>
        <v>5.5985580485179414E-17</v>
      </c>
      <c r="CA339">
        <f ca="1">_xlfn.BINOM.DIST($Q339,$C339,CA$1,FALSE)*$F339*$B339</f>
        <v>1.1312118360997086E-19</v>
      </c>
      <c r="CB339">
        <f ca="1">_xlfn.BINOM.DIST($Q339,$C339,CB$1,FALSE)*$F339*$B339</f>
        <v>1.1972510387255155E-22</v>
      </c>
      <c r="CC339">
        <f ca="1">_xlfn.BINOM.DIST($Q339,$C339,CC$1,FALSE)*$F339*$B339</f>
        <v>6.5238414651088565E-26</v>
      </c>
      <c r="CD339">
        <f ca="1">_xlfn.BINOM.DIST($Q339,$C339,CD$1,FALSE)*$F339*$B339</f>
        <v>1.7949498911244444E-29</v>
      </c>
      <c r="CE339">
        <f ca="1">_xlfn.BINOM.DIST($Q339,$C339,CE$1,FALSE)*$F339*$B339</f>
        <v>2.439803836412843E-33</v>
      </c>
      <c r="CF339">
        <f ca="1">_xlfn.BINOM.DIST($Q339,$C339,CF$1,FALSE)*$F339*$B339</f>
        <v>1.5988522711560364E-37</v>
      </c>
      <c r="CG339">
        <f ca="1">_xlfn.BINOM.DIST($Q339,$C339,CG$1,FALSE)*$F339*$B339</f>
        <v>4.915570775745425E-42</v>
      </c>
      <c r="CH339">
        <f ca="1">_xlfn.BINOM.DIST($Q339,$C339,CH$1,FALSE)*$F339*$B339</f>
        <v>6.8777922281550764E-47</v>
      </c>
      <c r="CI339">
        <f ca="1">_xlfn.BINOM.DIST($Q339,$C339,CI$1,FALSE)*$F339*$B339</f>
        <v>4.2336747087519971E-52</v>
      </c>
      <c r="CJ339">
        <f ca="1">_xlfn.BINOM.DIST($Q339,$C339,CJ$1,FALSE)*$F339*$B339</f>
        <v>1.1040154313502249E-57</v>
      </c>
      <c r="CK339">
        <f ca="1">_xlfn.BINOM.DIST($Q339,$C339,CK$1,FALSE)*$F339*$B339</f>
        <v>1.1692987420941157E-63</v>
      </c>
      <c r="CL339">
        <f ca="1">_xlfn.BINOM.DIST($Q339,$C339,CL$1,FALSE)*$F339*$B339</f>
        <v>4.7988717772398937E-70</v>
      </c>
      <c r="CM339">
        <f ca="1">_xlfn.BINOM.DIST($Q339,$C339,CM$1,FALSE)*$F339*$B339</f>
        <v>7.2405273785371498E-77</v>
      </c>
      <c r="CN339">
        <f ca="1">_xlfn.BINOM.DIST($Q339,$C339,CN$1,FALSE)*$F339*$B339</f>
        <v>3.786340090742905E-84</v>
      </c>
      <c r="CO339">
        <f ca="1">_xlfn.BINOM.DIST($Q339,$C339,CO$1,FALSE)*$F339*$B339</f>
        <v>6.4229445453311119E-92</v>
      </c>
      <c r="CP339">
        <f ca="1">_xlfn.BINOM.DIST($Q339,$C339,CP$1,FALSE)*$F339*$B339</f>
        <v>3.2803906747776553E-100</v>
      </c>
      <c r="CQ339">
        <f ca="1">_xlfn.BINOM.DIST($Q339,$C339,CQ$1,FALSE)*$F339*$B339</f>
        <v>4.6365017617991458E-109</v>
      </c>
      <c r="CR339">
        <f ca="1">_xlfn.BINOM.DIST($Q339,$C339,CR$1,FALSE)*$F339*$B339</f>
        <v>1.648184378586894E-118</v>
      </c>
      <c r="CS339">
        <f ca="1">_xlfn.BINOM.DIST($Q339,$C339,CS$1,FALSE)*$F339*$B339</f>
        <v>1.3214995801004084E-128</v>
      </c>
      <c r="CT339">
        <f ca="1">_xlfn.BINOM.DIST($Q339,$C339,CT$1,FALSE)*$F339*$B339</f>
        <v>2.1097168961509649E-139</v>
      </c>
      <c r="CU339">
        <f ca="1">_xlfn.BINOM.DIST($Q339,$C339,CU$1,FALSE)*$F339*$B339</f>
        <v>5.8097542668704699E-151</v>
      </c>
      <c r="CV339">
        <f ca="1">_xlfn.BINOM.DIST($Q339,$C339,CV$1,FALSE)*$F339*$B339</f>
        <v>2.3372964053237083E-163</v>
      </c>
      <c r="CW339">
        <f ca="1">_xlfn.BINOM.DIST($Q339,$C339,CW$1,FALSE)*$F339*$B339</f>
        <v>1.1318462069155985E-176</v>
      </c>
      <c r="CX339">
        <f ca="1">_xlfn.BINOM.DIST($Q339,$C339,CX$1,FALSE)*$F339*$B339</f>
        <v>5.2553331674025227E-191</v>
      </c>
      <c r="CY339">
        <f ca="1">_xlfn.BINOM.DIST($Q339,$C339,CY$1,FALSE)*$F339*$B339</f>
        <v>1.7871067098307948E-206</v>
      </c>
      <c r="CZ339">
        <f ca="1">_xlfn.BINOM.DIST($Q339,$C339,CZ$1,FALSE)*$F339*$B339</f>
        <v>3.2248912455804411E-223</v>
      </c>
      <c r="DA339">
        <f ca="1">_xlfn.BINOM.DIST($Q339,$C339,DA$1,FALSE)*$F339*$B339</f>
        <v>2.0918372533532852E-241</v>
      </c>
      <c r="DB339">
        <f ca="1">_xlfn.BINOM.DIST($Q339,$C339,DB$1,FALSE)*$F339*$B339</f>
        <v>3.0276816298611959E-261</v>
      </c>
      <c r="DC339">
        <f ca="1">_xlfn.BINOM.DIST($Q339,$C339,DC$1,FALSE)*$F339*$B339</f>
        <v>5.4090769754905037E-283</v>
      </c>
      <c r="DD339">
        <f ca="1">_xlfn.BINOM.DIST($Q339,$C339,DD$1,FALSE)*$F339*$B339</f>
        <v>5.6483464290761718E-307</v>
      </c>
      <c r="DE339">
        <f ca="1">_xlfn.BINOM.DIST($Q339,$C339,DE$1,FALSE)*$F339*$B339</f>
        <v>0</v>
      </c>
      <c r="DF339">
        <f ca="1">_xlfn.BINOM.DIST($Q339,$C339,DF$1,FALSE)*$F339*$B339</f>
        <v>0</v>
      </c>
      <c r="DG339">
        <f ca="1">_xlfn.BINOM.DIST($Q339,$C339,DG$1,FALSE)*$F339*$B339</f>
        <v>0</v>
      </c>
      <c r="DH339">
        <f ca="1">_xlfn.BINOM.DIST($Q339,$C339,DH$1,FALSE)*$F339*$B339</f>
        <v>0</v>
      </c>
      <c r="DI339">
        <f ca="1">_xlfn.BINOM.DIST($Q339,$C339,DI$1,FALSE)*$F339*$B339</f>
        <v>0</v>
      </c>
      <c r="DJ339">
        <f ca="1">_xlfn.BINOM.DIST($Q339,$C339,DJ$1,FALSE)*$F339*$B339</f>
        <v>0</v>
      </c>
      <c r="DK339">
        <f ca="1">_xlfn.BINOM.DIST($Q339,$C339,DK$1,FALSE)*$F339*$B339</f>
        <v>0</v>
      </c>
      <c r="DL339">
        <f ca="1">_xlfn.BINOM.DIST($Q339,$C339,DL$1,FALSE)*$F339*$B339</f>
        <v>0</v>
      </c>
      <c r="DM339">
        <f ca="1">_xlfn.BINOM.DIST($Q339,$C339,DM$1,FALSE)*$F339*$B339</f>
        <v>0</v>
      </c>
      <c r="DN339">
        <f ca="1">_xlfn.BINOM.DIST($Q339,$C339,DN$1,FALSE)*$F339*$B339</f>
        <v>0</v>
      </c>
      <c r="DQ339">
        <f t="shared" ca="1" si="205"/>
        <v>0</v>
      </c>
      <c r="DR339">
        <f t="shared" ca="1" si="205"/>
        <v>0</v>
      </c>
      <c r="DS339">
        <f t="shared" ca="1" si="205"/>
        <v>0</v>
      </c>
      <c r="DT339">
        <f t="shared" ca="1" si="205"/>
        <v>0</v>
      </c>
      <c r="DU339">
        <f t="shared" ca="1" si="205"/>
        <v>0</v>
      </c>
      <c r="DV339">
        <f t="shared" ca="1" si="205"/>
        <v>0</v>
      </c>
      <c r="DW339">
        <f t="shared" ca="1" si="205"/>
        <v>0</v>
      </c>
      <c r="DX339">
        <f t="shared" ca="1" si="205"/>
        <v>0</v>
      </c>
      <c r="DY339">
        <f t="shared" ca="1" si="205"/>
        <v>0</v>
      </c>
      <c r="DZ339">
        <f t="shared" ca="1" si="205"/>
        <v>4.9955968398190403E-280</v>
      </c>
      <c r="EA339">
        <f t="shared" ca="1" si="205"/>
        <v>1.5307259224618176E-254</v>
      </c>
      <c r="EB339">
        <f t="shared" ca="1" si="205"/>
        <v>6.9209556746704989E-232</v>
      </c>
      <c r="EC339">
        <f t="shared" ca="1" si="205"/>
        <v>1.4109801409103892E-211</v>
      </c>
      <c r="ED339">
        <f t="shared" ca="1" si="205"/>
        <v>3.0276992077938444E-193</v>
      </c>
      <c r="EE339">
        <f t="shared" ca="1" si="205"/>
        <v>1.3208658934251248E-176</v>
      </c>
      <c r="EF339">
        <f t="shared" ca="1" si="205"/>
        <v>1.9731927020609972E-161</v>
      </c>
      <c r="EG339">
        <f t="shared" ca="1" si="204"/>
        <v>1.5357682076738869E-147</v>
      </c>
      <c r="EH339">
        <f t="shared" ca="1" si="204"/>
        <v>8.7737257323248612E-135</v>
      </c>
      <c r="EI339">
        <f t="shared" ca="1" si="204"/>
        <v>4.8844805036142885E-123</v>
      </c>
      <c r="EJ339">
        <f t="shared" ca="1" si="204"/>
        <v>3.358078369717155E-112</v>
      </c>
      <c r="EK339">
        <f t="shared" ca="1" si="204"/>
        <v>3.4817061318872171E-102</v>
      </c>
      <c r="EL339">
        <f t="shared" ca="1" si="204"/>
        <v>6.4531205691743429E-93</v>
      </c>
      <c r="EM339">
        <f t="shared" ca="1" si="204"/>
        <v>2.4735882241419004E-84</v>
      </c>
      <c r="EN339">
        <f t="shared" ca="1" si="204"/>
        <v>2.2237673807128776E-76</v>
      </c>
      <c r="EO339">
        <f t="shared" ca="1" si="204"/>
        <v>5.2295903753520172E-69</v>
      </c>
      <c r="EP339">
        <f t="shared" ca="1" si="204"/>
        <v>3.5385763380580117E-62</v>
      </c>
      <c r="EQ339">
        <f t="shared" ca="1" si="204"/>
        <v>7.489093252461365E-56</v>
      </c>
      <c r="ER339">
        <f t="shared" ca="1" si="204"/>
        <v>5.3355226412194498E-50</v>
      </c>
      <c r="ES339">
        <f t="shared" ca="1" si="204"/>
        <v>1.36536665502654E-44</v>
      </c>
      <c r="ET339">
        <f t="shared" ca="1" si="204"/>
        <v>1.3292430893678769E-39</v>
      </c>
      <c r="EU339">
        <f t="shared" ca="1" si="204"/>
        <v>5.1808869089917711E-35</v>
      </c>
      <c r="EV339">
        <f t="shared" ca="1" si="207"/>
        <v>8.4599222556841709E-31</v>
      </c>
      <c r="EW339">
        <f t="shared" ca="1" si="207"/>
        <v>6.0264414021753071E-27</v>
      </c>
      <c r="EX339">
        <f t="shared" ca="1" si="207"/>
        <v>1.9415936787604183E-23</v>
      </c>
      <c r="EY339">
        <f t="shared" ca="1" si="207"/>
        <v>2.9217337624236944E-20</v>
      </c>
      <c r="EZ339">
        <f t="shared" ca="1" si="207"/>
        <v>2.1133931231286246E-17</v>
      </c>
      <c r="FA339">
        <f t="shared" ca="1" si="207"/>
        <v>7.5386347326781259E-15</v>
      </c>
      <c r="FB339">
        <f t="shared" ca="1" si="207"/>
        <v>1.3566455883544695E-12</v>
      </c>
      <c r="FC339">
        <f t="shared" ca="1" si="207"/>
        <v>1.2568240459095457E-10</v>
      </c>
      <c r="FD339">
        <f t="shared" ca="1" si="207"/>
        <v>6.1019679712055554E-9</v>
      </c>
      <c r="FE339">
        <f t="shared" ca="1" si="207"/>
        <v>1.5771293500957405E-7</v>
      </c>
      <c r="FF339">
        <f t="shared" ca="1" si="207"/>
        <v>2.1999489517592804E-6</v>
      </c>
      <c r="FG339">
        <f t="shared" ca="1" si="207"/>
        <v>1.6758787178701442E-5</v>
      </c>
      <c r="FH339">
        <f t="shared" ca="1" si="207"/>
        <v>7.0426370418065544E-5</v>
      </c>
      <c r="FI339">
        <f t="shared" ca="1" si="207"/>
        <v>1.6464647946782068E-4</v>
      </c>
      <c r="FJ339">
        <f t="shared" ca="1" si="207"/>
        <v>2.1561280141781317E-4</v>
      </c>
      <c r="FK339">
        <f t="shared" ca="1" si="207"/>
        <v>1.5901191997686614E-4</v>
      </c>
      <c r="FL339">
        <f t="shared" ca="1" si="206"/>
        <v>6.6300423745791398E-5</v>
      </c>
      <c r="FM339">
        <f t="shared" ca="1" si="206"/>
        <v>1.5668248857428421E-5</v>
      </c>
      <c r="FN339">
        <f t="shared" ca="1" si="206"/>
        <v>2.1010089487541136E-6</v>
      </c>
      <c r="FO339">
        <f t="shared" ca="1" si="206"/>
        <v>1.5982003331532024E-7</v>
      </c>
      <c r="FP339">
        <f t="shared" ca="1" si="206"/>
        <v>6.88544738930144E-9</v>
      </c>
      <c r="FQ339">
        <f t="shared" ca="1" si="206"/>
        <v>1.6750943189336526E-10</v>
      </c>
      <c r="FR339">
        <f t="shared" ca="1" si="206"/>
        <v>2.2911875250813366E-12</v>
      </c>
      <c r="FS339">
        <f t="shared" ca="1" si="206"/>
        <v>1.7518299915508893E-14</v>
      </c>
      <c r="FT339">
        <f t="shared" ca="1" si="206"/>
        <v>7.4336038751613937E-17</v>
      </c>
      <c r="FU339">
        <f t="shared" ca="1" si="206"/>
        <v>1.7353909350050559E-19</v>
      </c>
      <c r="FV339">
        <f t="shared" ca="1" si="206"/>
        <v>2.2060740869756221E-22</v>
      </c>
      <c r="FW339">
        <f t="shared" ca="1" si="206"/>
        <v>1.5089958078239928E-25</v>
      </c>
      <c r="FX339">
        <f t="shared" ca="1" si="206"/>
        <v>5.4785603435271972E-29</v>
      </c>
      <c r="FY339">
        <f t="shared" ca="1" si="206"/>
        <v>1.0394827076178953E-32</v>
      </c>
      <c r="FZ339">
        <f t="shared" ca="1" si="206"/>
        <v>1.0128434455617448E-36</v>
      </c>
      <c r="GA339">
        <f t="shared" ca="1" si="203"/>
        <v>4.9695515401272526E-41</v>
      </c>
      <c r="GB339">
        <f t="shared" ca="1" si="203"/>
        <v>1.2011973809510571E-45</v>
      </c>
      <c r="GC339">
        <f t="shared" ca="1" si="203"/>
        <v>1.3957705512601641E-50</v>
      </c>
      <c r="GD339">
        <f t="shared" ca="1" si="203"/>
        <v>7.587533683822988E-56</v>
      </c>
      <c r="GE339">
        <f t="shared" ca="1" si="203"/>
        <v>1.872160136539609E-61</v>
      </c>
      <c r="GF339">
        <f t="shared" ca="1" si="203"/>
        <v>2.0274724693068856E-67</v>
      </c>
      <c r="GG339">
        <f t="shared" ca="1" si="203"/>
        <v>9.2839612869575315E-74</v>
      </c>
      <c r="GH339">
        <f t="shared" ca="1" si="203"/>
        <v>1.7245215067547814E-80</v>
      </c>
      <c r="GI339">
        <f t="shared" ca="1" si="203"/>
        <v>1.240862943666318E-87</v>
      </c>
      <c r="GJ339">
        <f t="shared" ca="1" si="203"/>
        <v>3.2852940251908677E-95</v>
      </c>
      <c r="GK339">
        <f t="shared" ca="1" si="203"/>
        <v>3.0220440092950663E-103</v>
      </c>
      <c r="GL339">
        <f t="shared" ca="1" si="203"/>
        <v>9.0578733652005385E-112</v>
      </c>
      <c r="GM339">
        <f t="shared" ca="1" si="203"/>
        <v>8.2315586454962181E-121</v>
      </c>
      <c r="GN339">
        <f t="shared" ca="1" si="203"/>
        <v>2.0916506227456623E-130</v>
      </c>
      <c r="GO339">
        <f t="shared" ca="1" si="203"/>
        <v>1.3562243616613623E-140</v>
      </c>
      <c r="GP339">
        <f t="shared" ca="1" si="203"/>
        <v>2.0230015072827285E-151</v>
      </c>
      <c r="GQ339">
        <f t="shared" ca="1" si="202"/>
        <v>6.1693950057729084E-163</v>
      </c>
      <c r="GR339">
        <f t="shared" ca="1" si="202"/>
        <v>3.36089443741005E-175</v>
      </c>
      <c r="GS339">
        <f t="shared" ca="1" si="202"/>
        <v>2.8003566911660107E-188</v>
      </c>
      <c r="GT339">
        <f t="shared" ca="1" si="202"/>
        <v>2.9819342546542239E-202</v>
      </c>
      <c r="GU339">
        <f t="shared" ca="1" si="202"/>
        <v>3.2915898871504424E-217</v>
      </c>
      <c r="GV339">
        <f t="shared" ca="1" si="202"/>
        <v>2.9458633783433746E-233</v>
      </c>
      <c r="GW339">
        <f t="shared" ca="1" si="202"/>
        <v>1.5978841389908163E-250</v>
      </c>
      <c r="GX339">
        <f t="shared" ca="1" si="202"/>
        <v>3.7094811485491493E-269</v>
      </c>
      <c r="GY339">
        <f t="shared" ca="1" si="202"/>
        <v>2.4204120165746822E-289</v>
      </c>
      <c r="GZ339">
        <f t="shared" ca="1" si="202"/>
        <v>0</v>
      </c>
      <c r="HA339">
        <f t="shared" ca="1" si="202"/>
        <v>0</v>
      </c>
      <c r="HB339">
        <f t="shared" ca="1" si="202"/>
        <v>0</v>
      </c>
      <c r="HC339">
        <f t="shared" ca="1" si="202"/>
        <v>0</v>
      </c>
      <c r="HD339">
        <f t="shared" ca="1" si="202"/>
        <v>0</v>
      </c>
      <c r="HE339">
        <f t="shared" ca="1" si="202"/>
        <v>0</v>
      </c>
      <c r="HF339">
        <f t="shared" ca="1" si="186"/>
        <v>0</v>
      </c>
      <c r="HG339">
        <f t="shared" ca="1" si="186"/>
        <v>0</v>
      </c>
      <c r="HH339">
        <f t="shared" ca="1" si="186"/>
        <v>0</v>
      </c>
      <c r="HI339">
        <f t="shared" ca="1" si="186"/>
        <v>0</v>
      </c>
      <c r="HJ339">
        <f t="shared" ca="1" si="186"/>
        <v>0</v>
      </c>
      <c r="HK339">
        <f t="shared" ca="1" si="186"/>
        <v>0</v>
      </c>
      <c r="HL339">
        <f t="shared" ca="1" si="186"/>
        <v>0</v>
      </c>
    </row>
    <row r="340" spans="1:220" x14ac:dyDescent="0.25">
      <c r="A340" s="6">
        <v>45342</v>
      </c>
      <c r="B340">
        <f t="shared" ca="1" si="193"/>
        <v>1.4151932254123541E-2</v>
      </c>
      <c r="C340" s="5">
        <v>1360</v>
      </c>
      <c r="D340">
        <f t="shared" si="194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195"/>
        <v>0</v>
      </c>
      <c r="J340">
        <f t="shared" si="196"/>
        <v>1</v>
      </c>
      <c r="K340">
        <f t="shared" ca="1" si="197"/>
        <v>0</v>
      </c>
      <c r="L340">
        <f t="shared" ca="1" si="198"/>
        <v>1.2364639693066356E-2</v>
      </c>
      <c r="M340">
        <f t="shared" si="199"/>
        <v>1.0238095238095237</v>
      </c>
      <c r="Q340">
        <f t="shared" si="200"/>
        <v>571.19999999999993</v>
      </c>
      <c r="R340">
        <f t="shared" si="201"/>
        <v>584.79999999999995</v>
      </c>
      <c r="S340">
        <f ca="1">_xlfn.BINOM.DIST($Q340,$C340,S$1,FALSE)*$F340*$B340</f>
        <v>0</v>
      </c>
      <c r="T340">
        <f ca="1">_xlfn.BINOM.DIST($Q340,$C340,T$1,FALSE)*$F340*$B340</f>
        <v>0</v>
      </c>
      <c r="U340">
        <f ca="1">_xlfn.BINOM.DIST($Q340,$C340,U$1,FALSE)*$F340*$B340</f>
        <v>0</v>
      </c>
      <c r="V340">
        <f ca="1">_xlfn.BINOM.DIST($Q340,$C340,V$1,FALSE)*$F340*$B340</f>
        <v>0</v>
      </c>
      <c r="W340">
        <f ca="1">_xlfn.BINOM.DIST($Q340,$C340,W$1,FALSE)*$F340*$B340</f>
        <v>0</v>
      </c>
      <c r="X340">
        <f ca="1">_xlfn.BINOM.DIST($Q340,$C340,X$1,FALSE)*$F340*$B340</f>
        <v>0</v>
      </c>
      <c r="Y340">
        <f ca="1">_xlfn.BINOM.DIST($Q340,$C340,Y$1,FALSE)*$F340*$B340</f>
        <v>0</v>
      </c>
      <c r="Z340">
        <f ca="1">_xlfn.BINOM.DIST($Q340,$C340,Z$1,FALSE)*$F340*$B340</f>
        <v>6.7957202451030866E-287</v>
      </c>
      <c r="AA340">
        <f ca="1">_xlfn.BINOM.DIST($Q340,$C340,AA$1,FALSE)*$F340*$B340</f>
        <v>1.7425553552675319E-257</v>
      </c>
      <c r="AB340">
        <f ca="1">_xlfn.BINOM.DIST($Q340,$C340,AB$1,FALSE)*$F340*$B340</f>
        <v>5.0622042750541748E-232</v>
      </c>
      <c r="AC340">
        <f ca="1">_xlfn.BINOM.DIST($Q340,$C340,AC$1,FALSE)*$F340*$B340</f>
        <v>1.1105757410261962E-209</v>
      </c>
      <c r="AD340">
        <f ca="1">_xlfn.BINOM.DIST($Q340,$C340,AD$1,FALSE)*$F340*$B340</f>
        <v>7.1145379980820492E-190</v>
      </c>
      <c r="AE340">
        <f ca="1">_xlfn.BINOM.DIST($Q340,$C340,AE$1,FALSE)*$F340*$B340</f>
        <v>3.610173339798419E-172</v>
      </c>
      <c r="AF340">
        <f ca="1">_xlfn.BINOM.DIST($Q340,$C340,AF$1,FALSE)*$F340*$B340</f>
        <v>3.0942308966693671E-156</v>
      </c>
      <c r="AG340">
        <f ca="1">_xlfn.BINOM.DIST($Q340,$C340,AG$1,FALSE)*$F340*$B340</f>
        <v>8.0648192527576576E-142</v>
      </c>
      <c r="AH340">
        <f ca="1">_xlfn.BINOM.DIST($Q340,$C340,AH$1,FALSE)*$F340*$B340</f>
        <v>1.0182385716751167E-128</v>
      </c>
      <c r="AI340">
        <f ca="1">_xlfn.BINOM.DIST($Q340,$C340,AI$1,FALSE)*$F340*$B340</f>
        <v>9.0588910066956065E-117</v>
      </c>
      <c r="AJ340">
        <f ca="1">_xlfn.BINOM.DIST($Q340,$C340,AJ$1,FALSE)*$F340*$B340</f>
        <v>7.7118260825074773E-106</v>
      </c>
      <c r="AK340">
        <f ca="1">_xlfn.BINOM.DIST($Q340,$C340,AK$1,FALSE)*$F340*$B340</f>
        <v>8.0898073558651063E-96</v>
      </c>
      <c r="AL340">
        <f ca="1">_xlfn.BINOM.DIST($Q340,$C340,AL$1,FALSE)*$F340*$B340</f>
        <v>1.2917970081835334E-86</v>
      </c>
      <c r="AM340">
        <f ca="1">_xlfn.BINOM.DIST($Q340,$C340,AM$1,FALSE)*$F340*$B340</f>
        <v>3.7526278369420425E-78</v>
      </c>
      <c r="AN340">
        <f ca="1">_xlfn.BINOM.DIST($Q340,$C340,AN$1,FALSE)*$F340*$B340</f>
        <v>2.3078126857511172E-70</v>
      </c>
      <c r="AO340">
        <f ca="1">_xlfn.BINOM.DIST($Q340,$C340,AO$1,FALSE)*$F340*$B340</f>
        <v>3.4213736580687476E-63</v>
      </c>
      <c r="AP340">
        <f ca="1">_xlfn.BINOM.DIST($Q340,$C340,AP$1,FALSE)*$F340*$B340</f>
        <v>1.3676808378232955E-56</v>
      </c>
      <c r="AQ340">
        <f ca="1">_xlfn.BINOM.DIST($Q340,$C340,AQ$1,FALSE)*$F340*$B340</f>
        <v>1.6246191268333395E-50</v>
      </c>
      <c r="AR340">
        <f ca="1">_xlfn.BINOM.DIST($Q340,$C340,AR$1,FALSE)*$F340*$B340</f>
        <v>6.2415147739131008E-45</v>
      </c>
      <c r="AS340">
        <f ca="1">_xlfn.BINOM.DIST($Q340,$C340,AS$1,FALSE)*$F340*$B340</f>
        <v>8.3525059586519731E-40</v>
      </c>
      <c r="AT340">
        <f ca="1">_xlfn.BINOM.DIST($Q340,$C340,AT$1,FALSE)*$F340*$B340</f>
        <v>4.1557958483094478E-35</v>
      </c>
      <c r="AU340">
        <f ca="1">_xlfn.BINOM.DIST($Q340,$C340,AU$1,FALSE)*$F340*$B340</f>
        <v>8.1429883927110385E-31</v>
      </c>
      <c r="AV340">
        <f ca="1">_xlfn.BINOM.DIST($Q340,$C340,AV$1,FALSE)*$F340*$B340</f>
        <v>6.6115330723060767E-27</v>
      </c>
      <c r="AW340">
        <f ca="1">_xlfn.BINOM.DIST($Q340,$C340,AW$1,FALSE)*$F340*$B340</f>
        <v>2.3270100086946932E-23</v>
      </c>
      <c r="AX340">
        <f ca="1">_xlfn.BINOM.DIST($Q340,$C340,AX$1,FALSE)*$F340*$B340</f>
        <v>3.6954557482127882E-20</v>
      </c>
      <c r="AY340">
        <f ca="1">_xlfn.BINOM.DIST($Q340,$C340,AY$1,FALSE)*$F340*$B340</f>
        <v>2.7439612938346402E-17</v>
      </c>
      <c r="AZ340">
        <f ca="1">_xlfn.BINOM.DIST($Q340,$C340,AZ$1,FALSE)*$F340*$B340</f>
        <v>9.8330271044365128E-15</v>
      </c>
      <c r="BA340">
        <f ca="1">_xlfn.BINOM.DIST($Q340,$C340,BA$1,FALSE)*$F340*$B340</f>
        <v>1.749182036818863E-12</v>
      </c>
      <c r="BB340">
        <f ca="1">_xlfn.BINOM.DIST($Q340,$C340,BB$1,FALSE)*$F340*$B340</f>
        <v>1.5837985837462124E-10</v>
      </c>
      <c r="BC340">
        <f ca="1">_xlfn.BINOM.DIST($Q340,$C340,BC$1,FALSE)*$F340*$B340</f>
        <v>7.4633815820859294E-9</v>
      </c>
      <c r="BD340">
        <f ca="1">_xlfn.BINOM.DIST($Q340,$C340,BD$1,FALSE)*$F340*$B340</f>
        <v>1.8667501555450723E-7</v>
      </c>
      <c r="BE340">
        <f ca="1">_xlfn.BINOM.DIST($Q340,$C340,BE$1,FALSE)*$F340*$B340</f>
        <v>2.5216506396686501E-6</v>
      </c>
      <c r="BF340">
        <f ca="1">_xlfn.BINOM.DIST($Q340,$C340,BF$1,FALSE)*$F340*$B340</f>
        <v>1.8678356950736767E-5</v>
      </c>
      <c r="BG340">
        <f ca="1">_xlfn.BINOM.DIST($Q340,$C340,BG$1,FALSE)*$F340*$B340</f>
        <v>7.6877603389860743E-5</v>
      </c>
      <c r="BH340">
        <f ca="1">_xlfn.BINOM.DIST($Q340,$C340,BH$1,FALSE)*$F340*$B340</f>
        <v>1.7783924571255447E-4</v>
      </c>
      <c r="BI340">
        <f ca="1">_xlfn.BINOM.DIST($Q340,$C340,BI$1,FALSE)*$F340*$B340</f>
        <v>2.3347477923186838E-4</v>
      </c>
      <c r="BJ340">
        <f ca="1">_xlfn.BINOM.DIST($Q340,$C340,BJ$1,FALSE)*$F340*$B340</f>
        <v>1.7537088619860815E-4</v>
      </c>
      <c r="BK340">
        <f ca="1">_xlfn.BINOM.DIST($Q340,$C340,BK$1,FALSE)*$F340*$B340</f>
        <v>7.5864712538560304E-5</v>
      </c>
      <c r="BL340">
        <f ca="1">_xlfn.BINOM.DIST($Q340,$C340,BL$1,FALSE)*$F340*$B340</f>
        <v>1.8998338078046237E-5</v>
      </c>
      <c r="BM340">
        <f ca="1">_xlfn.BINOM.DIST($Q340,$C340,BM$1,FALSE)*$F340*$B340</f>
        <v>2.7644365448983383E-6</v>
      </c>
      <c r="BN340">
        <f ca="1">_xlfn.BINOM.DIST($Q340,$C340,BN$1,FALSE)*$F340*$B340</f>
        <v>2.3428594266258471E-7</v>
      </c>
      <c r="BO340">
        <f ca="1">_xlfn.BINOM.DIST($Q340,$C340,BO$1,FALSE)*$F340*$B340</f>
        <v>1.1576916592675264E-8</v>
      </c>
      <c r="BP340">
        <f ca="1">_xlfn.BINOM.DIST($Q340,$C340,BP$1,FALSE)*$F340*$B340</f>
        <v>3.334562582612801E-10</v>
      </c>
      <c r="BQ340">
        <f ca="1">_xlfn.BINOM.DIST($Q340,$C340,BQ$1,FALSE)*$F340*$B340</f>
        <v>5.590029915344709E-12</v>
      </c>
      <c r="BR340">
        <f ca="1">_xlfn.BINOM.DIST($Q340,$C340,BR$1,FALSE)*$F340*$B340</f>
        <v>5.438585111923864E-14</v>
      </c>
      <c r="BS340">
        <f ca="1">_xlfn.BINOM.DIST($Q340,$C340,BS$1,FALSE)*$F340*$B340</f>
        <v>3.0581144852429917E-16</v>
      </c>
      <c r="BT340">
        <f ca="1">_xlfn.BINOM.DIST($Q340,$C340,BT$1,FALSE)*$F340*$B340</f>
        <v>9.8841582123391584E-19</v>
      </c>
      <c r="BU340">
        <f ca="1">_xlfn.BINOM.DIST($Q340,$C340,BU$1,FALSE)*$F340*$B340</f>
        <v>1.8237877349532625E-21</v>
      </c>
      <c r="BV340">
        <f ca="1">_xlfn.BINOM.DIST($Q340,$C340,BV$1,FALSE)*$F340*$B340</f>
        <v>1.9053611466557001E-24</v>
      </c>
      <c r="BW340">
        <f ca="1">_xlfn.BINOM.DIST($Q340,$C340,BW$1,FALSE)*$F340*$B340</f>
        <v>1.1161778584649023E-27</v>
      </c>
      <c r="BX340">
        <f ca="1">_xlfn.BINOM.DIST($Q340,$C340,BX$1,FALSE)*$F340*$B340</f>
        <v>3.6254529748959506E-31</v>
      </c>
      <c r="BY340">
        <f ca="1">_xlfn.BINOM.DIST($Q340,$C340,BY$1,FALSE)*$F340*$B340</f>
        <v>6.4458869349866605E-35</v>
      </c>
      <c r="BZ340">
        <f ca="1">_xlfn.BINOM.DIST($Q340,$C340,BZ$1,FALSE)*$F340*$B340</f>
        <v>6.1825812802950798E-39</v>
      </c>
      <c r="CA340">
        <f ca="1">_xlfn.BINOM.DIST($Q340,$C340,CA$1,FALSE)*$F340*$B340</f>
        <v>3.1470624556810591E-43</v>
      </c>
      <c r="CB340">
        <f ca="1">_xlfn.BINOM.DIST($Q340,$C340,CB$1,FALSE)*$F340*$B340</f>
        <v>8.346780064662874E-48</v>
      </c>
      <c r="CC340">
        <f ca="1">_xlfn.BINOM.DIST($Q340,$C340,CC$1,FALSE)*$F340*$B340</f>
        <v>1.1301098733871763E-52</v>
      </c>
      <c r="CD340">
        <f ca="1">_xlfn.BINOM.DIST($Q340,$C340,CD$1,FALSE)*$F340*$B340</f>
        <v>7.635232423395448E-58</v>
      </c>
      <c r="CE340">
        <f ca="1">_xlfn.BINOM.DIST($Q340,$C340,CE$1,FALSE)*$F340*$B340</f>
        <v>2.5098425934285433E-63</v>
      </c>
      <c r="CF340">
        <f ca="1">_xlfn.BINOM.DIST($Q340,$C340,CF$1,FALSE)*$F340*$B340</f>
        <v>3.9032095751594457E-69</v>
      </c>
      <c r="CG340">
        <f ca="1">_xlfn.BINOM.DIST($Q340,$C340,CG$1,FALSE)*$F340*$B340</f>
        <v>2.7839470818104537E-75</v>
      </c>
      <c r="CH340">
        <f ca="1">_xlfn.BINOM.DIST($Q340,$C340,CH$1,FALSE)*$F340*$B340</f>
        <v>8.7987127760291083E-82</v>
      </c>
      <c r="CI340">
        <f ca="1">_xlfn.BINOM.DIST($Q340,$C340,CI$1,FALSE)*$F340*$B340</f>
        <v>1.1861245222675788E-88</v>
      </c>
      <c r="CJ340">
        <f ca="1">_xlfn.BINOM.DIST($Q340,$C340,CJ$1,FALSE)*$F340*$B340</f>
        <v>6.5375568920578429E-96</v>
      </c>
      <c r="CK340">
        <f ca="1">_xlfn.BINOM.DIST($Q340,$C340,CK$1,FALSE)*$F340*$B340</f>
        <v>1.4055912890285563E-103</v>
      </c>
      <c r="CL340">
        <f ca="1">_xlfn.BINOM.DIST($Q340,$C340,CL$1,FALSE)*$F340*$B340</f>
        <v>1.1187825809115914E-111</v>
      </c>
      <c r="CM340">
        <f ca="1">_xlfn.BINOM.DIST($Q340,$C340,CM$1,FALSE)*$F340*$B340</f>
        <v>3.1099286574954806E-120</v>
      </c>
      <c r="CN340">
        <f ca="1">_xlfn.BINOM.DIST($Q340,$C340,CN$1,FALSE)*$F340*$B340</f>
        <v>2.8285983602652257E-129</v>
      </c>
      <c r="CO340">
        <f ca="1">_xlfn.BINOM.DIST($Q340,$C340,CO$1,FALSE)*$F340*$B340</f>
        <v>7.8251334080232253E-139</v>
      </c>
      <c r="CP340">
        <f ca="1">_xlfn.BINOM.DIST($Q340,$C340,CP$1,FALSE)*$F340*$B340</f>
        <v>6.065358479308921E-149</v>
      </c>
      <c r="CQ340">
        <f ca="1">_xlfn.BINOM.DIST($Q340,$C340,CQ$1,FALSE)*$F340*$B340</f>
        <v>1.2007127929859478E-159</v>
      </c>
      <c r="CR340">
        <f ca="1">_xlfn.BINOM.DIST($Q340,$C340,CR$1,FALSE)*$F340*$B340</f>
        <v>5.4660666941069625E-171</v>
      </c>
      <c r="CS340">
        <f ca="1">_xlfn.BINOM.DIST($Q340,$C340,CS$1,FALSE)*$F340*$B340</f>
        <v>5.0783372646533179E-183</v>
      </c>
      <c r="CT340">
        <f ca="1">_xlfn.BINOM.DIST($Q340,$C340,CT$1,FALSE)*$F340*$B340</f>
        <v>8.4004181956741336E-196</v>
      </c>
      <c r="CU340">
        <f ca="1">_xlfn.BINOM.DIST($Q340,$C340,CU$1,FALSE)*$F340*$B340</f>
        <v>2.1147419786948067E-209</v>
      </c>
      <c r="CV340">
        <f ca="1">_xlfn.BINOM.DIST($Q340,$C340,CV$1,FALSE)*$F340*$B340</f>
        <v>6.7568638269183236E-224</v>
      </c>
      <c r="CW340">
        <f ca="1">_xlfn.BINOM.DIST($Q340,$C340,CW$1,FALSE)*$F340*$B340</f>
        <v>2.2178106909936594E-239</v>
      </c>
      <c r="CX340">
        <f ca="1">_xlfn.BINOM.DIST($Q340,$C340,CX$1,FALSE)*$F340*$B340</f>
        <v>5.8344234924081646E-256</v>
      </c>
      <c r="CY340">
        <f ca="1">_xlfn.BINOM.DIST($Q340,$C340,CY$1,FALSE)*$F340*$B340</f>
        <v>9.1695261189802956E-274</v>
      </c>
      <c r="CZ340">
        <f ca="1">_xlfn.BINOM.DIST($Q340,$C340,CZ$1,FALSE)*$F340*$B340</f>
        <v>6.0592408102431949E-293</v>
      </c>
      <c r="DA340">
        <f ca="1">_xlfn.BINOM.DIST($Q340,$C340,DA$1,FALSE)*$F340*$B340</f>
        <v>0</v>
      </c>
      <c r="DB340">
        <f ca="1">_xlfn.BINOM.DIST($Q340,$C340,DB$1,FALSE)*$F340*$B340</f>
        <v>0</v>
      </c>
      <c r="DC340">
        <f ca="1">_xlfn.BINOM.DIST($Q340,$C340,DC$1,FALSE)*$F340*$B340</f>
        <v>0</v>
      </c>
      <c r="DD340">
        <f ca="1">_xlfn.BINOM.DIST($Q340,$C340,DD$1,FALSE)*$F340*$B340</f>
        <v>0</v>
      </c>
      <c r="DE340">
        <f ca="1">_xlfn.BINOM.DIST($Q340,$C340,DE$1,FALSE)*$F340*$B340</f>
        <v>0</v>
      </c>
      <c r="DF340">
        <f ca="1">_xlfn.BINOM.DIST($Q340,$C340,DF$1,FALSE)*$F340*$B340</f>
        <v>0</v>
      </c>
      <c r="DG340">
        <f ca="1">_xlfn.BINOM.DIST($Q340,$C340,DG$1,FALSE)*$F340*$B340</f>
        <v>0</v>
      </c>
      <c r="DH340">
        <f ca="1">_xlfn.BINOM.DIST($Q340,$C340,DH$1,FALSE)*$F340*$B340</f>
        <v>0</v>
      </c>
      <c r="DI340">
        <f ca="1">_xlfn.BINOM.DIST($Q340,$C340,DI$1,FALSE)*$F340*$B340</f>
        <v>0</v>
      </c>
      <c r="DJ340">
        <f ca="1">_xlfn.BINOM.DIST($Q340,$C340,DJ$1,FALSE)*$F340*$B340</f>
        <v>0</v>
      </c>
      <c r="DK340">
        <f ca="1">_xlfn.BINOM.DIST($Q340,$C340,DK$1,FALSE)*$F340*$B340</f>
        <v>0</v>
      </c>
      <c r="DL340">
        <f ca="1">_xlfn.BINOM.DIST($Q340,$C340,DL$1,FALSE)*$F340*$B340</f>
        <v>0</v>
      </c>
      <c r="DM340">
        <f ca="1">_xlfn.BINOM.DIST($Q340,$C340,DM$1,FALSE)*$F340*$B340</f>
        <v>0</v>
      </c>
      <c r="DN340">
        <f ca="1">_xlfn.BINOM.DIST($Q340,$C340,DN$1,FALSE)*$F340*$B340</f>
        <v>0</v>
      </c>
      <c r="DQ340">
        <f t="shared" ca="1" si="205"/>
        <v>0</v>
      </c>
      <c r="DR340">
        <f t="shared" ca="1" si="205"/>
        <v>0</v>
      </c>
      <c r="DS340">
        <f t="shared" ca="1" si="205"/>
        <v>0</v>
      </c>
      <c r="DT340">
        <f t="shared" ca="1" si="205"/>
        <v>0</v>
      </c>
      <c r="DU340">
        <f t="shared" ca="1" si="205"/>
        <v>0</v>
      </c>
      <c r="DV340">
        <f t="shared" ca="1" si="205"/>
        <v>0</v>
      </c>
      <c r="DW340">
        <f t="shared" ca="1" si="205"/>
        <v>0</v>
      </c>
      <c r="DX340">
        <f t="shared" ca="1" si="205"/>
        <v>8.7523872713309731E-300</v>
      </c>
      <c r="DY340">
        <f t="shared" ca="1" si="205"/>
        <v>1.4655799100796519E-269</v>
      </c>
      <c r="DZ340">
        <f t="shared" ca="1" si="205"/>
        <v>2.2690759535663453E-243</v>
      </c>
      <c r="EA340">
        <f t="shared" ca="1" si="205"/>
        <v>2.2609471179234217E-220</v>
      </c>
      <c r="EB340">
        <f t="shared" ca="1" si="205"/>
        <v>5.7819771167840641E-200</v>
      </c>
      <c r="EC340">
        <f t="shared" ca="1" si="205"/>
        <v>1.0531842603453973E-181</v>
      </c>
      <c r="ED340">
        <f t="shared" ca="1" si="205"/>
        <v>2.9645641941871215E-165</v>
      </c>
      <c r="EE340">
        <f t="shared" ca="1" si="205"/>
        <v>2.3532825843100151E-150</v>
      </c>
      <c r="EF340">
        <f t="shared" ca="1" si="205"/>
        <v>8.4817354508169119E-137</v>
      </c>
      <c r="EG340">
        <f t="shared" ca="1" si="204"/>
        <v>2.0365680901367344E-124</v>
      </c>
      <c r="EH340">
        <f t="shared" ca="1" si="204"/>
        <v>4.4552578945773309E-113</v>
      </c>
      <c r="EI340">
        <f t="shared" ca="1" si="204"/>
        <v>1.1502586550700013E-102</v>
      </c>
      <c r="EJ340">
        <f t="shared" ca="1" si="204"/>
        <v>4.3509158718154239E-93</v>
      </c>
      <c r="EK340">
        <f t="shared" ca="1" si="204"/>
        <v>2.8936796706750759E-84</v>
      </c>
      <c r="EL340">
        <f t="shared" ca="1" si="204"/>
        <v>3.9517917085065257E-76</v>
      </c>
      <c r="EM340">
        <f t="shared" ca="1" si="204"/>
        <v>1.265786232398285E-68</v>
      </c>
      <c r="EN340">
        <f t="shared" ca="1" si="204"/>
        <v>1.0665029174292875E-61</v>
      </c>
      <c r="EO340">
        <f t="shared" ca="1" si="204"/>
        <v>2.6110539727287556E-55</v>
      </c>
      <c r="EP340">
        <f t="shared" ca="1" si="204"/>
        <v>2.0258558325625187E-49</v>
      </c>
      <c r="EQ340">
        <f t="shared" ca="1" si="204"/>
        <v>5.3746823975670658E-44</v>
      </c>
      <c r="ER340">
        <f t="shared" ca="1" si="204"/>
        <v>5.2129169022388589E-39</v>
      </c>
      <c r="ES340">
        <f t="shared" ca="1" si="204"/>
        <v>1.9606975863021113E-34</v>
      </c>
      <c r="ET340">
        <f t="shared" ca="1" si="204"/>
        <v>3.0130924600202311E-30</v>
      </c>
      <c r="EU340">
        <f t="shared" ca="1" si="204"/>
        <v>1.9815036973281441E-26</v>
      </c>
      <c r="EV340">
        <f t="shared" ca="1" si="207"/>
        <v>5.810676413554057E-23</v>
      </c>
      <c r="EW340">
        <f t="shared" ca="1" si="207"/>
        <v>7.8814600505077759E-20</v>
      </c>
      <c r="EX340">
        <f t="shared" ca="1" si="207"/>
        <v>5.1084701990777196E-17</v>
      </c>
      <c r="EY340">
        <f t="shared" ca="1" si="207"/>
        <v>1.6288632045479304E-14</v>
      </c>
      <c r="EZ340">
        <f t="shared" ca="1" si="207"/>
        <v>2.6218372841041139E-12</v>
      </c>
      <c r="FA340">
        <f t="shared" ca="1" si="207"/>
        <v>2.1798335837069832E-10</v>
      </c>
      <c r="FB340">
        <f t="shared" ca="1" si="207"/>
        <v>9.5538036363538395E-9</v>
      </c>
      <c r="FC340">
        <f t="shared" ca="1" si="207"/>
        <v>2.2473698724361561E-7</v>
      </c>
      <c r="FD340">
        <f t="shared" ca="1" si="207"/>
        <v>2.8826077606165361E-6</v>
      </c>
      <c r="FE340">
        <f t="shared" ca="1" si="207"/>
        <v>2.0441290627284276E-5</v>
      </c>
      <c r="FF340">
        <f t="shared" ca="1" si="207"/>
        <v>8.1102910221978394E-5</v>
      </c>
      <c r="FG340">
        <f t="shared" ca="1" si="207"/>
        <v>1.8189119528404861E-4</v>
      </c>
      <c r="FH340">
        <f t="shared" ca="1" si="207"/>
        <v>2.3257827227999526E-4</v>
      </c>
      <c r="FI340">
        <f t="shared" ca="1" si="207"/>
        <v>1.707556585741858E-4</v>
      </c>
      <c r="FJ340">
        <f t="shared" ca="1" si="207"/>
        <v>7.2386598954994198E-5</v>
      </c>
      <c r="FK340">
        <f t="shared" ca="1" si="207"/>
        <v>1.7792394704390349E-5</v>
      </c>
      <c r="FL340">
        <f t="shared" ca="1" si="206"/>
        <v>2.5428861966056435E-6</v>
      </c>
      <c r="FM340">
        <f t="shared" ca="1" si="206"/>
        <v>2.1163152801513093E-7</v>
      </c>
      <c r="FN340">
        <f t="shared" ca="1" si="206"/>
        <v>1.0258183613544069E-8</v>
      </c>
      <c r="FO340">
        <f t="shared" ca="1" si="206"/>
        <v>2.8927371740626848E-10</v>
      </c>
      <c r="FP340">
        <f t="shared" ca="1" si="206"/>
        <v>4.7341718966161953E-12</v>
      </c>
      <c r="FQ340">
        <f t="shared" ca="1" si="206"/>
        <v>4.4797725664346963E-14</v>
      </c>
      <c r="FR340">
        <f t="shared" ca="1" si="206"/>
        <v>2.4386455679324985E-16</v>
      </c>
      <c r="FS340">
        <f t="shared" ca="1" si="206"/>
        <v>7.5881551353004516E-19</v>
      </c>
      <c r="FT340">
        <f t="shared" ca="1" si="206"/>
        <v>1.3391352249672004E-21</v>
      </c>
      <c r="FU340">
        <f t="shared" ca="1" si="206"/>
        <v>1.3279685950629641E-24</v>
      </c>
      <c r="FV340">
        <f t="shared" ca="1" si="206"/>
        <v>7.3204928734036656E-28</v>
      </c>
      <c r="FW340">
        <f t="shared" ca="1" si="206"/>
        <v>2.2156475104288379E-31</v>
      </c>
      <c r="FX340">
        <f t="shared" ca="1" si="206"/>
        <v>3.6303683574075021E-35</v>
      </c>
      <c r="FY340">
        <f t="shared" ca="1" si="206"/>
        <v>3.169469480621595E-39</v>
      </c>
      <c r="FZ340">
        <f t="shared" ca="1" si="206"/>
        <v>1.4483108310973404E-43</v>
      </c>
      <c r="GA340">
        <f t="shared" ca="1" si="203"/>
        <v>3.3956328103640087E-48</v>
      </c>
      <c r="GB340">
        <f t="shared" ca="1" si="203"/>
        <v>3.9950464811483871E-53</v>
      </c>
      <c r="GC340">
        <f t="shared" ca="1" si="203"/>
        <v>2.3011688243841435E-58</v>
      </c>
      <c r="GD340">
        <f t="shared" ca="1" si="203"/>
        <v>6.3140174079976062E-64</v>
      </c>
      <c r="GE340">
        <f t="shared" ca="1" si="203"/>
        <v>8.0057322462889553E-70</v>
      </c>
      <c r="GF340">
        <f t="shared" ca="1" si="203"/>
        <v>4.5352914602855954E-76</v>
      </c>
      <c r="GG340">
        <f t="shared" ca="1" si="203"/>
        <v>1.1058374062500482E-82</v>
      </c>
      <c r="GH340">
        <f t="shared" ca="1" si="203"/>
        <v>1.113387870351297E-89</v>
      </c>
      <c r="GI340">
        <f t="shared" ca="1" si="203"/>
        <v>4.4203037162114599E-97</v>
      </c>
      <c r="GJ340">
        <f t="shared" ca="1" si="203"/>
        <v>6.5739303914902092E-105</v>
      </c>
      <c r="GK340">
        <f t="shared" ca="1" si="203"/>
        <v>3.4587033703659374E-113</v>
      </c>
      <c r="GL340">
        <f t="shared" ca="1" si="203"/>
        <v>6.0385737865919982E-122</v>
      </c>
      <c r="GM340">
        <f t="shared" ca="1" si="203"/>
        <v>3.2564576001376607E-131</v>
      </c>
      <c r="GN340">
        <f t="shared" ca="1" si="203"/>
        <v>5.0041190125869693E-141</v>
      </c>
      <c r="GO340">
        <f t="shared" ca="1" si="203"/>
        <v>2.0006196949597158E-151</v>
      </c>
      <c r="GP340">
        <f t="shared" ref="GP340:HE403" ca="1" si="208">_xlfn.BINOM.DIST($R340,$C340,GP$1,FALSE)*$F340*$B340</f>
        <v>1.8770996558136808E-162</v>
      </c>
      <c r="GQ340">
        <f t="shared" ca="1" si="208"/>
        <v>3.6757957302372746E-174</v>
      </c>
      <c r="GR340">
        <f t="shared" ca="1" si="208"/>
        <v>1.3137027433216499E-186</v>
      </c>
      <c r="GS340">
        <f t="shared" ca="1" si="208"/>
        <v>7.3439906999841074E-200</v>
      </c>
      <c r="GT340">
        <f t="shared" ca="1" si="208"/>
        <v>5.3721538812585006E-214</v>
      </c>
      <c r="GU340">
        <f t="shared" ca="1" si="208"/>
        <v>4.1769264879156093E-229</v>
      </c>
      <c r="GV340">
        <f t="shared" ca="1" si="208"/>
        <v>2.7044067849849122E-245</v>
      </c>
      <c r="GW340">
        <f t="shared" ca="1" si="208"/>
        <v>1.0922264282734519E-262</v>
      </c>
      <c r="GX340">
        <f t="shared" ca="1" si="208"/>
        <v>1.9479272094459958E-281</v>
      </c>
      <c r="GY340">
        <f t="shared" ca="1" si="208"/>
        <v>1.0105418229915259E-301</v>
      </c>
      <c r="GZ340">
        <f t="shared" ca="1" si="208"/>
        <v>0</v>
      </c>
      <c r="HA340">
        <f t="shared" ca="1" si="208"/>
        <v>0</v>
      </c>
      <c r="HB340">
        <f t="shared" ca="1" si="208"/>
        <v>0</v>
      </c>
      <c r="HC340">
        <f t="shared" ca="1" si="208"/>
        <v>0</v>
      </c>
      <c r="HD340">
        <f t="shared" ca="1" si="208"/>
        <v>0</v>
      </c>
      <c r="HE340">
        <f t="shared" ca="1" si="208"/>
        <v>0</v>
      </c>
      <c r="HF340">
        <f t="shared" ca="1" si="186"/>
        <v>0</v>
      </c>
      <c r="HG340">
        <f t="shared" ca="1" si="186"/>
        <v>0</v>
      </c>
      <c r="HH340">
        <f t="shared" ca="1" si="186"/>
        <v>0</v>
      </c>
      <c r="HI340">
        <f t="shared" ca="1" si="186"/>
        <v>0</v>
      </c>
      <c r="HJ340">
        <f t="shared" ca="1" si="186"/>
        <v>0</v>
      </c>
      <c r="HK340">
        <f t="shared" ca="1" si="186"/>
        <v>0</v>
      </c>
      <c r="HL340">
        <f t="shared" ca="1" si="186"/>
        <v>0</v>
      </c>
    </row>
    <row r="341" spans="1:220" x14ac:dyDescent="0.25">
      <c r="A341" s="6">
        <v>45343</v>
      </c>
      <c r="B341">
        <f t="shared" ca="1" si="193"/>
        <v>1.4870236765790941E-2</v>
      </c>
      <c r="C341" s="5">
        <v>4000</v>
      </c>
      <c r="D341">
        <f t="shared" si="194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195"/>
        <v>0</v>
      </c>
      <c r="J341">
        <f t="shared" si="196"/>
        <v>1</v>
      </c>
      <c r="K341">
        <f t="shared" ca="1" si="197"/>
        <v>0</v>
      </c>
      <c r="L341">
        <f t="shared" ca="1" si="198"/>
        <v>1.8810112144150633E-2</v>
      </c>
      <c r="M341">
        <f t="shared" si="199"/>
        <v>1.0487804878048781</v>
      </c>
      <c r="Q341">
        <f t="shared" si="200"/>
        <v>1640</v>
      </c>
      <c r="R341">
        <f t="shared" si="201"/>
        <v>1720</v>
      </c>
      <c r="S341">
        <f ca="1">_xlfn.BINOM.DIST($Q341,$C341,S$1,FALSE)*$F341*$B341</f>
        <v>0</v>
      </c>
      <c r="T341">
        <f ca="1">_xlfn.BINOM.DIST($Q341,$C341,T$1,FALSE)*$F341*$B341</f>
        <v>0</v>
      </c>
      <c r="U341">
        <f ca="1">_xlfn.BINOM.DIST($Q341,$C341,U$1,FALSE)*$F341*$B341</f>
        <v>0</v>
      </c>
      <c r="V341">
        <f ca="1">_xlfn.BINOM.DIST($Q341,$C341,V$1,FALSE)*$F341*$B341</f>
        <v>0</v>
      </c>
      <c r="W341">
        <f ca="1">_xlfn.BINOM.DIST($Q341,$C341,W$1,FALSE)*$F341*$B341</f>
        <v>0</v>
      </c>
      <c r="X341">
        <f ca="1">_xlfn.BINOM.DIST($Q341,$C341,X$1,FALSE)*$F341*$B341</f>
        <v>0</v>
      </c>
      <c r="Y341">
        <f ca="1">_xlfn.BINOM.DIST($Q341,$C341,Y$1,FALSE)*$F341*$B341</f>
        <v>0</v>
      </c>
      <c r="Z341">
        <f ca="1">_xlfn.BINOM.DIST($Q341,$C341,Z$1,FALSE)*$F341*$B341</f>
        <v>0</v>
      </c>
      <c r="AA341">
        <f ca="1">_xlfn.BINOM.DIST($Q341,$C341,AA$1,FALSE)*$F341*$B341</f>
        <v>0</v>
      </c>
      <c r="AB341">
        <f ca="1">_xlfn.BINOM.DIST($Q341,$C341,AB$1,FALSE)*$F341*$B341</f>
        <v>0</v>
      </c>
      <c r="AC341">
        <f ca="1">_xlfn.BINOM.DIST($Q341,$C341,AC$1,FALSE)*$F341*$B341</f>
        <v>0</v>
      </c>
      <c r="AD341">
        <f ca="1">_xlfn.BINOM.DIST($Q341,$C341,AD$1,FALSE)*$F341*$B341</f>
        <v>0</v>
      </c>
      <c r="AE341">
        <f ca="1">_xlfn.BINOM.DIST($Q341,$C341,AE$1,FALSE)*$F341*$B341</f>
        <v>0</v>
      </c>
      <c r="AF341">
        <f ca="1">_xlfn.BINOM.DIST($Q341,$C341,AF$1,FALSE)*$F341*$B341</f>
        <v>0</v>
      </c>
      <c r="AG341">
        <f ca="1">_xlfn.BINOM.DIST($Q341,$C341,AG$1,FALSE)*$F341*$B341</f>
        <v>0</v>
      </c>
      <c r="AH341">
        <f ca="1">_xlfn.BINOM.DIST($Q341,$C341,AH$1,FALSE)*$F341*$B341</f>
        <v>0</v>
      </c>
      <c r="AI341">
        <f ca="1">_xlfn.BINOM.DIST($Q341,$C341,AI$1,FALSE)*$F341*$B341</f>
        <v>0</v>
      </c>
      <c r="AJ341">
        <f ca="1">_xlfn.BINOM.DIST($Q341,$C341,AJ$1,FALSE)*$F341*$B341</f>
        <v>8.7361154338272674E-282</v>
      </c>
      <c r="AK341">
        <f ca="1">_xlfn.BINOM.DIST($Q341,$C341,AK$1,FALSE)*$F341*$B341</f>
        <v>1.6919568810545772E-253</v>
      </c>
      <c r="AL341">
        <f ca="1">_xlfn.BINOM.DIST($Q341,$C341,AL$1,FALSE)*$F341*$B341</f>
        <v>1.4499045483977621E-227</v>
      </c>
      <c r="AM341">
        <f ca="1">_xlfn.BINOM.DIST($Q341,$C341,AM$1,FALSE)*$F341*$B341</f>
        <v>9.169623115524614E-204</v>
      </c>
      <c r="AN341">
        <f ca="1">_xlfn.BINOM.DIST($Q341,$C341,AN$1,FALSE)*$F341*$B341</f>
        <v>6.6125368470992171E-182</v>
      </c>
      <c r="AO341">
        <f ca="1">_xlfn.BINOM.DIST($Q341,$C341,AO$1,FALSE)*$F341*$B341</f>
        <v>7.8931107031942158E-162</v>
      </c>
      <c r="AP341">
        <f ca="1">_xlfn.BINOM.DIST($Q341,$C341,AP$1,FALSE)*$F341*$B341</f>
        <v>2.1505610307968745E-143</v>
      </c>
      <c r="AQ341">
        <f ca="1">_xlfn.BINOM.DIST($Q341,$C341,AQ$1,FALSE)*$F341*$B341</f>
        <v>1.7672723621473032E-126</v>
      </c>
      <c r="AR341">
        <f ca="1">_xlfn.BINOM.DIST($Q341,$C341,AR$1,FALSE)*$F341*$B341</f>
        <v>5.5845106378685745E-111</v>
      </c>
      <c r="AS341">
        <f ca="1">_xlfn.BINOM.DIST($Q341,$C341,AS$1,FALSE)*$F341*$B341</f>
        <v>8.3934118411927556E-97</v>
      </c>
      <c r="AT341">
        <f ca="1">_xlfn.BINOM.DIST($Q341,$C341,AT$1,FALSE)*$F341*$B341</f>
        <v>7.2328990059176416E-84</v>
      </c>
      <c r="AU341">
        <f ca="1">_xlfn.BINOM.DIST($Q341,$C341,AU$1,FALSE)*$F341*$B341</f>
        <v>4.2135900037400668E-72</v>
      </c>
      <c r="AV341">
        <f ca="1">_xlfn.BINOM.DIST($Q341,$C341,AV$1,FALSE)*$F341*$B341</f>
        <v>1.9195915402735511E-61</v>
      </c>
      <c r="AW341">
        <f ca="1">_xlfn.BINOM.DIST($Q341,$C341,AW$1,FALSE)*$F341*$B341</f>
        <v>7.7807501520994366E-52</v>
      </c>
      <c r="AX341">
        <f ca="1">_xlfn.BINOM.DIST($Q341,$C341,AX$1,FALSE)*$F341*$B341</f>
        <v>3.1464535452250523E-43</v>
      </c>
      <c r="AY341">
        <f ca="1">_xlfn.BINOM.DIST($Q341,$C341,AY$1,FALSE)*$F341*$B341</f>
        <v>1.4053604500525663E-35</v>
      </c>
      <c r="AZ341">
        <f ca="1">_xlfn.BINOM.DIST($Q341,$C341,AZ$1,FALSE)*$F341*$B341</f>
        <v>7.5890090318340176E-29</v>
      </c>
      <c r="BA341">
        <f ca="1">_xlfn.BINOM.DIST($Q341,$C341,BA$1,FALSE)*$F341*$B341</f>
        <v>5.3690954418009022E-23</v>
      </c>
      <c r="BB341">
        <f ca="1">_xlfn.BINOM.DIST($Q341,$C341,BB$1,FALSE)*$F341*$B341</f>
        <v>5.3444584814721115E-18</v>
      </c>
      <c r="BC341">
        <f ca="1">_xlfn.BINOM.DIST($Q341,$C341,BC$1,FALSE)*$F341*$B341</f>
        <v>7.9731357115832997E-14</v>
      </c>
      <c r="BD341">
        <f ca="1">_xlfn.BINOM.DIST($Q341,$C341,BD$1,FALSE)*$F341*$B341</f>
        <v>1.8850092093665562E-10</v>
      </c>
      <c r="BE341">
        <f ca="1">_xlfn.BINOM.DIST($Q341,$C341,BE$1,FALSE)*$F341*$B341</f>
        <v>7.4177973324871161E-8</v>
      </c>
      <c r="BF341">
        <f ca="1">_xlfn.BINOM.DIST($Q341,$C341,BF$1,FALSE)*$F341*$B341</f>
        <v>5.0717220542656988E-6</v>
      </c>
      <c r="BG341">
        <f ca="1">_xlfn.BINOM.DIST($Q341,$C341,BG$1,FALSE)*$F341*$B341</f>
        <v>6.2535406790526052E-5</v>
      </c>
      <c r="BH341">
        <f ca="1">_xlfn.BINOM.DIST($Q341,$C341,BH$1,FALSE)*$F341*$B341</f>
        <v>1.4356936906798144E-4</v>
      </c>
      <c r="BI341">
        <f ca="1">_xlfn.BINOM.DIST($Q341,$C341,BI$1,FALSE)*$F341*$B341</f>
        <v>6.3050764538521767E-5</v>
      </c>
      <c r="BJ341">
        <f ca="1">_xlfn.BINOM.DIST($Q341,$C341,BJ$1,FALSE)*$F341*$B341</f>
        <v>5.4164636583823225E-6</v>
      </c>
      <c r="BK341">
        <f ca="1">_xlfn.BINOM.DIST($Q341,$C341,BK$1,FALSE)*$F341*$B341</f>
        <v>9.2666437672064158E-8</v>
      </c>
      <c r="BL341">
        <f ca="1">_xlfn.BINOM.DIST($Q341,$C341,BL$1,FALSE)*$F341*$B341</f>
        <v>3.2008040949239567E-10</v>
      </c>
      <c r="BM341">
        <f ca="1">_xlfn.BINOM.DIST($Q341,$C341,BM$1,FALSE)*$F341*$B341</f>
        <v>2.2537536132108998E-13</v>
      </c>
      <c r="BN341">
        <f ca="1">_xlfn.BINOM.DIST($Q341,$C341,BN$1,FALSE)*$F341*$B341</f>
        <v>3.2533333744982363E-17</v>
      </c>
      <c r="BO341">
        <f ca="1">_xlfn.BINOM.DIST($Q341,$C341,BO$1,FALSE)*$F341*$B341</f>
        <v>9.6451629693593524E-22</v>
      </c>
      <c r="BP341">
        <f ca="1">_xlfn.BINOM.DIST($Q341,$C341,BP$1,FALSE)*$F341*$B341</f>
        <v>5.8610595491702299E-27</v>
      </c>
      <c r="BQ341">
        <f ca="1">_xlfn.BINOM.DIST($Q341,$C341,BQ$1,FALSE)*$F341*$B341</f>
        <v>7.2578274692612005E-33</v>
      </c>
      <c r="BR341">
        <f ca="1">_xlfn.BINOM.DIST($Q341,$C341,BR$1,FALSE)*$F341*$B341</f>
        <v>1.8139568999726208E-39</v>
      </c>
      <c r="BS341">
        <f ca="1">_xlfn.BINOM.DIST($Q341,$C341,BS$1,FALSE)*$F341*$B341</f>
        <v>9.0280314530267074E-47</v>
      </c>
      <c r="BT341">
        <f ca="1">_xlfn.BINOM.DIST($Q341,$C341,BT$1,FALSE)*$F341*$B341</f>
        <v>8.7934676373738631E-55</v>
      </c>
      <c r="BU341">
        <f ca="1">_xlfn.BINOM.DIST($Q341,$C341,BU$1,FALSE)*$F341*$B341</f>
        <v>1.6407339862510599E-63</v>
      </c>
      <c r="BV341">
        <f ca="1">_xlfn.BINOM.DIST($Q341,$C341,BV$1,FALSE)*$F341*$B341</f>
        <v>5.7165311766168111E-73</v>
      </c>
      <c r="BW341">
        <f ca="1">_xlfn.BINOM.DIST($Q341,$C341,BW$1,FALSE)*$F341*$B341</f>
        <v>3.6096915564003171E-83</v>
      </c>
      <c r="BX341">
        <f ca="1">_xlfn.BINOM.DIST($Q341,$C341,BX$1,FALSE)*$F341*$B341</f>
        <v>3.9912392949639305E-94</v>
      </c>
      <c r="BY341">
        <f ca="1">_xlfn.BINOM.DIST($Q341,$C341,BY$1,FALSE)*$F341*$B341</f>
        <v>7.4306033369515418E-106</v>
      </c>
      <c r="BZ341">
        <f ca="1">_xlfn.BINOM.DIST($Q341,$C341,BZ$1,FALSE)*$F341*$B341</f>
        <v>2.2283851091815201E-118</v>
      </c>
      <c r="CA341">
        <f ca="1">_xlfn.BINOM.DIST($Q341,$C341,CA$1,FALSE)*$F341*$B341</f>
        <v>1.0242818074682871E-131</v>
      </c>
      <c r="CB341">
        <f ca="1">_xlfn.BINOM.DIST($Q341,$C341,CB$1,FALSE)*$F341*$B341</f>
        <v>6.826393140108313E-146</v>
      </c>
      <c r="CC341">
        <f ca="1">_xlfn.BINOM.DIST($Q341,$C341,CC$1,FALSE)*$F341*$B341</f>
        <v>6.2008052104311362E-161</v>
      </c>
      <c r="CD341">
        <f ca="1">_xlfn.BINOM.DIST($Q341,$C341,CD$1,FALSE)*$F341*$B341</f>
        <v>7.1673596592906851E-177</v>
      </c>
      <c r="CE341">
        <f ca="1">_xlfn.BINOM.DIST($Q341,$C341,CE$1,FALSE)*$F341*$B341</f>
        <v>9.7689624525508072E-194</v>
      </c>
      <c r="CF341">
        <f ca="1">_xlfn.BINOM.DIST($Q341,$C341,CF$1,FALSE)*$F341*$B341</f>
        <v>1.4430416193457927E-211</v>
      </c>
      <c r="CG341">
        <f ca="1">_xlfn.BINOM.DIST($Q341,$C341,CG$1,FALSE)*$F341*$B341</f>
        <v>2.1042038185444804E-230</v>
      </c>
      <c r="CH341">
        <f ca="1">_xlfn.BINOM.DIST($Q341,$C341,CH$1,FALSE)*$F341*$B341</f>
        <v>2.7312649856821142E-250</v>
      </c>
      <c r="CI341">
        <f ca="1">_xlfn.BINOM.DIST($Q341,$C341,CI$1,FALSE)*$F341*$B341</f>
        <v>2.8142000680745103E-271</v>
      </c>
      <c r="CJ341">
        <f ca="1">_xlfn.BINOM.DIST($Q341,$C341,CJ$1,FALSE)*$F341*$B341</f>
        <v>2.0271951289011792E-293</v>
      </c>
      <c r="CK341">
        <f ca="1">_xlfn.BINOM.DIST($Q341,$C341,CK$1,FALSE)*$F341*$B341</f>
        <v>0</v>
      </c>
      <c r="CL341">
        <f ca="1">_xlfn.BINOM.DIST($Q341,$C341,CL$1,FALSE)*$F341*$B341</f>
        <v>0</v>
      </c>
      <c r="CM341">
        <f ca="1">_xlfn.BINOM.DIST($Q341,$C341,CM$1,FALSE)*$F341*$B341</f>
        <v>0</v>
      </c>
      <c r="CN341">
        <f ca="1">_xlfn.BINOM.DIST($Q341,$C341,CN$1,FALSE)*$F341*$B341</f>
        <v>0</v>
      </c>
      <c r="CO341">
        <f ca="1">_xlfn.BINOM.DIST($Q341,$C341,CO$1,FALSE)*$F341*$B341</f>
        <v>0</v>
      </c>
      <c r="CP341">
        <f ca="1">_xlfn.BINOM.DIST($Q341,$C341,CP$1,FALSE)*$F341*$B341</f>
        <v>0</v>
      </c>
      <c r="CQ341">
        <f ca="1">_xlfn.BINOM.DIST($Q341,$C341,CQ$1,FALSE)*$F341*$B341</f>
        <v>0</v>
      </c>
      <c r="CR341">
        <f ca="1">_xlfn.BINOM.DIST($Q341,$C341,CR$1,FALSE)*$F341*$B341</f>
        <v>0</v>
      </c>
      <c r="CS341">
        <f ca="1">_xlfn.BINOM.DIST($Q341,$C341,CS$1,FALSE)*$F341*$B341</f>
        <v>0</v>
      </c>
      <c r="CT341">
        <f ca="1">_xlfn.BINOM.DIST($Q341,$C341,CT$1,FALSE)*$F341*$B341</f>
        <v>0</v>
      </c>
      <c r="CU341">
        <f ca="1">_xlfn.BINOM.DIST($Q341,$C341,CU$1,FALSE)*$F341*$B341</f>
        <v>0</v>
      </c>
      <c r="CV341">
        <f ca="1">_xlfn.BINOM.DIST($Q341,$C341,CV$1,FALSE)*$F341*$B341</f>
        <v>0</v>
      </c>
      <c r="CW341">
        <f ca="1">_xlfn.BINOM.DIST($Q341,$C341,CW$1,FALSE)*$F341*$B341</f>
        <v>0</v>
      </c>
      <c r="CX341">
        <f ca="1">_xlfn.BINOM.DIST($Q341,$C341,CX$1,FALSE)*$F341*$B341</f>
        <v>0</v>
      </c>
      <c r="CY341">
        <f ca="1">_xlfn.BINOM.DIST($Q341,$C341,CY$1,FALSE)*$F341*$B341</f>
        <v>0</v>
      </c>
      <c r="CZ341">
        <f ca="1">_xlfn.BINOM.DIST($Q341,$C341,CZ$1,FALSE)*$F341*$B341</f>
        <v>0</v>
      </c>
      <c r="DA341">
        <f ca="1">_xlfn.BINOM.DIST($Q341,$C341,DA$1,FALSE)*$F341*$B341</f>
        <v>0</v>
      </c>
      <c r="DB341">
        <f ca="1">_xlfn.BINOM.DIST($Q341,$C341,DB$1,FALSE)*$F341*$B341</f>
        <v>0</v>
      </c>
      <c r="DC341">
        <f ca="1">_xlfn.BINOM.DIST($Q341,$C341,DC$1,FALSE)*$F341*$B341</f>
        <v>0</v>
      </c>
      <c r="DD341">
        <f ca="1">_xlfn.BINOM.DIST($Q341,$C341,DD$1,FALSE)*$F341*$B341</f>
        <v>0</v>
      </c>
      <c r="DE341">
        <f ca="1">_xlfn.BINOM.DIST($Q341,$C341,DE$1,FALSE)*$F341*$B341</f>
        <v>0</v>
      </c>
      <c r="DF341">
        <f ca="1">_xlfn.BINOM.DIST($Q341,$C341,DF$1,FALSE)*$F341*$B341</f>
        <v>0</v>
      </c>
      <c r="DG341">
        <f ca="1">_xlfn.BINOM.DIST($Q341,$C341,DG$1,FALSE)*$F341*$B341</f>
        <v>0</v>
      </c>
      <c r="DH341">
        <f ca="1">_xlfn.BINOM.DIST($Q341,$C341,DH$1,FALSE)*$F341*$B341</f>
        <v>0</v>
      </c>
      <c r="DI341">
        <f ca="1">_xlfn.BINOM.DIST($Q341,$C341,DI$1,FALSE)*$F341*$B341</f>
        <v>0</v>
      </c>
      <c r="DJ341">
        <f ca="1">_xlfn.BINOM.DIST($Q341,$C341,DJ$1,FALSE)*$F341*$B341</f>
        <v>0</v>
      </c>
      <c r="DK341">
        <f ca="1">_xlfn.BINOM.DIST($Q341,$C341,DK$1,FALSE)*$F341*$B341</f>
        <v>0</v>
      </c>
      <c r="DL341">
        <f ca="1">_xlfn.BINOM.DIST($Q341,$C341,DL$1,FALSE)*$F341*$B341</f>
        <v>0</v>
      </c>
      <c r="DM341">
        <f ca="1">_xlfn.BINOM.DIST($Q341,$C341,DM$1,FALSE)*$F341*$B341</f>
        <v>0</v>
      </c>
      <c r="DN341">
        <f ca="1">_xlfn.BINOM.DIST($Q341,$C341,DN$1,FALSE)*$F341*$B341</f>
        <v>0</v>
      </c>
      <c r="DQ341">
        <f t="shared" ca="1" si="205"/>
        <v>0</v>
      </c>
      <c r="DR341">
        <f t="shared" ca="1" si="205"/>
        <v>0</v>
      </c>
      <c r="DS341">
        <f t="shared" ca="1" si="205"/>
        <v>0</v>
      </c>
      <c r="DT341">
        <f t="shared" ca="1" si="205"/>
        <v>0</v>
      </c>
      <c r="DU341">
        <f t="shared" ca="1" si="205"/>
        <v>0</v>
      </c>
      <c r="DV341">
        <f t="shared" ca="1" si="205"/>
        <v>0</v>
      </c>
      <c r="DW341">
        <f t="shared" ca="1" si="205"/>
        <v>0</v>
      </c>
      <c r="DX341">
        <f t="shared" ca="1" si="205"/>
        <v>0</v>
      </c>
      <c r="DY341">
        <f t="shared" ca="1" si="205"/>
        <v>0</v>
      </c>
      <c r="DZ341">
        <f t="shared" ca="1" si="205"/>
        <v>0</v>
      </c>
      <c r="EA341">
        <f t="shared" ca="1" si="205"/>
        <v>0</v>
      </c>
      <c r="EB341">
        <f t="shared" ca="1" si="205"/>
        <v>0</v>
      </c>
      <c r="EC341">
        <f t="shared" ca="1" si="205"/>
        <v>0</v>
      </c>
      <c r="ED341">
        <f t="shared" ca="1" si="205"/>
        <v>0</v>
      </c>
      <c r="EE341">
        <f t="shared" ca="1" si="205"/>
        <v>0</v>
      </c>
      <c r="EF341">
        <f t="shared" ca="1" si="205"/>
        <v>0</v>
      </c>
      <c r="EG341">
        <f t="shared" ca="1" si="204"/>
        <v>0</v>
      </c>
      <c r="EH341">
        <f t="shared" ca="1" si="204"/>
        <v>0</v>
      </c>
      <c r="EI341">
        <f t="shared" ca="1" si="204"/>
        <v>5.7290978667664273E-295</v>
      </c>
      <c r="EJ341">
        <f t="shared" ca="1" si="204"/>
        <v>9.9044579095322684E-267</v>
      </c>
      <c r="EK341">
        <f t="shared" ca="1" si="204"/>
        <v>1.024606041259273E-240</v>
      </c>
      <c r="EL341">
        <f t="shared" ca="1" si="204"/>
        <v>1.0017263851330511E-216</v>
      </c>
      <c r="EM341">
        <f t="shared" ca="1" si="204"/>
        <v>1.3693017936391272E-194</v>
      </c>
      <c r="EN341">
        <f t="shared" ca="1" si="204"/>
        <v>3.6688112750170872E-174</v>
      </c>
      <c r="EO341">
        <f t="shared" ca="1" si="204"/>
        <v>2.5829748212899543E-155</v>
      </c>
      <c r="EP341">
        <f t="shared" ca="1" si="204"/>
        <v>6.1700612818960156E-138</v>
      </c>
      <c r="EQ341">
        <f t="shared" ca="1" si="204"/>
        <v>6.255665596455033E-122</v>
      </c>
      <c r="ER341">
        <f t="shared" ca="1" si="204"/>
        <v>3.2778528756849559E-107</v>
      </c>
      <c r="ES341">
        <f t="shared" ca="1" si="204"/>
        <v>1.0560872523853379E-93</v>
      </c>
      <c r="ET341">
        <f t="shared" ca="1" si="204"/>
        <v>2.4399756610714759E-81</v>
      </c>
      <c r="EU341">
        <f t="shared" ca="1" si="204"/>
        <v>4.6332248700903846E-70</v>
      </c>
      <c r="EV341">
        <f t="shared" ca="1" si="207"/>
        <v>8.1627088163641193E-60</v>
      </c>
      <c r="EW341">
        <f t="shared" ca="1" si="207"/>
        <v>1.4862015469068985E-50</v>
      </c>
      <c r="EX341">
        <f t="shared" ca="1" si="207"/>
        <v>3.0783697051278882E-42</v>
      </c>
      <c r="EY341">
        <f t="shared" ca="1" si="207"/>
        <v>7.9014059790690375E-35</v>
      </c>
      <c r="EZ341">
        <f t="shared" ca="1" si="207"/>
        <v>2.7119611059461803E-28</v>
      </c>
      <c r="FA341">
        <f t="shared" ca="1" si="207"/>
        <v>1.3317908646399853E-22</v>
      </c>
      <c r="FB341">
        <f t="shared" ca="1" si="207"/>
        <v>9.9360136152582086E-18</v>
      </c>
      <c r="FC341">
        <f t="shared" ca="1" si="207"/>
        <v>1.1874963009678314E-13</v>
      </c>
      <c r="FD341">
        <f t="shared" ca="1" si="207"/>
        <v>2.3820009956316555E-10</v>
      </c>
      <c r="FE341">
        <f t="shared" ca="1" si="207"/>
        <v>8.3527596990986311E-8</v>
      </c>
      <c r="FF341">
        <f t="shared" ca="1" si="207"/>
        <v>5.3041296438771253E-6</v>
      </c>
      <c r="FG341">
        <f t="shared" ca="1" si="207"/>
        <v>6.2863540416185012E-5</v>
      </c>
      <c r="FH341">
        <f t="shared" ca="1" si="207"/>
        <v>1.4262923692626387E-4</v>
      </c>
      <c r="FI341">
        <f t="shared" ca="1" si="207"/>
        <v>6.3255626131413566E-5</v>
      </c>
      <c r="FJ341">
        <f t="shared" ca="1" si="207"/>
        <v>5.5750628664741716E-6</v>
      </c>
      <c r="FK341">
        <f t="shared" ca="1" si="207"/>
        <v>9.8863713022841774E-8</v>
      </c>
      <c r="FL341">
        <f t="shared" ca="1" si="206"/>
        <v>3.5570696394315717E-10</v>
      </c>
      <c r="FM341">
        <f t="shared" ca="1" si="206"/>
        <v>2.6082294956245607E-13</v>
      </c>
      <c r="FN341">
        <f t="shared" ca="1" si="206"/>
        <v>3.8998973936594193E-17</v>
      </c>
      <c r="FO341">
        <f t="shared" ca="1" si="206"/>
        <v>1.1852538443541873E-21</v>
      </c>
      <c r="FP341">
        <f t="shared" ca="1" si="206"/>
        <v>7.2704180238943524E-27</v>
      </c>
      <c r="FQ341">
        <f t="shared" ca="1" si="206"/>
        <v>8.9036134475406327E-33</v>
      </c>
      <c r="FR341">
        <f t="shared" ca="1" si="206"/>
        <v>2.1448940048761911E-39</v>
      </c>
      <c r="FS341">
        <f t="shared" ca="1" si="206"/>
        <v>9.9750977002636017E-47</v>
      </c>
      <c r="FT341">
        <f t="shared" ca="1" si="206"/>
        <v>8.7528879004614412E-55</v>
      </c>
      <c r="FU341">
        <f t="shared" ca="1" si="206"/>
        <v>1.4102719491759221E-63</v>
      </c>
      <c r="FV341">
        <f t="shared" ca="1" si="206"/>
        <v>4.0422624441176677E-73</v>
      </c>
      <c r="FW341">
        <f t="shared" ca="1" si="206"/>
        <v>1.9875820411460116E-83</v>
      </c>
      <c r="FX341">
        <f t="shared" ca="1" si="206"/>
        <v>1.6085974430412154E-94</v>
      </c>
      <c r="FY341">
        <f t="shared" ca="1" si="206"/>
        <v>2.0451488210738322E-106</v>
      </c>
      <c r="FZ341">
        <f t="shared" ca="1" si="206"/>
        <v>3.8762722085705929E-119</v>
      </c>
      <c r="GA341">
        <f t="shared" ref="GA341:GP404" ca="1" si="209">_xlfn.BINOM.DIST($R341,$C341,GA$1,FALSE)*$F341*$B341</f>
        <v>1.0329998343325607E-132</v>
      </c>
      <c r="GB341">
        <f t="shared" ca="1" si="209"/>
        <v>3.6263520323995902E-147</v>
      </c>
      <c r="GC341">
        <f t="shared" ca="1" si="209"/>
        <v>1.5597357633287115E-162</v>
      </c>
      <c r="GD341">
        <f t="shared" ca="1" si="209"/>
        <v>7.5841789706458833E-179</v>
      </c>
      <c r="GE341">
        <f t="shared" ca="1" si="209"/>
        <v>3.8132389189640513E-196</v>
      </c>
      <c r="GF341">
        <f t="shared" ca="1" si="209"/>
        <v>1.7957157654670542E-214</v>
      </c>
      <c r="GG341">
        <f t="shared" ca="1" si="209"/>
        <v>7.0969942384785209E-234</v>
      </c>
      <c r="GH341">
        <f t="shared" ca="1" si="209"/>
        <v>2.0839727640624005E-254</v>
      </c>
      <c r="GI341">
        <f t="shared" ca="1" si="209"/>
        <v>3.9708512080250942E-276</v>
      </c>
      <c r="GJ341">
        <f t="shared" ca="1" si="209"/>
        <v>4.222688397683585E-299</v>
      </c>
      <c r="GK341">
        <f t="shared" ca="1" si="209"/>
        <v>0</v>
      </c>
      <c r="GL341">
        <f t="shared" ca="1" si="209"/>
        <v>0</v>
      </c>
      <c r="GM341">
        <f t="shared" ca="1" si="209"/>
        <v>0</v>
      </c>
      <c r="GN341">
        <f t="shared" ca="1" si="209"/>
        <v>0</v>
      </c>
      <c r="GO341">
        <f t="shared" ca="1" si="209"/>
        <v>0</v>
      </c>
      <c r="GP341">
        <f t="shared" ca="1" si="209"/>
        <v>0</v>
      </c>
      <c r="GQ341">
        <f t="shared" ca="1" si="208"/>
        <v>0</v>
      </c>
      <c r="GR341">
        <f t="shared" ca="1" si="208"/>
        <v>0</v>
      </c>
      <c r="GS341">
        <f t="shared" ca="1" si="208"/>
        <v>0</v>
      </c>
      <c r="GT341">
        <f t="shared" ca="1" si="208"/>
        <v>0</v>
      </c>
      <c r="GU341">
        <f t="shared" ca="1" si="208"/>
        <v>0</v>
      </c>
      <c r="GV341">
        <f t="shared" ca="1" si="208"/>
        <v>0</v>
      </c>
      <c r="GW341">
        <f t="shared" ca="1" si="208"/>
        <v>0</v>
      </c>
      <c r="GX341">
        <f t="shared" ca="1" si="208"/>
        <v>0</v>
      </c>
      <c r="GY341">
        <f t="shared" ca="1" si="208"/>
        <v>0</v>
      </c>
      <c r="GZ341">
        <f t="shared" ca="1" si="208"/>
        <v>0</v>
      </c>
      <c r="HA341">
        <f t="shared" ca="1" si="208"/>
        <v>0</v>
      </c>
      <c r="HB341">
        <f t="shared" ca="1" si="208"/>
        <v>0</v>
      </c>
      <c r="HC341">
        <f t="shared" ca="1" si="208"/>
        <v>0</v>
      </c>
      <c r="HD341">
        <f t="shared" ca="1" si="208"/>
        <v>0</v>
      </c>
      <c r="HE341">
        <f t="shared" ca="1" si="208"/>
        <v>0</v>
      </c>
      <c r="HF341">
        <f t="shared" ca="1" si="186"/>
        <v>0</v>
      </c>
      <c r="HG341">
        <f t="shared" ca="1" si="186"/>
        <v>0</v>
      </c>
      <c r="HH341">
        <f t="shared" ca="1" si="186"/>
        <v>0</v>
      </c>
      <c r="HI341">
        <f t="shared" ca="1" si="186"/>
        <v>0</v>
      </c>
      <c r="HJ341">
        <f t="shared" ca="1" si="186"/>
        <v>0</v>
      </c>
      <c r="HK341">
        <f t="shared" ca="1" si="186"/>
        <v>0</v>
      </c>
      <c r="HL341">
        <f t="shared" ca="1" si="186"/>
        <v>0</v>
      </c>
    </row>
    <row r="342" spans="1:220" x14ac:dyDescent="0.25">
      <c r="A342" s="6">
        <v>45344</v>
      </c>
      <c r="B342">
        <f t="shared" ca="1" si="193"/>
        <v>1.5625E-2</v>
      </c>
      <c r="C342" s="5">
        <v>2022</v>
      </c>
      <c r="D342">
        <f t="shared" si="194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195"/>
        <v>0</v>
      </c>
      <c r="J342">
        <f t="shared" si="196"/>
        <v>1</v>
      </c>
      <c r="K342">
        <f t="shared" ca="1" si="197"/>
        <v>0</v>
      </c>
      <c r="L342">
        <f t="shared" ca="1" si="198"/>
        <v>1.8773736790562798E-2</v>
      </c>
      <c r="M342">
        <f t="shared" si="199"/>
        <v>1.2222222222222223</v>
      </c>
      <c r="Q342">
        <f t="shared" si="200"/>
        <v>727.92</v>
      </c>
      <c r="R342">
        <f t="shared" si="201"/>
        <v>889.68</v>
      </c>
      <c r="S342">
        <f ca="1">_xlfn.BINOM.DIST($Q342,$C342,S$1,FALSE)*$F342*$B342</f>
        <v>0</v>
      </c>
      <c r="T342">
        <f ca="1">_xlfn.BINOM.DIST($Q342,$C342,T$1,FALSE)*$F342*$B342</f>
        <v>0</v>
      </c>
      <c r="U342">
        <f ca="1">_xlfn.BINOM.DIST($Q342,$C342,U$1,FALSE)*$F342*$B342</f>
        <v>0</v>
      </c>
      <c r="V342">
        <f ca="1">_xlfn.BINOM.DIST($Q342,$C342,V$1,FALSE)*$F342*$B342</f>
        <v>0</v>
      </c>
      <c r="W342">
        <f ca="1">_xlfn.BINOM.DIST($Q342,$C342,W$1,FALSE)*$F342*$B342</f>
        <v>0</v>
      </c>
      <c r="X342">
        <f ca="1">_xlfn.BINOM.DIST($Q342,$C342,X$1,FALSE)*$F342*$B342</f>
        <v>0</v>
      </c>
      <c r="Y342">
        <f ca="1">_xlfn.BINOM.DIST($Q342,$C342,Y$1,FALSE)*$F342*$B342</f>
        <v>0</v>
      </c>
      <c r="Z342">
        <f ca="1">_xlfn.BINOM.DIST($Q342,$C342,Z$1,FALSE)*$F342*$B342</f>
        <v>0</v>
      </c>
      <c r="AA342">
        <f ca="1">_xlfn.BINOM.DIST($Q342,$C342,AA$1,FALSE)*$F342*$B342</f>
        <v>3.5780538633393228E-275</v>
      </c>
      <c r="AB342">
        <f ca="1">_xlfn.BINOM.DIST($Q342,$C342,AB$1,FALSE)*$F342*$B342</f>
        <v>3.9345705470229505E-244</v>
      </c>
      <c r="AC342">
        <f ca="1">_xlfn.BINOM.DIST($Q342,$C342,AC$1,FALSE)*$F342*$B342</f>
        <v>4.4262877362735554E-217</v>
      </c>
      <c r="AD342">
        <f ca="1">_xlfn.BINOM.DIST($Q342,$C342,AD$1,FALSE)*$F342*$B342</f>
        <v>2.8479386767721406E-193</v>
      </c>
      <c r="AE342">
        <f ca="1">_xlfn.BINOM.DIST($Q342,$C342,AE$1,FALSE)*$F342*$B342</f>
        <v>3.7309225146082732E-172</v>
      </c>
      <c r="AF342">
        <f ca="1">_xlfn.BINOM.DIST($Q342,$C342,AF$1,FALSE)*$F342*$B342</f>
        <v>2.6075892779410688E-153</v>
      </c>
      <c r="AG342">
        <f ca="1">_xlfn.BINOM.DIST($Q342,$C342,AG$1,FALSE)*$F342*$B342</f>
        <v>2.0538381515215069E-136</v>
      </c>
      <c r="AH342">
        <f ca="1">_xlfn.BINOM.DIST($Q342,$C342,AH$1,FALSE)*$F342*$B342</f>
        <v>3.294913759413114E-121</v>
      </c>
      <c r="AI342">
        <f ca="1">_xlfn.BINOM.DIST($Q342,$C342,AI$1,FALSE)*$F342*$B342</f>
        <v>1.7333759214301626E-107</v>
      </c>
      <c r="AJ342">
        <f ca="1">_xlfn.BINOM.DIST($Q342,$C342,AJ$1,FALSE)*$F342*$B342</f>
        <v>4.4104752310519946E-95</v>
      </c>
      <c r="AK342">
        <f ca="1">_xlfn.BINOM.DIST($Q342,$C342,AK$1,FALSE)*$F342*$B342</f>
        <v>7.4823835311034952E-84</v>
      </c>
      <c r="AL342">
        <f ca="1">_xlfn.BINOM.DIST($Q342,$C342,AL$1,FALSE)*$F342*$B342</f>
        <v>1.1065148811588565E-73</v>
      </c>
      <c r="AM342">
        <f ca="1">_xlfn.BINOM.DIST($Q342,$C342,AM$1,FALSE)*$F342*$B342</f>
        <v>1.787845232402086E-64</v>
      </c>
      <c r="AN342">
        <f ca="1">_xlfn.BINOM.DIST($Q342,$C342,AN$1,FALSE)*$F342*$B342</f>
        <v>3.8238461562987768E-56</v>
      </c>
      <c r="AO342">
        <f ca="1">_xlfn.BINOM.DIST($Q342,$C342,AO$1,FALSE)*$F342*$B342</f>
        <v>1.2758198660241887E-48</v>
      </c>
      <c r="AP342">
        <f ca="1">_xlfn.BINOM.DIST($Q342,$C342,AP$1,FALSE)*$F342*$B342</f>
        <v>7.6491962171211914E-42</v>
      </c>
      <c r="AQ342">
        <f ca="1">_xlfn.BINOM.DIST($Q342,$C342,AQ$1,FALSE)*$F342*$B342</f>
        <v>9.3146093686295983E-36</v>
      </c>
      <c r="AR342">
        <f ca="1">_xlfn.BINOM.DIST($Q342,$C342,AR$1,FALSE)*$F342*$B342</f>
        <v>2.5627858370864873E-30</v>
      </c>
      <c r="AS342">
        <f ca="1">_xlfn.BINOM.DIST($Q342,$C342,AS$1,FALSE)*$F342*$B342</f>
        <v>1.7486018954873417E-25</v>
      </c>
      <c r="AT342">
        <f ca="1">_xlfn.BINOM.DIST($Q342,$C342,AT$1,FALSE)*$F342*$B342</f>
        <v>3.2103347368161978E-21</v>
      </c>
      <c r="AU342">
        <f ca="1">_xlfn.BINOM.DIST($Q342,$C342,AU$1,FALSE)*$F342*$B342</f>
        <v>1.703968581179446E-17</v>
      </c>
      <c r="AV342">
        <f ca="1">_xlfn.BINOM.DIST($Q342,$C342,AV$1,FALSE)*$F342*$B342</f>
        <v>2.7854539449417979E-14</v>
      </c>
      <c r="AW342">
        <f ca="1">_xlfn.BINOM.DIST($Q342,$C342,AW$1,FALSE)*$F342*$B342</f>
        <v>1.4828728648701588E-11</v>
      </c>
      <c r="AX342">
        <f ca="1">_xlfn.BINOM.DIST($Q342,$C342,AX$1,FALSE)*$F342*$B342</f>
        <v>2.7009331839925512E-9</v>
      </c>
      <c r="AY342">
        <f ca="1">_xlfn.BINOM.DIST($Q342,$C342,AY$1,FALSE)*$F342*$B342</f>
        <v>1.7581912387023653E-7</v>
      </c>
      <c r="AZ342">
        <f ca="1">_xlfn.BINOM.DIST($Q342,$C342,AZ$1,FALSE)*$F342*$B342</f>
        <v>4.251025471720843E-6</v>
      </c>
      <c r="BA342">
        <f ca="1">_xlfn.BINOM.DIST($Q342,$C342,BA$1,FALSE)*$F342*$B342</f>
        <v>3.9496547539867547E-5</v>
      </c>
      <c r="BB342">
        <f ca="1">_xlfn.BINOM.DIST($Q342,$C342,BB$1,FALSE)*$F342*$B342</f>
        <v>1.452964534069074E-4</v>
      </c>
      <c r="BC342">
        <f ca="1">_xlfn.BINOM.DIST($Q342,$C342,BC$1,FALSE)*$F342*$B342</f>
        <v>2.1725725368239009E-4</v>
      </c>
      <c r="BD342">
        <f ca="1">_xlfn.BINOM.DIST($Q342,$C342,BD$1,FALSE)*$F342*$B342</f>
        <v>1.3509984710505777E-4</v>
      </c>
      <c r="BE342">
        <f ca="1">_xlfn.BINOM.DIST($Q342,$C342,BE$1,FALSE)*$F342*$B342</f>
        <v>3.5637116688671676E-5</v>
      </c>
      <c r="BF342">
        <f ca="1">_xlfn.BINOM.DIST($Q342,$C342,BF$1,FALSE)*$F342*$B342</f>
        <v>4.0559777661429934E-6</v>
      </c>
      <c r="BG342">
        <f ca="1">_xlfn.BINOM.DIST($Q342,$C342,BG$1,FALSE)*$F342*$B342</f>
        <v>2.0205651617158318E-7</v>
      </c>
      <c r="BH342">
        <f ca="1">_xlfn.BINOM.DIST($Q342,$C342,BH$1,FALSE)*$F342*$B342</f>
        <v>4.4587059348029486E-9</v>
      </c>
      <c r="BI342">
        <f ca="1">_xlfn.BINOM.DIST($Q342,$C342,BI$1,FALSE)*$F342*$B342</f>
        <v>4.4002332833177432E-11</v>
      </c>
      <c r="BJ342">
        <f ca="1">_xlfn.BINOM.DIST($Q342,$C342,BJ$1,FALSE)*$F342*$B342</f>
        <v>1.9565692361153641E-13</v>
      </c>
      <c r="BK342">
        <f ca="1">_xlfn.BINOM.DIST($Q342,$C342,BK$1,FALSE)*$F342*$B342</f>
        <v>3.9407664482229646E-16</v>
      </c>
      <c r="BL342">
        <f ca="1">_xlfn.BINOM.DIST($Q342,$C342,BL$1,FALSE)*$F342*$B342</f>
        <v>3.6072008791927728E-19</v>
      </c>
      <c r="BM342">
        <f ca="1">_xlfn.BINOM.DIST($Q342,$C342,BM$1,FALSE)*$F342*$B342</f>
        <v>1.5026316137168599E-22</v>
      </c>
      <c r="BN342">
        <f ca="1">_xlfn.BINOM.DIST($Q342,$C342,BN$1,FALSE)*$F342*$B342</f>
        <v>2.8469757683121715E-26</v>
      </c>
      <c r="BO342">
        <f ca="1">_xlfn.BINOM.DIST($Q342,$C342,BO$1,FALSE)*$F342*$B342</f>
        <v>2.4473692416011793E-30</v>
      </c>
      <c r="BP342">
        <f ca="1">_xlfn.BINOM.DIST($Q342,$C342,BP$1,FALSE)*$F342*$B342</f>
        <v>9.5042564451113202E-35</v>
      </c>
      <c r="BQ342">
        <f ca="1">_xlfn.BINOM.DIST($Q342,$C342,BQ$1,FALSE)*$F342*$B342</f>
        <v>1.657061724288295E-39</v>
      </c>
      <c r="BR342">
        <f ca="1">_xlfn.BINOM.DIST($Q342,$C342,BR$1,FALSE)*$F342*$B342</f>
        <v>1.2865645437066314E-44</v>
      </c>
      <c r="BS342">
        <f ca="1">_xlfn.BINOM.DIST($Q342,$C342,BS$1,FALSE)*$F342*$B342</f>
        <v>4.4037549293117115E-50</v>
      </c>
      <c r="BT342">
        <f ca="1">_xlfn.BINOM.DIST($Q342,$C342,BT$1,FALSE)*$F342*$B342</f>
        <v>6.5655807178440135E-56</v>
      </c>
      <c r="BU342">
        <f ca="1">_xlfn.BINOM.DIST($Q342,$C342,BU$1,FALSE)*$F342*$B342</f>
        <v>4.203831860681194E-62</v>
      </c>
      <c r="BV342">
        <f ca="1">_xlfn.BINOM.DIST($Q342,$C342,BV$1,FALSE)*$F342*$B342</f>
        <v>1.1372881651532149E-68</v>
      </c>
      <c r="BW342">
        <f ca="1">_xlfn.BINOM.DIST($Q342,$C342,BW$1,FALSE)*$F342*$B342</f>
        <v>1.2761496378038466E-75</v>
      </c>
      <c r="BX342">
        <f ca="1">_xlfn.BINOM.DIST($Q342,$C342,BX$1,FALSE)*$F342*$B342</f>
        <v>5.8164763676684459E-83</v>
      </c>
      <c r="BY342">
        <f ca="1">_xlfn.BINOM.DIST($Q342,$C342,BY$1,FALSE)*$F342*$B342</f>
        <v>1.0518947897500034E-90</v>
      </c>
      <c r="BZ342">
        <f ca="1">_xlfn.BINOM.DIST($Q342,$C342,BZ$1,FALSE)*$F342*$B342</f>
        <v>7.353546352835855E-99</v>
      </c>
      <c r="CA342">
        <f ca="1">_xlfn.BINOM.DIST($Q342,$C342,CA$1,FALSE)*$F342*$B342</f>
        <v>1.9303573655534422E-107</v>
      </c>
      <c r="CB342">
        <f ca="1">_xlfn.BINOM.DIST($Q342,$C342,CB$1,FALSE)*$F342*$B342</f>
        <v>1.8426636581456267E-116</v>
      </c>
      <c r="CC342">
        <f ca="1">_xlfn.BINOM.DIST($Q342,$C342,CC$1,FALSE)*$F342*$B342</f>
        <v>6.1731353950466574E-126</v>
      </c>
      <c r="CD342">
        <f ca="1">_xlfn.BINOM.DIST($Q342,$C342,CD$1,FALSE)*$F342*$B342</f>
        <v>6.9791420517864135E-136</v>
      </c>
      <c r="CE342">
        <f ca="1">_xlfn.BINOM.DIST($Q342,$C342,CE$1,FALSE)*$F342*$B342</f>
        <v>2.5501721486651379E-146</v>
      </c>
      <c r="CF342">
        <f ca="1">_xlfn.BINOM.DIST($Q342,$C342,CF$1,FALSE)*$F342*$B342</f>
        <v>2.8715582563175359E-157</v>
      </c>
      <c r="CG342">
        <f ca="1">_xlfn.BINOM.DIST($Q342,$C342,CG$1,FALSE)*$F342*$B342</f>
        <v>9.4542836304973083E-169</v>
      </c>
      <c r="CH342">
        <f ca="1">_xlfn.BINOM.DIST($Q342,$C342,CH$1,FALSE)*$F342*$B342</f>
        <v>8.5886246634012747E-181</v>
      </c>
      <c r="CI342">
        <f ca="1">_xlfn.BINOM.DIST($Q342,$C342,CI$1,FALSE)*$F342*$B342</f>
        <v>2.0192559912918494E-193</v>
      </c>
      <c r="CJ342">
        <f ca="1">_xlfn.BINOM.DIST($Q342,$C342,CJ$1,FALSE)*$F342*$B342</f>
        <v>1.1446491755331693E-206</v>
      </c>
      <c r="CK342">
        <f ca="1">_xlfn.BINOM.DIST($Q342,$C342,CK$1,FALSE)*$F342*$B342</f>
        <v>1.4464048545701404E-220</v>
      </c>
      <c r="CL342">
        <f ca="1">_xlfn.BINOM.DIST($Q342,$C342,CL$1,FALSE)*$F342*$B342</f>
        <v>3.7343645902429038E-235</v>
      </c>
      <c r="CM342">
        <f ca="1">_xlfn.BINOM.DIST($Q342,$C342,CM$1,FALSE)*$F342*$B342</f>
        <v>1.7879913447032031E-250</v>
      </c>
      <c r="CN342">
        <f ca="1">_xlfn.BINOM.DIST($Q342,$C342,CN$1,FALSE)*$F342*$B342</f>
        <v>1.4248981148297552E-266</v>
      </c>
      <c r="CO342">
        <f ca="1">_xlfn.BINOM.DIST($Q342,$C342,CO$1,FALSE)*$F342*$B342</f>
        <v>1.6746952366644091E-283</v>
      </c>
      <c r="CP342">
        <f ca="1">_xlfn.BINOM.DIST($Q342,$C342,CP$1,FALSE)*$F342*$B342</f>
        <v>2.5341926937584847E-301</v>
      </c>
      <c r="CQ342">
        <f ca="1">_xlfn.BINOM.DIST($Q342,$C342,CQ$1,FALSE)*$F342*$B342</f>
        <v>0</v>
      </c>
      <c r="CR342">
        <f ca="1">_xlfn.BINOM.DIST($Q342,$C342,CR$1,FALSE)*$F342*$B342</f>
        <v>0</v>
      </c>
      <c r="CS342">
        <f ca="1">_xlfn.BINOM.DIST($Q342,$C342,CS$1,FALSE)*$F342*$B342</f>
        <v>0</v>
      </c>
      <c r="CT342">
        <f ca="1">_xlfn.BINOM.DIST($Q342,$C342,CT$1,FALSE)*$F342*$B342</f>
        <v>0</v>
      </c>
      <c r="CU342">
        <f ca="1">_xlfn.BINOM.DIST($Q342,$C342,CU$1,FALSE)*$F342*$B342</f>
        <v>0</v>
      </c>
      <c r="CV342">
        <f ca="1">_xlfn.BINOM.DIST($Q342,$C342,CV$1,FALSE)*$F342*$B342</f>
        <v>0</v>
      </c>
      <c r="CW342">
        <f ca="1">_xlfn.BINOM.DIST($Q342,$C342,CW$1,FALSE)*$F342*$B342</f>
        <v>0</v>
      </c>
      <c r="CX342">
        <f ca="1">_xlfn.BINOM.DIST($Q342,$C342,CX$1,FALSE)*$F342*$B342</f>
        <v>0</v>
      </c>
      <c r="CY342">
        <f ca="1">_xlfn.BINOM.DIST($Q342,$C342,CY$1,FALSE)*$F342*$B342</f>
        <v>0</v>
      </c>
      <c r="CZ342">
        <f ca="1">_xlfn.BINOM.DIST($Q342,$C342,CZ$1,FALSE)*$F342*$B342</f>
        <v>0</v>
      </c>
      <c r="DA342">
        <f ca="1">_xlfn.BINOM.DIST($Q342,$C342,DA$1,FALSE)*$F342*$B342</f>
        <v>0</v>
      </c>
      <c r="DB342">
        <f ca="1">_xlfn.BINOM.DIST($Q342,$C342,DB$1,FALSE)*$F342*$B342</f>
        <v>0</v>
      </c>
      <c r="DC342">
        <f ca="1">_xlfn.BINOM.DIST($Q342,$C342,DC$1,FALSE)*$F342*$B342</f>
        <v>0</v>
      </c>
      <c r="DD342">
        <f ca="1">_xlfn.BINOM.DIST($Q342,$C342,DD$1,FALSE)*$F342*$B342</f>
        <v>0</v>
      </c>
      <c r="DE342">
        <f ca="1">_xlfn.BINOM.DIST($Q342,$C342,DE$1,FALSE)*$F342*$B342</f>
        <v>0</v>
      </c>
      <c r="DF342">
        <f ca="1">_xlfn.BINOM.DIST($Q342,$C342,DF$1,FALSE)*$F342*$B342</f>
        <v>0</v>
      </c>
      <c r="DG342">
        <f ca="1">_xlfn.BINOM.DIST($Q342,$C342,DG$1,FALSE)*$F342*$B342</f>
        <v>0</v>
      </c>
      <c r="DH342">
        <f ca="1">_xlfn.BINOM.DIST($Q342,$C342,DH$1,FALSE)*$F342*$B342</f>
        <v>0</v>
      </c>
      <c r="DI342">
        <f ca="1">_xlfn.BINOM.DIST($Q342,$C342,DI$1,FALSE)*$F342*$B342</f>
        <v>0</v>
      </c>
      <c r="DJ342">
        <f ca="1">_xlfn.BINOM.DIST($Q342,$C342,DJ$1,FALSE)*$F342*$B342</f>
        <v>0</v>
      </c>
      <c r="DK342">
        <f ca="1">_xlfn.BINOM.DIST($Q342,$C342,DK$1,FALSE)*$F342*$B342</f>
        <v>0</v>
      </c>
      <c r="DL342">
        <f ca="1">_xlfn.BINOM.DIST($Q342,$C342,DL$1,FALSE)*$F342*$B342</f>
        <v>0</v>
      </c>
      <c r="DM342">
        <f ca="1">_xlfn.BINOM.DIST($Q342,$C342,DM$1,FALSE)*$F342*$B342</f>
        <v>0</v>
      </c>
      <c r="DN342">
        <f ca="1">_xlfn.BINOM.DIST($Q342,$C342,DN$1,FALSE)*$F342*$B342</f>
        <v>0</v>
      </c>
      <c r="DQ342">
        <f t="shared" ca="1" si="205"/>
        <v>0</v>
      </c>
      <c r="DR342">
        <f t="shared" ca="1" si="205"/>
        <v>0</v>
      </c>
      <c r="DS342">
        <f t="shared" ca="1" si="205"/>
        <v>0</v>
      </c>
      <c r="DT342">
        <f t="shared" ca="1" si="205"/>
        <v>0</v>
      </c>
      <c r="DU342">
        <f t="shared" ca="1" si="205"/>
        <v>0</v>
      </c>
      <c r="DV342">
        <f t="shared" ca="1" si="205"/>
        <v>0</v>
      </c>
      <c r="DW342">
        <f t="shared" ca="1" si="205"/>
        <v>0</v>
      </c>
      <c r="DX342">
        <f t="shared" ca="1" si="205"/>
        <v>0</v>
      </c>
      <c r="DY342">
        <f t="shared" ca="1" si="205"/>
        <v>0</v>
      </c>
      <c r="DZ342">
        <f t="shared" ca="1" si="205"/>
        <v>0</v>
      </c>
      <c r="EA342">
        <f t="shared" ca="1" si="205"/>
        <v>0</v>
      </c>
      <c r="EB342">
        <f t="shared" ca="1" si="205"/>
        <v>0</v>
      </c>
      <c r="EC342">
        <f t="shared" ca="1" si="205"/>
        <v>1.2219120506402296E-283</v>
      </c>
      <c r="ED342">
        <f t="shared" ca="1" si="205"/>
        <v>2.3280809818091842E-258</v>
      </c>
      <c r="EE342">
        <f t="shared" ca="1" si="205"/>
        <v>1.9526016066623954E-235</v>
      </c>
      <c r="EF342">
        <f t="shared" ca="1" si="205"/>
        <v>1.4887329483770434E-214</v>
      </c>
      <c r="EG342">
        <f t="shared" ca="1" si="204"/>
        <v>1.8498663594212465E-195</v>
      </c>
      <c r="EH342">
        <f t="shared" ca="1" si="204"/>
        <v>6.0341268093188138E-178</v>
      </c>
      <c r="EI342">
        <f t="shared" ca="1" si="204"/>
        <v>7.6629581370514628E-162</v>
      </c>
      <c r="EJ342">
        <f t="shared" ca="1" si="204"/>
        <v>5.2665025885928455E-147</v>
      </c>
      <c r="EK342">
        <f t="shared" ca="1" si="204"/>
        <v>2.5862236125948455E-133</v>
      </c>
      <c r="EL342">
        <f t="shared" ca="1" si="204"/>
        <v>1.14945537632711E-120</v>
      </c>
      <c r="EM342">
        <f t="shared" ca="1" si="204"/>
        <v>5.6622985558627829E-109</v>
      </c>
      <c r="EN342">
        <f t="shared" ca="1" si="204"/>
        <v>3.6819891590851644E-98</v>
      </c>
      <c r="EO342">
        <f t="shared" ca="1" si="204"/>
        <v>3.6782276196401455E-88</v>
      </c>
      <c r="EP342">
        <f t="shared" ca="1" si="204"/>
        <v>6.4435291511362343E-79</v>
      </c>
      <c r="EQ342">
        <f t="shared" ca="1" si="204"/>
        <v>2.2227441026908876E-70</v>
      </c>
      <c r="ER342">
        <f t="shared" ca="1" si="204"/>
        <v>1.6719816980464509E-62</v>
      </c>
      <c r="ES342">
        <f t="shared" ca="1" si="204"/>
        <v>3.0009101004282571E-55</v>
      </c>
      <c r="ET342">
        <f t="shared" ca="1" si="204"/>
        <v>1.3917905913565674E-48</v>
      </c>
      <c r="EU342">
        <f t="shared" ca="1" si="204"/>
        <v>1.790273764431188E-42</v>
      </c>
      <c r="EV342">
        <f t="shared" ca="1" si="207"/>
        <v>6.8015874986621797E-37</v>
      </c>
      <c r="EW342">
        <f t="shared" ca="1" si="207"/>
        <v>8.0718575312284427E-32</v>
      </c>
      <c r="EX342">
        <f t="shared" ca="1" si="207"/>
        <v>3.1454926657354235E-27</v>
      </c>
      <c r="EY342">
        <f t="shared" ca="1" si="207"/>
        <v>4.2080499365768027E-23</v>
      </c>
      <c r="EZ342">
        <f t="shared" ca="1" si="207"/>
        <v>2.0108013547724175E-19</v>
      </c>
      <c r="FA342">
        <f t="shared" ca="1" si="207"/>
        <v>3.5553173423190069E-16</v>
      </c>
      <c r="FB342">
        <f t="shared" ca="1" si="207"/>
        <v>2.4000478030575846E-13</v>
      </c>
      <c r="FC342">
        <f t="shared" ca="1" si="207"/>
        <v>6.359841016485798E-11</v>
      </c>
      <c r="FD342">
        <f t="shared" ca="1" si="207"/>
        <v>6.7792769953712433E-9</v>
      </c>
      <c r="FE342">
        <f t="shared" ca="1" si="207"/>
        <v>2.9699124068579357E-7</v>
      </c>
      <c r="FF342">
        <f t="shared" ca="1" si="207"/>
        <v>5.4478166140268951E-6</v>
      </c>
      <c r="FG342">
        <f t="shared" ca="1" si="207"/>
        <v>4.2518754664818973E-5</v>
      </c>
      <c r="FH342">
        <f t="shared" ca="1" si="207"/>
        <v>1.4312422650156922E-4</v>
      </c>
      <c r="FI342">
        <f t="shared" ca="1" si="207"/>
        <v>2.1013996696879817E-4</v>
      </c>
      <c r="FJ342">
        <f t="shared" ca="1" si="207"/>
        <v>1.3579901150112758E-4</v>
      </c>
      <c r="FK342">
        <f t="shared" ca="1" si="207"/>
        <v>3.8894385086006374E-5</v>
      </c>
      <c r="FL342">
        <f t="shared" ca="1" si="206"/>
        <v>4.9613587096037156E-6</v>
      </c>
      <c r="FM342">
        <f t="shared" ca="1" si="206"/>
        <v>2.8267866429700311E-7</v>
      </c>
      <c r="FN342">
        <f t="shared" ca="1" si="206"/>
        <v>7.2006106707397972E-9</v>
      </c>
      <c r="FO342">
        <f t="shared" ca="1" si="206"/>
        <v>8.1920658164306677E-11</v>
      </c>
      <c r="FP342">
        <f t="shared" ca="1" si="206"/>
        <v>4.1503993728723473E-13</v>
      </c>
      <c r="FQ342">
        <f t="shared" ca="1" si="206"/>
        <v>9.3183518160314231E-16</v>
      </c>
      <c r="FR342">
        <f t="shared" ca="1" si="206"/>
        <v>9.2080099874740563E-19</v>
      </c>
      <c r="FS342">
        <f t="shared" ca="1" si="206"/>
        <v>3.9693595826982571E-22</v>
      </c>
      <c r="FT342">
        <f t="shared" ca="1" si="206"/>
        <v>7.3833547104197599E-26</v>
      </c>
      <c r="FU342">
        <f t="shared" ca="1" si="206"/>
        <v>5.8490203554282106E-30</v>
      </c>
      <c r="FV342">
        <f t="shared" ca="1" si="206"/>
        <v>1.9433522608618439E-34</v>
      </c>
      <c r="FW342">
        <f t="shared" ca="1" si="206"/>
        <v>2.6605839304882816E-39</v>
      </c>
      <c r="FX342">
        <f t="shared" ca="1" si="206"/>
        <v>1.4709322798595855E-44</v>
      </c>
      <c r="FY342">
        <f t="shared" ca="1" si="206"/>
        <v>3.2097886058263233E-50</v>
      </c>
      <c r="FZ342">
        <f t="shared" ca="1" si="206"/>
        <v>2.6944352467944742E-56</v>
      </c>
      <c r="GA342">
        <f t="shared" ca="1" si="209"/>
        <v>8.4541820623395172E-63</v>
      </c>
      <c r="GB342">
        <f t="shared" ca="1" si="209"/>
        <v>9.6016638523866721E-70</v>
      </c>
      <c r="GC342">
        <f t="shared" ca="1" si="209"/>
        <v>3.8086836925080902E-77</v>
      </c>
      <c r="GD342">
        <f t="shared" ca="1" si="209"/>
        <v>5.0712260512466606E-85</v>
      </c>
      <c r="GE342">
        <f t="shared" ca="1" si="209"/>
        <v>2.1687843515089647E-93</v>
      </c>
      <c r="GF342">
        <f t="shared" ca="1" si="209"/>
        <v>2.8368615960967638E-102</v>
      </c>
      <c r="GG342">
        <f t="shared" ca="1" si="209"/>
        <v>1.074962954266713E-111</v>
      </c>
      <c r="GH342">
        <f t="shared" ca="1" si="209"/>
        <v>1.1109268031840888E-121</v>
      </c>
      <c r="GI342">
        <f t="shared" ca="1" si="209"/>
        <v>2.9280860495266602E-132</v>
      </c>
      <c r="GJ342">
        <f t="shared" ca="1" si="209"/>
        <v>1.8266203687637421E-143</v>
      </c>
      <c r="GK342">
        <f t="shared" ca="1" si="209"/>
        <v>2.4813241563740007E-155</v>
      </c>
      <c r="GL342">
        <f t="shared" ca="1" si="209"/>
        <v>6.686704090765168E-168</v>
      </c>
      <c r="GM342">
        <f t="shared" ca="1" si="209"/>
        <v>3.2199324227684716E-181</v>
      </c>
      <c r="GN342">
        <f t="shared" ca="1" si="209"/>
        <v>2.4634153657887746E-195</v>
      </c>
      <c r="GO342">
        <f t="shared" ca="1" si="209"/>
        <v>2.6221954669723344E-210</v>
      </c>
      <c r="GP342">
        <f t="shared" ca="1" si="209"/>
        <v>3.3414698871611903E-226</v>
      </c>
      <c r="GQ342">
        <f t="shared" ca="1" si="208"/>
        <v>4.2957977757800414E-243</v>
      </c>
      <c r="GR342">
        <f t="shared" ca="1" si="208"/>
        <v>4.5813108048739123E-261</v>
      </c>
      <c r="GS342">
        <f t="shared" ca="1" si="208"/>
        <v>3.2361466094537308E-280</v>
      </c>
      <c r="GT342">
        <f t="shared" ca="1" si="208"/>
        <v>1.1669609623246048E-300</v>
      </c>
      <c r="GU342">
        <f t="shared" ca="1" si="208"/>
        <v>0</v>
      </c>
      <c r="GV342">
        <f t="shared" ca="1" si="208"/>
        <v>0</v>
      </c>
      <c r="GW342">
        <f t="shared" ca="1" si="208"/>
        <v>0</v>
      </c>
      <c r="GX342">
        <f t="shared" ca="1" si="208"/>
        <v>0</v>
      </c>
      <c r="GY342">
        <f t="shared" ca="1" si="208"/>
        <v>0</v>
      </c>
      <c r="GZ342">
        <f t="shared" ca="1" si="208"/>
        <v>0</v>
      </c>
      <c r="HA342">
        <f t="shared" ca="1" si="208"/>
        <v>0</v>
      </c>
      <c r="HB342">
        <f t="shared" ca="1" si="208"/>
        <v>0</v>
      </c>
      <c r="HC342">
        <f t="shared" ca="1" si="208"/>
        <v>0</v>
      </c>
      <c r="HD342">
        <f t="shared" ca="1" si="208"/>
        <v>0</v>
      </c>
      <c r="HE342">
        <f t="shared" ca="1" si="208"/>
        <v>0</v>
      </c>
      <c r="HF342">
        <f t="shared" ca="1" si="186"/>
        <v>0</v>
      </c>
      <c r="HG342">
        <f t="shared" ca="1" si="186"/>
        <v>0</v>
      </c>
      <c r="HH342">
        <f t="shared" ca="1" si="186"/>
        <v>0</v>
      </c>
      <c r="HI342">
        <f t="shared" ref="HI342:HL405" ca="1" si="210">_xlfn.BINOM.DIST($R342,$C342,HI$1,FALSE)*$F342*$B342</f>
        <v>0</v>
      </c>
      <c r="HJ342">
        <f t="shared" ca="1" si="210"/>
        <v>0</v>
      </c>
      <c r="HK342">
        <f t="shared" ca="1" si="210"/>
        <v>0</v>
      </c>
      <c r="HL342">
        <f t="shared" ca="1" si="210"/>
        <v>0</v>
      </c>
    </row>
    <row r="343" spans="1:220" x14ac:dyDescent="0.25">
      <c r="A343" s="6">
        <v>45344</v>
      </c>
      <c r="B343">
        <f t="shared" ca="1" si="193"/>
        <v>1.5625E-2</v>
      </c>
      <c r="C343" s="5">
        <v>2022</v>
      </c>
      <c r="D343">
        <f t="shared" si="194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195"/>
        <v>0</v>
      </c>
      <c r="J343">
        <f t="shared" si="196"/>
        <v>1</v>
      </c>
      <c r="K343">
        <f t="shared" ca="1" si="197"/>
        <v>0</v>
      </c>
      <c r="L343">
        <f t="shared" ca="1" si="198"/>
        <v>1.8266338498925967E-2</v>
      </c>
      <c r="M343">
        <f t="shared" si="199"/>
        <v>1.1891891891891893</v>
      </c>
      <c r="Q343">
        <f t="shared" si="200"/>
        <v>748.14</v>
      </c>
      <c r="R343">
        <f t="shared" si="201"/>
        <v>889.68</v>
      </c>
      <c r="S343">
        <f ca="1">_xlfn.BINOM.DIST($Q343,$C343,S$1,FALSE)*$F343*$B343</f>
        <v>0</v>
      </c>
      <c r="T343">
        <f ca="1">_xlfn.BINOM.DIST($Q343,$C343,T$1,FALSE)*$F343*$B343</f>
        <v>0</v>
      </c>
      <c r="U343">
        <f ca="1">_xlfn.BINOM.DIST($Q343,$C343,U$1,FALSE)*$F343*$B343</f>
        <v>0</v>
      </c>
      <c r="V343">
        <f ca="1">_xlfn.BINOM.DIST($Q343,$C343,V$1,FALSE)*$F343*$B343</f>
        <v>0</v>
      </c>
      <c r="W343">
        <f ca="1">_xlfn.BINOM.DIST($Q343,$C343,W$1,FALSE)*$F343*$B343</f>
        <v>0</v>
      </c>
      <c r="X343">
        <f ca="1">_xlfn.BINOM.DIST($Q343,$C343,X$1,FALSE)*$F343*$B343</f>
        <v>0</v>
      </c>
      <c r="Y343">
        <f ca="1">_xlfn.BINOM.DIST($Q343,$C343,Y$1,FALSE)*$F343*$B343</f>
        <v>0</v>
      </c>
      <c r="Z343">
        <f ca="1">_xlfn.BINOM.DIST($Q343,$C343,Z$1,FALSE)*$F343*$B343</f>
        <v>0</v>
      </c>
      <c r="AA343">
        <f ca="1">_xlfn.BINOM.DIST($Q343,$C343,AA$1,FALSE)*$F343*$B343</f>
        <v>2.1726014318183397E-292</v>
      </c>
      <c r="AB343">
        <f ca="1">_xlfn.BINOM.DIST($Q343,$C343,AB$1,FALSE)*$F343*$B343</f>
        <v>3.565403043681E-260</v>
      </c>
      <c r="AC343">
        <f ca="1">_xlfn.BINOM.DIST($Q343,$C343,AC$1,FALSE)*$F343*$B343</f>
        <v>4.6231158756163438E-232</v>
      </c>
      <c r="AD343">
        <f ca="1">_xlfn.BINOM.DIST($Q343,$C343,AD$1,FALSE)*$F343*$B343</f>
        <v>2.7833941951891398E-207</v>
      </c>
      <c r="AE343">
        <f ca="1">_xlfn.BINOM.DIST($Q343,$C343,AE$1,FALSE)*$F343*$B343</f>
        <v>2.8739163037190485E-185</v>
      </c>
      <c r="AF343">
        <f ca="1">_xlfn.BINOM.DIST($Q343,$C343,AF$1,FALSE)*$F343*$B343</f>
        <v>1.3713020171273936E-165</v>
      </c>
      <c r="AG343">
        <f ca="1">_xlfn.BINOM.DIST($Q343,$C343,AG$1,FALSE)*$F343*$B343</f>
        <v>6.5279275359147231E-148</v>
      </c>
      <c r="AH343">
        <f ca="1">_xlfn.BINOM.DIST($Q343,$C343,AH$1,FALSE)*$F343*$B343</f>
        <v>5.7009979765834322E-132</v>
      </c>
      <c r="AI343">
        <f ca="1">_xlfn.BINOM.DIST($Q343,$C343,AI$1,FALSE)*$F343*$B343</f>
        <v>1.4911976914572021E-117</v>
      </c>
      <c r="AJ343">
        <f ca="1">_xlfn.BINOM.DIST($Q343,$C343,AJ$1,FALSE)*$F343*$B343</f>
        <v>1.7428524901463067E-104</v>
      </c>
      <c r="AK343">
        <f ca="1">_xlfn.BINOM.DIST($Q343,$C343,AK$1,FALSE)*$F343*$B343</f>
        <v>1.2666583993803252E-92</v>
      </c>
      <c r="AL343">
        <f ca="1">_xlfn.BINOM.DIST($Q343,$C343,AL$1,FALSE)*$F343*$B343</f>
        <v>7.5437157788251632E-82</v>
      </c>
      <c r="AM343">
        <f ca="1">_xlfn.BINOM.DIST($Q343,$C343,AM$1,FALSE)*$F343*$B343</f>
        <v>4.6457724859778369E-72</v>
      </c>
      <c r="AN343">
        <f ca="1">_xlfn.BINOM.DIST($Q343,$C343,AN$1,FALSE)*$F343*$B343</f>
        <v>3.6051597871982446E-63</v>
      </c>
      <c r="AO343">
        <f ca="1">_xlfn.BINOM.DIST($Q343,$C343,AO$1,FALSE)*$F343*$B343</f>
        <v>4.1750995570922678E-55</v>
      </c>
      <c r="AP343">
        <f ca="1">_xlfn.BINOM.DIST($Q343,$C343,AP$1,FALSE)*$F343*$B343</f>
        <v>8.3480100667963733E-48</v>
      </c>
      <c r="AQ343">
        <f ca="1">_xlfn.BINOM.DIST($Q343,$C343,AQ$1,FALSE)*$F343*$B343</f>
        <v>3.2696639518211038E-41</v>
      </c>
      <c r="AR343">
        <f ca="1">_xlfn.BINOM.DIST($Q343,$C343,AR$1,FALSE)*$F343*$B343</f>
        <v>2.7999727255571012E-35</v>
      </c>
      <c r="AS343">
        <f ca="1">_xlfn.BINOM.DIST($Q343,$C343,AS$1,FALSE)*$F343*$B343</f>
        <v>5.7710252254965901E-30</v>
      </c>
      <c r="AT343">
        <f ca="1">_xlfn.BINOM.DIST($Q343,$C343,AT$1,FALSE)*$F343*$B343</f>
        <v>3.1145631260220743E-25</v>
      </c>
      <c r="AU343">
        <f ca="1">_xlfn.BINOM.DIST($Q343,$C343,AU$1,FALSE)*$F343*$B343</f>
        <v>4.7400797723635825E-21</v>
      </c>
      <c r="AV343">
        <f ca="1">_xlfn.BINOM.DIST($Q343,$C343,AV$1,FALSE)*$F343*$B343</f>
        <v>2.1717831021859371E-17</v>
      </c>
      <c r="AW343">
        <f ca="1">_xlfn.BINOM.DIST($Q343,$C343,AW$1,FALSE)*$F343*$B343</f>
        <v>3.1737978505181781E-14</v>
      </c>
      <c r="AX343">
        <f ca="1">_xlfn.BINOM.DIST($Q343,$C343,AX$1,FALSE)*$F343*$B343</f>
        <v>1.556920153912644E-11</v>
      </c>
      <c r="AY343">
        <f ca="1">_xlfn.BINOM.DIST($Q343,$C343,AY$1,FALSE)*$F343*$B343</f>
        <v>2.6823554299549525E-9</v>
      </c>
      <c r="AZ343">
        <f ca="1">_xlfn.BINOM.DIST($Q343,$C343,AZ$1,FALSE)*$F343*$B343</f>
        <v>1.6892869330206268E-7</v>
      </c>
      <c r="BA343">
        <f ca="1">_xlfn.BINOM.DIST($Q343,$C343,BA$1,FALSE)*$F343*$B343</f>
        <v>4.0288544796036764E-6</v>
      </c>
      <c r="BB343">
        <f ca="1">_xlfn.BINOM.DIST($Q343,$C343,BB$1,FALSE)*$F343*$B343</f>
        <v>3.7539742578778498E-5</v>
      </c>
      <c r="BC343">
        <f ca="1">_xlfn.BINOM.DIST($Q343,$C343,BC$1,FALSE)*$F343*$B343</f>
        <v>1.4045434623662551E-4</v>
      </c>
      <c r="BD343">
        <f ca="1">_xlfn.BINOM.DIST($Q343,$C343,BD$1,FALSE)*$F343*$B343</f>
        <v>2.1613612412100126E-4</v>
      </c>
      <c r="BE343">
        <f ca="1">_xlfn.BINOM.DIST($Q343,$C343,BE$1,FALSE)*$F343*$B343</f>
        <v>1.3967556710933347E-4</v>
      </c>
      <c r="BF343">
        <f ca="1">_xlfn.BINOM.DIST($Q343,$C343,BF$1,FALSE)*$F343*$B343</f>
        <v>3.8593450832903258E-5</v>
      </c>
      <c r="BG343">
        <f ca="1">_xlfn.BINOM.DIST($Q343,$C343,BG$1,FALSE)*$F343*$B343</f>
        <v>4.6296083780248462E-6</v>
      </c>
      <c r="BH343">
        <f ca="1">_xlfn.BINOM.DIST($Q343,$C343,BH$1,FALSE)*$F343*$B343</f>
        <v>2.4421110665770523E-7</v>
      </c>
      <c r="BI343">
        <f ca="1">_xlfn.BINOM.DIST($Q343,$C343,BI$1,FALSE)*$F343*$B343</f>
        <v>5.7241468920072699E-9</v>
      </c>
      <c r="BJ343">
        <f ca="1">_xlfn.BINOM.DIST($Q343,$C343,BJ$1,FALSE)*$F343*$B343</f>
        <v>6.0110266508790806E-11</v>
      </c>
      <c r="BK343">
        <f ca="1">_xlfn.BINOM.DIST($Q343,$C343,BK$1,FALSE)*$F343*$B343</f>
        <v>2.845287597319366E-13</v>
      </c>
      <c r="BL343">
        <f ca="1">_xlfn.BINOM.DIST($Q343,$C343,BL$1,FALSE)*$F343*$B343</f>
        <v>6.095431749340366E-16</v>
      </c>
      <c r="BM343">
        <f ca="1">_xlfn.BINOM.DIST($Q343,$C343,BM$1,FALSE)*$F343*$B343</f>
        <v>5.9222381208973556E-19</v>
      </c>
      <c r="BN343">
        <f ca="1">_xlfn.BINOM.DIST($Q343,$C343,BN$1,FALSE)*$F343*$B343</f>
        <v>2.6099570498206396E-22</v>
      </c>
      <c r="BO343">
        <f ca="1">_xlfn.BINOM.DIST($Q343,$C343,BO$1,FALSE)*$F343*$B343</f>
        <v>5.2081454071792394E-26</v>
      </c>
      <c r="BP343">
        <f ca="1">_xlfn.BINOM.DIST($Q343,$C343,BP$1,FALSE)*$F343*$B343</f>
        <v>4.688673197698343E-30</v>
      </c>
      <c r="BQ343">
        <f ca="1">_xlfn.BINOM.DIST($Q343,$C343,BQ$1,FALSE)*$F343*$B343</f>
        <v>1.8937668961678871E-34</v>
      </c>
      <c r="BR343">
        <f ca="1">_xlfn.BINOM.DIST($Q343,$C343,BR$1,FALSE)*$F343*$B343</f>
        <v>3.406241460092401E-39</v>
      </c>
      <c r="BS343">
        <f ca="1">_xlfn.BINOM.DIST($Q343,$C343,BS$1,FALSE)*$F343*$B343</f>
        <v>2.7028080797581609E-44</v>
      </c>
      <c r="BT343">
        <f ca="1">_xlfn.BINOM.DIST($Q343,$C343,BT$1,FALSE)*$F343*$B343</f>
        <v>9.3540400426507719E-50</v>
      </c>
      <c r="BU343">
        <f ca="1">_xlfn.BINOM.DIST($Q343,$C343,BU$1,FALSE)*$F343*$B343</f>
        <v>1.3931172284660783E-55</v>
      </c>
      <c r="BV343">
        <f ca="1">_xlfn.BINOM.DIST($Q343,$C343,BV$1,FALSE)*$F343*$B343</f>
        <v>8.7904689590529224E-62</v>
      </c>
      <c r="BW343">
        <f ca="1">_xlfn.BINOM.DIST($Q343,$C343,BW$1,FALSE)*$F343*$B343</f>
        <v>2.3085101970870098E-68</v>
      </c>
      <c r="BX343">
        <f ca="1">_xlfn.BINOM.DIST($Q343,$C343,BX$1,FALSE)*$F343*$B343</f>
        <v>2.4727613537892463E-75</v>
      </c>
      <c r="BY343">
        <f ca="1">_xlfn.BINOM.DIST($Q343,$C343,BY$1,FALSE)*$F343*$B343</f>
        <v>1.0561191200923922E-82</v>
      </c>
      <c r="BZ343">
        <f ca="1">_xlfn.BINOM.DIST($Q343,$C343,BZ$1,FALSE)*$F343*$B343</f>
        <v>1.7535409910451389E-90</v>
      </c>
      <c r="CA343">
        <f ca="1">_xlfn.BINOM.DIST($Q343,$C343,CA$1,FALSE)*$F343*$B343</f>
        <v>1.1003782358765795E-98</v>
      </c>
      <c r="CB343">
        <f ca="1">_xlfn.BINOM.DIST($Q343,$C343,CB$1,FALSE)*$F343*$B343</f>
        <v>2.5293195043922962E-107</v>
      </c>
      <c r="CC343">
        <f ca="1">_xlfn.BINOM.DIST($Q343,$C343,CC$1,FALSE)*$F343*$B343</f>
        <v>2.0571387628607479E-116</v>
      </c>
      <c r="CD343">
        <f ca="1">_xlfn.BINOM.DIST($Q343,$C343,CD$1,FALSE)*$F343*$B343</f>
        <v>5.6977738256701487E-126</v>
      </c>
      <c r="CE343">
        <f ca="1">_xlfn.BINOM.DIST($Q343,$C343,CE$1,FALSE)*$F343*$B343</f>
        <v>5.1520998431310829E-136</v>
      </c>
      <c r="CF343">
        <f ca="1">_xlfn.BINOM.DIST($Q343,$C343,CF$1,FALSE)*$F343*$B343</f>
        <v>1.4516336412466693E-146</v>
      </c>
      <c r="CG343">
        <f ca="1">_xlfn.BINOM.DIST($Q343,$C343,CG$1,FALSE)*$F343*$B343</f>
        <v>1.2105475423772368E-157</v>
      </c>
      <c r="CH343">
        <f ca="1">_xlfn.BINOM.DIST($Q343,$C343,CH$1,FALSE)*$F343*$B343</f>
        <v>2.8228615472590434E-169</v>
      </c>
      <c r="CI343">
        <f ca="1">_xlfn.BINOM.DIST($Q343,$C343,CI$1,FALSE)*$F343*$B343</f>
        <v>1.7286888747274709E-181</v>
      </c>
      <c r="CJ343">
        <f ca="1">_xlfn.BINOM.DIST($Q343,$C343,CJ$1,FALSE)*$F343*$B343</f>
        <v>2.5935556406553056E-194</v>
      </c>
      <c r="CK343">
        <f ca="1">_xlfn.BINOM.DIST($Q343,$C343,CK$1,FALSE)*$F343*$B343</f>
        <v>8.8265339645749201E-208</v>
      </c>
      <c r="CL343">
        <f ca="1">_xlfn.BINOM.DIST($Q343,$C343,CL$1,FALSE)*$F343*$B343</f>
        <v>6.2556424541782387E-222</v>
      </c>
      <c r="CM343">
        <f ca="1">_xlfn.BINOM.DIST($Q343,$C343,CM$1,FALSE)*$F343*$B343</f>
        <v>8.3949287357601934E-237</v>
      </c>
      <c r="CN343">
        <f ca="1">_xlfn.BINOM.DIST($Q343,$C343,CN$1,FALSE)*$F343*$B343</f>
        <v>1.9182829284443834E-252</v>
      </c>
      <c r="CO343">
        <f ca="1">_xlfn.BINOM.DIST($Q343,$C343,CO$1,FALSE)*$F343*$B343</f>
        <v>6.6274952752483948E-269</v>
      </c>
      <c r="CP343">
        <f ca="1">_xlfn.BINOM.DIST($Q343,$C343,CP$1,FALSE)*$F343*$B343</f>
        <v>3.029519961247538E-286</v>
      </c>
      <c r="CQ343">
        <f ca="1">_xlfn.BINOM.DIST($Q343,$C343,CQ$1,FALSE)*$F343*$B343</f>
        <v>1.5764010658096222E-304</v>
      </c>
      <c r="CR343">
        <f ca="1">_xlfn.BINOM.DIST($Q343,$C343,CR$1,FALSE)*$F343*$B343</f>
        <v>0</v>
      </c>
      <c r="CS343">
        <f ca="1">_xlfn.BINOM.DIST($Q343,$C343,CS$1,FALSE)*$F343*$B343</f>
        <v>0</v>
      </c>
      <c r="CT343">
        <f ca="1">_xlfn.BINOM.DIST($Q343,$C343,CT$1,FALSE)*$F343*$B343</f>
        <v>0</v>
      </c>
      <c r="CU343">
        <f ca="1">_xlfn.BINOM.DIST($Q343,$C343,CU$1,FALSE)*$F343*$B343</f>
        <v>0</v>
      </c>
      <c r="CV343">
        <f ca="1">_xlfn.BINOM.DIST($Q343,$C343,CV$1,FALSE)*$F343*$B343</f>
        <v>0</v>
      </c>
      <c r="CW343">
        <f ca="1">_xlfn.BINOM.DIST($Q343,$C343,CW$1,FALSE)*$F343*$B343</f>
        <v>0</v>
      </c>
      <c r="CX343">
        <f ca="1">_xlfn.BINOM.DIST($Q343,$C343,CX$1,FALSE)*$F343*$B343</f>
        <v>0</v>
      </c>
      <c r="CY343">
        <f ca="1">_xlfn.BINOM.DIST($Q343,$C343,CY$1,FALSE)*$F343*$B343</f>
        <v>0</v>
      </c>
      <c r="CZ343">
        <f ca="1">_xlfn.BINOM.DIST($Q343,$C343,CZ$1,FALSE)*$F343*$B343</f>
        <v>0</v>
      </c>
      <c r="DA343">
        <f ca="1">_xlfn.BINOM.DIST($Q343,$C343,DA$1,FALSE)*$F343*$B343</f>
        <v>0</v>
      </c>
      <c r="DB343">
        <f ca="1">_xlfn.BINOM.DIST($Q343,$C343,DB$1,FALSE)*$F343*$B343</f>
        <v>0</v>
      </c>
      <c r="DC343">
        <f ca="1">_xlfn.BINOM.DIST($Q343,$C343,DC$1,FALSE)*$F343*$B343</f>
        <v>0</v>
      </c>
      <c r="DD343">
        <f ca="1">_xlfn.BINOM.DIST($Q343,$C343,DD$1,FALSE)*$F343*$B343</f>
        <v>0</v>
      </c>
      <c r="DE343">
        <f ca="1">_xlfn.BINOM.DIST($Q343,$C343,DE$1,FALSE)*$F343*$B343</f>
        <v>0</v>
      </c>
      <c r="DF343">
        <f ca="1">_xlfn.BINOM.DIST($Q343,$C343,DF$1,FALSE)*$F343*$B343</f>
        <v>0</v>
      </c>
      <c r="DG343">
        <f ca="1">_xlfn.BINOM.DIST($Q343,$C343,DG$1,FALSE)*$F343*$B343</f>
        <v>0</v>
      </c>
      <c r="DH343">
        <f ca="1">_xlfn.BINOM.DIST($Q343,$C343,DH$1,FALSE)*$F343*$B343</f>
        <v>0</v>
      </c>
      <c r="DI343">
        <f ca="1">_xlfn.BINOM.DIST($Q343,$C343,DI$1,FALSE)*$F343*$B343</f>
        <v>0</v>
      </c>
      <c r="DJ343">
        <f ca="1">_xlfn.BINOM.DIST($Q343,$C343,DJ$1,FALSE)*$F343*$B343</f>
        <v>0</v>
      </c>
      <c r="DK343">
        <f ca="1">_xlfn.BINOM.DIST($Q343,$C343,DK$1,FALSE)*$F343*$B343</f>
        <v>0</v>
      </c>
      <c r="DL343">
        <f ca="1">_xlfn.BINOM.DIST($Q343,$C343,DL$1,FALSE)*$F343*$B343</f>
        <v>0</v>
      </c>
      <c r="DM343">
        <f ca="1">_xlfn.BINOM.DIST($Q343,$C343,DM$1,FALSE)*$F343*$B343</f>
        <v>0</v>
      </c>
      <c r="DN343">
        <f ca="1">_xlfn.BINOM.DIST($Q343,$C343,DN$1,FALSE)*$F343*$B343</f>
        <v>0</v>
      </c>
      <c r="DQ343">
        <f t="shared" ca="1" si="205"/>
        <v>0</v>
      </c>
      <c r="DR343">
        <f t="shared" ca="1" si="205"/>
        <v>0</v>
      </c>
      <c r="DS343">
        <f t="shared" ca="1" si="205"/>
        <v>0</v>
      </c>
      <c r="DT343">
        <f t="shared" ca="1" si="205"/>
        <v>0</v>
      </c>
      <c r="DU343">
        <f t="shared" ca="1" si="205"/>
        <v>0</v>
      </c>
      <c r="DV343">
        <f t="shared" ca="1" si="205"/>
        <v>0</v>
      </c>
      <c r="DW343">
        <f t="shared" ca="1" si="205"/>
        <v>0</v>
      </c>
      <c r="DX343">
        <f t="shared" ca="1" si="205"/>
        <v>0</v>
      </c>
      <c r="DY343">
        <f t="shared" ca="1" si="205"/>
        <v>0</v>
      </c>
      <c r="DZ343">
        <f t="shared" ca="1" si="205"/>
        <v>0</v>
      </c>
      <c r="EA343">
        <f t="shared" ca="1" si="205"/>
        <v>0</v>
      </c>
      <c r="EB343">
        <f t="shared" ca="1" si="205"/>
        <v>0</v>
      </c>
      <c r="EC343">
        <f t="shared" ca="1" si="205"/>
        <v>1.2219120506402296E-283</v>
      </c>
      <c r="ED343">
        <f t="shared" ca="1" si="205"/>
        <v>2.3280809818091842E-258</v>
      </c>
      <c r="EE343">
        <f t="shared" ca="1" si="205"/>
        <v>1.9526016066623954E-235</v>
      </c>
      <c r="EF343">
        <f t="shared" ca="1" si="205"/>
        <v>1.4887329483770434E-214</v>
      </c>
      <c r="EG343">
        <f t="shared" ca="1" si="204"/>
        <v>1.8498663594212465E-195</v>
      </c>
      <c r="EH343">
        <f t="shared" ca="1" si="204"/>
        <v>6.0341268093188138E-178</v>
      </c>
      <c r="EI343">
        <f t="shared" ca="1" si="204"/>
        <v>7.6629581370514628E-162</v>
      </c>
      <c r="EJ343">
        <f t="shared" ca="1" si="204"/>
        <v>5.2665025885928455E-147</v>
      </c>
      <c r="EK343">
        <f t="shared" ca="1" si="204"/>
        <v>2.5862236125948455E-133</v>
      </c>
      <c r="EL343">
        <f t="shared" ca="1" si="204"/>
        <v>1.14945537632711E-120</v>
      </c>
      <c r="EM343">
        <f t="shared" ca="1" si="204"/>
        <v>5.6622985558627829E-109</v>
      </c>
      <c r="EN343">
        <f t="shared" ca="1" si="204"/>
        <v>3.6819891590851644E-98</v>
      </c>
      <c r="EO343">
        <f t="shared" ca="1" si="204"/>
        <v>3.6782276196401455E-88</v>
      </c>
      <c r="EP343">
        <f t="shared" ca="1" si="204"/>
        <v>6.4435291511362343E-79</v>
      </c>
      <c r="EQ343">
        <f t="shared" ca="1" si="204"/>
        <v>2.2227441026908876E-70</v>
      </c>
      <c r="ER343">
        <f t="shared" ca="1" si="204"/>
        <v>1.6719816980464509E-62</v>
      </c>
      <c r="ES343">
        <f t="shared" ca="1" si="204"/>
        <v>3.0009101004282571E-55</v>
      </c>
      <c r="ET343">
        <f t="shared" ca="1" si="204"/>
        <v>1.3917905913565674E-48</v>
      </c>
      <c r="EU343">
        <f t="shared" ca="1" si="204"/>
        <v>1.790273764431188E-42</v>
      </c>
      <c r="EV343">
        <f t="shared" ca="1" si="207"/>
        <v>6.8015874986621797E-37</v>
      </c>
      <c r="EW343">
        <f t="shared" ca="1" si="207"/>
        <v>8.0718575312284427E-32</v>
      </c>
      <c r="EX343">
        <f t="shared" ca="1" si="207"/>
        <v>3.1454926657354235E-27</v>
      </c>
      <c r="EY343">
        <f t="shared" ca="1" si="207"/>
        <v>4.2080499365768027E-23</v>
      </c>
      <c r="EZ343">
        <f t="shared" ca="1" si="207"/>
        <v>2.0108013547724175E-19</v>
      </c>
      <c r="FA343">
        <f t="shared" ca="1" si="207"/>
        <v>3.5553173423190069E-16</v>
      </c>
      <c r="FB343">
        <f t="shared" ca="1" si="207"/>
        <v>2.4000478030575846E-13</v>
      </c>
      <c r="FC343">
        <f t="shared" ca="1" si="207"/>
        <v>6.359841016485798E-11</v>
      </c>
      <c r="FD343">
        <f t="shared" ca="1" si="207"/>
        <v>6.7792769953712433E-9</v>
      </c>
      <c r="FE343">
        <f t="shared" ca="1" si="207"/>
        <v>2.9699124068579357E-7</v>
      </c>
      <c r="FF343">
        <f t="shared" ca="1" si="207"/>
        <v>5.4478166140268951E-6</v>
      </c>
      <c r="FG343">
        <f t="shared" ca="1" si="207"/>
        <v>4.2518754664818973E-5</v>
      </c>
      <c r="FH343">
        <f t="shared" ca="1" si="207"/>
        <v>1.4312422650156922E-4</v>
      </c>
      <c r="FI343">
        <f t="shared" ca="1" si="207"/>
        <v>2.1013996696879817E-4</v>
      </c>
      <c r="FJ343">
        <f t="shared" ca="1" si="207"/>
        <v>1.3579901150112758E-4</v>
      </c>
      <c r="FK343">
        <f t="shared" ca="1" si="207"/>
        <v>3.8894385086006374E-5</v>
      </c>
      <c r="FL343">
        <f t="shared" ca="1" si="206"/>
        <v>4.9613587096037156E-6</v>
      </c>
      <c r="FM343">
        <f t="shared" ca="1" si="206"/>
        <v>2.8267866429700311E-7</v>
      </c>
      <c r="FN343">
        <f t="shared" ca="1" si="206"/>
        <v>7.2006106707397972E-9</v>
      </c>
      <c r="FO343">
        <f t="shared" ca="1" si="206"/>
        <v>8.1920658164306677E-11</v>
      </c>
      <c r="FP343">
        <f t="shared" ca="1" si="206"/>
        <v>4.1503993728723473E-13</v>
      </c>
      <c r="FQ343">
        <f t="shared" ca="1" si="206"/>
        <v>9.3183518160314231E-16</v>
      </c>
      <c r="FR343">
        <f t="shared" ca="1" si="206"/>
        <v>9.2080099874740563E-19</v>
      </c>
      <c r="FS343">
        <f t="shared" ca="1" si="206"/>
        <v>3.9693595826982571E-22</v>
      </c>
      <c r="FT343">
        <f t="shared" ca="1" si="206"/>
        <v>7.3833547104197599E-26</v>
      </c>
      <c r="FU343">
        <f t="shared" ca="1" si="206"/>
        <v>5.8490203554282106E-30</v>
      </c>
      <c r="FV343">
        <f t="shared" ca="1" si="206"/>
        <v>1.9433522608618439E-34</v>
      </c>
      <c r="FW343">
        <f t="shared" ca="1" si="206"/>
        <v>2.6605839304882816E-39</v>
      </c>
      <c r="FX343">
        <f t="shared" ca="1" si="206"/>
        <v>1.4709322798595855E-44</v>
      </c>
      <c r="FY343">
        <f t="shared" ca="1" si="206"/>
        <v>3.2097886058263233E-50</v>
      </c>
      <c r="FZ343">
        <f t="shared" ca="1" si="206"/>
        <v>2.6944352467944742E-56</v>
      </c>
      <c r="GA343">
        <f t="shared" ca="1" si="209"/>
        <v>8.4541820623395172E-63</v>
      </c>
      <c r="GB343">
        <f t="shared" ca="1" si="209"/>
        <v>9.6016638523866721E-70</v>
      </c>
      <c r="GC343">
        <f t="shared" ca="1" si="209"/>
        <v>3.8086836925080902E-77</v>
      </c>
      <c r="GD343">
        <f t="shared" ca="1" si="209"/>
        <v>5.0712260512466606E-85</v>
      </c>
      <c r="GE343">
        <f t="shared" ca="1" si="209"/>
        <v>2.1687843515089647E-93</v>
      </c>
      <c r="GF343">
        <f t="shared" ca="1" si="209"/>
        <v>2.8368615960967638E-102</v>
      </c>
      <c r="GG343">
        <f t="shared" ca="1" si="209"/>
        <v>1.074962954266713E-111</v>
      </c>
      <c r="GH343">
        <f t="shared" ca="1" si="209"/>
        <v>1.1109268031840888E-121</v>
      </c>
      <c r="GI343">
        <f t="shared" ca="1" si="209"/>
        <v>2.9280860495266602E-132</v>
      </c>
      <c r="GJ343">
        <f t="shared" ca="1" si="209"/>
        <v>1.8266203687637421E-143</v>
      </c>
      <c r="GK343">
        <f t="shared" ca="1" si="209"/>
        <v>2.4813241563740007E-155</v>
      </c>
      <c r="GL343">
        <f t="shared" ca="1" si="209"/>
        <v>6.686704090765168E-168</v>
      </c>
      <c r="GM343">
        <f t="shared" ca="1" si="209"/>
        <v>3.2199324227684716E-181</v>
      </c>
      <c r="GN343">
        <f t="shared" ca="1" si="209"/>
        <v>2.4634153657887746E-195</v>
      </c>
      <c r="GO343">
        <f t="shared" ca="1" si="209"/>
        <v>2.6221954669723344E-210</v>
      </c>
      <c r="GP343">
        <f t="shared" ca="1" si="209"/>
        <v>3.3414698871611903E-226</v>
      </c>
      <c r="GQ343">
        <f t="shared" ca="1" si="208"/>
        <v>4.2957977757800414E-243</v>
      </c>
      <c r="GR343">
        <f t="shared" ca="1" si="208"/>
        <v>4.5813108048739123E-261</v>
      </c>
      <c r="GS343">
        <f t="shared" ca="1" si="208"/>
        <v>3.2361466094537308E-280</v>
      </c>
      <c r="GT343">
        <f t="shared" ca="1" si="208"/>
        <v>1.1669609623246048E-300</v>
      </c>
      <c r="GU343">
        <f t="shared" ca="1" si="208"/>
        <v>0</v>
      </c>
      <c r="GV343">
        <f t="shared" ca="1" si="208"/>
        <v>0</v>
      </c>
      <c r="GW343">
        <f t="shared" ca="1" si="208"/>
        <v>0</v>
      </c>
      <c r="GX343">
        <f t="shared" ca="1" si="208"/>
        <v>0</v>
      </c>
      <c r="GY343">
        <f t="shared" ca="1" si="208"/>
        <v>0</v>
      </c>
      <c r="GZ343">
        <f t="shared" ca="1" si="208"/>
        <v>0</v>
      </c>
      <c r="HA343">
        <f t="shared" ca="1" si="208"/>
        <v>0</v>
      </c>
      <c r="HB343">
        <f t="shared" ca="1" si="208"/>
        <v>0</v>
      </c>
      <c r="HC343">
        <f t="shared" ca="1" si="208"/>
        <v>0</v>
      </c>
      <c r="HD343">
        <f t="shared" ca="1" si="208"/>
        <v>0</v>
      </c>
      <c r="HE343">
        <f t="shared" ca="1" si="208"/>
        <v>0</v>
      </c>
      <c r="HF343">
        <f t="shared" ref="HF343:HL406" ca="1" si="211">_xlfn.BINOM.DIST($R343,$C343,HF$1,FALSE)*$F343*$B343</f>
        <v>0</v>
      </c>
      <c r="HG343">
        <f t="shared" ca="1" si="211"/>
        <v>0</v>
      </c>
      <c r="HH343">
        <f t="shared" ca="1" si="211"/>
        <v>0</v>
      </c>
      <c r="HI343">
        <f t="shared" ca="1" si="211"/>
        <v>0</v>
      </c>
      <c r="HJ343">
        <f t="shared" ca="1" si="211"/>
        <v>0</v>
      </c>
      <c r="HK343">
        <f t="shared" ca="1" si="211"/>
        <v>0</v>
      </c>
      <c r="HL343">
        <f t="shared" ca="1" si="211"/>
        <v>0</v>
      </c>
    </row>
    <row r="344" spans="1:220" x14ac:dyDescent="0.25">
      <c r="A344" s="6">
        <v>45344</v>
      </c>
      <c r="B344">
        <f t="shared" ca="1" si="193"/>
        <v>1.5625E-2</v>
      </c>
      <c r="C344" s="5">
        <v>2022</v>
      </c>
      <c r="D344">
        <f t="shared" si="194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195"/>
        <v>0</v>
      </c>
      <c r="J344">
        <f t="shared" si="196"/>
        <v>1</v>
      </c>
      <c r="K344">
        <f t="shared" ca="1" si="197"/>
        <v>0</v>
      </c>
      <c r="L344">
        <f t="shared" ca="1" si="198"/>
        <v>1.7321223305799719E-2</v>
      </c>
      <c r="M344">
        <f t="shared" si="199"/>
        <v>1.1276595744680851</v>
      </c>
      <c r="Q344">
        <f t="shared" si="200"/>
        <v>950.33999999999992</v>
      </c>
      <c r="R344">
        <f t="shared" si="201"/>
        <v>1071.6600000000001</v>
      </c>
      <c r="S344">
        <f ca="1">_xlfn.BINOM.DIST($Q344,$C344,S$1,FALSE)*$F344*$B344</f>
        <v>0</v>
      </c>
      <c r="T344">
        <f ca="1">_xlfn.BINOM.DIST($Q344,$C344,T$1,FALSE)*$F344*$B344</f>
        <v>0</v>
      </c>
      <c r="U344">
        <f ca="1">_xlfn.BINOM.DIST($Q344,$C344,U$1,FALSE)*$F344*$B344</f>
        <v>0</v>
      </c>
      <c r="V344">
        <f ca="1">_xlfn.BINOM.DIST($Q344,$C344,V$1,FALSE)*$F344*$B344</f>
        <v>0</v>
      </c>
      <c r="W344">
        <f ca="1">_xlfn.BINOM.DIST($Q344,$C344,W$1,FALSE)*$F344*$B344</f>
        <v>0</v>
      </c>
      <c r="X344">
        <f ca="1">_xlfn.BINOM.DIST($Q344,$C344,X$1,FALSE)*$F344*$B344</f>
        <v>0</v>
      </c>
      <c r="Y344">
        <f ca="1">_xlfn.BINOM.DIST($Q344,$C344,Y$1,FALSE)*$F344*$B344</f>
        <v>0</v>
      </c>
      <c r="Z344">
        <f ca="1">_xlfn.BINOM.DIST($Q344,$C344,Z$1,FALSE)*$F344*$B344</f>
        <v>0</v>
      </c>
      <c r="AA344">
        <f ca="1">_xlfn.BINOM.DIST($Q344,$C344,AA$1,FALSE)*$F344*$B344</f>
        <v>0</v>
      </c>
      <c r="AB344">
        <f ca="1">_xlfn.BINOM.DIST($Q344,$C344,AB$1,FALSE)*$F344*$B344</f>
        <v>0</v>
      </c>
      <c r="AC344">
        <f ca="1">_xlfn.BINOM.DIST($Q344,$C344,AC$1,FALSE)*$F344*$B344</f>
        <v>0</v>
      </c>
      <c r="AD344">
        <f ca="1">_xlfn.BINOM.DIST($Q344,$C344,AD$1,FALSE)*$F344*$B344</f>
        <v>0</v>
      </c>
      <c r="AE344">
        <f ca="1">_xlfn.BINOM.DIST($Q344,$C344,AE$1,FALSE)*$F344*$B344</f>
        <v>0</v>
      </c>
      <c r="AF344">
        <f ca="1">_xlfn.BINOM.DIST($Q344,$C344,AF$1,FALSE)*$F344*$B344</f>
        <v>6.5221990889807798E-304</v>
      </c>
      <c r="AG344">
        <f ca="1">_xlfn.BINOM.DIST($Q344,$C344,AG$1,FALSE)*$F344*$B344</f>
        <v>1.0175228721919881E-278</v>
      </c>
      <c r="AH344">
        <f ca="1">_xlfn.BINOM.DIST($Q344,$C344,AH$1,FALSE)*$F344*$B344</f>
        <v>1.0650132756623547E-255</v>
      </c>
      <c r="AI344">
        <f ca="1">_xlfn.BINOM.DIST($Q344,$C344,AI$1,FALSE)*$F344*$B344</f>
        <v>1.3962035382136368E-234</v>
      </c>
      <c r="AJ344">
        <f ca="1">_xlfn.BINOM.DIST($Q344,$C344,AJ$1,FALSE)*$F344*$B344</f>
        <v>3.8173404061119368E-215</v>
      </c>
      <c r="AK344">
        <f ca="1">_xlfn.BINOM.DIST($Q344,$C344,AK$1,FALSE)*$F344*$B344</f>
        <v>3.3181816422079685E-197</v>
      </c>
      <c r="AL344">
        <f ca="1">_xlfn.BINOM.DIST($Q344,$C344,AL$1,FALSE)*$F344*$B344</f>
        <v>1.3044627917560347E-180</v>
      </c>
      <c r="AM344">
        <f ca="1">_xlfn.BINOM.DIST($Q344,$C344,AM$1,FALSE)*$F344*$B344</f>
        <v>3.1227160032431798E-165</v>
      </c>
      <c r="AN344">
        <f ca="1">_xlfn.BINOM.DIST($Q344,$C344,AN$1,FALSE)*$F344*$B344</f>
        <v>5.8633040179862841E-151</v>
      </c>
      <c r="AO344">
        <f ca="1">_xlfn.BINOM.DIST($Q344,$C344,AO$1,FALSE)*$F344*$B344</f>
        <v>1.072831256628609E-137</v>
      </c>
      <c r="AP344">
        <f ca="1">_xlfn.BINOM.DIST($Q344,$C344,AP$1,FALSE)*$F344*$B344</f>
        <v>2.3071304673063289E-125</v>
      </c>
      <c r="AQ344">
        <f ca="1">_xlfn.BINOM.DIST($Q344,$C344,AQ$1,FALSE)*$F344*$B344</f>
        <v>6.8615321694154114E-114</v>
      </c>
      <c r="AR344">
        <f ca="1">_xlfn.BINOM.DIST($Q344,$C344,AR$1,FALSE)*$F344*$B344</f>
        <v>3.2527684366218989E-103</v>
      </c>
      <c r="AS344">
        <f ca="1">_xlfn.BINOM.DIST($Q344,$C344,AS$1,FALSE)*$F344*$B344</f>
        <v>2.7839067028914294E-93</v>
      </c>
      <c r="AT344">
        <f ca="1">_xlfn.BINOM.DIST($Q344,$C344,AT$1,FALSE)*$F344*$B344</f>
        <v>4.8001250659555419E-84</v>
      </c>
      <c r="AU344">
        <f ca="1">_xlfn.BINOM.DIST($Q344,$C344,AU$1,FALSE)*$F344*$B344</f>
        <v>1.8371156726786876E-75</v>
      </c>
      <c r="AV344">
        <f ca="1">_xlfn.BINOM.DIST($Q344,$C344,AV$1,FALSE)*$F344*$B344</f>
        <v>1.7006634716001687E-67</v>
      </c>
      <c r="AW344">
        <f ca="1">_xlfn.BINOM.DIST($Q344,$C344,AW$1,FALSE)*$F344*$B344</f>
        <v>4.1101855846187226E-60</v>
      </c>
      <c r="AX344">
        <f ca="1">_xlfn.BINOM.DIST($Q344,$C344,AX$1,FALSE)*$F344*$B344</f>
        <v>2.7759073427884602E-53</v>
      </c>
      <c r="AY344">
        <f ca="1">_xlfn.BINOM.DIST($Q344,$C344,AY$1,FALSE)*$F344*$B344</f>
        <v>5.5667840955484761E-47</v>
      </c>
      <c r="AZ344">
        <f ca="1">_xlfn.BINOM.DIST($Q344,$C344,AZ$1,FALSE)*$F344*$B344</f>
        <v>3.4994672384442742E-41</v>
      </c>
      <c r="BA344">
        <f ca="1">_xlfn.BINOM.DIST($Q344,$C344,BA$1,FALSE)*$F344*$B344</f>
        <v>7.2383677476549666E-36</v>
      </c>
      <c r="BB344">
        <f ca="1">_xlfn.BINOM.DIST($Q344,$C344,BB$1,FALSE)*$F344*$B344</f>
        <v>5.1443559011862602E-31</v>
      </c>
      <c r="BC344">
        <f ca="1">_xlfn.BINOM.DIST($Q344,$C344,BC$1,FALSE)*$F344*$B344</f>
        <v>1.3058051961039609E-26</v>
      </c>
      <c r="BD344">
        <f ca="1">_xlfn.BINOM.DIST($Q344,$C344,BD$1,FALSE)*$F344*$B344</f>
        <v>1.2253987434630605E-22</v>
      </c>
      <c r="BE344">
        <f ca="1">_xlfn.BINOM.DIST($Q344,$C344,BE$1,FALSE)*$F344*$B344</f>
        <v>4.3840801049156438E-19</v>
      </c>
      <c r="BF344">
        <f ca="1">_xlfn.BINOM.DIST($Q344,$C344,BF$1,FALSE)*$F344*$B344</f>
        <v>6.1451198786555148E-16</v>
      </c>
      <c r="BG344">
        <f ca="1">_xlfn.BINOM.DIST($Q344,$C344,BG$1,FALSE)*$F344*$B344</f>
        <v>3.4570266349342701E-13</v>
      </c>
      <c r="BH344">
        <f ca="1">_xlfn.BINOM.DIST($Q344,$C344,BH$1,FALSE)*$F344*$B344</f>
        <v>7.9724337117287929E-11</v>
      </c>
      <c r="BI344">
        <f ca="1">_xlfn.BINOM.DIST($Q344,$C344,BI$1,FALSE)*$F344*$B344</f>
        <v>7.6772472982401808E-9</v>
      </c>
      <c r="BJ344">
        <f ca="1">_xlfn.BINOM.DIST($Q344,$C344,BJ$1,FALSE)*$F344*$B344</f>
        <v>3.1365241392858552E-7</v>
      </c>
      <c r="BK344">
        <f ca="1">_xlfn.BINOM.DIST($Q344,$C344,BK$1,FALSE)*$F344*$B344</f>
        <v>5.510337065392502E-6</v>
      </c>
      <c r="BL344">
        <f ca="1">_xlfn.BINOM.DIST($Q344,$C344,BL$1,FALSE)*$F344*$B344</f>
        <v>4.2098030379995973E-5</v>
      </c>
      <c r="BM344">
        <f ca="1">_xlfn.BINOM.DIST($Q344,$C344,BM$1,FALSE)*$F344*$B344</f>
        <v>1.411305975985588E-4</v>
      </c>
      <c r="BN344">
        <f ca="1">_xlfn.BINOM.DIST($Q344,$C344,BN$1,FALSE)*$F344*$B344</f>
        <v>2.0905848736937267E-4</v>
      </c>
      <c r="BO344">
        <f ca="1">_xlfn.BINOM.DIST($Q344,$C344,BO$1,FALSE)*$F344*$B344</f>
        <v>1.3750878225943014E-4</v>
      </c>
      <c r="BP344">
        <f ca="1">_xlfn.BINOM.DIST($Q344,$C344,BP$1,FALSE)*$F344*$B344</f>
        <v>4.0278691806608611E-5</v>
      </c>
      <c r="BQ344">
        <f ca="1">_xlfn.BINOM.DIST($Q344,$C344,BQ$1,FALSE)*$F344*$B344</f>
        <v>5.2591955614559086E-6</v>
      </c>
      <c r="BR344">
        <f ca="1">_xlfn.BINOM.DIST($Q344,$C344,BR$1,FALSE)*$F344*$B344</f>
        <v>3.0579870110088893E-7</v>
      </c>
      <c r="BS344">
        <f ca="1">_xlfn.BINOM.DIST($Q344,$C344,BS$1,FALSE)*$F344*$B344</f>
        <v>7.8950243256982153E-9</v>
      </c>
      <c r="BT344">
        <f ca="1">_xlfn.BINOM.DIST($Q344,$C344,BT$1,FALSE)*$F344*$B344</f>
        <v>9.0063823582734938E-11</v>
      </c>
      <c r="BU344">
        <f ca="1">_xlfn.BINOM.DIST($Q344,$C344,BU$1,FALSE)*$F344*$B344</f>
        <v>4.5085609716935364E-13</v>
      </c>
      <c r="BV344">
        <f ca="1">_xlfn.BINOM.DIST($Q344,$C344,BV$1,FALSE)*$F344*$B344</f>
        <v>9.8161308620906919E-16</v>
      </c>
      <c r="BW344">
        <f ca="1">_xlfn.BINOM.DIST($Q344,$C344,BW$1,FALSE)*$F344*$B344</f>
        <v>9.1931723433993414E-19</v>
      </c>
      <c r="BX344">
        <f ca="1">_xlfn.BINOM.DIST($Q344,$C344,BX$1,FALSE)*$F344*$B344</f>
        <v>3.654835401813696E-22</v>
      </c>
      <c r="BY344">
        <f ca="1">_xlfn.BINOM.DIST($Q344,$C344,BY$1,FALSE)*$F344*$B344</f>
        <v>6.0730064743835785E-26</v>
      </c>
      <c r="BZ344">
        <f ca="1">_xlfn.BINOM.DIST($Q344,$C344,BZ$1,FALSE)*$F344*$B344</f>
        <v>4.1426287643551988E-30</v>
      </c>
      <c r="CA344">
        <f ca="1">_xlfn.BINOM.DIST($Q344,$C344,CA$1,FALSE)*$F344*$B344</f>
        <v>1.136499164577235E-34</v>
      </c>
      <c r="CB344">
        <f ca="1">_xlfn.BINOM.DIST($Q344,$C344,CB$1,FALSE)*$F344*$B344</f>
        <v>1.2251028365629975E-39</v>
      </c>
      <c r="CC344">
        <f ca="1">_xlfn.BINOM.DIST($Q344,$C344,CC$1,FALSE)*$F344*$B344</f>
        <v>5.0546507018413223E-45</v>
      </c>
      <c r="CD344">
        <f ca="1">_xlfn.BINOM.DIST($Q344,$C344,CD$1,FALSE)*$F344*$B344</f>
        <v>7.7506965407653877E-51</v>
      </c>
      <c r="CE344">
        <f ca="1">_xlfn.BINOM.DIST($Q344,$C344,CE$1,FALSE)*$F344*$B344</f>
        <v>4.2739226699148906E-57</v>
      </c>
      <c r="CF344">
        <f ca="1">_xlfn.BINOM.DIST($Q344,$C344,CF$1,FALSE)*$F344*$B344</f>
        <v>8.169639764431922E-64</v>
      </c>
      <c r="CG344">
        <f ca="1">_xlfn.BINOM.DIST($Q344,$C344,CG$1,FALSE)*$F344*$B344</f>
        <v>5.1964695509554679E-71</v>
      </c>
      <c r="CH344">
        <f ca="1">_xlfn.BINOM.DIST($Q344,$C344,CH$1,FALSE)*$F344*$B344</f>
        <v>1.0509369644013003E-78</v>
      </c>
      <c r="CI344">
        <f ca="1">_xlfn.BINOM.DIST($Q344,$C344,CI$1,FALSE)*$F344*$B344</f>
        <v>6.4241309143532377E-87</v>
      </c>
      <c r="CJ344">
        <f ca="1">_xlfn.BINOM.DIST($Q344,$C344,CJ$1,FALSE)*$F344*$B344</f>
        <v>1.1218700228195141E-95</v>
      </c>
      <c r="CK344">
        <f ca="1">_xlfn.BINOM.DIST($Q344,$C344,CK$1,FALSE)*$F344*$B344</f>
        <v>5.2564631697029362E-105</v>
      </c>
      <c r="CL344">
        <f ca="1">_xlfn.BINOM.DIST($Q344,$C344,CL$1,FALSE)*$F344*$B344</f>
        <v>6.1610620620710978E-115</v>
      </c>
      <c r="CM344">
        <f ca="1">_xlfn.BINOM.DIST($Q344,$C344,CM$1,FALSE)*$F344*$B344</f>
        <v>1.670520314748492E-125</v>
      </c>
      <c r="CN344">
        <f ca="1">_xlfn.BINOM.DIST($Q344,$C344,CN$1,FALSE)*$F344*$B344</f>
        <v>9.5993725224173691E-137</v>
      </c>
      <c r="CO344">
        <f ca="1">_xlfn.BINOM.DIST($Q344,$C344,CO$1,FALSE)*$F344*$B344</f>
        <v>1.0595789501801236E-148</v>
      </c>
      <c r="CP344">
        <f ca="1">_xlfn.BINOM.DIST($Q344,$C344,CP$1,FALSE)*$F344*$B344</f>
        <v>2.0112222795659501E-161</v>
      </c>
      <c r="CQ344">
        <f ca="1">_xlfn.BINOM.DIST($Q344,$C344,CQ$1,FALSE)*$F344*$B344</f>
        <v>5.7934109303004909E-175</v>
      </c>
      <c r="CR344">
        <f ca="1">_xlfn.BINOM.DIST($Q344,$C344,CR$1,FALSE)*$F344*$B344</f>
        <v>2.1978582406792617E-189</v>
      </c>
      <c r="CS344">
        <f ca="1">_xlfn.BINOM.DIST($Q344,$C344,CS$1,FALSE)*$F344*$B344</f>
        <v>9.3445189728116752E-205</v>
      </c>
      <c r="CT344">
        <f ca="1">_xlfn.BINOM.DIST($Q344,$C344,CT$1,FALSE)*$F344*$B344</f>
        <v>3.7016148898843356E-221</v>
      </c>
      <c r="CU344">
        <f ca="1">_xlfn.BINOM.DIST($Q344,$C344,CU$1,FALSE)*$F344*$B344</f>
        <v>1.1046216398293112E-238</v>
      </c>
      <c r="CV344">
        <f ca="1">_xlfn.BINOM.DIST($Q344,$C344,CV$1,FALSE)*$F344*$B344</f>
        <v>1.9417741218981842E-257</v>
      </c>
      <c r="CW344">
        <f ca="1">_xlfn.BINOM.DIST($Q344,$C344,CW$1,FALSE)*$F344*$B344</f>
        <v>1.5095787997776909E-277</v>
      </c>
      <c r="CX344">
        <f ca="1">_xlfn.BINOM.DIST($Q344,$C344,CX$1,FALSE)*$F344*$B344</f>
        <v>3.706824523573302E-299</v>
      </c>
      <c r="CY344">
        <f ca="1">_xlfn.BINOM.DIST($Q344,$C344,CY$1,FALSE)*$F344*$B344</f>
        <v>0</v>
      </c>
      <c r="CZ344">
        <f ca="1">_xlfn.BINOM.DIST($Q344,$C344,CZ$1,FALSE)*$F344*$B344</f>
        <v>0</v>
      </c>
      <c r="DA344">
        <f ca="1">_xlfn.BINOM.DIST($Q344,$C344,DA$1,FALSE)*$F344*$B344</f>
        <v>0</v>
      </c>
      <c r="DB344">
        <f ca="1">_xlfn.BINOM.DIST($Q344,$C344,DB$1,FALSE)*$F344*$B344</f>
        <v>0</v>
      </c>
      <c r="DC344">
        <f ca="1">_xlfn.BINOM.DIST($Q344,$C344,DC$1,FALSE)*$F344*$B344</f>
        <v>0</v>
      </c>
      <c r="DD344">
        <f ca="1">_xlfn.BINOM.DIST($Q344,$C344,DD$1,FALSE)*$F344*$B344</f>
        <v>0</v>
      </c>
      <c r="DE344">
        <f ca="1">_xlfn.BINOM.DIST($Q344,$C344,DE$1,FALSE)*$F344*$B344</f>
        <v>0</v>
      </c>
      <c r="DF344">
        <f ca="1">_xlfn.BINOM.DIST($Q344,$C344,DF$1,FALSE)*$F344*$B344</f>
        <v>0</v>
      </c>
      <c r="DG344">
        <f ca="1">_xlfn.BINOM.DIST($Q344,$C344,DG$1,FALSE)*$F344*$B344</f>
        <v>0</v>
      </c>
      <c r="DH344">
        <f ca="1">_xlfn.BINOM.DIST($Q344,$C344,DH$1,FALSE)*$F344*$B344</f>
        <v>0</v>
      </c>
      <c r="DI344">
        <f ca="1">_xlfn.BINOM.DIST($Q344,$C344,DI$1,FALSE)*$F344*$B344</f>
        <v>0</v>
      </c>
      <c r="DJ344">
        <f ca="1">_xlfn.BINOM.DIST($Q344,$C344,DJ$1,FALSE)*$F344*$B344</f>
        <v>0</v>
      </c>
      <c r="DK344">
        <f ca="1">_xlfn.BINOM.DIST($Q344,$C344,DK$1,FALSE)*$F344*$B344</f>
        <v>0</v>
      </c>
      <c r="DL344">
        <f ca="1">_xlfn.BINOM.DIST($Q344,$C344,DL$1,FALSE)*$F344*$B344</f>
        <v>0</v>
      </c>
      <c r="DM344">
        <f ca="1">_xlfn.BINOM.DIST($Q344,$C344,DM$1,FALSE)*$F344*$B344</f>
        <v>0</v>
      </c>
      <c r="DN344">
        <f ca="1">_xlfn.BINOM.DIST($Q344,$C344,DN$1,FALSE)*$F344*$B344</f>
        <v>0</v>
      </c>
      <c r="DQ344">
        <f t="shared" ca="1" si="205"/>
        <v>0</v>
      </c>
      <c r="DR344">
        <f t="shared" ca="1" si="205"/>
        <v>0</v>
      </c>
      <c r="DS344">
        <f t="shared" ca="1" si="205"/>
        <v>0</v>
      </c>
      <c r="DT344">
        <f t="shared" ca="1" si="205"/>
        <v>0</v>
      </c>
      <c r="DU344">
        <f t="shared" ca="1" si="205"/>
        <v>0</v>
      </c>
      <c r="DV344">
        <f t="shared" ca="1" si="205"/>
        <v>0</v>
      </c>
      <c r="DW344">
        <f t="shared" ca="1" si="205"/>
        <v>0</v>
      </c>
      <c r="DX344">
        <f t="shared" ca="1" si="205"/>
        <v>0</v>
      </c>
      <c r="DY344">
        <f t="shared" ca="1" si="205"/>
        <v>0</v>
      </c>
      <c r="DZ344">
        <f t="shared" ca="1" si="205"/>
        <v>0</v>
      </c>
      <c r="EA344">
        <f t="shared" ca="1" si="205"/>
        <v>0</v>
      </c>
      <c r="EB344">
        <f t="shared" ca="1" si="205"/>
        <v>0</v>
      </c>
      <c r="EC344">
        <f t="shared" ca="1" si="205"/>
        <v>0</v>
      </c>
      <c r="ED344">
        <f t="shared" ca="1" si="205"/>
        <v>0</v>
      </c>
      <c r="EE344">
        <f t="shared" ca="1" si="205"/>
        <v>0</v>
      </c>
      <c r="EF344">
        <f t="shared" ca="1" si="205"/>
        <v>0</v>
      </c>
      <c r="EG344">
        <f t="shared" ca="1" si="204"/>
        <v>0</v>
      </c>
      <c r="EH344">
        <f t="shared" ca="1" si="204"/>
        <v>2.0400718674480784E-298</v>
      </c>
      <c r="EI344">
        <f t="shared" ca="1" si="204"/>
        <v>7.7519578698427503E-277</v>
      </c>
      <c r="EJ344">
        <f t="shared" ca="1" si="204"/>
        <v>9.3313481959713489E-257</v>
      </c>
      <c r="EK344">
        <f t="shared" ca="1" si="204"/>
        <v>4.9806704433203956E-238</v>
      </c>
      <c r="EL344">
        <f t="shared" ca="1" si="204"/>
        <v>1.5696878563674935E-220</v>
      </c>
      <c r="EM344">
        <f t="shared" ca="1" si="204"/>
        <v>3.7345918097317013E-204</v>
      </c>
      <c r="EN344">
        <f t="shared" ca="1" si="204"/>
        <v>8.2942445306502678E-189</v>
      </c>
      <c r="EO344">
        <f t="shared" ca="1" si="204"/>
        <v>2.0680019948924565E-174</v>
      </c>
      <c r="EP344">
        <f t="shared" ca="1" si="204"/>
        <v>6.8013573618228208E-161</v>
      </c>
      <c r="EQ344">
        <f t="shared" ca="1" si="204"/>
        <v>3.3994288991353876E-148</v>
      </c>
      <c r="ER344">
        <f t="shared" ca="1" si="204"/>
        <v>2.9256085061153545E-136</v>
      </c>
      <c r="ES344">
        <f t="shared" ca="1" si="204"/>
        <v>4.8421751529858895E-125</v>
      </c>
      <c r="ET344">
        <f t="shared" ca="1" si="204"/>
        <v>1.7003181974288695E-114</v>
      </c>
      <c r="EU344">
        <f t="shared" ca="1" si="204"/>
        <v>1.3825622020854373E-104</v>
      </c>
      <c r="EV344">
        <f t="shared" ca="1" si="207"/>
        <v>2.8147783944913894E-95</v>
      </c>
      <c r="EW344">
        <f t="shared" ca="1" si="207"/>
        <v>1.5388191611891041E-86</v>
      </c>
      <c r="EX344">
        <f t="shared" ca="1" si="207"/>
        <v>2.4052033435688564E-78</v>
      </c>
      <c r="EY344">
        <f t="shared" ca="1" si="207"/>
        <v>1.1370712366842076E-70</v>
      </c>
      <c r="EZ344">
        <f t="shared" ca="1" si="207"/>
        <v>1.7102613753524045E-63</v>
      </c>
      <c r="FA344">
        <f t="shared" ca="1" si="207"/>
        <v>8.5648231843009259E-57</v>
      </c>
      <c r="FB344">
        <f t="shared" ca="1" si="207"/>
        <v>1.4876262300778305E-50</v>
      </c>
      <c r="FC344">
        <f t="shared" ca="1" si="207"/>
        <v>9.2963723572787539E-45</v>
      </c>
      <c r="FD344">
        <f t="shared" ca="1" si="207"/>
        <v>2.1599914985190942E-39</v>
      </c>
      <c r="FE344">
        <f t="shared" ca="1" si="207"/>
        <v>1.9216515842706014E-34</v>
      </c>
      <c r="FF344">
        <f t="shared" ca="1" si="207"/>
        <v>6.7198323738313517E-30</v>
      </c>
      <c r="FG344">
        <f t="shared" ca="1" si="207"/>
        <v>9.4535889677892276E-26</v>
      </c>
      <c r="FH344">
        <f t="shared" ca="1" si="207"/>
        <v>5.4612051547333596E-22</v>
      </c>
      <c r="FI344">
        <f t="shared" ca="1" si="207"/>
        <v>1.3189095739392096E-18</v>
      </c>
      <c r="FJ344">
        <f t="shared" ca="1" si="207"/>
        <v>1.3523988214254638E-15</v>
      </c>
      <c r="FK344">
        <f t="shared" ca="1" si="207"/>
        <v>5.9660672411070637E-13</v>
      </c>
      <c r="FL344">
        <f t="shared" ca="1" si="206"/>
        <v>1.1448343738232553E-10</v>
      </c>
      <c r="FM344">
        <f t="shared" ca="1" si="206"/>
        <v>9.641172362683954E-9</v>
      </c>
      <c r="FN344">
        <f t="shared" ca="1" si="206"/>
        <v>3.5877650993777329E-7</v>
      </c>
      <c r="FO344">
        <f t="shared" ca="1" si="206"/>
        <v>5.9283466265839343E-6</v>
      </c>
      <c r="FP344">
        <f t="shared" ca="1" si="206"/>
        <v>4.3623000004488582E-5</v>
      </c>
      <c r="FQ344">
        <f t="shared" ca="1" si="206"/>
        <v>1.4308120803893729E-4</v>
      </c>
      <c r="FR344">
        <f t="shared" ca="1" si="206"/>
        <v>2.0897968032891829E-4</v>
      </c>
      <c r="FS344">
        <f t="shared" ca="1" si="206"/>
        <v>1.35518791696456E-4</v>
      </c>
      <c r="FT344">
        <f t="shared" ca="1" si="206"/>
        <v>3.8826287841140087E-5</v>
      </c>
      <c r="FU344">
        <f t="shared" ca="1" si="206"/>
        <v>4.8804187077588264E-6</v>
      </c>
      <c r="FV344">
        <f t="shared" ca="1" si="206"/>
        <v>2.6672056510136738E-7</v>
      </c>
      <c r="FW344">
        <f t="shared" ca="1" si="206"/>
        <v>6.2667316138347426E-9</v>
      </c>
      <c r="FX344">
        <f t="shared" ca="1" si="206"/>
        <v>6.2450659697701101E-11</v>
      </c>
      <c r="FY344">
        <f t="shared" ca="1" si="206"/>
        <v>2.5979197705211411E-13</v>
      </c>
      <c r="FZ344">
        <f t="shared" ca="1" si="206"/>
        <v>4.4287319971512734E-16</v>
      </c>
      <c r="GA344">
        <f t="shared" ca="1" si="209"/>
        <v>3.028898055591614E-19</v>
      </c>
      <c r="GB344">
        <f t="shared" ca="1" si="209"/>
        <v>8.1124657020509664E-23</v>
      </c>
      <c r="GC344">
        <f t="shared" ca="1" si="209"/>
        <v>8.2797111803395083E-27</v>
      </c>
      <c r="GD344">
        <f t="shared" ca="1" si="209"/>
        <v>3.122482138840363E-31</v>
      </c>
      <c r="GE344">
        <f t="shared" ca="1" si="209"/>
        <v>4.2032952182128729E-36</v>
      </c>
      <c r="GF344">
        <f t="shared" ca="1" si="209"/>
        <v>1.9429218737091382E-41</v>
      </c>
      <c r="GG344">
        <f t="shared" ca="1" si="209"/>
        <v>2.9529746027953017E-47</v>
      </c>
      <c r="GH344">
        <f t="shared" ca="1" si="209"/>
        <v>1.4058268613584238E-53</v>
      </c>
      <c r="GI344">
        <f t="shared" ca="1" si="209"/>
        <v>1.9856326934240627E-60</v>
      </c>
      <c r="GJ344">
        <f t="shared" ca="1" si="209"/>
        <v>7.8301900157076365E-68</v>
      </c>
      <c r="GK344">
        <f t="shared" ca="1" si="209"/>
        <v>8.0533450214794921E-76</v>
      </c>
      <c r="GL344">
        <f t="shared" ca="1" si="209"/>
        <v>2.0012794017672479E-84</v>
      </c>
      <c r="GM344">
        <f t="shared" ca="1" si="209"/>
        <v>1.1025811751911442E-93</v>
      </c>
      <c r="GN344">
        <f t="shared" ca="1" si="209"/>
        <v>1.222210923257919E-103</v>
      </c>
      <c r="GO344">
        <f t="shared" ca="1" si="209"/>
        <v>2.4424912786329278E-114</v>
      </c>
      <c r="GP344">
        <f t="shared" ca="1" si="209"/>
        <v>7.7682560806564484E-126</v>
      </c>
      <c r="GQ344">
        <f t="shared" ca="1" si="208"/>
        <v>3.4109375227547065E-138</v>
      </c>
      <c r="GR344">
        <f t="shared" ca="1" si="208"/>
        <v>1.756907453216134E-151</v>
      </c>
      <c r="GS344">
        <f t="shared" ca="1" si="208"/>
        <v>8.8000829533940235E-166</v>
      </c>
      <c r="GT344">
        <f t="shared" ca="1" si="208"/>
        <v>3.4491695736041588E-181</v>
      </c>
      <c r="GU344">
        <f t="shared" ca="1" si="208"/>
        <v>8.2105656392367833E-198</v>
      </c>
      <c r="GV344">
        <f t="shared" ca="1" si="208"/>
        <v>8.8134508457573714E-216</v>
      </c>
      <c r="GW344">
        <f t="shared" ca="1" si="208"/>
        <v>2.9978072063723136E-235</v>
      </c>
      <c r="GX344">
        <f t="shared" ca="1" si="208"/>
        <v>2.1185641705453688E-256</v>
      </c>
      <c r="GY344">
        <f t="shared" ca="1" si="208"/>
        <v>1.8671879375215136E-279</v>
      </c>
      <c r="GZ344">
        <f t="shared" ca="1" si="208"/>
        <v>1.0985818497621245E-304</v>
      </c>
      <c r="HA344">
        <f t="shared" ca="1" si="208"/>
        <v>0</v>
      </c>
      <c r="HB344">
        <f t="shared" ca="1" si="208"/>
        <v>0</v>
      </c>
      <c r="HC344">
        <f t="shared" ca="1" si="208"/>
        <v>0</v>
      </c>
      <c r="HD344">
        <f t="shared" ca="1" si="208"/>
        <v>0</v>
      </c>
      <c r="HE344">
        <f t="shared" ca="1" si="208"/>
        <v>0</v>
      </c>
      <c r="HF344">
        <f t="shared" ca="1" si="211"/>
        <v>0</v>
      </c>
      <c r="HG344">
        <f t="shared" ca="1" si="211"/>
        <v>0</v>
      </c>
      <c r="HH344">
        <f t="shared" ca="1" si="211"/>
        <v>0</v>
      </c>
      <c r="HI344">
        <f t="shared" ca="1" si="211"/>
        <v>0</v>
      </c>
      <c r="HJ344">
        <f t="shared" ca="1" si="211"/>
        <v>0</v>
      </c>
      <c r="HK344">
        <f t="shared" ca="1" si="211"/>
        <v>0</v>
      </c>
      <c r="HL344">
        <f t="shared" ca="1" si="211"/>
        <v>0</v>
      </c>
    </row>
    <row r="345" spans="1:220" x14ac:dyDescent="0.25">
      <c r="A345" s="6">
        <v>45344</v>
      </c>
      <c r="B345">
        <f t="shared" ca="1" si="193"/>
        <v>1.5625E-2</v>
      </c>
      <c r="C345" s="5">
        <v>1724</v>
      </c>
      <c r="D345">
        <f t="shared" si="194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195"/>
        <v>0</v>
      </c>
      <c r="J345">
        <f t="shared" si="196"/>
        <v>1</v>
      </c>
      <c r="K345">
        <f t="shared" ca="1" si="197"/>
        <v>0</v>
      </c>
      <c r="L345">
        <f t="shared" ca="1" si="198"/>
        <v>2.1409640084897152E-2</v>
      </c>
      <c r="M345">
        <f t="shared" si="199"/>
        <v>1.1081081081081081</v>
      </c>
      <c r="Q345">
        <f t="shared" si="200"/>
        <v>637.88</v>
      </c>
      <c r="R345">
        <f t="shared" si="201"/>
        <v>706.83999999999992</v>
      </c>
      <c r="S345">
        <f ca="1">_xlfn.BINOM.DIST($Q345,$C345,S$1,FALSE)*$F345*$B345</f>
        <v>0</v>
      </c>
      <c r="T345">
        <f ca="1">_xlfn.BINOM.DIST($Q345,$C345,T$1,FALSE)*$F345*$B345</f>
        <v>0</v>
      </c>
      <c r="U345">
        <f ca="1">_xlfn.BINOM.DIST($Q345,$C345,U$1,FALSE)*$F345*$B345</f>
        <v>0</v>
      </c>
      <c r="V345">
        <f ca="1">_xlfn.BINOM.DIST($Q345,$C345,V$1,FALSE)*$F345*$B345</f>
        <v>0</v>
      </c>
      <c r="W345">
        <f ca="1">_xlfn.BINOM.DIST($Q345,$C345,W$1,FALSE)*$F345*$B345</f>
        <v>0</v>
      </c>
      <c r="X345">
        <f ca="1">_xlfn.BINOM.DIST($Q345,$C345,X$1,FALSE)*$F345*$B345</f>
        <v>0</v>
      </c>
      <c r="Y345">
        <f ca="1">_xlfn.BINOM.DIST($Q345,$C345,Y$1,FALSE)*$F345*$B345</f>
        <v>0</v>
      </c>
      <c r="Z345">
        <f ca="1">_xlfn.BINOM.DIST($Q345,$C345,Z$1,FALSE)*$F345*$B345</f>
        <v>5.4083858963304574E-281</v>
      </c>
      <c r="AA345">
        <f ca="1">_xlfn.BINOM.DIST($Q345,$C345,AA$1,FALSE)*$F345*$B345</f>
        <v>3.7182718856963837E-249</v>
      </c>
      <c r="AB345">
        <f ca="1">_xlfn.BINOM.DIST($Q345,$C345,AB$1,FALSE)*$F345*$B345</f>
        <v>9.8883327028298879E-222</v>
      </c>
      <c r="AC345">
        <f ca="1">_xlfn.BINOM.DIST($Q345,$C345,AC$1,FALSE)*$F345*$B345</f>
        <v>8.4383758448085528E-198</v>
      </c>
      <c r="AD345">
        <f ca="1">_xlfn.BINOM.DIST($Q345,$C345,AD$1,FALSE)*$F345*$B345</f>
        <v>1.0440679713146312E-176</v>
      </c>
      <c r="AE345">
        <f ca="1">_xlfn.BINOM.DIST($Q345,$C345,AE$1,FALSE)*$F345*$B345</f>
        <v>5.698616929441631E-158</v>
      </c>
      <c r="AF345">
        <f ca="1">_xlfn.BINOM.DIST($Q345,$C345,AF$1,FALSE)*$F345*$B345</f>
        <v>3.1914946465571141E-141</v>
      </c>
      <c r="AG345">
        <f ca="1">_xlfn.BINOM.DIST($Q345,$C345,AG$1,FALSE)*$F345*$B345</f>
        <v>3.5320458548587989E-126</v>
      </c>
      <c r="AH345">
        <f ca="1">_xlfn.BINOM.DIST($Q345,$C345,AH$1,FALSE)*$F345*$B345</f>
        <v>1.2976434361353712E-112</v>
      </c>
      <c r="AI345">
        <f ca="1">_xlfn.BINOM.DIST($Q345,$C345,AI$1,FALSE)*$F345*$B345</f>
        <v>2.4025033696988844E-100</v>
      </c>
      <c r="AJ345">
        <f ca="1">_xlfn.BINOM.DIST($Q345,$C345,AJ$1,FALSE)*$F345*$B345</f>
        <v>3.1513775376894893E-89</v>
      </c>
      <c r="AK345">
        <f ca="1">_xlfn.BINOM.DIST($Q345,$C345,AK$1,FALSE)*$F345*$B345</f>
        <v>3.8805599422825704E-79</v>
      </c>
      <c r="AL345">
        <f ca="1">_xlfn.BINOM.DIST($Q345,$C345,AL$1,FALSE)*$F345*$B345</f>
        <v>5.6742756880559531E-70</v>
      </c>
      <c r="AM345">
        <f ca="1">_xlfn.BINOM.DIST($Q345,$C345,AM$1,FALSE)*$F345*$B345</f>
        <v>1.201086270393858E-61</v>
      </c>
      <c r="AN345">
        <f ca="1">_xlfn.BINOM.DIST($Q345,$C345,AN$1,FALSE)*$F345*$B345</f>
        <v>4.3550192859914709E-54</v>
      </c>
      <c r="AO345">
        <f ca="1">_xlfn.BINOM.DIST($Q345,$C345,AO$1,FALSE)*$F345*$B345</f>
        <v>3.1241502529883389E-47</v>
      </c>
      <c r="AP345">
        <f ca="1">_xlfn.BINOM.DIST($Q345,$C345,AP$1,FALSE)*$F345*$B345</f>
        <v>5.0199675532814206E-41</v>
      </c>
      <c r="AQ345">
        <f ca="1">_xlfn.BINOM.DIST($Q345,$C345,AQ$1,FALSE)*$F345*$B345</f>
        <v>2.0118096356822896E-35</v>
      </c>
      <c r="AR345">
        <f ca="1">_xlfn.BINOM.DIST($Q345,$C345,AR$1,FALSE)*$F345*$B345</f>
        <v>2.2081569326281894E-30</v>
      </c>
      <c r="AS345">
        <f ca="1">_xlfn.BINOM.DIST($Q345,$C345,AS$1,FALSE)*$F345*$B345</f>
        <v>7.2036583855046861E-26</v>
      </c>
      <c r="AT345">
        <f ca="1">_xlfn.BINOM.DIST($Q345,$C345,AT$1,FALSE)*$F345*$B345</f>
        <v>7.50443196397056E-22</v>
      </c>
      <c r="AU345">
        <f ca="1">_xlfn.BINOM.DIST($Q345,$C345,AU$1,FALSE)*$F345*$B345</f>
        <v>2.6591368603994945E-18</v>
      </c>
      <c r="AV345">
        <f ca="1">_xlfn.BINOM.DIST($Q345,$C345,AV$1,FALSE)*$F345*$B345</f>
        <v>3.3884479876860493E-15</v>
      </c>
      <c r="AW345">
        <f ca="1">_xlfn.BINOM.DIST($Q345,$C345,AW$1,FALSE)*$F345*$B345</f>
        <v>1.6310221399155228E-12</v>
      </c>
      <c r="AX345">
        <f ca="1">_xlfn.BINOM.DIST($Q345,$C345,AX$1,FALSE)*$F345*$B345</f>
        <v>3.0975028041455991E-10</v>
      </c>
      <c r="AY345">
        <f ca="1">_xlfn.BINOM.DIST($Q345,$C345,AY$1,FALSE)*$F345*$B345</f>
        <v>2.4119894609231134E-8</v>
      </c>
      <c r="AZ345">
        <f ca="1">_xlfn.BINOM.DIST($Q345,$C345,AZ$1,FALSE)*$F345*$B345</f>
        <v>7.967853536903858E-7</v>
      </c>
      <c r="BA345">
        <f ca="1">_xlfn.BINOM.DIST($Q345,$C345,BA$1,FALSE)*$F345*$B345</f>
        <v>1.1507452590218763E-5</v>
      </c>
      <c r="BB345">
        <f ca="1">_xlfn.BINOM.DIST($Q345,$C345,BB$1,FALSE)*$F345*$B345</f>
        <v>7.461291823392364E-5</v>
      </c>
      <c r="BC345">
        <f ca="1">_xlfn.BINOM.DIST($Q345,$C345,BC$1,FALSE)*$F345*$B345</f>
        <v>2.2231860753632997E-4</v>
      </c>
      <c r="BD345">
        <f ca="1">_xlfn.BINOM.DIST($Q345,$C345,BD$1,FALSE)*$F345*$B345</f>
        <v>3.1068951067991454E-4</v>
      </c>
      <c r="BE345">
        <f ca="1">_xlfn.BINOM.DIST($Q345,$C345,BE$1,FALSE)*$F345*$B345</f>
        <v>2.0728536179084737E-4</v>
      </c>
      <c r="BF345">
        <f ca="1">_xlfn.BINOM.DIST($Q345,$C345,BF$1,FALSE)*$F345*$B345</f>
        <v>6.7040375316368772E-5</v>
      </c>
      <c r="BG345">
        <f ca="1">_xlfn.BINOM.DIST($Q345,$C345,BG$1,FALSE)*$F345*$B345</f>
        <v>1.064816439027448E-5</v>
      </c>
      <c r="BH345">
        <f ca="1">_xlfn.BINOM.DIST($Q345,$C345,BH$1,FALSE)*$F345*$B345</f>
        <v>8.3966198221071536E-7</v>
      </c>
      <c r="BI345">
        <f ca="1">_xlfn.BINOM.DIST($Q345,$C345,BI$1,FALSE)*$F345*$B345</f>
        <v>3.3164854075866616E-8</v>
      </c>
      <c r="BJ345">
        <f ca="1">_xlfn.BINOM.DIST($Q345,$C345,BJ$1,FALSE)*$F345*$B345</f>
        <v>6.607321276240021E-10</v>
      </c>
      <c r="BK345">
        <f ca="1">_xlfn.BINOM.DIST($Q345,$C345,BK$1,FALSE)*$F345*$B345</f>
        <v>6.6740795962882677E-12</v>
      </c>
      <c r="BL345">
        <f ca="1">_xlfn.BINOM.DIST($Q345,$C345,BL$1,FALSE)*$F345*$B345</f>
        <v>3.4297768094188194E-14</v>
      </c>
      <c r="BM345">
        <f ca="1">_xlfn.BINOM.DIST($Q345,$C345,BM$1,FALSE)*$F345*$B345</f>
        <v>8.982698294713744E-17</v>
      </c>
      <c r="BN345">
        <f ca="1">_xlfn.BINOM.DIST($Q345,$C345,BN$1,FALSE)*$F345*$B345</f>
        <v>1.1991040380498979E-19</v>
      </c>
      <c r="BO345">
        <f ca="1">_xlfn.BINOM.DIST($Q345,$C345,BO$1,FALSE)*$F345*$B345</f>
        <v>8.1461770274479338E-23</v>
      </c>
      <c r="BP345">
        <f ca="1">_xlfn.BINOM.DIST($Q345,$C345,BP$1,FALSE)*$F345*$B345</f>
        <v>2.8076017277876957E-26</v>
      </c>
      <c r="BQ345">
        <f ca="1">_xlfn.BINOM.DIST($Q345,$C345,BQ$1,FALSE)*$F345*$B345</f>
        <v>4.8858325631854062E-30</v>
      </c>
      <c r="BR345">
        <f ca="1">_xlfn.BINOM.DIST($Q345,$C345,BR$1,FALSE)*$F345*$B345</f>
        <v>4.2657192595512552E-34</v>
      </c>
      <c r="BS345">
        <f ca="1">_xlfn.BINOM.DIST($Q345,$C345,BS$1,FALSE)*$F345*$B345</f>
        <v>1.853557346371412E-38</v>
      </c>
      <c r="BT345">
        <f ca="1">_xlfn.BINOM.DIST($Q345,$C345,BT$1,FALSE)*$F345*$B345</f>
        <v>3.9696445071581319E-43</v>
      </c>
      <c r="BU345">
        <f ca="1">_xlfn.BINOM.DIST($Q345,$C345,BU$1,FALSE)*$F345*$B345</f>
        <v>4.1422771150500968E-48</v>
      </c>
      <c r="BV345">
        <f ca="1">_xlfn.BINOM.DIST($Q345,$C345,BV$1,FALSE)*$F345*$B345</f>
        <v>2.078197346729628E-53</v>
      </c>
      <c r="BW345">
        <f ca="1">_xlfn.BINOM.DIST($Q345,$C345,BW$1,FALSE)*$F345*$B345</f>
        <v>4.9372332808632979E-59</v>
      </c>
      <c r="BX345">
        <f ca="1">_xlfn.BINOM.DIST($Q345,$C345,BX$1,FALSE)*$F345*$B345</f>
        <v>5.4594058750222264E-65</v>
      </c>
      <c r="BY345">
        <f ca="1">_xlfn.BINOM.DIST($Q345,$C345,BY$1,FALSE)*$F345*$B345</f>
        <v>2.7558886519402042E-71</v>
      </c>
      <c r="BZ345">
        <f ca="1">_xlfn.BINOM.DIST($Q345,$C345,BZ$1,FALSE)*$F345*$B345</f>
        <v>6.2149090112798886E-78</v>
      </c>
      <c r="CA345">
        <f ca="1">_xlfn.BINOM.DIST($Q345,$C345,CA$1,FALSE)*$F345*$B345</f>
        <v>6.1123494059525741E-85</v>
      </c>
      <c r="CB345">
        <f ca="1">_xlfn.BINOM.DIST($Q345,$C345,CB$1,FALSE)*$F345*$B345</f>
        <v>2.5526063427706807E-92</v>
      </c>
      <c r="CC345">
        <f ca="1">_xlfn.BINOM.DIST($Q345,$C345,CC$1,FALSE)*$F345*$B345</f>
        <v>4.3946757496787353E-100</v>
      </c>
      <c r="CD345">
        <f ca="1">_xlfn.BINOM.DIST($Q345,$C345,CD$1,FALSE)*$F345*$B345</f>
        <v>3.0189447646524819E-108</v>
      </c>
      <c r="CE345">
        <f ca="1">_xlfn.BINOM.DIST($Q345,$C345,CE$1,FALSE)*$F345*$B345</f>
        <v>7.9820210022104335E-117</v>
      </c>
      <c r="CF345">
        <f ca="1">_xlfn.BINOM.DIST($Q345,$C345,CF$1,FALSE)*$F345*$B345</f>
        <v>7.8059091903529666E-126</v>
      </c>
      <c r="CG345">
        <f ca="1">_xlfn.BINOM.DIST($Q345,$C345,CG$1,FALSE)*$F345*$B345</f>
        <v>2.7022210295928382E-135</v>
      </c>
      <c r="CH345">
        <f ca="1">_xlfn.BINOM.DIST($Q345,$C345,CH$1,FALSE)*$F345*$B345</f>
        <v>3.1546637260505495E-145</v>
      </c>
      <c r="CI345">
        <f ca="1">_xlfn.BINOM.DIST($Q345,$C345,CI$1,FALSE)*$F345*$B345</f>
        <v>1.1772126818037351E-155</v>
      </c>
      <c r="CJ345">
        <f ca="1">_xlfn.BINOM.DIST($Q345,$C345,CJ$1,FALSE)*$F345*$B345</f>
        <v>1.3233755356385344E-166</v>
      </c>
      <c r="CK345">
        <f ca="1">_xlfn.BINOM.DIST($Q345,$C345,CK$1,FALSE)*$F345*$B345</f>
        <v>4.1966859771263735E-178</v>
      </c>
      <c r="CL345">
        <f ca="1">_xlfn.BINOM.DIST($Q345,$C345,CL$1,FALSE)*$F345*$B345</f>
        <v>3.4901408553428409E-190</v>
      </c>
      <c r="CM345">
        <f ca="1">_xlfn.BINOM.DIST($Q345,$C345,CM$1,FALSE)*$F345*$B345</f>
        <v>7.0182914630122604E-203</v>
      </c>
      <c r="CN345">
        <f ca="1">_xlfn.BINOM.DIST($Q345,$C345,CN$1,FALSE)*$F345*$B345</f>
        <v>3.116912724512689E-216</v>
      </c>
      <c r="CO345">
        <f ca="1">_xlfn.BINOM.DIST($Q345,$C345,CO$1,FALSE)*$F345*$B345</f>
        <v>2.7623952419269395E-230</v>
      </c>
      <c r="CP345">
        <f ca="1">_xlfn.BINOM.DIST($Q345,$C345,CP$1,FALSE)*$F345*$B345</f>
        <v>4.3597873948290983E-245</v>
      </c>
      <c r="CQ345">
        <f ca="1">_xlfn.BINOM.DIST($Q345,$C345,CQ$1,FALSE)*$F345*$B345</f>
        <v>1.0777775368960126E-260</v>
      </c>
      <c r="CR345">
        <f ca="1">_xlfn.BINOM.DIST($Q345,$C345,CR$1,FALSE)*$F345*$B345</f>
        <v>3.6091155803818012E-277</v>
      </c>
      <c r="CS345">
        <f ca="1">_xlfn.BINOM.DIST($Q345,$C345,CS$1,FALSE)*$F345*$B345</f>
        <v>1.3879284303699683E-294</v>
      </c>
      <c r="CT345">
        <f ca="1">_xlfn.BINOM.DIST($Q345,$C345,CT$1,FALSE)*$F345*$B345</f>
        <v>0</v>
      </c>
      <c r="CU345">
        <f ca="1">_xlfn.BINOM.DIST($Q345,$C345,CU$1,FALSE)*$F345*$B345</f>
        <v>0</v>
      </c>
      <c r="CV345">
        <f ca="1">_xlfn.BINOM.DIST($Q345,$C345,CV$1,FALSE)*$F345*$B345</f>
        <v>0</v>
      </c>
      <c r="CW345">
        <f ca="1">_xlfn.BINOM.DIST($Q345,$C345,CW$1,FALSE)*$F345*$B345</f>
        <v>0</v>
      </c>
      <c r="CX345">
        <f ca="1">_xlfn.BINOM.DIST($Q345,$C345,CX$1,FALSE)*$F345*$B345</f>
        <v>0</v>
      </c>
      <c r="CY345">
        <f ca="1">_xlfn.BINOM.DIST($Q345,$C345,CY$1,FALSE)*$F345*$B345</f>
        <v>0</v>
      </c>
      <c r="CZ345">
        <f ca="1">_xlfn.BINOM.DIST($Q345,$C345,CZ$1,FALSE)*$F345*$B345</f>
        <v>0</v>
      </c>
      <c r="DA345">
        <f ca="1">_xlfn.BINOM.DIST($Q345,$C345,DA$1,FALSE)*$F345*$B345</f>
        <v>0</v>
      </c>
      <c r="DB345">
        <f ca="1">_xlfn.BINOM.DIST($Q345,$C345,DB$1,FALSE)*$F345*$B345</f>
        <v>0</v>
      </c>
      <c r="DC345">
        <f ca="1">_xlfn.BINOM.DIST($Q345,$C345,DC$1,FALSE)*$F345*$B345</f>
        <v>0</v>
      </c>
      <c r="DD345">
        <f ca="1">_xlfn.BINOM.DIST($Q345,$C345,DD$1,FALSE)*$F345*$B345</f>
        <v>0</v>
      </c>
      <c r="DE345">
        <f ca="1">_xlfn.BINOM.DIST($Q345,$C345,DE$1,FALSE)*$F345*$B345</f>
        <v>0</v>
      </c>
      <c r="DF345">
        <f ca="1">_xlfn.BINOM.DIST($Q345,$C345,DF$1,FALSE)*$F345*$B345</f>
        <v>0</v>
      </c>
      <c r="DG345">
        <f ca="1">_xlfn.BINOM.DIST($Q345,$C345,DG$1,FALSE)*$F345*$B345</f>
        <v>0</v>
      </c>
      <c r="DH345">
        <f ca="1">_xlfn.BINOM.DIST($Q345,$C345,DH$1,FALSE)*$F345*$B345</f>
        <v>0</v>
      </c>
      <c r="DI345">
        <f ca="1">_xlfn.BINOM.DIST($Q345,$C345,DI$1,FALSE)*$F345*$B345</f>
        <v>0</v>
      </c>
      <c r="DJ345">
        <f ca="1">_xlfn.BINOM.DIST($Q345,$C345,DJ$1,FALSE)*$F345*$B345</f>
        <v>0</v>
      </c>
      <c r="DK345">
        <f ca="1">_xlfn.BINOM.DIST($Q345,$C345,DK$1,FALSE)*$F345*$B345</f>
        <v>0</v>
      </c>
      <c r="DL345">
        <f ca="1">_xlfn.BINOM.DIST($Q345,$C345,DL$1,FALSE)*$F345*$B345</f>
        <v>0</v>
      </c>
      <c r="DM345">
        <f ca="1">_xlfn.BINOM.DIST($Q345,$C345,DM$1,FALSE)*$F345*$B345</f>
        <v>0</v>
      </c>
      <c r="DN345">
        <f ca="1">_xlfn.BINOM.DIST($Q345,$C345,DN$1,FALSE)*$F345*$B345</f>
        <v>0</v>
      </c>
      <c r="DQ345">
        <f t="shared" ca="1" si="205"/>
        <v>0</v>
      </c>
      <c r="DR345">
        <f t="shared" ca="1" si="205"/>
        <v>0</v>
      </c>
      <c r="DS345">
        <f t="shared" ca="1" si="205"/>
        <v>0</v>
      </c>
      <c r="DT345">
        <f t="shared" ca="1" si="205"/>
        <v>0</v>
      </c>
      <c r="DU345">
        <f t="shared" ca="1" si="205"/>
        <v>0</v>
      </c>
      <c r="DV345">
        <f t="shared" ca="1" si="205"/>
        <v>0</v>
      </c>
      <c r="DW345">
        <f t="shared" ca="1" si="205"/>
        <v>0</v>
      </c>
      <c r="DX345">
        <f t="shared" ca="1" si="205"/>
        <v>0</v>
      </c>
      <c r="DY345">
        <f t="shared" ca="1" si="205"/>
        <v>0</v>
      </c>
      <c r="DZ345">
        <f t="shared" ca="1" si="205"/>
        <v>1.351722578961456E-277</v>
      </c>
      <c r="EA345">
        <f t="shared" ca="1" si="205"/>
        <v>3.5515107243968876E-250</v>
      </c>
      <c r="EB345">
        <f t="shared" ca="1" si="205"/>
        <v>6.820261199964803E-226</v>
      </c>
      <c r="EC345">
        <f t="shared" ca="1" si="205"/>
        <v>3.2874448790758257E-204</v>
      </c>
      <c r="ED345">
        <f t="shared" ca="1" si="205"/>
        <v>1.0142485969136762E-184</v>
      </c>
      <c r="EE345">
        <f t="shared" ca="1" si="205"/>
        <v>4.1433829633445824E-167</v>
      </c>
      <c r="EF345">
        <f t="shared" ref="EF345:EU408" ca="1" si="212">_xlfn.BINOM.DIST($R345,$C345,EF$1,FALSE)*$F345*$B345</f>
        <v>3.9850501546327268E-151</v>
      </c>
      <c r="EG345">
        <f t="shared" ca="1" si="212"/>
        <v>1.4340341287549386E-136</v>
      </c>
      <c r="EH345">
        <f t="shared" ca="1" si="212"/>
        <v>2.8182210414046792E-123</v>
      </c>
      <c r="EI345">
        <f t="shared" ca="1" si="212"/>
        <v>4.1345557354032555E-111</v>
      </c>
      <c r="EJ345">
        <f t="shared" ca="1" si="212"/>
        <v>5.8793594451059467E-100</v>
      </c>
      <c r="EK345">
        <f t="shared" ca="1" si="212"/>
        <v>1.0100019627965141E-89</v>
      </c>
      <c r="EL345">
        <f t="shared" ca="1" si="212"/>
        <v>2.5277815346709883E-80</v>
      </c>
      <c r="EM345">
        <f t="shared" ca="1" si="212"/>
        <v>1.082073398599627E-71</v>
      </c>
      <c r="EN345">
        <f t="shared" ca="1" si="212"/>
        <v>9.0980637418657502E-64</v>
      </c>
      <c r="EO345">
        <f t="shared" ca="1" si="212"/>
        <v>1.6939949505091447E-56</v>
      </c>
      <c r="EP345">
        <f t="shared" ca="1" si="212"/>
        <v>7.7544460072598866E-50</v>
      </c>
      <c r="EQ345">
        <f t="shared" ca="1" si="212"/>
        <v>9.5634121932757136E-44</v>
      </c>
      <c r="ER345">
        <f t="shared" ca="1" si="212"/>
        <v>3.4437183127830698E-38</v>
      </c>
      <c r="ES345">
        <f t="shared" ca="1" si="212"/>
        <v>3.8867805057005016E-33</v>
      </c>
      <c r="ET345">
        <f t="shared" ca="1" si="212"/>
        <v>1.4639425499882559E-28</v>
      </c>
      <c r="EU345">
        <f t="shared" ca="1" si="212"/>
        <v>1.9451320410609327E-24</v>
      </c>
      <c r="EV345">
        <f t="shared" ca="1" si="207"/>
        <v>9.5778656033346839E-21</v>
      </c>
      <c r="EW345">
        <f t="shared" ca="1" si="207"/>
        <v>1.8259814026944341E-17</v>
      </c>
      <c r="EX345">
        <f t="shared" ca="1" si="207"/>
        <v>1.4012938772796205E-14</v>
      </c>
      <c r="EY345">
        <f t="shared" ca="1" si="207"/>
        <v>4.4810556214322398E-12</v>
      </c>
      <c r="EZ345">
        <f t="shared" ca="1" si="207"/>
        <v>6.15708139552912E-10</v>
      </c>
      <c r="FA345">
        <f t="shared" ca="1" si="207"/>
        <v>3.7352319736439285E-8</v>
      </c>
      <c r="FB345">
        <f t="shared" ca="1" si="207"/>
        <v>1.0247904185556891E-6</v>
      </c>
      <c r="FC345">
        <f t="shared" ca="1" si="207"/>
        <v>1.2986665123908274E-5</v>
      </c>
      <c r="FD345">
        <f t="shared" ca="1" si="207"/>
        <v>7.7432471770882017E-5</v>
      </c>
      <c r="FE345">
        <f t="shared" ca="1" si="207"/>
        <v>2.2073199540015813E-4</v>
      </c>
      <c r="FF345">
        <f t="shared" ca="1" si="207"/>
        <v>3.0499254016801483E-4</v>
      </c>
      <c r="FG345">
        <f t="shared" ca="1" si="207"/>
        <v>2.06649799949303E-4</v>
      </c>
      <c r="FH345">
        <f t="shared" ca="1" si="207"/>
        <v>6.9322024101371287E-5</v>
      </c>
      <c r="FI345">
        <f t="shared" ca="1" si="207"/>
        <v>1.1602180368524141E-5</v>
      </c>
      <c r="FJ345">
        <f t="shared" ca="1" si="207"/>
        <v>9.7452088679408101E-7</v>
      </c>
      <c r="FK345">
        <f t="shared" ca="1" si="207"/>
        <v>4.1249167522053839E-8</v>
      </c>
      <c r="FL345">
        <f t="shared" ca="1" si="206"/>
        <v>8.8198556521601353E-10</v>
      </c>
      <c r="FM345">
        <f t="shared" ca="1" si="206"/>
        <v>9.5335780976546465E-12</v>
      </c>
      <c r="FN345">
        <f t="shared" ca="1" si="206"/>
        <v>5.2048748208930588E-14</v>
      </c>
      <c r="FO345">
        <f t="shared" ca="1" si="206"/>
        <v>1.4316141968660882E-16</v>
      </c>
      <c r="FP345">
        <f t="shared" ca="1" si="206"/>
        <v>1.9755695123988076E-19</v>
      </c>
      <c r="FQ345">
        <f t="shared" ca="1" si="206"/>
        <v>1.3598117066965382E-22</v>
      </c>
      <c r="FR345">
        <f t="shared" ca="1" si="206"/>
        <v>4.6336351845791456E-26</v>
      </c>
      <c r="FS345">
        <f t="shared" ca="1" si="206"/>
        <v>7.744717985237811E-30</v>
      </c>
      <c r="FT345">
        <f t="shared" ca="1" si="206"/>
        <v>6.2796628499296833E-34</v>
      </c>
      <c r="FU345">
        <f t="shared" ca="1" si="206"/>
        <v>2.4384297625196485E-38</v>
      </c>
      <c r="FV345">
        <f t="shared" ca="1" si="206"/>
        <v>4.4676012728764869E-43</v>
      </c>
      <c r="FW345">
        <f t="shared" ca="1" si="206"/>
        <v>3.7973410288954333E-48</v>
      </c>
      <c r="FX345">
        <f t="shared" ca="1" si="206"/>
        <v>1.4690104365922078E-53</v>
      </c>
      <c r="FY345">
        <f t="shared" ca="1" si="206"/>
        <v>2.5315847095223042E-59</v>
      </c>
      <c r="FZ345">
        <f t="shared" ca="1" si="206"/>
        <v>1.8974572142812941E-65</v>
      </c>
      <c r="GA345">
        <f t="shared" ca="1" si="209"/>
        <v>6.022442509332544E-72</v>
      </c>
      <c r="GB345">
        <f t="shared" ca="1" si="209"/>
        <v>7.8581720940501805E-79</v>
      </c>
      <c r="GC345">
        <f t="shared" ca="1" si="209"/>
        <v>4.0789270192465091E-86</v>
      </c>
      <c r="GD345">
        <f t="shared" ca="1" si="209"/>
        <v>8.1215226461839966E-94</v>
      </c>
      <c r="GE345">
        <f t="shared" ca="1" si="209"/>
        <v>5.9579185643753169E-102</v>
      </c>
      <c r="GF345">
        <f t="shared" ca="1" si="209"/>
        <v>1.5400684490272883E-110</v>
      </c>
      <c r="GG345">
        <f t="shared" ca="1" si="209"/>
        <v>1.3350847077778998E-119</v>
      </c>
      <c r="GH345">
        <f t="shared" ca="1" si="209"/>
        <v>3.6745224490703172E-129</v>
      </c>
      <c r="GI345">
        <f t="shared" ca="1" si="209"/>
        <v>3.021287653083126E-139</v>
      </c>
      <c r="GJ345">
        <f t="shared" ca="1" si="209"/>
        <v>6.9357683251121294E-150</v>
      </c>
      <c r="GK345">
        <f t="shared" ca="1" si="209"/>
        <v>4.1224643442238624E-161</v>
      </c>
      <c r="GL345">
        <f t="shared" ca="1" si="209"/>
        <v>5.8316262218839363E-173</v>
      </c>
      <c r="GM345">
        <f t="shared" ca="1" si="209"/>
        <v>1.7864912176645604E-185</v>
      </c>
      <c r="GN345">
        <f t="shared" ca="1" si="209"/>
        <v>1.0659069744037001E-198</v>
      </c>
      <c r="GO345">
        <f t="shared" ca="1" si="209"/>
        <v>1.0989520256175284E-212</v>
      </c>
      <c r="GP345">
        <f t="shared" ca="1" si="209"/>
        <v>1.7097301051922799E-227</v>
      </c>
      <c r="GQ345">
        <f t="shared" ca="1" si="208"/>
        <v>3.4404646322655075E-243</v>
      </c>
      <c r="GR345">
        <f t="shared" ca="1" si="208"/>
        <v>7.5077017468857401E-260</v>
      </c>
      <c r="GS345">
        <f t="shared" ca="1" si="208"/>
        <v>1.4507912361210825E-277</v>
      </c>
      <c r="GT345">
        <f t="shared" ca="1" si="208"/>
        <v>1.9639373044171506E-296</v>
      </c>
      <c r="GU345">
        <f t="shared" ca="1" si="208"/>
        <v>0</v>
      </c>
      <c r="GV345">
        <f t="shared" ca="1" si="208"/>
        <v>0</v>
      </c>
      <c r="GW345">
        <f t="shared" ca="1" si="208"/>
        <v>0</v>
      </c>
      <c r="GX345">
        <f t="shared" ca="1" si="208"/>
        <v>0</v>
      </c>
      <c r="GY345">
        <f t="shared" ca="1" si="208"/>
        <v>0</v>
      </c>
      <c r="GZ345">
        <f t="shared" ca="1" si="208"/>
        <v>0</v>
      </c>
      <c r="HA345">
        <f t="shared" ca="1" si="208"/>
        <v>0</v>
      </c>
      <c r="HB345">
        <f t="shared" ca="1" si="208"/>
        <v>0</v>
      </c>
      <c r="HC345">
        <f t="shared" ca="1" si="208"/>
        <v>0</v>
      </c>
      <c r="HD345">
        <f t="shared" ca="1" si="208"/>
        <v>0</v>
      </c>
      <c r="HE345">
        <f t="shared" ca="1" si="208"/>
        <v>0</v>
      </c>
      <c r="HF345">
        <f t="shared" ca="1" si="211"/>
        <v>0</v>
      </c>
      <c r="HG345">
        <f t="shared" ca="1" si="211"/>
        <v>0</v>
      </c>
      <c r="HH345">
        <f t="shared" ca="1" si="211"/>
        <v>0</v>
      </c>
      <c r="HI345">
        <f t="shared" ca="1" si="211"/>
        <v>0</v>
      </c>
      <c r="HJ345">
        <f t="shared" ca="1" si="211"/>
        <v>0</v>
      </c>
      <c r="HK345">
        <f t="shared" ca="1" si="211"/>
        <v>0</v>
      </c>
      <c r="HL345">
        <f t="shared" ca="1" si="211"/>
        <v>0</v>
      </c>
    </row>
    <row r="346" spans="1:220" x14ac:dyDescent="0.25">
      <c r="A346" s="6">
        <v>45344</v>
      </c>
      <c r="B346">
        <f t="shared" ca="1" si="193"/>
        <v>1.5625E-2</v>
      </c>
      <c r="C346" s="5">
        <v>2000</v>
      </c>
      <c r="D346">
        <f t="shared" si="194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195"/>
        <v>0</v>
      </c>
      <c r="J346">
        <f t="shared" si="196"/>
        <v>1</v>
      </c>
      <c r="K346">
        <f t="shared" ca="1" si="197"/>
        <v>0</v>
      </c>
      <c r="L346">
        <f t="shared" ca="1" si="198"/>
        <v>1.70535196445009E-2</v>
      </c>
      <c r="M346">
        <f t="shared" si="199"/>
        <v>1.1142857142857143</v>
      </c>
      <c r="Q346">
        <f t="shared" si="200"/>
        <v>700</v>
      </c>
      <c r="R346">
        <f t="shared" si="201"/>
        <v>780</v>
      </c>
      <c r="S346">
        <f ca="1">_xlfn.BINOM.DIST($Q346,$C346,S$1,FALSE)*$F346*$B346</f>
        <v>0</v>
      </c>
      <c r="T346">
        <f ca="1">_xlfn.BINOM.DIST($Q346,$C346,T$1,FALSE)*$F346*$B346</f>
        <v>0</v>
      </c>
      <c r="U346">
        <f ca="1">_xlfn.BINOM.DIST($Q346,$C346,U$1,FALSE)*$F346*$B346</f>
        <v>0</v>
      </c>
      <c r="V346">
        <f ca="1">_xlfn.BINOM.DIST($Q346,$C346,V$1,FALSE)*$F346*$B346</f>
        <v>0</v>
      </c>
      <c r="W346">
        <f ca="1">_xlfn.BINOM.DIST($Q346,$C346,W$1,FALSE)*$F346*$B346</f>
        <v>0</v>
      </c>
      <c r="X346">
        <f ca="1">_xlfn.BINOM.DIST($Q346,$C346,X$1,FALSE)*$F346*$B346</f>
        <v>0</v>
      </c>
      <c r="Y346">
        <f ca="1">_xlfn.BINOM.DIST($Q346,$C346,Y$1,FALSE)*$F346*$B346</f>
        <v>0</v>
      </c>
      <c r="Z346">
        <f ca="1">_xlfn.BINOM.DIST($Q346,$C346,Z$1,FALSE)*$F346*$B346</f>
        <v>2.0129803006872628E-291</v>
      </c>
      <c r="AA346">
        <f ca="1">_xlfn.BINOM.DIST($Q346,$C346,AA$1,FALSE)*$F346*$B346</f>
        <v>6.2308147357371758E-257</v>
      </c>
      <c r="AB346">
        <f ca="1">_xlfn.BINOM.DIST($Q346,$C346,AB$1,FALSE)*$F346*$B346</f>
        <v>2.6973979288015488E-227</v>
      </c>
      <c r="AC346">
        <f ca="1">_xlfn.BINOM.DIST($Q346,$C346,AC$1,FALSE)*$F346*$B346</f>
        <v>1.6697085301022928E-201</v>
      </c>
      <c r="AD346">
        <f ca="1">_xlfn.BINOM.DIST($Q346,$C346,AD$1,FALSE)*$F346*$B346</f>
        <v>7.7493744030395004E-179</v>
      </c>
      <c r="AE346">
        <f ca="1">_xlfn.BINOM.DIST($Q346,$C346,AE$1,FALSE)*$F346*$B346</f>
        <v>9.1563929709050626E-159</v>
      </c>
      <c r="AF346">
        <f ca="1">_xlfn.BINOM.DIST($Q346,$C346,AF$1,FALSE)*$F346*$B346</f>
        <v>6.9623109169755111E-141</v>
      </c>
      <c r="AG346">
        <f ca="1">_xlfn.BINOM.DIST($Q346,$C346,AG$1,FALSE)*$F346*$B346</f>
        <v>6.9982585941360299E-125</v>
      </c>
      <c r="AH346">
        <f ca="1">_xlfn.BINOM.DIST($Q346,$C346,AH$1,FALSE)*$F346*$B346</f>
        <v>1.6438536954634022E-110</v>
      </c>
      <c r="AI346">
        <f ca="1">_xlfn.BINOM.DIST($Q346,$C346,AI$1,FALSE)*$F346*$B346</f>
        <v>1.4270465315549071E-97</v>
      </c>
      <c r="AJ346">
        <f ca="1">_xlfn.BINOM.DIST($Q346,$C346,AJ$1,FALSE)*$F346*$B346</f>
        <v>6.6549293370048087E-86</v>
      </c>
      <c r="AK346">
        <f ca="1">_xlfn.BINOM.DIST($Q346,$C346,AK$1,FALSE)*$F346*$B346</f>
        <v>2.2705970323114744E-75</v>
      </c>
      <c r="AL346">
        <f ca="1">_xlfn.BINOM.DIST($Q346,$C346,AL$1,FALSE)*$F346*$B346</f>
        <v>7.3353966731069577E-66</v>
      </c>
      <c r="AM346">
        <f ca="1">_xlfn.BINOM.DIST($Q346,$C346,AM$1,FALSE)*$F346*$B346</f>
        <v>2.7884216693366027E-57</v>
      </c>
      <c r="AN346">
        <f ca="1">_xlfn.BINOM.DIST($Q346,$C346,AN$1,FALSE)*$F346*$B346</f>
        <v>1.5000418857861202E-49</v>
      </c>
      <c r="AO346">
        <f ca="1">_xlfn.BINOM.DIST($Q346,$C346,AO$1,FALSE)*$F346*$B346</f>
        <v>1.3373296328730433E-42</v>
      </c>
      <c r="AP346">
        <f ca="1">_xlfn.BINOM.DIST($Q346,$C346,AP$1,FALSE)*$F346*$B346</f>
        <v>2.2636346402187696E-36</v>
      </c>
      <c r="AQ346">
        <f ca="1">_xlfn.BINOM.DIST($Q346,$C346,AQ$1,FALSE)*$F346*$B346</f>
        <v>8.1830943374902572E-31</v>
      </c>
      <c r="AR346">
        <f ca="1">_xlfn.BINOM.DIST($Q346,$C346,AR$1,FALSE)*$F346*$B346</f>
        <v>6.9988530395175292E-26</v>
      </c>
      <c r="AS346">
        <f ca="1">_xlfn.BINOM.DIST($Q346,$C346,AS$1,FALSE)*$F346*$B346</f>
        <v>1.5486655036128067E-21</v>
      </c>
      <c r="AT346">
        <f ca="1">_xlfn.BINOM.DIST($Q346,$C346,AT$1,FALSE)*$F346*$B346</f>
        <v>9.5880758855122779E-18</v>
      </c>
      <c r="AU346">
        <f ca="1">_xlfn.BINOM.DIST($Q346,$C346,AU$1,FALSE)*$F346*$B346</f>
        <v>1.7792857269468431E-14</v>
      </c>
      <c r="AV346">
        <f ca="1">_xlfn.BINOM.DIST($Q346,$C346,AV$1,FALSE)*$F346*$B346</f>
        <v>1.0515508016727753E-11</v>
      </c>
      <c r="AW346">
        <f ca="1">_xlfn.BINOM.DIST($Q346,$C346,AW$1,FALSE)*$F346*$B346</f>
        <v>2.0878953018378853E-9</v>
      </c>
      <c r="AX346">
        <f ca="1">_xlfn.BINOM.DIST($Q346,$C346,AX$1,FALSE)*$F346*$B346</f>
        <v>1.460098104522599E-7</v>
      </c>
      <c r="AY346">
        <f ca="1">_xlfn.BINOM.DIST($Q346,$C346,AY$1,FALSE)*$F346*$B346</f>
        <v>3.7492960713493766E-6</v>
      </c>
      <c r="AZ346">
        <f ca="1">_xlfn.BINOM.DIST($Q346,$C346,AZ$1,FALSE)*$F346*$B346</f>
        <v>3.6675818964484441E-5</v>
      </c>
      <c r="BA346">
        <f ca="1">_xlfn.BINOM.DIST($Q346,$C346,BA$1,FALSE)*$F346*$B346</f>
        <v>1.4116808674692404E-4</v>
      </c>
      <c r="BB346">
        <f ca="1">_xlfn.BINOM.DIST($Q346,$C346,BB$1,FALSE)*$F346*$B346</f>
        <v>2.1997487300710858E-4</v>
      </c>
      <c r="BC346">
        <f ca="1">_xlfn.BINOM.DIST($Q346,$C346,BC$1,FALSE)*$F346*$B346</f>
        <v>1.422640312577749E-4</v>
      </c>
      <c r="BD346">
        <f ca="1">_xlfn.BINOM.DIST($Q346,$C346,BD$1,FALSE)*$F346*$B346</f>
        <v>3.9021102098872066E-5</v>
      </c>
      <c r="BE346">
        <f ca="1">_xlfn.BINOM.DIST($Q346,$C346,BE$1,FALSE)*$F346*$B346</f>
        <v>4.6247938009709205E-6</v>
      </c>
      <c r="BF346">
        <f ca="1">_xlfn.BINOM.DIST($Q346,$C346,BF$1,FALSE)*$F346*$B346</f>
        <v>2.406516409011314E-7</v>
      </c>
      <c r="BG346">
        <f ca="1">_xlfn.BINOM.DIST($Q346,$C346,BG$1,FALSE)*$F346*$B346</f>
        <v>5.5718295599100626E-9</v>
      </c>
      <c r="BH346">
        <f ca="1">_xlfn.BINOM.DIST($Q346,$C346,BH$1,FALSE)*$F346*$B346</f>
        <v>5.8035433575415993E-11</v>
      </c>
      <c r="BI346">
        <f ca="1">_xlfn.BINOM.DIST($Q346,$C346,BI$1,FALSE)*$F346*$B346</f>
        <v>2.7433000101228989E-13</v>
      </c>
      <c r="BJ346">
        <f ca="1">_xlfn.BINOM.DIST($Q346,$C346,BJ$1,FALSE)*$F346*$B346</f>
        <v>5.923926680594472E-16</v>
      </c>
      <c r="BK346">
        <f ca="1">_xlfn.BINOM.DIST($Q346,$C346,BK$1,FALSE)*$F346*$B346</f>
        <v>5.8706615444036834E-19</v>
      </c>
      <c r="BL346">
        <f ca="1">_xlfn.BINOM.DIST($Q346,$C346,BL$1,FALSE)*$F346*$B346</f>
        <v>2.6769137594516148E-22</v>
      </c>
      <c r="BM346">
        <f ca="1">_xlfn.BINOM.DIST($Q346,$C346,BM$1,FALSE)*$F346*$B346</f>
        <v>5.6201556267321952E-26</v>
      </c>
      <c r="BN346">
        <f ca="1">_xlfn.BINOM.DIST($Q346,$C346,BN$1,FALSE)*$F346*$B346</f>
        <v>5.4263703465096143E-30</v>
      </c>
      <c r="BO346">
        <f ca="1">_xlfn.BINOM.DIST($Q346,$C346,BO$1,FALSE)*$F346*$B346</f>
        <v>2.4021011043783052E-34</v>
      </c>
      <c r="BP346">
        <f ca="1">_xlfn.BINOM.DIST($Q346,$C346,BP$1,FALSE)*$F346*$B346</f>
        <v>4.8513582009252601E-39</v>
      </c>
      <c r="BQ346">
        <f ca="1">_xlfn.BINOM.DIST($Q346,$C346,BQ$1,FALSE)*$F346*$B346</f>
        <v>4.4400418824025723E-44</v>
      </c>
      <c r="BR346">
        <f ca="1">_xlfn.BINOM.DIST($Q346,$C346,BR$1,FALSE)*$F346*$B346</f>
        <v>1.8256003081032704E-49</v>
      </c>
      <c r="BS346">
        <f ca="1">_xlfn.BINOM.DIST($Q346,$C346,BS$1,FALSE)*$F346*$B346</f>
        <v>3.3367796434876734E-55</v>
      </c>
      <c r="BT346">
        <f ca="1">_xlfn.BINOM.DIST($Q346,$C346,BT$1,FALSE)*$F346*$B346</f>
        <v>2.6773332510320626E-61</v>
      </c>
      <c r="BU346">
        <f ca="1">_xlfn.BINOM.DIST($Q346,$C346,BU$1,FALSE)*$F346*$B346</f>
        <v>9.2937600793310312E-68</v>
      </c>
      <c r="BV346">
        <f ca="1">_xlfn.BINOM.DIST($Q346,$C346,BV$1,FALSE)*$F346*$B346</f>
        <v>1.3725524478588097E-74</v>
      </c>
      <c r="BW346">
        <f ca="1">_xlfn.BINOM.DIST($Q346,$C346,BW$1,FALSE)*$F346*$B346</f>
        <v>8.4620722903345875E-82</v>
      </c>
      <c r="BX346">
        <f ca="1">_xlfn.BINOM.DIST($Q346,$C346,BX$1,FALSE)*$F346*$B346</f>
        <v>2.1319136926852743E-89</v>
      </c>
      <c r="BY346">
        <f ca="1">_xlfn.BINOM.DIST($Q346,$C346,BY$1,FALSE)*$F346*$B346</f>
        <v>2.1431442633569624E-97</v>
      </c>
      <c r="BZ346">
        <f ca="1">_xlfn.BINOM.DIST($Q346,$C346,BZ$1,FALSE)*$F346*$B346</f>
        <v>8.3714421397477939E-106</v>
      </c>
      <c r="CA346">
        <f ca="1">_xlfn.BINOM.DIST($Q346,$C346,CA$1,FALSE)*$F346*$B346</f>
        <v>1.2337932492302197E-114</v>
      </c>
      <c r="CB346">
        <f ca="1">_xlfn.BINOM.DIST($Q346,$C346,CB$1,FALSE)*$F346*$B346</f>
        <v>6.6412837620731089E-124</v>
      </c>
      <c r="CC346">
        <f ca="1">_xlfn.BINOM.DIST($Q346,$C346,CC$1,FALSE)*$F346*$B346</f>
        <v>1.2596115822911786E-133</v>
      </c>
      <c r="CD346">
        <f ca="1">_xlfn.BINOM.DIST($Q346,$C346,CD$1,FALSE)*$F346*$B346</f>
        <v>8.0910390895295233E-144</v>
      </c>
      <c r="CE346">
        <f ca="1">_xlfn.BINOM.DIST($Q346,$C346,CE$1,FALSE)*$F346*$B346</f>
        <v>1.6850437487864865E-154</v>
      </c>
      <c r="CF346">
        <f ca="1">_xlfn.BINOM.DIST($Q346,$C346,CF$1,FALSE)*$F346*$B346</f>
        <v>1.0843904897466517E-165</v>
      </c>
      <c r="CG346">
        <f ca="1">_xlfn.BINOM.DIST($Q346,$C346,CG$1,FALSE)*$F346*$B346</f>
        <v>2.0451512360032167E-177</v>
      </c>
      <c r="CH346">
        <f ca="1">_xlfn.BINOM.DIST($Q346,$C346,CH$1,FALSE)*$F346*$B346</f>
        <v>1.0662575677294229E-189</v>
      </c>
      <c r="CI346">
        <f ca="1">_xlfn.BINOM.DIST($Q346,$C346,CI$1,FALSE)*$F346*$B346</f>
        <v>1.4407515815465249E-202</v>
      </c>
      <c r="CJ346">
        <f ca="1">_xlfn.BINOM.DIST($Q346,$C346,CJ$1,FALSE)*$F346*$B346</f>
        <v>4.6983340894356431E-216</v>
      </c>
      <c r="CK346">
        <f ca="1">_xlfn.BINOM.DIST($Q346,$C346,CK$1,FALSE)*$F346*$B346</f>
        <v>3.4169414747833686E-230</v>
      </c>
      <c r="CL346">
        <f ca="1">_xlfn.BINOM.DIST($Q346,$C346,CL$1,FALSE)*$F346*$B346</f>
        <v>5.0771473379718116E-245</v>
      </c>
      <c r="CM346">
        <f ca="1">_xlfn.BINOM.DIST($Q346,$C346,CM$1,FALSE)*$F346*$B346</f>
        <v>1.3981914482178284E-260</v>
      </c>
      <c r="CN346">
        <f ca="1">_xlfn.BINOM.DIST($Q346,$C346,CN$1,FALSE)*$F346*$B346</f>
        <v>6.4013840845423666E-277</v>
      </c>
      <c r="CO346">
        <f ca="1">_xlfn.BINOM.DIST($Q346,$C346,CO$1,FALSE)*$F346*$B346</f>
        <v>4.3145406836408038E-294</v>
      </c>
      <c r="CP346">
        <f ca="1">_xlfn.BINOM.DIST($Q346,$C346,CP$1,FALSE)*$F346*$B346</f>
        <v>0</v>
      </c>
      <c r="CQ346">
        <f ca="1">_xlfn.BINOM.DIST($Q346,$C346,CQ$1,FALSE)*$F346*$B346</f>
        <v>0</v>
      </c>
      <c r="CR346">
        <f ca="1">_xlfn.BINOM.DIST($Q346,$C346,CR$1,FALSE)*$F346*$B346</f>
        <v>0</v>
      </c>
      <c r="CS346">
        <f ca="1">_xlfn.BINOM.DIST($Q346,$C346,CS$1,FALSE)*$F346*$B346</f>
        <v>0</v>
      </c>
      <c r="CT346">
        <f ca="1">_xlfn.BINOM.DIST($Q346,$C346,CT$1,FALSE)*$F346*$B346</f>
        <v>0</v>
      </c>
      <c r="CU346">
        <f ca="1">_xlfn.BINOM.DIST($Q346,$C346,CU$1,FALSE)*$F346*$B346</f>
        <v>0</v>
      </c>
      <c r="CV346">
        <f ca="1">_xlfn.BINOM.DIST($Q346,$C346,CV$1,FALSE)*$F346*$B346</f>
        <v>0</v>
      </c>
      <c r="CW346">
        <f ca="1">_xlfn.BINOM.DIST($Q346,$C346,CW$1,FALSE)*$F346*$B346</f>
        <v>0</v>
      </c>
      <c r="CX346">
        <f ca="1">_xlfn.BINOM.DIST($Q346,$C346,CX$1,FALSE)*$F346*$B346</f>
        <v>0</v>
      </c>
      <c r="CY346">
        <f ca="1">_xlfn.BINOM.DIST($Q346,$C346,CY$1,FALSE)*$F346*$B346</f>
        <v>0</v>
      </c>
      <c r="CZ346">
        <f ca="1">_xlfn.BINOM.DIST($Q346,$C346,CZ$1,FALSE)*$F346*$B346</f>
        <v>0</v>
      </c>
      <c r="DA346">
        <f ca="1">_xlfn.BINOM.DIST($Q346,$C346,DA$1,FALSE)*$F346*$B346</f>
        <v>0</v>
      </c>
      <c r="DB346">
        <f ca="1">_xlfn.BINOM.DIST($Q346,$C346,DB$1,FALSE)*$F346*$B346</f>
        <v>0</v>
      </c>
      <c r="DC346">
        <f ca="1">_xlfn.BINOM.DIST($Q346,$C346,DC$1,FALSE)*$F346*$B346</f>
        <v>0</v>
      </c>
      <c r="DD346">
        <f ca="1">_xlfn.BINOM.DIST($Q346,$C346,DD$1,FALSE)*$F346*$B346</f>
        <v>0</v>
      </c>
      <c r="DE346">
        <f ca="1">_xlfn.BINOM.DIST($Q346,$C346,DE$1,FALSE)*$F346*$B346</f>
        <v>0</v>
      </c>
      <c r="DF346">
        <f ca="1">_xlfn.BINOM.DIST($Q346,$C346,DF$1,FALSE)*$F346*$B346</f>
        <v>0</v>
      </c>
      <c r="DG346">
        <f ca="1">_xlfn.BINOM.DIST($Q346,$C346,DG$1,FALSE)*$F346*$B346</f>
        <v>0</v>
      </c>
      <c r="DH346">
        <f ca="1">_xlfn.BINOM.DIST($Q346,$C346,DH$1,FALSE)*$F346*$B346</f>
        <v>0</v>
      </c>
      <c r="DI346">
        <f ca="1">_xlfn.BINOM.DIST($Q346,$C346,DI$1,FALSE)*$F346*$B346</f>
        <v>0</v>
      </c>
      <c r="DJ346">
        <f ca="1">_xlfn.BINOM.DIST($Q346,$C346,DJ$1,FALSE)*$F346*$B346</f>
        <v>0</v>
      </c>
      <c r="DK346">
        <f ca="1">_xlfn.BINOM.DIST($Q346,$C346,DK$1,FALSE)*$F346*$B346</f>
        <v>0</v>
      </c>
      <c r="DL346">
        <f ca="1">_xlfn.BINOM.DIST($Q346,$C346,DL$1,FALSE)*$F346*$B346</f>
        <v>0</v>
      </c>
      <c r="DM346">
        <f ca="1">_xlfn.BINOM.DIST($Q346,$C346,DM$1,FALSE)*$F346*$B346</f>
        <v>0</v>
      </c>
      <c r="DN346">
        <f ca="1">_xlfn.BINOM.DIST($Q346,$C346,DN$1,FALSE)*$F346*$B346</f>
        <v>0</v>
      </c>
      <c r="DQ346">
        <f t="shared" ref="DQ346:EF377" ca="1" si="213">_xlfn.BINOM.DIST($R346,$C346,DQ$1,FALSE)*$F346*$B346</f>
        <v>0</v>
      </c>
      <c r="DR346">
        <f t="shared" ca="1" si="213"/>
        <v>0</v>
      </c>
      <c r="DS346">
        <f t="shared" ca="1" si="213"/>
        <v>0</v>
      </c>
      <c r="DT346">
        <f t="shared" ca="1" si="213"/>
        <v>0</v>
      </c>
      <c r="DU346">
        <f t="shared" ca="1" si="213"/>
        <v>0</v>
      </c>
      <c r="DV346">
        <f t="shared" ca="1" si="213"/>
        <v>0</v>
      </c>
      <c r="DW346">
        <f t="shared" ca="1" si="213"/>
        <v>0</v>
      </c>
      <c r="DX346">
        <f t="shared" ca="1" si="213"/>
        <v>0</v>
      </c>
      <c r="DY346">
        <f t="shared" ca="1" si="213"/>
        <v>0</v>
      </c>
      <c r="DZ346">
        <f t="shared" ca="1" si="213"/>
        <v>3.4636486649523023E-289</v>
      </c>
      <c r="EA346">
        <f t="shared" ca="1" si="213"/>
        <v>2.3754142338681164E-259</v>
      </c>
      <c r="EB346">
        <f t="shared" ca="1" si="213"/>
        <v>5.5205248448272546E-233</v>
      </c>
      <c r="EC346">
        <f t="shared" ca="1" si="213"/>
        <v>1.6986729806352576E-209</v>
      </c>
      <c r="ED346">
        <f t="shared" ca="1" si="213"/>
        <v>1.9461702639791198E-188</v>
      </c>
      <c r="EE346">
        <f t="shared" ca="1" si="213"/>
        <v>1.8529179336946703E-169</v>
      </c>
      <c r="EF346">
        <f t="shared" ca="1" si="213"/>
        <v>2.7678928473997353E-152</v>
      </c>
      <c r="EG346">
        <f t="shared" ca="1" si="212"/>
        <v>1.0819154076126177E-136</v>
      </c>
      <c r="EH346">
        <f t="shared" ca="1" si="212"/>
        <v>1.6799997318017041E-122</v>
      </c>
      <c r="EI346">
        <f t="shared" ca="1" si="212"/>
        <v>1.463294456201415E-109</v>
      </c>
      <c r="EJ346">
        <f t="shared" ca="1" si="212"/>
        <v>9.5369523706282643E-98</v>
      </c>
      <c r="EK346">
        <f t="shared" ca="1" si="212"/>
        <v>5.9300531598575663E-87</v>
      </c>
      <c r="EL346">
        <f t="shared" ca="1" si="212"/>
        <v>4.3249302253193064E-77</v>
      </c>
      <c r="EM346">
        <f t="shared" ca="1" si="212"/>
        <v>4.4155434454592882E-68</v>
      </c>
      <c r="EN346">
        <f t="shared" ca="1" si="212"/>
        <v>7.349785129204919E-60</v>
      </c>
      <c r="EO346">
        <f t="shared" ca="1" si="212"/>
        <v>2.2762971579105557E-52</v>
      </c>
      <c r="EP346">
        <f t="shared" ca="1" si="212"/>
        <v>1.4717225375527304E-45</v>
      </c>
      <c r="EQ346">
        <f t="shared" ca="1" si="212"/>
        <v>2.1967838522196292E-39</v>
      </c>
      <c r="ER346">
        <f t="shared" ca="1" si="212"/>
        <v>8.2699565824281401E-34</v>
      </c>
      <c r="ES346">
        <f t="shared" ca="1" si="212"/>
        <v>8.4876591675016165E-29</v>
      </c>
      <c r="ET346">
        <f t="shared" ca="1" si="212"/>
        <v>2.5439093818804484E-24</v>
      </c>
      <c r="EU346">
        <f t="shared" ca="1" si="212"/>
        <v>2.3662756641091266E-20</v>
      </c>
      <c r="EV346">
        <f t="shared" ca="1" si="207"/>
        <v>7.2092440673395121E-17</v>
      </c>
      <c r="EW346">
        <f t="shared" ca="1" si="207"/>
        <v>7.546306312039027E-14</v>
      </c>
      <c r="EX346">
        <f t="shared" ca="1" si="207"/>
        <v>2.8314587453390452E-11</v>
      </c>
      <c r="EY346">
        <f t="shared" ca="1" si="207"/>
        <v>3.9539802215276952E-9</v>
      </c>
      <c r="EZ346">
        <f t="shared" ca="1" si="207"/>
        <v>2.1244549984832521E-7</v>
      </c>
      <c r="FA346">
        <f t="shared" ca="1" si="207"/>
        <v>4.5226887144943643E-6</v>
      </c>
      <c r="FB346">
        <f t="shared" ca="1" si="207"/>
        <v>3.9146500478960366E-5</v>
      </c>
      <c r="FC346">
        <f t="shared" ca="1" si="207"/>
        <v>1.4091083470421162E-4</v>
      </c>
      <c r="FD346">
        <f t="shared" ca="1" si="207"/>
        <v>2.1511467183814547E-4</v>
      </c>
      <c r="FE346">
        <f t="shared" ca="1" si="207"/>
        <v>1.4164346503204054E-4</v>
      </c>
      <c r="FF346">
        <f t="shared" ca="1" si="207"/>
        <v>4.0807527629041265E-5</v>
      </c>
      <c r="FG346">
        <f t="shared" ca="1" si="207"/>
        <v>5.2056683459482651E-6</v>
      </c>
      <c r="FH346">
        <f t="shared" ca="1" si="207"/>
        <v>2.9689105367920942E-7</v>
      </c>
      <c r="FI346">
        <f t="shared" ca="1" si="207"/>
        <v>7.6270825222350145E-9</v>
      </c>
      <c r="FJ346">
        <f t="shared" ca="1" si="207"/>
        <v>8.874006985999646E-11</v>
      </c>
      <c r="FK346">
        <f t="shared" ca="1" si="207"/>
        <v>4.692167792869697E-13</v>
      </c>
      <c r="FL346">
        <f t="shared" ca="1" si="206"/>
        <v>1.129192386676252E-15</v>
      </c>
      <c r="FM346">
        <f t="shared" ca="1" si="206"/>
        <v>1.2362953220472419E-18</v>
      </c>
      <c r="FN346">
        <f t="shared" ca="1" si="206"/>
        <v>6.1437721404150014E-22</v>
      </c>
      <c r="FO346">
        <f t="shared" ca="1" si="206"/>
        <v>1.3800235909920184E-25</v>
      </c>
      <c r="FP346">
        <f t="shared" ca="1" si="206"/>
        <v>1.392620646897855E-29</v>
      </c>
      <c r="FQ346">
        <f t="shared" ca="1" si="206"/>
        <v>6.2631883449953819E-34</v>
      </c>
      <c r="FR346">
        <f t="shared" ca="1" si="206"/>
        <v>1.2429189478222651E-38</v>
      </c>
      <c r="FS346">
        <f t="shared" ca="1" si="206"/>
        <v>1.0753879157785292E-43</v>
      </c>
      <c r="FT346">
        <f t="shared" ca="1" si="206"/>
        <v>3.9998384412911506E-49</v>
      </c>
      <c r="FU346">
        <f t="shared" ca="1" si="206"/>
        <v>6.2922246030697018E-55</v>
      </c>
      <c r="FV346">
        <f t="shared" ca="1" si="206"/>
        <v>4.1094251088541138E-61</v>
      </c>
      <c r="FW346">
        <f t="shared" ca="1" si="206"/>
        <v>1.0910561535434273E-67</v>
      </c>
      <c r="FX346">
        <f t="shared" ca="1" si="206"/>
        <v>1.1501437333389704E-74</v>
      </c>
      <c r="FY346">
        <f t="shared" ca="1" si="206"/>
        <v>4.6885932489863549E-82</v>
      </c>
      <c r="FZ346">
        <f t="shared" ca="1" si="206"/>
        <v>7.1774424553677181E-90</v>
      </c>
      <c r="GA346">
        <f t="shared" ca="1" si="209"/>
        <v>3.9937743157648826E-98</v>
      </c>
      <c r="GB346">
        <f t="shared" ca="1" si="209"/>
        <v>7.79129725697394E-107</v>
      </c>
      <c r="GC346">
        <f t="shared" ca="1" si="209"/>
        <v>5.1204541541936621E-116</v>
      </c>
      <c r="GD346">
        <f t="shared" ca="1" si="209"/>
        <v>1.0847012166807146E-125</v>
      </c>
      <c r="GE346">
        <f t="shared" ca="1" si="209"/>
        <v>7.0538521532790886E-136</v>
      </c>
      <c r="GF346">
        <f t="shared" ca="1" si="209"/>
        <v>1.3342296765372067E-146</v>
      </c>
      <c r="GG346">
        <f t="shared" ca="1" si="209"/>
        <v>6.9151769832026804E-158</v>
      </c>
      <c r="GH346">
        <f t="shared" ca="1" si="209"/>
        <v>9.192530752050246E-170</v>
      </c>
      <c r="GI346">
        <f t="shared" ca="1" si="209"/>
        <v>2.9125930417489549E-182</v>
      </c>
      <c r="GJ346">
        <f t="shared" ca="1" si="209"/>
        <v>2.027436571376715E-195</v>
      </c>
      <c r="GK346">
        <f t="shared" ca="1" si="209"/>
        <v>2.8315438553370081E-209</v>
      </c>
      <c r="GL346">
        <f t="shared" ca="1" si="209"/>
        <v>7.1697003711092181E-224</v>
      </c>
      <c r="GM346">
        <f t="shared" ca="1" si="209"/>
        <v>2.9383515412294231E-239</v>
      </c>
      <c r="GN346">
        <f t="shared" ca="1" si="209"/>
        <v>1.7158284476024816E-255</v>
      </c>
      <c r="GO346">
        <f t="shared" ca="1" si="209"/>
        <v>1.2365016656070906E-272</v>
      </c>
      <c r="GP346">
        <f t="shared" ca="1" si="209"/>
        <v>9.3455187796038728E-291</v>
      </c>
      <c r="GQ346">
        <f t="shared" ca="1" si="208"/>
        <v>0</v>
      </c>
      <c r="GR346">
        <f t="shared" ca="1" si="208"/>
        <v>0</v>
      </c>
      <c r="GS346">
        <f t="shared" ca="1" si="208"/>
        <v>0</v>
      </c>
      <c r="GT346">
        <f t="shared" ca="1" si="208"/>
        <v>0</v>
      </c>
      <c r="GU346">
        <f t="shared" ca="1" si="208"/>
        <v>0</v>
      </c>
      <c r="GV346">
        <f t="shared" ca="1" si="208"/>
        <v>0</v>
      </c>
      <c r="GW346">
        <f t="shared" ca="1" si="208"/>
        <v>0</v>
      </c>
      <c r="GX346">
        <f t="shared" ca="1" si="208"/>
        <v>0</v>
      </c>
      <c r="GY346">
        <f t="shared" ca="1" si="208"/>
        <v>0</v>
      </c>
      <c r="GZ346">
        <f t="shared" ca="1" si="208"/>
        <v>0</v>
      </c>
      <c r="HA346">
        <f t="shared" ca="1" si="208"/>
        <v>0</v>
      </c>
      <c r="HB346">
        <f t="shared" ca="1" si="208"/>
        <v>0</v>
      </c>
      <c r="HC346">
        <f t="shared" ca="1" si="208"/>
        <v>0</v>
      </c>
      <c r="HD346">
        <f t="shared" ca="1" si="208"/>
        <v>0</v>
      </c>
      <c r="HE346">
        <f t="shared" ca="1" si="208"/>
        <v>0</v>
      </c>
      <c r="HF346">
        <f t="shared" ca="1" si="211"/>
        <v>0</v>
      </c>
      <c r="HG346">
        <f t="shared" ca="1" si="211"/>
        <v>0</v>
      </c>
      <c r="HH346">
        <f t="shared" ca="1" si="211"/>
        <v>0</v>
      </c>
      <c r="HI346">
        <f t="shared" ca="1" si="211"/>
        <v>0</v>
      </c>
      <c r="HJ346">
        <f t="shared" ca="1" si="211"/>
        <v>0</v>
      </c>
      <c r="HK346">
        <f t="shared" ca="1" si="211"/>
        <v>0</v>
      </c>
      <c r="HL346">
        <f t="shared" ca="1" si="211"/>
        <v>0</v>
      </c>
    </row>
    <row r="347" spans="1:220" x14ac:dyDescent="0.25">
      <c r="A347" s="6">
        <v>45344</v>
      </c>
      <c r="B347">
        <f t="shared" ca="1" si="193"/>
        <v>1.5625E-2</v>
      </c>
      <c r="C347" s="5">
        <v>1724</v>
      </c>
      <c r="D347">
        <f t="shared" si="194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195"/>
        <v>0</v>
      </c>
      <c r="J347">
        <f t="shared" si="196"/>
        <v>1</v>
      </c>
      <c r="K347">
        <f t="shared" ca="1" si="197"/>
        <v>0</v>
      </c>
      <c r="L347">
        <f t="shared" ca="1" si="198"/>
        <v>1.9740914160994778E-2</v>
      </c>
      <c r="M347">
        <f t="shared" si="199"/>
        <v>1.0217391304347827</v>
      </c>
      <c r="Q347">
        <f t="shared" si="200"/>
        <v>793.04000000000008</v>
      </c>
      <c r="R347">
        <f t="shared" si="201"/>
        <v>810.28</v>
      </c>
      <c r="S347">
        <f ca="1">_xlfn.BINOM.DIST($Q347,$C347,S$1,FALSE)*$F347*$B347</f>
        <v>0</v>
      </c>
      <c r="T347">
        <f ca="1">_xlfn.BINOM.DIST($Q347,$C347,T$1,FALSE)*$F347*$B347</f>
        <v>0</v>
      </c>
      <c r="U347">
        <f ca="1">_xlfn.BINOM.DIST($Q347,$C347,U$1,FALSE)*$F347*$B347</f>
        <v>0</v>
      </c>
      <c r="V347">
        <f ca="1">_xlfn.BINOM.DIST($Q347,$C347,V$1,FALSE)*$F347*$B347</f>
        <v>0</v>
      </c>
      <c r="W347">
        <f ca="1">_xlfn.BINOM.DIST($Q347,$C347,W$1,FALSE)*$F347*$B347</f>
        <v>0</v>
      </c>
      <c r="X347">
        <f ca="1">_xlfn.BINOM.DIST($Q347,$C347,X$1,FALSE)*$F347*$B347</f>
        <v>0</v>
      </c>
      <c r="Y347">
        <f ca="1">_xlfn.BINOM.DIST($Q347,$C347,Y$1,FALSE)*$F347*$B347</f>
        <v>0</v>
      </c>
      <c r="Z347">
        <f ca="1">_xlfn.BINOM.DIST($Q347,$C347,Z$1,FALSE)*$F347*$B347</f>
        <v>0</v>
      </c>
      <c r="AA347">
        <f ca="1">_xlfn.BINOM.DIST($Q347,$C347,AA$1,FALSE)*$F347*$B347</f>
        <v>0</v>
      </c>
      <c r="AB347">
        <f ca="1">_xlfn.BINOM.DIST($Q347,$C347,AB$1,FALSE)*$F347*$B347</f>
        <v>0</v>
      </c>
      <c r="AC347">
        <f ca="1">_xlfn.BINOM.DIST($Q347,$C347,AC$1,FALSE)*$F347*$B347</f>
        <v>0</v>
      </c>
      <c r="AD347">
        <f ca="1">_xlfn.BINOM.DIST($Q347,$C347,AD$1,FALSE)*$F347*$B347</f>
        <v>5.7513203170900699E-295</v>
      </c>
      <c r="AE347">
        <f ca="1">_xlfn.BINOM.DIST($Q347,$C347,AE$1,FALSE)*$F347*$B347</f>
        <v>1.4367060705000976E-269</v>
      </c>
      <c r="AF347">
        <f ca="1">_xlfn.BINOM.DIST($Q347,$C347,AF$1,FALSE)*$F347*$B347</f>
        <v>1.2669941407127146E-246</v>
      </c>
      <c r="AG347">
        <f ca="1">_xlfn.BINOM.DIST($Q347,$C347,AG$1,FALSE)*$F347*$B347</f>
        <v>8.9302257936412866E-226</v>
      </c>
      <c r="AH347">
        <f ca="1">_xlfn.BINOM.DIST($Q347,$C347,AH$1,FALSE)*$F347*$B347</f>
        <v>9.6086043369165745E-207</v>
      </c>
      <c r="AI347">
        <f ca="1">_xlfn.BINOM.DIST($Q347,$C347,AI$1,FALSE)*$F347*$B347</f>
        <v>2.657257300951696E-189</v>
      </c>
      <c r="AJ347">
        <f ca="1">_xlfn.BINOM.DIST($Q347,$C347,AJ$1,FALSE)*$F347*$B347</f>
        <v>2.890484829199936E-173</v>
      </c>
      <c r="AK347">
        <f ca="1">_xlfn.BINOM.DIST($Q347,$C347,AK$1,FALSE)*$F347*$B347</f>
        <v>1.7581873676305699E-158</v>
      </c>
      <c r="AL347">
        <f ca="1">_xlfn.BINOM.DIST($Q347,$C347,AL$1,FALSE)*$F347*$B347</f>
        <v>8.0247252286165819E-145</v>
      </c>
      <c r="AM347">
        <f ca="1">_xlfn.BINOM.DIST($Q347,$C347,AM$1,FALSE)*$F347*$B347</f>
        <v>3.522382301020634E-132</v>
      </c>
      <c r="AN347">
        <f ca="1">_xlfn.BINOM.DIST($Q347,$C347,AN$1,FALSE)*$F347*$B347</f>
        <v>1.8365161618595595E-120</v>
      </c>
      <c r="AO347">
        <f ca="1">_xlfn.BINOM.DIST($Q347,$C347,AO$1,FALSE)*$F347*$B347</f>
        <v>1.3631166922864794E-109</v>
      </c>
      <c r="AP347">
        <f ca="1">_xlfn.BINOM.DIST($Q347,$C347,AP$1,FALSE)*$F347*$B347</f>
        <v>1.6838799923774344E-99</v>
      </c>
      <c r="AQ347">
        <f ca="1">_xlfn.BINOM.DIST($Q347,$C347,AQ$1,FALSE)*$F347*$B347</f>
        <v>3.9649811770534508E-90</v>
      </c>
      <c r="AR347">
        <f ca="1">_xlfn.BINOM.DIST($Q347,$C347,AR$1,FALSE)*$F347*$B347</f>
        <v>2.0032499188099538E-81</v>
      </c>
      <c r="AS347">
        <f ca="1">_xlfn.BINOM.DIST($Q347,$C347,AS$1,FALSE)*$F347*$B347</f>
        <v>2.4091733455682888E-73</v>
      </c>
      <c r="AT347">
        <f ca="1">_xlfn.BINOM.DIST($Q347,$C347,AT$1,FALSE)*$F347*$B347</f>
        <v>7.5564843883251664E-66</v>
      </c>
      <c r="AU347">
        <f ca="1">_xlfn.BINOM.DIST($Q347,$C347,AU$1,FALSE)*$F347*$B347</f>
        <v>6.7010841408491754E-59</v>
      </c>
      <c r="AV347">
        <f ca="1">_xlfn.BINOM.DIST($Q347,$C347,AV$1,FALSE)*$F347*$B347</f>
        <v>1.8047083617083484E-52</v>
      </c>
      <c r="AW347">
        <f ca="1">_xlfn.BINOM.DIST($Q347,$C347,AW$1,FALSE)*$F347*$B347</f>
        <v>1.5729042473784596E-46</v>
      </c>
      <c r="AX347">
        <f ca="1">_xlfn.BINOM.DIST($Q347,$C347,AX$1,FALSE)*$F347*$B347</f>
        <v>4.6946014241240886E-41</v>
      </c>
      <c r="AY347">
        <f ca="1">_xlfn.BINOM.DIST($Q347,$C347,AY$1,FALSE)*$F347*$B347</f>
        <v>5.0466429142017051E-36</v>
      </c>
      <c r="AZ347">
        <f ca="1">_xlfn.BINOM.DIST($Q347,$C347,AZ$1,FALSE)*$F347*$B347</f>
        <v>2.0439378065703053E-31</v>
      </c>
      <c r="BA347">
        <f ca="1">_xlfn.BINOM.DIST($Q347,$C347,BA$1,FALSE)*$F347*$B347</f>
        <v>3.2468127534340802E-27</v>
      </c>
      <c r="BB347">
        <f ca="1">_xlfn.BINOM.DIST($Q347,$C347,BB$1,FALSE)*$F347*$B347</f>
        <v>2.096844590226266E-23</v>
      </c>
      <c r="BC347">
        <f ca="1">_xlfn.BINOM.DIST($Q347,$C347,BC$1,FALSE)*$F347*$B347</f>
        <v>5.6847441925180907E-20</v>
      </c>
      <c r="BD347">
        <f ca="1">_xlfn.BINOM.DIST($Q347,$C347,BD$1,FALSE)*$F347*$B347</f>
        <v>6.65718714093925E-17</v>
      </c>
      <c r="BE347">
        <f ca="1">_xlfn.BINOM.DIST($Q347,$C347,BE$1,FALSE)*$F347*$B347</f>
        <v>3.454037745646812E-14</v>
      </c>
      <c r="BF347">
        <f ca="1">_xlfn.BINOM.DIST($Q347,$C347,BF$1,FALSE)*$F347*$B347</f>
        <v>8.1204819668204533E-12</v>
      </c>
      <c r="BG347">
        <f ca="1">_xlfn.BINOM.DIST($Q347,$C347,BG$1,FALSE)*$F347*$B347</f>
        <v>8.8238734202518829E-10</v>
      </c>
      <c r="BH347">
        <f ca="1">_xlfn.BINOM.DIST($Q347,$C347,BH$1,FALSE)*$F347*$B347</f>
        <v>4.5091351958031698E-8</v>
      </c>
      <c r="BI347">
        <f ca="1">_xlfn.BINOM.DIST($Q347,$C347,BI$1,FALSE)*$F347*$B347</f>
        <v>1.1000725599641892E-6</v>
      </c>
      <c r="BJ347">
        <f ca="1">_xlfn.BINOM.DIST($Q347,$C347,BJ$1,FALSE)*$F347*$B347</f>
        <v>1.2979200605762405E-5</v>
      </c>
      <c r="BK347">
        <f ca="1">_xlfn.BINOM.DIST($Q347,$C347,BK$1,FALSE)*$F347*$B347</f>
        <v>7.4868242010716523E-5</v>
      </c>
      <c r="BL347">
        <f ca="1">_xlfn.BINOM.DIST($Q347,$C347,BL$1,FALSE)*$F347*$B347</f>
        <v>2.1303913113803768E-4</v>
      </c>
      <c r="BM347">
        <f ca="1">_xlfn.BINOM.DIST($Q347,$C347,BM$1,FALSE)*$F347*$B347</f>
        <v>3.0117780089353315E-4</v>
      </c>
      <c r="BN347">
        <f ca="1">_xlfn.BINOM.DIST($Q347,$C347,BN$1,FALSE)*$F347*$B347</f>
        <v>2.1267085671558656E-4</v>
      </c>
      <c r="BO347">
        <f ca="1">_xlfn.BINOM.DIST($Q347,$C347,BO$1,FALSE)*$F347*$B347</f>
        <v>7.5281142593028137E-5</v>
      </c>
      <c r="BP347">
        <f ca="1">_xlfn.BINOM.DIST($Q347,$C347,BP$1,FALSE)*$F347*$B347</f>
        <v>1.3384355058067802E-5</v>
      </c>
      <c r="BQ347">
        <f ca="1">_xlfn.BINOM.DIST($Q347,$C347,BQ$1,FALSE)*$F347*$B347</f>
        <v>1.1955273461948088E-6</v>
      </c>
      <c r="BR347">
        <f ca="1">_xlfn.BINOM.DIST($Q347,$C347,BR$1,FALSE)*$F347*$B347</f>
        <v>5.3576235068598983E-8</v>
      </c>
      <c r="BS347">
        <f ca="1">_xlfn.BINOM.DIST($Q347,$C347,BS$1,FALSE)*$F347*$B347</f>
        <v>1.2009240391614676E-9</v>
      </c>
      <c r="BT347">
        <f ca="1">_xlfn.BINOM.DIST($Q347,$C347,BT$1,FALSE)*$F347*$B347</f>
        <v>1.3401159333856463E-11</v>
      </c>
      <c r="BU347">
        <f ca="1">_xlfn.BINOM.DIST($Q347,$C347,BU$1,FALSE)*$F347*$B347</f>
        <v>7.3971576463115063E-14</v>
      </c>
      <c r="BV347">
        <f ca="1">_xlfn.BINOM.DIST($Q347,$C347,BV$1,FALSE)*$F347*$B347</f>
        <v>2.0032499150351057E-16</v>
      </c>
      <c r="BW347">
        <f ca="1">_xlfn.BINOM.DIST($Q347,$C347,BW$1,FALSE)*$F347*$B347</f>
        <v>2.6352344769706908E-19</v>
      </c>
      <c r="BX347">
        <f ca="1">_xlfn.BINOM.DIST($Q347,$C347,BX$1,FALSE)*$F347*$B347</f>
        <v>1.6640437185392531E-22</v>
      </c>
      <c r="BY347">
        <f ca="1">_xlfn.BINOM.DIST($Q347,$C347,BY$1,FALSE)*$F347*$B347</f>
        <v>4.9746243927327133E-26</v>
      </c>
      <c r="BZ347">
        <f ca="1">_xlfn.BINOM.DIST($Q347,$C347,BZ$1,FALSE)*$F347*$B347</f>
        <v>6.9292762783377273E-30</v>
      </c>
      <c r="CA347">
        <f ca="1">_xlfn.BINOM.DIST($Q347,$C347,CA$1,FALSE)*$F347*$B347</f>
        <v>4.4163706984126338E-34</v>
      </c>
      <c r="CB347">
        <f ca="1">_xlfn.BINOM.DIST($Q347,$C347,CB$1,FALSE)*$F347*$B347</f>
        <v>1.2617704272828967E-38</v>
      </c>
      <c r="CC347">
        <f ca="1">_xlfn.BINOM.DIST($Q347,$C347,CC$1,FALSE)*$F347*$B347</f>
        <v>1.5791022835646042E-43</v>
      </c>
      <c r="CD347">
        <f ca="1">_xlfn.BINOM.DIST($Q347,$C347,CD$1,FALSE)*$F347*$B347</f>
        <v>8.4359279584743799E-49</v>
      </c>
      <c r="CE347">
        <f ca="1">_xlfn.BINOM.DIST($Q347,$C347,CE$1,FALSE)*$F347*$B347</f>
        <v>1.8690444190016457E-54</v>
      </c>
      <c r="CF347">
        <f ca="1">_xlfn.BINOM.DIST($Q347,$C347,CF$1,FALSE)*$F347*$B347</f>
        <v>1.6630800240828367E-60</v>
      </c>
      <c r="CG347">
        <f ca="1">_xlfn.BINOM.DIST($Q347,$C347,CG$1,FALSE)*$F347*$B347</f>
        <v>5.7343565144014844E-67</v>
      </c>
      <c r="CH347">
        <f ca="1">_xlfn.BINOM.DIST($Q347,$C347,CH$1,FALSE)*$F347*$B347</f>
        <v>7.36323408337361E-74</v>
      </c>
      <c r="CI347">
        <f ca="1">_xlfn.BINOM.DIST($Q347,$C347,CI$1,FALSE)*$F347*$B347</f>
        <v>3.3687565821421431E-81</v>
      </c>
      <c r="CJ347">
        <f ca="1">_xlfn.BINOM.DIST($Q347,$C347,CJ$1,FALSE)*$F347*$B347</f>
        <v>5.2280285859778689E-89</v>
      </c>
      <c r="CK347">
        <f ca="1">_xlfn.BINOM.DIST($Q347,$C347,CK$1,FALSE)*$F347*$B347</f>
        <v>2.6055890145292653E-97</v>
      </c>
      <c r="CL347">
        <f ca="1">_xlfn.BINOM.DIST($Q347,$C347,CL$1,FALSE)*$F347*$B347</f>
        <v>3.9235448136646084E-106</v>
      </c>
      <c r="CM347">
        <f ca="1">_xlfn.BINOM.DIST($Q347,$C347,CM$1,FALSE)*$F347*$B347</f>
        <v>1.6675116962099538E-115</v>
      </c>
      <c r="CN347">
        <f ca="1">_xlfn.BINOM.DIST($Q347,$C347,CN$1,FALSE)*$F347*$B347</f>
        <v>1.8533803181635605E-125</v>
      </c>
      <c r="CO347">
        <f ca="1">_xlfn.BINOM.DIST($Q347,$C347,CO$1,FALSE)*$F347*$B347</f>
        <v>4.9455289299678885E-136</v>
      </c>
      <c r="CP347">
        <f ca="1">_xlfn.BINOM.DIST($Q347,$C347,CP$1,FALSE)*$F347*$B347</f>
        <v>2.8774115497129495E-147</v>
      </c>
      <c r="CQ347">
        <f ca="1">_xlfn.BINOM.DIST($Q347,$C347,CQ$1,FALSE)*$F347*$B347</f>
        <v>3.2742870570688809E-159</v>
      </c>
      <c r="CR347">
        <f ca="1">_xlfn.BINOM.DIST($Q347,$C347,CR$1,FALSE)*$F347*$B347</f>
        <v>6.4421737425404544E-172</v>
      </c>
      <c r="CS347">
        <f ca="1">_xlfn.BINOM.DIST($Q347,$C347,CS$1,FALSE)*$F347*$B347</f>
        <v>1.9046177098119187E-185</v>
      </c>
      <c r="CT347">
        <f ca="1">_xlfn.BINOM.DIST($Q347,$C347,CT$1,FALSE)*$F347*$B347</f>
        <v>7.2064077210853383E-200</v>
      </c>
      <c r="CU347">
        <f ca="1">_xlfn.BINOM.DIST($Q347,$C347,CU$1,FALSE)*$F347*$B347</f>
        <v>2.901066519454809E-215</v>
      </c>
      <c r="CV347">
        <f ca="1">_xlfn.BINOM.DIST($Q347,$C347,CV$1,FALSE)*$F347*$B347</f>
        <v>1.0034471344128622E-231</v>
      </c>
      <c r="CW347">
        <f ca="1">_xlfn.BINOM.DIST($Q347,$C347,CW$1,FALSE)*$F347*$B347</f>
        <v>2.3246588642908688E-249</v>
      </c>
      <c r="CX347">
        <f ca="1">_xlfn.BINOM.DIST($Q347,$C347,CX$1,FALSE)*$F347*$B347</f>
        <v>2.6924341886563074E-268</v>
      </c>
      <c r="CY347">
        <f ca="1">_xlfn.BINOM.DIST($Q347,$C347,CY$1,FALSE)*$F347*$B347</f>
        <v>1.102680612857631E-288</v>
      </c>
      <c r="CZ347">
        <f ca="1">_xlfn.BINOM.DIST($Q347,$C347,CZ$1,FALSE)*$F347*$B347</f>
        <v>0</v>
      </c>
      <c r="DA347">
        <f ca="1">_xlfn.BINOM.DIST($Q347,$C347,DA$1,FALSE)*$F347*$B347</f>
        <v>0</v>
      </c>
      <c r="DB347">
        <f ca="1">_xlfn.BINOM.DIST($Q347,$C347,DB$1,FALSE)*$F347*$B347</f>
        <v>0</v>
      </c>
      <c r="DC347">
        <f ca="1">_xlfn.BINOM.DIST($Q347,$C347,DC$1,FALSE)*$F347*$B347</f>
        <v>0</v>
      </c>
      <c r="DD347">
        <f ca="1">_xlfn.BINOM.DIST($Q347,$C347,DD$1,FALSE)*$F347*$B347</f>
        <v>0</v>
      </c>
      <c r="DE347">
        <f ca="1">_xlfn.BINOM.DIST($Q347,$C347,DE$1,FALSE)*$F347*$B347</f>
        <v>0</v>
      </c>
      <c r="DF347">
        <f ca="1">_xlfn.BINOM.DIST($Q347,$C347,DF$1,FALSE)*$F347*$B347</f>
        <v>0</v>
      </c>
      <c r="DG347">
        <f ca="1">_xlfn.BINOM.DIST($Q347,$C347,DG$1,FALSE)*$F347*$B347</f>
        <v>0</v>
      </c>
      <c r="DH347">
        <f ca="1">_xlfn.BINOM.DIST($Q347,$C347,DH$1,FALSE)*$F347*$B347</f>
        <v>0</v>
      </c>
      <c r="DI347">
        <f ca="1">_xlfn.BINOM.DIST($Q347,$C347,DI$1,FALSE)*$F347*$B347</f>
        <v>0</v>
      </c>
      <c r="DJ347">
        <f ca="1">_xlfn.BINOM.DIST($Q347,$C347,DJ$1,FALSE)*$F347*$B347</f>
        <v>0</v>
      </c>
      <c r="DK347">
        <f ca="1">_xlfn.BINOM.DIST($Q347,$C347,DK$1,FALSE)*$F347*$B347</f>
        <v>0</v>
      </c>
      <c r="DL347">
        <f ca="1">_xlfn.BINOM.DIST($Q347,$C347,DL$1,FALSE)*$F347*$B347</f>
        <v>0</v>
      </c>
      <c r="DM347">
        <f ca="1">_xlfn.BINOM.DIST($Q347,$C347,DM$1,FALSE)*$F347*$B347</f>
        <v>0</v>
      </c>
      <c r="DN347">
        <f ca="1">_xlfn.BINOM.DIST($Q347,$C347,DN$1,FALSE)*$F347*$B347</f>
        <v>0</v>
      </c>
      <c r="DQ347">
        <f t="shared" ca="1" si="213"/>
        <v>0</v>
      </c>
      <c r="DR347">
        <f t="shared" ca="1" si="213"/>
        <v>0</v>
      </c>
      <c r="DS347">
        <f t="shared" ca="1" si="213"/>
        <v>0</v>
      </c>
      <c r="DT347">
        <f t="shared" ca="1" si="213"/>
        <v>0</v>
      </c>
      <c r="DU347">
        <f t="shared" ca="1" si="213"/>
        <v>0</v>
      </c>
      <c r="DV347">
        <f t="shared" ca="1" si="213"/>
        <v>0</v>
      </c>
      <c r="DW347">
        <f t="shared" ca="1" si="213"/>
        <v>0</v>
      </c>
      <c r="DX347">
        <f t="shared" ca="1" si="213"/>
        <v>0</v>
      </c>
      <c r="DY347">
        <f t="shared" ca="1" si="213"/>
        <v>0</v>
      </c>
      <c r="DZ347">
        <f t="shared" ca="1" si="213"/>
        <v>0</v>
      </c>
      <c r="EA347">
        <f t="shared" ca="1" si="213"/>
        <v>0</v>
      </c>
      <c r="EB347">
        <f t="shared" ca="1" si="213"/>
        <v>0</v>
      </c>
      <c r="EC347">
        <f t="shared" ca="1" si="213"/>
        <v>3.0531074484783393E-283</v>
      </c>
      <c r="ED347">
        <f t="shared" ca="1" si="213"/>
        <v>1.2749193330872711E-259</v>
      </c>
      <c r="EE347">
        <f t="shared" ca="1" si="213"/>
        <v>3.8553497356147855E-238</v>
      </c>
      <c r="EF347">
        <f t="shared" ca="1" si="213"/>
        <v>1.635265908822756E-218</v>
      </c>
      <c r="EG347">
        <f t="shared" ca="1" si="212"/>
        <v>1.6566236489425845E-200</v>
      </c>
      <c r="EH347">
        <f t="shared" ca="1" si="212"/>
        <v>6.1911766122025815E-184</v>
      </c>
      <c r="EI347">
        <f t="shared" ca="1" si="212"/>
        <v>1.2228147179974852E-168</v>
      </c>
      <c r="EJ347">
        <f t="shared" ca="1" si="212"/>
        <v>1.7238301480216231E-154</v>
      </c>
      <c r="EK347">
        <f t="shared" ca="1" si="212"/>
        <v>2.2351930756971555E-141</v>
      </c>
      <c r="EL347">
        <f t="shared" ca="1" si="212"/>
        <v>3.3079628141557094E-129</v>
      </c>
      <c r="EM347">
        <f t="shared" ca="1" si="212"/>
        <v>6.7237068475447875E-118</v>
      </c>
      <c r="EN347">
        <f t="shared" ca="1" si="212"/>
        <v>2.2021171886929561E-107</v>
      </c>
      <c r="EO347">
        <f t="shared" ca="1" si="212"/>
        <v>1.3350562860716257E-97</v>
      </c>
      <c r="EP347">
        <f t="shared" ca="1" si="212"/>
        <v>1.6911113692740763E-88</v>
      </c>
      <c r="EQ347">
        <f t="shared" ca="1" si="212"/>
        <v>4.9770744291460321E-80</v>
      </c>
      <c r="ER347">
        <f t="shared" ca="1" si="212"/>
        <v>3.7369179627402422E-72</v>
      </c>
      <c r="ES347">
        <f t="shared" ca="1" si="212"/>
        <v>7.7745913410901746E-65</v>
      </c>
      <c r="ET347">
        <f t="shared" ca="1" si="212"/>
        <v>4.8225803508154945E-58</v>
      </c>
      <c r="EU347">
        <f t="shared" ca="1" si="212"/>
        <v>9.5190879819616643E-52</v>
      </c>
      <c r="EV347">
        <f t="shared" ca="1" si="207"/>
        <v>6.3359447942110537E-46</v>
      </c>
      <c r="EW347">
        <f t="shared" ca="1" si="207"/>
        <v>1.4976112629084512E-40</v>
      </c>
      <c r="EX347">
        <f t="shared" ca="1" si="207"/>
        <v>1.3165319845967898E-35</v>
      </c>
      <c r="EY347">
        <f t="shared" ca="1" si="207"/>
        <v>4.4859077096224167E-31</v>
      </c>
      <c r="EZ347">
        <f t="shared" ca="1" si="207"/>
        <v>6.1474405884993889E-27</v>
      </c>
      <c r="FA347">
        <f t="shared" ca="1" si="207"/>
        <v>3.5018076545645843E-23</v>
      </c>
      <c r="FB347">
        <f t="shared" ca="1" si="207"/>
        <v>8.5394350516810181E-20</v>
      </c>
      <c r="FC347">
        <f t="shared" ca="1" si="207"/>
        <v>9.1514077447131565E-17</v>
      </c>
      <c r="FD347">
        <f t="shared" ca="1" si="207"/>
        <v>4.411348169839869E-14</v>
      </c>
      <c r="FE347">
        <f t="shared" ca="1" si="207"/>
        <v>9.7635166503772134E-12</v>
      </c>
      <c r="FF347">
        <f t="shared" ca="1" si="207"/>
        <v>1.0102596995947875E-9</v>
      </c>
      <c r="FG347">
        <f t="shared" ca="1" si="207"/>
        <v>4.9645716594314899E-8</v>
      </c>
      <c r="FH347">
        <f t="shared" ca="1" si="207"/>
        <v>1.1744581583154842E-6</v>
      </c>
      <c r="FI347">
        <f t="shared" ca="1" si="207"/>
        <v>1.3529915442488656E-5</v>
      </c>
      <c r="FJ347">
        <f t="shared" ca="1" si="207"/>
        <v>7.6631054303408753E-5</v>
      </c>
      <c r="FK347">
        <f t="shared" ca="1" si="207"/>
        <v>2.1503570900409527E-4</v>
      </c>
      <c r="FL347">
        <f t="shared" ca="1" si="206"/>
        <v>3.00732377692892E-4</v>
      </c>
      <c r="FM347">
        <f t="shared" ca="1" si="206"/>
        <v>2.1048870750578112E-4</v>
      </c>
      <c r="FN347">
        <f t="shared" ca="1" si="206"/>
        <v>7.3915619565675714E-5</v>
      </c>
      <c r="FO347">
        <f t="shared" ca="1" si="206"/>
        <v>1.3033405885077022E-5</v>
      </c>
      <c r="FP347">
        <f t="shared" ca="1" si="206"/>
        <v>1.1530024505236889E-6</v>
      </c>
      <c r="FQ347">
        <f t="shared" ca="1" si="206"/>
        <v>5.1046944338193153E-8</v>
      </c>
      <c r="FR347">
        <f t="shared" ca="1" si="206"/>
        <v>1.1263334312613855E-9</v>
      </c>
      <c r="FS347">
        <f t="shared" ca="1" si="206"/>
        <v>1.2313288596244245E-11</v>
      </c>
      <c r="FT347">
        <f t="shared" ca="1" si="206"/>
        <v>6.6189107632635519E-14</v>
      </c>
      <c r="FU347">
        <f t="shared" ca="1" si="206"/>
        <v>1.7330800712713776E-16</v>
      </c>
      <c r="FV347">
        <f t="shared" ca="1" si="206"/>
        <v>2.1856063278536288E-19</v>
      </c>
      <c r="FW347">
        <f t="shared" ca="1" si="206"/>
        <v>1.310076494578986E-22</v>
      </c>
      <c r="FX347">
        <f t="shared" ca="1" si="206"/>
        <v>3.675741121563831E-26</v>
      </c>
      <c r="FY347">
        <f t="shared" ca="1" si="206"/>
        <v>4.7436793971510298E-30</v>
      </c>
      <c r="FZ347">
        <f t="shared" ca="1" si="206"/>
        <v>2.7604992016188336E-34</v>
      </c>
      <c r="GA347">
        <f t="shared" ca="1" si="209"/>
        <v>7.083473055979441E-39</v>
      </c>
      <c r="GB347">
        <f t="shared" ca="1" si="209"/>
        <v>7.8161214600936277E-44</v>
      </c>
      <c r="GC347">
        <f t="shared" ca="1" si="209"/>
        <v>3.6060776416041299E-49</v>
      </c>
      <c r="GD347">
        <f t="shared" ca="1" si="209"/>
        <v>6.7418930963241029E-55</v>
      </c>
      <c r="GE347">
        <f t="shared" ca="1" si="209"/>
        <v>4.9327421085663268E-61</v>
      </c>
      <c r="GF347">
        <f t="shared" ca="1" si="209"/>
        <v>1.3586315045608068E-67</v>
      </c>
      <c r="GG347">
        <f t="shared" ca="1" si="209"/>
        <v>1.3491800829860929E-74</v>
      </c>
      <c r="GH347">
        <f t="shared" ca="1" si="209"/>
        <v>4.6038599793186029E-82</v>
      </c>
      <c r="GI347">
        <f t="shared" ca="1" si="209"/>
        <v>5.1169322906714627E-90</v>
      </c>
      <c r="GJ347">
        <f t="shared" ca="1" si="209"/>
        <v>1.7450303592743581E-98</v>
      </c>
      <c r="GK347">
        <f t="shared" ca="1" si="209"/>
        <v>1.7081783022790353E-107</v>
      </c>
      <c r="GL347">
        <f t="shared" ca="1" si="209"/>
        <v>4.4541781567499934E-117</v>
      </c>
      <c r="GM347">
        <f t="shared" ca="1" si="209"/>
        <v>2.8451388920970805E-127</v>
      </c>
      <c r="GN347">
        <f t="shared" ca="1" si="209"/>
        <v>4.050995105395327E-138</v>
      </c>
      <c r="GO347">
        <f t="shared" ca="1" si="209"/>
        <v>1.1557266205990772E-149</v>
      </c>
      <c r="GP347">
        <f t="shared" ca="1" si="209"/>
        <v>5.8546367527860136E-162</v>
      </c>
      <c r="GQ347">
        <f t="shared" ca="1" si="208"/>
        <v>4.5891145220511965E-175</v>
      </c>
      <c r="GR347">
        <f t="shared" ca="1" si="208"/>
        <v>4.7549918509897517E-189</v>
      </c>
      <c r="GS347">
        <f t="shared" ca="1" si="208"/>
        <v>5.4334533824230196E-204</v>
      </c>
      <c r="GT347">
        <f t="shared" ca="1" si="208"/>
        <v>5.5517130086339765E-220</v>
      </c>
      <c r="GU347">
        <f t="shared" ca="1" si="208"/>
        <v>3.9724692138283372E-237</v>
      </c>
      <c r="GV347">
        <f t="shared" ca="1" si="208"/>
        <v>1.4939615124324751E-255</v>
      </c>
      <c r="GW347">
        <f t="shared" ca="1" si="208"/>
        <v>2.1021141837391473E-275</v>
      </c>
      <c r="GX347">
        <f t="shared" ca="1" si="208"/>
        <v>7.3707392956393244E-297</v>
      </c>
      <c r="GY347">
        <f t="shared" ca="1" si="208"/>
        <v>0</v>
      </c>
      <c r="GZ347">
        <f t="shared" ca="1" si="208"/>
        <v>0</v>
      </c>
      <c r="HA347">
        <f t="shared" ca="1" si="208"/>
        <v>0</v>
      </c>
      <c r="HB347">
        <f t="shared" ca="1" si="208"/>
        <v>0</v>
      </c>
      <c r="HC347">
        <f t="shared" ca="1" si="208"/>
        <v>0</v>
      </c>
      <c r="HD347">
        <f t="shared" ca="1" si="208"/>
        <v>0</v>
      </c>
      <c r="HE347">
        <f t="shared" ca="1" si="208"/>
        <v>0</v>
      </c>
      <c r="HF347">
        <f t="shared" ca="1" si="211"/>
        <v>0</v>
      </c>
      <c r="HG347">
        <f t="shared" ca="1" si="211"/>
        <v>0</v>
      </c>
      <c r="HH347">
        <f t="shared" ca="1" si="211"/>
        <v>0</v>
      </c>
      <c r="HI347">
        <f t="shared" ca="1" si="211"/>
        <v>0</v>
      </c>
      <c r="HJ347">
        <f t="shared" ca="1" si="211"/>
        <v>0</v>
      </c>
      <c r="HK347">
        <f t="shared" ca="1" si="211"/>
        <v>0</v>
      </c>
      <c r="HL347">
        <f t="shared" ca="1" si="211"/>
        <v>0</v>
      </c>
    </row>
    <row r="348" spans="1:220" x14ac:dyDescent="0.25">
      <c r="A348" s="6">
        <v>45344</v>
      </c>
      <c r="B348">
        <f t="shared" ca="1" si="193"/>
        <v>1.5625E-2</v>
      </c>
      <c r="C348" s="5">
        <v>2000</v>
      </c>
      <c r="D348">
        <f t="shared" si="194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195"/>
        <v>0</v>
      </c>
      <c r="J348">
        <f t="shared" si="196"/>
        <v>1</v>
      </c>
      <c r="K348">
        <f t="shared" ca="1" si="197"/>
        <v>0</v>
      </c>
      <c r="L348">
        <f t="shared" ca="1" si="198"/>
        <v>1.6000097102358071E-2</v>
      </c>
      <c r="M348">
        <f t="shared" si="199"/>
        <v>1.0454545454545454</v>
      </c>
      <c r="Q348">
        <f t="shared" si="200"/>
        <v>880</v>
      </c>
      <c r="R348">
        <f t="shared" si="201"/>
        <v>920</v>
      </c>
      <c r="S348">
        <f ca="1">_xlfn.BINOM.DIST($Q348,$C348,S$1,FALSE)*$F348*$B348</f>
        <v>0</v>
      </c>
      <c r="T348">
        <f ca="1">_xlfn.BINOM.DIST($Q348,$C348,T$1,FALSE)*$F348*$B348</f>
        <v>0</v>
      </c>
      <c r="U348">
        <f ca="1">_xlfn.BINOM.DIST($Q348,$C348,U$1,FALSE)*$F348*$B348</f>
        <v>0</v>
      </c>
      <c r="V348">
        <f ca="1">_xlfn.BINOM.DIST($Q348,$C348,V$1,FALSE)*$F348*$B348</f>
        <v>0</v>
      </c>
      <c r="W348">
        <f ca="1">_xlfn.BINOM.DIST($Q348,$C348,W$1,FALSE)*$F348*$B348</f>
        <v>0</v>
      </c>
      <c r="X348">
        <f ca="1">_xlfn.BINOM.DIST($Q348,$C348,X$1,FALSE)*$F348*$B348</f>
        <v>0</v>
      </c>
      <c r="Y348">
        <f ca="1">_xlfn.BINOM.DIST($Q348,$C348,Y$1,FALSE)*$F348*$B348</f>
        <v>0</v>
      </c>
      <c r="Z348">
        <f ca="1">_xlfn.BINOM.DIST($Q348,$C348,Z$1,FALSE)*$F348*$B348</f>
        <v>0</v>
      </c>
      <c r="AA348">
        <f ca="1">_xlfn.BINOM.DIST($Q348,$C348,AA$1,FALSE)*$F348*$B348</f>
        <v>0</v>
      </c>
      <c r="AB348">
        <f ca="1">_xlfn.BINOM.DIST($Q348,$C348,AB$1,FALSE)*$F348*$B348</f>
        <v>0</v>
      </c>
      <c r="AC348">
        <f ca="1">_xlfn.BINOM.DIST($Q348,$C348,AC$1,FALSE)*$F348*$B348</f>
        <v>0</v>
      </c>
      <c r="AD348">
        <f ca="1">_xlfn.BINOM.DIST($Q348,$C348,AD$1,FALSE)*$F348*$B348</f>
        <v>0</v>
      </c>
      <c r="AE348">
        <f ca="1">_xlfn.BINOM.DIST($Q348,$C348,AE$1,FALSE)*$F348*$B348</f>
        <v>4.1323138692992593E-281</v>
      </c>
      <c r="AF348">
        <f ca="1">_xlfn.BINOM.DIST($Q348,$C348,AF$1,FALSE)*$F348*$B348</f>
        <v>4.44443883387933E-256</v>
      </c>
      <c r="AG348">
        <f ca="1">_xlfn.BINOM.DIST($Q348,$C348,AG$1,FALSE)*$F348*$B348</f>
        <v>2.2235185677214334E-233</v>
      </c>
      <c r="AH348">
        <f ca="1">_xlfn.BINOM.DIST($Q348,$C348,AH$1,FALSE)*$F348*$B348</f>
        <v>1.0607394958426115E-212</v>
      </c>
      <c r="AI348">
        <f ca="1">_xlfn.BINOM.DIST($Q348,$C348,AI$1,FALSE)*$F348*$B348</f>
        <v>8.5998147729797353E-194</v>
      </c>
      <c r="AJ348">
        <f ca="1">_xlfn.BINOM.DIST($Q348,$C348,AJ$1,FALSE)*$F348*$B348</f>
        <v>1.8994079213184741E-176</v>
      </c>
      <c r="AK348">
        <f ca="1">_xlfn.BINOM.DIST($Q348,$C348,AK$1,FALSE)*$F348*$B348</f>
        <v>1.6881970282752687E-160</v>
      </c>
      <c r="AL348">
        <f ca="1">_xlfn.BINOM.DIST($Q348,$C348,AL$1,FALSE)*$F348*$B348</f>
        <v>8.3655394840202526E-146</v>
      </c>
      <c r="AM348">
        <f ca="1">_xlfn.BINOM.DIST($Q348,$C348,AM$1,FALSE)*$F348*$B348</f>
        <v>3.042885327305378E-132</v>
      </c>
      <c r="AN348">
        <f ca="1">_xlfn.BINOM.DIST($Q348,$C348,AN$1,FALSE)*$F348*$B348</f>
        <v>1.0266574947642712E-119</v>
      </c>
      <c r="AO348">
        <f ca="1">_xlfn.BINOM.DIST($Q348,$C348,AO$1,FALSE)*$F348*$B348</f>
        <v>3.926613068427837E-108</v>
      </c>
      <c r="AP348">
        <f ca="1">_xlfn.BINOM.DIST($Q348,$C348,AP$1,FALSE)*$F348*$B348</f>
        <v>2.0240062975103263E-97</v>
      </c>
      <c r="AQ348">
        <f ca="1">_xlfn.BINOM.DIST($Q348,$C348,AQ$1,FALSE)*$F348*$B348</f>
        <v>1.6338795289113508E-87</v>
      </c>
      <c r="AR348">
        <f ca="1">_xlfn.BINOM.DIST($Q348,$C348,AR$1,FALSE)*$F348*$B348</f>
        <v>2.3546512959820253E-78</v>
      </c>
      <c r="AS348">
        <f ca="1">_xlfn.BINOM.DIST($Q348,$C348,AS$1,FALSE)*$F348*$B348</f>
        <v>6.7947938305479298E-70</v>
      </c>
      <c r="AT348">
        <f ca="1">_xlfn.BINOM.DIST($Q348,$C348,AT$1,FALSE)*$F348*$B348</f>
        <v>4.3432993764527093E-62</v>
      </c>
      <c r="AU348">
        <f ca="1">_xlfn.BINOM.DIST($Q348,$C348,AU$1,FALSE)*$F348*$B348</f>
        <v>6.7230687899888469E-55</v>
      </c>
      <c r="AV348">
        <f ca="1">_xlfn.BINOM.DIST($Q348,$C348,AV$1,FALSE)*$F348*$B348</f>
        <v>2.727047403469923E-48</v>
      </c>
      <c r="AW348">
        <f ca="1">_xlfn.BINOM.DIST($Q348,$C348,AW$1,FALSE)*$F348*$B348</f>
        <v>3.1089442912311835E-42</v>
      </c>
      <c r="AX348">
        <f ca="1">_xlfn.BINOM.DIST($Q348,$C348,AX$1,FALSE)*$F348*$B348</f>
        <v>1.0601716110990015E-36</v>
      </c>
      <c r="AY348">
        <f ca="1">_xlfn.BINOM.DIST($Q348,$C348,AY$1,FALSE)*$F348*$B348</f>
        <v>1.1430549883551793E-31</v>
      </c>
      <c r="AZ348">
        <f ca="1">_xlfn.BINOM.DIST($Q348,$C348,AZ$1,FALSE)*$F348*$B348</f>
        <v>4.0940212095259653E-27</v>
      </c>
      <c r="BA348">
        <f ca="1">_xlfn.BINOM.DIST($Q348,$C348,BA$1,FALSE)*$F348*$B348</f>
        <v>5.0904804614509796E-23</v>
      </c>
      <c r="BB348">
        <f ca="1">_xlfn.BINOM.DIST($Q348,$C348,BB$1,FALSE)*$F348*$B348</f>
        <v>2.2852958923280996E-19</v>
      </c>
      <c r="BC348">
        <f ca="1">_xlfn.BINOM.DIST($Q348,$C348,BC$1,FALSE)*$F348*$B348</f>
        <v>3.8359727020900097E-16</v>
      </c>
      <c r="BD348">
        <f ca="1">_xlfn.BINOM.DIST($Q348,$C348,BD$1,FALSE)*$F348*$B348</f>
        <v>2.4833420232065643E-13</v>
      </c>
      <c r="BE348">
        <f ca="1">_xlfn.BINOM.DIST($Q348,$C348,BE$1,FALSE)*$F348*$B348</f>
        <v>6.37325406447142E-11</v>
      </c>
      <c r="BF348">
        <f ca="1">_xlfn.BINOM.DIST($Q348,$C348,BF$1,FALSE)*$F348*$B348</f>
        <v>6.6431394054759233E-9</v>
      </c>
      <c r="BG348">
        <f ca="1">_xlfn.BINOM.DIST($Q348,$C348,BG$1,FALSE)*$F348*$B348</f>
        <v>2.8727429602132985E-7</v>
      </c>
      <c r="BH348">
        <f ca="1">_xlfn.BINOM.DIST($Q348,$C348,BH$1,FALSE)*$F348*$B348</f>
        <v>5.2498986980046676E-6</v>
      </c>
      <c r="BI348">
        <f ca="1">_xlfn.BINOM.DIST($Q348,$C348,BI$1,FALSE)*$F348*$B348</f>
        <v>4.119384318602939E-5</v>
      </c>
      <c r="BJ348">
        <f ca="1">_xlfn.BINOM.DIST($Q348,$C348,BJ$1,FALSE)*$F348*$B348</f>
        <v>1.406640877450229E-4</v>
      </c>
      <c r="BK348">
        <f ca="1">_xlfn.BINOM.DIST($Q348,$C348,BK$1,FALSE)*$F348*$B348</f>
        <v>2.113730069166335E-4</v>
      </c>
      <c r="BL348">
        <f ca="1">_xlfn.BINOM.DIST($Q348,$C348,BL$1,FALSE)*$F348*$B348</f>
        <v>1.4103546235946763E-4</v>
      </c>
      <c r="BM348">
        <f ca="1">_xlfn.BINOM.DIST($Q348,$C348,BM$1,FALSE)*$F348*$B348</f>
        <v>4.2073326664938665E-5</v>
      </c>
      <c r="BN348">
        <f ca="1">_xlfn.BINOM.DIST($Q348,$C348,BN$1,FALSE)*$F348*$B348</f>
        <v>5.6388807082475185E-6</v>
      </c>
      <c r="BO348">
        <f ca="1">_xlfn.BINOM.DIST($Q348,$C348,BO$1,FALSE)*$F348*$B348</f>
        <v>3.4051616396553337E-7</v>
      </c>
      <c r="BP348">
        <f ca="1">_xlfn.BINOM.DIST($Q348,$C348,BP$1,FALSE)*$F348*$B348</f>
        <v>9.2736697421546045E-9</v>
      </c>
      <c r="BQ348">
        <f ca="1">_xlfn.BINOM.DIST($Q348,$C348,BQ$1,FALSE)*$F348*$B348</f>
        <v>1.1379223900981173E-10</v>
      </c>
      <c r="BR348">
        <f ca="1">_xlfn.BINOM.DIST($Q348,$C348,BR$1,FALSE)*$F348*$B348</f>
        <v>6.2729029559010994E-13</v>
      </c>
      <c r="BS348">
        <f ca="1">_xlfn.BINOM.DIST($Q348,$C348,BS$1,FALSE)*$F348*$B348</f>
        <v>1.5460809535820124E-15</v>
      </c>
      <c r="BT348">
        <f ca="1">_xlfn.BINOM.DIST($Q348,$C348,BT$1,FALSE)*$F348*$B348</f>
        <v>1.6922717612178353E-18</v>
      </c>
      <c r="BU348">
        <f ca="1">_xlfn.BINOM.DIST($Q348,$C348,BU$1,FALSE)*$F348*$B348</f>
        <v>8.1542514280453905E-22</v>
      </c>
      <c r="BV348">
        <f ca="1">_xlfn.BINOM.DIST($Q348,$C348,BV$1,FALSE)*$F348*$B348</f>
        <v>1.7111424054606047E-25</v>
      </c>
      <c r="BW348">
        <f ca="1">_xlfn.BINOM.DIST($Q348,$C348,BW$1,FALSE)*$F348*$B348</f>
        <v>1.5437088742064812E-29</v>
      </c>
      <c r="BX348">
        <f ca="1">_xlfn.BINOM.DIST($Q348,$C348,BX$1,FALSE)*$F348*$B348</f>
        <v>5.8972183971460748E-34</v>
      </c>
      <c r="BY348">
        <f ca="1">_xlfn.BINOM.DIST($Q348,$C348,BY$1,FALSE)*$F348*$B348</f>
        <v>9.3744015357034384E-39</v>
      </c>
      <c r="BZ348">
        <f ca="1">_xlfn.BINOM.DIST($Q348,$C348,BZ$1,FALSE)*$F348*$B348</f>
        <v>6.0784625031866419E-44</v>
      </c>
      <c r="CA348">
        <f ca="1">_xlfn.BINOM.DIST($Q348,$C348,CA$1,FALSE)*$F348*$B348</f>
        <v>1.5717902689430536E-49</v>
      </c>
      <c r="CB348">
        <f ca="1">_xlfn.BINOM.DIST($Q348,$C348,CB$1,FALSE)*$F348*$B348</f>
        <v>1.5802239871781938E-55</v>
      </c>
      <c r="CC348">
        <f ca="1">_xlfn.BINOM.DIST($Q348,$C348,CC$1,FALSE)*$F348*$B348</f>
        <v>6.0036994096397086E-62</v>
      </c>
      <c r="CD348">
        <f ca="1">_xlfn.BINOM.DIST($Q348,$C348,CD$1,FALSE)*$F348*$B348</f>
        <v>8.3506146865330757E-69</v>
      </c>
      <c r="CE348">
        <f ca="1">_xlfn.BINOM.DIST($Q348,$C348,CE$1,FALSE)*$F348*$B348</f>
        <v>4.1047048637177553E-76</v>
      </c>
      <c r="CF348">
        <f ca="1">_xlfn.BINOM.DIST($Q348,$C348,CF$1,FALSE)*$F348*$B348</f>
        <v>6.855947587081187E-84</v>
      </c>
      <c r="CG348">
        <f ca="1">_xlfn.BINOM.DIST($Q348,$C348,CG$1,FALSE)*$F348*$B348</f>
        <v>3.7252406636846218E-92</v>
      </c>
      <c r="CH348">
        <f ca="1">_xlfn.BINOM.DIST($Q348,$C348,CH$1,FALSE)*$F348*$B348</f>
        <v>6.2739782780416219E-101</v>
      </c>
      <c r="CI348">
        <f ca="1">_xlfn.BINOM.DIST($Q348,$C348,CI$1,FALSE)*$F348*$B348</f>
        <v>3.1040082762961159E-110</v>
      </c>
      <c r="CJ348">
        <f ca="1">_xlfn.BINOM.DIST($Q348,$C348,CJ$1,FALSE)*$F348*$B348</f>
        <v>4.2501172758568248E-120</v>
      </c>
      <c r="CK348">
        <f ca="1">_xlfn.BINOM.DIST($Q348,$C348,CK$1,FALSE)*$F348*$B348</f>
        <v>1.507247143049164E-130</v>
      </c>
      <c r="CL348">
        <f ca="1">_xlfn.BINOM.DIST($Q348,$C348,CL$1,FALSE)*$F348*$B348</f>
        <v>1.2859038316171776E-141</v>
      </c>
      <c r="CM348">
        <f ca="1">_xlfn.BINOM.DIST($Q348,$C348,CM$1,FALSE)*$F348*$B348</f>
        <v>2.4305017246343919E-153</v>
      </c>
      <c r="CN348">
        <f ca="1">_xlfn.BINOM.DIST($Q348,$C348,CN$1,FALSE)*$F348*$B348</f>
        <v>9.2818967871685906E-166</v>
      </c>
      <c r="CO348">
        <f ca="1">_xlfn.BINOM.DIST($Q348,$C348,CO$1,FALSE)*$F348*$B348</f>
        <v>6.4590264254383499E-179</v>
      </c>
      <c r="CP348">
        <f ca="1">_xlfn.BINOM.DIST($Q348,$C348,CP$1,FALSE)*$F348*$B348</f>
        <v>7.2916441883152532E-193</v>
      </c>
      <c r="CQ348">
        <f ca="1">_xlfn.BINOM.DIST($Q348,$C348,CQ$1,FALSE)*$F348*$B348</f>
        <v>1.1712669662694791E-207</v>
      </c>
      <c r="CR348">
        <f ca="1">_xlfn.BINOM.DIST($Q348,$C348,CR$1,FALSE)*$F348*$B348</f>
        <v>2.3073764846850608E-223</v>
      </c>
      <c r="CS348">
        <f ca="1">_xlfn.BINOM.DIST($Q348,$C348,CS$1,FALSE)*$F348*$B348</f>
        <v>4.7071372249021518E-240</v>
      </c>
      <c r="CT348">
        <f ca="1">_xlfn.BINOM.DIST($Q348,$C348,CT$1,FALSE)*$F348*$B348</f>
        <v>8.1951028488548992E-258</v>
      </c>
      <c r="CU348">
        <f ca="1">_xlfn.BINOM.DIST($Q348,$C348,CU$1,FALSE)*$F348*$B348</f>
        <v>9.7473748389807281E-277</v>
      </c>
      <c r="CV348">
        <f ca="1">_xlfn.BINOM.DIST($Q348,$C348,CV$1,FALSE)*$F348*$B348</f>
        <v>6.1228504385568235E-297</v>
      </c>
      <c r="CW348">
        <f ca="1">_xlfn.BINOM.DIST($Q348,$C348,CW$1,FALSE)*$F348*$B348</f>
        <v>0</v>
      </c>
      <c r="CX348">
        <f ca="1">_xlfn.BINOM.DIST($Q348,$C348,CX$1,FALSE)*$F348*$B348</f>
        <v>0</v>
      </c>
      <c r="CY348">
        <f ca="1">_xlfn.BINOM.DIST($Q348,$C348,CY$1,FALSE)*$F348*$B348</f>
        <v>0</v>
      </c>
      <c r="CZ348">
        <f ca="1">_xlfn.BINOM.DIST($Q348,$C348,CZ$1,FALSE)*$F348*$B348</f>
        <v>0</v>
      </c>
      <c r="DA348">
        <f ca="1">_xlfn.BINOM.DIST($Q348,$C348,DA$1,FALSE)*$F348*$B348</f>
        <v>0</v>
      </c>
      <c r="DB348">
        <f ca="1">_xlfn.BINOM.DIST($Q348,$C348,DB$1,FALSE)*$F348*$B348</f>
        <v>0</v>
      </c>
      <c r="DC348">
        <f ca="1">_xlfn.BINOM.DIST($Q348,$C348,DC$1,FALSE)*$F348*$B348</f>
        <v>0</v>
      </c>
      <c r="DD348">
        <f ca="1">_xlfn.BINOM.DIST($Q348,$C348,DD$1,FALSE)*$F348*$B348</f>
        <v>0</v>
      </c>
      <c r="DE348">
        <f ca="1">_xlfn.BINOM.DIST($Q348,$C348,DE$1,FALSE)*$F348*$B348</f>
        <v>0</v>
      </c>
      <c r="DF348">
        <f ca="1">_xlfn.BINOM.DIST($Q348,$C348,DF$1,FALSE)*$F348*$B348</f>
        <v>0</v>
      </c>
      <c r="DG348">
        <f ca="1">_xlfn.BINOM.DIST($Q348,$C348,DG$1,FALSE)*$F348*$B348</f>
        <v>0</v>
      </c>
      <c r="DH348">
        <f ca="1">_xlfn.BINOM.DIST($Q348,$C348,DH$1,FALSE)*$F348*$B348</f>
        <v>0</v>
      </c>
      <c r="DI348">
        <f ca="1">_xlfn.BINOM.DIST($Q348,$C348,DI$1,FALSE)*$F348*$B348</f>
        <v>0</v>
      </c>
      <c r="DJ348">
        <f ca="1">_xlfn.BINOM.DIST($Q348,$C348,DJ$1,FALSE)*$F348*$B348</f>
        <v>0</v>
      </c>
      <c r="DK348">
        <f ca="1">_xlfn.BINOM.DIST($Q348,$C348,DK$1,FALSE)*$F348*$B348</f>
        <v>0</v>
      </c>
      <c r="DL348">
        <f ca="1">_xlfn.BINOM.DIST($Q348,$C348,DL$1,FALSE)*$F348*$B348</f>
        <v>0</v>
      </c>
      <c r="DM348">
        <f ca="1">_xlfn.BINOM.DIST($Q348,$C348,DM$1,FALSE)*$F348*$B348</f>
        <v>0</v>
      </c>
      <c r="DN348">
        <f ca="1">_xlfn.BINOM.DIST($Q348,$C348,DN$1,FALSE)*$F348*$B348</f>
        <v>0</v>
      </c>
      <c r="DQ348">
        <f t="shared" ca="1" si="213"/>
        <v>0</v>
      </c>
      <c r="DR348">
        <f t="shared" ca="1" si="213"/>
        <v>0</v>
      </c>
      <c r="DS348">
        <f t="shared" ca="1" si="213"/>
        <v>0</v>
      </c>
      <c r="DT348">
        <f t="shared" ca="1" si="213"/>
        <v>0</v>
      </c>
      <c r="DU348">
        <f t="shared" ca="1" si="213"/>
        <v>0</v>
      </c>
      <c r="DV348">
        <f t="shared" ca="1" si="213"/>
        <v>0</v>
      </c>
      <c r="DW348">
        <f t="shared" ca="1" si="213"/>
        <v>0</v>
      </c>
      <c r="DX348">
        <f t="shared" ca="1" si="213"/>
        <v>0</v>
      </c>
      <c r="DY348">
        <f t="shared" ca="1" si="213"/>
        <v>0</v>
      </c>
      <c r="DZ348">
        <f t="shared" ca="1" si="213"/>
        <v>0</v>
      </c>
      <c r="EA348">
        <f t="shared" ca="1" si="213"/>
        <v>0</v>
      </c>
      <c r="EB348">
        <f t="shared" ca="1" si="213"/>
        <v>0</v>
      </c>
      <c r="EC348">
        <f t="shared" ca="1" si="213"/>
        <v>0</v>
      </c>
      <c r="ED348">
        <f t="shared" ca="1" si="213"/>
        <v>1.2867846376339029E-285</v>
      </c>
      <c r="EE348">
        <f t="shared" ca="1" si="213"/>
        <v>1.9812947285059604E-261</v>
      </c>
      <c r="EF348">
        <f t="shared" ca="1" si="213"/>
        <v>2.3835651097865682E-239</v>
      </c>
      <c r="EG348">
        <f t="shared" ca="1" si="212"/>
        <v>4.1005480687950435E-219</v>
      </c>
      <c r="EH348">
        <f t="shared" ca="1" si="212"/>
        <v>1.6526327359959083E-200</v>
      </c>
      <c r="EI348">
        <f t="shared" ca="1" si="212"/>
        <v>2.3468978465256502E-183</v>
      </c>
      <c r="EJ348">
        <f t="shared" ca="1" si="212"/>
        <v>1.6518179551461083E-167</v>
      </c>
      <c r="EK348">
        <f t="shared" ca="1" si="212"/>
        <v>7.6844162048781793E-153</v>
      </c>
      <c r="EL348">
        <f t="shared" ca="1" si="212"/>
        <v>3.0188300604402624E-139</v>
      </c>
      <c r="EM348">
        <f t="shared" ca="1" si="212"/>
        <v>1.2355666548385536E-126</v>
      </c>
      <c r="EN348">
        <f t="shared" ca="1" si="212"/>
        <v>6.3156963197290577E-115</v>
      </c>
      <c r="EO348">
        <f t="shared" ca="1" si="212"/>
        <v>4.7190106224954488E-104</v>
      </c>
      <c r="EP348">
        <f t="shared" ca="1" si="212"/>
        <v>5.9129112204042955E-94</v>
      </c>
      <c r="EQ348">
        <f t="shared" ca="1" si="212"/>
        <v>1.4014137027196373E-84</v>
      </c>
      <c r="ER348">
        <f t="shared" ca="1" si="212"/>
        <v>6.9852326190598078E-76</v>
      </c>
      <c r="ES348">
        <f t="shared" ca="1" si="212"/>
        <v>8.0410710150111261E-68</v>
      </c>
      <c r="ET348">
        <f t="shared" ca="1" si="212"/>
        <v>2.3227560537892878E-60</v>
      </c>
      <c r="EU348">
        <f t="shared" ca="1" si="212"/>
        <v>1.8124518360756967E-53</v>
      </c>
      <c r="EV348">
        <f t="shared" ca="1" si="207"/>
        <v>4.0794840623510404E-47</v>
      </c>
      <c r="EW348">
        <f t="shared" ca="1" si="207"/>
        <v>2.808243058517351E-41</v>
      </c>
      <c r="EX348">
        <f t="shared" ca="1" si="207"/>
        <v>6.2293182847279298E-36</v>
      </c>
      <c r="EY348">
        <f t="shared" ca="1" si="207"/>
        <v>4.6653365776311285E-31</v>
      </c>
      <c r="EZ348">
        <f t="shared" ca="1" si="207"/>
        <v>1.2298577821276786E-26</v>
      </c>
      <c r="FA348">
        <f t="shared" ca="1" si="207"/>
        <v>1.1844085273666317E-22</v>
      </c>
      <c r="FB348">
        <f t="shared" ca="1" si="207"/>
        <v>4.3073331997188664E-19</v>
      </c>
      <c r="FC348">
        <f t="shared" ca="1" si="207"/>
        <v>6.0920360212772792E-16</v>
      </c>
      <c r="FD348">
        <f t="shared" ca="1" si="207"/>
        <v>3.439451525433442E-13</v>
      </c>
      <c r="FE348">
        <f t="shared" ca="1" si="207"/>
        <v>7.9317926601192525E-11</v>
      </c>
      <c r="FF348">
        <f t="shared" ca="1" si="207"/>
        <v>7.6234169368982263E-9</v>
      </c>
      <c r="FG348">
        <f t="shared" ca="1" si="207"/>
        <v>3.1074856446455578E-7</v>
      </c>
      <c r="FH348">
        <f t="shared" ca="1" si="207"/>
        <v>5.4532094233827815E-6</v>
      </c>
      <c r="FI348">
        <f t="shared" ca="1" si="207"/>
        <v>4.1721551579465041E-5</v>
      </c>
      <c r="FJ348">
        <f t="shared" ca="1" si="207"/>
        <v>1.4061972494402032E-4</v>
      </c>
      <c r="FK348">
        <f t="shared" ref="FK348:FZ411" ca="1" si="214">_xlfn.BINOM.DIST($R348,$C348,FK$1,FALSE)*$F348*$B348</f>
        <v>2.1052063574636886E-4</v>
      </c>
      <c r="FL348">
        <f t="shared" ca="1" si="214"/>
        <v>1.4086314701818156E-4</v>
      </c>
      <c r="FM348">
        <f t="shared" ca="1" si="214"/>
        <v>4.2303707255432359E-5</v>
      </c>
      <c r="FN348">
        <f t="shared" ca="1" si="214"/>
        <v>5.7149538674752702E-6</v>
      </c>
      <c r="FO348">
        <f t="shared" ca="1" si="214"/>
        <v>3.4740621936691102E-7</v>
      </c>
      <c r="FP348">
        <f t="shared" ca="1" si="214"/>
        <v>9.4876216599401612E-9</v>
      </c>
      <c r="FQ348">
        <f t="shared" ca="1" si="214"/>
        <v>1.1599557622440623E-10</v>
      </c>
      <c r="FR348">
        <f t="shared" ca="1" si="214"/>
        <v>6.3141590934684608E-13</v>
      </c>
      <c r="FS348">
        <f t="shared" ca="1" si="214"/>
        <v>1.518959415400106E-15</v>
      </c>
      <c r="FT348">
        <f t="shared" ca="1" si="214"/>
        <v>1.5996248015735949E-18</v>
      </c>
      <c r="FU348">
        <f t="shared" ca="1" si="214"/>
        <v>7.2896112414199066E-22</v>
      </c>
      <c r="FV348">
        <f t="shared" ca="1" si="214"/>
        <v>1.4178430596149326E-25</v>
      </c>
      <c r="FW348">
        <f t="shared" ca="1" si="214"/>
        <v>1.1582881803423443E-29</v>
      </c>
      <c r="FX348">
        <f t="shared" ca="1" si="214"/>
        <v>3.9016192478757503E-34</v>
      </c>
      <c r="FY348">
        <f t="shared" ca="1" si="214"/>
        <v>5.306032480537207E-39</v>
      </c>
      <c r="FZ348">
        <f t="shared" ca="1" si="214"/>
        <v>2.8448063947862177E-44</v>
      </c>
      <c r="GA348">
        <f t="shared" ca="1" si="209"/>
        <v>5.8542006225455099E-50</v>
      </c>
      <c r="GB348">
        <f t="shared" ca="1" si="209"/>
        <v>4.4874167704051847E-56</v>
      </c>
      <c r="GC348">
        <f t="shared" ca="1" si="209"/>
        <v>1.2390984418399136E-62</v>
      </c>
      <c r="GD348">
        <f t="shared" ca="1" si="209"/>
        <v>1.1874215506814179E-69</v>
      </c>
      <c r="GE348">
        <f t="shared" ca="1" si="209"/>
        <v>3.7886110461088888E-77</v>
      </c>
      <c r="GF348">
        <f t="shared" ca="1" si="209"/>
        <v>3.8432839290870348E-85</v>
      </c>
      <c r="GG348">
        <f t="shared" ca="1" si="209"/>
        <v>1.1776200525729584E-93</v>
      </c>
      <c r="GH348">
        <f t="shared" ca="1" si="209"/>
        <v>1.0294890609632967E-102</v>
      </c>
      <c r="GI348">
        <f t="shared" ca="1" si="209"/>
        <v>2.4097990418204697E-112</v>
      </c>
      <c r="GJ348">
        <f t="shared" ca="1" si="209"/>
        <v>1.407172921866148E-122</v>
      </c>
      <c r="GK348">
        <f t="shared" ca="1" si="209"/>
        <v>1.8940850812490465E-133</v>
      </c>
      <c r="GL348">
        <f t="shared" ca="1" si="209"/>
        <v>5.379296956204896E-145</v>
      </c>
      <c r="GM348">
        <f t="shared" ca="1" si="209"/>
        <v>2.9189514931830806E-157</v>
      </c>
      <c r="GN348">
        <f t="shared" ca="1" si="209"/>
        <v>2.7064537079129308E-170</v>
      </c>
      <c r="GO348">
        <f t="shared" ca="1" si="209"/>
        <v>3.7798525960890108E-184</v>
      </c>
      <c r="GP348">
        <f t="shared" ca="1" si="209"/>
        <v>6.8922175083190595E-199</v>
      </c>
      <c r="GQ348">
        <f t="shared" ca="1" si="208"/>
        <v>1.3943078749303637E-214</v>
      </c>
      <c r="GR348">
        <f t="shared" ca="1" si="208"/>
        <v>2.5977132936555506E-231</v>
      </c>
      <c r="GS348">
        <f t="shared" ca="1" si="208"/>
        <v>3.5975949645917097E-249</v>
      </c>
      <c r="GT348">
        <f t="shared" ca="1" si="208"/>
        <v>2.890249364859409E-268</v>
      </c>
      <c r="GU348">
        <f t="shared" ca="1" si="208"/>
        <v>1.0089708553560239E-288</v>
      </c>
      <c r="GV348">
        <f t="shared" ca="1" si="208"/>
        <v>0</v>
      </c>
      <c r="GW348">
        <f t="shared" ca="1" si="208"/>
        <v>0</v>
      </c>
      <c r="GX348">
        <f t="shared" ca="1" si="208"/>
        <v>0</v>
      </c>
      <c r="GY348">
        <f t="shared" ca="1" si="208"/>
        <v>0</v>
      </c>
      <c r="GZ348">
        <f t="shared" ca="1" si="208"/>
        <v>0</v>
      </c>
      <c r="HA348">
        <f t="shared" ca="1" si="208"/>
        <v>0</v>
      </c>
      <c r="HB348">
        <f t="shared" ca="1" si="208"/>
        <v>0</v>
      </c>
      <c r="HC348">
        <f t="shared" ca="1" si="208"/>
        <v>0</v>
      </c>
      <c r="HD348">
        <f t="shared" ca="1" si="208"/>
        <v>0</v>
      </c>
      <c r="HE348">
        <f t="shared" ca="1" si="208"/>
        <v>0</v>
      </c>
      <c r="HF348">
        <f t="shared" ca="1" si="211"/>
        <v>0</v>
      </c>
      <c r="HG348">
        <f t="shared" ca="1" si="211"/>
        <v>0</v>
      </c>
      <c r="HH348">
        <f t="shared" ca="1" si="211"/>
        <v>0</v>
      </c>
      <c r="HI348">
        <f t="shared" ca="1" si="211"/>
        <v>0</v>
      </c>
      <c r="HJ348">
        <f t="shared" ca="1" si="211"/>
        <v>0</v>
      </c>
      <c r="HK348">
        <f t="shared" ca="1" si="211"/>
        <v>0</v>
      </c>
      <c r="HL348">
        <f t="shared" ca="1" si="211"/>
        <v>0</v>
      </c>
    </row>
    <row r="349" spans="1:220" x14ac:dyDescent="0.25">
      <c r="A349" s="6">
        <v>45344</v>
      </c>
      <c r="B349">
        <f t="shared" ca="1" si="193"/>
        <v>1.5625E-2</v>
      </c>
      <c r="C349" s="5">
        <v>1000</v>
      </c>
      <c r="D349">
        <f t="shared" si="194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195"/>
        <v>0</v>
      </c>
      <c r="J349">
        <f t="shared" si="196"/>
        <v>1</v>
      </c>
      <c r="K349">
        <f t="shared" ca="1" si="197"/>
        <v>0</v>
      </c>
      <c r="L349">
        <f t="shared" ca="1" si="198"/>
        <v>1.2692010238486843E-2</v>
      </c>
      <c r="M349">
        <f t="shared" si="199"/>
        <v>1.0789473684210527</v>
      </c>
      <c r="Q349">
        <f t="shared" si="200"/>
        <v>380</v>
      </c>
      <c r="R349">
        <f t="shared" si="201"/>
        <v>410</v>
      </c>
      <c r="S349">
        <f ca="1">_xlfn.BINOM.DIST($Q349,$C349,S$1,FALSE)*$F349*$B349</f>
        <v>0</v>
      </c>
      <c r="T349">
        <f ca="1">_xlfn.BINOM.DIST($Q349,$C349,T$1,FALSE)*$F349*$B349</f>
        <v>0</v>
      </c>
      <c r="U349">
        <f ca="1">_xlfn.BINOM.DIST($Q349,$C349,U$1,FALSE)*$F349*$B349</f>
        <v>0</v>
      </c>
      <c r="V349">
        <f ca="1">_xlfn.BINOM.DIST($Q349,$C349,V$1,FALSE)*$F349*$B349</f>
        <v>9.753780769649757E-303</v>
      </c>
      <c r="W349">
        <f ca="1">_xlfn.BINOM.DIST($Q349,$C349,W$1,FALSE)*$F349*$B349</f>
        <v>4.7378590952123723E-258</v>
      </c>
      <c r="X349">
        <f ca="1">_xlfn.BINOM.DIST($Q349,$C349,X$1,FALSE)*$F349*$B349</f>
        <v>4.806820206973133E-224</v>
      </c>
      <c r="Y349">
        <f ca="1">_xlfn.BINOM.DIST($Q349,$C349,Y$1,FALSE)*$F349*$B349</f>
        <v>8.343827732464922E-197</v>
      </c>
      <c r="Z349">
        <f ca="1">_xlfn.BINOM.DIST($Q349,$C349,Z$1,FALSE)*$F349*$B349</f>
        <v>3.0290347818240175E-174</v>
      </c>
      <c r="AA349">
        <f ca="1">_xlfn.BINOM.DIST($Q349,$C349,AA$1,FALSE)*$F349*$B349</f>
        <v>4.0482652690777497E-155</v>
      </c>
      <c r="AB349">
        <f ca="1">_xlfn.BINOM.DIST($Q349,$C349,AB$1,FALSE)*$F349*$B349</f>
        <v>1.266011869544764E-138</v>
      </c>
      <c r="AC349">
        <f ca="1">_xlfn.BINOM.DIST($Q349,$C349,AC$1,FALSE)*$F349*$B349</f>
        <v>3.2732321168264978E-124</v>
      </c>
      <c r="AD349">
        <f ca="1">_xlfn.BINOM.DIST($Q349,$C349,AD$1,FALSE)*$F349*$B349</f>
        <v>1.7204633731956124E-111</v>
      </c>
      <c r="AE349">
        <f ca="1">_xlfn.BINOM.DIST($Q349,$C349,AE$1,FALSE)*$F349*$B349</f>
        <v>3.5706820688742247E-100</v>
      </c>
      <c r="AF349">
        <f ca="1">_xlfn.BINOM.DIST($Q349,$C349,AF$1,FALSE)*$F349*$B349</f>
        <v>4.8420743257116796E-90</v>
      </c>
      <c r="AG349">
        <f ca="1">_xlfn.BINOM.DIST($Q349,$C349,AG$1,FALSE)*$F349*$B349</f>
        <v>6.3432858141287661E-81</v>
      </c>
      <c r="AH349">
        <f ca="1">_xlfn.BINOM.DIST($Q349,$C349,AH$1,FALSE)*$F349*$B349</f>
        <v>1.09404033906683E-72</v>
      </c>
      <c r="AI349">
        <f ca="1">_xlfn.BINOM.DIST($Q349,$C349,AI$1,FALSE)*$F349*$B349</f>
        <v>3.1869240899621304E-65</v>
      </c>
      <c r="AJ349">
        <f ca="1">_xlfn.BINOM.DIST($Q349,$C349,AJ$1,FALSE)*$F349*$B349</f>
        <v>1.9214467286916049E-58</v>
      </c>
      <c r="AK349">
        <f ca="1">_xlfn.BINOM.DIST($Q349,$C349,AK$1,FALSE)*$F349*$B349</f>
        <v>2.8363601078442605E-52</v>
      </c>
      <c r="AL349">
        <f ca="1">_xlfn.BINOM.DIST($Q349,$C349,AL$1,FALSE)*$F349*$B349</f>
        <v>1.179508346097238E-46</v>
      </c>
      <c r="AM349">
        <f ca="1">_xlfn.BINOM.DIST($Q349,$C349,AM$1,FALSE)*$F349*$B349</f>
        <v>1.5552894954270198E-41</v>
      </c>
      <c r="AN349">
        <f ca="1">_xlfn.BINOM.DIST($Q349,$C349,AN$1,FALSE)*$F349*$B349</f>
        <v>7.1903420466310225E-37</v>
      </c>
      <c r="AO349">
        <f ca="1">_xlfn.BINOM.DIST($Q349,$C349,AO$1,FALSE)*$F349*$B349</f>
        <v>1.2702620749800045E-32</v>
      </c>
      <c r="AP349">
        <f ca="1">_xlfn.BINOM.DIST($Q349,$C349,AP$1,FALSE)*$F349*$B349</f>
        <v>9.2352412532504272E-29</v>
      </c>
      <c r="AQ349">
        <f ca="1">_xlfn.BINOM.DIST($Q349,$C349,AQ$1,FALSE)*$F349*$B349</f>
        <v>2.9465920713635915E-25</v>
      </c>
      <c r="AR349">
        <f ca="1">_xlfn.BINOM.DIST($Q349,$C349,AR$1,FALSE)*$F349*$B349</f>
        <v>4.3632244039071555E-22</v>
      </c>
      <c r="AS349">
        <f ca="1">_xlfn.BINOM.DIST($Q349,$C349,AS$1,FALSE)*$F349*$B349</f>
        <v>3.1489039488831653E-19</v>
      </c>
      <c r="AT349">
        <f ca="1">_xlfn.BINOM.DIST($Q349,$C349,AT$1,FALSE)*$F349*$B349</f>
        <v>1.1561777477613863E-16</v>
      </c>
      <c r="AU349">
        <f ca="1">_xlfn.BINOM.DIST($Q349,$C349,AU$1,FALSE)*$F349*$B349</f>
        <v>2.2429554563183246E-14</v>
      </c>
      <c r="AV349">
        <f ca="1">_xlfn.BINOM.DIST($Q349,$C349,AV$1,FALSE)*$F349*$B349</f>
        <v>2.3770392824919009E-12</v>
      </c>
      <c r="AW349">
        <f ca="1">_xlfn.BINOM.DIST($Q349,$C349,AW$1,FALSE)*$F349*$B349</f>
        <v>1.4173677724963756E-10</v>
      </c>
      <c r="AX349">
        <f ca="1">_xlfn.BINOM.DIST($Q349,$C349,AX$1,FALSE)*$F349*$B349</f>
        <v>4.8809107400895851E-9</v>
      </c>
      <c r="AY349">
        <f ca="1">_xlfn.BINOM.DIST($Q349,$C349,AY$1,FALSE)*$F349*$B349</f>
        <v>9.9343301944277741E-8</v>
      </c>
      <c r="AZ349">
        <f ca="1">_xlfn.BINOM.DIST($Q349,$C349,AZ$1,FALSE)*$F349*$B349</f>
        <v>1.2198200837608148E-6</v>
      </c>
      <c r="BA349">
        <f ca="1">_xlfn.BINOM.DIST($Q349,$C349,BA$1,FALSE)*$F349*$B349</f>
        <v>9.2013057782917833E-6</v>
      </c>
      <c r="BB349">
        <f ca="1">_xlfn.BINOM.DIST($Q349,$C349,BB$1,FALSE)*$F349*$B349</f>
        <v>4.3327030324308996E-5</v>
      </c>
      <c r="BC349">
        <f ca="1">_xlfn.BINOM.DIST($Q349,$C349,BC$1,FALSE)*$F349*$B349</f>
        <v>1.2916805290038815E-4</v>
      </c>
      <c r="BD349">
        <f ca="1">_xlfn.BINOM.DIST($Q349,$C349,BD$1,FALSE)*$F349*$B349</f>
        <v>2.468406936174435E-4</v>
      </c>
      <c r="BE349">
        <f ca="1">_xlfn.BINOM.DIST($Q349,$C349,BE$1,FALSE)*$F349*$B349</f>
        <v>3.056575690238707E-4</v>
      </c>
      <c r="BF349">
        <f ca="1">_xlfn.BINOM.DIST($Q349,$C349,BF$1,FALSE)*$F349*$B349</f>
        <v>2.4755364663455587E-4</v>
      </c>
      <c r="BG349">
        <f ca="1">_xlfn.BINOM.DIST($Q349,$C349,BG$1,FALSE)*$F349*$B349</f>
        <v>1.3218826241197704E-4</v>
      </c>
      <c r="BH349">
        <f ca="1">_xlfn.BINOM.DIST($Q349,$C349,BH$1,FALSE)*$F349*$B349</f>
        <v>4.6852602888703605E-5</v>
      </c>
      <c r="BI349">
        <f ca="1">_xlfn.BINOM.DIST($Q349,$C349,BI$1,FALSE)*$F349*$B349</f>
        <v>1.1084275500018766E-5</v>
      </c>
      <c r="BJ349">
        <f ca="1">_xlfn.BINOM.DIST($Q349,$C349,BJ$1,FALSE)*$F349*$B349</f>
        <v>1.7581041076112511E-6</v>
      </c>
      <c r="BK349">
        <f ca="1">_xlfn.BINOM.DIST($Q349,$C349,BK$1,FALSE)*$F349*$B349</f>
        <v>1.8759219281759301E-7</v>
      </c>
      <c r="BL349">
        <f ca="1">_xlfn.BINOM.DIST($Q349,$C349,BL$1,FALSE)*$F349*$B349</f>
        <v>1.3497199665159236E-8</v>
      </c>
      <c r="BM349">
        <f ca="1">_xlfn.BINOM.DIST($Q349,$C349,BM$1,FALSE)*$F349*$B349</f>
        <v>6.5573457091177985E-10</v>
      </c>
      <c r="BN349">
        <f ca="1">_xlfn.BINOM.DIST($Q349,$C349,BN$1,FALSE)*$F349*$B349</f>
        <v>2.1520190898091046E-11</v>
      </c>
      <c r="BO349">
        <f ca="1">_xlfn.BINOM.DIST($Q349,$C349,BO$1,FALSE)*$F349*$B349</f>
        <v>4.7683069859284855E-13</v>
      </c>
      <c r="BP349">
        <f ca="1">_xlfn.BINOM.DIST($Q349,$C349,BP$1,FALSE)*$F349*$B349</f>
        <v>7.1226325976673681E-15</v>
      </c>
      <c r="BQ349">
        <f ca="1">_xlfn.BINOM.DIST($Q349,$C349,BQ$1,FALSE)*$F349*$B349</f>
        <v>7.1552578275821173E-17</v>
      </c>
      <c r="BR349">
        <f ca="1">_xlfn.BINOM.DIST($Q349,$C349,BR$1,FALSE)*$F349*$B349</f>
        <v>4.817896724595447E-19</v>
      </c>
      <c r="BS349">
        <f ca="1">_xlfn.BINOM.DIST($Q349,$C349,BS$1,FALSE)*$F349*$B349</f>
        <v>2.1650040121216101E-21</v>
      </c>
      <c r="BT349">
        <f ca="1">_xlfn.BINOM.DIST($Q349,$C349,BT$1,FALSE)*$F349*$B349</f>
        <v>6.4583759148501166E-24</v>
      </c>
      <c r="BU349">
        <f ca="1">_xlfn.BINOM.DIST($Q349,$C349,BU$1,FALSE)*$F349*$B349</f>
        <v>1.2708822869793709E-26</v>
      </c>
      <c r="BV349">
        <f ca="1">_xlfn.BINOM.DIST($Q349,$C349,BV$1,FALSE)*$F349*$B349</f>
        <v>1.6375761326722528E-29</v>
      </c>
      <c r="BW349">
        <f ca="1">_xlfn.BINOM.DIST($Q349,$C349,BW$1,FALSE)*$F349*$B349</f>
        <v>1.3700317604821891E-32</v>
      </c>
      <c r="BX349">
        <f ca="1">_xlfn.BINOM.DIST($Q349,$C349,BX$1,FALSE)*$F349*$B349</f>
        <v>7.3706971364994933E-36</v>
      </c>
      <c r="BY349">
        <f ca="1">_xlfn.BINOM.DIST($Q349,$C349,BY$1,FALSE)*$F349*$B349</f>
        <v>2.5224266840143821E-39</v>
      </c>
      <c r="BZ349">
        <f ca="1">_xlfn.BINOM.DIST($Q349,$C349,BZ$1,FALSE)*$F349*$B349</f>
        <v>5.4247101938168753E-43</v>
      </c>
      <c r="CA349">
        <f ca="1">_xlfn.BINOM.DIST($Q349,$C349,CA$1,FALSE)*$F349*$B349</f>
        <v>7.2325379404027597E-47</v>
      </c>
      <c r="CB349">
        <f ca="1">_xlfn.BINOM.DIST($Q349,$C349,CB$1,FALSE)*$F349*$B349</f>
        <v>5.888634674789524E-51</v>
      </c>
      <c r="CC349">
        <f ca="1">_xlfn.BINOM.DIST($Q349,$C349,CC$1,FALSE)*$F349*$B349</f>
        <v>2.8793394208631093E-55</v>
      </c>
      <c r="CD349">
        <f ca="1">_xlfn.BINOM.DIST($Q349,$C349,CD$1,FALSE)*$F349*$B349</f>
        <v>8.3003931882691991E-60</v>
      </c>
      <c r="CE349">
        <f ca="1">_xlfn.BINOM.DIST($Q349,$C349,CE$1,FALSE)*$F349*$B349</f>
        <v>1.3821702502952122E-64</v>
      </c>
      <c r="CF349">
        <f ca="1">_xlfn.BINOM.DIST($Q349,$C349,CF$1,FALSE)*$F349*$B349</f>
        <v>1.2998222681125867E-69</v>
      </c>
      <c r="CG349">
        <f ca="1">_xlfn.BINOM.DIST($Q349,$C349,CG$1,FALSE)*$F349*$B349</f>
        <v>6.7335644845059714E-75</v>
      </c>
      <c r="CH349">
        <f ca="1">_xlfn.BINOM.DIST($Q349,$C349,CH$1,FALSE)*$F349*$B349</f>
        <v>1.869341734436975E-80</v>
      </c>
      <c r="CI349">
        <f ca="1">_xlfn.BINOM.DIST($Q349,$C349,CI$1,FALSE)*$F349*$B349</f>
        <v>2.697704262447836E-86</v>
      </c>
      <c r="CJ349">
        <f ca="1">_xlfn.BINOM.DIST($Q349,$C349,CJ$1,FALSE)*$F349*$B349</f>
        <v>1.9567061446660222E-92</v>
      </c>
      <c r="CK349">
        <f ca="1">_xlfn.BINOM.DIST($Q349,$C349,CK$1,FALSE)*$F349*$B349</f>
        <v>6.8715400651327077E-99</v>
      </c>
      <c r="CL349">
        <f ca="1">_xlfn.BINOM.DIST($Q349,$C349,CL$1,FALSE)*$F349*$B349</f>
        <v>1.1208620419920771E-105</v>
      </c>
      <c r="CM349">
        <f ca="1">_xlfn.BINOM.DIST($Q349,$C349,CM$1,FALSE)*$F349*$B349</f>
        <v>8.1086588210722473E-113</v>
      </c>
      <c r="CN349">
        <f ca="1">_xlfn.BINOM.DIST($Q349,$C349,CN$1,FALSE)*$F349*$B349</f>
        <v>2.4708226608849277E-120</v>
      </c>
      <c r="CO349">
        <f ca="1">_xlfn.BINOM.DIST($Q349,$C349,CO$1,FALSE)*$F349*$B349</f>
        <v>2.9932996238348567E-128</v>
      </c>
      <c r="CP349">
        <f ca="1">_xlfn.BINOM.DIST($Q349,$C349,CP$1,FALSE)*$F349*$B349</f>
        <v>1.3511588710132576E-136</v>
      </c>
      <c r="CQ349">
        <f ca="1">_xlfn.BINOM.DIST($Q349,$C349,CQ$1,FALSE)*$F349*$B349</f>
        <v>2.1123013632233599E-145</v>
      </c>
      <c r="CR349">
        <f ca="1">_xlfn.BINOM.DIST($Q349,$C349,CR$1,FALSE)*$F349*$B349</f>
        <v>1.0528217488437495E-154</v>
      </c>
      <c r="CS349">
        <f ca="1">_xlfn.BINOM.DIST($Q349,$C349,CS$1,FALSE)*$F349*$B349</f>
        <v>1.5227621857118769E-164</v>
      </c>
      <c r="CT349">
        <f ca="1">_xlfn.BINOM.DIST($Q349,$C349,CT$1,FALSE)*$F349*$B349</f>
        <v>5.7395570471302032E-175</v>
      </c>
      <c r="CU349">
        <f ca="1">_xlfn.BINOM.DIST($Q349,$C349,CU$1,FALSE)*$F349*$B349</f>
        <v>4.9821100910497424E-186</v>
      </c>
      <c r="CV349">
        <f ca="1">_xlfn.BINOM.DIST($Q349,$C349,CV$1,FALSE)*$F349*$B349</f>
        <v>8.6329796278980379E-198</v>
      </c>
      <c r="CW349">
        <f ca="1">_xlfn.BINOM.DIST($Q349,$C349,CW$1,FALSE)*$F349*$B349</f>
        <v>2.5283548206450643E-210</v>
      </c>
      <c r="CX349">
        <f ca="1">_xlfn.BINOM.DIST($Q349,$C349,CX$1,FALSE)*$F349*$B349</f>
        <v>1.0295022707327309E-223</v>
      </c>
      <c r="CY349">
        <f ca="1">_xlfn.BINOM.DIST($Q349,$C349,CY$1,FALSE)*$F349*$B349</f>
        <v>4.6252892965876114E-238</v>
      </c>
      <c r="CZ349">
        <f ca="1">_xlfn.BINOM.DIST($Q349,$C349,CZ$1,FALSE)*$F349*$B349</f>
        <v>1.7393754553706603E-253</v>
      </c>
      <c r="DA349">
        <f ca="1">_xlfn.BINOM.DIST($Q349,$C349,DA$1,FALSE)*$F349*$B349</f>
        <v>3.9211598263163167E-270</v>
      </c>
      <c r="DB349">
        <f ca="1">_xlfn.BINOM.DIST($Q349,$C349,DB$1,FALSE)*$F349*$B349</f>
        <v>3.5222110622463394E-288</v>
      </c>
      <c r="DC349">
        <f ca="1">_xlfn.BINOM.DIST($Q349,$C349,DC$1,FALSE)*$F349*$B349</f>
        <v>7.5929216416166907E-308</v>
      </c>
      <c r="DD349">
        <f ca="1">_xlfn.BINOM.DIST($Q349,$C349,DD$1,FALSE)*$F349*$B349</f>
        <v>0</v>
      </c>
      <c r="DE349">
        <f ca="1">_xlfn.BINOM.DIST($Q349,$C349,DE$1,FALSE)*$F349*$B349</f>
        <v>0</v>
      </c>
      <c r="DF349">
        <f ca="1">_xlfn.BINOM.DIST($Q349,$C349,DF$1,FALSE)*$F349*$B349</f>
        <v>0</v>
      </c>
      <c r="DG349">
        <f ca="1">_xlfn.BINOM.DIST($Q349,$C349,DG$1,FALSE)*$F349*$B349</f>
        <v>0</v>
      </c>
      <c r="DH349">
        <f ca="1">_xlfn.BINOM.DIST($Q349,$C349,DH$1,FALSE)*$F349*$B349</f>
        <v>0</v>
      </c>
      <c r="DI349">
        <f ca="1">_xlfn.BINOM.DIST($Q349,$C349,DI$1,FALSE)*$F349*$B349</f>
        <v>0</v>
      </c>
      <c r="DJ349">
        <f ca="1">_xlfn.BINOM.DIST($Q349,$C349,DJ$1,FALSE)*$F349*$B349</f>
        <v>0</v>
      </c>
      <c r="DK349">
        <f ca="1">_xlfn.BINOM.DIST($Q349,$C349,DK$1,FALSE)*$F349*$B349</f>
        <v>0</v>
      </c>
      <c r="DL349">
        <f ca="1">_xlfn.BINOM.DIST($Q349,$C349,DL$1,FALSE)*$F349*$B349</f>
        <v>0</v>
      </c>
      <c r="DM349">
        <f ca="1">_xlfn.BINOM.DIST($Q349,$C349,DM$1,FALSE)*$F349*$B349</f>
        <v>0</v>
      </c>
      <c r="DN349">
        <f ca="1">_xlfn.BINOM.DIST($Q349,$C349,DN$1,FALSE)*$F349*$B349</f>
        <v>0</v>
      </c>
      <c r="DQ349">
        <f t="shared" ca="1" si="213"/>
        <v>0</v>
      </c>
      <c r="DR349">
        <f t="shared" ca="1" si="213"/>
        <v>0</v>
      </c>
      <c r="DS349">
        <f t="shared" ca="1" si="213"/>
        <v>0</v>
      </c>
      <c r="DT349">
        <f t="shared" ca="1" si="213"/>
        <v>0</v>
      </c>
      <c r="DU349">
        <f t="shared" ca="1" si="213"/>
        <v>6.6079185035013027E-294</v>
      </c>
      <c r="DV349">
        <f t="shared" ca="1" si="213"/>
        <v>7.4142911887214271E-257</v>
      </c>
      <c r="DW349">
        <f t="shared" ca="1" si="213"/>
        <v>4.1964980092736782E-227</v>
      </c>
      <c r="DX349">
        <f t="shared" ca="1" si="213"/>
        <v>2.1408034352470853E-202</v>
      </c>
      <c r="DY349">
        <f t="shared" ca="1" si="213"/>
        <v>2.1734694535230189E-181</v>
      </c>
      <c r="DZ349">
        <f t="shared" ca="1" si="213"/>
        <v>3.2306587006416882E-163</v>
      </c>
      <c r="EA349">
        <f t="shared" ca="1" si="213"/>
        <v>2.7448670224860683E-147</v>
      </c>
      <c r="EB349">
        <f t="shared" ca="1" si="213"/>
        <v>3.5200236037979261E-133</v>
      </c>
      <c r="EC349">
        <f t="shared" ca="1" si="213"/>
        <v>1.3948521893676228E-120</v>
      </c>
      <c r="ED349">
        <f t="shared" ca="1" si="213"/>
        <v>2.9415364282689274E-109</v>
      </c>
      <c r="EE349">
        <f t="shared" ca="1" si="213"/>
        <v>5.0352565386524889E-99</v>
      </c>
      <c r="EF349">
        <f t="shared" ca="1" si="213"/>
        <v>9.7728925660972756E-90</v>
      </c>
      <c r="EG349">
        <f t="shared" ca="1" si="212"/>
        <v>2.8145722777680282E-81</v>
      </c>
      <c r="EH349">
        <f t="shared" ca="1" si="212"/>
        <v>1.4982110893946287E-73</v>
      </c>
      <c r="EI349">
        <f t="shared" ca="1" si="212"/>
        <v>1.7674239635465199E-66</v>
      </c>
      <c r="EJ349">
        <f t="shared" ca="1" si="212"/>
        <v>5.377473382365757E-60</v>
      </c>
      <c r="EK349">
        <f t="shared" ca="1" si="212"/>
        <v>4.7954712075615846E-54</v>
      </c>
      <c r="EL349">
        <f t="shared" ca="1" si="212"/>
        <v>1.3974473117812551E-48</v>
      </c>
      <c r="EM349">
        <f t="shared" ca="1" si="212"/>
        <v>1.460681284678369E-43</v>
      </c>
      <c r="EN349">
        <f t="shared" ca="1" si="212"/>
        <v>5.9344620821542041E-39</v>
      </c>
      <c r="EO349">
        <f t="shared" ca="1" si="212"/>
        <v>1.0047760803859974E-34</v>
      </c>
      <c r="EP349">
        <f t="shared" ca="1" si="212"/>
        <v>7.5333769160542874E-31</v>
      </c>
      <c r="EQ349">
        <f t="shared" ca="1" si="212"/>
        <v>2.6377160966274379E-27</v>
      </c>
      <c r="ER349">
        <f t="shared" ca="1" si="212"/>
        <v>4.5193035896721901E-24</v>
      </c>
      <c r="ES349">
        <f t="shared" ca="1" si="212"/>
        <v>3.9482667371515853E-21</v>
      </c>
      <c r="ET349">
        <f t="shared" ca="1" si="212"/>
        <v>1.8240873147456539E-18</v>
      </c>
      <c r="EU349">
        <f t="shared" ca="1" si="212"/>
        <v>4.6025528466439872E-16</v>
      </c>
      <c r="EV349">
        <f t="shared" ref="EV349:FK412" ca="1" si="215">_xlfn.BINOM.DIST($R349,$C349,EV$1,FALSE)*$F349*$B349</f>
        <v>6.5267765928768265E-14</v>
      </c>
      <c r="EW349">
        <f t="shared" ca="1" si="215"/>
        <v>5.3356870357861058E-12</v>
      </c>
      <c r="EX349">
        <f t="shared" ca="1" si="215"/>
        <v>2.5721108638233922E-10</v>
      </c>
      <c r="EY349">
        <f t="shared" ca="1" si="215"/>
        <v>7.4596542269983506E-9</v>
      </c>
      <c r="EZ349">
        <f t="shared" ca="1" si="215"/>
        <v>1.3250105713097374E-7</v>
      </c>
      <c r="FA349">
        <f t="shared" ca="1" si="215"/>
        <v>1.4643696032101267E-6</v>
      </c>
      <c r="FB349">
        <f t="shared" ca="1" si="215"/>
        <v>1.0211082507629814E-5</v>
      </c>
      <c r="FC349">
        <f t="shared" ca="1" si="215"/>
        <v>4.5479130940697442E-5</v>
      </c>
      <c r="FD349">
        <f t="shared" ca="1" si="215"/>
        <v>1.3077727312801583E-4</v>
      </c>
      <c r="FE349">
        <f t="shared" ca="1" si="215"/>
        <v>2.4506140049879811E-4</v>
      </c>
      <c r="FF349">
        <f t="shared" ca="1" si="215"/>
        <v>3.0165384423026537E-4</v>
      </c>
      <c r="FG349">
        <f t="shared" ca="1" si="215"/>
        <v>2.4556473878472104E-4</v>
      </c>
      <c r="FH349">
        <f t="shared" ca="1" si="215"/>
        <v>1.329451121471876E-4</v>
      </c>
      <c r="FI349">
        <f t="shared" ca="1" si="215"/>
        <v>4.8081059967587783E-5</v>
      </c>
      <c r="FJ349">
        <f t="shared" ca="1" si="215"/>
        <v>1.1656232187148573E-5</v>
      </c>
      <c r="FK349">
        <f t="shared" ca="1" si="215"/>
        <v>1.8987597865561465E-6</v>
      </c>
      <c r="FL349">
        <f t="shared" ca="1" si="214"/>
        <v>2.0812562662306961E-7</v>
      </c>
      <c r="FM349">
        <f t="shared" ca="1" si="214"/>
        <v>1.5357510072638379E-8</v>
      </c>
      <c r="FN349">
        <f t="shared" ca="1" si="214"/>
        <v>7.6249578938405409E-10</v>
      </c>
      <c r="FO349">
        <f t="shared" ca="1" si="214"/>
        <v>2.5435780955746596E-11</v>
      </c>
      <c r="FP349">
        <f t="shared" ca="1" si="214"/>
        <v>5.6872216867117961E-13</v>
      </c>
      <c r="FQ349">
        <f t="shared" ca="1" si="214"/>
        <v>8.4945755285119655E-15</v>
      </c>
      <c r="FR349">
        <f t="shared" ca="1" si="214"/>
        <v>8.4388537174206554E-17</v>
      </c>
      <c r="FS349">
        <f t="shared" ca="1" si="214"/>
        <v>5.5462949292648202E-19</v>
      </c>
      <c r="FT349">
        <f t="shared" ca="1" si="214"/>
        <v>2.3962192922728884E-21</v>
      </c>
      <c r="FU349">
        <f t="shared" ca="1" si="214"/>
        <v>6.7547758143185346E-24</v>
      </c>
      <c r="FV349">
        <f t="shared" ca="1" si="214"/>
        <v>1.231743723609151E-26</v>
      </c>
      <c r="FW349">
        <f t="shared" ca="1" si="214"/>
        <v>1.4387967093479587E-29</v>
      </c>
      <c r="FX349">
        <f t="shared" ca="1" si="214"/>
        <v>1.0647336461875022E-32</v>
      </c>
      <c r="FY349">
        <f t="shared" ca="1" si="214"/>
        <v>4.9300154591434461E-36</v>
      </c>
      <c r="FZ349">
        <f t="shared" ca="1" si="214"/>
        <v>1.4086115346455713E-39</v>
      </c>
      <c r="GA349">
        <f t="shared" ca="1" si="209"/>
        <v>2.4454311418299976E-43</v>
      </c>
      <c r="GB349">
        <f t="shared" ca="1" si="209"/>
        <v>2.535614436789576E-47</v>
      </c>
      <c r="GC349">
        <f t="shared" ca="1" si="209"/>
        <v>1.5406554564959484E-51</v>
      </c>
      <c r="GD349">
        <f t="shared" ca="1" si="209"/>
        <v>5.3710986684193811E-56</v>
      </c>
      <c r="GE349">
        <f t="shared" ca="1" si="209"/>
        <v>1.0495795671253353E-60</v>
      </c>
      <c r="GF349">
        <f t="shared" ca="1" si="209"/>
        <v>1.1203001022373183E-65</v>
      </c>
      <c r="GG349">
        <f t="shared" ca="1" si="209"/>
        <v>6.3471996417046003E-71</v>
      </c>
      <c r="GH349">
        <f t="shared" ca="1" si="209"/>
        <v>1.849129404877474E-76</v>
      </c>
      <c r="GI349">
        <f t="shared" ca="1" si="209"/>
        <v>2.6740986869936517E-82</v>
      </c>
      <c r="GJ349">
        <f t="shared" ca="1" si="209"/>
        <v>1.8457907937160457E-88</v>
      </c>
      <c r="GK349">
        <f t="shared" ca="1" si="209"/>
        <v>5.8210692924700319E-95</v>
      </c>
      <c r="GL349">
        <f t="shared" ca="1" si="209"/>
        <v>7.987929873194879E-102</v>
      </c>
      <c r="GM349">
        <f t="shared" ca="1" si="209"/>
        <v>4.5156589381692697E-109</v>
      </c>
      <c r="GN349">
        <f t="shared" ca="1" si="209"/>
        <v>9.8892611902322386E-117</v>
      </c>
      <c r="GO349">
        <f t="shared" ca="1" si="209"/>
        <v>7.8279165157182799E-125</v>
      </c>
      <c r="GP349">
        <f t="shared" ca="1" si="209"/>
        <v>2.0704336210859729E-133</v>
      </c>
      <c r="GQ349">
        <f t="shared" ca="1" si="208"/>
        <v>1.6734376220066773E-142</v>
      </c>
      <c r="GR349">
        <f t="shared" ca="1" si="208"/>
        <v>3.7319177405978624E-152</v>
      </c>
      <c r="GS349">
        <f t="shared" ca="1" si="208"/>
        <v>2.0418923815689044E-162</v>
      </c>
      <c r="GT349">
        <f t="shared" ca="1" si="208"/>
        <v>2.3928916968301472E-173</v>
      </c>
      <c r="GU349">
        <f t="shared" ca="1" si="208"/>
        <v>5.1274121550017981E-185</v>
      </c>
      <c r="GV349">
        <f t="shared" ca="1" si="208"/>
        <v>1.6684846967520515E-197</v>
      </c>
      <c r="GW349">
        <f t="shared" ca="1" si="208"/>
        <v>6.6181680806815768E-211</v>
      </c>
      <c r="GX349">
        <f t="shared" ca="1" si="208"/>
        <v>2.4606119340806343E-225</v>
      </c>
      <c r="GY349">
        <f t="shared" ca="1" si="208"/>
        <v>6.2423310992217725E-241</v>
      </c>
      <c r="GZ349">
        <f t="shared" ca="1" si="208"/>
        <v>7.3267635298683653E-258</v>
      </c>
      <c r="HA349">
        <f t="shared" ca="1" si="208"/>
        <v>2.4562439046094152E-276</v>
      </c>
      <c r="HB349">
        <f t="shared" ca="1" si="208"/>
        <v>1.2794629315570611E-296</v>
      </c>
      <c r="HC349">
        <f t="shared" ca="1" si="208"/>
        <v>0</v>
      </c>
      <c r="HD349">
        <f t="shared" ca="1" si="208"/>
        <v>0</v>
      </c>
      <c r="HE349">
        <f t="shared" ca="1" si="208"/>
        <v>0</v>
      </c>
      <c r="HF349">
        <f t="shared" ca="1" si="211"/>
        <v>0</v>
      </c>
      <c r="HG349">
        <f t="shared" ca="1" si="211"/>
        <v>0</v>
      </c>
      <c r="HH349">
        <f t="shared" ca="1" si="211"/>
        <v>0</v>
      </c>
      <c r="HI349">
        <f t="shared" ca="1" si="211"/>
        <v>0</v>
      </c>
      <c r="HJ349">
        <f t="shared" ca="1" si="211"/>
        <v>0</v>
      </c>
      <c r="HK349">
        <f t="shared" ca="1" si="211"/>
        <v>0</v>
      </c>
      <c r="HL349">
        <f t="shared" ca="1" si="211"/>
        <v>0</v>
      </c>
    </row>
    <row r="350" spans="1:220" x14ac:dyDescent="0.25">
      <c r="A350" s="6">
        <v>45344</v>
      </c>
      <c r="B350">
        <f t="shared" ca="1" si="193"/>
        <v>1.5625E-2</v>
      </c>
      <c r="C350" s="5">
        <v>1200</v>
      </c>
      <c r="D350">
        <f t="shared" si="194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195"/>
        <v>0</v>
      </c>
      <c r="J350">
        <f t="shared" si="196"/>
        <v>1</v>
      </c>
      <c r="K350">
        <f t="shared" ca="1" si="197"/>
        <v>0</v>
      </c>
      <c r="L350">
        <f t="shared" ca="1" si="198"/>
        <v>1.1734273109473921E-2</v>
      </c>
      <c r="M350">
        <f t="shared" si="199"/>
        <v>1.1081081081081081</v>
      </c>
      <c r="Q350">
        <f t="shared" si="200"/>
        <v>444</v>
      </c>
      <c r="R350">
        <f t="shared" si="201"/>
        <v>491.99999999999994</v>
      </c>
      <c r="S350">
        <f ca="1">_xlfn.BINOM.DIST($Q350,$C350,S$1,FALSE)*$F350*$B350</f>
        <v>0</v>
      </c>
      <c r="T350">
        <f ca="1">_xlfn.BINOM.DIST($Q350,$C350,T$1,FALSE)*$F350*$B350</f>
        <v>0</v>
      </c>
      <c r="U350">
        <f ca="1">_xlfn.BINOM.DIST($Q350,$C350,U$1,FALSE)*$F350*$B350</f>
        <v>0</v>
      </c>
      <c r="V350">
        <f ca="1">_xlfn.BINOM.DIST($Q350,$C350,V$1,FALSE)*$F350*$B350</f>
        <v>0</v>
      </c>
      <c r="W350">
        <f ca="1">_xlfn.BINOM.DIST($Q350,$C350,W$1,FALSE)*$F350*$B350</f>
        <v>4.9876527142466071E-295</v>
      </c>
      <c r="X350">
        <f ca="1">_xlfn.BINOM.DIST($Q350,$C350,X$1,FALSE)*$F350*$B350</f>
        <v>1.9405972086582492E-255</v>
      </c>
      <c r="Y350">
        <f ca="1">_xlfn.BINOM.DIST($Q350,$C350,Y$1,FALSE)*$F350*$B350</f>
        <v>9.3329807595537861E-224</v>
      </c>
      <c r="Z350">
        <f ca="1">_xlfn.BINOM.DIST($Q350,$C350,Z$1,FALSE)*$F350*$B350</f>
        <v>1.5235150610755436E-197</v>
      </c>
      <c r="AA350">
        <f ca="1">_xlfn.BINOM.DIST($Q350,$C350,AA$1,FALSE)*$F350*$B350</f>
        <v>2.4085716847161163E-175</v>
      </c>
      <c r="AB350">
        <f ca="1">_xlfn.BINOM.DIST($Q350,$C350,AB$1,FALSE)*$F350*$B350</f>
        <v>3.2001819004381276E-156</v>
      </c>
      <c r="AC350">
        <f ca="1">_xlfn.BINOM.DIST($Q350,$C350,AC$1,FALSE)*$F350*$B350</f>
        <v>1.5615108812786702E-139</v>
      </c>
      <c r="AD350">
        <f ca="1">_xlfn.BINOM.DIST($Q350,$C350,AD$1,FALSE)*$F350*$B350</f>
        <v>8.0058069347988646E-125</v>
      </c>
      <c r="AE350">
        <f ca="1">_xlfn.BINOM.DIST($Q350,$C350,AE$1,FALSE)*$F350*$B350</f>
        <v>9.3665848027664352E-112</v>
      </c>
      <c r="AF350">
        <f ca="1">_xlfn.BINOM.DIST($Q350,$C350,AF$1,FALSE)*$F350*$B350</f>
        <v>4.5041337948415933E-100</v>
      </c>
      <c r="AG350">
        <f ca="1">_xlfn.BINOM.DIST($Q350,$C350,AG$1,FALSE)*$F350*$B350</f>
        <v>1.4056748029507985E-89</v>
      </c>
      <c r="AH350">
        <f ca="1">_xlfn.BINOM.DIST($Q350,$C350,AH$1,FALSE)*$F350*$B350</f>
        <v>4.087283287912345E-80</v>
      </c>
      <c r="AI350">
        <f ca="1">_xlfn.BINOM.DIST($Q350,$C350,AI$1,FALSE)*$F350*$B350</f>
        <v>1.4812229787948852E-71</v>
      </c>
      <c r="AJ350">
        <f ca="1">_xlfn.BINOM.DIST($Q350,$C350,AJ$1,FALSE)*$F350*$B350</f>
        <v>8.4833387072251846E-64</v>
      </c>
      <c r="AK350">
        <f ca="1">_xlfn.BINOM.DIST($Q350,$C350,AK$1,FALSE)*$F350*$B350</f>
        <v>9.3427030795839964E-57</v>
      </c>
      <c r="AL350">
        <f ca="1">_xlfn.BINOM.DIST($Q350,$C350,AL$1,FALSE)*$F350*$B350</f>
        <v>2.3306710093237535E-50</v>
      </c>
      <c r="AM350">
        <f ca="1">_xlfn.BINOM.DIST($Q350,$C350,AM$1,FALSE)*$F350*$B350</f>
        <v>1.5120150692615134E-44</v>
      </c>
      <c r="AN350">
        <f ca="1">_xlfn.BINOM.DIST($Q350,$C350,AN$1,FALSE)*$F350*$B350</f>
        <v>2.8685059577718224E-39</v>
      </c>
      <c r="AO350">
        <f ca="1">_xlfn.BINOM.DIST($Q350,$C350,AO$1,FALSE)*$F350*$B350</f>
        <v>1.759534545355052E-34</v>
      </c>
      <c r="AP350">
        <f ca="1">_xlfn.BINOM.DIST($Q350,$C350,AP$1,FALSE)*$F350*$B350</f>
        <v>3.8050056063716778E-30</v>
      </c>
      <c r="AQ350">
        <f ca="1">_xlfn.BINOM.DIST($Q350,$C350,AQ$1,FALSE)*$F350*$B350</f>
        <v>3.12661900235778E-26</v>
      </c>
      <c r="AR350">
        <f ca="1">_xlfn.BINOM.DIST($Q350,$C350,AR$1,FALSE)*$F350*$B350</f>
        <v>1.0420459099221053E-22</v>
      </c>
      <c r="AS350">
        <f ca="1">_xlfn.BINOM.DIST($Q350,$C350,AS$1,FALSE)*$F350*$B350</f>
        <v>1.4912638647125407E-19</v>
      </c>
      <c r="AT350">
        <f ca="1">_xlfn.BINOM.DIST($Q350,$C350,AT$1,FALSE)*$F350*$B350</f>
        <v>9.6338840823142067E-17</v>
      </c>
      <c r="AU350">
        <f ca="1">_xlfn.BINOM.DIST($Q350,$C350,AU$1,FALSE)*$F350*$B350</f>
        <v>2.9358989037476617E-14</v>
      </c>
      <c r="AV350">
        <f ca="1">_xlfn.BINOM.DIST($Q350,$C350,AV$1,FALSE)*$F350*$B350</f>
        <v>4.3876358625830102E-12</v>
      </c>
      <c r="AW350">
        <f ca="1">_xlfn.BINOM.DIST($Q350,$C350,AW$1,FALSE)*$F350*$B350</f>
        <v>3.3278460345729265E-10</v>
      </c>
      <c r="AX350">
        <f ca="1">_xlfn.BINOM.DIST($Q350,$C350,AX$1,FALSE)*$F350*$B350</f>
        <v>1.3204213521952631E-8</v>
      </c>
      <c r="AY350">
        <f ca="1">_xlfn.BINOM.DIST($Q350,$C350,AY$1,FALSE)*$F350*$B350</f>
        <v>2.8153750577718663E-7</v>
      </c>
      <c r="AZ350">
        <f ca="1">_xlfn.BINOM.DIST($Q350,$C350,AZ$1,FALSE)*$F350*$B350</f>
        <v>3.303300068815287E-6</v>
      </c>
      <c r="BA350">
        <f ca="1">_xlfn.BINOM.DIST($Q350,$C350,BA$1,FALSE)*$F350*$B350</f>
        <v>2.1780222658051618E-5</v>
      </c>
      <c r="BB350">
        <f ca="1">_xlfn.BINOM.DIST($Q350,$C350,BB$1,FALSE)*$F350*$B350</f>
        <v>8.2208588646250351E-5</v>
      </c>
      <c r="BC350">
        <f ca="1">_xlfn.BINOM.DIST($Q350,$C350,BC$1,FALSE)*$F350*$B350</f>
        <v>1.8054212560110036E-4</v>
      </c>
      <c r="BD350">
        <f ca="1">_xlfn.BINOM.DIST($Q350,$C350,BD$1,FALSE)*$F350*$B350</f>
        <v>2.3400694747582204E-4</v>
      </c>
      <c r="BE350">
        <f ca="1">_xlfn.BINOM.DIST($Q350,$C350,BE$1,FALSE)*$F350*$B350</f>
        <v>1.8123498547678579E-4</v>
      </c>
      <c r="BF350">
        <f ca="1">_xlfn.BINOM.DIST($Q350,$C350,BF$1,FALSE)*$F350*$B350</f>
        <v>8.4771265533672949E-5</v>
      </c>
      <c r="BG350">
        <f ca="1">_xlfn.BINOM.DIST($Q350,$C350,BG$1,FALSE)*$F350*$B350</f>
        <v>2.4165140161006584E-5</v>
      </c>
      <c r="BH350">
        <f ca="1">_xlfn.BINOM.DIST($Q350,$C350,BH$1,FALSE)*$F350*$B350</f>
        <v>4.2302015868430834E-6</v>
      </c>
      <c r="BI350">
        <f ca="1">_xlfn.BINOM.DIST($Q350,$C350,BI$1,FALSE)*$F350*$B350</f>
        <v>4.5756832088816411E-7</v>
      </c>
      <c r="BJ350">
        <f ca="1">_xlfn.BINOM.DIST($Q350,$C350,BJ$1,FALSE)*$F350*$B350</f>
        <v>3.0732157095887161E-8</v>
      </c>
      <c r="BK350">
        <f ca="1">_xlfn.BINOM.DIST($Q350,$C350,BK$1,FALSE)*$F350*$B350</f>
        <v>1.286307066064728E-9</v>
      </c>
      <c r="BL350">
        <f ca="1">_xlfn.BINOM.DIST($Q350,$C350,BL$1,FALSE)*$F350*$B350</f>
        <v>3.3632353002983704E-11</v>
      </c>
      <c r="BM350">
        <f ca="1">_xlfn.BINOM.DIST($Q350,$C350,BM$1,FALSE)*$F350*$B350</f>
        <v>5.5000618281554141E-13</v>
      </c>
      <c r="BN350">
        <f ca="1">_xlfn.BINOM.DIST($Q350,$C350,BN$1,FALSE)*$F350*$B350</f>
        <v>5.6261877455597848E-15</v>
      </c>
      <c r="BO350">
        <f ca="1">_xlfn.BINOM.DIST($Q350,$C350,BO$1,FALSE)*$F350*$B350</f>
        <v>3.5962101417724475E-17</v>
      </c>
      <c r="BP350">
        <f ca="1">_xlfn.BINOM.DIST($Q350,$C350,BP$1,FALSE)*$F350*$B350</f>
        <v>1.4332453502217719E-19</v>
      </c>
      <c r="BQ350">
        <f ca="1">_xlfn.BINOM.DIST($Q350,$C350,BQ$1,FALSE)*$F350*$B350</f>
        <v>3.5498751740514917E-22</v>
      </c>
      <c r="BR350">
        <f ca="1">_xlfn.BINOM.DIST($Q350,$C350,BR$1,FALSE)*$F350*$B350</f>
        <v>5.4400459475405335E-25</v>
      </c>
      <c r="BS350">
        <f ca="1">_xlfn.BINOM.DIST($Q350,$C350,BS$1,FALSE)*$F350*$B350</f>
        <v>5.1294158399205335E-28</v>
      </c>
      <c r="BT350">
        <f ca="1">_xlfn.BINOM.DIST($Q350,$C350,BT$1,FALSE)*$F350*$B350</f>
        <v>2.9557968430571215E-31</v>
      </c>
      <c r="BU350">
        <f ca="1">_xlfn.BINOM.DIST($Q350,$C350,BU$1,FALSE)*$F350*$B350</f>
        <v>1.0326615134150611E-34</v>
      </c>
      <c r="BV350">
        <f ca="1">_xlfn.BINOM.DIST($Q350,$C350,BV$1,FALSE)*$F350*$B350</f>
        <v>2.1672171481450456E-38</v>
      </c>
      <c r="BW350">
        <f ca="1">_xlfn.BINOM.DIST($Q350,$C350,BW$1,FALSE)*$F350*$B350</f>
        <v>2.7034310224490193E-42</v>
      </c>
      <c r="BX350">
        <f ca="1">_xlfn.BINOM.DIST($Q350,$C350,BX$1,FALSE)*$F350*$B350</f>
        <v>1.9805974499398832E-46</v>
      </c>
      <c r="BY350">
        <f ca="1">_xlfn.BINOM.DIST($Q350,$C350,BY$1,FALSE)*$F350*$B350</f>
        <v>8.40815214366449E-51</v>
      </c>
      <c r="BZ350">
        <f ca="1">_xlfn.BINOM.DIST($Q350,$C350,BZ$1,FALSE)*$F350*$B350</f>
        <v>2.037495827451499E-55</v>
      </c>
      <c r="CA350">
        <f ca="1">_xlfn.BINOM.DIST($Q350,$C350,CA$1,FALSE)*$F350*$B350</f>
        <v>2.7715102753529963E-60</v>
      </c>
      <c r="CB350">
        <f ca="1">_xlfn.BINOM.DIST($Q350,$C350,CB$1,FALSE)*$F350*$B350</f>
        <v>2.0772919380204845E-65</v>
      </c>
      <c r="CC350">
        <f ca="1">_xlfn.BINOM.DIST($Q350,$C350,CC$1,FALSE)*$F350*$B350</f>
        <v>8.4046001825719253E-71</v>
      </c>
      <c r="CD350">
        <f ca="1">_xlfn.BINOM.DIST($Q350,$C350,CD$1,FALSE)*$F350*$B350</f>
        <v>1.794383350168557E-76</v>
      </c>
      <c r="CE350">
        <f ca="1">_xlfn.BINOM.DIST($Q350,$C350,CE$1,FALSE)*$F350*$B350</f>
        <v>1.9715459693610241E-82</v>
      </c>
      <c r="CF350">
        <f ca="1">_xlfn.BINOM.DIST($Q350,$C350,CF$1,FALSE)*$F350*$B350</f>
        <v>1.0843756505904171E-88</v>
      </c>
      <c r="CG350">
        <f ca="1">_xlfn.BINOM.DIST($Q350,$C350,CG$1,FALSE)*$F350*$B350</f>
        <v>2.8958532067753574E-95</v>
      </c>
      <c r="CH350">
        <f ca="1">_xlfn.BINOM.DIST($Q350,$C350,CH$1,FALSE)*$F350*$B350</f>
        <v>3.6304363389701863E-102</v>
      </c>
      <c r="CI350">
        <f ca="1">_xlfn.BINOM.DIST($Q350,$C350,CI$1,FALSE)*$F350*$B350</f>
        <v>2.0584898513999381E-109</v>
      </c>
      <c r="CJ350">
        <f ca="1">_xlfn.BINOM.DIST($Q350,$C350,CJ$1,FALSE)*$F350*$B350</f>
        <v>5.0657611014969787E-117</v>
      </c>
      <c r="CK350">
        <f ca="1">_xlfn.BINOM.DIST($Q350,$C350,CK$1,FALSE)*$F350*$B350</f>
        <v>5.1689962035354631E-125</v>
      </c>
      <c r="CL350">
        <f ca="1">_xlfn.BINOM.DIST($Q350,$C350,CL$1,FALSE)*$F350*$B350</f>
        <v>2.0787445407660372E-133</v>
      </c>
      <c r="CM350">
        <f ca="1">_xlfn.BINOM.DIST($Q350,$C350,CM$1,FALSE)*$F350*$B350</f>
        <v>3.1139238583698749E-142</v>
      </c>
      <c r="CN350">
        <f ca="1">_xlfn.BINOM.DIST($Q350,$C350,CN$1,FALSE)*$F350*$B350</f>
        <v>1.6314113388567616E-151</v>
      </c>
      <c r="CO350">
        <f ca="1">_xlfn.BINOM.DIST($Q350,$C350,CO$1,FALSE)*$F350*$B350</f>
        <v>2.785752348313235E-161</v>
      </c>
      <c r="CP350">
        <f ca="1">_xlfn.BINOM.DIST($Q350,$C350,CP$1,FALSE)*$F350*$B350</f>
        <v>1.4323705420030617E-171</v>
      </c>
      <c r="CQ350">
        <f ca="1">_xlfn.BINOM.DIST($Q350,$C350,CQ$1,FALSE)*$F350*$B350</f>
        <v>2.0283438772610235E-182</v>
      </c>
      <c r="CR350">
        <f ca="1">_xlfn.BINOM.DIST($Q350,$C350,CR$1,FALSE)*$F350*$B350</f>
        <v>7.1504584054591053E-194</v>
      </c>
      <c r="CS350">
        <f ca="1">_xlfn.BINOM.DIST($Q350,$C350,CS$1,FALSE)*$F350*$B350</f>
        <v>5.5944600249670355E-206</v>
      </c>
      <c r="CT350">
        <f ca="1">_xlfn.BINOM.DIST($Q350,$C350,CT$1,FALSE)*$F350*$B350</f>
        <v>8.519678973339103E-219</v>
      </c>
      <c r="CU350">
        <f ca="1">_xlfn.BINOM.DIST($Q350,$C350,CU$1,FALSE)*$F350*$B350</f>
        <v>2.1718949983966824E-232</v>
      </c>
      <c r="CV350">
        <f ca="1">_xlfn.BINOM.DIST($Q350,$C350,CV$1,FALSE)*$F350*$B350</f>
        <v>7.7853578817124539E-247</v>
      </c>
      <c r="CW350">
        <f ca="1">_xlfn.BINOM.DIST($Q350,$C350,CW$1,FALSE)*$F350*$B350</f>
        <v>3.2031125221686056E-262</v>
      </c>
      <c r="CX350">
        <f ca="1">_xlfn.BINOM.DIST($Q350,$C350,CX$1,FALSE)*$F350*$B350</f>
        <v>1.1919703587547657E-278</v>
      </c>
      <c r="CY350">
        <f ca="1">_xlfn.BINOM.DIST($Q350,$C350,CY$1,FALSE)*$F350*$B350</f>
        <v>3.0263404186100601E-296</v>
      </c>
      <c r="CZ350">
        <f ca="1">_xlfn.BINOM.DIST($Q350,$C350,CZ$1,FALSE)*$F350*$B350</f>
        <v>0</v>
      </c>
      <c r="DA350">
        <f ca="1">_xlfn.BINOM.DIST($Q350,$C350,DA$1,FALSE)*$F350*$B350</f>
        <v>0</v>
      </c>
      <c r="DB350">
        <f ca="1">_xlfn.BINOM.DIST($Q350,$C350,DB$1,FALSE)*$F350*$B350</f>
        <v>0</v>
      </c>
      <c r="DC350">
        <f ca="1">_xlfn.BINOM.DIST($Q350,$C350,DC$1,FALSE)*$F350*$B350</f>
        <v>0</v>
      </c>
      <c r="DD350">
        <f ca="1">_xlfn.BINOM.DIST($Q350,$C350,DD$1,FALSE)*$F350*$B350</f>
        <v>0</v>
      </c>
      <c r="DE350">
        <f ca="1">_xlfn.BINOM.DIST($Q350,$C350,DE$1,FALSE)*$F350*$B350</f>
        <v>0</v>
      </c>
      <c r="DF350">
        <f ca="1">_xlfn.BINOM.DIST($Q350,$C350,DF$1,FALSE)*$F350*$B350</f>
        <v>0</v>
      </c>
      <c r="DG350">
        <f ca="1">_xlfn.BINOM.DIST($Q350,$C350,DG$1,FALSE)*$F350*$B350</f>
        <v>0</v>
      </c>
      <c r="DH350">
        <f ca="1">_xlfn.BINOM.DIST($Q350,$C350,DH$1,FALSE)*$F350*$B350</f>
        <v>0</v>
      </c>
      <c r="DI350">
        <f ca="1">_xlfn.BINOM.DIST($Q350,$C350,DI$1,FALSE)*$F350*$B350</f>
        <v>0</v>
      </c>
      <c r="DJ350">
        <f ca="1">_xlfn.BINOM.DIST($Q350,$C350,DJ$1,FALSE)*$F350*$B350</f>
        <v>0</v>
      </c>
      <c r="DK350">
        <f ca="1">_xlfn.BINOM.DIST($Q350,$C350,DK$1,FALSE)*$F350*$B350</f>
        <v>0</v>
      </c>
      <c r="DL350">
        <f ca="1">_xlfn.BINOM.DIST($Q350,$C350,DL$1,FALSE)*$F350*$B350</f>
        <v>0</v>
      </c>
      <c r="DM350">
        <f ca="1">_xlfn.BINOM.DIST($Q350,$C350,DM$1,FALSE)*$F350*$B350</f>
        <v>0</v>
      </c>
      <c r="DN350">
        <f ca="1">_xlfn.BINOM.DIST($Q350,$C350,DN$1,FALSE)*$F350*$B350</f>
        <v>0</v>
      </c>
      <c r="DQ350">
        <f t="shared" ca="1" si="213"/>
        <v>0</v>
      </c>
      <c r="DR350">
        <f t="shared" ca="1" si="213"/>
        <v>0</v>
      </c>
      <c r="DS350">
        <f t="shared" ca="1" si="213"/>
        <v>0</v>
      </c>
      <c r="DT350">
        <f t="shared" ca="1" si="213"/>
        <v>0</v>
      </c>
      <c r="DU350">
        <f t="shared" ca="1" si="213"/>
        <v>0</v>
      </c>
      <c r="DV350">
        <f t="shared" ca="1" si="213"/>
        <v>2.2383709377331938E-306</v>
      </c>
      <c r="DW350">
        <f t="shared" ca="1" si="213"/>
        <v>9.3225757359563237E-271</v>
      </c>
      <c r="DX350">
        <f t="shared" ca="1" si="213"/>
        <v>3.5251041383511113E-241</v>
      </c>
      <c r="DY350">
        <f t="shared" ca="1" si="213"/>
        <v>4.9246682626755574E-216</v>
      </c>
      <c r="DZ350">
        <f t="shared" ca="1" si="213"/>
        <v>2.7735951551536798E-194</v>
      </c>
      <c r="EA350">
        <f t="shared" ca="1" si="213"/>
        <v>3.2178290800260867E-175</v>
      </c>
      <c r="EB350">
        <f t="shared" ca="1" si="213"/>
        <v>2.4600668205147892E-158</v>
      </c>
      <c r="EC350">
        <f t="shared" ca="1" si="213"/>
        <v>2.923008939179206E-143</v>
      </c>
      <c r="ED350">
        <f t="shared" ca="1" si="213"/>
        <v>1.0350465185708011E-129</v>
      </c>
      <c r="EE350">
        <f t="shared" ca="1" si="213"/>
        <v>1.810886492741576E-117</v>
      </c>
      <c r="EF350">
        <f t="shared" ca="1" si="213"/>
        <v>2.3358788125440119E-106</v>
      </c>
      <c r="EG350">
        <f t="shared" ca="1" si="212"/>
        <v>3.0658371441108003E-96</v>
      </c>
      <c r="EH350">
        <f t="shared" ca="1" si="212"/>
        <v>5.3261288786186457E-87</v>
      </c>
      <c r="EI350">
        <f t="shared" ca="1" si="212"/>
        <v>1.5221067974772341E-78</v>
      </c>
      <c r="EJ350">
        <f t="shared" ca="1" si="212"/>
        <v>8.5806508846015662E-71</v>
      </c>
      <c r="EK350">
        <f t="shared" ca="1" si="212"/>
        <v>1.1121219895639487E-63</v>
      </c>
      <c r="EL350">
        <f t="shared" ca="1" si="212"/>
        <v>3.7748979801868684E-57</v>
      </c>
      <c r="EM350">
        <f t="shared" ca="1" si="212"/>
        <v>3.7517455053920845E-51</v>
      </c>
      <c r="EN350">
        <f t="shared" ca="1" si="212"/>
        <v>1.2020302899805348E-45</v>
      </c>
      <c r="EO350">
        <f t="shared" ca="1" si="212"/>
        <v>1.3495232998263304E-40</v>
      </c>
      <c r="EP350">
        <f t="shared" ca="1" si="212"/>
        <v>5.7095750027509303E-36</v>
      </c>
      <c r="EQ350">
        <f t="shared" ca="1" si="212"/>
        <v>9.7012327140124624E-32</v>
      </c>
      <c r="ER350">
        <f t="shared" ca="1" si="212"/>
        <v>7.0006732388442727E-28</v>
      </c>
      <c r="ES350">
        <f t="shared" ca="1" si="212"/>
        <v>2.2540167470298781E-24</v>
      </c>
      <c r="ET350">
        <f t="shared" ca="1" si="212"/>
        <v>3.3822833669577788E-21</v>
      </c>
      <c r="EU350">
        <f t="shared" ca="1" si="212"/>
        <v>2.4585000255116997E-18</v>
      </c>
      <c r="EV350">
        <f t="shared" ca="1" si="215"/>
        <v>8.9582006347834472E-16</v>
      </c>
      <c r="EW350">
        <f t="shared" ca="1" si="215"/>
        <v>1.6868724425274129E-13</v>
      </c>
      <c r="EX350">
        <f t="shared" ca="1" si="215"/>
        <v>1.6865661304656095E-11</v>
      </c>
      <c r="EY350">
        <f t="shared" ca="1" si="215"/>
        <v>9.1711193785355865E-10</v>
      </c>
      <c r="EZ350">
        <f t="shared" ca="1" si="215"/>
        <v>2.770788748732412E-8</v>
      </c>
      <c r="FA350">
        <f t="shared" ca="1" si="215"/>
        <v>4.7397257252231658E-7</v>
      </c>
      <c r="FB350">
        <f t="shared" ca="1" si="215"/>
        <v>4.6678818949836793E-6</v>
      </c>
      <c r="FC350">
        <f t="shared" ca="1" si="215"/>
        <v>2.6858241391946463E-5</v>
      </c>
      <c r="FD350">
        <f t="shared" ca="1" si="215"/>
        <v>9.1453188633741257E-5</v>
      </c>
      <c r="FE350">
        <f t="shared" ca="1" si="215"/>
        <v>1.8634427032710111E-4</v>
      </c>
      <c r="FF350">
        <f t="shared" ca="1" si="215"/>
        <v>2.2938957847529331E-4</v>
      </c>
      <c r="FG350">
        <f t="shared" ca="1" si="215"/>
        <v>1.7197796321281384E-4</v>
      </c>
      <c r="FH350">
        <f t="shared" ca="1" si="215"/>
        <v>7.9051140682664099E-5</v>
      </c>
      <c r="FI350">
        <f t="shared" ca="1" si="215"/>
        <v>2.2397476097441445E-5</v>
      </c>
      <c r="FJ350">
        <f t="shared" ca="1" si="215"/>
        <v>3.9274882532798636E-6</v>
      </c>
      <c r="FK350">
        <f t="shared" ca="1" si="215"/>
        <v>4.2745937832613671E-7</v>
      </c>
      <c r="FL350">
        <f t="shared" ca="1" si="214"/>
        <v>2.8924347667612532E-8</v>
      </c>
      <c r="FM350">
        <f t="shared" ca="1" si="214"/>
        <v>1.2174243057739178E-9</v>
      </c>
      <c r="FN350">
        <f t="shared" ca="1" si="214"/>
        <v>3.1853262977161325E-11</v>
      </c>
      <c r="FO350">
        <f t="shared" ca="1" si="214"/>
        <v>5.1716483005887703E-13</v>
      </c>
      <c r="FP350">
        <f t="shared" ca="1" si="214"/>
        <v>5.195184600735661E-15</v>
      </c>
      <c r="FQ350">
        <f t="shared" ca="1" si="214"/>
        <v>3.2159019842377813E-17</v>
      </c>
      <c r="FR350">
        <f t="shared" ca="1" si="214"/>
        <v>1.2202730786418376E-19</v>
      </c>
      <c r="FS350">
        <f t="shared" ca="1" si="214"/>
        <v>2.8200870547042083E-22</v>
      </c>
      <c r="FT350">
        <f t="shared" ca="1" si="214"/>
        <v>3.938914809813567E-25</v>
      </c>
      <c r="FU350">
        <f t="shared" ca="1" si="214"/>
        <v>3.2952826246793256E-28</v>
      </c>
      <c r="FV350">
        <f t="shared" ca="1" si="214"/>
        <v>1.6342290295112841E-31</v>
      </c>
      <c r="FW350">
        <f t="shared" ca="1" si="214"/>
        <v>4.7480524869807224E-35</v>
      </c>
      <c r="FX350">
        <f t="shared" ca="1" si="214"/>
        <v>7.9747285707031496E-39</v>
      </c>
      <c r="FY350">
        <f t="shared" ca="1" si="214"/>
        <v>7.6281911911820966E-43</v>
      </c>
      <c r="FZ350">
        <f t="shared" ca="1" si="214"/>
        <v>4.0867601671351992E-47</v>
      </c>
      <c r="GA350">
        <f t="shared" ca="1" si="209"/>
        <v>1.2036863196420778E-51</v>
      </c>
      <c r="GB350">
        <f t="shared" ca="1" si="209"/>
        <v>1.9092197789455321E-56</v>
      </c>
      <c r="GC350">
        <f t="shared" ca="1" si="209"/>
        <v>1.5939109337363913E-61</v>
      </c>
      <c r="GD350">
        <f t="shared" ca="1" si="209"/>
        <v>6.8285003445419402E-67</v>
      </c>
      <c r="GE350">
        <f t="shared" ca="1" si="209"/>
        <v>1.4596485953652043E-72</v>
      </c>
      <c r="GF350">
        <f t="shared" ca="1" si="209"/>
        <v>1.5091599770990215E-78</v>
      </c>
      <c r="GG350">
        <f t="shared" ca="1" si="209"/>
        <v>7.2917966245191748E-85</v>
      </c>
      <c r="GH350">
        <f t="shared" ca="1" si="209"/>
        <v>1.5847773668699066E-91</v>
      </c>
      <c r="GI350">
        <f t="shared" ca="1" si="209"/>
        <v>1.4850156239227014E-98</v>
      </c>
      <c r="GJ350">
        <f t="shared" ca="1" si="209"/>
        <v>5.7233922499900329E-106</v>
      </c>
      <c r="GK350">
        <f t="shared" ca="1" si="209"/>
        <v>8.6084259709106332E-114</v>
      </c>
      <c r="GL350">
        <f t="shared" ca="1" si="209"/>
        <v>4.7649339782189156E-122</v>
      </c>
      <c r="GM350">
        <f t="shared" ca="1" si="209"/>
        <v>9.0887023110461233E-131</v>
      </c>
      <c r="GN350">
        <f t="shared" ca="1" si="209"/>
        <v>5.5484318167327695E-140</v>
      </c>
      <c r="GO350">
        <f t="shared" ca="1" si="209"/>
        <v>9.9739678289552426E-150</v>
      </c>
      <c r="GP350">
        <f t="shared" ca="1" si="209"/>
        <v>4.8040285069933367E-160</v>
      </c>
      <c r="GQ350">
        <f t="shared" ca="1" si="208"/>
        <v>5.5687074583609529E-171</v>
      </c>
      <c r="GR350">
        <f t="shared" ca="1" si="208"/>
        <v>1.3740595965766745E-182</v>
      </c>
      <c r="GS350">
        <f t="shared" ca="1" si="208"/>
        <v>6.2672110290512852E-195</v>
      </c>
      <c r="GT350">
        <f t="shared" ca="1" si="208"/>
        <v>4.4881888722692512E-208</v>
      </c>
      <c r="GU350">
        <f t="shared" ca="1" si="208"/>
        <v>4.1728369784140535E-222</v>
      </c>
      <c r="GV350">
        <f t="shared" ca="1" si="208"/>
        <v>4.029511443922681E-237</v>
      </c>
      <c r="GW350">
        <f t="shared" ca="1" si="208"/>
        <v>3.1032798328949518E-253</v>
      </c>
      <c r="GX350">
        <f t="shared" ca="1" si="208"/>
        <v>1.3900133644973153E-270</v>
      </c>
      <c r="GY350">
        <f t="shared" ca="1" si="208"/>
        <v>2.4725246848037092E-289</v>
      </c>
      <c r="GZ350">
        <f t="shared" ca="1" si="208"/>
        <v>0</v>
      </c>
      <c r="HA350">
        <f t="shared" ca="1" si="208"/>
        <v>0</v>
      </c>
      <c r="HB350">
        <f t="shared" ca="1" si="208"/>
        <v>0</v>
      </c>
      <c r="HC350">
        <f t="shared" ca="1" si="208"/>
        <v>0</v>
      </c>
      <c r="HD350">
        <f t="shared" ca="1" si="208"/>
        <v>0</v>
      </c>
      <c r="HE350">
        <f t="shared" ca="1" si="208"/>
        <v>0</v>
      </c>
      <c r="HF350">
        <f t="shared" ca="1" si="211"/>
        <v>0</v>
      </c>
      <c r="HG350">
        <f t="shared" ca="1" si="211"/>
        <v>0</v>
      </c>
      <c r="HH350">
        <f t="shared" ca="1" si="211"/>
        <v>0</v>
      </c>
      <c r="HI350">
        <f t="shared" ca="1" si="211"/>
        <v>0</v>
      </c>
      <c r="HJ350">
        <f t="shared" ca="1" si="211"/>
        <v>0</v>
      </c>
      <c r="HK350">
        <f t="shared" ca="1" si="211"/>
        <v>0</v>
      </c>
      <c r="HL350">
        <f t="shared" ca="1" si="211"/>
        <v>0</v>
      </c>
    </row>
    <row r="351" spans="1:220" x14ac:dyDescent="0.25">
      <c r="A351" s="6">
        <v>45345</v>
      </c>
      <c r="B351">
        <f t="shared" ca="1" si="193"/>
        <v>1.6418072478956554E-2</v>
      </c>
      <c r="C351" s="5">
        <v>3010</v>
      </c>
      <c r="D351">
        <f t="shared" si="194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195"/>
        <v>0</v>
      </c>
      <c r="J351">
        <f t="shared" si="196"/>
        <v>1</v>
      </c>
      <c r="K351">
        <f t="shared" ca="1" si="197"/>
        <v>0</v>
      </c>
      <c r="L351">
        <f t="shared" ca="1" si="198"/>
        <v>1.918944685267289E-2</v>
      </c>
      <c r="M351">
        <f t="shared" si="199"/>
        <v>1.05</v>
      </c>
      <c r="Q351">
        <f t="shared" si="200"/>
        <v>1204</v>
      </c>
      <c r="R351">
        <f t="shared" si="201"/>
        <v>1264.2</v>
      </c>
      <c r="S351">
        <f ca="1">_xlfn.BINOM.DIST($Q351,$C351,S$1,FALSE)*$F351*$B351</f>
        <v>0</v>
      </c>
      <c r="T351">
        <f ca="1">_xlfn.BINOM.DIST($Q351,$C351,T$1,FALSE)*$F351*$B351</f>
        <v>0</v>
      </c>
      <c r="U351">
        <f ca="1">_xlfn.BINOM.DIST($Q351,$C351,U$1,FALSE)*$F351*$B351</f>
        <v>0</v>
      </c>
      <c r="V351">
        <f ca="1">_xlfn.BINOM.DIST($Q351,$C351,V$1,FALSE)*$F351*$B351</f>
        <v>0</v>
      </c>
      <c r="W351">
        <f ca="1">_xlfn.BINOM.DIST($Q351,$C351,W$1,FALSE)*$F351*$B351</f>
        <v>0</v>
      </c>
      <c r="X351">
        <f ca="1">_xlfn.BINOM.DIST($Q351,$C351,X$1,FALSE)*$F351*$B351</f>
        <v>0</v>
      </c>
      <c r="Y351">
        <f ca="1">_xlfn.BINOM.DIST($Q351,$C351,Y$1,FALSE)*$F351*$B351</f>
        <v>0</v>
      </c>
      <c r="Z351">
        <f ca="1">_xlfn.BINOM.DIST($Q351,$C351,Z$1,FALSE)*$F351*$B351</f>
        <v>0</v>
      </c>
      <c r="AA351">
        <f ca="1">_xlfn.BINOM.DIST($Q351,$C351,AA$1,FALSE)*$F351*$B351</f>
        <v>0</v>
      </c>
      <c r="AB351">
        <f ca="1">_xlfn.BINOM.DIST($Q351,$C351,AB$1,FALSE)*$F351*$B351</f>
        <v>0</v>
      </c>
      <c r="AC351">
        <f ca="1">_xlfn.BINOM.DIST($Q351,$C351,AC$1,FALSE)*$F351*$B351</f>
        <v>0</v>
      </c>
      <c r="AD351">
        <f ca="1">_xlfn.BINOM.DIST($Q351,$C351,AD$1,FALSE)*$F351*$B351</f>
        <v>0</v>
      </c>
      <c r="AE351">
        <f ca="1">_xlfn.BINOM.DIST($Q351,$C351,AE$1,FALSE)*$F351*$B351</f>
        <v>0</v>
      </c>
      <c r="AF351">
        <f ca="1">_xlfn.BINOM.DIST($Q351,$C351,AF$1,FALSE)*$F351*$B351</f>
        <v>1.0039083659737093E-300</v>
      </c>
      <c r="AG351">
        <f ca="1">_xlfn.BINOM.DIST($Q351,$C351,AG$1,FALSE)*$F351*$B351</f>
        <v>4.8359919495739139E-271</v>
      </c>
      <c r="AH351">
        <f ca="1">_xlfn.BINOM.DIST($Q351,$C351,AH$1,FALSE)*$F351*$B351</f>
        <v>3.8599653825725936E-244</v>
      </c>
      <c r="AI351">
        <f ca="1">_xlfn.BINOM.DIST($Q351,$C351,AI$1,FALSE)*$F351*$B351</f>
        <v>1.1245464844971859E-219</v>
      </c>
      <c r="AJ351">
        <f ca="1">_xlfn.BINOM.DIST($Q351,$C351,AJ$1,FALSE)*$F351*$B351</f>
        <v>2.2785776720092536E-197</v>
      </c>
      <c r="AK351">
        <f ca="1">_xlfn.BINOM.DIST($Q351,$C351,AK$1,FALSE)*$F351*$B351</f>
        <v>5.4706787914791987E-177</v>
      </c>
      <c r="AL351">
        <f ca="1">_xlfn.BINOM.DIST($Q351,$C351,AL$1,FALSE)*$F351*$B351</f>
        <v>2.4288869908034939E-158</v>
      </c>
      <c r="AM351">
        <f ca="1">_xlfn.BINOM.DIST($Q351,$C351,AM$1,FALSE)*$F351*$B351</f>
        <v>2.9024112826047002E-141</v>
      </c>
      <c r="AN351">
        <f ca="1">_xlfn.BINOM.DIST($Q351,$C351,AN$1,FALSE)*$F351*$B351</f>
        <v>1.2843559349649702E-125</v>
      </c>
      <c r="AO351">
        <f ca="1">_xlfn.BINOM.DIST($Q351,$C351,AO$1,FALSE)*$F351*$B351</f>
        <v>2.7662271255378703E-111</v>
      </c>
      <c r="AP351">
        <f ca="1">_xlfn.BINOM.DIST($Q351,$C351,AP$1,FALSE)*$F351*$B351</f>
        <v>3.6702182755968269E-98</v>
      </c>
      <c r="AQ351">
        <f ca="1">_xlfn.BINOM.DIST($Q351,$C351,AQ$1,FALSE)*$F351*$B351</f>
        <v>3.6796824938001129E-86</v>
      </c>
      <c r="AR351">
        <f ca="1">_xlfn.BINOM.DIST($Q351,$C351,AR$1,FALSE)*$F351*$B351</f>
        <v>3.3307327955784067E-75</v>
      </c>
      <c r="AS351">
        <f ca="1">_xlfn.BINOM.DIST($Q351,$C351,AS$1,FALSE)*$F351*$B351</f>
        <v>3.1807128084674885E-65</v>
      </c>
      <c r="AT351">
        <f ca="1">_xlfn.BINOM.DIST($Q351,$C351,AT$1,FALSE)*$F351*$B351</f>
        <v>3.674388656833541E-56</v>
      </c>
      <c r="AU351">
        <f ca="1">_xlfn.BINOM.DIST($Q351,$C351,AU$1,FALSE)*$F351*$B351</f>
        <v>5.7927656293035709E-48</v>
      </c>
      <c r="AV351">
        <f ca="1">_xlfn.BINOM.DIST($Q351,$C351,AV$1,FALSE)*$F351*$B351</f>
        <v>1.3864203479880213E-40</v>
      </c>
      <c r="AW351">
        <f ca="1">_xlfn.BINOM.DIST($Q351,$C351,AW$1,FALSE)*$F351*$B351</f>
        <v>5.5357773572481518E-34</v>
      </c>
      <c r="AX351">
        <f ca="1">_xlfn.BINOM.DIST($Q351,$C351,AX$1,FALSE)*$F351*$B351</f>
        <v>4.0092664029361276E-28</v>
      </c>
      <c r="AY351">
        <f ca="1">_xlfn.BINOM.DIST($Q351,$C351,AY$1,FALSE)*$F351*$B351</f>
        <v>5.6728057343326201E-23</v>
      </c>
      <c r="AZ351">
        <f ca="1">_xlfn.BINOM.DIST($Q351,$C351,AZ$1,FALSE)*$F351*$B351</f>
        <v>1.6749619953751279E-18</v>
      </c>
      <c r="BA351">
        <f ca="1">_xlfn.BINOM.DIST($Q351,$C351,BA$1,FALSE)*$F351*$B351</f>
        <v>1.0941865555634581E-14</v>
      </c>
      <c r="BB351">
        <f ca="1">_xlfn.BINOM.DIST($Q351,$C351,BB$1,FALSE)*$F351*$B351</f>
        <v>1.6656170639964217E-11</v>
      </c>
      <c r="BC351">
        <f ca="1">_xlfn.BINOM.DIST($Q351,$C351,BC$1,FALSE)*$F351*$B351</f>
        <v>6.1854543414116605E-9</v>
      </c>
      <c r="BD351">
        <f ca="1">_xlfn.BINOM.DIST($Q351,$C351,BD$1,FALSE)*$F351*$B351</f>
        <v>5.8349314277488544E-7</v>
      </c>
      <c r="BE351">
        <f ca="1">_xlfn.BINOM.DIST($Q351,$C351,BE$1,FALSE)*$F351*$B351</f>
        <v>1.4486692016608791E-5</v>
      </c>
      <c r="BF351">
        <f ca="1">_xlfn.BINOM.DIST($Q351,$C351,BF$1,FALSE)*$F351*$B351</f>
        <v>9.763298243630748E-5</v>
      </c>
      <c r="BG351">
        <f ca="1">_xlfn.BINOM.DIST($Q351,$C351,BG$1,FALSE)*$F351*$B351</f>
        <v>1.8344902946540527E-4</v>
      </c>
      <c r="BH351">
        <f ca="1">_xlfn.BINOM.DIST($Q351,$C351,BH$1,FALSE)*$F351*$B351</f>
        <v>9.8315995949771422E-5</v>
      </c>
      <c r="BI351">
        <f ca="1">_xlfn.BINOM.DIST($Q351,$C351,BI$1,FALSE)*$F351*$B351</f>
        <v>1.5318974049848921E-5</v>
      </c>
      <c r="BJ351">
        <f ca="1">_xlfn.BINOM.DIST($Q351,$C351,BJ$1,FALSE)*$F351*$B351</f>
        <v>7.0491626116244539E-7</v>
      </c>
      <c r="BK351">
        <f ca="1">_xlfn.BINOM.DIST($Q351,$C351,BK$1,FALSE)*$F351*$B351</f>
        <v>9.6989993295305905E-9</v>
      </c>
      <c r="BL351">
        <f ca="1">_xlfn.BINOM.DIST($Q351,$C351,BL$1,FALSE)*$F351*$B351</f>
        <v>4.0272767870096683E-11</v>
      </c>
      <c r="BM351">
        <f ca="1">_xlfn.BINOM.DIST($Q351,$C351,BM$1,FALSE)*$F351*$B351</f>
        <v>5.0779363357629461E-14</v>
      </c>
      <c r="BN351">
        <f ca="1">_xlfn.BINOM.DIST($Q351,$C351,BN$1,FALSE)*$F351*$B351</f>
        <v>1.9506040444891832E-17</v>
      </c>
      <c r="BO351">
        <f ca="1">_xlfn.BINOM.DIST($Q351,$C351,BO$1,FALSE)*$F351*$B351</f>
        <v>2.2835791622375682E-21</v>
      </c>
      <c r="BP351">
        <f ca="1">_xlfn.BINOM.DIST($Q351,$C351,BP$1,FALSE)*$F351*$B351</f>
        <v>8.1272955638205264E-26</v>
      </c>
      <c r="BQ351">
        <f ca="1">_xlfn.BINOM.DIST($Q351,$C351,BQ$1,FALSE)*$F351*$B351</f>
        <v>8.7466292502423018E-31</v>
      </c>
      <c r="BR351">
        <f ca="1">_xlfn.BINOM.DIST($Q351,$C351,BR$1,FALSE)*$F351*$B351</f>
        <v>2.8231907352829708E-36</v>
      </c>
      <c r="BS351">
        <f ca="1">_xlfn.BINOM.DIST($Q351,$C351,BS$1,FALSE)*$F351*$B351</f>
        <v>2.7028883311495848E-42</v>
      </c>
      <c r="BT351">
        <f ca="1">_xlfn.BINOM.DIST($Q351,$C351,BT$1,FALSE)*$F351*$B351</f>
        <v>7.5684352190594498E-49</v>
      </c>
      <c r="BU351">
        <f ca="1">_xlfn.BINOM.DIST($Q351,$C351,BU$1,FALSE)*$F351*$B351</f>
        <v>6.0933834760163374E-56</v>
      </c>
      <c r="BV351">
        <f ca="1">_xlfn.BINOM.DIST($Q351,$C351,BV$1,FALSE)*$F351*$B351</f>
        <v>1.3823107837790994E-63</v>
      </c>
      <c r="BW351">
        <f ca="1">_xlfn.BINOM.DIST($Q351,$C351,BW$1,FALSE)*$F351*$B351</f>
        <v>8.6306979194583737E-72</v>
      </c>
      <c r="BX351">
        <f ca="1">_xlfn.BINOM.DIST($Q351,$C351,BX$1,FALSE)*$F351*$B351</f>
        <v>1.4437256523412387E-80</v>
      </c>
      <c r="BY351">
        <f ca="1">_xlfn.BINOM.DIST($Q351,$C351,BY$1,FALSE)*$F351*$B351</f>
        <v>6.2755294953494153E-90</v>
      </c>
      <c r="BZ351">
        <f ca="1">_xlfn.BINOM.DIST($Q351,$C351,BZ$1,FALSE)*$F351*$B351</f>
        <v>6.8484914787499764E-100</v>
      </c>
      <c r="CA351">
        <f ca="1">_xlfn.BINOM.DIST($Q351,$C351,CA$1,FALSE)*$F351*$B351</f>
        <v>1.8054167482538634E-110</v>
      </c>
      <c r="CB351">
        <f ca="1">_xlfn.BINOM.DIST($Q351,$C351,CB$1,FALSE)*$F351*$B351</f>
        <v>1.1013600257561499E-121</v>
      </c>
      <c r="CC351">
        <f ca="1">_xlfn.BINOM.DIST($Q351,$C351,CC$1,FALSE)*$F351*$B351</f>
        <v>1.4821675904008397E-133</v>
      </c>
      <c r="CD351">
        <f ca="1">_xlfn.BINOM.DIST($Q351,$C351,CD$1,FALSE)*$F351*$B351</f>
        <v>4.1731392238948204E-146</v>
      </c>
      <c r="CE351">
        <f ca="1">_xlfn.BINOM.DIST($Q351,$C351,CE$1,FALSE)*$F351*$B351</f>
        <v>2.318103000267054E-159</v>
      </c>
      <c r="CF351">
        <f ca="1">_xlfn.BINOM.DIST($Q351,$C351,CF$1,FALSE)*$F351*$B351</f>
        <v>2.3806588289634543E-173</v>
      </c>
      <c r="CG351">
        <f ca="1">_xlfn.BINOM.DIST($Q351,$C351,CG$1,FALSE)*$F351*$B351</f>
        <v>4.2067842324852662E-188</v>
      </c>
      <c r="CH351">
        <f ca="1">_xlfn.BINOM.DIST($Q351,$C351,CH$1,FALSE)*$F351*$B351</f>
        <v>1.1813145089049896E-203</v>
      </c>
      <c r="CI351">
        <f ca="1">_xlfn.BINOM.DIST($Q351,$C351,CI$1,FALSE)*$F351*$B351</f>
        <v>4.8274680796032726E-220</v>
      </c>
      <c r="CJ351">
        <f ca="1">_xlfn.BINOM.DIST($Q351,$C351,CJ$1,FALSE)*$F351*$B351</f>
        <v>2.6040659512681956E-237</v>
      </c>
      <c r="CK351">
        <f ca="1">_xlfn.BINOM.DIST($Q351,$C351,CK$1,FALSE)*$F351*$B351</f>
        <v>1.6640020907062267E-255</v>
      </c>
      <c r="CL351">
        <f ca="1">_xlfn.BINOM.DIST($Q351,$C351,CL$1,FALSE)*$F351*$B351</f>
        <v>1.1167699771655319E-274</v>
      </c>
      <c r="CM351">
        <f ca="1">_xlfn.BINOM.DIST($Q351,$C351,CM$1,FALSE)*$F351*$B351</f>
        <v>6.8842712536170826E-295</v>
      </c>
      <c r="CN351">
        <f ca="1">_xlfn.BINOM.DIST($Q351,$C351,CN$1,FALSE)*$F351*$B351</f>
        <v>0</v>
      </c>
      <c r="CO351">
        <f ca="1">_xlfn.BINOM.DIST($Q351,$C351,CO$1,FALSE)*$F351*$B351</f>
        <v>0</v>
      </c>
      <c r="CP351">
        <f ca="1">_xlfn.BINOM.DIST($Q351,$C351,CP$1,FALSE)*$F351*$B351</f>
        <v>0</v>
      </c>
      <c r="CQ351">
        <f ca="1">_xlfn.BINOM.DIST($Q351,$C351,CQ$1,FALSE)*$F351*$B351</f>
        <v>0</v>
      </c>
      <c r="CR351">
        <f ca="1">_xlfn.BINOM.DIST($Q351,$C351,CR$1,FALSE)*$F351*$B351</f>
        <v>0</v>
      </c>
      <c r="CS351">
        <f ca="1">_xlfn.BINOM.DIST($Q351,$C351,CS$1,FALSE)*$F351*$B351</f>
        <v>0</v>
      </c>
      <c r="CT351">
        <f ca="1">_xlfn.BINOM.DIST($Q351,$C351,CT$1,FALSE)*$F351*$B351</f>
        <v>0</v>
      </c>
      <c r="CU351">
        <f ca="1">_xlfn.BINOM.DIST($Q351,$C351,CU$1,FALSE)*$F351*$B351</f>
        <v>0</v>
      </c>
      <c r="CV351">
        <f ca="1">_xlfn.BINOM.DIST($Q351,$C351,CV$1,FALSE)*$F351*$B351</f>
        <v>0</v>
      </c>
      <c r="CW351">
        <f ca="1">_xlfn.BINOM.DIST($Q351,$C351,CW$1,FALSE)*$F351*$B351</f>
        <v>0</v>
      </c>
      <c r="CX351">
        <f ca="1">_xlfn.BINOM.DIST($Q351,$C351,CX$1,FALSE)*$F351*$B351</f>
        <v>0</v>
      </c>
      <c r="CY351">
        <f ca="1">_xlfn.BINOM.DIST($Q351,$C351,CY$1,FALSE)*$F351*$B351</f>
        <v>0</v>
      </c>
      <c r="CZ351">
        <f ca="1">_xlfn.BINOM.DIST($Q351,$C351,CZ$1,FALSE)*$F351*$B351</f>
        <v>0</v>
      </c>
      <c r="DA351">
        <f ca="1">_xlfn.BINOM.DIST($Q351,$C351,DA$1,FALSE)*$F351*$B351</f>
        <v>0</v>
      </c>
      <c r="DB351">
        <f ca="1">_xlfn.BINOM.DIST($Q351,$C351,DB$1,FALSE)*$F351*$B351</f>
        <v>0</v>
      </c>
      <c r="DC351">
        <f ca="1">_xlfn.BINOM.DIST($Q351,$C351,DC$1,FALSE)*$F351*$B351</f>
        <v>0</v>
      </c>
      <c r="DD351">
        <f ca="1">_xlfn.BINOM.DIST($Q351,$C351,DD$1,FALSE)*$F351*$B351</f>
        <v>0</v>
      </c>
      <c r="DE351">
        <f ca="1">_xlfn.BINOM.DIST($Q351,$C351,DE$1,FALSE)*$F351*$B351</f>
        <v>0</v>
      </c>
      <c r="DF351">
        <f ca="1">_xlfn.BINOM.DIST($Q351,$C351,DF$1,FALSE)*$F351*$B351</f>
        <v>0</v>
      </c>
      <c r="DG351">
        <f ca="1">_xlfn.BINOM.DIST($Q351,$C351,DG$1,FALSE)*$F351*$B351</f>
        <v>0</v>
      </c>
      <c r="DH351">
        <f ca="1">_xlfn.BINOM.DIST($Q351,$C351,DH$1,FALSE)*$F351*$B351</f>
        <v>0</v>
      </c>
      <c r="DI351">
        <f ca="1">_xlfn.BINOM.DIST($Q351,$C351,DI$1,FALSE)*$F351*$B351</f>
        <v>0</v>
      </c>
      <c r="DJ351">
        <f ca="1">_xlfn.BINOM.DIST($Q351,$C351,DJ$1,FALSE)*$F351*$B351</f>
        <v>0</v>
      </c>
      <c r="DK351">
        <f ca="1">_xlfn.BINOM.DIST($Q351,$C351,DK$1,FALSE)*$F351*$B351</f>
        <v>0</v>
      </c>
      <c r="DL351">
        <f ca="1">_xlfn.BINOM.DIST($Q351,$C351,DL$1,FALSE)*$F351*$B351</f>
        <v>0</v>
      </c>
      <c r="DM351">
        <f ca="1">_xlfn.BINOM.DIST($Q351,$C351,DM$1,FALSE)*$F351*$B351</f>
        <v>0</v>
      </c>
      <c r="DN351">
        <f ca="1">_xlfn.BINOM.DIST($Q351,$C351,DN$1,FALSE)*$F351*$B351</f>
        <v>0</v>
      </c>
      <c r="DQ351">
        <f t="shared" ca="1" si="213"/>
        <v>0</v>
      </c>
      <c r="DR351">
        <f t="shared" ca="1" si="213"/>
        <v>0</v>
      </c>
      <c r="DS351">
        <f t="shared" ca="1" si="213"/>
        <v>0</v>
      </c>
      <c r="DT351">
        <f t="shared" ca="1" si="213"/>
        <v>0</v>
      </c>
      <c r="DU351">
        <f t="shared" ca="1" si="213"/>
        <v>0</v>
      </c>
      <c r="DV351">
        <f t="shared" ca="1" si="213"/>
        <v>0</v>
      </c>
      <c r="DW351">
        <f t="shared" ca="1" si="213"/>
        <v>0</v>
      </c>
      <c r="DX351">
        <f t="shared" ca="1" si="213"/>
        <v>0</v>
      </c>
      <c r="DY351">
        <f t="shared" ca="1" si="213"/>
        <v>0</v>
      </c>
      <c r="DZ351">
        <f t="shared" ca="1" si="213"/>
        <v>0</v>
      </c>
      <c r="EA351">
        <f t="shared" ca="1" si="213"/>
        <v>0</v>
      </c>
      <c r="EB351">
        <f t="shared" ca="1" si="213"/>
        <v>0</v>
      </c>
      <c r="EC351">
        <f t="shared" ca="1" si="213"/>
        <v>0</v>
      </c>
      <c r="ED351">
        <f t="shared" ca="1" si="213"/>
        <v>0</v>
      </c>
      <c r="EE351">
        <f t="shared" ca="1" si="213"/>
        <v>0</v>
      </c>
      <c r="EF351">
        <f t="shared" ca="1" si="213"/>
        <v>7.4592762284365725E-280</v>
      </c>
      <c r="EG351">
        <f t="shared" ca="1" si="212"/>
        <v>2.1241857332207543E-253</v>
      </c>
      <c r="EH351">
        <f t="shared" ca="1" si="212"/>
        <v>3.3549562198961408E-229</v>
      </c>
      <c r="EI351">
        <f t="shared" ca="1" si="212"/>
        <v>5.1443873194257982E-207</v>
      </c>
      <c r="EJ351">
        <f t="shared" ca="1" si="212"/>
        <v>1.222631309123818E-186</v>
      </c>
      <c r="EK351">
        <f t="shared" ca="1" si="212"/>
        <v>6.6824043900411025E-168</v>
      </c>
      <c r="EL351">
        <f t="shared" ca="1" si="212"/>
        <v>1.1748728917454936E-150</v>
      </c>
      <c r="EM351">
        <f t="shared" ca="1" si="212"/>
        <v>8.8582065639465551E-135</v>
      </c>
      <c r="EN351">
        <f t="shared" ca="1" si="212"/>
        <v>3.6702176879913457E-120</v>
      </c>
      <c r="EO351">
        <f t="shared" ca="1" si="212"/>
        <v>1.0361976242875996E-106</v>
      </c>
      <c r="EP351">
        <f t="shared" ca="1" si="212"/>
        <v>2.4045720232640793E-94</v>
      </c>
      <c r="EQ351">
        <f t="shared" ca="1" si="212"/>
        <v>5.4049966846921185E-83</v>
      </c>
      <c r="ER351">
        <f t="shared" ca="1" si="212"/>
        <v>1.3596045640050191E-72</v>
      </c>
      <c r="ES351">
        <f t="shared" ca="1" si="212"/>
        <v>4.3470169345633225E-63</v>
      </c>
      <c r="ET351">
        <f t="shared" ca="1" si="212"/>
        <v>1.9771843047347941E-54</v>
      </c>
      <c r="EU351">
        <f t="shared" ca="1" si="212"/>
        <v>1.4136593730425465E-46</v>
      </c>
      <c r="EV351">
        <f t="shared" ca="1" si="215"/>
        <v>1.7361785257791239E-39</v>
      </c>
      <c r="EW351">
        <f t="shared" ca="1" si="215"/>
        <v>3.963100885414949E-33</v>
      </c>
      <c r="EX351">
        <f t="shared" ca="1" si="215"/>
        <v>1.8035428612441387E-27</v>
      </c>
      <c r="EY351">
        <f t="shared" ca="1" si="215"/>
        <v>1.7416606670303258E-22</v>
      </c>
      <c r="EZ351">
        <f t="shared" ca="1" si="215"/>
        <v>3.7725039543656848E-18</v>
      </c>
      <c r="FA351">
        <f t="shared" ca="1" si="215"/>
        <v>1.9252914945190839E-14</v>
      </c>
      <c r="FB351">
        <f t="shared" ca="1" si="215"/>
        <v>2.4181292654580554E-11</v>
      </c>
      <c r="FC351">
        <f t="shared" ca="1" si="215"/>
        <v>7.7670649010423966E-9</v>
      </c>
      <c r="FD351">
        <f t="shared" ca="1" si="215"/>
        <v>6.5986661558294104E-7</v>
      </c>
      <c r="FE351">
        <f t="shared" ca="1" si="215"/>
        <v>1.5269089997883053E-5</v>
      </c>
      <c r="FF351">
        <f t="shared" ca="1" si="215"/>
        <v>9.8697957990123719E-5</v>
      </c>
      <c r="FG351">
        <f t="shared" ca="1" si="215"/>
        <v>1.820877671204291E-4</v>
      </c>
      <c r="FH351">
        <f t="shared" ca="1" si="215"/>
        <v>9.7617302685975592E-5</v>
      </c>
      <c r="FI351">
        <f t="shared" ca="1" si="215"/>
        <v>1.5430470829180029E-5</v>
      </c>
      <c r="FJ351">
        <f t="shared" ca="1" si="215"/>
        <v>7.2740153884923606E-7</v>
      </c>
      <c r="FK351">
        <f t="shared" ca="1" si="215"/>
        <v>1.0311096299240473E-8</v>
      </c>
      <c r="FL351">
        <f t="shared" ca="1" si="214"/>
        <v>4.4183661217017868E-11</v>
      </c>
      <c r="FM351">
        <f t="shared" ca="1" si="214"/>
        <v>5.7367110495973602E-14</v>
      </c>
      <c r="FN351">
        <f t="shared" ca="1" si="214"/>
        <v>2.2556596434222853E-17</v>
      </c>
      <c r="FO351">
        <f t="shared" ca="1" si="214"/>
        <v>2.6767881308738054E-21</v>
      </c>
      <c r="FP351">
        <f t="shared" ca="1" si="214"/>
        <v>9.5270679791563175E-26</v>
      </c>
      <c r="FQ351">
        <f t="shared" ca="1" si="214"/>
        <v>1.0076918791719146E-30</v>
      </c>
      <c r="FR351">
        <f t="shared" ca="1" si="214"/>
        <v>3.1293927902377358E-36</v>
      </c>
      <c r="FS351">
        <f t="shared" ca="1" si="214"/>
        <v>2.8105251683245519E-42</v>
      </c>
      <c r="FT351">
        <f t="shared" ca="1" si="214"/>
        <v>7.1678600779204861E-49</v>
      </c>
      <c r="FU351">
        <f t="shared" ca="1" si="214"/>
        <v>5.0808950842279047E-56</v>
      </c>
      <c r="FV351">
        <f t="shared" ca="1" si="214"/>
        <v>9.7643189803704395E-64</v>
      </c>
      <c r="FW351">
        <f t="shared" ca="1" si="214"/>
        <v>4.9447671429823831E-72</v>
      </c>
      <c r="FX351">
        <f t="shared" ca="1" si="214"/>
        <v>6.3893620047406187E-81</v>
      </c>
      <c r="FY351">
        <f t="shared" ca="1" si="214"/>
        <v>2.0315442673940315E-90</v>
      </c>
      <c r="FZ351">
        <f t="shared" ca="1" si="214"/>
        <v>1.5262169356206719E-100</v>
      </c>
      <c r="GA351">
        <f t="shared" ca="1" si="209"/>
        <v>2.5891437618601585E-111</v>
      </c>
      <c r="GB351">
        <f t="shared" ca="1" si="209"/>
        <v>9.431172249276668E-123</v>
      </c>
      <c r="GC351">
        <f t="shared" ca="1" si="209"/>
        <v>6.9751636567237219E-135</v>
      </c>
      <c r="GD351">
        <f t="shared" ca="1" si="209"/>
        <v>9.8443983431929083E-148</v>
      </c>
      <c r="GE351">
        <f t="shared" ca="1" si="209"/>
        <v>2.4752816779892291E-161</v>
      </c>
      <c r="GF351">
        <f t="shared" ca="1" si="209"/>
        <v>1.0275207174834037E-175</v>
      </c>
      <c r="GG351">
        <f t="shared" ca="1" si="209"/>
        <v>6.4718546314516788E-191</v>
      </c>
      <c r="GH351">
        <f t="shared" ca="1" si="209"/>
        <v>5.6320833456839648E-207</v>
      </c>
      <c r="GI351">
        <f t="shared" ca="1" si="209"/>
        <v>6.1028720530967182E-224</v>
      </c>
      <c r="GJ351">
        <f t="shared" ca="1" si="209"/>
        <v>7.3342896773634538E-242</v>
      </c>
      <c r="GK351">
        <f t="shared" ca="1" si="209"/>
        <v>8.5920967589286302E-261</v>
      </c>
      <c r="GL351">
        <f t="shared" ca="1" si="209"/>
        <v>8.4943149644813276E-281</v>
      </c>
      <c r="GM351">
        <f t="shared" ca="1" si="209"/>
        <v>6.0292076775691345E-302</v>
      </c>
      <c r="GN351">
        <f t="shared" ca="1" si="209"/>
        <v>0</v>
      </c>
      <c r="GO351">
        <f t="shared" ca="1" si="209"/>
        <v>0</v>
      </c>
      <c r="GP351">
        <f t="shared" ca="1" si="209"/>
        <v>0</v>
      </c>
      <c r="GQ351">
        <f t="shared" ca="1" si="208"/>
        <v>0</v>
      </c>
      <c r="GR351">
        <f t="shared" ca="1" si="208"/>
        <v>0</v>
      </c>
      <c r="GS351">
        <f t="shared" ca="1" si="208"/>
        <v>0</v>
      </c>
      <c r="GT351">
        <f t="shared" ca="1" si="208"/>
        <v>0</v>
      </c>
      <c r="GU351">
        <f t="shared" ca="1" si="208"/>
        <v>0</v>
      </c>
      <c r="GV351">
        <f t="shared" ca="1" si="208"/>
        <v>0</v>
      </c>
      <c r="GW351">
        <f t="shared" ca="1" si="208"/>
        <v>0</v>
      </c>
      <c r="GX351">
        <f t="shared" ca="1" si="208"/>
        <v>0</v>
      </c>
      <c r="GY351">
        <f t="shared" ca="1" si="208"/>
        <v>0</v>
      </c>
      <c r="GZ351">
        <f t="shared" ca="1" si="208"/>
        <v>0</v>
      </c>
      <c r="HA351">
        <f t="shared" ca="1" si="208"/>
        <v>0</v>
      </c>
      <c r="HB351">
        <f t="shared" ca="1" si="208"/>
        <v>0</v>
      </c>
      <c r="HC351">
        <f t="shared" ca="1" si="208"/>
        <v>0</v>
      </c>
      <c r="HD351">
        <f t="shared" ca="1" si="208"/>
        <v>0</v>
      </c>
      <c r="HE351">
        <f t="shared" ca="1" si="208"/>
        <v>0</v>
      </c>
      <c r="HF351">
        <f t="shared" ca="1" si="211"/>
        <v>0</v>
      </c>
      <c r="HG351">
        <f t="shared" ca="1" si="211"/>
        <v>0</v>
      </c>
      <c r="HH351">
        <f t="shared" ca="1" si="211"/>
        <v>0</v>
      </c>
      <c r="HI351">
        <f t="shared" ca="1" si="211"/>
        <v>0</v>
      </c>
      <c r="HJ351">
        <f t="shared" ca="1" si="211"/>
        <v>0</v>
      </c>
      <c r="HK351">
        <f t="shared" ca="1" si="211"/>
        <v>0</v>
      </c>
      <c r="HL351">
        <f t="shared" ca="1" si="211"/>
        <v>0</v>
      </c>
    </row>
    <row r="352" spans="1:220" x14ac:dyDescent="0.25">
      <c r="A352" s="6">
        <v>45345</v>
      </c>
      <c r="B352">
        <f t="shared" ca="1" si="193"/>
        <v>1.6418072478956554E-2</v>
      </c>
      <c r="C352" s="5">
        <v>3010</v>
      </c>
      <c r="D352">
        <f t="shared" si="194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195"/>
        <v>0</v>
      </c>
      <c r="J352">
        <f t="shared" si="196"/>
        <v>1</v>
      </c>
      <c r="K352">
        <f t="shared" ca="1" si="197"/>
        <v>0</v>
      </c>
      <c r="L352">
        <f t="shared" ca="1" si="198"/>
        <v>1.9798635641646634E-2</v>
      </c>
      <c r="M352">
        <f t="shared" si="199"/>
        <v>1.0833333333333333</v>
      </c>
      <c r="Q352">
        <f t="shared" si="200"/>
        <v>1444.8</v>
      </c>
      <c r="R352">
        <f t="shared" si="201"/>
        <v>1565.2</v>
      </c>
      <c r="S352">
        <f ca="1">_xlfn.BINOM.DIST($Q352,$C352,S$1,FALSE)*$F352*$B352</f>
        <v>0</v>
      </c>
      <c r="T352">
        <f ca="1">_xlfn.BINOM.DIST($Q352,$C352,T$1,FALSE)*$F352*$B352</f>
        <v>0</v>
      </c>
      <c r="U352">
        <f ca="1">_xlfn.BINOM.DIST($Q352,$C352,U$1,FALSE)*$F352*$B352</f>
        <v>0</v>
      </c>
      <c r="V352">
        <f ca="1">_xlfn.BINOM.DIST($Q352,$C352,V$1,FALSE)*$F352*$B352</f>
        <v>0</v>
      </c>
      <c r="W352">
        <f ca="1">_xlfn.BINOM.DIST($Q352,$C352,W$1,FALSE)*$F352*$B352</f>
        <v>0</v>
      </c>
      <c r="X352">
        <f ca="1">_xlfn.BINOM.DIST($Q352,$C352,X$1,FALSE)*$F352*$B352</f>
        <v>0</v>
      </c>
      <c r="Y352">
        <f ca="1">_xlfn.BINOM.DIST($Q352,$C352,Y$1,FALSE)*$F352*$B352</f>
        <v>0</v>
      </c>
      <c r="Z352">
        <f ca="1">_xlfn.BINOM.DIST($Q352,$C352,Z$1,FALSE)*$F352*$B352</f>
        <v>0</v>
      </c>
      <c r="AA352">
        <f ca="1">_xlfn.BINOM.DIST($Q352,$C352,AA$1,FALSE)*$F352*$B352</f>
        <v>0</v>
      </c>
      <c r="AB352">
        <f ca="1">_xlfn.BINOM.DIST($Q352,$C352,AB$1,FALSE)*$F352*$B352</f>
        <v>0</v>
      </c>
      <c r="AC352">
        <f ca="1">_xlfn.BINOM.DIST($Q352,$C352,AC$1,FALSE)*$F352*$B352</f>
        <v>0</v>
      </c>
      <c r="AD352">
        <f ca="1">_xlfn.BINOM.DIST($Q352,$C352,AD$1,FALSE)*$F352*$B352</f>
        <v>0</v>
      </c>
      <c r="AE352">
        <f ca="1">_xlfn.BINOM.DIST($Q352,$C352,AE$1,FALSE)*$F352*$B352</f>
        <v>0</v>
      </c>
      <c r="AF352">
        <f ca="1">_xlfn.BINOM.DIST($Q352,$C352,AF$1,FALSE)*$F352*$B352</f>
        <v>0</v>
      </c>
      <c r="AG352">
        <f ca="1">_xlfn.BINOM.DIST($Q352,$C352,AG$1,FALSE)*$F352*$B352</f>
        <v>0</v>
      </c>
      <c r="AH352">
        <f ca="1">_xlfn.BINOM.DIST($Q352,$C352,AH$1,FALSE)*$F352*$B352</f>
        <v>0</v>
      </c>
      <c r="AI352">
        <f ca="1">_xlfn.BINOM.DIST($Q352,$C352,AI$1,FALSE)*$F352*$B352</f>
        <v>0</v>
      </c>
      <c r="AJ352">
        <f ca="1">_xlfn.BINOM.DIST($Q352,$C352,AJ$1,FALSE)*$F352*$B352</f>
        <v>0</v>
      </c>
      <c r="AK352">
        <f ca="1">_xlfn.BINOM.DIST($Q352,$C352,AK$1,FALSE)*$F352*$B352</f>
        <v>0</v>
      </c>
      <c r="AL352">
        <f ca="1">_xlfn.BINOM.DIST($Q352,$C352,AL$1,FALSE)*$F352*$B352</f>
        <v>3.083056187741559E-284</v>
      </c>
      <c r="AM352">
        <f ca="1">_xlfn.BINOM.DIST($Q352,$C352,AM$1,FALSE)*$F352*$B352</f>
        <v>1.6124099445464197E-260</v>
      </c>
      <c r="AN352">
        <f ca="1">_xlfn.BINOM.DIST($Q352,$C352,AN$1,FALSE)*$F352*$B352</f>
        <v>1.7779873078655332E-238</v>
      </c>
      <c r="AO352">
        <f ca="1">_xlfn.BINOM.DIST($Q352,$C352,AO$1,FALSE)*$F352*$B352</f>
        <v>5.7509689179459249E-218</v>
      </c>
      <c r="AP352">
        <f ca="1">_xlfn.BINOM.DIST($Q352,$C352,AP$1,FALSE)*$F352*$B352</f>
        <v>7.2562615663545813E-199</v>
      </c>
      <c r="AQ352">
        <f ca="1">_xlfn.BINOM.DIST($Q352,$C352,AQ$1,FALSE)*$F352*$B352</f>
        <v>4.5746791852305866E-181</v>
      </c>
      <c r="AR352">
        <f ca="1">_xlfn.BINOM.DIST($Q352,$C352,AR$1,FALSE)*$F352*$B352</f>
        <v>1.7887641969186227E-164</v>
      </c>
      <c r="AS352">
        <f ca="1">_xlfn.BINOM.DIST($Q352,$C352,AS$1,FALSE)*$F352*$B352</f>
        <v>5.2436013716880234E-149</v>
      </c>
      <c r="AT352">
        <f ca="1">_xlfn.BINOM.DIST($Q352,$C352,AT$1,FALSE)*$F352*$B352</f>
        <v>1.3618099218916128E-134</v>
      </c>
      <c r="AU352">
        <f ca="1">_xlfn.BINOM.DIST($Q352,$C352,AU$1,FALSE)*$F352*$B352</f>
        <v>3.631857242502213E-121</v>
      </c>
      <c r="AV352">
        <f ca="1">_xlfn.BINOM.DIST($Q352,$C352,AV$1,FALSE)*$F352*$B352</f>
        <v>1.1337705189628773E-108</v>
      </c>
      <c r="AW352">
        <f ca="1">_xlfn.BINOM.DIST($Q352,$C352,AW$1,FALSE)*$F352*$B352</f>
        <v>4.6544093608625303E-97</v>
      </c>
      <c r="AX352">
        <f ca="1">_xlfn.BINOM.DIST($Q352,$C352,AX$1,FALSE)*$F352*$B352</f>
        <v>2.787430777848271E-86</v>
      </c>
      <c r="AY352">
        <f ca="1">_xlfn.BINOM.DIST($Q352,$C352,AY$1,FALSE)*$F352*$B352</f>
        <v>2.6715794350050277E-76</v>
      </c>
      <c r="AZ352">
        <f ca="1">_xlfn.BINOM.DIST($Q352,$C352,AZ$1,FALSE)*$F352*$B352</f>
        <v>4.4515608368020171E-67</v>
      </c>
      <c r="BA352">
        <f ca="1">_xlfn.BINOM.DIST($Q352,$C352,BA$1,FALSE)*$F352*$B352</f>
        <v>1.3886773992614017E-58</v>
      </c>
      <c r="BB352">
        <f ca="1">_xlfn.BINOM.DIST($Q352,$C352,BB$1,FALSE)*$F352*$B352</f>
        <v>8.6659193782475038E-51</v>
      </c>
      <c r="BC352">
        <f ca="1">_xlfn.BINOM.DIST($Q352,$C352,BC$1,FALSE)*$F352*$B352</f>
        <v>1.1478693682324558E-43</v>
      </c>
      <c r="BD352">
        <f ca="1">_xlfn.BINOM.DIST($Q352,$C352,BD$1,FALSE)*$F352*$B352</f>
        <v>3.4027660951186949E-37</v>
      </c>
      <c r="BE352">
        <f ca="1">_xlfn.BINOM.DIST($Q352,$C352,BE$1,FALSE)*$F352*$B352</f>
        <v>2.366689961933732E-31</v>
      </c>
      <c r="BF352">
        <f ca="1">_xlfn.BINOM.DIST($Q352,$C352,BF$1,FALSE)*$F352*$B352</f>
        <v>4.0276921906933124E-26</v>
      </c>
      <c r="BG352">
        <f ca="1">_xlfn.BINOM.DIST($Q352,$C352,BG$1,FALSE)*$F352*$B352</f>
        <v>1.740715025967575E-21</v>
      </c>
      <c r="BH352">
        <f ca="1">_xlfn.BINOM.DIST($Q352,$C352,BH$1,FALSE)*$F352*$B352</f>
        <v>1.9741558481931248E-17</v>
      </c>
      <c r="BI352">
        <f ca="1">_xlfn.BINOM.DIST($Q352,$C352,BI$1,FALSE)*$F352*$B352</f>
        <v>6.0458219630808812E-14</v>
      </c>
      <c r="BJ352">
        <f ca="1">_xlfn.BINOM.DIST($Q352,$C352,BJ$1,FALSE)*$F352*$B352</f>
        <v>5.1252604508722146E-11</v>
      </c>
      <c r="BK352">
        <f ca="1">_xlfn.BINOM.DIST($Q352,$C352,BK$1,FALSE)*$F352*$B352</f>
        <v>1.2284493011675209E-8</v>
      </c>
      <c r="BL352">
        <f ca="1">_xlfn.BINOM.DIST($Q352,$C352,BL$1,FALSE)*$F352*$B352</f>
        <v>8.4739078984292343E-7</v>
      </c>
      <c r="BM352">
        <f ca="1">_xlfn.BINOM.DIST($Q352,$C352,BM$1,FALSE)*$F352*$B352</f>
        <v>1.7067854455243194E-5</v>
      </c>
      <c r="BN352">
        <f ca="1">_xlfn.BINOM.DIST($Q352,$C352,BN$1,FALSE)*$F352*$B352</f>
        <v>1.0152213768618892E-4</v>
      </c>
      <c r="BO352">
        <f ca="1">_xlfn.BINOM.DIST($Q352,$C352,BO$1,FALSE)*$F352*$B352</f>
        <v>1.7981462112275616E-4</v>
      </c>
      <c r="BP352">
        <f ca="1">_xlfn.BINOM.DIST($Q352,$C352,BP$1,FALSE)*$F352*$B352</f>
        <v>9.5340501136754834E-5</v>
      </c>
      <c r="BQ352">
        <f ca="1">_xlfn.BINOM.DIST($Q352,$C352,BQ$1,FALSE)*$F352*$B352</f>
        <v>1.5168937126834266E-5</v>
      </c>
      <c r="BR352">
        <f ca="1">_xlfn.BINOM.DIST($Q352,$C352,BR$1,FALSE)*$F352*$B352</f>
        <v>7.238318848563809E-7</v>
      </c>
      <c r="BS352">
        <f ca="1">_xlfn.BINOM.DIST($Q352,$C352,BS$1,FALSE)*$F352*$B352</f>
        <v>1.0324001016909215E-8</v>
      </c>
      <c r="BT352">
        <f ca="1">_xlfn.BINOM.DIST($Q352,$C352,BT$1,FALSE)*$F352*$B352</f>
        <v>4.373642999796415E-11</v>
      </c>
      <c r="BU352">
        <f ca="1">_xlfn.BINOM.DIST($Q352,$C352,BU$1,FALSE)*$F352*$B352</f>
        <v>5.4525002924128519E-14</v>
      </c>
      <c r="BV352">
        <f ca="1">_xlfn.BINOM.DIST($Q352,$C352,BV$1,FALSE)*$F352*$B352</f>
        <v>1.975887900062006E-17</v>
      </c>
      <c r="BW352">
        <f ca="1">_xlfn.BINOM.DIST($Q352,$C352,BW$1,FALSE)*$F352*$B352</f>
        <v>2.0494837260840618E-21</v>
      </c>
      <c r="BX352">
        <f ca="1">_xlfn.BINOM.DIST($Q352,$C352,BX$1,FALSE)*$F352*$B352</f>
        <v>5.9722108000820469E-26</v>
      </c>
      <c r="BY352">
        <f ca="1">_xlfn.BINOM.DIST($Q352,$C352,BY$1,FALSE)*$F352*$B352</f>
        <v>4.7824844633006685E-31</v>
      </c>
      <c r="BZ352">
        <f ca="1">_xlfn.BINOM.DIST($Q352,$C352,BZ$1,FALSE)*$F352*$B352</f>
        <v>1.0258090688181481E-36</v>
      </c>
      <c r="CA352">
        <f ca="1">_xlfn.BINOM.DIST($Q352,$C352,CA$1,FALSE)*$F352*$B352</f>
        <v>5.7226089981128643E-43</v>
      </c>
      <c r="CB352">
        <f ca="1">_xlfn.BINOM.DIST($Q352,$C352,CB$1,FALSE)*$F352*$B352</f>
        <v>8.029684082744809E-50</v>
      </c>
      <c r="CC352">
        <f ca="1">_xlfn.BINOM.DIST($Q352,$C352,CC$1,FALSE)*$F352*$B352</f>
        <v>2.7286889816890118E-57</v>
      </c>
      <c r="CD352">
        <f ca="1">_xlfn.BINOM.DIST($Q352,$C352,CD$1,FALSE)*$F352*$B352</f>
        <v>2.1522632974085991E-65</v>
      </c>
      <c r="CE352">
        <f ca="1">_xlfn.BINOM.DIST($Q352,$C352,CE$1,FALSE)*$F352*$B352</f>
        <v>3.7569960125949286E-74</v>
      </c>
      <c r="CF352">
        <f ca="1">_xlfn.BINOM.DIST($Q352,$C352,CF$1,FALSE)*$F352*$B352</f>
        <v>1.3762158160856892E-83</v>
      </c>
      <c r="CG352">
        <f ca="1">_xlfn.BINOM.DIST($Q352,$C352,CG$1,FALSE)*$F352*$B352</f>
        <v>9.9694020432951832E-94</v>
      </c>
      <c r="CH352">
        <f ca="1">_xlfn.BINOM.DIST($Q352,$C352,CH$1,FALSE)*$F352*$B352</f>
        <v>1.3368634463211475E-104</v>
      </c>
      <c r="CI352">
        <f ca="1">_xlfn.BINOM.DIST($Q352,$C352,CI$1,FALSE)*$F352*$B352</f>
        <v>3.0830324553597893E-116</v>
      </c>
      <c r="CJ352">
        <f ca="1">_xlfn.BINOM.DIST($Q352,$C352,CJ$1,FALSE)*$F352*$B352</f>
        <v>1.1265271654237012E-128</v>
      </c>
      <c r="CK352">
        <f ca="1">_xlfn.BINOM.DIST($Q352,$C352,CK$1,FALSE)*$F352*$B352</f>
        <v>5.9524639163826768E-142</v>
      </c>
      <c r="CL352">
        <f ca="1">_xlfn.BINOM.DIST($Q352,$C352,CL$1,FALSE)*$F352*$B352</f>
        <v>4.1073561278418038E-156</v>
      </c>
      <c r="CM352">
        <f ca="1">_xlfn.BINOM.DIST($Q352,$C352,CM$1,FALSE)*$F352*$B352</f>
        <v>3.3025091419617597E-171</v>
      </c>
      <c r="CN352">
        <f ca="1">_xlfn.BINOM.DIST($Q352,$C352,CN$1,FALSE)*$F352*$B352</f>
        <v>2.7233708633270304E-187</v>
      </c>
      <c r="CO352">
        <f ca="1">_xlfn.BINOM.DIST($Q352,$C352,CO$1,FALSE)*$F352*$B352</f>
        <v>1.9957599982791204E-204</v>
      </c>
      <c r="CP352">
        <f ca="1">_xlfn.BINOM.DIST($Q352,$C352,CP$1,FALSE)*$F352*$B352</f>
        <v>1.1060124554905607E-222</v>
      </c>
      <c r="CQ352">
        <f ca="1">_xlfn.BINOM.DIST($Q352,$C352,CQ$1,FALSE)*$F352*$B352</f>
        <v>3.8625478595657752E-242</v>
      </c>
      <c r="CR352">
        <f ca="1">_xlfn.BINOM.DIST($Q352,$C352,CR$1,FALSE)*$F352*$B352</f>
        <v>6.9125844880114393E-263</v>
      </c>
      <c r="CS352">
        <f ca="1">_xlfn.BINOM.DIST($Q352,$C352,CS$1,FALSE)*$F352*$B352</f>
        <v>5.0091790142857042E-285</v>
      </c>
      <c r="CT352">
        <f ca="1">_xlfn.BINOM.DIST($Q352,$C352,CT$1,FALSE)*$F352*$B352</f>
        <v>0</v>
      </c>
      <c r="CU352">
        <f ca="1">_xlfn.BINOM.DIST($Q352,$C352,CU$1,FALSE)*$F352*$B352</f>
        <v>0</v>
      </c>
      <c r="CV352">
        <f ca="1">_xlfn.BINOM.DIST($Q352,$C352,CV$1,FALSE)*$F352*$B352</f>
        <v>0</v>
      </c>
      <c r="CW352">
        <f ca="1">_xlfn.BINOM.DIST($Q352,$C352,CW$1,FALSE)*$F352*$B352</f>
        <v>0</v>
      </c>
      <c r="CX352">
        <f ca="1">_xlfn.BINOM.DIST($Q352,$C352,CX$1,FALSE)*$F352*$B352</f>
        <v>0</v>
      </c>
      <c r="CY352">
        <f ca="1">_xlfn.BINOM.DIST($Q352,$C352,CY$1,FALSE)*$F352*$B352</f>
        <v>0</v>
      </c>
      <c r="CZ352">
        <f ca="1">_xlfn.BINOM.DIST($Q352,$C352,CZ$1,FALSE)*$F352*$B352</f>
        <v>0</v>
      </c>
      <c r="DA352">
        <f ca="1">_xlfn.BINOM.DIST($Q352,$C352,DA$1,FALSE)*$F352*$B352</f>
        <v>0</v>
      </c>
      <c r="DB352">
        <f ca="1">_xlfn.BINOM.DIST($Q352,$C352,DB$1,FALSE)*$F352*$B352</f>
        <v>0</v>
      </c>
      <c r="DC352">
        <f ca="1">_xlfn.BINOM.DIST($Q352,$C352,DC$1,FALSE)*$F352*$B352</f>
        <v>0</v>
      </c>
      <c r="DD352">
        <f ca="1">_xlfn.BINOM.DIST($Q352,$C352,DD$1,FALSE)*$F352*$B352</f>
        <v>0</v>
      </c>
      <c r="DE352">
        <f ca="1">_xlfn.BINOM.DIST($Q352,$C352,DE$1,FALSE)*$F352*$B352</f>
        <v>0</v>
      </c>
      <c r="DF352">
        <f ca="1">_xlfn.BINOM.DIST($Q352,$C352,DF$1,FALSE)*$F352*$B352</f>
        <v>0</v>
      </c>
      <c r="DG352">
        <f ca="1">_xlfn.BINOM.DIST($Q352,$C352,DG$1,FALSE)*$F352*$B352</f>
        <v>0</v>
      </c>
      <c r="DH352">
        <f ca="1">_xlfn.BINOM.DIST($Q352,$C352,DH$1,FALSE)*$F352*$B352</f>
        <v>0</v>
      </c>
      <c r="DI352">
        <f ca="1">_xlfn.BINOM.DIST($Q352,$C352,DI$1,FALSE)*$F352*$B352</f>
        <v>0</v>
      </c>
      <c r="DJ352">
        <f ca="1">_xlfn.BINOM.DIST($Q352,$C352,DJ$1,FALSE)*$F352*$B352</f>
        <v>0</v>
      </c>
      <c r="DK352">
        <f ca="1">_xlfn.BINOM.DIST($Q352,$C352,DK$1,FALSE)*$F352*$B352</f>
        <v>0</v>
      </c>
      <c r="DL352">
        <f ca="1">_xlfn.BINOM.DIST($Q352,$C352,DL$1,FALSE)*$F352*$B352</f>
        <v>0</v>
      </c>
      <c r="DM352">
        <f ca="1">_xlfn.BINOM.DIST($Q352,$C352,DM$1,FALSE)*$F352*$B352</f>
        <v>0</v>
      </c>
      <c r="DN352">
        <f ca="1">_xlfn.BINOM.DIST($Q352,$C352,DN$1,FALSE)*$F352*$B352</f>
        <v>0</v>
      </c>
      <c r="DQ352">
        <f t="shared" ca="1" si="213"/>
        <v>0</v>
      </c>
      <c r="DR352">
        <f t="shared" ca="1" si="213"/>
        <v>0</v>
      </c>
      <c r="DS352">
        <f t="shared" ca="1" si="213"/>
        <v>0</v>
      </c>
      <c r="DT352">
        <f t="shared" ca="1" si="213"/>
        <v>0</v>
      </c>
      <c r="DU352">
        <f t="shared" ca="1" si="213"/>
        <v>0</v>
      </c>
      <c r="DV352">
        <f t="shared" ca="1" si="213"/>
        <v>0</v>
      </c>
      <c r="DW352">
        <f t="shared" ca="1" si="213"/>
        <v>0</v>
      </c>
      <c r="DX352">
        <f t="shared" ca="1" si="213"/>
        <v>0</v>
      </c>
      <c r="DY352">
        <f t="shared" ca="1" si="213"/>
        <v>0</v>
      </c>
      <c r="DZ352">
        <f t="shared" ca="1" si="213"/>
        <v>0</v>
      </c>
      <c r="EA352">
        <f t="shared" ca="1" si="213"/>
        <v>0</v>
      </c>
      <c r="EB352">
        <f t="shared" ca="1" si="213"/>
        <v>0</v>
      </c>
      <c r="EC352">
        <f t="shared" ca="1" si="213"/>
        <v>0</v>
      </c>
      <c r="ED352">
        <f t="shared" ca="1" si="213"/>
        <v>0</v>
      </c>
      <c r="EE352">
        <f t="shared" ca="1" si="213"/>
        <v>0</v>
      </c>
      <c r="EF352">
        <f t="shared" ca="1" si="213"/>
        <v>0</v>
      </c>
      <c r="EG352">
        <f t="shared" ca="1" si="212"/>
        <v>0</v>
      </c>
      <c r="EH352">
        <f t="shared" ca="1" si="212"/>
        <v>0</v>
      </c>
      <c r="EI352">
        <f t="shared" ca="1" si="212"/>
        <v>0</v>
      </c>
      <c r="EJ352">
        <f t="shared" ca="1" si="212"/>
        <v>0</v>
      </c>
      <c r="EK352">
        <f t="shared" ca="1" si="212"/>
        <v>0</v>
      </c>
      <c r="EL352">
        <f t="shared" ca="1" si="212"/>
        <v>4.5762441185732621E-308</v>
      </c>
      <c r="EM352">
        <f t="shared" ca="1" si="212"/>
        <v>1.9246970690120565E-284</v>
      </c>
      <c r="EN352">
        <f t="shared" ca="1" si="212"/>
        <v>2.5079983834370747E-262</v>
      </c>
      <c r="EO352">
        <f t="shared" ca="1" si="212"/>
        <v>1.3255622723620418E-241</v>
      </c>
      <c r="EP352">
        <f t="shared" ca="1" si="212"/>
        <v>3.5958799418024503E-222</v>
      </c>
      <c r="EQ352">
        <f t="shared" ca="1" si="212"/>
        <v>6.1558863891681245E-204</v>
      </c>
      <c r="ER352">
        <f t="shared" ca="1" si="212"/>
        <v>7.9797593324214219E-187</v>
      </c>
      <c r="ES352">
        <f t="shared" ca="1" si="212"/>
        <v>9.2032751056629839E-171</v>
      </c>
      <c r="ET352">
        <f t="shared" ca="1" si="212"/>
        <v>1.0897995428492721E-155</v>
      </c>
      <c r="EU352">
        <f t="shared" ca="1" si="212"/>
        <v>1.5052112906919317E-141</v>
      </c>
      <c r="EV352">
        <f t="shared" ca="1" si="215"/>
        <v>2.7173962793368748E-128</v>
      </c>
      <c r="EW352">
        <f t="shared" ca="1" si="215"/>
        <v>7.1000423898539571E-116</v>
      </c>
      <c r="EX352">
        <f t="shared" ca="1" si="215"/>
        <v>2.9415201114617676E-104</v>
      </c>
      <c r="EY352">
        <f t="shared" ca="1" si="215"/>
        <v>2.0972878436561594E-93</v>
      </c>
      <c r="EZ352">
        <f t="shared" ca="1" si="215"/>
        <v>2.7698469188239111E-83</v>
      </c>
      <c r="FA352">
        <f t="shared" ca="1" si="215"/>
        <v>7.2383923176988364E-74</v>
      </c>
      <c r="FB352">
        <f t="shared" ca="1" si="215"/>
        <v>3.9715326362279128E-65</v>
      </c>
      <c r="FC352">
        <f t="shared" ca="1" si="215"/>
        <v>4.8248747151766092E-57</v>
      </c>
      <c r="FD352">
        <f t="shared" ca="1" si="215"/>
        <v>1.3610923639230319E-49</v>
      </c>
      <c r="FE352">
        <f t="shared" ca="1" si="215"/>
        <v>9.3027048696028013E-43</v>
      </c>
      <c r="FF352">
        <f t="shared" ca="1" si="215"/>
        <v>1.5997738729757762E-36</v>
      </c>
      <c r="FG352">
        <f t="shared" ca="1" si="215"/>
        <v>7.1574147113689122E-31</v>
      </c>
      <c r="FH352">
        <f t="shared" ca="1" si="215"/>
        <v>8.5795683662545548E-26</v>
      </c>
      <c r="FI352">
        <f t="shared" ca="1" si="215"/>
        <v>2.8268563202697797E-21</v>
      </c>
      <c r="FJ352">
        <f t="shared" ca="1" si="215"/>
        <v>2.6171968447890548E-17</v>
      </c>
      <c r="FK352">
        <f t="shared" ca="1" si="215"/>
        <v>6.9367419095494657E-14</v>
      </c>
      <c r="FL352">
        <f t="shared" ca="1" si="214"/>
        <v>5.3449697665786753E-11</v>
      </c>
      <c r="FM352">
        <f t="shared" ca="1" si="214"/>
        <v>1.2120877318471069E-8</v>
      </c>
      <c r="FN352">
        <f t="shared" ca="1" si="214"/>
        <v>8.1646151141794932E-7</v>
      </c>
      <c r="FO352">
        <f t="shared" ca="1" si="214"/>
        <v>1.6439138782439509E-5</v>
      </c>
      <c r="FP352">
        <f t="shared" ca="1" si="214"/>
        <v>9.9272108205822741E-5</v>
      </c>
      <c r="FQ352">
        <f t="shared" ca="1" si="214"/>
        <v>1.7988162683730822E-4</v>
      </c>
      <c r="FR352">
        <f t="shared" ca="1" si="214"/>
        <v>9.7567831533309802E-5</v>
      </c>
      <c r="FS352">
        <f t="shared" ca="1" si="214"/>
        <v>1.5756759753143081E-5</v>
      </c>
      <c r="FT352">
        <f t="shared" ca="1" si="214"/>
        <v>7.5137626876652682E-7</v>
      </c>
      <c r="FU352">
        <f t="shared" ca="1" si="214"/>
        <v>1.0460339921851911E-8</v>
      </c>
      <c r="FV352">
        <f t="shared" ca="1" si="214"/>
        <v>4.1901874369057501E-11</v>
      </c>
      <c r="FW352">
        <f t="shared" ca="1" si="214"/>
        <v>4.7446104540701575E-14</v>
      </c>
      <c r="FX352">
        <f t="shared" ca="1" si="214"/>
        <v>1.4867474094074608E-17</v>
      </c>
      <c r="FY352">
        <f t="shared" ca="1" si="214"/>
        <v>1.257651548172547E-21</v>
      </c>
      <c r="FZ352">
        <f t="shared" ca="1" si="214"/>
        <v>2.7907115872058595E-26</v>
      </c>
      <c r="GA352">
        <f t="shared" ca="1" si="209"/>
        <v>1.5720168127543851E-31</v>
      </c>
      <c r="GB352">
        <f t="shared" ca="1" si="209"/>
        <v>2.1657941789775187E-37</v>
      </c>
      <c r="GC352">
        <f t="shared" ca="1" si="209"/>
        <v>6.9974354999381516E-44</v>
      </c>
      <c r="GD352">
        <f t="shared" ca="1" si="209"/>
        <v>5.0570033656783108E-51</v>
      </c>
      <c r="GE352">
        <f t="shared" ca="1" si="209"/>
        <v>7.7528299723407726E-59</v>
      </c>
      <c r="GF352">
        <f t="shared" ca="1" si="209"/>
        <v>2.3761582494864785E-67</v>
      </c>
      <c r="GG352">
        <f t="shared" ca="1" si="209"/>
        <v>1.3624891985224159E-76</v>
      </c>
      <c r="GH352">
        <f t="shared" ca="1" si="209"/>
        <v>1.3571898554861539E-86</v>
      </c>
      <c r="GI352">
        <f t="shared" ca="1" si="209"/>
        <v>2.1617810358181763E-97</v>
      </c>
      <c r="GJ352">
        <f t="shared" ca="1" si="209"/>
        <v>5.0186709243248757E-109</v>
      </c>
      <c r="GK352">
        <f t="shared" ca="1" si="209"/>
        <v>1.5306581734812143E-121</v>
      </c>
      <c r="GL352">
        <f t="shared" ca="1" si="209"/>
        <v>5.4586004756420185E-135</v>
      </c>
      <c r="GM352">
        <f t="shared" ca="1" si="209"/>
        <v>1.9966190353434736E-149</v>
      </c>
      <c r="GN352">
        <f t="shared" ca="1" si="209"/>
        <v>6.4618332926633344E-165</v>
      </c>
      <c r="GO352">
        <f t="shared" ca="1" si="209"/>
        <v>1.5656050127240308E-181</v>
      </c>
      <c r="GP352">
        <f t="shared" ca="1" si="209"/>
        <v>2.3489509647811394E-199</v>
      </c>
      <c r="GQ352">
        <f t="shared" ca="1" si="208"/>
        <v>1.7578953168357873E-218</v>
      </c>
      <c r="GR352">
        <f t="shared" ca="1" si="208"/>
        <v>5.1220612856478277E-239</v>
      </c>
      <c r="GS352">
        <f t="shared" ca="1" si="208"/>
        <v>4.3685708878084743E-261</v>
      </c>
      <c r="GT352">
        <f t="shared" ca="1" si="208"/>
        <v>7.8374346456309696E-285</v>
      </c>
      <c r="GU352">
        <f t="shared" ca="1" si="208"/>
        <v>0</v>
      </c>
      <c r="GV352">
        <f t="shared" ca="1" si="208"/>
        <v>0</v>
      </c>
      <c r="GW352">
        <f t="shared" ca="1" si="208"/>
        <v>0</v>
      </c>
      <c r="GX352">
        <f t="shared" ca="1" si="208"/>
        <v>0</v>
      </c>
      <c r="GY352">
        <f t="shared" ca="1" si="208"/>
        <v>0</v>
      </c>
      <c r="GZ352">
        <f t="shared" ca="1" si="208"/>
        <v>0</v>
      </c>
      <c r="HA352">
        <f t="shared" ca="1" si="208"/>
        <v>0</v>
      </c>
      <c r="HB352">
        <f t="shared" ca="1" si="208"/>
        <v>0</v>
      </c>
      <c r="HC352">
        <f t="shared" ca="1" si="208"/>
        <v>0</v>
      </c>
      <c r="HD352">
        <f t="shared" ca="1" si="208"/>
        <v>0</v>
      </c>
      <c r="HE352">
        <f t="shared" ca="1" si="208"/>
        <v>0</v>
      </c>
      <c r="HF352">
        <f t="shared" ca="1" si="211"/>
        <v>0</v>
      </c>
      <c r="HG352">
        <f t="shared" ca="1" si="211"/>
        <v>0</v>
      </c>
      <c r="HH352">
        <f t="shared" ca="1" si="211"/>
        <v>0</v>
      </c>
      <c r="HI352">
        <f t="shared" ca="1" si="211"/>
        <v>0</v>
      </c>
      <c r="HJ352">
        <f t="shared" ca="1" si="211"/>
        <v>0</v>
      </c>
      <c r="HK352">
        <f t="shared" ca="1" si="211"/>
        <v>0</v>
      </c>
      <c r="HL352">
        <f t="shared" ca="1" si="211"/>
        <v>0</v>
      </c>
    </row>
    <row r="353" spans="1:220" x14ac:dyDescent="0.25">
      <c r="A353" s="6">
        <v>45346</v>
      </c>
      <c r="B353">
        <f t="shared" ca="1" si="193"/>
        <v>1.725139865115333E-2</v>
      </c>
      <c r="C353" s="5">
        <v>4000</v>
      </c>
      <c r="D353">
        <f t="shared" si="194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195"/>
        <v>0</v>
      </c>
      <c r="J353">
        <f t="shared" si="196"/>
        <v>1</v>
      </c>
      <c r="K353">
        <f t="shared" ca="1" si="197"/>
        <v>0</v>
      </c>
      <c r="L353">
        <f t="shared" ca="1" si="198"/>
        <v>2.1291067385146953E-2</v>
      </c>
      <c r="M353">
        <f t="shared" si="199"/>
        <v>1.0232558139534884</v>
      </c>
      <c r="Q353">
        <f t="shared" si="200"/>
        <v>1720</v>
      </c>
      <c r="R353">
        <f t="shared" si="201"/>
        <v>1760</v>
      </c>
      <c r="S353">
        <f ca="1">_xlfn.BINOM.DIST($Q353,$C353,S$1,FALSE)*$F353*$B353</f>
        <v>0</v>
      </c>
      <c r="T353">
        <f ca="1">_xlfn.BINOM.DIST($Q353,$C353,T$1,FALSE)*$F353*$B353</f>
        <v>0</v>
      </c>
      <c r="U353">
        <f ca="1">_xlfn.BINOM.DIST($Q353,$C353,U$1,FALSE)*$F353*$B353</f>
        <v>0</v>
      </c>
      <c r="V353">
        <f ca="1">_xlfn.BINOM.DIST($Q353,$C353,V$1,FALSE)*$F353*$B353</f>
        <v>0</v>
      </c>
      <c r="W353">
        <f ca="1">_xlfn.BINOM.DIST($Q353,$C353,W$1,FALSE)*$F353*$B353</f>
        <v>0</v>
      </c>
      <c r="X353">
        <f ca="1">_xlfn.BINOM.DIST($Q353,$C353,X$1,FALSE)*$F353*$B353</f>
        <v>0</v>
      </c>
      <c r="Y353">
        <f ca="1">_xlfn.BINOM.DIST($Q353,$C353,Y$1,FALSE)*$F353*$B353</f>
        <v>0</v>
      </c>
      <c r="Z353">
        <f ca="1">_xlfn.BINOM.DIST($Q353,$C353,Z$1,FALSE)*$F353*$B353</f>
        <v>0</v>
      </c>
      <c r="AA353">
        <f ca="1">_xlfn.BINOM.DIST($Q353,$C353,AA$1,FALSE)*$F353*$B353</f>
        <v>0</v>
      </c>
      <c r="AB353">
        <f ca="1">_xlfn.BINOM.DIST($Q353,$C353,AB$1,FALSE)*$F353*$B353</f>
        <v>0</v>
      </c>
      <c r="AC353">
        <f ca="1">_xlfn.BINOM.DIST($Q353,$C353,AC$1,FALSE)*$F353*$B353</f>
        <v>0</v>
      </c>
      <c r="AD353">
        <f ca="1">_xlfn.BINOM.DIST($Q353,$C353,AD$1,FALSE)*$F353*$B353</f>
        <v>0</v>
      </c>
      <c r="AE353">
        <f ca="1">_xlfn.BINOM.DIST($Q353,$C353,AE$1,FALSE)*$F353*$B353</f>
        <v>0</v>
      </c>
      <c r="AF353">
        <f ca="1">_xlfn.BINOM.DIST($Q353,$C353,AF$1,FALSE)*$F353*$B353</f>
        <v>0</v>
      </c>
      <c r="AG353">
        <f ca="1">_xlfn.BINOM.DIST($Q353,$C353,AG$1,FALSE)*$F353*$B353</f>
        <v>0</v>
      </c>
      <c r="AH353">
        <f ca="1">_xlfn.BINOM.DIST($Q353,$C353,AH$1,FALSE)*$F353*$B353</f>
        <v>0</v>
      </c>
      <c r="AI353">
        <f ca="1">_xlfn.BINOM.DIST($Q353,$C353,AI$1,FALSE)*$F353*$B353</f>
        <v>0</v>
      </c>
      <c r="AJ353">
        <f ca="1">_xlfn.BINOM.DIST($Q353,$C353,AJ$1,FALSE)*$F353*$B353</f>
        <v>0</v>
      </c>
      <c r="AK353">
        <f ca="1">_xlfn.BINOM.DIST($Q353,$C353,AK$1,FALSE)*$F353*$B353</f>
        <v>6.6464947914232346E-295</v>
      </c>
      <c r="AL353">
        <f ca="1">_xlfn.BINOM.DIST($Q353,$C353,AL$1,FALSE)*$F353*$B353</f>
        <v>1.1490452674834841E-266</v>
      </c>
      <c r="AM353">
        <f ca="1">_xlfn.BINOM.DIST($Q353,$C353,AM$1,FALSE)*$F353*$B353</f>
        <v>1.1886755777021149E-240</v>
      </c>
      <c r="AN353">
        <f ca="1">_xlfn.BINOM.DIST($Q353,$C353,AN$1,FALSE)*$F353*$B353</f>
        <v>1.1621322162848454E-216</v>
      </c>
      <c r="AO353">
        <f ca="1">_xlfn.BINOM.DIST($Q353,$C353,AO$1,FALSE)*$F353*$B353</f>
        <v>1.5885672493225707E-194</v>
      </c>
      <c r="AP353">
        <f ca="1">_xlfn.BINOM.DIST($Q353,$C353,AP$1,FALSE)*$F353*$B353</f>
        <v>4.256295772423058E-174</v>
      </c>
      <c r="AQ353">
        <f ca="1">_xlfn.BINOM.DIST($Q353,$C353,AQ$1,FALSE)*$F353*$B353</f>
        <v>2.9965849938902709E-155</v>
      </c>
      <c r="AR353">
        <f ca="1">_xlfn.BINOM.DIST($Q353,$C353,AR$1,FALSE)*$F353*$B353</f>
        <v>7.1580694075366121E-138</v>
      </c>
      <c r="AS353">
        <f ca="1">_xlfn.BINOM.DIST($Q353,$C353,AS$1,FALSE)*$F353*$B353</f>
        <v>7.257381488438627E-122</v>
      </c>
      <c r="AT353">
        <f ca="1">_xlfn.BINOM.DIST($Q353,$C353,AT$1,FALSE)*$F353*$B353</f>
        <v>3.8027334445917124E-107</v>
      </c>
      <c r="AU353">
        <f ca="1">_xlfn.BINOM.DIST($Q353,$C353,AU$1,FALSE)*$F353*$B353</f>
        <v>1.225197855841375E-93</v>
      </c>
      <c r="AV353">
        <f ca="1">_xlfn.BINOM.DIST($Q353,$C353,AV$1,FALSE)*$F353*$B353</f>
        <v>2.830687465924589E-81</v>
      </c>
      <c r="AW353">
        <f ca="1">_xlfn.BINOM.DIST($Q353,$C353,AW$1,FALSE)*$F353*$B353</f>
        <v>5.3751403244799582E-70</v>
      </c>
      <c r="AX353">
        <f ca="1">_xlfn.BINOM.DIST($Q353,$C353,AX$1,FALSE)*$F353*$B353</f>
        <v>9.4697983685326553E-60</v>
      </c>
      <c r="AY353">
        <f ca="1">_xlfn.BINOM.DIST($Q353,$C353,AY$1,FALSE)*$F353*$B353</f>
        <v>1.7241860883233845E-50</v>
      </c>
      <c r="AZ353">
        <f ca="1">_xlfn.BINOM.DIST($Q353,$C353,AZ$1,FALSE)*$F353*$B353</f>
        <v>3.5713071563840589E-42</v>
      </c>
      <c r="BA353">
        <f ca="1">_xlfn.BINOM.DIST($Q353,$C353,BA$1,FALSE)*$F353*$B353</f>
        <v>9.1666532682996029E-35</v>
      </c>
      <c r="BB353">
        <f ca="1">_xlfn.BINOM.DIST($Q353,$C353,BB$1,FALSE)*$F353*$B353</f>
        <v>3.1462257731315786E-28</v>
      </c>
      <c r="BC353">
        <f ca="1">_xlfn.BINOM.DIST($Q353,$C353,BC$1,FALSE)*$F353*$B353</f>
        <v>1.5450497182884987E-22</v>
      </c>
      <c r="BD353">
        <f ca="1">_xlfn.BINOM.DIST($Q353,$C353,BD$1,FALSE)*$F353*$B353</f>
        <v>1.1527061376348526E-17</v>
      </c>
      <c r="BE353">
        <f ca="1">_xlfn.BINOM.DIST($Q353,$C353,BE$1,FALSE)*$F353*$B353</f>
        <v>1.3776493547092743E-13</v>
      </c>
      <c r="BF353">
        <f ca="1">_xlfn.BINOM.DIST($Q353,$C353,BF$1,FALSE)*$F353*$B353</f>
        <v>2.7634293528950494E-10</v>
      </c>
      <c r="BG353">
        <f ca="1">_xlfn.BINOM.DIST($Q353,$C353,BG$1,FALSE)*$F353*$B353</f>
        <v>9.6902819824586411E-8</v>
      </c>
      <c r="BH353">
        <f ca="1">_xlfn.BINOM.DIST($Q353,$C353,BH$1,FALSE)*$F353*$B353</f>
        <v>6.1534766678650932E-6</v>
      </c>
      <c r="BI353">
        <f ca="1">_xlfn.BINOM.DIST($Q353,$C353,BI$1,FALSE)*$F353*$B353</f>
        <v>7.2929840554883312E-5</v>
      </c>
      <c r="BJ353">
        <f ca="1">_xlfn.BINOM.DIST($Q353,$C353,BJ$1,FALSE)*$F353*$B353</f>
        <v>1.6546836908375894E-4</v>
      </c>
      <c r="BK353">
        <f ca="1">_xlfn.BINOM.DIST($Q353,$C353,BK$1,FALSE)*$F353*$B353</f>
        <v>7.3384710715013575E-5</v>
      </c>
      <c r="BL353">
        <f ca="1">_xlfn.BINOM.DIST($Q353,$C353,BL$1,FALSE)*$F353*$B353</f>
        <v>6.4677942610869992E-6</v>
      </c>
      <c r="BM353">
        <f ca="1">_xlfn.BINOM.DIST($Q353,$C353,BM$1,FALSE)*$F353*$B353</f>
        <v>1.1469469870270393E-7</v>
      </c>
      <c r="BN353">
        <f ca="1">_xlfn.BINOM.DIST($Q353,$C353,BN$1,FALSE)*$F353*$B353</f>
        <v>4.1266610173227014E-10</v>
      </c>
      <c r="BO353">
        <f ca="1">_xlfn.BINOM.DIST($Q353,$C353,BO$1,FALSE)*$F353*$B353</f>
        <v>3.0258836837237528E-13</v>
      </c>
      <c r="BP353">
        <f ca="1">_xlfn.BINOM.DIST($Q353,$C353,BP$1,FALSE)*$F353*$B353</f>
        <v>4.5243855693937216E-17</v>
      </c>
      <c r="BQ353">
        <f ca="1">_xlfn.BINOM.DIST($Q353,$C353,BQ$1,FALSE)*$F353*$B353</f>
        <v>1.3750478148945965E-21</v>
      </c>
      <c r="BR353">
        <f ca="1">_xlfn.BINOM.DIST($Q353,$C353,BR$1,FALSE)*$F353*$B353</f>
        <v>8.4346255991883398E-27</v>
      </c>
      <c r="BS353">
        <f ca="1">_xlfn.BINOM.DIST($Q353,$C353,BS$1,FALSE)*$F353*$B353</f>
        <v>1.0329343603502686E-32</v>
      </c>
      <c r="BT353">
        <f ca="1">_xlfn.BINOM.DIST($Q353,$C353,BT$1,FALSE)*$F353*$B353</f>
        <v>2.4883545652556291E-39</v>
      </c>
      <c r="BU353">
        <f ca="1">_xlfn.BINOM.DIST($Q353,$C353,BU$1,FALSE)*$F353*$B353</f>
        <v>1.1572403971894463E-46</v>
      </c>
      <c r="BV353">
        <f ca="1">_xlfn.BINOM.DIST($Q353,$C353,BV$1,FALSE)*$F353*$B353</f>
        <v>1.0154482467091048E-54</v>
      </c>
      <c r="BW353">
        <f ca="1">_xlfn.BINOM.DIST($Q353,$C353,BW$1,FALSE)*$F353*$B353</f>
        <v>1.6360979307163589E-63</v>
      </c>
      <c r="BX353">
        <f ca="1">_xlfn.BINOM.DIST($Q353,$C353,BX$1,FALSE)*$F353*$B353</f>
        <v>4.6895474479925099E-73</v>
      </c>
      <c r="BY353">
        <f ca="1">_xlfn.BINOM.DIST($Q353,$C353,BY$1,FALSE)*$F353*$B353</f>
        <v>2.3058523333376859E-83</v>
      </c>
      <c r="BZ353">
        <f ca="1">_xlfn.BINOM.DIST($Q353,$C353,BZ$1,FALSE)*$F353*$B353</f>
        <v>1.8661811641742127E-94</v>
      </c>
      <c r="CA353">
        <f ca="1">_xlfn.BINOM.DIST($Q353,$C353,CA$1,FALSE)*$F353*$B353</f>
        <v>2.3726372463985658E-106</v>
      </c>
      <c r="CB353">
        <f ca="1">_xlfn.BINOM.DIST($Q353,$C353,CB$1,FALSE)*$F353*$B353</f>
        <v>4.496977297918701E-119</v>
      </c>
      <c r="CC353">
        <f ca="1">_xlfn.BINOM.DIST($Q353,$C353,CC$1,FALSE)*$F353*$B353</f>
        <v>1.1984134637077836E-132</v>
      </c>
      <c r="CD353">
        <f ca="1">_xlfn.BINOM.DIST($Q353,$C353,CD$1,FALSE)*$F353*$B353</f>
        <v>4.2070375573483955E-147</v>
      </c>
      <c r="CE353">
        <f ca="1">_xlfn.BINOM.DIST($Q353,$C353,CE$1,FALSE)*$F353*$B353</f>
        <v>1.809495293682591E-162</v>
      </c>
      <c r="CF353">
        <f ca="1">_xlfn.BINOM.DIST($Q353,$C353,CF$1,FALSE)*$F353*$B353</f>
        <v>8.7986288937442249E-179</v>
      </c>
      <c r="CG353">
        <f ca="1">_xlfn.BINOM.DIST($Q353,$C353,CG$1,FALSE)*$F353*$B353</f>
        <v>4.4238505263398075E-196</v>
      </c>
      <c r="CH353">
        <f ca="1">_xlfn.BINOM.DIST($Q353,$C353,CH$1,FALSE)*$F353*$B353</f>
        <v>2.0832626287094204E-214</v>
      </c>
      <c r="CI353">
        <f ca="1">_xlfn.BINOM.DIST($Q353,$C353,CI$1,FALSE)*$F353*$B353</f>
        <v>8.2334315694682991E-234</v>
      </c>
      <c r="CJ353">
        <f ca="1">_xlfn.BINOM.DIST($Q353,$C353,CJ$1,FALSE)*$F353*$B353</f>
        <v>2.4176780435462106E-254</v>
      </c>
      <c r="CK353">
        <f ca="1">_xlfn.BINOM.DIST($Q353,$C353,CK$1,FALSE)*$F353*$B353</f>
        <v>4.6067011744994939E-276</v>
      </c>
      <c r="CL353">
        <f ca="1">_xlfn.BINOM.DIST($Q353,$C353,CL$1,FALSE)*$F353*$B353</f>
        <v>4.8988648987502991E-299</v>
      </c>
      <c r="CM353">
        <f ca="1">_xlfn.BINOM.DIST($Q353,$C353,CM$1,FALSE)*$F353*$B353</f>
        <v>0</v>
      </c>
      <c r="CN353">
        <f ca="1">_xlfn.BINOM.DIST($Q353,$C353,CN$1,FALSE)*$F353*$B353</f>
        <v>0</v>
      </c>
      <c r="CO353">
        <f ca="1">_xlfn.BINOM.DIST($Q353,$C353,CO$1,FALSE)*$F353*$B353</f>
        <v>0</v>
      </c>
      <c r="CP353">
        <f ca="1">_xlfn.BINOM.DIST($Q353,$C353,CP$1,FALSE)*$F353*$B353</f>
        <v>0</v>
      </c>
      <c r="CQ353">
        <f ca="1">_xlfn.BINOM.DIST($Q353,$C353,CQ$1,FALSE)*$F353*$B353</f>
        <v>0</v>
      </c>
      <c r="CR353">
        <f ca="1">_xlfn.BINOM.DIST($Q353,$C353,CR$1,FALSE)*$F353*$B353</f>
        <v>0</v>
      </c>
      <c r="CS353">
        <f ca="1">_xlfn.BINOM.DIST($Q353,$C353,CS$1,FALSE)*$F353*$B353</f>
        <v>0</v>
      </c>
      <c r="CT353">
        <f ca="1">_xlfn.BINOM.DIST($Q353,$C353,CT$1,FALSE)*$F353*$B353</f>
        <v>0</v>
      </c>
      <c r="CU353">
        <f ca="1">_xlfn.BINOM.DIST($Q353,$C353,CU$1,FALSE)*$F353*$B353</f>
        <v>0</v>
      </c>
      <c r="CV353">
        <f ca="1">_xlfn.BINOM.DIST($Q353,$C353,CV$1,FALSE)*$F353*$B353</f>
        <v>0</v>
      </c>
      <c r="CW353">
        <f ca="1">_xlfn.BINOM.DIST($Q353,$C353,CW$1,FALSE)*$F353*$B353</f>
        <v>0</v>
      </c>
      <c r="CX353">
        <f ca="1">_xlfn.BINOM.DIST($Q353,$C353,CX$1,FALSE)*$F353*$B353</f>
        <v>0</v>
      </c>
      <c r="CY353">
        <f ca="1">_xlfn.BINOM.DIST($Q353,$C353,CY$1,FALSE)*$F353*$B353</f>
        <v>0</v>
      </c>
      <c r="CZ353">
        <f ca="1">_xlfn.BINOM.DIST($Q353,$C353,CZ$1,FALSE)*$F353*$B353</f>
        <v>0</v>
      </c>
      <c r="DA353">
        <f ca="1">_xlfn.BINOM.DIST($Q353,$C353,DA$1,FALSE)*$F353*$B353</f>
        <v>0</v>
      </c>
      <c r="DB353">
        <f ca="1">_xlfn.BINOM.DIST($Q353,$C353,DB$1,FALSE)*$F353*$B353</f>
        <v>0</v>
      </c>
      <c r="DC353">
        <f ca="1">_xlfn.BINOM.DIST($Q353,$C353,DC$1,FALSE)*$F353*$B353</f>
        <v>0</v>
      </c>
      <c r="DD353">
        <f ca="1">_xlfn.BINOM.DIST($Q353,$C353,DD$1,FALSE)*$F353*$B353</f>
        <v>0</v>
      </c>
      <c r="DE353">
        <f ca="1">_xlfn.BINOM.DIST($Q353,$C353,DE$1,FALSE)*$F353*$B353</f>
        <v>0</v>
      </c>
      <c r="DF353">
        <f ca="1">_xlfn.BINOM.DIST($Q353,$C353,DF$1,FALSE)*$F353*$B353</f>
        <v>0</v>
      </c>
      <c r="DG353">
        <f ca="1">_xlfn.BINOM.DIST($Q353,$C353,DG$1,FALSE)*$F353*$B353</f>
        <v>0</v>
      </c>
      <c r="DH353">
        <f ca="1">_xlfn.BINOM.DIST($Q353,$C353,DH$1,FALSE)*$F353*$B353</f>
        <v>0</v>
      </c>
      <c r="DI353">
        <f ca="1">_xlfn.BINOM.DIST($Q353,$C353,DI$1,FALSE)*$F353*$B353</f>
        <v>0</v>
      </c>
      <c r="DJ353">
        <f ca="1">_xlfn.BINOM.DIST($Q353,$C353,DJ$1,FALSE)*$F353*$B353</f>
        <v>0</v>
      </c>
      <c r="DK353">
        <f ca="1">_xlfn.BINOM.DIST($Q353,$C353,DK$1,FALSE)*$F353*$B353</f>
        <v>0</v>
      </c>
      <c r="DL353">
        <f ca="1">_xlfn.BINOM.DIST($Q353,$C353,DL$1,FALSE)*$F353*$B353</f>
        <v>0</v>
      </c>
      <c r="DM353">
        <f ca="1">_xlfn.BINOM.DIST($Q353,$C353,DM$1,FALSE)*$F353*$B353</f>
        <v>0</v>
      </c>
      <c r="DN353">
        <f ca="1">_xlfn.BINOM.DIST($Q353,$C353,DN$1,FALSE)*$F353*$B353</f>
        <v>0</v>
      </c>
      <c r="DQ353">
        <f t="shared" ca="1" si="213"/>
        <v>0</v>
      </c>
      <c r="DR353">
        <f t="shared" ca="1" si="213"/>
        <v>0</v>
      </c>
      <c r="DS353">
        <f t="shared" ca="1" si="213"/>
        <v>0</v>
      </c>
      <c r="DT353">
        <f t="shared" ca="1" si="213"/>
        <v>0</v>
      </c>
      <c r="DU353">
        <f t="shared" ca="1" si="213"/>
        <v>0</v>
      </c>
      <c r="DV353">
        <f t="shared" ca="1" si="213"/>
        <v>0</v>
      </c>
      <c r="DW353">
        <f t="shared" ca="1" si="213"/>
        <v>0</v>
      </c>
      <c r="DX353">
        <f t="shared" ca="1" si="213"/>
        <v>0</v>
      </c>
      <c r="DY353">
        <f t="shared" ca="1" si="213"/>
        <v>0</v>
      </c>
      <c r="DZ353">
        <f t="shared" ca="1" si="213"/>
        <v>0</v>
      </c>
      <c r="EA353">
        <f t="shared" ca="1" si="213"/>
        <v>0</v>
      </c>
      <c r="EB353">
        <f t="shared" ca="1" si="213"/>
        <v>0</v>
      </c>
      <c r="EC353">
        <f t="shared" ca="1" si="213"/>
        <v>0</v>
      </c>
      <c r="ED353">
        <f t="shared" ca="1" si="213"/>
        <v>0</v>
      </c>
      <c r="EE353">
        <f t="shared" ca="1" si="213"/>
        <v>0</v>
      </c>
      <c r="EF353">
        <f t="shared" ca="1" si="213"/>
        <v>0</v>
      </c>
      <c r="EG353">
        <f t="shared" ca="1" si="212"/>
        <v>0</v>
      </c>
      <c r="EH353">
        <f t="shared" ca="1" si="212"/>
        <v>0</v>
      </c>
      <c r="EI353">
        <f t="shared" ca="1" si="212"/>
        <v>0</v>
      </c>
      <c r="EJ353">
        <f t="shared" ca="1" si="212"/>
        <v>2.5849690080322417E-287</v>
      </c>
      <c r="EK353">
        <f t="shared" ca="1" si="212"/>
        <v>3.4200984363341648E-260</v>
      </c>
      <c r="EL353">
        <f t="shared" ca="1" si="212"/>
        <v>3.8933065257428701E-235</v>
      </c>
      <c r="EM353">
        <f t="shared" ca="1" si="212"/>
        <v>5.6951300946674291E-212</v>
      </c>
      <c r="EN353">
        <f t="shared" ca="1" si="212"/>
        <v>1.5131819520057998E-190</v>
      </c>
      <c r="EO353">
        <f t="shared" ca="1" si="212"/>
        <v>9.8606943397795985E-171</v>
      </c>
      <c r="EP353">
        <f t="shared" ca="1" si="212"/>
        <v>2.0479560658120416E-152</v>
      </c>
      <c r="EQ353">
        <f t="shared" ca="1" si="212"/>
        <v>1.7053754292211967E-135</v>
      </c>
      <c r="ER353">
        <f t="shared" ca="1" si="212"/>
        <v>6.967981116701729E-120</v>
      </c>
      <c r="ES353">
        <f t="shared" ca="1" si="212"/>
        <v>1.6695619705510993E-105</v>
      </c>
      <c r="ET353">
        <f t="shared" ca="1" si="212"/>
        <v>2.746962990806075E-92</v>
      </c>
      <c r="EU353">
        <f t="shared" ca="1" si="212"/>
        <v>3.5702063160222031E-80</v>
      </c>
      <c r="EV353">
        <f t="shared" ca="1" si="215"/>
        <v>4.1516408371729854E-69</v>
      </c>
      <c r="EW353">
        <f t="shared" ca="1" si="215"/>
        <v>4.8261596066001922E-59</v>
      </c>
      <c r="EX353">
        <f t="shared" ca="1" si="215"/>
        <v>6.1910970272123991E-50</v>
      </c>
      <c r="EY353">
        <f t="shared" ca="1" si="215"/>
        <v>9.5716097535367721E-42</v>
      </c>
      <c r="EZ353">
        <f t="shared" ca="1" si="215"/>
        <v>1.9290892100421429E-34</v>
      </c>
      <c r="FA353">
        <f t="shared" ca="1" si="215"/>
        <v>5.4352365467934511E-28</v>
      </c>
      <c r="FB353">
        <f t="shared" ca="1" si="215"/>
        <v>2.2779307087484466E-22</v>
      </c>
      <c r="FC353">
        <f t="shared" ca="1" si="215"/>
        <v>1.500340722408222E-17</v>
      </c>
      <c r="FD353">
        <f t="shared" ca="1" si="215"/>
        <v>1.630099695058188E-13</v>
      </c>
      <c r="FE353">
        <f t="shared" ca="1" si="215"/>
        <v>3.0483229234217595E-10</v>
      </c>
      <c r="FF353">
        <f t="shared" ca="1" si="215"/>
        <v>1.0180504039205896E-7</v>
      </c>
      <c r="FG353">
        <f t="shared" ca="1" si="215"/>
        <v>6.2680442924843556E-6</v>
      </c>
      <c r="FH353">
        <f t="shared" ca="1" si="215"/>
        <v>7.3085950909883125E-5</v>
      </c>
      <c r="FI353">
        <f t="shared" ca="1" si="215"/>
        <v>1.6503136241504695E-4</v>
      </c>
      <c r="FJ353">
        <f t="shared" ca="1" si="215"/>
        <v>7.3472376430927706E-5</v>
      </c>
      <c r="FK353">
        <f t="shared" ca="1" si="215"/>
        <v>6.538545322585011E-6</v>
      </c>
      <c r="FL353">
        <f t="shared" ca="1" si="214"/>
        <v>1.1745006137239522E-7</v>
      </c>
      <c r="FM353">
        <f t="shared" ca="1" si="214"/>
        <v>4.2829489548055158E-10</v>
      </c>
      <c r="FN353">
        <f t="shared" ca="1" si="214"/>
        <v>3.176659637854685E-13</v>
      </c>
      <c r="FO353">
        <f t="shared" ca="1" si="214"/>
        <v>4.7829156239736331E-17</v>
      </c>
      <c r="FP353">
        <f t="shared" ca="1" si="214"/>
        <v>1.4534649779294052E-21</v>
      </c>
      <c r="FQ353">
        <f t="shared" ca="1" si="214"/>
        <v>8.8294142677266204E-27</v>
      </c>
      <c r="FR353">
        <f t="shared" ca="1" si="214"/>
        <v>1.0578099525359405E-32</v>
      </c>
      <c r="FS353">
        <f t="shared" ca="1" si="214"/>
        <v>2.4560411025384138E-39</v>
      </c>
      <c r="FT353">
        <f t="shared" ca="1" si="214"/>
        <v>1.0815329172758521E-46</v>
      </c>
      <c r="FU353">
        <f t="shared" ca="1" si="214"/>
        <v>8.8023419405221151E-55</v>
      </c>
      <c r="FV353">
        <f t="shared" ca="1" si="214"/>
        <v>1.2845820740636483E-63</v>
      </c>
      <c r="FW353">
        <f t="shared" ca="1" si="214"/>
        <v>3.2460450098621223E-73</v>
      </c>
      <c r="FX353">
        <f t="shared" ca="1" si="214"/>
        <v>1.3647557030074935E-83</v>
      </c>
      <c r="FY353">
        <f t="shared" ca="1" si="214"/>
        <v>9.1254990719651427E-95</v>
      </c>
      <c r="FZ353">
        <f t="shared" ca="1" si="214"/>
        <v>9.2236907528179473E-107</v>
      </c>
      <c r="GA353">
        <f t="shared" ca="1" si="209"/>
        <v>1.3313900715399593E-119</v>
      </c>
      <c r="GB353">
        <f t="shared" ca="1" si="209"/>
        <v>2.5757536492407127E-133</v>
      </c>
      <c r="GC353">
        <f t="shared" ca="1" si="209"/>
        <v>6.2234514482430096E-148</v>
      </c>
      <c r="GD353">
        <f t="shared" ca="1" si="209"/>
        <v>1.7362106323541003E-163</v>
      </c>
      <c r="GE353">
        <f t="shared" ca="1" si="209"/>
        <v>5.1259705150185455E-180</v>
      </c>
      <c r="GF353">
        <f t="shared" ca="1" si="209"/>
        <v>1.4539633363591931E-197</v>
      </c>
      <c r="GG353">
        <f t="shared" ca="1" si="209"/>
        <v>3.5588786108517481E-216</v>
      </c>
      <c r="GH353">
        <f t="shared" ca="1" si="209"/>
        <v>6.6722031633823783E-236</v>
      </c>
      <c r="GI353">
        <f t="shared" ca="1" si="209"/>
        <v>8.3914376601522783E-257</v>
      </c>
      <c r="GJ353">
        <f t="shared" ca="1" si="209"/>
        <v>6.1077944731685166E-279</v>
      </c>
      <c r="GK353">
        <f t="shared" ca="1" si="209"/>
        <v>2.1820228843815432E-302</v>
      </c>
      <c r="GL353">
        <f t="shared" ca="1" si="209"/>
        <v>0</v>
      </c>
      <c r="GM353">
        <f t="shared" ca="1" si="209"/>
        <v>0</v>
      </c>
      <c r="GN353">
        <f t="shared" ca="1" si="209"/>
        <v>0</v>
      </c>
      <c r="GO353">
        <f t="shared" ca="1" si="209"/>
        <v>0</v>
      </c>
      <c r="GP353">
        <f t="shared" ca="1" si="209"/>
        <v>0</v>
      </c>
      <c r="GQ353">
        <f t="shared" ca="1" si="208"/>
        <v>0</v>
      </c>
      <c r="GR353">
        <f t="shared" ca="1" si="208"/>
        <v>0</v>
      </c>
      <c r="GS353">
        <f t="shared" ca="1" si="208"/>
        <v>0</v>
      </c>
      <c r="GT353">
        <f t="shared" ca="1" si="208"/>
        <v>0</v>
      </c>
      <c r="GU353">
        <f t="shared" ca="1" si="208"/>
        <v>0</v>
      </c>
      <c r="GV353">
        <f t="shared" ca="1" si="208"/>
        <v>0</v>
      </c>
      <c r="GW353">
        <f t="shared" ca="1" si="208"/>
        <v>0</v>
      </c>
      <c r="GX353">
        <f t="shared" ca="1" si="208"/>
        <v>0</v>
      </c>
      <c r="GY353">
        <f t="shared" ca="1" si="208"/>
        <v>0</v>
      </c>
      <c r="GZ353">
        <f t="shared" ca="1" si="208"/>
        <v>0</v>
      </c>
      <c r="HA353">
        <f t="shared" ca="1" si="208"/>
        <v>0</v>
      </c>
      <c r="HB353">
        <f t="shared" ca="1" si="208"/>
        <v>0</v>
      </c>
      <c r="HC353">
        <f t="shared" ca="1" si="208"/>
        <v>0</v>
      </c>
      <c r="HD353">
        <f t="shared" ca="1" si="208"/>
        <v>0</v>
      </c>
      <c r="HE353">
        <f t="shared" ca="1" si="208"/>
        <v>0</v>
      </c>
      <c r="HF353">
        <f t="shared" ca="1" si="211"/>
        <v>0</v>
      </c>
      <c r="HG353">
        <f t="shared" ca="1" si="211"/>
        <v>0</v>
      </c>
      <c r="HH353">
        <f t="shared" ca="1" si="211"/>
        <v>0</v>
      </c>
      <c r="HI353">
        <f t="shared" ca="1" si="211"/>
        <v>0</v>
      </c>
      <c r="HJ353">
        <f t="shared" ca="1" si="211"/>
        <v>0</v>
      </c>
      <c r="HK353">
        <f t="shared" ca="1" si="211"/>
        <v>0</v>
      </c>
      <c r="HL353">
        <f t="shared" ca="1" si="211"/>
        <v>0</v>
      </c>
    </row>
    <row r="354" spans="1:220" x14ac:dyDescent="0.25">
      <c r="A354" s="6">
        <v>45347</v>
      </c>
      <c r="B354">
        <f t="shared" ca="1" si="193"/>
        <v>1.8127021658752553E-2</v>
      </c>
      <c r="C354" s="5">
        <v>773</v>
      </c>
      <c r="D354">
        <f t="shared" si="194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195"/>
        <v>0</v>
      </c>
      <c r="J354">
        <f t="shared" si="196"/>
        <v>1</v>
      </c>
      <c r="K354">
        <f t="shared" ca="1" si="197"/>
        <v>0</v>
      </c>
      <c r="L354">
        <f t="shared" ca="1" si="198"/>
        <v>1.7250052417625738E-2</v>
      </c>
      <c r="M354">
        <f t="shared" si="199"/>
        <v>1.0714285714285714</v>
      </c>
      <c r="Q354">
        <f t="shared" si="200"/>
        <v>324.65999999999997</v>
      </c>
      <c r="R354">
        <f t="shared" si="201"/>
        <v>347.85</v>
      </c>
      <c r="S354">
        <f ca="1">_xlfn.BINOM.DIST($Q354,$C354,S$1,FALSE)*$F354*$B354</f>
        <v>0</v>
      </c>
      <c r="T354">
        <f ca="1">_xlfn.BINOM.DIST($Q354,$C354,T$1,FALSE)*$F354*$B354</f>
        <v>0</v>
      </c>
      <c r="U354">
        <f ca="1">_xlfn.BINOM.DIST($Q354,$C354,U$1,FALSE)*$F354*$B354</f>
        <v>0</v>
      </c>
      <c r="V354">
        <f ca="1">_xlfn.BINOM.DIST($Q354,$C354,V$1,FALSE)*$F354*$B354</f>
        <v>4.540866154210299E-275</v>
      </c>
      <c r="W354">
        <f ca="1">_xlfn.BINOM.DIST($Q354,$C354,W$1,FALSE)*$F354*$B354</f>
        <v>1.3078691965167423E-236</v>
      </c>
      <c r="X354">
        <f ca="1">_xlfn.BINOM.DIST($Q354,$C354,X$1,FALSE)*$F354*$B354</f>
        <v>2.975251383051356E-207</v>
      </c>
      <c r="Y354">
        <f ca="1">_xlfn.BINOM.DIST($Q354,$C354,Y$1,FALSE)*$F354*$B354</f>
        <v>1.1607932573010356E-183</v>
      </c>
      <c r="Z354">
        <f ca="1">_xlfn.BINOM.DIST($Q354,$C354,Z$1,FALSE)*$F354*$B354</f>
        <v>4.6768382669291677E-164</v>
      </c>
      <c r="AA354">
        <f ca="1">_xlfn.BINOM.DIST($Q354,$C354,AA$1,FALSE)*$F354*$B354</f>
        <v>2.2450899703796789E-147</v>
      </c>
      <c r="AB354">
        <f ca="1">_xlfn.BINOM.DIST($Q354,$C354,AB$1,FALSE)*$F354*$B354</f>
        <v>6.2158667615726542E-133</v>
      </c>
      <c r="AC354">
        <f ca="1">_xlfn.BINOM.DIST($Q354,$C354,AC$1,FALSE)*$F354*$B354</f>
        <v>2.9122605313585565E-120</v>
      </c>
      <c r="AD354">
        <f ca="1">_xlfn.BINOM.DIST($Q354,$C354,AD$1,FALSE)*$F354*$B354</f>
        <v>4.9737787327812644E-109</v>
      </c>
      <c r="AE354">
        <f ca="1">_xlfn.BINOM.DIST($Q354,$C354,AE$1,FALSE)*$F354*$B354</f>
        <v>5.4549026074396885E-99</v>
      </c>
      <c r="AF354">
        <f ca="1">_xlfn.BINOM.DIST($Q354,$C354,AF$1,FALSE)*$F354*$B354</f>
        <v>5.9038329338375176E-90</v>
      </c>
      <c r="AG354">
        <f ca="1">_xlfn.BINOM.DIST($Q354,$C354,AG$1,FALSE)*$F354*$B354</f>
        <v>8.8030193056622676E-82</v>
      </c>
      <c r="AH354">
        <f ca="1">_xlfn.BINOM.DIST($Q354,$C354,AH$1,FALSE)*$F354*$B354</f>
        <v>2.3550984463153365E-74</v>
      </c>
      <c r="AI354">
        <f ca="1">_xlfn.BINOM.DIST($Q354,$C354,AI$1,FALSE)*$F354*$B354</f>
        <v>1.398354577758414E-67</v>
      </c>
      <c r="AJ354">
        <f ca="1">_xlfn.BINOM.DIST($Q354,$C354,AJ$1,FALSE)*$F354*$B354</f>
        <v>2.1920855013091881E-61</v>
      </c>
      <c r="AK354">
        <f ca="1">_xlfn.BINOM.DIST($Q354,$C354,AK$1,FALSE)*$F354*$B354</f>
        <v>1.0472608293624123E-55</v>
      </c>
      <c r="AL354">
        <f ca="1">_xlfn.BINOM.DIST($Q354,$C354,AL$1,FALSE)*$F354*$B354</f>
        <v>1.7190308529349033E-50</v>
      </c>
      <c r="AM354">
        <f ca="1">_xlfn.BINOM.DIST($Q354,$C354,AM$1,FALSE)*$F354*$B354</f>
        <v>1.0726702620040336E-45</v>
      </c>
      <c r="AN354">
        <f ca="1">_xlfn.BINOM.DIST($Q354,$C354,AN$1,FALSE)*$F354*$B354</f>
        <v>2.7730581034922774E-41</v>
      </c>
      <c r="AO354">
        <f ca="1">_xlfn.BINOM.DIST($Q354,$C354,AO$1,FALSE)*$F354*$B354</f>
        <v>3.197191727589756E-37</v>
      </c>
      <c r="AP354">
        <f ca="1">_xlfn.BINOM.DIST($Q354,$C354,AP$1,FALSE)*$F354*$B354</f>
        <v>1.7518541985149616E-33</v>
      </c>
      <c r="AQ354">
        <f ca="1">_xlfn.BINOM.DIST($Q354,$C354,AQ$1,FALSE)*$F354*$B354</f>
        <v>4.8204627900757367E-30</v>
      </c>
      <c r="AR354">
        <f ca="1">_xlfn.BINOM.DIST($Q354,$C354,AR$1,FALSE)*$F354*$B354</f>
        <v>6.9889761557963966E-27</v>
      </c>
      <c r="AS354">
        <f ca="1">_xlfn.BINOM.DIST($Q354,$C354,AS$1,FALSE)*$F354*$B354</f>
        <v>5.5686559675831594E-24</v>
      </c>
      <c r="AT354">
        <f ca="1">_xlfn.BINOM.DIST($Q354,$C354,AT$1,FALSE)*$F354*$B354</f>
        <v>2.530272338895977E-21</v>
      </c>
      <c r="AU354">
        <f ca="1">_xlfn.BINOM.DIST($Q354,$C354,AU$1,FALSE)*$F354*$B354</f>
        <v>6.7738650249215874E-19</v>
      </c>
      <c r="AV354">
        <f ca="1">_xlfn.BINOM.DIST($Q354,$C354,AV$1,FALSE)*$F354*$B354</f>
        <v>1.0997485051105538E-16</v>
      </c>
      <c r="AW354">
        <f ca="1">_xlfn.BINOM.DIST($Q354,$C354,AW$1,FALSE)*$F354*$B354</f>
        <v>1.1108360916337396E-14</v>
      </c>
      <c r="AX354">
        <f ca="1">_xlfn.BINOM.DIST($Q354,$C354,AX$1,FALSE)*$F354*$B354</f>
        <v>7.1412465871716246E-13</v>
      </c>
      <c r="AY354">
        <f ca="1">_xlfn.BINOM.DIST($Q354,$C354,AY$1,FALSE)*$F354*$B354</f>
        <v>2.9815237072239522E-11</v>
      </c>
      <c r="AZ354">
        <f ca="1">_xlfn.BINOM.DIST($Q354,$C354,AZ$1,FALSE)*$F354*$B354</f>
        <v>8.2308828284893957E-10</v>
      </c>
      <c r="BA354">
        <f ca="1">_xlfn.BINOM.DIST($Q354,$C354,BA$1,FALSE)*$F354*$B354</f>
        <v>1.526650647237724E-8</v>
      </c>
      <c r="BB354">
        <f ca="1">_xlfn.BINOM.DIST($Q354,$C354,BB$1,FALSE)*$F354*$B354</f>
        <v>1.9296875209072592E-7</v>
      </c>
      <c r="BC354">
        <f ca="1">_xlfn.BINOM.DIST($Q354,$C354,BC$1,FALSE)*$F354*$B354</f>
        <v>1.683302054750271E-6</v>
      </c>
      <c r="BD354">
        <f ca="1">_xlfn.BINOM.DIST($Q354,$C354,BD$1,FALSE)*$F354*$B354</f>
        <v>1.0247284374048588E-5</v>
      </c>
      <c r="BE354">
        <f ca="1">_xlfn.BINOM.DIST($Q354,$C354,BE$1,FALSE)*$F354*$B354</f>
        <v>4.3964017771403193E-5</v>
      </c>
      <c r="BF354">
        <f ca="1">_xlfn.BINOM.DIST($Q354,$C354,BF$1,FALSE)*$F354*$B354</f>
        <v>1.3408249497395236E-4</v>
      </c>
      <c r="BG354">
        <f ca="1">_xlfn.BINOM.DIST($Q354,$C354,BG$1,FALSE)*$F354*$B354</f>
        <v>2.9288160693865416E-4</v>
      </c>
      <c r="BH354">
        <f ca="1">_xlfn.BINOM.DIST($Q354,$C354,BH$1,FALSE)*$F354*$B354</f>
        <v>4.6117556733499515E-4</v>
      </c>
      <c r="BI354">
        <f ca="1">_xlfn.BINOM.DIST($Q354,$C354,BI$1,FALSE)*$F354*$B354</f>
        <v>5.2635976561688782E-4</v>
      </c>
      <c r="BJ354">
        <f ca="1">_xlfn.BINOM.DIST($Q354,$C354,BJ$1,FALSE)*$F354*$B354</f>
        <v>4.3745490546611749E-4</v>
      </c>
      <c r="BK354">
        <f ca="1">_xlfn.BINOM.DIST($Q354,$C354,BK$1,FALSE)*$F354*$B354</f>
        <v>2.6572645485279051E-4</v>
      </c>
      <c r="BL354">
        <f ca="1">_xlfn.BINOM.DIST($Q354,$C354,BL$1,FALSE)*$F354*$B354</f>
        <v>1.1831655946985718E-4</v>
      </c>
      <c r="BM354">
        <f ca="1">_xlfn.BINOM.DIST($Q354,$C354,BM$1,FALSE)*$F354*$B354</f>
        <v>3.8697161638192657E-5</v>
      </c>
      <c r="BN354">
        <f ca="1">_xlfn.BINOM.DIST($Q354,$C354,BN$1,FALSE)*$F354*$B354</f>
        <v>9.3092546015133002E-6</v>
      </c>
      <c r="BO354">
        <f ca="1">_xlfn.BINOM.DIST($Q354,$C354,BO$1,FALSE)*$F354*$B354</f>
        <v>1.6481839774445247E-6</v>
      </c>
      <c r="BP354">
        <f ca="1">_xlfn.BINOM.DIST($Q354,$C354,BP$1,FALSE)*$F354*$B354</f>
        <v>2.1472493670612514E-7</v>
      </c>
      <c r="BQ354">
        <f ca="1">_xlfn.BINOM.DIST($Q354,$C354,BQ$1,FALSE)*$F354*$B354</f>
        <v>2.056633179333125E-8</v>
      </c>
      <c r="BR354">
        <f ca="1">_xlfn.BINOM.DIST($Q354,$C354,BR$1,FALSE)*$F354*$B354</f>
        <v>1.4458407961194055E-9</v>
      </c>
      <c r="BS354">
        <f ca="1">_xlfn.BINOM.DIST($Q354,$C354,BS$1,FALSE)*$F354*$B354</f>
        <v>7.4429037957946482E-11</v>
      </c>
      <c r="BT354">
        <f ca="1">_xlfn.BINOM.DIST($Q354,$C354,BT$1,FALSE)*$F354*$B354</f>
        <v>2.7968131310812807E-12</v>
      </c>
      <c r="BU354">
        <f ca="1">_xlfn.BINOM.DIST($Q354,$C354,BU$1,FALSE)*$F354*$B354</f>
        <v>7.6416667411281283E-14</v>
      </c>
      <c r="BV354">
        <f ca="1">_xlfn.BINOM.DIST($Q354,$C354,BV$1,FALSE)*$F354*$B354</f>
        <v>1.5110316719308579E-15</v>
      </c>
      <c r="BW354">
        <f ca="1">_xlfn.BINOM.DIST($Q354,$C354,BW$1,FALSE)*$F354*$B354</f>
        <v>2.1503837944596149E-17</v>
      </c>
      <c r="BX354">
        <f ca="1">_xlfn.BINOM.DIST($Q354,$C354,BX$1,FALSE)*$F354*$B354</f>
        <v>2.1884331224646527E-19</v>
      </c>
      <c r="BY354">
        <f ca="1">_xlfn.BINOM.DIST($Q354,$C354,BY$1,FALSE)*$F354*$B354</f>
        <v>1.5810470319606033E-21</v>
      </c>
      <c r="BZ354">
        <f ca="1">_xlfn.BINOM.DIST($Q354,$C354,BZ$1,FALSE)*$F354*$B354</f>
        <v>8.0416825558960355E-24</v>
      </c>
      <c r="CA354">
        <f ca="1">_xlfn.BINOM.DIST($Q354,$C354,CA$1,FALSE)*$F354*$B354</f>
        <v>2.8528879637631559E-26</v>
      </c>
      <c r="CB354">
        <f ca="1">_xlfn.BINOM.DIST($Q354,$C354,CB$1,FALSE)*$F354*$B354</f>
        <v>6.9858391958671377E-29</v>
      </c>
      <c r="CC354">
        <f ca="1">_xlfn.BINOM.DIST($Q354,$C354,CC$1,FALSE)*$F354*$B354</f>
        <v>1.1670400616282186E-31</v>
      </c>
      <c r="CD354">
        <f ca="1">_xlfn.BINOM.DIST($Q354,$C354,CD$1,FALSE)*$F354*$B354</f>
        <v>1.3129724554704718E-34</v>
      </c>
      <c r="CE354">
        <f ca="1">_xlfn.BINOM.DIST($Q354,$C354,CE$1,FALSE)*$F354*$B354</f>
        <v>9.8056841807429851E-38</v>
      </c>
      <c r="CF354">
        <f ca="1">_xlfn.BINOM.DIST($Q354,$C354,CF$1,FALSE)*$F354*$B354</f>
        <v>4.7843500959494831E-41</v>
      </c>
      <c r="CG354">
        <f ca="1">_xlfn.BINOM.DIST($Q354,$C354,CG$1,FALSE)*$F354*$B354</f>
        <v>1.4983468312408216E-44</v>
      </c>
      <c r="CH354">
        <f ca="1">_xlfn.BINOM.DIST($Q354,$C354,CH$1,FALSE)*$F354*$B354</f>
        <v>2.9535108214806612E-48</v>
      </c>
      <c r="CI354">
        <f ca="1">_xlfn.BINOM.DIST($Q354,$C354,CI$1,FALSE)*$F354*$B354</f>
        <v>3.5856795030802564E-52</v>
      </c>
      <c r="CJ354">
        <f ca="1">_xlfn.BINOM.DIST($Q354,$C354,CJ$1,FALSE)*$F354*$B354</f>
        <v>2.6172753603986326E-56</v>
      </c>
      <c r="CK354">
        <f ca="1">_xlfn.BINOM.DIST($Q354,$C354,CK$1,FALSE)*$F354*$B354</f>
        <v>1.1182832499639404E-60</v>
      </c>
      <c r="CL354">
        <f ca="1">_xlfn.BINOM.DIST($Q354,$C354,CL$1,FALSE)*$F354*$B354</f>
        <v>2.7148730588343098E-65</v>
      </c>
      <c r="CM354">
        <f ca="1">_xlfn.BINOM.DIST($Q354,$C354,CM$1,FALSE)*$F354*$B354</f>
        <v>3.6226668964478308E-70</v>
      </c>
      <c r="CN354">
        <f ca="1">_xlfn.BINOM.DIST($Q354,$C354,CN$1,FALSE)*$F354*$B354</f>
        <v>2.5602376070769612E-75</v>
      </c>
      <c r="CO354">
        <f ca="1">_xlfn.BINOM.DIST($Q354,$C354,CO$1,FALSE)*$F354*$B354</f>
        <v>9.1929292537519465E-81</v>
      </c>
      <c r="CP354">
        <f ca="1">_xlfn.BINOM.DIST($Q354,$C354,CP$1,FALSE)*$F354*$B354</f>
        <v>1.6005038340338223E-86</v>
      </c>
      <c r="CQ354">
        <f ca="1">_xlfn.BINOM.DIST($Q354,$C354,CQ$1,FALSE)*$F354*$B354</f>
        <v>1.2817251722842782E-92</v>
      </c>
      <c r="CR354">
        <f ca="1">_xlfn.BINOM.DIST($Q354,$C354,CR$1,FALSE)*$F354*$B354</f>
        <v>4.447713598572474E-99</v>
      </c>
      <c r="CS354">
        <f ca="1">_xlfn.BINOM.DIST($Q354,$C354,CS$1,FALSE)*$F354*$B354</f>
        <v>6.2485384571950809E-106</v>
      </c>
      <c r="CT354">
        <f ca="1">_xlfn.BINOM.DIST($Q354,$C354,CT$1,FALSE)*$F354*$B354</f>
        <v>3.288398184921565E-113</v>
      </c>
      <c r="CU354">
        <f ca="1">_xlfn.BINOM.DIST($Q354,$C354,CU$1,FALSE)*$F354*$B354</f>
        <v>5.9288071594848632E-121</v>
      </c>
      <c r="CV354">
        <f ca="1">_xlfn.BINOM.DIST($Q354,$C354,CV$1,FALSE)*$F354*$B354</f>
        <v>3.3026034533972299E-129</v>
      </c>
      <c r="CW354">
        <f ca="1">_xlfn.BINOM.DIST($Q354,$C354,CW$1,FALSE)*$F354*$B354</f>
        <v>5.0394884002633616E-138</v>
      </c>
      <c r="CX354">
        <f ca="1">_xlfn.BINOM.DIST($Q354,$C354,CX$1,FALSE)*$F354*$B354</f>
        <v>1.82898908991401E-147</v>
      </c>
      <c r="CY354">
        <f ca="1">_xlfn.BINOM.DIST($Q354,$C354,CY$1,FALSE)*$F354*$B354</f>
        <v>1.3356860270906742E-157</v>
      </c>
      <c r="CZ354">
        <f ca="1">_xlfn.BINOM.DIST($Q354,$C354,CZ$1,FALSE)*$F354*$B354</f>
        <v>1.6071289843961478E-168</v>
      </c>
      <c r="DA354">
        <f ca="1">_xlfn.BINOM.DIST($Q354,$C354,DA$1,FALSE)*$F354*$B354</f>
        <v>2.5022443000579985E-180</v>
      </c>
      <c r="DB354">
        <f ca="1">_xlfn.BINOM.DIST($Q354,$C354,DB$1,FALSE)*$F354*$B354</f>
        <v>3.7509953035183712E-193</v>
      </c>
      <c r="DC354">
        <f ca="1">_xlfn.BINOM.DIST($Q354,$C354,DC$1,FALSE)*$F354*$B354</f>
        <v>3.7506689936955484E-207</v>
      </c>
      <c r="DD354">
        <f ca="1">_xlfn.BINOM.DIST($Q354,$C354,DD$1,FALSE)*$F354*$B354</f>
        <v>1.5740599724878528E-222</v>
      </c>
      <c r="DE354">
        <f ca="1">_xlfn.BINOM.DIST($Q354,$C354,DE$1,FALSE)*$F354*$B354</f>
        <v>1.527272544259002E-239</v>
      </c>
      <c r="DF354">
        <f ca="1">_xlfn.BINOM.DIST($Q354,$C354,DF$1,FALSE)*$F354*$B354</f>
        <v>1.5618572449392486E-258</v>
      </c>
      <c r="DG354">
        <f ca="1">_xlfn.BINOM.DIST($Q354,$C354,DG$1,FALSE)*$F354*$B354</f>
        <v>5.8076937279354205E-280</v>
      </c>
      <c r="DH354">
        <f ca="1">_xlfn.BINOM.DIST($Q354,$C354,DH$1,FALSE)*$F354*$B354</f>
        <v>1.7653823654126059E-304</v>
      </c>
      <c r="DI354">
        <f ca="1">_xlfn.BINOM.DIST($Q354,$C354,DI$1,FALSE)*$F354*$B354</f>
        <v>0</v>
      </c>
      <c r="DJ354">
        <f ca="1">_xlfn.BINOM.DIST($Q354,$C354,DJ$1,FALSE)*$F354*$B354</f>
        <v>0</v>
      </c>
      <c r="DK354">
        <f ca="1">_xlfn.BINOM.DIST($Q354,$C354,DK$1,FALSE)*$F354*$B354</f>
        <v>0</v>
      </c>
      <c r="DL354">
        <f ca="1">_xlfn.BINOM.DIST($Q354,$C354,DL$1,FALSE)*$F354*$B354</f>
        <v>0</v>
      </c>
      <c r="DM354">
        <f ca="1">_xlfn.BINOM.DIST($Q354,$C354,DM$1,FALSE)*$F354*$B354</f>
        <v>0</v>
      </c>
      <c r="DN354">
        <f ca="1">_xlfn.BINOM.DIST($Q354,$C354,DN$1,FALSE)*$F354*$B354</f>
        <v>0</v>
      </c>
      <c r="DQ354">
        <f t="shared" ca="1" si="213"/>
        <v>0</v>
      </c>
      <c r="DR354">
        <f t="shared" ca="1" si="213"/>
        <v>0</v>
      </c>
      <c r="DS354">
        <f t="shared" ca="1" si="213"/>
        <v>0</v>
      </c>
      <c r="DT354">
        <f t="shared" ca="1" si="213"/>
        <v>3.8377820671914668E-307</v>
      </c>
      <c r="DU354">
        <f t="shared" ca="1" si="213"/>
        <v>1.0485964659957906E-265</v>
      </c>
      <c r="DV354">
        <f t="shared" ca="1" si="213"/>
        <v>5.1415431116539875E-234</v>
      </c>
      <c r="DW354">
        <f t="shared" ca="1" si="213"/>
        <v>1.6951012363933805E-208</v>
      </c>
      <c r="DX354">
        <f t="shared" ca="1" si="213"/>
        <v>3.0269280155994421E-187</v>
      </c>
      <c r="DY354">
        <f t="shared" ca="1" si="213"/>
        <v>4.0187043729812416E-169</v>
      </c>
      <c r="DZ354">
        <f t="shared" ca="1" si="213"/>
        <v>2.1479789860145135E-153</v>
      </c>
      <c r="EA354">
        <f t="shared" ca="1" si="213"/>
        <v>1.4640474254030598E-139</v>
      </c>
      <c r="EB354">
        <f t="shared" ca="1" si="213"/>
        <v>2.8950142427441657E-127</v>
      </c>
      <c r="EC354">
        <f t="shared" ca="1" si="213"/>
        <v>3.0461889510823216E-116</v>
      </c>
      <c r="ED354">
        <f t="shared" ca="1" si="213"/>
        <v>2.7026573615889922E-106</v>
      </c>
      <c r="EE354">
        <f t="shared" ca="1" si="213"/>
        <v>2.8907779551355977E-97</v>
      </c>
      <c r="EF354">
        <f t="shared" ca="1" si="213"/>
        <v>4.9473811572008734E-89</v>
      </c>
      <c r="EG354">
        <f t="shared" ca="1" si="212"/>
        <v>1.7015940881173548E-81</v>
      </c>
      <c r="EH354">
        <f t="shared" ca="1" si="212"/>
        <v>1.4167368639065312E-74</v>
      </c>
      <c r="EI354">
        <f t="shared" ca="1" si="212"/>
        <v>3.3304775487799694E-68</v>
      </c>
      <c r="EJ354">
        <f t="shared" ca="1" si="212"/>
        <v>2.5139908749330686E-62</v>
      </c>
      <c r="EK354">
        <f t="shared" ca="1" si="212"/>
        <v>6.7918655168544867E-57</v>
      </c>
      <c r="EL354">
        <f t="shared" ca="1" si="212"/>
        <v>7.2024837390001733E-52</v>
      </c>
      <c r="EM354">
        <f t="shared" ca="1" si="212"/>
        <v>3.2450180399208853E-47</v>
      </c>
      <c r="EN354">
        <f t="shared" ca="1" si="212"/>
        <v>6.6504976698873307E-43</v>
      </c>
      <c r="EO354">
        <f t="shared" ca="1" si="212"/>
        <v>6.5786579995387845E-39</v>
      </c>
      <c r="EP354">
        <f t="shared" ca="1" si="212"/>
        <v>3.307709328822567E-35</v>
      </c>
      <c r="EQ354">
        <f t="shared" ca="1" si="212"/>
        <v>8.8452573954095189E-32</v>
      </c>
      <c r="ER354">
        <f t="shared" ca="1" si="212"/>
        <v>1.3092141741588234E-28</v>
      </c>
      <c r="ES354">
        <f t="shared" ca="1" si="212"/>
        <v>1.1110317744381323E-25</v>
      </c>
      <c r="ET354">
        <f t="shared" ca="1" si="212"/>
        <v>5.5770938058113238E-23</v>
      </c>
      <c r="EU354">
        <f t="shared" ca="1" si="212"/>
        <v>1.7024977939881322E-20</v>
      </c>
      <c r="EV354">
        <f t="shared" ca="1" si="215"/>
        <v>3.2394146253320591E-18</v>
      </c>
      <c r="EW354">
        <f t="shared" ca="1" si="215"/>
        <v>3.9272216557635391E-16</v>
      </c>
      <c r="EX354">
        <f t="shared" ca="1" si="215"/>
        <v>3.0934935313878113E-14</v>
      </c>
      <c r="EY354">
        <f t="shared" ca="1" si="215"/>
        <v>1.6111904482354626E-12</v>
      </c>
      <c r="EZ354">
        <f t="shared" ca="1" si="215"/>
        <v>5.6356945082369657E-11</v>
      </c>
      <c r="FA354">
        <f t="shared" ca="1" si="215"/>
        <v>1.342402670469031E-9</v>
      </c>
      <c r="FB354">
        <f t="shared" ca="1" si="215"/>
        <v>2.2045423314175795E-8</v>
      </c>
      <c r="FC354">
        <f t="shared" ca="1" si="215"/>
        <v>2.5235614026534466E-7</v>
      </c>
      <c r="FD354">
        <f t="shared" ca="1" si="215"/>
        <v>2.0331736698400008E-6</v>
      </c>
      <c r="FE354">
        <f t="shared" ca="1" si="215"/>
        <v>1.1627752477803272E-5</v>
      </c>
      <c r="FF354">
        <f t="shared" ca="1" si="215"/>
        <v>4.7555567138490909E-5</v>
      </c>
      <c r="FG354">
        <f t="shared" ca="1" si="215"/>
        <v>1.3998295268844815E-4</v>
      </c>
      <c r="FH354">
        <f t="shared" ca="1" si="215"/>
        <v>2.9818701439872104E-4</v>
      </c>
      <c r="FI354">
        <f t="shared" ca="1" si="215"/>
        <v>4.617685697934656E-4</v>
      </c>
      <c r="FJ354">
        <f t="shared" ca="1" si="215"/>
        <v>5.2178804998363022E-4</v>
      </c>
      <c r="FK354">
        <f t="shared" ca="1" si="215"/>
        <v>4.3147476625279586E-4</v>
      </c>
      <c r="FL354">
        <f t="shared" ca="1" si="214"/>
        <v>2.6165152944202999E-4</v>
      </c>
      <c r="FM354">
        <f t="shared" ca="1" si="214"/>
        <v>1.1651447477772183E-4</v>
      </c>
      <c r="FN354">
        <f t="shared" ca="1" si="214"/>
        <v>3.812245949577136E-5</v>
      </c>
      <c r="FO354">
        <f t="shared" ca="1" si="214"/>
        <v>9.1634597334857047E-6</v>
      </c>
      <c r="FP354">
        <f t="shared" ca="1" si="214"/>
        <v>1.6166921225241592E-6</v>
      </c>
      <c r="FQ354">
        <f t="shared" ca="1" si="214"/>
        <v>2.0901309073092726E-7</v>
      </c>
      <c r="FR354">
        <f t="shared" ca="1" si="214"/>
        <v>1.9754241378524403E-8</v>
      </c>
      <c r="FS354">
        <f t="shared" ca="1" si="214"/>
        <v>1.3605580585072202E-9</v>
      </c>
      <c r="FT354">
        <f t="shared" ca="1" si="214"/>
        <v>6.8019000643175028E-11</v>
      </c>
      <c r="FU354">
        <f t="shared" ca="1" si="214"/>
        <v>2.456584336026411E-12</v>
      </c>
      <c r="FV354">
        <f t="shared" ca="1" si="214"/>
        <v>6.3735752736369428E-14</v>
      </c>
      <c r="FW354">
        <f t="shared" ca="1" si="214"/>
        <v>1.1802054067545282E-15</v>
      </c>
      <c r="FX354">
        <f t="shared" ca="1" si="214"/>
        <v>1.5481645776609199E-17</v>
      </c>
      <c r="FY354">
        <f t="shared" ca="1" si="214"/>
        <v>1.4265477492311538E-19</v>
      </c>
      <c r="FZ354">
        <f t="shared" ca="1" si="214"/>
        <v>9.1457950735231677E-22</v>
      </c>
      <c r="GA354">
        <f t="shared" ca="1" si="209"/>
        <v>4.0362172922596847E-24</v>
      </c>
      <c r="GB354">
        <f t="shared" ca="1" si="209"/>
        <v>1.2115776044980768E-26</v>
      </c>
      <c r="GC354">
        <f t="shared" ca="1" si="209"/>
        <v>2.4409698956783854E-29</v>
      </c>
      <c r="GD354">
        <f t="shared" ca="1" si="209"/>
        <v>3.2521290614859545E-32</v>
      </c>
      <c r="GE354">
        <f t="shared" ca="1" si="209"/>
        <v>2.8184505344134506E-35</v>
      </c>
      <c r="GF354">
        <f t="shared" ca="1" si="209"/>
        <v>1.5600590931612495E-38</v>
      </c>
      <c r="GG354">
        <f t="shared" ca="1" si="209"/>
        <v>5.4041774057508648E-42</v>
      </c>
      <c r="GH354">
        <f t="shared" ca="1" si="209"/>
        <v>1.1454131988543871E-45</v>
      </c>
      <c r="GI354">
        <f t="shared" ca="1" si="209"/>
        <v>1.4485067374276052E-49</v>
      </c>
      <c r="GJ354">
        <f t="shared" ca="1" si="209"/>
        <v>1.0627723197039039E-53</v>
      </c>
      <c r="GK354">
        <f t="shared" ca="1" si="209"/>
        <v>4.3847389014336192E-58</v>
      </c>
      <c r="GL354">
        <f t="shared" ca="1" si="209"/>
        <v>9.8229541648486464E-63</v>
      </c>
      <c r="GM354">
        <f t="shared" ca="1" si="209"/>
        <v>1.1489446475098504E-67</v>
      </c>
      <c r="GN354">
        <f t="shared" ca="1" si="209"/>
        <v>6.713487973471764E-73</v>
      </c>
      <c r="GO354">
        <f t="shared" ca="1" si="209"/>
        <v>1.8644537499660768E-78</v>
      </c>
      <c r="GP354">
        <f t="shared" ca="1" si="209"/>
        <v>2.3258724923264838E-84</v>
      </c>
      <c r="GQ354">
        <f t="shared" ca="1" si="208"/>
        <v>1.222180324610723E-90</v>
      </c>
      <c r="GR354">
        <f t="shared" ca="1" si="208"/>
        <v>2.5134274768243811E-97</v>
      </c>
      <c r="GS354">
        <f t="shared" ca="1" si="208"/>
        <v>1.8588731872382519E-104</v>
      </c>
      <c r="GT354">
        <f t="shared" ca="1" si="208"/>
        <v>4.4831335954585963E-112</v>
      </c>
      <c r="GU354">
        <f t="shared" ca="1" si="208"/>
        <v>3.1458649536966575E-120</v>
      </c>
      <c r="GV354">
        <f t="shared" ca="1" si="208"/>
        <v>5.6180381718135029E-129</v>
      </c>
      <c r="GW354">
        <f t="shared" ca="1" si="208"/>
        <v>2.1790690832561126E-138</v>
      </c>
      <c r="GX354">
        <f t="shared" ca="1" si="208"/>
        <v>1.5187619378903853E-148</v>
      </c>
      <c r="GY354">
        <f t="shared" ca="1" si="208"/>
        <v>1.51269685683887E-159</v>
      </c>
      <c r="GZ354">
        <f t="shared" ca="1" si="208"/>
        <v>1.6266528012709577E-171</v>
      </c>
      <c r="HA354">
        <f t="shared" ca="1" si="208"/>
        <v>1.3333500343618884E-184</v>
      </c>
      <c r="HB354">
        <f t="shared" ca="1" si="208"/>
        <v>5.3686155780472146E-199</v>
      </c>
      <c r="HC354">
        <f t="shared" ca="1" si="208"/>
        <v>6.0311051389198028E-215</v>
      </c>
      <c r="HD354">
        <f t="shared" ca="1" si="208"/>
        <v>8.9725994496178808E-233</v>
      </c>
      <c r="HE354">
        <f t="shared" ca="1" si="208"/>
        <v>6.4410500156504674E-253</v>
      </c>
      <c r="HF354">
        <f t="shared" ca="1" si="211"/>
        <v>5.4149483479679198E-276</v>
      </c>
      <c r="HG354">
        <f t="shared" ca="1" si="211"/>
        <v>6.6995246066674736E-303</v>
      </c>
      <c r="HH354">
        <f t="shared" ca="1" si="211"/>
        <v>0</v>
      </c>
      <c r="HI354">
        <f t="shared" ca="1" si="211"/>
        <v>0</v>
      </c>
      <c r="HJ354">
        <f t="shared" ca="1" si="211"/>
        <v>0</v>
      </c>
      <c r="HK354">
        <f t="shared" ca="1" si="211"/>
        <v>0</v>
      </c>
      <c r="HL354">
        <f t="shared" ca="1" si="211"/>
        <v>0</v>
      </c>
    </row>
    <row r="355" spans="1:220" x14ac:dyDescent="0.25">
      <c r="A355" s="6">
        <v>45347</v>
      </c>
      <c r="B355">
        <f t="shared" ca="1" si="193"/>
        <v>1.8127021658752553E-2</v>
      </c>
      <c r="C355" s="5">
        <v>1005</v>
      </c>
      <c r="D355">
        <f t="shared" si="194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195"/>
        <v>0</v>
      </c>
      <c r="J355">
        <f t="shared" si="196"/>
        <v>1</v>
      </c>
      <c r="K355">
        <f t="shared" ca="1" si="197"/>
        <v>0</v>
      </c>
      <c r="L355">
        <f t="shared" ca="1" si="198"/>
        <v>1.235912984548204E-2</v>
      </c>
      <c r="M355">
        <f t="shared" si="199"/>
        <v>1.0833333333333333</v>
      </c>
      <c r="Q355">
        <f t="shared" si="200"/>
        <v>361.8</v>
      </c>
      <c r="R355">
        <f t="shared" si="201"/>
        <v>391.95</v>
      </c>
      <c r="S355">
        <f ca="1">_xlfn.BINOM.DIST($Q355,$C355,S$1,FALSE)*$F355*$B355</f>
        <v>0</v>
      </c>
      <c r="T355">
        <f ca="1">_xlfn.BINOM.DIST($Q355,$C355,T$1,FALSE)*$F355*$B355</f>
        <v>0</v>
      </c>
      <c r="U355">
        <f ca="1">_xlfn.BINOM.DIST($Q355,$C355,U$1,FALSE)*$F355*$B355</f>
        <v>0</v>
      </c>
      <c r="V355">
        <f ca="1">_xlfn.BINOM.DIST($Q355,$C355,V$1,FALSE)*$F355*$B355</f>
        <v>1.5524786606161703E-277</v>
      </c>
      <c r="W355">
        <f ca="1">_xlfn.BINOM.DIST($Q355,$C355,W$1,FALSE)*$F355*$B355</f>
        <v>2.4864902749062704E-235</v>
      </c>
      <c r="X355">
        <f ca="1">_xlfn.BINOM.DIST($Q355,$C355,X$1,FALSE)*$F355*$B355</f>
        <v>2.827673028730626E-203</v>
      </c>
      <c r="Y355">
        <f ca="1">_xlfn.BINOM.DIST($Q355,$C355,Y$1,FALSE)*$F355*$B355</f>
        <v>1.1917767942890885E-177</v>
      </c>
      <c r="Z355">
        <f ca="1">_xlfn.BINOM.DIST($Q355,$C355,Z$1,FALSE)*$F355*$B355</f>
        <v>1.789233957547006E-156</v>
      </c>
      <c r="AA355">
        <f ca="1">_xlfn.BINOM.DIST($Q355,$C355,AA$1,FALSE)*$F355*$B355</f>
        <v>1.4591566969601997E-138</v>
      </c>
      <c r="AB355">
        <f ca="1">_xlfn.BINOM.DIST($Q355,$C355,AB$1,FALSE)*$F355*$B355</f>
        <v>3.745056555036858E-123</v>
      </c>
      <c r="AC355">
        <f ca="1">_xlfn.BINOM.DIST($Q355,$C355,AC$1,FALSE)*$F355*$B355</f>
        <v>1.0033025060279291E-109</v>
      </c>
      <c r="AD355">
        <f ca="1">_xlfn.BINOM.DIST($Q355,$C355,AD$1,FALSE)*$F355*$B355</f>
        <v>6.5944630556162204E-98</v>
      </c>
      <c r="AE355">
        <f ca="1">_xlfn.BINOM.DIST($Q355,$C355,AE$1,FALSE)*$F355*$B355</f>
        <v>1.9976826879108339E-87</v>
      </c>
      <c r="AF355">
        <f ca="1">_xlfn.BINOM.DIST($Q355,$C355,AF$1,FALSE)*$F355*$B355</f>
        <v>4.4999189051748601E-78</v>
      </c>
      <c r="AG355">
        <f ca="1">_xlfn.BINOM.DIST($Q355,$C355,AG$1,FALSE)*$F355*$B355</f>
        <v>1.0926455435944015E-69</v>
      </c>
      <c r="AH355">
        <f ca="1">_xlfn.BINOM.DIST($Q355,$C355,AH$1,FALSE)*$F355*$B355</f>
        <v>3.836970826889893E-62</v>
      </c>
      <c r="AI355">
        <f ca="1">_xlfn.BINOM.DIST($Q355,$C355,AI$1,FALSE)*$F355*$B355</f>
        <v>2.4684809542388217E-55</v>
      </c>
      <c r="AJ355">
        <f ca="1">_xlfn.BINOM.DIST($Q355,$C355,AJ$1,FALSE)*$F355*$B355</f>
        <v>3.5286446552057349E-49</v>
      </c>
      <c r="AK355">
        <f ca="1">_xlfn.BINOM.DIST($Q355,$C355,AK$1,FALSE)*$F355*$B355</f>
        <v>1.3144712615191246E-43</v>
      </c>
      <c r="AL355">
        <f ca="1">_xlfn.BINOM.DIST($Q355,$C355,AL$1,FALSE)*$F355*$B355</f>
        <v>1.4576656506530612E-38</v>
      </c>
      <c r="AM355">
        <f ca="1">_xlfn.BINOM.DIST($Q355,$C355,AM$1,FALSE)*$F355*$B355</f>
        <v>5.3831424900502549E-34</v>
      </c>
      <c r="AN355">
        <f ca="1">_xlfn.BINOM.DIST($Q355,$C355,AN$1,FALSE)*$F355*$B355</f>
        <v>7.2822906437106146E-30</v>
      </c>
      <c r="AO355">
        <f ca="1">_xlfn.BINOM.DIST($Q355,$C355,AO$1,FALSE)*$F355*$B355</f>
        <v>3.9153241898721686E-26</v>
      </c>
      <c r="AP355">
        <f ca="1">_xlfn.BINOM.DIST($Q355,$C355,AP$1,FALSE)*$F355*$B355</f>
        <v>8.9749416045644853E-23</v>
      </c>
      <c r="AQ355">
        <f ca="1">_xlfn.BINOM.DIST($Q355,$C355,AQ$1,FALSE)*$F355*$B355</f>
        <v>9.3211072447521936E-20</v>
      </c>
      <c r="AR355">
        <f ca="1">_xlfn.BINOM.DIST($Q355,$C355,AR$1,FALSE)*$F355*$B355</f>
        <v>4.6243699772144307E-17</v>
      </c>
      <c r="AS355">
        <f ca="1">_xlfn.BINOM.DIST($Q355,$C355,AS$1,FALSE)*$F355*$B355</f>
        <v>1.1477886934271569E-14</v>
      </c>
      <c r="AT355">
        <f ca="1">_xlfn.BINOM.DIST($Q355,$C355,AT$1,FALSE)*$F355*$B355</f>
        <v>1.4842142503784164E-12</v>
      </c>
      <c r="AU355">
        <f ca="1">_xlfn.BINOM.DIST($Q355,$C355,AU$1,FALSE)*$F355*$B355</f>
        <v>1.0361743429379415E-10</v>
      </c>
      <c r="AV355">
        <f ca="1">_xlfn.BINOM.DIST($Q355,$C355,AV$1,FALSE)*$F355*$B355</f>
        <v>4.0300425793976076E-9</v>
      </c>
      <c r="AW355">
        <f ca="1">_xlfn.BINOM.DIST($Q355,$C355,AW$1,FALSE)*$F355*$B355</f>
        <v>8.9777300199538278E-8</v>
      </c>
      <c r="AX355">
        <f ca="1">_xlfn.BINOM.DIST($Q355,$C355,AX$1,FALSE)*$F355*$B355</f>
        <v>1.173928718258447E-6</v>
      </c>
      <c r="AY355">
        <f ca="1">_xlfn.BINOM.DIST($Q355,$C355,AY$1,FALSE)*$F355*$B355</f>
        <v>9.2074161898550911E-6</v>
      </c>
      <c r="AZ355">
        <f ca="1">_xlfn.BINOM.DIST($Q355,$C355,AZ$1,FALSE)*$F355*$B355</f>
        <v>4.4153084997869287E-5</v>
      </c>
      <c r="BA355">
        <f ca="1">_xlfn.BINOM.DIST($Q355,$C355,BA$1,FALSE)*$F355*$B355</f>
        <v>1.3165560687089205E-4</v>
      </c>
      <c r="BB355">
        <f ca="1">_xlfn.BINOM.DIST($Q355,$C355,BB$1,FALSE)*$F355*$B355</f>
        <v>2.4775447442082553E-4</v>
      </c>
      <c r="BC355">
        <f ca="1">_xlfn.BINOM.DIST($Q355,$C355,BC$1,FALSE)*$F355*$B355</f>
        <v>2.98099907113265E-4</v>
      </c>
      <c r="BD355">
        <f ca="1">_xlfn.BINOM.DIST($Q355,$C355,BD$1,FALSE)*$F355*$B355</f>
        <v>2.3194875960848101E-4</v>
      </c>
      <c r="BE355">
        <f ca="1">_xlfn.BINOM.DIST($Q355,$C355,BE$1,FALSE)*$F355*$B355</f>
        <v>1.1786428707731737E-4</v>
      </c>
      <c r="BF355">
        <f ca="1">_xlfn.BINOM.DIST($Q355,$C355,BF$1,FALSE)*$F355*$B355</f>
        <v>3.9445067319711945E-5</v>
      </c>
      <c r="BG355">
        <f ca="1">_xlfn.BINOM.DIST($Q355,$C355,BG$1,FALSE)*$F355*$B355</f>
        <v>8.7562456031756912E-6</v>
      </c>
      <c r="BH355">
        <f ca="1">_xlfn.BINOM.DIST($Q355,$C355,BH$1,FALSE)*$F355*$B355</f>
        <v>1.2969510690141286E-6</v>
      </c>
      <c r="BI355">
        <f ca="1">_xlfn.BINOM.DIST($Q355,$C355,BI$1,FALSE)*$F355*$B355</f>
        <v>1.2878862492568209E-7</v>
      </c>
      <c r="BJ355">
        <f ca="1">_xlfn.BINOM.DIST($Q355,$C355,BJ$1,FALSE)*$F355*$B355</f>
        <v>8.6054846726217418E-9</v>
      </c>
      <c r="BK355">
        <f ca="1">_xlfn.BINOM.DIST($Q355,$C355,BK$1,FALSE)*$F355*$B355</f>
        <v>3.8793719528390469E-10</v>
      </c>
      <c r="BL355">
        <f ca="1">_xlfn.BINOM.DIST($Q355,$C355,BL$1,FALSE)*$F355*$B355</f>
        <v>1.1818036454344921E-11</v>
      </c>
      <c r="BM355">
        <f ca="1">_xlfn.BINOM.DIST($Q355,$C355,BM$1,FALSE)*$F355*$B355</f>
        <v>2.4345257987214087E-13</v>
      </c>
      <c r="BN355">
        <f ca="1">_xlfn.BINOM.DIST($Q355,$C355,BN$1,FALSE)*$F355*$B355</f>
        <v>3.3903345527424016E-15</v>
      </c>
      <c r="BO355">
        <f ca="1">_xlfn.BINOM.DIST($Q355,$C355,BO$1,FALSE)*$F355*$B355</f>
        <v>3.1878348308042953E-17</v>
      </c>
      <c r="BP355">
        <f ca="1">_xlfn.BINOM.DIST($Q355,$C355,BP$1,FALSE)*$F355*$B355</f>
        <v>2.0194546992998503E-19</v>
      </c>
      <c r="BQ355">
        <f ca="1">_xlfn.BINOM.DIST($Q355,$C355,BQ$1,FALSE)*$F355*$B355</f>
        <v>8.5923147155037562E-22</v>
      </c>
      <c r="BR355">
        <f ca="1">_xlfn.BINOM.DIST($Q355,$C355,BR$1,FALSE)*$F355*$B355</f>
        <v>2.4454845748721639E-24</v>
      </c>
      <c r="BS355">
        <f ca="1">_xlfn.BINOM.DIST($Q355,$C355,BS$1,FALSE)*$F355*$B355</f>
        <v>4.632545996682784E-27</v>
      </c>
      <c r="BT355">
        <f ca="1">_xlfn.BINOM.DIST($Q355,$C355,BT$1,FALSE)*$F355*$B355</f>
        <v>5.8058425588115101E-30</v>
      </c>
      <c r="BU355">
        <f ca="1">_xlfn.BINOM.DIST($Q355,$C355,BU$1,FALSE)*$F355*$B355</f>
        <v>4.7802071497063698E-33</v>
      </c>
      <c r="BV355">
        <f ca="1">_xlfn.BINOM.DIST($Q355,$C355,BV$1,FALSE)*$F355*$B355</f>
        <v>2.5647532973655607E-36</v>
      </c>
      <c r="BW355">
        <f ca="1">_xlfn.BINOM.DIST($Q355,$C355,BW$1,FALSE)*$F355*$B355</f>
        <v>8.884995750691484E-40</v>
      </c>
      <c r="BX355">
        <f ca="1">_xlfn.BINOM.DIST($Q355,$C355,BX$1,FALSE)*$F355*$B355</f>
        <v>1.9668177051235058E-43</v>
      </c>
      <c r="BY355">
        <f ca="1">_xlfn.BINOM.DIST($Q355,$C355,BY$1,FALSE)*$F355*$B355</f>
        <v>2.749821546265705E-47</v>
      </c>
      <c r="BZ355">
        <f ca="1">_xlfn.BINOM.DIST($Q355,$C355,BZ$1,FALSE)*$F355*$B355</f>
        <v>2.3968218127374891E-51</v>
      </c>
      <c r="CA355">
        <f ca="1">_xlfn.BINOM.DIST($Q355,$C355,CA$1,FALSE)*$F355*$B355</f>
        <v>1.2837830041018674E-55</v>
      </c>
      <c r="CB355">
        <f ca="1">_xlfn.BINOM.DIST($Q355,$C355,CB$1,FALSE)*$F355*$B355</f>
        <v>4.1584662589531398E-60</v>
      </c>
      <c r="CC355">
        <f ca="1">_xlfn.BINOM.DIST($Q355,$C355,CC$1,FALSE)*$F355*$B355</f>
        <v>8.0037211278974464E-65</v>
      </c>
      <c r="CD355">
        <f ca="1">_xlfn.BINOM.DIST($Q355,$C355,CD$1,FALSE)*$F355*$B355</f>
        <v>8.9764469788191471E-70</v>
      </c>
      <c r="CE355">
        <f ca="1">_xlfn.BINOM.DIST($Q355,$C355,CE$1,FALSE)*$F355*$B355</f>
        <v>5.7416527129242744E-75</v>
      </c>
      <c r="CF355">
        <f ca="1">_xlfn.BINOM.DIST($Q355,$C355,CF$1,FALSE)*$F355*$B355</f>
        <v>2.0454936129009024E-80</v>
      </c>
      <c r="CG355">
        <f ca="1">_xlfn.BINOM.DIST($Q355,$C355,CG$1,FALSE)*$F355*$B355</f>
        <v>3.9540223873186577E-86</v>
      </c>
      <c r="CH355">
        <f ca="1">_xlfn.BINOM.DIST($Q355,$C355,CH$1,FALSE)*$F355*$B355</f>
        <v>4.0293674560517416E-92</v>
      </c>
      <c r="CI355">
        <f ca="1">_xlfn.BINOM.DIST($Q355,$C355,CI$1,FALSE)*$F355*$B355</f>
        <v>2.0968112741606322E-98</v>
      </c>
      <c r="CJ355">
        <f ca="1">_xlfn.BINOM.DIST($Q355,$C355,CJ$1,FALSE)*$F355*$B355</f>
        <v>5.3790849564213209E-105</v>
      </c>
      <c r="CK355">
        <f ca="1">_xlfn.BINOM.DIST($Q355,$C355,CK$1,FALSE)*$F355*$B355</f>
        <v>6.5423880914713294E-112</v>
      </c>
      <c r="CL355">
        <f ca="1">_xlfn.BINOM.DIST($Q355,$C355,CL$1,FALSE)*$F355*$B355</f>
        <v>3.6126871355828372E-119</v>
      </c>
      <c r="CM355">
        <f ca="1">_xlfn.BINOM.DIST($Q355,$C355,CM$1,FALSE)*$F355*$B355</f>
        <v>8.6309621917481349E-127</v>
      </c>
      <c r="CN355">
        <f ca="1">_xlfn.BINOM.DIST($Q355,$C355,CN$1,FALSE)*$F355*$B355</f>
        <v>8.4541984874318773E-135</v>
      </c>
      <c r="CO355">
        <f ca="1">_xlfn.BINOM.DIST($Q355,$C355,CO$1,FALSE)*$F355*$B355</f>
        <v>3.197000720760749E-143</v>
      </c>
      <c r="CP355">
        <f ca="1">_xlfn.BINOM.DIST($Q355,$C355,CP$1,FALSE)*$F355*$B355</f>
        <v>4.3625205654586206E-152</v>
      </c>
      <c r="CQ355">
        <f ca="1">_xlfn.BINOM.DIST($Q355,$C355,CQ$1,FALSE)*$F355*$B355</f>
        <v>1.9906838527904794E-161</v>
      </c>
      <c r="CR355">
        <f ca="1">_xlfn.BINOM.DIST($Q355,$C355,CR$1,FALSE)*$F355*$B355</f>
        <v>2.7869809533518917E-171</v>
      </c>
      <c r="CS355">
        <f ca="1">_xlfn.BINOM.DIST($Q355,$C355,CS$1,FALSE)*$F355*$B355</f>
        <v>1.0854600371004095E-181</v>
      </c>
      <c r="CT355">
        <f ca="1">_xlfn.BINOM.DIST($Q355,$C355,CT$1,FALSE)*$F355*$B355</f>
        <v>1.0516266481976265E-192</v>
      </c>
      <c r="CU355">
        <f ca="1">_xlfn.BINOM.DIST($Q355,$C355,CU$1,FALSE)*$F355*$B355</f>
        <v>2.2287344689421794E-204</v>
      </c>
      <c r="CV355">
        <f ca="1">_xlfn.BINOM.DIST($Q355,$C355,CV$1,FALSE)*$F355*$B355</f>
        <v>8.9056709969242585E-217</v>
      </c>
      <c r="CW355">
        <f ca="1">_xlfn.BINOM.DIST($Q355,$C355,CW$1,FALSE)*$F355*$B355</f>
        <v>5.643516708059241E-230</v>
      </c>
      <c r="CX355">
        <f ca="1">_xlfn.BINOM.DIST($Q355,$C355,CX$1,FALSE)*$F355*$B355</f>
        <v>4.6296966248454705E-244</v>
      </c>
      <c r="CY355">
        <f ca="1">_xlfn.BINOM.DIST($Q355,$C355,CY$1,FALSE)*$F355*$B355</f>
        <v>3.8667573244608863E-259</v>
      </c>
      <c r="CZ355">
        <f ca="1">_xlfn.BINOM.DIST($Q355,$C355,CZ$1,FALSE)*$F355*$B355</f>
        <v>2.4675094966905476E-275</v>
      </c>
      <c r="DA355">
        <f ca="1">_xlfn.BINOM.DIST($Q355,$C355,DA$1,FALSE)*$F355*$B355</f>
        <v>8.5045569519635042E-293</v>
      </c>
      <c r="DB355">
        <f ca="1">_xlfn.BINOM.DIST($Q355,$C355,DB$1,FALSE)*$F355*$B355</f>
        <v>0</v>
      </c>
      <c r="DC355">
        <f ca="1">_xlfn.BINOM.DIST($Q355,$C355,DC$1,FALSE)*$F355*$B355</f>
        <v>0</v>
      </c>
      <c r="DD355">
        <f ca="1">_xlfn.BINOM.DIST($Q355,$C355,DD$1,FALSE)*$F355*$B355</f>
        <v>0</v>
      </c>
      <c r="DE355">
        <f ca="1">_xlfn.BINOM.DIST($Q355,$C355,DE$1,FALSE)*$F355*$B355</f>
        <v>0</v>
      </c>
      <c r="DF355">
        <f ca="1">_xlfn.BINOM.DIST($Q355,$C355,DF$1,FALSE)*$F355*$B355</f>
        <v>0</v>
      </c>
      <c r="DG355">
        <f ca="1">_xlfn.BINOM.DIST($Q355,$C355,DG$1,FALSE)*$F355*$B355</f>
        <v>0</v>
      </c>
      <c r="DH355">
        <f ca="1">_xlfn.BINOM.DIST($Q355,$C355,DH$1,FALSE)*$F355*$B355</f>
        <v>0</v>
      </c>
      <c r="DI355">
        <f ca="1">_xlfn.BINOM.DIST($Q355,$C355,DI$1,FALSE)*$F355*$B355</f>
        <v>0</v>
      </c>
      <c r="DJ355">
        <f ca="1">_xlfn.BINOM.DIST($Q355,$C355,DJ$1,FALSE)*$F355*$B355</f>
        <v>0</v>
      </c>
      <c r="DK355">
        <f ca="1">_xlfn.BINOM.DIST($Q355,$C355,DK$1,FALSE)*$F355*$B355</f>
        <v>0</v>
      </c>
      <c r="DL355">
        <f ca="1">_xlfn.BINOM.DIST($Q355,$C355,DL$1,FALSE)*$F355*$B355</f>
        <v>0</v>
      </c>
      <c r="DM355">
        <f ca="1">_xlfn.BINOM.DIST($Q355,$C355,DM$1,FALSE)*$F355*$B355</f>
        <v>0</v>
      </c>
      <c r="DN355">
        <f ca="1">_xlfn.BINOM.DIST($Q355,$C355,DN$1,FALSE)*$F355*$B355</f>
        <v>0</v>
      </c>
      <c r="DQ355">
        <f t="shared" ca="1" si="213"/>
        <v>0</v>
      </c>
      <c r="DR355">
        <f t="shared" ca="1" si="213"/>
        <v>0</v>
      </c>
      <c r="DS355">
        <f t="shared" ca="1" si="213"/>
        <v>0</v>
      </c>
      <c r="DT355">
        <f t="shared" ca="1" si="213"/>
        <v>0</v>
      </c>
      <c r="DU355">
        <f t="shared" ca="1" si="213"/>
        <v>4.879607334206923E-270</v>
      </c>
      <c r="DV355">
        <f t="shared" ca="1" si="213"/>
        <v>6.1370056427511885E-235</v>
      </c>
      <c r="DW355">
        <f t="shared" ca="1" si="213"/>
        <v>8.433972684001947E-207</v>
      </c>
      <c r="DX355">
        <f t="shared" ca="1" si="213"/>
        <v>1.7793248230289662E-183</v>
      </c>
      <c r="DY355">
        <f t="shared" ca="1" si="213"/>
        <v>1.1023057780219658E-163</v>
      </c>
      <c r="DZ355">
        <f t="shared" ca="1" si="213"/>
        <v>1.3447057309827615E-146</v>
      </c>
      <c r="EA355">
        <f t="shared" ca="1" si="213"/>
        <v>1.1838371804326695E-131</v>
      </c>
      <c r="EB355">
        <f t="shared" ca="1" si="213"/>
        <v>1.8984324850517987E-118</v>
      </c>
      <c r="EC355">
        <f t="shared" ca="1" si="213"/>
        <v>1.0980423350987019E-106</v>
      </c>
      <c r="ED355">
        <f t="shared" ca="1" si="213"/>
        <v>3.8464761121215996E-96</v>
      </c>
      <c r="EE355">
        <f t="shared" ca="1" si="213"/>
        <v>1.2203999849304098E-86</v>
      </c>
      <c r="EF355">
        <f t="shared" ca="1" si="213"/>
        <v>4.822740111311507E-78</v>
      </c>
      <c r="EG355">
        <f t="shared" ca="1" si="212"/>
        <v>3.0675103753266688E-70</v>
      </c>
      <c r="EH355">
        <f t="shared" ca="1" si="212"/>
        <v>3.8714009980150498E-63</v>
      </c>
      <c r="EI355">
        <f t="shared" ca="1" si="212"/>
        <v>1.1525135468345493E-56</v>
      </c>
      <c r="EJ355">
        <f t="shared" ca="1" si="212"/>
        <v>9.3508425398667309E-51</v>
      </c>
      <c r="EK355">
        <f t="shared" ca="1" si="212"/>
        <v>2.3354549672073464E-45</v>
      </c>
      <c r="EL355">
        <f t="shared" ca="1" si="212"/>
        <v>1.9914503038058061E-40</v>
      </c>
      <c r="EM355">
        <f t="shared" ca="1" si="212"/>
        <v>6.3349827012162958E-36</v>
      </c>
      <c r="EN355">
        <f t="shared" ca="1" si="212"/>
        <v>8.1148466775060281E-32</v>
      </c>
      <c r="EO355">
        <f t="shared" ca="1" si="212"/>
        <v>4.4723146370139862E-28</v>
      </c>
      <c r="EP355">
        <f t="shared" ca="1" si="212"/>
        <v>1.1234410613647439E-24</v>
      </c>
      <c r="EQ355">
        <f t="shared" ca="1" si="212"/>
        <v>1.3528391138513195E-21</v>
      </c>
      <c r="ER355">
        <f t="shared" ca="1" si="212"/>
        <v>8.1631744943737371E-19</v>
      </c>
      <c r="ES355">
        <f t="shared" ca="1" si="212"/>
        <v>2.566458484769676E-16</v>
      </c>
      <c r="ET355">
        <f t="shared" ca="1" si="212"/>
        <v>4.3514547513921679E-14</v>
      </c>
      <c r="EU355">
        <f t="shared" ca="1" si="212"/>
        <v>4.1020253885547391E-12</v>
      </c>
      <c r="EV355">
        <f t="shared" ca="1" si="215"/>
        <v>2.2087938363977882E-10</v>
      </c>
      <c r="EW355">
        <f t="shared" ca="1" si="215"/>
        <v>6.9583313328457861E-9</v>
      </c>
      <c r="EX355">
        <f t="shared" ca="1" si="215"/>
        <v>1.3099976917777803E-7</v>
      </c>
      <c r="EY355">
        <f t="shared" ca="1" si="215"/>
        <v>1.5018417254337897E-6</v>
      </c>
      <c r="EZ355">
        <f t="shared" ca="1" si="215"/>
        <v>1.0660989105342171E-5</v>
      </c>
      <c r="FA355">
        <f t="shared" ca="1" si="215"/>
        <v>4.7552461867735899E-5</v>
      </c>
      <c r="FB355">
        <f t="shared" ca="1" si="215"/>
        <v>1.3500897950275383E-4</v>
      </c>
      <c r="FC355">
        <f t="shared" ca="1" si="215"/>
        <v>2.4676002692902162E-4</v>
      </c>
      <c r="FD355">
        <f t="shared" ca="1" si="215"/>
        <v>2.9320489995863391E-4</v>
      </c>
      <c r="FE355">
        <f t="shared" ca="1" si="215"/>
        <v>2.2841021608216495E-4</v>
      </c>
      <c r="FF355">
        <f t="shared" ca="1" si="215"/>
        <v>1.1749362564288733E-4</v>
      </c>
      <c r="FG355">
        <f t="shared" ca="1" si="215"/>
        <v>4.0146877522404518E-5</v>
      </c>
      <c r="FH355">
        <f t="shared" ca="1" si="215"/>
        <v>9.1562721869768403E-6</v>
      </c>
      <c r="FI355">
        <f t="shared" ca="1" si="215"/>
        <v>1.3990597672661527E-6</v>
      </c>
      <c r="FJ355">
        <f t="shared" ca="1" si="215"/>
        <v>1.4360693577018821E-7</v>
      </c>
      <c r="FK355">
        <f t="shared" ca="1" si="215"/>
        <v>9.9190915496939924E-9</v>
      </c>
      <c r="FL355">
        <f t="shared" ca="1" si="214"/>
        <v>4.6135748147101761E-10</v>
      </c>
      <c r="FM355">
        <f t="shared" ca="1" si="214"/>
        <v>1.4446677751231862E-11</v>
      </c>
      <c r="FN355">
        <f t="shared" ca="1" si="214"/>
        <v>3.0419116429890594E-13</v>
      </c>
      <c r="FO355">
        <f t="shared" ca="1" si="214"/>
        <v>4.2977934292514469E-15</v>
      </c>
      <c r="FP355">
        <f t="shared" ca="1" si="214"/>
        <v>4.0618433628808149E-17</v>
      </c>
      <c r="FQ355">
        <f t="shared" ca="1" si="214"/>
        <v>2.5575155896231444E-19</v>
      </c>
      <c r="FR355">
        <f t="shared" ca="1" si="214"/>
        <v>1.0674338388425969E-21</v>
      </c>
      <c r="FS355">
        <f t="shared" ca="1" si="214"/>
        <v>2.935350208412533E-24</v>
      </c>
      <c r="FT355">
        <f t="shared" ca="1" si="214"/>
        <v>5.2806359762714482E-27</v>
      </c>
      <c r="FU355">
        <f t="shared" ca="1" si="214"/>
        <v>6.1638647659340505E-30</v>
      </c>
      <c r="FV355">
        <f t="shared" ca="1" si="214"/>
        <v>4.6247842108585113E-33</v>
      </c>
      <c r="FW355">
        <f t="shared" ca="1" si="214"/>
        <v>2.2069930588930747E-36</v>
      </c>
      <c r="FX355">
        <f t="shared" ca="1" si="214"/>
        <v>6.619356290572351E-40</v>
      </c>
      <c r="FY355">
        <f t="shared" ca="1" si="214"/>
        <v>1.231302482955622E-43</v>
      </c>
      <c r="FZ355">
        <f t="shared" ca="1" si="214"/>
        <v>1.3996691270841381E-47</v>
      </c>
      <c r="GA355">
        <f t="shared" ca="1" si="209"/>
        <v>9.5646723300812255E-52</v>
      </c>
      <c r="GB355">
        <f t="shared" ca="1" si="209"/>
        <v>3.8583764072727967E-56</v>
      </c>
      <c r="GC355">
        <f t="shared" ca="1" si="209"/>
        <v>9.0052646112762738E-61</v>
      </c>
      <c r="GD355">
        <f t="shared" ca="1" si="209"/>
        <v>1.1893039417750755E-65</v>
      </c>
      <c r="GE355">
        <f t="shared" ca="1" si="209"/>
        <v>8.6721152459175968E-71</v>
      </c>
      <c r="GF355">
        <f t="shared" ca="1" si="209"/>
        <v>3.3978024167624678E-76</v>
      </c>
      <c r="GG355">
        <f t="shared" ca="1" si="209"/>
        <v>6.9416503802918304E-82</v>
      </c>
      <c r="GH355">
        <f t="shared" ca="1" si="209"/>
        <v>7.1526285583741388E-88</v>
      </c>
      <c r="GI355">
        <f t="shared" ca="1" si="209"/>
        <v>3.5824094620072547E-94</v>
      </c>
      <c r="GJ355">
        <f t="shared" ca="1" si="209"/>
        <v>8.3709787408184583E-101</v>
      </c>
      <c r="GK355">
        <f t="shared" ca="1" si="209"/>
        <v>8.7182341441917558E-108</v>
      </c>
      <c r="GL355">
        <f t="shared" ca="1" si="209"/>
        <v>3.8457467401295783E-115</v>
      </c>
      <c r="GM355">
        <f t="shared" ca="1" si="209"/>
        <v>6.7862405321992184E-123</v>
      </c>
      <c r="GN355">
        <f t="shared" ca="1" si="209"/>
        <v>4.4927317701032513E-131</v>
      </c>
      <c r="GO355">
        <f t="shared" ca="1" si="209"/>
        <v>1.0380258587977642E-139</v>
      </c>
      <c r="GP355">
        <f t="shared" ca="1" si="209"/>
        <v>7.7118049574742735E-149</v>
      </c>
      <c r="GQ355">
        <f t="shared" ca="1" si="208"/>
        <v>1.6784440029194302E-158</v>
      </c>
      <c r="GR355">
        <f t="shared" ca="1" si="208"/>
        <v>9.6212354114817237E-169</v>
      </c>
      <c r="GS355">
        <f t="shared" ca="1" si="208"/>
        <v>1.285267220437423E-179</v>
      </c>
      <c r="GT355">
        <f t="shared" ca="1" si="208"/>
        <v>3.4733179955677624E-191</v>
      </c>
      <c r="GU355">
        <f t="shared" ca="1" si="208"/>
        <v>1.6103697180316651E-203</v>
      </c>
      <c r="GV355">
        <f t="shared" ca="1" si="208"/>
        <v>1.0557547040853184E-216</v>
      </c>
      <c r="GW355">
        <f t="shared" ca="1" si="208"/>
        <v>7.7850495446967198E-231</v>
      </c>
      <c r="GX355">
        <f t="shared" ca="1" si="208"/>
        <v>4.9116136125402686E-246</v>
      </c>
      <c r="GY355">
        <f t="shared" ca="1" si="208"/>
        <v>1.9050199255546941E-262</v>
      </c>
      <c r="GZ355">
        <f t="shared" ca="1" si="208"/>
        <v>3.0313582865413942E-280</v>
      </c>
      <c r="HA355">
        <f t="shared" ca="1" si="208"/>
        <v>1.1978462119967221E-299</v>
      </c>
      <c r="HB355">
        <f t="shared" ca="1" si="208"/>
        <v>0</v>
      </c>
      <c r="HC355">
        <f t="shared" ca="1" si="208"/>
        <v>0</v>
      </c>
      <c r="HD355">
        <f t="shared" ca="1" si="208"/>
        <v>0</v>
      </c>
      <c r="HE355">
        <f t="shared" ca="1" si="208"/>
        <v>0</v>
      </c>
      <c r="HF355">
        <f t="shared" ca="1" si="211"/>
        <v>0</v>
      </c>
      <c r="HG355">
        <f t="shared" ca="1" si="211"/>
        <v>0</v>
      </c>
      <c r="HH355">
        <f t="shared" ca="1" si="211"/>
        <v>0</v>
      </c>
      <c r="HI355">
        <f t="shared" ca="1" si="211"/>
        <v>0</v>
      </c>
      <c r="HJ355">
        <f t="shared" ca="1" si="211"/>
        <v>0</v>
      </c>
      <c r="HK355">
        <f t="shared" ca="1" si="211"/>
        <v>0</v>
      </c>
      <c r="HL355">
        <f t="shared" ca="1" si="211"/>
        <v>0</v>
      </c>
    </row>
    <row r="356" spans="1:220" x14ac:dyDescent="0.25">
      <c r="A356" s="6">
        <v>45348</v>
      </c>
      <c r="B356">
        <f t="shared" ca="1" si="193"/>
        <v>1.9047088346944935E-2</v>
      </c>
      <c r="C356">
        <v>999</v>
      </c>
      <c r="D356">
        <f t="shared" si="194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195"/>
        <v>0</v>
      </c>
      <c r="J356">
        <f t="shared" si="196"/>
        <v>1</v>
      </c>
      <c r="K356">
        <f t="shared" ca="1" si="197"/>
        <v>0</v>
      </c>
      <c r="L356">
        <f t="shared" ca="1" si="198"/>
        <v>2.1469298821877956E-2</v>
      </c>
      <c r="M356">
        <f t="shared" si="199"/>
        <v>1.1276595744680851</v>
      </c>
      <c r="Q356">
        <f t="shared" si="200"/>
        <v>469.53</v>
      </c>
      <c r="R356">
        <f t="shared" si="201"/>
        <v>529.47</v>
      </c>
      <c r="S356">
        <f ca="1">_xlfn.BINOM.DIST($Q356,$C356,S$1,FALSE)*$F356*$B356</f>
        <v>0</v>
      </c>
      <c r="T356">
        <f ca="1">_xlfn.BINOM.DIST($Q356,$C356,T$1,FALSE)*$F356*$B356</f>
        <v>0</v>
      </c>
      <c r="U356">
        <f ca="1">_xlfn.BINOM.DIST($Q356,$C356,U$1,FALSE)*$F356*$B356</f>
        <v>0</v>
      </c>
      <c r="V356">
        <f ca="1">_xlfn.BINOM.DIST($Q356,$C356,V$1,FALSE)*$F356*$B356</f>
        <v>0</v>
      </c>
      <c r="W356">
        <f ca="1">_xlfn.BINOM.DIST($Q356,$C356,W$1,FALSE)*$F356*$B356</f>
        <v>0</v>
      </c>
      <c r="X356">
        <f ca="1">_xlfn.BINOM.DIST($Q356,$C356,X$1,FALSE)*$F356*$B356</f>
        <v>0</v>
      </c>
      <c r="Y356">
        <f ca="1">_xlfn.BINOM.DIST($Q356,$C356,Y$1,FALSE)*$F356*$B356</f>
        <v>2.056057609288383E-291</v>
      </c>
      <c r="Z356">
        <f ca="1">_xlfn.BINOM.DIST($Q356,$C356,Z$1,FALSE)*$F356*$B356</f>
        <v>1.775333473299038E-262</v>
      </c>
      <c r="AA356">
        <f ca="1">_xlfn.BINOM.DIST($Q356,$C356,AA$1,FALSE)*$F356*$B356</f>
        <v>9.1009941187267867E-238</v>
      </c>
      <c r="AB356">
        <f ca="1">_xlfn.BINOM.DIST($Q356,$C356,AB$1,FALSE)*$F356*$B356</f>
        <v>2.716509940443814E-216</v>
      </c>
      <c r="AC356">
        <f ca="1">_xlfn.BINOM.DIST($Q356,$C356,AC$1,FALSE)*$F356*$B356</f>
        <v>2.2431919832029615E-197</v>
      </c>
      <c r="AD356">
        <f ca="1">_xlfn.BINOM.DIST($Q356,$C356,AD$1,FALSE)*$F356*$B356</f>
        <v>1.5567156889585808E-180</v>
      </c>
      <c r="AE356">
        <f ca="1">_xlfn.BINOM.DIST($Q356,$C356,AE$1,FALSE)*$F356*$B356</f>
        <v>2.061375344512518E-165</v>
      </c>
      <c r="AF356">
        <f ca="1">_xlfn.BINOM.DIST($Q356,$C356,AF$1,FALSE)*$F356*$B356</f>
        <v>9.7044865202781281E-152</v>
      </c>
      <c r="AG356">
        <f ca="1">_xlfn.BINOM.DIST($Q356,$C356,AG$1,FALSE)*$F356*$B356</f>
        <v>2.6336880520487171E-139</v>
      </c>
      <c r="AH356">
        <f ca="1">_xlfn.BINOM.DIST($Q356,$C356,AH$1,FALSE)*$F356*$B356</f>
        <v>6.0418170028727432E-128</v>
      </c>
      <c r="AI356">
        <f ca="1">_xlfn.BINOM.DIST($Q356,$C356,AI$1,FALSE)*$F356*$B356</f>
        <v>1.5945198121109434E-117</v>
      </c>
      <c r="AJ356">
        <f ca="1">_xlfn.BINOM.DIST($Q356,$C356,AJ$1,FALSE)*$F356*$B356</f>
        <v>6.226866102158588E-108</v>
      </c>
      <c r="AK356">
        <f ca="1">_xlfn.BINOM.DIST($Q356,$C356,AK$1,FALSE)*$F356*$B356</f>
        <v>4.4308097037301663E-99</v>
      </c>
      <c r="AL356">
        <f ca="1">_xlfn.BINOM.DIST($Q356,$C356,AL$1,FALSE)*$F356*$B356</f>
        <v>6.8365232311463672E-91</v>
      </c>
      <c r="AM356">
        <f ca="1">_xlfn.BINOM.DIST($Q356,$C356,AM$1,FALSE)*$F356*$B356</f>
        <v>2.6490948813295699E-83</v>
      </c>
      <c r="AN356">
        <f ca="1">_xlfn.BINOM.DIST($Q356,$C356,AN$1,FALSE)*$F356*$B356</f>
        <v>2.9210840643877424E-76</v>
      </c>
      <c r="AO356">
        <f ca="1">_xlfn.BINOM.DIST($Q356,$C356,AO$1,FALSE)*$F356*$B356</f>
        <v>1.0202654332083004E-69</v>
      </c>
      <c r="AP356">
        <f ca="1">_xlfn.BINOM.DIST($Q356,$C356,AP$1,FALSE)*$F356*$B356</f>
        <v>1.2381574496175908E-63</v>
      </c>
      <c r="AQ356">
        <f ca="1">_xlfn.BINOM.DIST($Q356,$C356,AQ$1,FALSE)*$F356*$B356</f>
        <v>5.6573456373670633E-58</v>
      </c>
      <c r="AR356">
        <f ca="1">_xlfn.BINOM.DIST($Q356,$C356,AR$1,FALSE)*$F356*$B356</f>
        <v>1.0439269419912049E-52</v>
      </c>
      <c r="AS356">
        <f ca="1">_xlfn.BINOM.DIST($Q356,$C356,AS$1,FALSE)*$F356*$B356</f>
        <v>8.2727156515057015E-48</v>
      </c>
      <c r="AT356">
        <f ca="1">_xlfn.BINOM.DIST($Q356,$C356,AT$1,FALSE)*$F356*$B356</f>
        <v>2.9720608419839807E-43</v>
      </c>
      <c r="AU356">
        <f ca="1">_xlfn.BINOM.DIST($Q356,$C356,AU$1,FALSE)*$F356*$B356</f>
        <v>5.0778076953151478E-39</v>
      </c>
      <c r="AV356">
        <f ca="1">_xlfn.BINOM.DIST($Q356,$C356,AV$1,FALSE)*$F356*$B356</f>
        <v>4.3044956876870451E-35</v>
      </c>
      <c r="AW356">
        <f ca="1">_xlfn.BINOM.DIST($Q356,$C356,AW$1,FALSE)*$F356*$B356</f>
        <v>1.8800357704233575E-31</v>
      </c>
      <c r="AX356">
        <f ca="1">_xlfn.BINOM.DIST($Q356,$C356,AX$1,FALSE)*$F356*$B356</f>
        <v>4.3751096347609884E-28</v>
      </c>
      <c r="AY356">
        <f ca="1">_xlfn.BINOM.DIST($Q356,$C356,AY$1,FALSE)*$F356*$B356</f>
        <v>5.5898481164394994E-25</v>
      </c>
      <c r="AZ356">
        <f ca="1">_xlfn.BINOM.DIST($Q356,$C356,AZ$1,FALSE)*$F356*$B356</f>
        <v>4.0273527965439523E-22</v>
      </c>
      <c r="BA356">
        <f ca="1">_xlfn.BINOM.DIST($Q356,$C356,BA$1,FALSE)*$F356*$B356</f>
        <v>1.6758470196364044E-19</v>
      </c>
      <c r="BB356">
        <f ca="1">_xlfn.BINOM.DIST($Q356,$C356,BB$1,FALSE)*$F356*$B356</f>
        <v>4.1146060691162098E-17</v>
      </c>
      <c r="BC356">
        <f ca="1">_xlfn.BINOM.DIST($Q356,$C356,BC$1,FALSE)*$F356*$B356</f>
        <v>6.0756886839070831E-15</v>
      </c>
      <c r="BD356">
        <f ca="1">_xlfn.BINOM.DIST($Q356,$C356,BD$1,FALSE)*$F356*$B356</f>
        <v>5.4882797365686936E-13</v>
      </c>
      <c r="BE356">
        <f ca="1">_xlfn.BINOM.DIST($Q356,$C356,BE$1,FALSE)*$F356*$B356</f>
        <v>3.0792056056139749E-11</v>
      </c>
      <c r="BF356">
        <f ca="1">_xlfn.BINOM.DIST($Q356,$C356,BF$1,FALSE)*$F356*$B356</f>
        <v>1.0875511513086926E-9</v>
      </c>
      <c r="BG356">
        <f ca="1">_xlfn.BINOM.DIST($Q356,$C356,BG$1,FALSE)*$F356*$B356</f>
        <v>2.4470062437645943E-8</v>
      </c>
      <c r="BH356">
        <f ca="1">_xlfn.BINOM.DIST($Q356,$C356,BH$1,FALSE)*$F356*$B356</f>
        <v>3.5443076592124913E-7</v>
      </c>
      <c r="BI356">
        <f ca="1">_xlfn.BINOM.DIST($Q356,$C356,BI$1,FALSE)*$F356*$B356</f>
        <v>3.334956905587935E-6</v>
      </c>
      <c r="BJ356">
        <f ca="1">_xlfn.BINOM.DIST($Q356,$C356,BJ$1,FALSE)*$F356*$B356</f>
        <v>2.0545447951142871E-5</v>
      </c>
      <c r="BK356">
        <f ca="1">_xlfn.BINOM.DIST($Q356,$C356,BK$1,FALSE)*$F356*$B356</f>
        <v>8.342496375814941E-5</v>
      </c>
      <c r="BL356">
        <f ca="1">_xlfn.BINOM.DIST($Q356,$C356,BL$1,FALSE)*$F356*$B356</f>
        <v>2.2450748972031813E-4</v>
      </c>
      <c r="BM356">
        <f ca="1">_xlfn.BINOM.DIST($Q356,$C356,BM$1,FALSE)*$F356*$B356</f>
        <v>4.0220939068802858E-4</v>
      </c>
      <c r="BN356">
        <f ca="1">_xlfn.BINOM.DIST($Q356,$C356,BN$1,FALSE)*$F356*$B356</f>
        <v>4.8132974586192752E-4</v>
      </c>
      <c r="BO356">
        <f ca="1">_xlfn.BINOM.DIST($Q356,$C356,BO$1,FALSE)*$F356*$B356</f>
        <v>3.8569934109480847E-4</v>
      </c>
      <c r="BP356">
        <f ca="1">_xlfn.BINOM.DIST($Q356,$C356,BP$1,FALSE)*$F356*$B356</f>
        <v>2.0724845737777727E-4</v>
      </c>
      <c r="BQ356">
        <f ca="1">_xlfn.BINOM.DIST($Q356,$C356,BQ$1,FALSE)*$F356*$B356</f>
        <v>7.4708630103819019E-5</v>
      </c>
      <c r="BR356">
        <f ca="1">_xlfn.BINOM.DIST($Q356,$C356,BR$1,FALSE)*$F356*$B356</f>
        <v>1.8058074748987638E-5</v>
      </c>
      <c r="BS356">
        <f ca="1">_xlfn.BINOM.DIST($Q356,$C356,BS$1,FALSE)*$F356*$B356</f>
        <v>2.9225396715318342E-6</v>
      </c>
      <c r="BT356">
        <f ca="1">_xlfn.BINOM.DIST($Q356,$C356,BT$1,FALSE)*$F356*$B356</f>
        <v>3.1592499700910821E-7</v>
      </c>
      <c r="BU356">
        <f ca="1">_xlfn.BINOM.DIST($Q356,$C356,BU$1,FALSE)*$F356*$B356</f>
        <v>2.2733200879889359E-8</v>
      </c>
      <c r="BV356">
        <f ca="1">_xlfn.BINOM.DIST($Q356,$C356,BV$1,FALSE)*$F356*$B356</f>
        <v>1.0841019237530571E-9</v>
      </c>
      <c r="BW356">
        <f ca="1">_xlfn.BINOM.DIST($Q356,$C356,BW$1,FALSE)*$F356*$B356</f>
        <v>3.4075296616137291E-11</v>
      </c>
      <c r="BX356">
        <f ca="1">_xlfn.BINOM.DIST($Q356,$C356,BX$1,FALSE)*$F356*$B356</f>
        <v>7.0133450923769941E-13</v>
      </c>
      <c r="BY356">
        <f ca="1">_xlfn.BINOM.DIST($Q356,$C356,BY$1,FALSE)*$F356*$B356</f>
        <v>9.3797083175211646E-15</v>
      </c>
      <c r="BZ356">
        <f ca="1">_xlfn.BINOM.DIST($Q356,$C356,BZ$1,FALSE)*$F356*$B356</f>
        <v>8.0793042481179957E-17</v>
      </c>
      <c r="CA356">
        <f ca="1">_xlfn.BINOM.DIST($Q356,$C356,CA$1,FALSE)*$F356*$B356</f>
        <v>4.4367838878516603E-19</v>
      </c>
      <c r="CB356">
        <f ca="1">_xlfn.BINOM.DIST($Q356,$C356,CB$1,FALSE)*$F356*$B356</f>
        <v>1.5355741248681149E-21</v>
      </c>
      <c r="CC356">
        <f ca="1">_xlfn.BINOM.DIST($Q356,$C356,CC$1,FALSE)*$F356*$B356</f>
        <v>3.3063210564399435E-24</v>
      </c>
      <c r="CD356">
        <f ca="1">_xlfn.BINOM.DIST($Q356,$C356,CD$1,FALSE)*$F356*$B356</f>
        <v>4.3648355978605933E-27</v>
      </c>
      <c r="CE356">
        <f ca="1">_xlfn.BINOM.DIST($Q356,$C356,CE$1,FALSE)*$F356*$B356</f>
        <v>3.4759189920600156E-30</v>
      </c>
      <c r="CF356">
        <f ca="1">_xlfn.BINOM.DIST($Q356,$C356,CF$1,FALSE)*$F356*$B356</f>
        <v>1.6396993046487711E-33</v>
      </c>
      <c r="CG356">
        <f ca="1">_xlfn.BINOM.DIST($Q356,$C356,CG$1,FALSE)*$F356*$B356</f>
        <v>4.4902264406280946E-37</v>
      </c>
      <c r="CH356">
        <f ca="1">_xlfn.BINOM.DIST($Q356,$C356,CH$1,FALSE)*$F356*$B356</f>
        <v>6.979222488994438E-41</v>
      </c>
      <c r="CI356">
        <f ca="1">_xlfn.BINOM.DIST($Q356,$C356,CI$1,FALSE)*$F356*$B356</f>
        <v>6.0048893625207457E-45</v>
      </c>
      <c r="CJ356">
        <f ca="1">_xlfn.BINOM.DIST($Q356,$C356,CJ$1,FALSE)*$F356*$B356</f>
        <v>2.7813633604216121E-49</v>
      </c>
      <c r="CK356">
        <f ca="1">_xlfn.BINOM.DIST($Q356,$C356,CK$1,FALSE)*$F356*$B356</f>
        <v>6.7232956520256072E-54</v>
      </c>
      <c r="CL356">
        <f ca="1">_xlfn.BINOM.DIST($Q356,$C356,CL$1,FALSE)*$F356*$B356</f>
        <v>8.1929608019296196E-59</v>
      </c>
      <c r="CM356">
        <f ca="1">_xlfn.BINOM.DIST($Q356,$C356,CM$1,FALSE)*$F356*$B356</f>
        <v>4.8421013898571904E-64</v>
      </c>
      <c r="CN356">
        <f ca="1">_xlfn.BINOM.DIST($Q356,$C356,CN$1,FALSE)*$F356*$B356</f>
        <v>1.3290852616764964E-69</v>
      </c>
      <c r="CO356">
        <f ca="1">_xlfn.BINOM.DIST($Q356,$C356,CO$1,FALSE)*$F356*$B356</f>
        <v>1.6139401278457642E-75</v>
      </c>
      <c r="CP356">
        <f ca="1">_xlfn.BINOM.DIST($Q356,$C356,CP$1,FALSE)*$F356*$B356</f>
        <v>8.2086845816051288E-82</v>
      </c>
      <c r="CQ356">
        <f ca="1">_xlfn.BINOM.DIST($Q356,$C356,CQ$1,FALSE)*$F356*$B356</f>
        <v>1.6438770342157591E-88</v>
      </c>
      <c r="CR356">
        <f ca="1">_xlfn.BINOM.DIST($Q356,$C356,CR$1,FALSE)*$F356*$B356</f>
        <v>1.2084804708634221E-95</v>
      </c>
      <c r="CS356">
        <f ca="1">_xlfn.BINOM.DIST($Q356,$C356,CS$1,FALSE)*$F356*$B356</f>
        <v>3.0111052699149235E-103</v>
      </c>
      <c r="CT356">
        <f ca="1">_xlfn.BINOM.DIST($Q356,$C356,CT$1,FALSE)*$F356*$B356</f>
        <v>2.3209643275443974E-111</v>
      </c>
      <c r="CU356">
        <f ca="1">_xlfn.BINOM.DIST($Q356,$C356,CU$1,FALSE)*$F356*$B356</f>
        <v>4.982393708467138E-120</v>
      </c>
      <c r="CV356">
        <f ca="1">_xlfn.BINOM.DIST($Q356,$C356,CV$1,FALSE)*$F356*$B356</f>
        <v>2.6376599216713982E-129</v>
      </c>
      <c r="CW356">
        <f ca="1">_xlfn.BINOM.DIST($Q356,$C356,CW$1,FALSE)*$F356*$B356</f>
        <v>2.9885526690294688E-139</v>
      </c>
      <c r="CX356">
        <f ca="1">_xlfn.BINOM.DIST($Q356,$C356,CX$1,FALSE)*$F356*$B356</f>
        <v>6.1360670447236419E-150</v>
      </c>
      <c r="CY356">
        <f ca="1">_xlfn.BINOM.DIST($Q356,$C356,CY$1,FALSE)*$F356*$B356</f>
        <v>1.874616399565386E-161</v>
      </c>
      <c r="CZ356">
        <f ca="1">_xlfn.BINOM.DIST($Q356,$C356,CZ$1,FALSE)*$F356*$B356</f>
        <v>6.7325548589474795E-174</v>
      </c>
      <c r="DA356">
        <f ca="1">_xlfn.BINOM.DIST($Q356,$C356,DA$1,FALSE)*$F356*$B356</f>
        <v>2.1378094084022211E-187</v>
      </c>
      <c r="DB356">
        <f ca="1">_xlfn.BINOM.DIST($Q356,$C356,DB$1,FALSE)*$F356*$B356</f>
        <v>4.2348949532313844E-202</v>
      </c>
      <c r="DC356">
        <f ca="1">_xlfn.BINOM.DIST($Q356,$C356,DC$1,FALSE)*$F356*$B356</f>
        <v>3.3944552296045703E-218</v>
      </c>
      <c r="DD356">
        <f ca="1">_xlfn.BINOM.DIST($Q356,$C356,DD$1,FALSE)*$F356*$B356</f>
        <v>6.3734222426055889E-236</v>
      </c>
      <c r="DE356">
        <f ca="1">_xlfn.BINOM.DIST($Q356,$C356,DE$1,FALSE)*$F356*$B356</f>
        <v>1.3869901229858201E-255</v>
      </c>
      <c r="DF356">
        <f ca="1">_xlfn.BINOM.DIST($Q356,$C356,DF$1,FALSE)*$F356*$B356</f>
        <v>1.3844569084856658E-277</v>
      </c>
      <c r="DG356">
        <f ca="1">_xlfn.BINOM.DIST($Q356,$C356,DG$1,FALSE)*$F356*$B356</f>
        <v>1.8051802448938909E-302</v>
      </c>
      <c r="DH356">
        <f ca="1">_xlfn.BINOM.DIST($Q356,$C356,DH$1,FALSE)*$F356*$B356</f>
        <v>0</v>
      </c>
      <c r="DI356">
        <f ca="1">_xlfn.BINOM.DIST($Q356,$C356,DI$1,FALSE)*$F356*$B356</f>
        <v>0</v>
      </c>
      <c r="DJ356">
        <f ca="1">_xlfn.BINOM.DIST($Q356,$C356,DJ$1,FALSE)*$F356*$B356</f>
        <v>0</v>
      </c>
      <c r="DK356">
        <f ca="1">_xlfn.BINOM.DIST($Q356,$C356,DK$1,FALSE)*$F356*$B356</f>
        <v>0</v>
      </c>
      <c r="DL356">
        <f ca="1">_xlfn.BINOM.DIST($Q356,$C356,DL$1,FALSE)*$F356*$B356</f>
        <v>0</v>
      </c>
      <c r="DM356">
        <f ca="1">_xlfn.BINOM.DIST($Q356,$C356,DM$1,FALSE)*$F356*$B356</f>
        <v>0</v>
      </c>
      <c r="DN356">
        <f ca="1">_xlfn.BINOM.DIST($Q356,$C356,DN$1,FALSE)*$F356*$B356</f>
        <v>0</v>
      </c>
      <c r="DQ356">
        <f t="shared" ca="1" si="213"/>
        <v>0</v>
      </c>
      <c r="DR356">
        <f t="shared" ca="1" si="213"/>
        <v>0</v>
      </c>
      <c r="DS356">
        <f t="shared" ca="1" si="213"/>
        <v>0</v>
      </c>
      <c r="DT356">
        <f t="shared" ca="1" si="213"/>
        <v>0</v>
      </c>
      <c r="DU356">
        <f t="shared" ca="1" si="213"/>
        <v>0</v>
      </c>
      <c r="DV356">
        <f t="shared" ca="1" si="213"/>
        <v>0</v>
      </c>
      <c r="DW356">
        <f t="shared" ca="1" si="213"/>
        <v>0</v>
      </c>
      <c r="DX356">
        <f t="shared" ca="1" si="213"/>
        <v>0</v>
      </c>
      <c r="DY356">
        <f t="shared" ca="1" si="213"/>
        <v>2.3409731048231446E-301</v>
      </c>
      <c r="DZ356">
        <f t="shared" ca="1" si="213"/>
        <v>1.5785427115005119E-276</v>
      </c>
      <c r="EA356">
        <f t="shared" ca="1" si="213"/>
        <v>1.4076474226938338E-254</v>
      </c>
      <c r="EB356">
        <f t="shared" ca="1" si="213"/>
        <v>5.8149773149793187E-235</v>
      </c>
      <c r="EC356">
        <f t="shared" ca="1" si="213"/>
        <v>2.8070459558349594E-217</v>
      </c>
      <c r="ED356">
        <f t="shared" ca="1" si="213"/>
        <v>3.19592481659355E-201</v>
      </c>
      <c r="EE356">
        <f t="shared" ca="1" si="213"/>
        <v>1.4808716236345816E-186</v>
      </c>
      <c r="EF356">
        <f t="shared" ca="1" si="213"/>
        <v>4.302150303489521E-173</v>
      </c>
      <c r="EG356">
        <f t="shared" ca="1" si="212"/>
        <v>1.109812793999674E-160</v>
      </c>
      <c r="EH356">
        <f t="shared" ca="1" si="212"/>
        <v>3.3782927321371135E-149</v>
      </c>
      <c r="EI356">
        <f t="shared" ca="1" si="212"/>
        <v>1.5352541252500573E-138</v>
      </c>
      <c r="EJ356">
        <f t="shared" ca="1" si="212"/>
        <v>1.2680262087063949E-128</v>
      </c>
      <c r="EK356">
        <f t="shared" ca="1" si="212"/>
        <v>2.2473775876515309E-119</v>
      </c>
      <c r="EL356">
        <f t="shared" ca="1" si="212"/>
        <v>9.8458740014574332E-111</v>
      </c>
      <c r="EM356">
        <f t="shared" ca="1" si="212"/>
        <v>1.2038596891528095E-102</v>
      </c>
      <c r="EN356">
        <f t="shared" ca="1" si="212"/>
        <v>4.5622653113766415E-95</v>
      </c>
      <c r="EO356">
        <f t="shared" ca="1" si="212"/>
        <v>5.8701566434630239E-88</v>
      </c>
      <c r="EP356">
        <f t="shared" ca="1" si="212"/>
        <v>2.7769805286732209E-81</v>
      </c>
      <c r="EQ356">
        <f t="shared" ca="1" si="212"/>
        <v>5.1799289536947549E-75</v>
      </c>
      <c r="ER356">
        <f t="shared" ca="1" si="212"/>
        <v>4.0521913927736732E-69</v>
      </c>
      <c r="ES356">
        <f t="shared" ca="1" si="212"/>
        <v>1.4040622267255034E-63</v>
      </c>
      <c r="ET356">
        <f t="shared" ca="1" si="212"/>
        <v>2.2619304106879996E-58</v>
      </c>
      <c r="EU356">
        <f t="shared" ca="1" si="212"/>
        <v>1.7690373665977028E-53</v>
      </c>
      <c r="EV356">
        <f t="shared" ca="1" si="215"/>
        <v>6.981088407046988E-49</v>
      </c>
      <c r="EW356">
        <f t="shared" ca="1" si="215"/>
        <v>1.4389375839451527E-44</v>
      </c>
      <c r="EX356">
        <f t="shared" ca="1" si="215"/>
        <v>1.5978864641153852E-40</v>
      </c>
      <c r="EY356">
        <f t="shared" ca="1" si="215"/>
        <v>9.8290438606527594E-37</v>
      </c>
      <c r="EZ356">
        <f t="shared" ca="1" si="215"/>
        <v>3.4338991516823062E-33</v>
      </c>
      <c r="FA356">
        <f t="shared" ca="1" si="215"/>
        <v>6.9682725892857756E-30</v>
      </c>
      <c r="FB356">
        <f t="shared" ca="1" si="215"/>
        <v>8.3807855441412261E-27</v>
      </c>
      <c r="FC356">
        <f t="shared" ca="1" si="215"/>
        <v>6.0831864453891959E-24</v>
      </c>
      <c r="FD356">
        <f t="shared" ca="1" si="215"/>
        <v>2.7084076081288097E-21</v>
      </c>
      <c r="FE356">
        <f t="shared" ca="1" si="215"/>
        <v>7.5047727464746181E-19</v>
      </c>
      <c r="FF356">
        <f t="shared" ca="1" si="215"/>
        <v>1.3110526405745034E-16</v>
      </c>
      <c r="FG356">
        <f t="shared" ca="1" si="215"/>
        <v>1.4606496133772211E-14</v>
      </c>
      <c r="FH356">
        <f t="shared" ca="1" si="215"/>
        <v>1.0483580170249823E-12</v>
      </c>
      <c r="FI356">
        <f t="shared" ca="1" si="215"/>
        <v>4.8904971158951758E-11</v>
      </c>
      <c r="FJ356">
        <f t="shared" ca="1" si="215"/>
        <v>1.4941641171350565E-9</v>
      </c>
      <c r="FK356">
        <f t="shared" ca="1" si="215"/>
        <v>3.0093626696693709E-8</v>
      </c>
      <c r="FL356">
        <f t="shared" ca="1" si="214"/>
        <v>4.0173531760918901E-7</v>
      </c>
      <c r="FM356">
        <f t="shared" ca="1" si="214"/>
        <v>3.57026566256315E-6</v>
      </c>
      <c r="FN356">
        <f t="shared" ca="1" si="214"/>
        <v>2.1194518474388867E-5</v>
      </c>
      <c r="FO356">
        <f t="shared" ca="1" si="214"/>
        <v>8.424590203197043E-5</v>
      </c>
      <c r="FP356">
        <f t="shared" ca="1" si="214"/>
        <v>2.2454077755949475E-4</v>
      </c>
      <c r="FQ356">
        <f t="shared" ca="1" si="214"/>
        <v>4.0148081986301581E-4</v>
      </c>
      <c r="FR356">
        <f t="shared" ca="1" si="214"/>
        <v>4.8132974586192741E-4</v>
      </c>
      <c r="FS356">
        <f t="shared" ca="1" si="214"/>
        <v>3.8636189696508949E-4</v>
      </c>
      <c r="FT356">
        <f t="shared" ca="1" si="214"/>
        <v>2.0713747117328179E-4</v>
      </c>
      <c r="FU356">
        <f t="shared" ca="1" si="214"/>
        <v>7.3916039317626251E-5</v>
      </c>
      <c r="FV356">
        <f t="shared" ca="1" si="214"/>
        <v>1.7477818544475773E-5</v>
      </c>
      <c r="FW356">
        <f t="shared" ca="1" si="214"/>
        <v>2.723262682258992E-6</v>
      </c>
      <c r="FX356">
        <f t="shared" ca="1" si="214"/>
        <v>2.7774181548747912E-7</v>
      </c>
      <c r="FY356">
        <f t="shared" ca="1" si="214"/>
        <v>1.8395933463759829E-8</v>
      </c>
      <c r="FZ356">
        <f t="shared" ca="1" si="214"/>
        <v>7.8408379133403985E-10</v>
      </c>
      <c r="GA356">
        <f t="shared" ca="1" si="209"/>
        <v>2.1281812250190249E-11</v>
      </c>
      <c r="GB356">
        <f t="shared" ca="1" si="209"/>
        <v>3.6347573669061124E-13</v>
      </c>
      <c r="GC356">
        <f t="shared" ca="1" si="209"/>
        <v>3.8538610401901814E-15</v>
      </c>
      <c r="GD356">
        <f t="shared" ca="1" si="209"/>
        <v>2.498394192539608E-17</v>
      </c>
      <c r="GE356">
        <f t="shared" ca="1" si="209"/>
        <v>9.7352557362471199E-20</v>
      </c>
      <c r="GF356">
        <f t="shared" ca="1" si="209"/>
        <v>2.2368498066539465E-22</v>
      </c>
      <c r="GG356">
        <f t="shared" ca="1" si="209"/>
        <v>2.9663274109756207E-25</v>
      </c>
      <c r="GH356">
        <f t="shared" ca="1" si="209"/>
        <v>2.2165603237463474E-28</v>
      </c>
      <c r="GI356">
        <f t="shared" ca="1" si="209"/>
        <v>9.0858871579687356E-32</v>
      </c>
      <c r="GJ356">
        <f t="shared" ca="1" si="209"/>
        <v>1.9826220773066237E-35</v>
      </c>
      <c r="GK356">
        <f t="shared" ca="1" si="209"/>
        <v>2.2267927363604872E-39</v>
      </c>
      <c r="GL356">
        <f t="shared" ca="1" si="209"/>
        <v>1.2395858539425297E-43</v>
      </c>
      <c r="GM356">
        <f t="shared" ca="1" si="209"/>
        <v>3.2776889499048446E-48</v>
      </c>
      <c r="GN356">
        <f t="shared" ca="1" si="209"/>
        <v>3.9239807039366719E-53</v>
      </c>
      <c r="GO356">
        <f t="shared" ca="1" si="209"/>
        <v>2.0145978865414645E-58</v>
      </c>
      <c r="GP356">
        <f t="shared" ref="GP356:HE419" ca="1" si="216">_xlfn.BINOM.DIST($R356,$C356,GP$1,FALSE)*$F356*$B356</f>
        <v>4.170527579670487E-64</v>
      </c>
      <c r="GQ356">
        <f t="shared" ca="1" si="216"/>
        <v>3.2450340837968254E-70</v>
      </c>
      <c r="GR356">
        <f t="shared" ca="1" si="216"/>
        <v>8.7561717308392688E-77</v>
      </c>
      <c r="GS356">
        <f t="shared" ca="1" si="216"/>
        <v>7.4681930165083232E-84</v>
      </c>
      <c r="GT356">
        <f t="shared" ca="1" si="216"/>
        <v>1.8083474898233124E-91</v>
      </c>
      <c r="GU356">
        <f t="shared" ca="1" si="216"/>
        <v>1.0967806064749107E-99</v>
      </c>
      <c r="GV356">
        <f t="shared" ca="1" si="216"/>
        <v>1.4381969643780861E-108</v>
      </c>
      <c r="GW356">
        <f t="shared" ca="1" si="216"/>
        <v>3.424905776769192E-118</v>
      </c>
      <c r="GX356">
        <f t="shared" ca="1" si="216"/>
        <v>1.2023140218467371E-128</v>
      </c>
      <c r="GY356">
        <f t="shared" ca="1" si="216"/>
        <v>4.8347267061294804E-140</v>
      </c>
      <c r="GZ356">
        <f t="shared" ca="1" si="216"/>
        <v>1.635214285268065E-152</v>
      </c>
      <c r="HA356">
        <f t="shared" ca="1" si="216"/>
        <v>3.169813150646443E-166</v>
      </c>
      <c r="HB356">
        <f t="shared" ca="1" si="216"/>
        <v>2.1696515578793716E-181</v>
      </c>
      <c r="HC356">
        <f t="shared" ca="1" si="216"/>
        <v>2.8106187969147016E-198</v>
      </c>
      <c r="HD356">
        <f t="shared" ca="1" si="216"/>
        <v>3.0296358232133605E-217</v>
      </c>
      <c r="HE356">
        <f t="shared" ca="1" si="216"/>
        <v>8.9241940479381226E-239</v>
      </c>
      <c r="HF356">
        <f t="shared" ca="1" si="211"/>
        <v>1.5068604863681379E-263</v>
      </c>
      <c r="HG356">
        <f t="shared" ca="1" si="211"/>
        <v>1.4799147119755766E-292</v>
      </c>
      <c r="HH356">
        <f t="shared" ca="1" si="211"/>
        <v>0</v>
      </c>
      <c r="HI356">
        <f t="shared" ca="1" si="211"/>
        <v>0</v>
      </c>
      <c r="HJ356">
        <f t="shared" ca="1" si="211"/>
        <v>0</v>
      </c>
      <c r="HK356">
        <f t="shared" ca="1" si="211"/>
        <v>0</v>
      </c>
      <c r="HL356">
        <f t="shared" ca="1" si="211"/>
        <v>0</v>
      </c>
    </row>
    <row r="357" spans="1:220" x14ac:dyDescent="0.25">
      <c r="A357" s="6">
        <v>45349</v>
      </c>
      <c r="B357">
        <f t="shared" ca="1" si="193"/>
        <v>2.0013854527566759E-2</v>
      </c>
      <c r="C357" s="5">
        <v>1498</v>
      </c>
      <c r="D357">
        <f t="shared" si="194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195"/>
        <v>1</v>
      </c>
      <c r="J357">
        <f t="shared" si="196"/>
        <v>0</v>
      </c>
      <c r="K357">
        <f t="shared" ca="1" si="197"/>
        <v>1.7712010636904293E-2</v>
      </c>
      <c r="L357">
        <f t="shared" ca="1" si="198"/>
        <v>0</v>
      </c>
      <c r="M357">
        <f t="shared" si="199"/>
        <v>1</v>
      </c>
      <c r="Q357">
        <f t="shared" si="200"/>
        <v>659.12</v>
      </c>
      <c r="R357">
        <f t="shared" si="201"/>
        <v>659.12</v>
      </c>
      <c r="S357">
        <f ca="1">_xlfn.BINOM.DIST($Q357,$C357,S$1,FALSE)*$F357*$B357</f>
        <v>0</v>
      </c>
      <c r="T357">
        <f ca="1">_xlfn.BINOM.DIST($Q357,$C357,T$1,FALSE)*$F357*$B357</f>
        <v>0</v>
      </c>
      <c r="U357">
        <f ca="1">_xlfn.BINOM.DIST($Q357,$C357,U$1,FALSE)*$F357*$B357</f>
        <v>0</v>
      </c>
      <c r="V357">
        <f ca="1">_xlfn.BINOM.DIST($Q357,$C357,V$1,FALSE)*$F357*$B357</f>
        <v>0</v>
      </c>
      <c r="W357">
        <f ca="1">_xlfn.BINOM.DIST($Q357,$C357,W$1,FALSE)*$F357*$B357</f>
        <v>0</v>
      </c>
      <c r="X357">
        <f ca="1">_xlfn.BINOM.DIST($Q357,$C357,X$1,FALSE)*$F357*$B357</f>
        <v>0</v>
      </c>
      <c r="Y357">
        <f ca="1">_xlfn.BINOM.DIST($Q357,$C357,Y$1,FALSE)*$F357*$B357</f>
        <v>0</v>
      </c>
      <c r="Z357">
        <f ca="1">_xlfn.BINOM.DIST($Q357,$C357,Z$1,FALSE)*$F357*$B357</f>
        <v>0</v>
      </c>
      <c r="AA357">
        <f ca="1">_xlfn.BINOM.DIST($Q357,$C357,AA$1,FALSE)*$F357*$B357</f>
        <v>0</v>
      </c>
      <c r="AB357">
        <f ca="1">_xlfn.BINOM.DIST($Q357,$C357,AB$1,FALSE)*$F357*$B357</f>
        <v>1.6284491432300816E-281</v>
      </c>
      <c r="AC357">
        <f ca="1">_xlfn.BINOM.DIST($Q357,$C357,AC$1,FALSE)*$F357*$B357</f>
        <v>2.186239525269628E-255</v>
      </c>
      <c r="AD357">
        <f ca="1">_xlfn.BINOM.DIST($Q357,$C357,AD$1,FALSE)*$F357*$B357</f>
        <v>3.5174458186297437E-232</v>
      </c>
      <c r="AE357">
        <f ca="1">_xlfn.BINOM.DIST($Q357,$C357,AE$1,FALSE)*$F357*$B357</f>
        <v>2.1460280860563844E-211</v>
      </c>
      <c r="AF357">
        <f ca="1">_xlfn.BINOM.DIST($Q357,$C357,AF$1,FALSE)*$F357*$B357</f>
        <v>1.1900204902920967E-192</v>
      </c>
      <c r="AG357">
        <f ca="1">_xlfn.BINOM.DIST($Q357,$C357,AG$1,FALSE)*$F357*$B357</f>
        <v>1.182519816767621E-175</v>
      </c>
      <c r="AH357">
        <f ca="1">_xlfn.BINOM.DIST($Q357,$C357,AH$1,FALSE)*$F357*$B357</f>
        <v>3.604547177517874E-160</v>
      </c>
      <c r="AI357">
        <f ca="1">_xlfn.BINOM.DIST($Q357,$C357,AI$1,FALSE)*$F357*$B357</f>
        <v>5.1954347910612271E-146</v>
      </c>
      <c r="AJ357">
        <f ca="1">_xlfn.BINOM.DIST($Q357,$C357,AJ$1,FALSE)*$F357*$B357</f>
        <v>5.0418626897434678E-133</v>
      </c>
      <c r="AK357">
        <f ca="1">_xlfn.BINOM.DIST($Q357,$C357,AK$1,FALSE)*$F357*$B357</f>
        <v>4.4119982866988623E-121</v>
      </c>
      <c r="AL357">
        <f ca="1">_xlfn.BINOM.DIST($Q357,$C357,AL$1,FALSE)*$F357*$B357</f>
        <v>4.4441242156739768E-110</v>
      </c>
      <c r="AM357">
        <f ca="1">_xlfn.BINOM.DIST($Q357,$C357,AM$1,FALSE)*$F357*$B357</f>
        <v>6.3313824914008498E-100</v>
      </c>
      <c r="AN357">
        <f ca="1">_xlfn.BINOM.DIST($Q357,$C357,AN$1,FALSE)*$F357*$B357</f>
        <v>1.5201174498848232E-90</v>
      </c>
      <c r="AO357">
        <f ca="1">_xlfn.BINOM.DIST($Q357,$C357,AO$1,FALSE)*$F357*$B357</f>
        <v>7.1474420232755971E-82</v>
      </c>
      <c r="AP357">
        <f ca="1">_xlfn.BINOM.DIST($Q357,$C357,AP$1,FALSE)*$F357*$B357</f>
        <v>7.4919466723667887E-74</v>
      </c>
      <c r="AQ357">
        <f ca="1">_xlfn.BINOM.DIST($Q357,$C357,AQ$1,FALSE)*$F357*$B357</f>
        <v>1.9590455486034198E-66</v>
      </c>
      <c r="AR357">
        <f ca="1">_xlfn.BINOM.DIST($Q357,$C357,AR$1,FALSE)*$F357*$B357</f>
        <v>1.4096069184194811E-59</v>
      </c>
      <c r="AS357">
        <f ca="1">_xlfn.BINOM.DIST($Q357,$C357,AS$1,FALSE)*$F357*$B357</f>
        <v>3.0414556578811202E-53</v>
      </c>
      <c r="AT357">
        <f ca="1">_xlfn.BINOM.DIST($Q357,$C357,AT$1,FALSE)*$F357*$B357</f>
        <v>2.1224259353239207E-47</v>
      </c>
      <c r="AU357">
        <f ca="1">_xlfn.BINOM.DIST($Q357,$C357,AU$1,FALSE)*$F357*$B357</f>
        <v>5.1208196707570822E-42</v>
      </c>
      <c r="AV357">
        <f ca="1">_xlfn.BINOM.DIST($Q357,$C357,AV$1,FALSE)*$F357*$B357</f>
        <v>4.5317663762874472E-37</v>
      </c>
      <c r="AW357">
        <f ca="1">_xlfn.BINOM.DIST($Q357,$C357,AW$1,FALSE)*$F357*$B357</f>
        <v>1.5502250641771768E-32</v>
      </c>
      <c r="AX357">
        <f ca="1">_xlfn.BINOM.DIST($Q357,$C357,AX$1,FALSE)*$F357*$B357</f>
        <v>2.1477102382398215E-28</v>
      </c>
      <c r="AY357">
        <f ca="1">_xlfn.BINOM.DIST($Q357,$C357,AY$1,FALSE)*$F357*$B357</f>
        <v>1.2561624164342707E-24</v>
      </c>
      <c r="AZ357">
        <f ca="1">_xlfn.BINOM.DIST($Q357,$C357,AZ$1,FALSE)*$F357*$B357</f>
        <v>3.218682713955072E-21</v>
      </c>
      <c r="BA357">
        <f ca="1">_xlfn.BINOM.DIST($Q357,$C357,BA$1,FALSE)*$F357*$B357</f>
        <v>3.7342257775264915E-18</v>
      </c>
      <c r="BB357">
        <f ca="1">_xlfn.BINOM.DIST($Q357,$C357,BB$1,FALSE)*$F357*$B357</f>
        <v>2.0201321122469456E-15</v>
      </c>
      <c r="BC357">
        <f ca="1">_xlfn.BINOM.DIST($Q357,$C357,BC$1,FALSE)*$F357*$B357</f>
        <v>5.2309250841339383E-13</v>
      </c>
      <c r="BD357">
        <f ca="1">_xlfn.BINOM.DIST($Q357,$C357,BD$1,FALSE)*$F357*$B357</f>
        <v>6.6357417196247688E-11</v>
      </c>
      <c r="BE357">
        <f ca="1">_xlfn.BINOM.DIST($Q357,$C357,BE$1,FALSE)*$F357*$B357</f>
        <v>4.209688700008521E-9</v>
      </c>
      <c r="BF357">
        <f ca="1">_xlfn.BINOM.DIST($Q357,$C357,BF$1,FALSE)*$F357*$B357</f>
        <v>1.3600031886034067E-7</v>
      </c>
      <c r="BG357">
        <f ca="1">_xlfn.BINOM.DIST($Q357,$C357,BG$1,FALSE)*$F357*$B357</f>
        <v>2.2733467294591015E-6</v>
      </c>
      <c r="BH357">
        <f ca="1">_xlfn.BINOM.DIST($Q357,$C357,BH$1,FALSE)*$F357*$B357</f>
        <v>1.9935708196905404E-5</v>
      </c>
      <c r="BI357">
        <f ca="1">_xlfn.BINOM.DIST($Q357,$C357,BI$1,FALSE)*$F357*$B357</f>
        <v>9.2811393556841389E-5</v>
      </c>
      <c r="BJ357">
        <f ca="1">_xlfn.BINOM.DIST($Q357,$C357,BJ$1,FALSE)*$F357*$B357</f>
        <v>2.3171196397020726E-4</v>
      </c>
      <c r="BK357">
        <f ca="1">_xlfn.BINOM.DIST($Q357,$C357,BK$1,FALSE)*$F357*$B357</f>
        <v>3.1282451845023816E-4</v>
      </c>
      <c r="BL357">
        <f ca="1">_xlfn.BINOM.DIST($Q357,$C357,BL$1,FALSE)*$F357*$B357</f>
        <v>2.2991927732128465E-4</v>
      </c>
      <c r="BM357">
        <f ca="1">_xlfn.BINOM.DIST($Q357,$C357,BM$1,FALSE)*$F357*$B357</f>
        <v>9.2471497713353851E-5</v>
      </c>
      <c r="BN357">
        <f ca="1">_xlfn.BINOM.DIST($Q357,$C357,BN$1,FALSE)*$F357*$B357</f>
        <v>2.0425622295504533E-5</v>
      </c>
      <c r="BO357">
        <f ca="1">_xlfn.BINOM.DIST($Q357,$C357,BO$1,FALSE)*$F357*$B357</f>
        <v>2.4832077912462988E-6</v>
      </c>
      <c r="BP357">
        <f ca="1">_xlfn.BINOM.DIST($Q357,$C357,BP$1,FALSE)*$F357*$B357</f>
        <v>1.6627494278331251E-7</v>
      </c>
      <c r="BQ357">
        <f ca="1">_xlfn.BINOM.DIST($Q357,$C357,BQ$1,FALSE)*$F357*$B357</f>
        <v>6.1277186600135755E-9</v>
      </c>
      <c r="BR357">
        <f ca="1">_xlfn.BINOM.DIST($Q357,$C357,BR$1,FALSE)*$F357*$B357</f>
        <v>1.2401936820108903E-10</v>
      </c>
      <c r="BS357">
        <f ca="1">_xlfn.BINOM.DIST($Q357,$C357,BS$1,FALSE)*$F357*$B357</f>
        <v>1.3735166726872358E-12</v>
      </c>
      <c r="BT357">
        <f ca="1">_xlfn.BINOM.DIST($Q357,$C357,BT$1,FALSE)*$F357*$B357</f>
        <v>8.2819613055730553E-15</v>
      </c>
      <c r="BU357">
        <f ca="1">_xlfn.BINOM.DIST($Q357,$C357,BU$1,FALSE)*$F357*$B357</f>
        <v>2.7011010160441548E-17</v>
      </c>
      <c r="BV357">
        <f ca="1">_xlfn.BINOM.DIST($Q357,$C357,BV$1,FALSE)*$F357*$B357</f>
        <v>4.7265445569116171E-20</v>
      </c>
      <c r="BW357">
        <f ca="1">_xlfn.BINOM.DIST($Q357,$C357,BW$1,FALSE)*$F357*$B357</f>
        <v>4.3947855824681051E-23</v>
      </c>
      <c r="BX357">
        <f ca="1">_xlfn.BINOM.DIST($Q357,$C357,BX$1,FALSE)*$F357*$B357</f>
        <v>2.1468239989855996E-26</v>
      </c>
      <c r="BY357">
        <f ca="1">_xlfn.BINOM.DIST($Q357,$C357,BY$1,FALSE)*$F357*$B357</f>
        <v>5.4379439124863393E-30</v>
      </c>
      <c r="BZ357">
        <f ca="1">_xlfn.BINOM.DIST($Q357,$C357,BZ$1,FALSE)*$F357*$B357</f>
        <v>7.0366148762272793E-34</v>
      </c>
      <c r="CA357">
        <f ca="1">_xlfn.BINOM.DIST($Q357,$C357,CA$1,FALSE)*$F357*$B357</f>
        <v>4.5733985431461886E-38</v>
      </c>
      <c r="CB357">
        <f ca="1">_xlfn.BINOM.DIST($Q357,$C357,CB$1,FALSE)*$F357*$B357</f>
        <v>1.4648693406736052E-42</v>
      </c>
      <c r="CC357">
        <f ca="1">_xlfn.BINOM.DIST($Q357,$C357,CC$1,FALSE)*$F357*$B357</f>
        <v>2.2635665263335148E-47</v>
      </c>
      <c r="CD357">
        <f ca="1">_xlfn.BINOM.DIST($Q357,$C357,CD$1,FALSE)*$F357*$B357</f>
        <v>1.647786362563846E-52</v>
      </c>
      <c r="CE357">
        <f ca="1">_xlfn.BINOM.DIST($Q357,$C357,CE$1,FALSE)*$F357*$B357</f>
        <v>5.5034284075038781E-58</v>
      </c>
      <c r="CF357">
        <f ca="1">_xlfn.BINOM.DIST($Q357,$C357,CF$1,FALSE)*$F357*$B357</f>
        <v>8.1888621366956637E-64</v>
      </c>
      <c r="CG357">
        <f ca="1">_xlfn.BINOM.DIST($Q357,$C357,CG$1,FALSE)*$F357*$B357</f>
        <v>5.2540867925738429E-70</v>
      </c>
      <c r="CH357">
        <f ca="1">_xlfn.BINOM.DIST($Q357,$C357,CH$1,FALSE)*$F357*$B357</f>
        <v>1.4019187991579782E-76</v>
      </c>
      <c r="CI357">
        <f ca="1">_xlfn.BINOM.DIST($Q357,$C357,CI$1,FALSE)*$F357*$B357</f>
        <v>1.4942993444026748E-83</v>
      </c>
      <c r="CJ357">
        <f ca="1">_xlfn.BINOM.DIST($Q357,$C357,CJ$1,FALSE)*$F357*$B357</f>
        <v>6.084771093619171E-91</v>
      </c>
      <c r="CK357">
        <f ca="1">_xlfn.BINOM.DIST($Q357,$C357,CK$1,FALSE)*$F357*$B357</f>
        <v>9.0068597727943951E-99</v>
      </c>
      <c r="CL357">
        <f ca="1">_xlfn.BINOM.DIST($Q357,$C357,CL$1,FALSE)*$F357*$B357</f>
        <v>4.5856865452675094E-107</v>
      </c>
      <c r="CM357">
        <f ca="1">_xlfn.BINOM.DIST($Q357,$C357,CM$1,FALSE)*$F357*$B357</f>
        <v>7.5498055532134082E-116</v>
      </c>
      <c r="CN357">
        <f ca="1">_xlfn.BINOM.DIST($Q357,$C357,CN$1,FALSE)*$F357*$B357</f>
        <v>3.7514163844083542E-125</v>
      </c>
      <c r="CO357">
        <f ca="1">_xlfn.BINOM.DIST($Q357,$C357,CO$1,FALSE)*$F357*$B357</f>
        <v>5.2068440739745597E-135</v>
      </c>
      <c r="CP357">
        <f ca="1">_xlfn.BINOM.DIST($Q357,$C357,CP$1,FALSE)*$F357*$B357</f>
        <v>1.8504279219184548E-145</v>
      </c>
      <c r="CQ357">
        <f ca="1">_xlfn.BINOM.DIST($Q357,$C357,CQ$1,FALSE)*$F357*$B357</f>
        <v>1.5262350790691864E-156</v>
      </c>
      <c r="CR357">
        <f ca="1">_xlfn.BINOM.DIST($Q357,$C357,CR$1,FALSE)*$F357*$B357</f>
        <v>2.6138136975368733E-168</v>
      </c>
      <c r="CS357">
        <f ca="1">_xlfn.BINOM.DIST($Q357,$C357,CS$1,FALSE)*$F357*$B357</f>
        <v>8.1885066292822529E-181</v>
      </c>
      <c r="CT357">
        <f ca="1">_xlfn.BINOM.DIST($Q357,$C357,CT$1,FALSE)*$F357*$B357</f>
        <v>4.0595113899381774E-194</v>
      </c>
      <c r="CU357">
        <f ca="1">_xlfn.BINOM.DIST($Q357,$C357,CU$1,FALSE)*$F357*$B357</f>
        <v>2.6958772380068367E-208</v>
      </c>
      <c r="CV357">
        <f ca="1">_xlfn.BINOM.DIST($Q357,$C357,CV$1,FALSE)*$F357*$B357</f>
        <v>1.9775658900028969E-223</v>
      </c>
      <c r="CW357">
        <f ca="1">_xlfn.BINOM.DIST($Q357,$C357,CW$1,FALSE)*$F357*$B357</f>
        <v>1.2799494693767257E-239</v>
      </c>
      <c r="CX357">
        <f ca="1">_xlfn.BINOM.DIST($Q357,$C357,CX$1,FALSE)*$F357*$B357</f>
        <v>5.6148768357843203E-257</v>
      </c>
      <c r="CY357">
        <f ca="1">_xlfn.BINOM.DIST($Q357,$C357,CY$1,FALSE)*$F357*$B357</f>
        <v>1.2216513667469774E-275</v>
      </c>
      <c r="CZ357">
        <f ca="1">_xlfn.BINOM.DIST($Q357,$C357,CZ$1,FALSE)*$F357*$B357</f>
        <v>9.0755032268737125E-296</v>
      </c>
      <c r="DA357">
        <f ca="1">_xlfn.BINOM.DIST($Q357,$C357,DA$1,FALSE)*$F357*$B357</f>
        <v>0</v>
      </c>
      <c r="DB357">
        <f ca="1">_xlfn.BINOM.DIST($Q357,$C357,DB$1,FALSE)*$F357*$B357</f>
        <v>0</v>
      </c>
      <c r="DC357">
        <f ca="1">_xlfn.BINOM.DIST($Q357,$C357,DC$1,FALSE)*$F357*$B357</f>
        <v>0</v>
      </c>
      <c r="DD357">
        <f ca="1">_xlfn.BINOM.DIST($Q357,$C357,DD$1,FALSE)*$F357*$B357</f>
        <v>0</v>
      </c>
      <c r="DE357">
        <f ca="1">_xlfn.BINOM.DIST($Q357,$C357,DE$1,FALSE)*$F357*$B357</f>
        <v>0</v>
      </c>
      <c r="DF357">
        <f ca="1">_xlfn.BINOM.DIST($Q357,$C357,DF$1,FALSE)*$F357*$B357</f>
        <v>0</v>
      </c>
      <c r="DG357">
        <f ca="1">_xlfn.BINOM.DIST($Q357,$C357,DG$1,FALSE)*$F357*$B357</f>
        <v>0</v>
      </c>
      <c r="DH357">
        <f ca="1">_xlfn.BINOM.DIST($Q357,$C357,DH$1,FALSE)*$F357*$B357</f>
        <v>0</v>
      </c>
      <c r="DI357">
        <f ca="1">_xlfn.BINOM.DIST($Q357,$C357,DI$1,FALSE)*$F357*$B357</f>
        <v>0</v>
      </c>
      <c r="DJ357">
        <f ca="1">_xlfn.BINOM.DIST($Q357,$C357,DJ$1,FALSE)*$F357*$B357</f>
        <v>0</v>
      </c>
      <c r="DK357">
        <f ca="1">_xlfn.BINOM.DIST($Q357,$C357,DK$1,FALSE)*$F357*$B357</f>
        <v>0</v>
      </c>
      <c r="DL357">
        <f ca="1">_xlfn.BINOM.DIST($Q357,$C357,DL$1,FALSE)*$F357*$B357</f>
        <v>0</v>
      </c>
      <c r="DM357">
        <f ca="1">_xlfn.BINOM.DIST($Q357,$C357,DM$1,FALSE)*$F357*$B357</f>
        <v>0</v>
      </c>
      <c r="DN357">
        <f ca="1">_xlfn.BINOM.DIST($Q357,$C357,DN$1,FALSE)*$F357*$B357</f>
        <v>0</v>
      </c>
      <c r="DQ357">
        <f t="shared" ca="1" si="213"/>
        <v>0</v>
      </c>
      <c r="DR357">
        <f t="shared" ca="1" si="213"/>
        <v>0</v>
      </c>
      <c r="DS357">
        <f t="shared" ca="1" si="213"/>
        <v>0</v>
      </c>
      <c r="DT357">
        <f t="shared" ca="1" si="213"/>
        <v>0</v>
      </c>
      <c r="DU357">
        <f t="shared" ca="1" si="213"/>
        <v>0</v>
      </c>
      <c r="DV357">
        <f t="shared" ca="1" si="213"/>
        <v>0</v>
      </c>
      <c r="DW357">
        <f t="shared" ca="1" si="213"/>
        <v>0</v>
      </c>
      <c r="DX357">
        <f t="shared" ca="1" si="213"/>
        <v>0</v>
      </c>
      <c r="DY357">
        <f t="shared" ca="1" si="213"/>
        <v>0</v>
      </c>
      <c r="DZ357">
        <f t="shared" ca="1" si="213"/>
        <v>1.6284491432300816E-281</v>
      </c>
      <c r="EA357">
        <f t="shared" ca="1" si="213"/>
        <v>2.186239525269628E-255</v>
      </c>
      <c r="EB357">
        <f t="shared" ca="1" si="213"/>
        <v>3.5174458186297437E-232</v>
      </c>
      <c r="EC357">
        <f t="shared" ca="1" si="213"/>
        <v>2.1460280860563844E-211</v>
      </c>
      <c r="ED357">
        <f t="shared" ca="1" si="213"/>
        <v>1.1900204902920967E-192</v>
      </c>
      <c r="EE357">
        <f t="shared" ca="1" si="213"/>
        <v>1.182519816767621E-175</v>
      </c>
      <c r="EF357">
        <f t="shared" ca="1" si="213"/>
        <v>3.604547177517874E-160</v>
      </c>
      <c r="EG357">
        <f t="shared" ca="1" si="212"/>
        <v>5.1954347910612271E-146</v>
      </c>
      <c r="EH357">
        <f t="shared" ca="1" si="212"/>
        <v>5.0418626897434678E-133</v>
      </c>
      <c r="EI357">
        <f t="shared" ca="1" si="212"/>
        <v>4.4119982866988623E-121</v>
      </c>
      <c r="EJ357">
        <f t="shared" ca="1" si="212"/>
        <v>4.4441242156739768E-110</v>
      </c>
      <c r="EK357">
        <f t="shared" ca="1" si="212"/>
        <v>6.3313824914008498E-100</v>
      </c>
      <c r="EL357">
        <f t="shared" ca="1" si="212"/>
        <v>1.5201174498848232E-90</v>
      </c>
      <c r="EM357">
        <f t="shared" ca="1" si="212"/>
        <v>7.1474420232755971E-82</v>
      </c>
      <c r="EN357">
        <f t="shared" ca="1" si="212"/>
        <v>7.4919466723667887E-74</v>
      </c>
      <c r="EO357">
        <f t="shared" ca="1" si="212"/>
        <v>1.9590455486034198E-66</v>
      </c>
      <c r="EP357">
        <f t="shared" ca="1" si="212"/>
        <v>1.4096069184194811E-59</v>
      </c>
      <c r="EQ357">
        <f t="shared" ca="1" si="212"/>
        <v>3.0414556578811202E-53</v>
      </c>
      <c r="ER357">
        <f t="shared" ca="1" si="212"/>
        <v>2.1224259353239207E-47</v>
      </c>
      <c r="ES357">
        <f t="shared" ca="1" si="212"/>
        <v>5.1208196707570822E-42</v>
      </c>
      <c r="ET357">
        <f t="shared" ca="1" si="212"/>
        <v>4.5317663762874472E-37</v>
      </c>
      <c r="EU357">
        <f t="shared" ca="1" si="212"/>
        <v>1.5502250641771768E-32</v>
      </c>
      <c r="EV357">
        <f t="shared" ca="1" si="215"/>
        <v>2.1477102382398215E-28</v>
      </c>
      <c r="EW357">
        <f t="shared" ca="1" si="215"/>
        <v>1.2561624164342707E-24</v>
      </c>
      <c r="EX357">
        <f t="shared" ca="1" si="215"/>
        <v>3.218682713955072E-21</v>
      </c>
      <c r="EY357">
        <f t="shared" ca="1" si="215"/>
        <v>3.7342257775264915E-18</v>
      </c>
      <c r="EZ357">
        <f t="shared" ca="1" si="215"/>
        <v>2.0201321122469456E-15</v>
      </c>
      <c r="FA357">
        <f t="shared" ca="1" si="215"/>
        <v>5.2309250841339383E-13</v>
      </c>
      <c r="FB357">
        <f t="shared" ca="1" si="215"/>
        <v>6.6357417196247688E-11</v>
      </c>
      <c r="FC357">
        <f t="shared" ca="1" si="215"/>
        <v>4.209688700008521E-9</v>
      </c>
      <c r="FD357">
        <f t="shared" ca="1" si="215"/>
        <v>1.3600031886034067E-7</v>
      </c>
      <c r="FE357">
        <f t="shared" ca="1" si="215"/>
        <v>2.2733467294591015E-6</v>
      </c>
      <c r="FF357">
        <f t="shared" ca="1" si="215"/>
        <v>1.9935708196905404E-5</v>
      </c>
      <c r="FG357">
        <f t="shared" ca="1" si="215"/>
        <v>9.2811393556841389E-5</v>
      </c>
      <c r="FH357">
        <f t="shared" ca="1" si="215"/>
        <v>2.3171196397020726E-4</v>
      </c>
      <c r="FI357">
        <f t="shared" ca="1" si="215"/>
        <v>3.1282451845023816E-4</v>
      </c>
      <c r="FJ357">
        <f t="shared" ca="1" si="215"/>
        <v>2.2991927732128465E-4</v>
      </c>
      <c r="FK357">
        <f t="shared" ca="1" si="215"/>
        <v>9.2471497713353851E-5</v>
      </c>
      <c r="FL357">
        <f t="shared" ca="1" si="214"/>
        <v>2.0425622295504533E-5</v>
      </c>
      <c r="FM357">
        <f t="shared" ca="1" si="214"/>
        <v>2.4832077912462988E-6</v>
      </c>
      <c r="FN357">
        <f t="shared" ca="1" si="214"/>
        <v>1.6627494278331251E-7</v>
      </c>
      <c r="FO357">
        <f t="shared" ca="1" si="214"/>
        <v>6.1277186600135755E-9</v>
      </c>
      <c r="FP357">
        <f t="shared" ca="1" si="214"/>
        <v>1.2401936820108903E-10</v>
      </c>
      <c r="FQ357">
        <f t="shared" ca="1" si="214"/>
        <v>1.3735166726872358E-12</v>
      </c>
      <c r="FR357">
        <f t="shared" ca="1" si="214"/>
        <v>8.2819613055730553E-15</v>
      </c>
      <c r="FS357">
        <f t="shared" ca="1" si="214"/>
        <v>2.7011010160441548E-17</v>
      </c>
      <c r="FT357">
        <f t="shared" ca="1" si="214"/>
        <v>4.7265445569116171E-20</v>
      </c>
      <c r="FU357">
        <f t="shared" ca="1" si="214"/>
        <v>4.3947855824681051E-23</v>
      </c>
      <c r="FV357">
        <f t="shared" ca="1" si="214"/>
        <v>2.1468239989855996E-26</v>
      </c>
      <c r="FW357">
        <f t="shared" ca="1" si="214"/>
        <v>5.4379439124863393E-30</v>
      </c>
      <c r="FX357">
        <f t="shared" ca="1" si="214"/>
        <v>7.0366148762272793E-34</v>
      </c>
      <c r="FY357">
        <f t="shared" ca="1" si="214"/>
        <v>4.5733985431461886E-38</v>
      </c>
      <c r="FZ357">
        <f t="shared" ca="1" si="214"/>
        <v>1.4648693406736052E-42</v>
      </c>
      <c r="GA357">
        <f t="shared" ref="GA357:GP420" ca="1" si="217">_xlfn.BINOM.DIST($R357,$C357,GA$1,FALSE)*$F357*$B357</f>
        <v>2.2635665263335148E-47</v>
      </c>
      <c r="GB357">
        <f t="shared" ca="1" si="217"/>
        <v>1.647786362563846E-52</v>
      </c>
      <c r="GC357">
        <f t="shared" ca="1" si="217"/>
        <v>5.5034284075038781E-58</v>
      </c>
      <c r="GD357">
        <f t="shared" ca="1" si="217"/>
        <v>8.1888621366956637E-64</v>
      </c>
      <c r="GE357">
        <f t="shared" ca="1" si="217"/>
        <v>5.2540867925738429E-70</v>
      </c>
      <c r="GF357">
        <f t="shared" ca="1" si="217"/>
        <v>1.4019187991579782E-76</v>
      </c>
      <c r="GG357">
        <f t="shared" ca="1" si="217"/>
        <v>1.4942993444026748E-83</v>
      </c>
      <c r="GH357">
        <f t="shared" ca="1" si="217"/>
        <v>6.084771093619171E-91</v>
      </c>
      <c r="GI357">
        <f t="shared" ca="1" si="217"/>
        <v>9.0068597727943951E-99</v>
      </c>
      <c r="GJ357">
        <f t="shared" ca="1" si="217"/>
        <v>4.5856865452675094E-107</v>
      </c>
      <c r="GK357">
        <f t="shared" ca="1" si="217"/>
        <v>7.5498055532134082E-116</v>
      </c>
      <c r="GL357">
        <f t="shared" ca="1" si="217"/>
        <v>3.7514163844083542E-125</v>
      </c>
      <c r="GM357">
        <f t="shared" ca="1" si="217"/>
        <v>5.2068440739745597E-135</v>
      </c>
      <c r="GN357">
        <f t="shared" ca="1" si="217"/>
        <v>1.8504279219184548E-145</v>
      </c>
      <c r="GO357">
        <f t="shared" ca="1" si="217"/>
        <v>1.5262350790691864E-156</v>
      </c>
      <c r="GP357">
        <f t="shared" ca="1" si="217"/>
        <v>2.6138136975368733E-168</v>
      </c>
      <c r="GQ357">
        <f t="shared" ca="1" si="216"/>
        <v>8.1885066292822529E-181</v>
      </c>
      <c r="GR357">
        <f t="shared" ca="1" si="216"/>
        <v>4.0595113899381774E-194</v>
      </c>
      <c r="GS357">
        <f t="shared" ca="1" si="216"/>
        <v>2.6958772380068367E-208</v>
      </c>
      <c r="GT357">
        <f t="shared" ca="1" si="216"/>
        <v>1.9775658900028969E-223</v>
      </c>
      <c r="GU357">
        <f t="shared" ca="1" si="216"/>
        <v>1.2799494693767257E-239</v>
      </c>
      <c r="GV357">
        <f t="shared" ca="1" si="216"/>
        <v>5.6148768357843203E-257</v>
      </c>
      <c r="GW357">
        <f t="shared" ca="1" si="216"/>
        <v>1.2216513667469774E-275</v>
      </c>
      <c r="GX357">
        <f t="shared" ca="1" si="216"/>
        <v>9.0755032268737125E-296</v>
      </c>
      <c r="GY357">
        <f t="shared" ca="1" si="216"/>
        <v>0</v>
      </c>
      <c r="GZ357">
        <f t="shared" ca="1" si="216"/>
        <v>0</v>
      </c>
      <c r="HA357">
        <f t="shared" ca="1" si="216"/>
        <v>0</v>
      </c>
      <c r="HB357">
        <f t="shared" ca="1" si="216"/>
        <v>0</v>
      </c>
      <c r="HC357">
        <f t="shared" ca="1" si="216"/>
        <v>0</v>
      </c>
      <c r="HD357">
        <f t="shared" ca="1" si="216"/>
        <v>0</v>
      </c>
      <c r="HE357">
        <f t="shared" ca="1" si="216"/>
        <v>0</v>
      </c>
      <c r="HF357">
        <f t="shared" ca="1" si="211"/>
        <v>0</v>
      </c>
      <c r="HG357">
        <f t="shared" ca="1" si="211"/>
        <v>0</v>
      </c>
      <c r="HH357">
        <f t="shared" ca="1" si="211"/>
        <v>0</v>
      </c>
      <c r="HI357">
        <f t="shared" ca="1" si="211"/>
        <v>0</v>
      </c>
      <c r="HJ357">
        <f t="shared" ca="1" si="211"/>
        <v>0</v>
      </c>
      <c r="HK357">
        <f t="shared" ca="1" si="211"/>
        <v>0</v>
      </c>
      <c r="HL357">
        <f t="shared" ca="1" si="211"/>
        <v>0</v>
      </c>
    </row>
    <row r="358" spans="1:220" x14ac:dyDescent="0.25">
      <c r="A358" s="6">
        <v>45349</v>
      </c>
      <c r="B358">
        <f t="shared" ca="1" si="193"/>
        <v>2.0013854527566759E-2</v>
      </c>
      <c r="C358" s="5">
        <v>4000</v>
      </c>
      <c r="D358">
        <f t="shared" si="194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195"/>
        <v>0</v>
      </c>
      <c r="J358">
        <f t="shared" si="196"/>
        <v>1</v>
      </c>
      <c r="K358">
        <f t="shared" ca="1" si="197"/>
        <v>0</v>
      </c>
      <c r="L358">
        <f t="shared" ca="1" si="198"/>
        <v>2.5288497529944828E-2</v>
      </c>
      <c r="M358">
        <f t="shared" si="199"/>
        <v>1.0476190476190477</v>
      </c>
      <c r="Q358">
        <f t="shared" si="200"/>
        <v>1680</v>
      </c>
      <c r="R358">
        <f t="shared" si="201"/>
        <v>1760</v>
      </c>
      <c r="S358">
        <f ca="1">_xlfn.BINOM.DIST($Q358,$C358,S$1,FALSE)*$F358*$B358</f>
        <v>0</v>
      </c>
      <c r="T358">
        <f ca="1">_xlfn.BINOM.DIST($Q358,$C358,T$1,FALSE)*$F358*$B358</f>
        <v>0</v>
      </c>
      <c r="U358">
        <f ca="1">_xlfn.BINOM.DIST($Q358,$C358,U$1,FALSE)*$F358*$B358</f>
        <v>0</v>
      </c>
      <c r="V358">
        <f ca="1">_xlfn.BINOM.DIST($Q358,$C358,V$1,FALSE)*$F358*$B358</f>
        <v>0</v>
      </c>
      <c r="W358">
        <f ca="1">_xlfn.BINOM.DIST($Q358,$C358,W$1,FALSE)*$F358*$B358</f>
        <v>0</v>
      </c>
      <c r="X358">
        <f ca="1">_xlfn.BINOM.DIST($Q358,$C358,X$1,FALSE)*$F358*$B358</f>
        <v>0</v>
      </c>
      <c r="Y358">
        <f ca="1">_xlfn.BINOM.DIST($Q358,$C358,Y$1,FALSE)*$F358*$B358</f>
        <v>0</v>
      </c>
      <c r="Z358">
        <f ca="1">_xlfn.BINOM.DIST($Q358,$C358,Z$1,FALSE)*$F358*$B358</f>
        <v>0</v>
      </c>
      <c r="AA358">
        <f ca="1">_xlfn.BINOM.DIST($Q358,$C358,AA$1,FALSE)*$F358*$B358</f>
        <v>0</v>
      </c>
      <c r="AB358">
        <f ca="1">_xlfn.BINOM.DIST($Q358,$C358,AB$1,FALSE)*$F358*$B358</f>
        <v>0</v>
      </c>
      <c r="AC358">
        <f ca="1">_xlfn.BINOM.DIST($Q358,$C358,AC$1,FALSE)*$F358*$B358</f>
        <v>0</v>
      </c>
      <c r="AD358">
        <f ca="1">_xlfn.BINOM.DIST($Q358,$C358,AD$1,FALSE)*$F358*$B358</f>
        <v>0</v>
      </c>
      <c r="AE358">
        <f ca="1">_xlfn.BINOM.DIST($Q358,$C358,AE$1,FALSE)*$F358*$B358</f>
        <v>0</v>
      </c>
      <c r="AF358">
        <f ca="1">_xlfn.BINOM.DIST($Q358,$C358,AF$1,FALSE)*$F358*$B358</f>
        <v>0</v>
      </c>
      <c r="AG358">
        <f ca="1">_xlfn.BINOM.DIST($Q358,$C358,AG$1,FALSE)*$F358*$B358</f>
        <v>0</v>
      </c>
      <c r="AH358">
        <f ca="1">_xlfn.BINOM.DIST($Q358,$C358,AH$1,FALSE)*$F358*$B358</f>
        <v>0</v>
      </c>
      <c r="AI358">
        <f ca="1">_xlfn.BINOM.DIST($Q358,$C358,AI$1,FALSE)*$F358*$B358</f>
        <v>0</v>
      </c>
      <c r="AJ358">
        <f ca="1">_xlfn.BINOM.DIST($Q358,$C358,AJ$1,FALSE)*$F358*$B358</f>
        <v>3.0772550554874984E-303</v>
      </c>
      <c r="AK358">
        <f ca="1">_xlfn.BINOM.DIST($Q358,$C358,AK$1,FALSE)*$F358*$B358</f>
        <v>9.5224208087571105E-274</v>
      </c>
      <c r="AL358">
        <f ca="1">_xlfn.BINOM.DIST($Q358,$C358,AL$1,FALSE)*$F358*$B358</f>
        <v>1.1590299674629214E-246</v>
      </c>
      <c r="AM358">
        <f ca="1">_xlfn.BINOM.DIST($Q358,$C358,AM$1,FALSE)*$F358*$B358</f>
        <v>9.3748386674980977E-222</v>
      </c>
      <c r="AN358">
        <f ca="1">_xlfn.BINOM.DIST($Q358,$C358,AN$1,FALSE)*$F358*$B358</f>
        <v>7.8716941710707415E-199</v>
      </c>
      <c r="AO358">
        <f ca="1">_xlfn.BINOM.DIST($Q358,$C358,AO$1,FALSE)*$F358*$B358</f>
        <v>1.0055028110391228E-177</v>
      </c>
      <c r="AP358">
        <f ca="1">_xlfn.BINOM.DIST($Q358,$C358,AP$1,FALSE)*$F358*$B358</f>
        <v>2.7167406156454176E-158</v>
      </c>
      <c r="AQ358">
        <f ca="1">_xlfn.BINOM.DIST($Q358,$C358,AQ$1,FALSE)*$F358*$B358</f>
        <v>2.0664334952180323E-140</v>
      </c>
      <c r="AR358">
        <f ca="1">_xlfn.BINOM.DIST($Q358,$C358,AR$1,FALSE)*$F358*$B358</f>
        <v>5.6773661443030494E-124</v>
      </c>
      <c r="AS358">
        <f ca="1">_xlfn.BINOM.DIST($Q358,$C358,AS$1,FALSE)*$F358*$B358</f>
        <v>7.0083475815943564E-109</v>
      </c>
      <c r="AT358">
        <f ca="1">_xlfn.BINOM.DIST($Q358,$C358,AT$1,FALSE)*$F358*$B358</f>
        <v>4.7093452710419272E-95</v>
      </c>
      <c r="AU358">
        <f ca="1">_xlfn.BINOM.DIST($Q358,$C358,AU$1,FALSE)*$F358*$B358</f>
        <v>2.0402605927099961E-82</v>
      </c>
      <c r="AV358">
        <f ca="1">_xlfn.BINOM.DIST($Q358,$C358,AV$1,FALSE)*$F358*$B358</f>
        <v>6.6192192162296941E-71</v>
      </c>
      <c r="AW358">
        <f ca="1">_xlfn.BINOM.DIST($Q358,$C358,AW$1,FALSE)*$F358*$B358</f>
        <v>1.8363777747427958E-60</v>
      </c>
      <c r="AX358">
        <f ca="1">_xlfn.BINOM.DIST($Q358,$C358,AX$1,FALSE)*$F358*$B358</f>
        <v>4.9015949272111688E-51</v>
      </c>
      <c r="AY358">
        <f ca="1">_xlfn.BINOM.DIST($Q358,$C358,AY$1,FALSE)*$F358*$B358</f>
        <v>1.3977912636614238E-42</v>
      </c>
      <c r="AZ358">
        <f ca="1">_xlfn.BINOM.DIST($Q358,$C358,AZ$1,FALSE)*$F358*$B358</f>
        <v>4.6747945237677839E-35</v>
      </c>
      <c r="BA358">
        <f ca="1">_xlfn.BINOM.DIST($Q358,$C358,BA$1,FALSE)*$F358*$B358</f>
        <v>1.9921055892545211E-28</v>
      </c>
      <c r="BB358">
        <f ca="1">_xlfn.BINOM.DIST($Q358,$C358,BB$1,FALSE)*$F358*$B358</f>
        <v>1.1644026515661051E-22</v>
      </c>
      <c r="BC358">
        <f ca="1">_xlfn.BINOM.DIST($Q358,$C358,BC$1,FALSE)*$F358*$B358</f>
        <v>9.9664891318911979E-18</v>
      </c>
      <c r="BD358">
        <f ca="1">_xlfn.BINOM.DIST($Q358,$C358,BD$1,FALSE)*$F358*$B358</f>
        <v>1.3236477651252273E-13</v>
      </c>
      <c r="BE358">
        <f ca="1">_xlfn.BINOM.DIST($Q358,$C358,BE$1,FALSE)*$F358*$B358</f>
        <v>2.8705374556052001E-10</v>
      </c>
      <c r="BF358">
        <f ca="1">_xlfn.BINOM.DIST($Q358,$C358,BF$1,FALSE)*$F358*$B358</f>
        <v>1.06306126841511E-7</v>
      </c>
      <c r="BG358">
        <f ca="1">_xlfn.BINOM.DIST($Q358,$C358,BG$1,FALSE)*$F358*$B358</f>
        <v>6.9901675699569609E-6</v>
      </c>
      <c r="BH358">
        <f ca="1">_xlfn.BINOM.DIST($Q358,$C358,BH$1,FALSE)*$F358*$B358</f>
        <v>8.4400994658870193E-5</v>
      </c>
      <c r="BI358">
        <f ca="1">_xlfn.BINOM.DIST($Q358,$C358,BI$1,FALSE)*$F358*$B358</f>
        <v>1.9255473401058468E-4</v>
      </c>
      <c r="BJ358">
        <f ca="1">_xlfn.BINOM.DIST($Q358,$C358,BJ$1,FALSE)*$F358*$B358</f>
        <v>8.5010349119430428E-5</v>
      </c>
      <c r="BK358">
        <f ca="1">_xlfn.BINOM.DIST($Q358,$C358,BK$1,FALSE)*$F358*$B358</f>
        <v>7.4049207860957544E-6</v>
      </c>
      <c r="BL358">
        <f ca="1">_xlfn.BINOM.DIST($Q358,$C358,BL$1,FALSE)*$F358*$B358</f>
        <v>1.2920045261257451E-7</v>
      </c>
      <c r="BM358">
        <f ca="1">_xlfn.BINOM.DIST($Q358,$C358,BM$1,FALSE)*$F358*$B358</f>
        <v>4.5654257097926716E-10</v>
      </c>
      <c r="BN358">
        <f ca="1">_xlfn.BINOM.DIST($Q358,$C358,BN$1,FALSE)*$F358*$B358</f>
        <v>3.2901831333592183E-13</v>
      </c>
      <c r="BO358">
        <f ca="1">_xlfn.BINOM.DIST($Q358,$C358,BO$1,FALSE)*$F358*$B358</f>
        <v>4.8510671864434022E-17</v>
      </c>
      <c r="BP358">
        <f ca="1">_xlfn.BINOM.DIST($Q358,$C358,BP$1,FALSE)*$F358*$B358</f>
        <v>1.4622588582523546E-21</v>
      </c>
      <c r="BQ358">
        <f ca="1">_xlfn.BINOM.DIST($Q358,$C358,BQ$1,FALSE)*$F358*$B358</f>
        <v>8.9705404719868041E-27</v>
      </c>
      <c r="BR358">
        <f ca="1">_xlfn.BINOM.DIST($Q358,$C358,BR$1,FALSE)*$F358*$B358</f>
        <v>1.1107153569318386E-32</v>
      </c>
      <c r="BS358">
        <f ca="1">_xlfn.BINOM.DIST($Q358,$C358,BS$1,FALSE)*$F358*$B358</f>
        <v>2.742137851624819E-39</v>
      </c>
      <c r="BT358">
        <f ca="1">_xlfn.BINOM.DIST($Q358,$C358,BT$1,FALSE)*$F358*$B358</f>
        <v>1.3282890915000871E-46</v>
      </c>
      <c r="BU358">
        <f ca="1">_xlfn.BINOM.DIST($Q358,$C358,BU$1,FALSE)*$F358*$B358</f>
        <v>1.2373349198717199E-54</v>
      </c>
      <c r="BV358">
        <f ca="1">_xlfn.BINOM.DIST($Q358,$C358,BV$1,FALSE)*$F358*$B358</f>
        <v>2.1634734751206996E-63</v>
      </c>
      <c r="BW358">
        <f ca="1">_xlfn.BINOM.DIST($Q358,$C358,BW$1,FALSE)*$F358*$B358</f>
        <v>6.9007466652313174E-73</v>
      </c>
      <c r="BX358">
        <f ca="1">_xlfn.BINOM.DIST($Q358,$C358,BX$1,FALSE)*$F358*$B358</f>
        <v>3.8848632889223906E-83</v>
      </c>
      <c r="BY358">
        <f ca="1">_xlfn.BINOM.DIST($Q358,$C358,BY$1,FALSE)*$F358*$B358</f>
        <v>3.7169282240960321E-94</v>
      </c>
      <c r="BZ358">
        <f ca="1">_xlfn.BINOM.DIST($Q358,$C358,BZ$1,FALSE)*$F358*$B358</f>
        <v>5.7906646462220421E-106</v>
      </c>
      <c r="CA358">
        <f ca="1">_xlfn.BINOM.DIST($Q358,$C358,CA$1,FALSE)*$F358*$B358</f>
        <v>1.3998509334953697E-118</v>
      </c>
      <c r="CB358">
        <f ca="1">_xlfn.BINOM.DIST($Q358,$C358,CB$1,FALSE)*$F358*$B358</f>
        <v>4.9752210972189592E-132</v>
      </c>
      <c r="CC358">
        <f ca="1">_xlfn.BINOM.DIST($Q358,$C358,CC$1,FALSE)*$F358*$B358</f>
        <v>2.447844208283265E-146</v>
      </c>
      <c r="CD358">
        <f ca="1">_xlfn.BINOM.DIST($Q358,$C358,CD$1,FALSE)*$F358*$B358</f>
        <v>1.5592802686281932E-161</v>
      </c>
      <c r="CE358">
        <f ca="1">_xlfn.BINOM.DIST($Q358,$C358,CE$1,FALSE)*$F358*$B358</f>
        <v>1.1938763217580892E-177</v>
      </c>
      <c r="CF358">
        <f ca="1">_xlfn.BINOM.DIST($Q358,$C358,CF$1,FALSE)*$F358*$B358</f>
        <v>1.0118201372436471E-194</v>
      </c>
      <c r="CG358">
        <f ca="1">_xlfn.BINOM.DIST($Q358,$C358,CG$1,FALSE)*$F358*$B358</f>
        <v>8.6636423231577893E-213</v>
      </c>
      <c r="CH358">
        <f ca="1">_xlfn.BINOM.DIST($Q358,$C358,CH$1,FALSE)*$F358*$B358</f>
        <v>6.7734560926542983E-232</v>
      </c>
      <c r="CI358">
        <f ca="1">_xlfn.BINOM.DIST($Q358,$C358,CI$1,FALSE)*$F358*$B358</f>
        <v>4.3223936300602031E-252</v>
      </c>
      <c r="CJ358">
        <f ca="1">_xlfn.BINOM.DIST($Q358,$C358,CJ$1,FALSE)*$F358*$B358</f>
        <v>1.9879405839269983E-273</v>
      </c>
      <c r="CK358">
        <f ca="1">_xlfn.BINOM.DIST($Q358,$C358,CK$1,FALSE)*$F358*$B358</f>
        <v>5.7387781939592444E-296</v>
      </c>
      <c r="CL358">
        <f ca="1">_xlfn.BINOM.DIST($Q358,$C358,CL$1,FALSE)*$F358*$B358</f>
        <v>0</v>
      </c>
      <c r="CM358">
        <f ca="1">_xlfn.BINOM.DIST($Q358,$C358,CM$1,FALSE)*$F358*$B358</f>
        <v>0</v>
      </c>
      <c r="CN358">
        <f ca="1">_xlfn.BINOM.DIST($Q358,$C358,CN$1,FALSE)*$F358*$B358</f>
        <v>0</v>
      </c>
      <c r="CO358">
        <f ca="1">_xlfn.BINOM.DIST($Q358,$C358,CO$1,FALSE)*$F358*$B358</f>
        <v>0</v>
      </c>
      <c r="CP358">
        <f ca="1">_xlfn.BINOM.DIST($Q358,$C358,CP$1,FALSE)*$F358*$B358</f>
        <v>0</v>
      </c>
      <c r="CQ358">
        <f ca="1">_xlfn.BINOM.DIST($Q358,$C358,CQ$1,FALSE)*$F358*$B358</f>
        <v>0</v>
      </c>
      <c r="CR358">
        <f ca="1">_xlfn.BINOM.DIST($Q358,$C358,CR$1,FALSE)*$F358*$B358</f>
        <v>0</v>
      </c>
      <c r="CS358">
        <f ca="1">_xlfn.BINOM.DIST($Q358,$C358,CS$1,FALSE)*$F358*$B358</f>
        <v>0</v>
      </c>
      <c r="CT358">
        <f ca="1">_xlfn.BINOM.DIST($Q358,$C358,CT$1,FALSE)*$F358*$B358</f>
        <v>0</v>
      </c>
      <c r="CU358">
        <f ca="1">_xlfn.BINOM.DIST($Q358,$C358,CU$1,FALSE)*$F358*$B358</f>
        <v>0</v>
      </c>
      <c r="CV358">
        <f ca="1">_xlfn.BINOM.DIST($Q358,$C358,CV$1,FALSE)*$F358*$B358</f>
        <v>0</v>
      </c>
      <c r="CW358">
        <f ca="1">_xlfn.BINOM.DIST($Q358,$C358,CW$1,FALSE)*$F358*$B358</f>
        <v>0</v>
      </c>
      <c r="CX358">
        <f ca="1">_xlfn.BINOM.DIST($Q358,$C358,CX$1,FALSE)*$F358*$B358</f>
        <v>0</v>
      </c>
      <c r="CY358">
        <f ca="1">_xlfn.BINOM.DIST($Q358,$C358,CY$1,FALSE)*$F358*$B358</f>
        <v>0</v>
      </c>
      <c r="CZ358">
        <f ca="1">_xlfn.BINOM.DIST($Q358,$C358,CZ$1,FALSE)*$F358*$B358</f>
        <v>0</v>
      </c>
      <c r="DA358">
        <f ca="1">_xlfn.BINOM.DIST($Q358,$C358,DA$1,FALSE)*$F358*$B358</f>
        <v>0</v>
      </c>
      <c r="DB358">
        <f ca="1">_xlfn.BINOM.DIST($Q358,$C358,DB$1,FALSE)*$F358*$B358</f>
        <v>0</v>
      </c>
      <c r="DC358">
        <f ca="1">_xlfn.BINOM.DIST($Q358,$C358,DC$1,FALSE)*$F358*$B358</f>
        <v>0</v>
      </c>
      <c r="DD358">
        <f ca="1">_xlfn.BINOM.DIST($Q358,$C358,DD$1,FALSE)*$F358*$B358</f>
        <v>0</v>
      </c>
      <c r="DE358">
        <f ca="1">_xlfn.BINOM.DIST($Q358,$C358,DE$1,FALSE)*$F358*$B358</f>
        <v>0</v>
      </c>
      <c r="DF358">
        <f ca="1">_xlfn.BINOM.DIST($Q358,$C358,DF$1,FALSE)*$F358*$B358</f>
        <v>0</v>
      </c>
      <c r="DG358">
        <f ca="1">_xlfn.BINOM.DIST($Q358,$C358,DG$1,FALSE)*$F358*$B358</f>
        <v>0</v>
      </c>
      <c r="DH358">
        <f ca="1">_xlfn.BINOM.DIST($Q358,$C358,DH$1,FALSE)*$F358*$B358</f>
        <v>0</v>
      </c>
      <c r="DI358">
        <f ca="1">_xlfn.BINOM.DIST($Q358,$C358,DI$1,FALSE)*$F358*$B358</f>
        <v>0</v>
      </c>
      <c r="DJ358">
        <f ca="1">_xlfn.BINOM.DIST($Q358,$C358,DJ$1,FALSE)*$F358*$B358</f>
        <v>0</v>
      </c>
      <c r="DK358">
        <f ca="1">_xlfn.BINOM.DIST($Q358,$C358,DK$1,FALSE)*$F358*$B358</f>
        <v>0</v>
      </c>
      <c r="DL358">
        <f ca="1">_xlfn.BINOM.DIST($Q358,$C358,DL$1,FALSE)*$F358*$B358</f>
        <v>0</v>
      </c>
      <c r="DM358">
        <f ca="1">_xlfn.BINOM.DIST($Q358,$C358,DM$1,FALSE)*$F358*$B358</f>
        <v>0</v>
      </c>
      <c r="DN358">
        <f ca="1">_xlfn.BINOM.DIST($Q358,$C358,DN$1,FALSE)*$F358*$B358</f>
        <v>0</v>
      </c>
      <c r="DQ358">
        <f t="shared" ca="1" si="213"/>
        <v>0</v>
      </c>
      <c r="DR358">
        <f t="shared" ca="1" si="213"/>
        <v>0</v>
      </c>
      <c r="DS358">
        <f t="shared" ca="1" si="213"/>
        <v>0</v>
      </c>
      <c r="DT358">
        <f t="shared" ca="1" si="213"/>
        <v>0</v>
      </c>
      <c r="DU358">
        <f t="shared" ca="1" si="213"/>
        <v>0</v>
      </c>
      <c r="DV358">
        <f t="shared" ca="1" si="213"/>
        <v>0</v>
      </c>
      <c r="DW358">
        <f t="shared" ca="1" si="213"/>
        <v>0</v>
      </c>
      <c r="DX358">
        <f t="shared" ca="1" si="213"/>
        <v>0</v>
      </c>
      <c r="DY358">
        <f t="shared" ca="1" si="213"/>
        <v>0</v>
      </c>
      <c r="DZ358">
        <f t="shared" ca="1" si="213"/>
        <v>0</v>
      </c>
      <c r="EA358">
        <f t="shared" ca="1" si="213"/>
        <v>0</v>
      </c>
      <c r="EB358">
        <f t="shared" ca="1" si="213"/>
        <v>0</v>
      </c>
      <c r="EC358">
        <f t="shared" ca="1" si="213"/>
        <v>0</v>
      </c>
      <c r="ED358">
        <f t="shared" ca="1" si="213"/>
        <v>0</v>
      </c>
      <c r="EE358">
        <f t="shared" ca="1" si="213"/>
        <v>0</v>
      </c>
      <c r="EF358">
        <f t="shared" ca="1" si="213"/>
        <v>0</v>
      </c>
      <c r="EG358">
        <f t="shared" ca="1" si="212"/>
        <v>0</v>
      </c>
      <c r="EH358">
        <f t="shared" ca="1" si="212"/>
        <v>0</v>
      </c>
      <c r="EI358">
        <f t="shared" ca="1" si="212"/>
        <v>0</v>
      </c>
      <c r="EJ358">
        <f t="shared" ca="1" si="212"/>
        <v>2.9988985085314871E-287</v>
      </c>
      <c r="EK358">
        <f t="shared" ca="1" si="212"/>
        <v>3.9677566995516847E-260</v>
      </c>
      <c r="EL358">
        <f t="shared" ca="1" si="212"/>
        <v>4.5167393098434286E-235</v>
      </c>
      <c r="EM358">
        <f t="shared" ca="1" si="212"/>
        <v>6.6070877808287895E-212</v>
      </c>
      <c r="EN358">
        <f t="shared" ca="1" si="212"/>
        <v>1.7554868491291242E-190</v>
      </c>
      <c r="EO358">
        <f t="shared" ca="1" si="212"/>
        <v>1.1439681271521488E-170</v>
      </c>
      <c r="EP358">
        <f t="shared" ca="1" si="212"/>
        <v>2.3758940135135037E-152</v>
      </c>
      <c r="EQ358">
        <f t="shared" ca="1" si="212"/>
        <v>1.9784561498750096E-135</v>
      </c>
      <c r="ER358">
        <f t="shared" ca="1" si="212"/>
        <v>8.0837596556947769E-120</v>
      </c>
      <c r="ES358">
        <f t="shared" ca="1" si="212"/>
        <v>1.9369079040517972E-105</v>
      </c>
      <c r="ET358">
        <f t="shared" ca="1" si="212"/>
        <v>3.1868324883285343E-92</v>
      </c>
      <c r="EU358">
        <f t="shared" ca="1" si="212"/>
        <v>4.1419012618719719E-80</v>
      </c>
      <c r="EV358">
        <f t="shared" ca="1" si="215"/>
        <v>4.8164405359869567E-69</v>
      </c>
      <c r="EW358">
        <f t="shared" ca="1" si="215"/>
        <v>5.5989695819160495E-59</v>
      </c>
      <c r="EX358">
        <f t="shared" ca="1" si="215"/>
        <v>7.182473593837924E-50</v>
      </c>
      <c r="EY358">
        <f t="shared" ca="1" si="215"/>
        <v>1.1104305747935235E-41</v>
      </c>
      <c r="EZ358">
        <f t="shared" ca="1" si="215"/>
        <v>2.2379930810943831E-34</v>
      </c>
      <c r="FA358">
        <f t="shared" ca="1" si="215"/>
        <v>6.3055776386667648E-28</v>
      </c>
      <c r="FB358">
        <f t="shared" ca="1" si="215"/>
        <v>2.6426943548557182E-22</v>
      </c>
      <c r="FC358">
        <f t="shared" ca="1" si="215"/>
        <v>1.7405893613185445E-17</v>
      </c>
      <c r="FD358">
        <f t="shared" ca="1" si="215"/>
        <v>1.8911265586077228E-13</v>
      </c>
      <c r="FE358">
        <f t="shared" ca="1" si="215"/>
        <v>3.536449001967236E-10</v>
      </c>
      <c r="FF358">
        <f t="shared" ca="1" si="215"/>
        <v>1.1810701901804984E-7</v>
      </c>
      <c r="FG358">
        <f t="shared" ca="1" si="215"/>
        <v>7.2717423774645815E-6</v>
      </c>
      <c r="FH358">
        <f t="shared" ca="1" si="215"/>
        <v>8.4789159366014448E-5</v>
      </c>
      <c r="FI358">
        <f t="shared" ca="1" si="215"/>
        <v>1.9145773317574363E-4</v>
      </c>
      <c r="FJ358">
        <f t="shared" ca="1" si="215"/>
        <v>8.5237462968540523E-5</v>
      </c>
      <c r="FK358">
        <f t="shared" ca="1" si="215"/>
        <v>7.5855585714709474E-6</v>
      </c>
      <c r="FL358">
        <f t="shared" ca="1" si="214"/>
        <v>1.3625726760443021E-7</v>
      </c>
      <c r="FM358">
        <f t="shared" ca="1" si="214"/>
        <v>4.9687749418938301E-10</v>
      </c>
      <c r="FN358">
        <f t="shared" ca="1" si="214"/>
        <v>3.6853361957041177E-13</v>
      </c>
      <c r="FO358">
        <f t="shared" ca="1" si="214"/>
        <v>5.5488009668963788E-17</v>
      </c>
      <c r="FP358">
        <f t="shared" ca="1" si="214"/>
        <v>1.6862074326505341E-21</v>
      </c>
      <c r="FQ358">
        <f t="shared" ca="1" si="214"/>
        <v>1.024326295457146E-26</v>
      </c>
      <c r="FR358">
        <f t="shared" ca="1" si="214"/>
        <v>1.2271964109096307E-32</v>
      </c>
      <c r="FS358">
        <f t="shared" ca="1" si="214"/>
        <v>2.8493254566720174E-39</v>
      </c>
      <c r="FT358">
        <f t="shared" ca="1" si="214"/>
        <v>1.2547181194312437E-46</v>
      </c>
      <c r="FU358">
        <f t="shared" ca="1" si="214"/>
        <v>1.021185555222977E-54</v>
      </c>
      <c r="FV358">
        <f t="shared" ca="1" si="214"/>
        <v>1.4902814130558081E-63</v>
      </c>
      <c r="FW358">
        <f t="shared" ca="1" si="214"/>
        <v>3.765832204739601E-73</v>
      </c>
      <c r="FX358">
        <f t="shared" ca="1" si="214"/>
        <v>1.5832931959886639E-83</v>
      </c>
      <c r="FY358">
        <f t="shared" ca="1" si="214"/>
        <v>1.0586759636764048E-94</v>
      </c>
      <c r="FZ358">
        <f t="shared" ca="1" si="214"/>
        <v>1.0700674691197847E-106</v>
      </c>
      <c r="GA358">
        <f t="shared" ca="1" si="217"/>
        <v>1.5445847464353871E-119</v>
      </c>
      <c r="GB358">
        <f t="shared" ca="1" si="217"/>
        <v>2.9882074999934248E-133</v>
      </c>
      <c r="GC358">
        <f t="shared" ca="1" si="217"/>
        <v>7.2200089084477337E-148</v>
      </c>
      <c r="GD358">
        <f t="shared" ca="1" si="217"/>
        <v>2.014228975157709E-163</v>
      </c>
      <c r="GE358">
        <f t="shared" ca="1" si="217"/>
        <v>5.9467890270635548E-180</v>
      </c>
      <c r="GF358">
        <f t="shared" ca="1" si="217"/>
        <v>1.6867855929097718E-197</v>
      </c>
      <c r="GG358">
        <f t="shared" ca="1" si="217"/>
        <v>4.1287596582259681E-216</v>
      </c>
      <c r="GH358">
        <f t="shared" ca="1" si="217"/>
        <v>7.7406189602706885E-236</v>
      </c>
      <c r="GI358">
        <f t="shared" ca="1" si="217"/>
        <v>9.7351534216737274E-257</v>
      </c>
      <c r="GJ358">
        <f t="shared" ca="1" si="217"/>
        <v>7.0858318529494212E-279</v>
      </c>
      <c r="GK358">
        <f t="shared" ca="1" si="217"/>
        <v>2.5314288694449856E-302</v>
      </c>
      <c r="GL358">
        <f t="shared" ca="1" si="217"/>
        <v>0</v>
      </c>
      <c r="GM358">
        <f t="shared" ca="1" si="217"/>
        <v>0</v>
      </c>
      <c r="GN358">
        <f t="shared" ca="1" si="217"/>
        <v>0</v>
      </c>
      <c r="GO358">
        <f t="shared" ca="1" si="217"/>
        <v>0</v>
      </c>
      <c r="GP358">
        <f t="shared" ca="1" si="217"/>
        <v>0</v>
      </c>
      <c r="GQ358">
        <f t="shared" ca="1" si="216"/>
        <v>0</v>
      </c>
      <c r="GR358">
        <f t="shared" ca="1" si="216"/>
        <v>0</v>
      </c>
      <c r="GS358">
        <f t="shared" ca="1" si="216"/>
        <v>0</v>
      </c>
      <c r="GT358">
        <f t="shared" ca="1" si="216"/>
        <v>0</v>
      </c>
      <c r="GU358">
        <f t="shared" ca="1" si="216"/>
        <v>0</v>
      </c>
      <c r="GV358">
        <f t="shared" ca="1" si="216"/>
        <v>0</v>
      </c>
      <c r="GW358">
        <f t="shared" ca="1" si="216"/>
        <v>0</v>
      </c>
      <c r="GX358">
        <f t="shared" ca="1" si="216"/>
        <v>0</v>
      </c>
      <c r="GY358">
        <f t="shared" ca="1" si="216"/>
        <v>0</v>
      </c>
      <c r="GZ358">
        <f t="shared" ca="1" si="216"/>
        <v>0</v>
      </c>
      <c r="HA358">
        <f t="shared" ca="1" si="216"/>
        <v>0</v>
      </c>
      <c r="HB358">
        <f t="shared" ca="1" si="216"/>
        <v>0</v>
      </c>
      <c r="HC358">
        <f t="shared" ca="1" si="216"/>
        <v>0</v>
      </c>
      <c r="HD358">
        <f t="shared" ca="1" si="216"/>
        <v>0</v>
      </c>
      <c r="HE358">
        <f t="shared" ca="1" si="216"/>
        <v>0</v>
      </c>
      <c r="HF358">
        <f t="shared" ca="1" si="211"/>
        <v>0</v>
      </c>
      <c r="HG358">
        <f t="shared" ca="1" si="211"/>
        <v>0</v>
      </c>
      <c r="HH358">
        <f t="shared" ca="1" si="211"/>
        <v>0</v>
      </c>
      <c r="HI358">
        <f t="shared" ca="1" si="211"/>
        <v>0</v>
      </c>
      <c r="HJ358">
        <f t="shared" ca="1" si="211"/>
        <v>0</v>
      </c>
      <c r="HK358">
        <f t="shared" ca="1" si="211"/>
        <v>0</v>
      </c>
      <c r="HL358">
        <f t="shared" ca="1" si="211"/>
        <v>0</v>
      </c>
    </row>
    <row r="359" spans="1:220" x14ac:dyDescent="0.25">
      <c r="A359" s="6">
        <v>45349</v>
      </c>
      <c r="B359">
        <f t="shared" ca="1" si="193"/>
        <v>2.0013854527566759E-2</v>
      </c>
      <c r="C359" s="5">
        <v>1026</v>
      </c>
      <c r="D359">
        <f t="shared" si="194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195"/>
        <v>0</v>
      </c>
      <c r="J359">
        <f t="shared" si="196"/>
        <v>1</v>
      </c>
      <c r="K359">
        <f t="shared" ca="1" si="197"/>
        <v>0</v>
      </c>
      <c r="L359">
        <f t="shared" ca="1" si="198"/>
        <v>2.1682453054821291E-2</v>
      </c>
      <c r="M359">
        <f t="shared" si="199"/>
        <v>1.0714285714285714</v>
      </c>
      <c r="Q359">
        <f t="shared" si="200"/>
        <v>430.91999999999996</v>
      </c>
      <c r="R359">
        <f t="shared" si="201"/>
        <v>461.7</v>
      </c>
      <c r="S359">
        <f ca="1">_xlfn.BINOM.DIST($Q359,$C359,S$1,FALSE)*$F359*$B359</f>
        <v>0</v>
      </c>
      <c r="T359">
        <f ca="1">_xlfn.BINOM.DIST($Q359,$C359,T$1,FALSE)*$F359*$B359</f>
        <v>0</v>
      </c>
      <c r="U359">
        <f ca="1">_xlfn.BINOM.DIST($Q359,$C359,U$1,FALSE)*$F359*$B359</f>
        <v>0</v>
      </c>
      <c r="V359">
        <f ca="1">_xlfn.BINOM.DIST($Q359,$C359,V$1,FALSE)*$F359*$B359</f>
        <v>0</v>
      </c>
      <c r="W359">
        <f ca="1">_xlfn.BINOM.DIST($Q359,$C359,W$1,FALSE)*$F359*$B359</f>
        <v>0</v>
      </c>
      <c r="X359">
        <f ca="1">_xlfn.BINOM.DIST($Q359,$C359,X$1,FALSE)*$F359*$B359</f>
        <v>9.6095617203152741E-274</v>
      </c>
      <c r="Y359">
        <f ca="1">_xlfn.BINOM.DIST($Q359,$C359,Y$1,FALSE)*$F359*$B359</f>
        <v>1.9569123508531137E-242</v>
      </c>
      <c r="Z359">
        <f ca="1">_xlfn.BINOM.DIST($Q359,$C359,Z$1,FALSE)*$F359*$B359</f>
        <v>2.0432782313436905E-216</v>
      </c>
      <c r="AA359">
        <f ca="1">_xlfn.BINOM.DIST($Q359,$C359,AA$1,FALSE)*$F359*$B359</f>
        <v>2.8091340785715171E-194</v>
      </c>
      <c r="AB359">
        <f ca="1">_xlfn.BINOM.DIST($Q359,$C359,AB$1,FALSE)*$F359*$B359</f>
        <v>4.1236504677956389E-175</v>
      </c>
      <c r="AC359">
        <f ca="1">_xlfn.BINOM.DIST($Q359,$C359,AC$1,FALSE)*$F359*$B359</f>
        <v>2.6969232648081162E-158</v>
      </c>
      <c r="AD359">
        <f ca="1">_xlfn.BINOM.DIST($Q359,$C359,AD$1,FALSE)*$F359*$B359</f>
        <v>2.1758629754380028E-143</v>
      </c>
      <c r="AE359">
        <f ca="1">_xlfn.BINOM.DIST($Q359,$C359,AE$1,FALSE)*$F359*$B359</f>
        <v>4.5913602064117827E-130</v>
      </c>
      <c r="AF359">
        <f ca="1">_xlfn.BINOM.DIST($Q359,$C359,AF$1,FALSE)*$F359*$B359</f>
        <v>4.4817643375822582E-118</v>
      </c>
      <c r="AG359">
        <f ca="1">_xlfn.BINOM.DIST($Q359,$C359,AG$1,FALSE)*$F359*$B359</f>
        <v>3.1511222094955447E-107</v>
      </c>
      <c r="AH359">
        <f ca="1">_xlfn.BINOM.DIST($Q359,$C359,AH$1,FALSE)*$F359*$B359</f>
        <v>2.2659696230160571E-97</v>
      </c>
      <c r="AI359">
        <f ca="1">_xlfn.BINOM.DIST($Q359,$C359,AI$1,FALSE)*$F359*$B359</f>
        <v>2.2099375375056138E-88</v>
      </c>
      <c r="AJ359">
        <f ca="1">_xlfn.BINOM.DIST($Q359,$C359,AJ$1,FALSE)*$F359*$B359</f>
        <v>3.680545683803516E-80</v>
      </c>
      <c r="AK359">
        <f ca="1">_xlfn.BINOM.DIST($Q359,$C359,AK$1,FALSE)*$F359*$B359</f>
        <v>1.2663862282200926E-72</v>
      </c>
      <c r="AL359">
        <f ca="1">_xlfn.BINOM.DIST($Q359,$C359,AL$1,FALSE)*$F359*$B359</f>
        <v>1.0554863598732167E-65</v>
      </c>
      <c r="AM359">
        <f ca="1">_xlfn.BINOM.DIST($Q359,$C359,AM$1,FALSE)*$F359*$B359</f>
        <v>2.4370438669223241E-59</v>
      </c>
      <c r="AN359">
        <f ca="1">_xlfn.BINOM.DIST($Q359,$C359,AN$1,FALSE)*$F359*$B359</f>
        <v>1.7473347281064806E-53</v>
      </c>
      <c r="AO359">
        <f ca="1">_xlfn.BINOM.DIST($Q359,$C359,AO$1,FALSE)*$F359*$B359</f>
        <v>4.2901148714703251E-48</v>
      </c>
      <c r="AP359">
        <f ca="1">_xlfn.BINOM.DIST($Q359,$C359,AP$1,FALSE)*$F359*$B359</f>
        <v>3.9244125350562787E-43</v>
      </c>
      <c r="AQ359">
        <f ca="1">_xlfn.BINOM.DIST($Q359,$C359,AQ$1,FALSE)*$F359*$B359</f>
        <v>1.4390235429516807E-38</v>
      </c>
      <c r="AR359">
        <f ca="1">_xlfn.BINOM.DIST($Q359,$C359,AR$1,FALSE)*$F359*$B359</f>
        <v>2.2544970652000301E-34</v>
      </c>
      <c r="AS359">
        <f ca="1">_xlfn.BINOM.DIST($Q359,$C359,AS$1,FALSE)*$F359*$B359</f>
        <v>1.5957966571424104E-30</v>
      </c>
      <c r="AT359">
        <f ca="1">_xlfn.BINOM.DIST($Q359,$C359,AT$1,FALSE)*$F359*$B359</f>
        <v>5.3601406290581143E-27</v>
      </c>
      <c r="AU359">
        <f ca="1">_xlfn.BINOM.DIST($Q359,$C359,AU$1,FALSE)*$F359*$B359</f>
        <v>8.921837606971613E-24</v>
      </c>
      <c r="AV359">
        <f ca="1">_xlfn.BINOM.DIST($Q359,$C359,AV$1,FALSE)*$F359*$B359</f>
        <v>7.6462394976488418E-21</v>
      </c>
      <c r="AW359">
        <f ca="1">_xlfn.BINOM.DIST($Q359,$C359,AW$1,FALSE)*$F359*$B359</f>
        <v>3.4906342191836313E-18</v>
      </c>
      <c r="AX359">
        <f ca="1">_xlfn.BINOM.DIST($Q359,$C359,AX$1,FALSE)*$F359*$B359</f>
        <v>8.7482138739888857E-16</v>
      </c>
      <c r="AY359">
        <f ca="1">_xlfn.BINOM.DIST($Q359,$C359,AY$1,FALSE)*$F359*$B359</f>
        <v>1.2363334350669112E-13</v>
      </c>
      <c r="AZ359">
        <f ca="1">_xlfn.BINOM.DIST($Q359,$C359,AZ$1,FALSE)*$F359*$B359</f>
        <v>1.0090426447994575E-11</v>
      </c>
      <c r="BA359">
        <f ca="1">_xlfn.BINOM.DIST($Q359,$C359,BA$1,FALSE)*$F359*$B359</f>
        <v>4.8579481480286795E-10</v>
      </c>
      <c r="BB359">
        <f ca="1">_xlfn.BINOM.DIST($Q359,$C359,BB$1,FALSE)*$F359*$B359</f>
        <v>1.4058940522928414E-8</v>
      </c>
      <c r="BC359">
        <f ca="1">_xlfn.BINOM.DIST($Q359,$C359,BC$1,FALSE)*$F359*$B359</f>
        <v>2.4869828372473914E-7</v>
      </c>
      <c r="BD359">
        <f ca="1">_xlfn.BINOM.DIST($Q359,$C359,BD$1,FALSE)*$F359*$B359</f>
        <v>2.7292403726347516E-6</v>
      </c>
      <c r="BE359">
        <f ca="1">_xlfn.BINOM.DIST($Q359,$C359,BE$1,FALSE)*$F359*$B359</f>
        <v>1.8824630052099643E-5</v>
      </c>
      <c r="BF359">
        <f ca="1">_xlfn.BINOM.DIST($Q359,$C359,BF$1,FALSE)*$F359*$B359</f>
        <v>8.2545927496278825E-5</v>
      </c>
      <c r="BG359">
        <f ca="1">_xlfn.BINOM.DIST($Q359,$C359,BG$1,FALSE)*$F359*$B359</f>
        <v>2.3242051734318205E-4</v>
      </c>
      <c r="BH359">
        <f ca="1">_xlfn.BINOM.DIST($Q359,$C359,BH$1,FALSE)*$F359*$B359</f>
        <v>4.2382863168833256E-4</v>
      </c>
      <c r="BI359">
        <f ca="1">_xlfn.BINOM.DIST($Q359,$C359,BI$1,FALSE)*$F359*$B359</f>
        <v>5.0421063121242179E-4</v>
      </c>
      <c r="BJ359">
        <f ca="1">_xlfn.BINOM.DIST($Q359,$C359,BJ$1,FALSE)*$F359*$B359</f>
        <v>3.9371580028525673E-4</v>
      </c>
      <c r="BK359">
        <f ca="1">_xlfn.BINOM.DIST($Q359,$C359,BK$1,FALSE)*$F359*$B359</f>
        <v>2.0279065997912932E-4</v>
      </c>
      <c r="BL359">
        <f ca="1">_xlfn.BINOM.DIST($Q359,$C359,BL$1,FALSE)*$F359*$B359</f>
        <v>6.9163478233806521E-5</v>
      </c>
      <c r="BM359">
        <f ca="1">_xlfn.BINOM.DIST($Q359,$C359,BM$1,FALSE)*$F359*$B359</f>
        <v>1.5663234192535165E-5</v>
      </c>
      <c r="BN359">
        <f ca="1">_xlfn.BINOM.DIST($Q359,$C359,BN$1,FALSE)*$F359*$B359</f>
        <v>2.3595552897045283E-6</v>
      </c>
      <c r="BO359">
        <f ca="1">_xlfn.BINOM.DIST($Q359,$C359,BO$1,FALSE)*$F359*$B359</f>
        <v>2.3662348245819934E-7</v>
      </c>
      <c r="BP359">
        <f ca="1">_xlfn.BINOM.DIST($Q359,$C359,BP$1,FALSE)*$F359*$B359</f>
        <v>1.5793279833706691E-8</v>
      </c>
      <c r="BQ359">
        <f ca="1">_xlfn.BINOM.DIST($Q359,$C359,BQ$1,FALSE)*$F359*$B359</f>
        <v>7.0074081289321597E-10</v>
      </c>
      <c r="BR359">
        <f ca="1">_xlfn.BINOM.DIST($Q359,$C359,BR$1,FALSE)*$F359*$B359</f>
        <v>2.0623975446862169E-11</v>
      </c>
      <c r="BS359">
        <f ca="1">_xlfn.BINOM.DIST($Q359,$C359,BS$1,FALSE)*$F359*$B359</f>
        <v>4.0137304449728637E-13</v>
      </c>
      <c r="BT359">
        <f ca="1">_xlfn.BINOM.DIST($Q359,$C359,BT$1,FALSE)*$F359*$B359</f>
        <v>5.1437543744312534E-15</v>
      </c>
      <c r="BU359">
        <f ca="1">_xlfn.BINOM.DIST($Q359,$C359,BU$1,FALSE)*$F359*$B359</f>
        <v>4.318345338543417E-17</v>
      </c>
      <c r="BV359">
        <f ca="1">_xlfn.BINOM.DIST($Q359,$C359,BV$1,FALSE)*$F359*$B359</f>
        <v>2.3601937528219281E-19</v>
      </c>
      <c r="BW359">
        <f ca="1">_xlfn.BINOM.DIST($Q359,$C359,BW$1,FALSE)*$F359*$B359</f>
        <v>8.3364233679888502E-22</v>
      </c>
      <c r="BX359">
        <f ca="1">_xlfn.BINOM.DIST($Q359,$C359,BX$1,FALSE)*$F359*$B359</f>
        <v>1.8867763698835236E-24</v>
      </c>
      <c r="BY359">
        <f ca="1">_xlfn.BINOM.DIST($Q359,$C359,BY$1,FALSE)*$F359*$B359</f>
        <v>2.7098626123266063E-27</v>
      </c>
      <c r="BZ359">
        <f ca="1">_xlfn.BINOM.DIST($Q359,$C359,BZ$1,FALSE)*$F359*$B359</f>
        <v>2.4427362365272914E-30</v>
      </c>
      <c r="CA359">
        <f ca="1">_xlfn.BINOM.DIST($Q359,$C359,CA$1,FALSE)*$F359*$B359</f>
        <v>1.3649773984309608E-33</v>
      </c>
      <c r="CB359">
        <f ca="1">_xlfn.BINOM.DIST($Q359,$C359,CB$1,FALSE)*$F359*$B359</f>
        <v>4.6630256703870829E-37</v>
      </c>
      <c r="CC359">
        <f ca="1">_xlfn.BINOM.DIST($Q359,$C359,CC$1,FALSE)*$F359*$B359</f>
        <v>9.5892144628811814E-41</v>
      </c>
      <c r="CD359">
        <f ca="1">_xlfn.BINOM.DIST($Q359,$C359,CD$1,FALSE)*$F359*$B359</f>
        <v>1.166800946746934E-44</v>
      </c>
      <c r="CE359">
        <f ca="1">_xlfn.BINOM.DIST($Q359,$C359,CE$1,FALSE)*$F359*$B359</f>
        <v>8.2416133162968576E-49</v>
      </c>
      <c r="CF359">
        <f ca="1">_xlfn.BINOM.DIST($Q359,$C359,CF$1,FALSE)*$F359*$B359</f>
        <v>3.3084970600345335E-53</v>
      </c>
      <c r="CG359">
        <f ca="1">_xlfn.BINOM.DIST($Q359,$C359,CG$1,FALSE)*$F359*$B359</f>
        <v>7.3732643386081683E-58</v>
      </c>
      <c r="CH359">
        <f ca="1">_xlfn.BINOM.DIST($Q359,$C359,CH$1,FALSE)*$F359*$B359</f>
        <v>8.8880459758400625E-63</v>
      </c>
      <c r="CI359">
        <f ca="1">_xlfn.BINOM.DIST($Q359,$C359,CI$1,FALSE)*$F359*$B359</f>
        <v>5.6305718690825699E-68</v>
      </c>
      <c r="CJ359">
        <f ca="1">_xlfn.BINOM.DIST($Q359,$C359,CJ$1,FALSE)*$F359*$B359</f>
        <v>1.8155637633358881E-73</v>
      </c>
      <c r="CK359">
        <f ca="1">_xlfn.BINOM.DIST($Q359,$C359,CK$1,FALSE)*$F359*$B359</f>
        <v>2.8757953882207765E-79</v>
      </c>
      <c r="CL359">
        <f ca="1">_xlfn.BINOM.DIST($Q359,$C359,CL$1,FALSE)*$F359*$B359</f>
        <v>2.1509467596943449E-85</v>
      </c>
      <c r="CM359">
        <f ca="1">_xlfn.BINOM.DIST($Q359,$C359,CM$1,FALSE)*$F359*$B359</f>
        <v>7.2693086529131004E-92</v>
      </c>
      <c r="CN359">
        <f ca="1">_xlfn.BINOM.DIST($Q359,$C359,CN$1,FALSE)*$F359*$B359</f>
        <v>1.0567353954994266E-98</v>
      </c>
      <c r="CO359">
        <f ca="1">_xlfn.BINOM.DIST($Q359,$C359,CO$1,FALSE)*$F359*$B359</f>
        <v>6.252991506808269E-106</v>
      </c>
      <c r="CP359">
        <f ca="1">_xlfn.BINOM.DIST($Q359,$C359,CP$1,FALSE)*$F359*$B359</f>
        <v>1.4155375383953685E-113</v>
      </c>
      <c r="CQ359">
        <f ca="1">_xlfn.BINOM.DIST($Q359,$C359,CQ$1,FALSE)*$F359*$B359</f>
        <v>1.1430828388694273E-121</v>
      </c>
      <c r="CR359">
        <f ca="1">_xlfn.BINOM.DIST($Q359,$C359,CR$1,FALSE)*$F359*$B359</f>
        <v>3.0418308105096742E-130</v>
      </c>
      <c r="CS359">
        <f ca="1">_xlfn.BINOM.DIST($Q359,$C359,CS$1,FALSE)*$F359*$B359</f>
        <v>2.437417308541007E-139</v>
      </c>
      <c r="CT359">
        <f ca="1">_xlfn.BINOM.DIST($Q359,$C359,CT$1,FALSE)*$F359*$B359</f>
        <v>5.3049571484326282E-149</v>
      </c>
      <c r="CU359">
        <f ca="1">_xlfn.BINOM.DIST($Q359,$C359,CU$1,FALSE)*$F359*$B359</f>
        <v>2.7855104118903908E-159</v>
      </c>
      <c r="CV359">
        <f ca="1">_xlfn.BINOM.DIST($Q359,$C359,CV$1,FALSE)*$F359*$B359</f>
        <v>3.0763606638446355E-170</v>
      </c>
      <c r="CW359">
        <f ca="1">_xlfn.BINOM.DIST($Q359,$C359,CW$1,FALSE)*$F359*$B359</f>
        <v>6.0911953851442209E-182</v>
      </c>
      <c r="CX359">
        <f ca="1">_xlfn.BINOM.DIST($Q359,$C359,CX$1,FALSE)*$F359*$B359</f>
        <v>1.7925440095604776E-194</v>
      </c>
      <c r="CY359">
        <f ca="1">_xlfn.BINOM.DIST($Q359,$C359,CY$1,FALSE)*$F359*$B359</f>
        <v>6.2796528146192145E-208</v>
      </c>
      <c r="CZ359">
        <f ca="1">_xlfn.BINOM.DIST($Q359,$C359,CZ$1,FALSE)*$F359*$B359</f>
        <v>2.0084518206268315E-222</v>
      </c>
      <c r="DA359">
        <f ca="1">_xlfn.BINOM.DIST($Q359,$C359,DA$1,FALSE)*$F359*$B359</f>
        <v>4.2557515190131E-238</v>
      </c>
      <c r="DB359">
        <f ca="1">_xlfn.BINOM.DIST($Q359,$C359,DB$1,FALSE)*$F359*$B359</f>
        <v>4.0350559846638373E-255</v>
      </c>
      <c r="DC359">
        <f ca="1">_xlfn.BINOM.DIST($Q359,$C359,DC$1,FALSE)*$F359*$B359</f>
        <v>1.0517308977868782E-273</v>
      </c>
      <c r="DD359">
        <f ca="1">_xlfn.BINOM.DIST($Q359,$C359,DD$1,FALSE)*$F359*$B359</f>
        <v>4.0745173878790004E-294</v>
      </c>
      <c r="DE359">
        <f ca="1">_xlfn.BINOM.DIST($Q359,$C359,DE$1,FALSE)*$F359*$B359</f>
        <v>0</v>
      </c>
      <c r="DF359">
        <f ca="1">_xlfn.BINOM.DIST($Q359,$C359,DF$1,FALSE)*$F359*$B359</f>
        <v>0</v>
      </c>
      <c r="DG359">
        <f ca="1">_xlfn.BINOM.DIST($Q359,$C359,DG$1,FALSE)*$F359*$B359</f>
        <v>0</v>
      </c>
      <c r="DH359">
        <f ca="1">_xlfn.BINOM.DIST($Q359,$C359,DH$1,FALSE)*$F359*$B359</f>
        <v>0</v>
      </c>
      <c r="DI359">
        <f ca="1">_xlfn.BINOM.DIST($Q359,$C359,DI$1,FALSE)*$F359*$B359</f>
        <v>0</v>
      </c>
      <c r="DJ359">
        <f ca="1">_xlfn.BINOM.DIST($Q359,$C359,DJ$1,FALSE)*$F359*$B359</f>
        <v>0</v>
      </c>
      <c r="DK359">
        <f ca="1">_xlfn.BINOM.DIST($Q359,$C359,DK$1,FALSE)*$F359*$B359</f>
        <v>0</v>
      </c>
      <c r="DL359">
        <f ca="1">_xlfn.BINOM.DIST($Q359,$C359,DL$1,FALSE)*$F359*$B359</f>
        <v>0</v>
      </c>
      <c r="DM359">
        <f ca="1">_xlfn.BINOM.DIST($Q359,$C359,DM$1,FALSE)*$F359*$B359</f>
        <v>0</v>
      </c>
      <c r="DN359">
        <f ca="1">_xlfn.BINOM.DIST($Q359,$C359,DN$1,FALSE)*$F359*$B359</f>
        <v>0</v>
      </c>
      <c r="DQ359">
        <f t="shared" ca="1" si="213"/>
        <v>0</v>
      </c>
      <c r="DR359">
        <f t="shared" ca="1" si="213"/>
        <v>0</v>
      </c>
      <c r="DS359">
        <f t="shared" ca="1" si="213"/>
        <v>0</v>
      </c>
      <c r="DT359">
        <f t="shared" ca="1" si="213"/>
        <v>0</v>
      </c>
      <c r="DU359">
        <f t="shared" ca="1" si="213"/>
        <v>0</v>
      </c>
      <c r="DV359">
        <f t="shared" ca="1" si="213"/>
        <v>0</v>
      </c>
      <c r="DW359">
        <f t="shared" ca="1" si="213"/>
        <v>6.434114057921497E-276</v>
      </c>
      <c r="DX359">
        <f t="shared" ca="1" si="213"/>
        <v>1.1132364667361955E-247</v>
      </c>
      <c r="DY359">
        <f t="shared" ca="1" si="213"/>
        <v>1.3431715929560154E-223</v>
      </c>
      <c r="DZ359">
        <f t="shared" ca="1" si="213"/>
        <v>1.0658805998295468E-202</v>
      </c>
      <c r="EA359">
        <f t="shared" ca="1" si="213"/>
        <v>2.573610844678683E-184</v>
      </c>
      <c r="EB359">
        <f t="shared" ca="1" si="213"/>
        <v>5.6351652612343167E-168</v>
      </c>
      <c r="EC359">
        <f t="shared" ca="1" si="213"/>
        <v>2.5048933368610584E-153</v>
      </c>
      <c r="ED359">
        <f t="shared" ca="1" si="213"/>
        <v>4.1666611921939202E-140</v>
      </c>
      <c r="EE359">
        <f t="shared" ca="1" si="213"/>
        <v>4.1703686287986696E-128</v>
      </c>
      <c r="EF359">
        <f t="shared" ca="1" si="213"/>
        <v>3.6583773365771876E-117</v>
      </c>
      <c r="EG359">
        <f t="shared" ca="1" si="212"/>
        <v>3.8074453116648902E-107</v>
      </c>
      <c r="EH359">
        <f t="shared" ca="1" si="212"/>
        <v>6.0200485339204748E-98</v>
      </c>
      <c r="EI359">
        <f t="shared" ca="1" si="212"/>
        <v>1.7740934567973891E-89</v>
      </c>
      <c r="EJ359">
        <f t="shared" ca="1" si="212"/>
        <v>1.1560343810099726E-81</v>
      </c>
      <c r="EK359">
        <f t="shared" ca="1" si="212"/>
        <v>1.9239584832988074E-74</v>
      </c>
      <c r="EL359">
        <f t="shared" ca="1" si="212"/>
        <v>9.2454168305064659E-68</v>
      </c>
      <c r="EM359">
        <f t="shared" ca="1" si="212"/>
        <v>1.4250543358733114E-61</v>
      </c>
      <c r="EN359">
        <f t="shared" ca="1" si="212"/>
        <v>7.7146667617234513E-56</v>
      </c>
      <c r="EO359">
        <f t="shared" ca="1" si="212"/>
        <v>1.5870372208701018E-50</v>
      </c>
      <c r="EP359">
        <f t="shared" ca="1" si="212"/>
        <v>1.3288711068705918E-45</v>
      </c>
      <c r="EQ359">
        <f t="shared" ca="1" si="212"/>
        <v>4.8101664764453526E-41</v>
      </c>
      <c r="ER359">
        <f t="shared" ca="1" si="212"/>
        <v>7.9366328468322931E-37</v>
      </c>
      <c r="ES359">
        <f t="shared" ca="1" si="212"/>
        <v>6.255153579125054E-33</v>
      </c>
      <c r="ET359">
        <f t="shared" ca="1" si="212"/>
        <v>2.4545342832482087E-29</v>
      </c>
      <c r="EU359">
        <f t="shared" ca="1" si="212"/>
        <v>4.9752634052007836E-26</v>
      </c>
      <c r="EV359">
        <f t="shared" ca="1" si="215"/>
        <v>5.3827247063138458E-23</v>
      </c>
      <c r="EW359">
        <f t="shared" ca="1" si="215"/>
        <v>3.2003739682206447E-20</v>
      </c>
      <c r="EX359">
        <f t="shared" ca="1" si="215"/>
        <v>1.0732844923523598E-17</v>
      </c>
      <c r="EY359">
        <f t="shared" ca="1" si="215"/>
        <v>2.0779226753303382E-15</v>
      </c>
      <c r="EZ359">
        <f t="shared" ca="1" si="215"/>
        <v>2.3710460748703361E-13</v>
      </c>
      <c r="FA359">
        <f t="shared" ca="1" si="215"/>
        <v>1.624288611526742E-11</v>
      </c>
      <c r="FB359">
        <f t="shared" ca="1" si="215"/>
        <v>6.7909460593253687E-10</v>
      </c>
      <c r="FC359">
        <f t="shared" ca="1" si="215"/>
        <v>1.7581974732034784E-8</v>
      </c>
      <c r="FD359">
        <f t="shared" ca="1" si="215"/>
        <v>2.8553915173744027E-7</v>
      </c>
      <c r="FE359">
        <f t="shared" ca="1" si="215"/>
        <v>2.941965080985059E-6</v>
      </c>
      <c r="FF359">
        <f t="shared" ca="1" si="215"/>
        <v>1.9420909761108987E-5</v>
      </c>
      <c r="FG359">
        <f t="shared" ca="1" si="215"/>
        <v>8.2844614464624576E-5</v>
      </c>
      <c r="FH359">
        <f t="shared" ca="1" si="215"/>
        <v>2.3002578520093421E-4</v>
      </c>
      <c r="FI359">
        <f t="shared" ca="1" si="215"/>
        <v>4.1825791033931863E-4</v>
      </c>
      <c r="FJ359">
        <f t="shared" ca="1" si="215"/>
        <v>5.0051080724488001E-4</v>
      </c>
      <c r="FK359">
        <f t="shared" ca="1" si="215"/>
        <v>3.9569425956316348E-4</v>
      </c>
      <c r="FL359">
        <f t="shared" ca="1" si="214"/>
        <v>2.0725445638424035E-4</v>
      </c>
      <c r="FM359">
        <f t="shared" ca="1" si="214"/>
        <v>7.2048447739397477E-5</v>
      </c>
      <c r="FN359">
        <f t="shared" ca="1" si="214"/>
        <v>1.6636709495907159E-5</v>
      </c>
      <c r="FO359">
        <f t="shared" ca="1" si="214"/>
        <v>2.5512292969235266E-6</v>
      </c>
      <c r="FP359">
        <f t="shared" ca="1" si="214"/>
        <v>2.5951438857098486E-7</v>
      </c>
      <c r="FQ359">
        <f t="shared" ca="1" si="214"/>
        <v>1.747292358334839E-8</v>
      </c>
      <c r="FR359">
        <f t="shared" ca="1" si="214"/>
        <v>7.7623043050548828E-10</v>
      </c>
      <c r="FS359">
        <f t="shared" ca="1" si="214"/>
        <v>2.2658086121807424E-11</v>
      </c>
      <c r="FT359">
        <f t="shared" ca="1" si="214"/>
        <v>4.323099035133205E-13</v>
      </c>
      <c r="FU359">
        <f t="shared" ca="1" si="214"/>
        <v>5.3575682135041402E-15</v>
      </c>
      <c r="FV359">
        <f t="shared" ca="1" si="214"/>
        <v>4.2806617515076733E-17</v>
      </c>
      <c r="FW359">
        <f t="shared" ca="1" si="214"/>
        <v>2.186145946879361E-19</v>
      </c>
      <c r="FX359">
        <f t="shared" ca="1" si="214"/>
        <v>7.0661273191172281E-22</v>
      </c>
      <c r="FY359">
        <f t="shared" ca="1" si="214"/>
        <v>1.4293762833158366E-24</v>
      </c>
      <c r="FZ359">
        <f t="shared" ca="1" si="214"/>
        <v>1.7868247303428841E-27</v>
      </c>
      <c r="GA359">
        <f t="shared" ca="1" si="217"/>
        <v>1.3608993037956286E-30</v>
      </c>
      <c r="GB359">
        <f t="shared" ca="1" si="217"/>
        <v>6.2157342853953696E-34</v>
      </c>
      <c r="GC359">
        <f t="shared" ca="1" si="217"/>
        <v>1.6726535045134827E-37</v>
      </c>
      <c r="GD359">
        <f t="shared" ca="1" si="217"/>
        <v>2.6003243029535961E-41</v>
      </c>
      <c r="GE359">
        <f t="shared" ca="1" si="217"/>
        <v>2.2849013716805654E-45</v>
      </c>
      <c r="GF359">
        <f t="shared" ca="1" si="217"/>
        <v>1.1076055437524546E-49</v>
      </c>
      <c r="GG359">
        <f t="shared" ca="1" si="217"/>
        <v>2.8831786478728263E-54</v>
      </c>
      <c r="GH359">
        <f t="shared" ca="1" si="217"/>
        <v>3.9112258171397728E-59</v>
      </c>
      <c r="GI359">
        <f t="shared" ca="1" si="217"/>
        <v>2.6744249050868125E-64</v>
      </c>
      <c r="GJ359">
        <f t="shared" ca="1" si="217"/>
        <v>8.8816287766476873E-70</v>
      </c>
      <c r="GK359">
        <f t="shared" ca="1" si="217"/>
        <v>1.3743381680805035E-75</v>
      </c>
      <c r="GL359">
        <f t="shared" ca="1" si="217"/>
        <v>9.4599820004071875E-82</v>
      </c>
      <c r="GM359">
        <f t="shared" ca="1" si="217"/>
        <v>2.7497261522672132E-88</v>
      </c>
      <c r="GN359">
        <f t="shared" ca="1" si="217"/>
        <v>3.1832618758554501E-95</v>
      </c>
      <c r="GO359">
        <f t="shared" ca="1" si="217"/>
        <v>1.3738605504336941E-102</v>
      </c>
      <c r="GP359">
        <f t="shared" ca="1" si="217"/>
        <v>2.0510521324944442E-110</v>
      </c>
      <c r="GQ359">
        <f t="shared" ca="1" si="216"/>
        <v>9.7263870893759625E-119</v>
      </c>
      <c r="GR359">
        <f t="shared" ca="1" si="216"/>
        <v>1.3289714594118586E-127</v>
      </c>
      <c r="GS359">
        <f t="shared" ca="1" si="216"/>
        <v>4.6768839982517643E-137</v>
      </c>
      <c r="GT359">
        <f t="shared" ca="1" si="216"/>
        <v>3.7230878685181803E-147</v>
      </c>
      <c r="GU359">
        <f t="shared" ca="1" si="216"/>
        <v>5.7633683467025661E-158</v>
      </c>
      <c r="GV359">
        <f t="shared" ca="1" si="216"/>
        <v>1.4526674614542038E-169</v>
      </c>
      <c r="GW359">
        <f t="shared" ca="1" si="216"/>
        <v>4.8313235167072105E-182</v>
      </c>
      <c r="GX359">
        <f t="shared" ca="1" si="216"/>
        <v>1.6489639665046846E-195</v>
      </c>
      <c r="GY359">
        <f t="shared" ca="1" si="216"/>
        <v>4.2623707826410709E-210</v>
      </c>
      <c r="GZ359">
        <f t="shared" ca="1" si="216"/>
        <v>5.7530024006907738E-226</v>
      </c>
      <c r="HA359">
        <f t="shared" ca="1" si="216"/>
        <v>2.5552942802813999E-243</v>
      </c>
      <c r="HB359">
        <f t="shared" ca="1" si="216"/>
        <v>2.0853800879680841E-262</v>
      </c>
      <c r="HC359">
        <f t="shared" ca="1" si="216"/>
        <v>1.4768007227827052E-283</v>
      </c>
      <c r="HD359">
        <f t="shared" ca="1" si="216"/>
        <v>3.3777284974253804E-307</v>
      </c>
      <c r="HE359">
        <f t="shared" ca="1" si="216"/>
        <v>0</v>
      </c>
      <c r="HF359">
        <f t="shared" ca="1" si="211"/>
        <v>0</v>
      </c>
      <c r="HG359">
        <f t="shared" ca="1" si="211"/>
        <v>0</v>
      </c>
      <c r="HH359">
        <f t="shared" ca="1" si="211"/>
        <v>0</v>
      </c>
      <c r="HI359">
        <f t="shared" ca="1" si="211"/>
        <v>0</v>
      </c>
      <c r="HJ359">
        <f t="shared" ca="1" si="211"/>
        <v>0</v>
      </c>
      <c r="HK359">
        <f t="shared" ca="1" si="211"/>
        <v>0</v>
      </c>
      <c r="HL359">
        <f t="shared" ca="1" si="211"/>
        <v>0</v>
      </c>
    </row>
    <row r="360" spans="1:220" x14ac:dyDescent="0.25">
      <c r="A360" s="6">
        <v>45350</v>
      </c>
      <c r="B360">
        <f t="shared" ca="1" si="193"/>
        <v>2.1029690509880569E-2</v>
      </c>
      <c r="C360" s="5">
        <v>1185</v>
      </c>
      <c r="D360">
        <f t="shared" si="194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195"/>
        <v>1</v>
      </c>
      <c r="J360">
        <f t="shared" si="196"/>
        <v>0</v>
      </c>
      <c r="K360">
        <f t="shared" ca="1" si="197"/>
        <v>1.4180217770406725E-2</v>
      </c>
      <c r="L360">
        <f t="shared" ca="1" si="198"/>
        <v>0</v>
      </c>
      <c r="M360">
        <f t="shared" si="199"/>
        <v>1</v>
      </c>
      <c r="Q360">
        <f t="shared" si="200"/>
        <v>426.59999999999997</v>
      </c>
      <c r="R360">
        <f t="shared" si="201"/>
        <v>426.59999999999997</v>
      </c>
      <c r="S360">
        <f ca="1">_xlfn.BINOM.DIST($Q360,$C360,S$1,FALSE)*$F360*$B360</f>
        <v>0</v>
      </c>
      <c r="T360">
        <f ca="1">_xlfn.BINOM.DIST($Q360,$C360,T$1,FALSE)*$F360*$B360</f>
        <v>0</v>
      </c>
      <c r="U360">
        <f ca="1">_xlfn.BINOM.DIST($Q360,$C360,U$1,FALSE)*$F360*$B360</f>
        <v>0</v>
      </c>
      <c r="V360">
        <f ca="1">_xlfn.BINOM.DIST($Q360,$C360,V$1,FALSE)*$F360*$B360</f>
        <v>0</v>
      </c>
      <c r="W360">
        <f ca="1">_xlfn.BINOM.DIST($Q360,$C360,W$1,FALSE)*$F360*$B360</f>
        <v>4.4596851758766853E-277</v>
      </c>
      <c r="X360">
        <f ca="1">_xlfn.BINOM.DIST($Q360,$C360,X$1,FALSE)*$F360*$B360</f>
        <v>3.0291465160588424E-239</v>
      </c>
      <c r="Y360">
        <f ca="1">_xlfn.BINOM.DIST($Q360,$C360,Y$1,FALSE)*$F360*$B360</f>
        <v>5.3009726601331647E-209</v>
      </c>
      <c r="Z360">
        <f ca="1">_xlfn.BINOM.DIST($Q360,$C360,Z$1,FALSE)*$F360*$B360</f>
        <v>5.2264285461776632E-184</v>
      </c>
      <c r="AA360">
        <f ca="1">_xlfn.BINOM.DIST($Q360,$C360,AA$1,FALSE)*$F360*$B360</f>
        <v>7.2306515416499692E-163</v>
      </c>
      <c r="AB360">
        <f ca="1">_xlfn.BINOM.DIST($Q360,$C360,AB$1,FALSE)*$F360*$B360</f>
        <v>1.1158551228769146E-144</v>
      </c>
      <c r="AC360">
        <f ca="1">_xlfn.BINOM.DIST($Q360,$C360,AC$1,FALSE)*$F360*$B360</f>
        <v>7.9058156512438158E-129</v>
      </c>
      <c r="AD360">
        <f ca="1">_xlfn.BINOM.DIST($Q360,$C360,AD$1,FALSE)*$F360*$B360</f>
        <v>7.0498672564548717E-115</v>
      </c>
      <c r="AE360">
        <f ca="1">_xlfn.BINOM.DIST($Q360,$C360,AE$1,FALSE)*$F360*$B360</f>
        <v>1.6651025925804035E-102</v>
      </c>
      <c r="AF360">
        <f ca="1">_xlfn.BINOM.DIST($Q360,$C360,AF$1,FALSE)*$F360*$B360</f>
        <v>1.8317358232329707E-91</v>
      </c>
      <c r="AG360">
        <f ca="1">_xlfn.BINOM.DIST($Q360,$C360,AG$1,FALSE)*$F360*$B360</f>
        <v>1.4546205259355562E-81</v>
      </c>
      <c r="AH360">
        <f ca="1">_xlfn.BINOM.DIST($Q360,$C360,AH$1,FALSE)*$F360*$B360</f>
        <v>1.1795680308715945E-72</v>
      </c>
      <c r="AI360">
        <f ca="1">_xlfn.BINOM.DIST($Q360,$C360,AI$1,FALSE)*$F360*$B360</f>
        <v>1.291138261414804E-64</v>
      </c>
      <c r="AJ360">
        <f ca="1">_xlfn.BINOM.DIST($Q360,$C360,AJ$1,FALSE)*$F360*$B360</f>
        <v>2.3954915284383232E-57</v>
      </c>
      <c r="AK360">
        <f ca="1">_xlfn.BINOM.DIST($Q360,$C360,AK$1,FALSE)*$F360*$B360</f>
        <v>9.0924966977112801E-51</v>
      </c>
      <c r="AL360">
        <f ca="1">_xlfn.BINOM.DIST($Q360,$C360,AL$1,FALSE)*$F360*$B360</f>
        <v>8.2612421755619413E-45</v>
      </c>
      <c r="AM360">
        <f ca="1">_xlfn.BINOM.DIST($Q360,$C360,AM$1,FALSE)*$F360*$B360</f>
        <v>2.0509746781288756E-39</v>
      </c>
      <c r="AN360">
        <f ca="1">_xlfn.BINOM.DIST($Q360,$C360,AN$1,FALSE)*$F360*$B360</f>
        <v>1.5569112788343943E-34</v>
      </c>
      <c r="AO360">
        <f ca="1">_xlfn.BINOM.DIST($Q360,$C360,AO$1,FALSE)*$F360*$B360</f>
        <v>3.9787576905731144E-30</v>
      </c>
      <c r="AP360">
        <f ca="1">_xlfn.BINOM.DIST($Q360,$C360,AP$1,FALSE)*$F360*$B360</f>
        <v>3.7187806982494063E-26</v>
      </c>
      <c r="AQ360">
        <f ca="1">_xlfn.BINOM.DIST($Q360,$C360,AQ$1,FALSE)*$F360*$B360</f>
        <v>1.3658013228249807E-22</v>
      </c>
      <c r="AR360">
        <f ca="1">_xlfn.BINOM.DIST($Q360,$C360,AR$1,FALSE)*$F360*$B360</f>
        <v>2.098092480799978E-19</v>
      </c>
      <c r="AS360">
        <f ca="1">_xlfn.BINOM.DIST($Q360,$C360,AS$1,FALSE)*$F360*$B360</f>
        <v>1.4236509757965708E-16</v>
      </c>
      <c r="AT360">
        <f ca="1">_xlfn.BINOM.DIST($Q360,$C360,AT$1,FALSE)*$F360*$B360</f>
        <v>4.4760649722980348E-14</v>
      </c>
      <c r="AU360">
        <f ca="1">_xlfn.BINOM.DIST($Q360,$C360,AU$1,FALSE)*$F360*$B360</f>
        <v>6.8009277616446933E-12</v>
      </c>
      <c r="AV360">
        <f ca="1">_xlfn.BINOM.DIST($Q360,$C360,AV$1,FALSE)*$F360*$B360</f>
        <v>5.1822194678247638E-10</v>
      </c>
      <c r="AW360">
        <f ca="1">_xlfn.BINOM.DIST($Q360,$C360,AW$1,FALSE)*$F360*$B360</f>
        <v>2.046203862597913E-8</v>
      </c>
      <c r="AX360">
        <f ca="1">_xlfn.BINOM.DIST($Q360,$C360,AX$1,FALSE)*$F360*$B360</f>
        <v>4.3094660305230396E-7</v>
      </c>
      <c r="AY360">
        <f ca="1">_xlfn.BINOM.DIST($Q360,$C360,AY$1,FALSE)*$F360*$B360</f>
        <v>4.9663523347389012E-6</v>
      </c>
      <c r="AZ360">
        <f ca="1">_xlfn.BINOM.DIST($Q360,$C360,AZ$1,FALSE)*$F360*$B360</f>
        <v>3.2032855648783734E-5</v>
      </c>
      <c r="BA360">
        <f ca="1">_xlfn.BINOM.DIST($Q360,$C360,BA$1,FALSE)*$F360*$B360</f>
        <v>1.1796352861609783E-4</v>
      </c>
      <c r="BB360">
        <f ca="1">_xlfn.BINOM.DIST($Q360,$C360,BB$1,FALSE)*$F360*$B360</f>
        <v>2.524100273535792E-4</v>
      </c>
      <c r="BC360">
        <f ca="1">_xlfn.BINOM.DIST($Q360,$C360,BC$1,FALSE)*$F360*$B360</f>
        <v>3.1867471008529841E-4</v>
      </c>
      <c r="BD360">
        <f ca="1">_xlfn.BINOM.DIST($Q360,$C360,BD$1,FALSE)*$F360*$B360</f>
        <v>2.4059882748608968E-4</v>
      </c>
      <c r="BE360">
        <f ca="1">_xlfn.BINOM.DIST($Q360,$C360,BE$1,FALSE)*$F360*$B360</f>
        <v>1.0989716943882375E-4</v>
      </c>
      <c r="BF360">
        <f ca="1">_xlfn.BINOM.DIST($Q360,$C360,BF$1,FALSE)*$F360*$B360</f>
        <v>3.0672514836714703E-5</v>
      </c>
      <c r="BG360">
        <f ca="1">_xlfn.BINOM.DIST($Q360,$C360,BG$1,FALSE)*$F360*$B360</f>
        <v>5.2751810008755615E-6</v>
      </c>
      <c r="BH360">
        <f ca="1">_xlfn.BINOM.DIST($Q360,$C360,BH$1,FALSE)*$F360*$B360</f>
        <v>5.6296554767408535E-7</v>
      </c>
      <c r="BI360">
        <f ca="1">_xlfn.BINOM.DIST($Q360,$C360,BI$1,FALSE)*$F360*$B360</f>
        <v>3.7490984286846936E-8</v>
      </c>
      <c r="BJ360">
        <f ca="1">_xlfn.BINOM.DIST($Q360,$C360,BJ$1,FALSE)*$F360*$B360</f>
        <v>1.5648025712645932E-9</v>
      </c>
      <c r="BK360">
        <f ca="1">_xlfn.BINOM.DIST($Q360,$C360,BK$1,FALSE)*$F360*$B360</f>
        <v>4.1061489525954157E-11</v>
      </c>
      <c r="BL360">
        <f ca="1">_xlfn.BINOM.DIST($Q360,$C360,BL$1,FALSE)*$F360*$B360</f>
        <v>6.7872557353309328E-13</v>
      </c>
      <c r="BM360">
        <f ca="1">_xlfn.BINOM.DIST($Q360,$C360,BM$1,FALSE)*$F360*$B360</f>
        <v>7.0726476188726546E-15</v>
      </c>
      <c r="BN360">
        <f ca="1">_xlfn.BINOM.DIST($Q360,$C360,BN$1,FALSE)*$F360*$B360</f>
        <v>4.6446663980394813E-17</v>
      </c>
      <c r="BO360">
        <f ca="1">_xlfn.BINOM.DIST($Q360,$C360,BO$1,FALSE)*$F360*$B360</f>
        <v>1.9194948867525401E-19</v>
      </c>
      <c r="BP360">
        <f ca="1">_xlfn.BINOM.DIST($Q360,$C360,BP$1,FALSE)*$F360*$B360</f>
        <v>4.9793857169544453E-22</v>
      </c>
      <c r="BQ360">
        <f ca="1">_xlfn.BINOM.DIST($Q360,$C360,BQ$1,FALSE)*$F360*$B360</f>
        <v>8.0786195637308341E-25</v>
      </c>
      <c r="BR360">
        <f ca="1">_xlfn.BINOM.DIST($Q360,$C360,BR$1,FALSE)*$F360*$B360</f>
        <v>8.1583395766892828E-28</v>
      </c>
      <c r="BS360">
        <f ca="1">_xlfn.BINOM.DIST($Q360,$C360,BS$1,FALSE)*$F360*$B360</f>
        <v>5.0980674281166119E-31</v>
      </c>
      <c r="BT360">
        <f ca="1">_xlfn.BINOM.DIST($Q360,$C360,BT$1,FALSE)*$F360*$B360</f>
        <v>1.9573867398074748E-34</v>
      </c>
      <c r="BU360">
        <f ca="1">_xlfn.BINOM.DIST($Q360,$C360,BU$1,FALSE)*$F360*$B360</f>
        <v>4.5794988009802781E-38</v>
      </c>
      <c r="BV360">
        <f ca="1">_xlfn.BINOM.DIST($Q360,$C360,BV$1,FALSE)*$F360*$B360</f>
        <v>6.4667444463514406E-42</v>
      </c>
      <c r="BW360">
        <f ca="1">_xlfn.BINOM.DIST($Q360,$C360,BW$1,FALSE)*$F360*$B360</f>
        <v>5.4520894990512345E-46</v>
      </c>
      <c r="BX360">
        <f ca="1">_xlfn.BINOM.DIST($Q360,$C360,BX$1,FALSE)*$F360*$B360</f>
        <v>2.7109925251808862E-50</v>
      </c>
      <c r="BY360">
        <f ca="1">_xlfn.BINOM.DIST($Q360,$C360,BY$1,FALSE)*$F360*$B360</f>
        <v>7.8418528487087933E-55</v>
      </c>
      <c r="BZ360">
        <f ca="1">_xlfn.BINOM.DIST($Q360,$C360,BZ$1,FALSE)*$F360*$B360</f>
        <v>1.2995297570910037E-59</v>
      </c>
      <c r="CA360">
        <f ca="1">_xlfn.BINOM.DIST($Q360,$C360,CA$1,FALSE)*$F360*$B360</f>
        <v>1.2129645268302772E-64</v>
      </c>
      <c r="CB360">
        <f ca="1">_xlfn.BINOM.DIST($Q360,$C360,CB$1,FALSE)*$F360*$B360</f>
        <v>6.2578978028663096E-70</v>
      </c>
      <c r="CC360">
        <f ca="1">_xlfn.BINOM.DIST($Q360,$C360,CC$1,FALSE)*$F360*$B360</f>
        <v>1.7477993647404838E-75</v>
      </c>
      <c r="CD360">
        <f ca="1">_xlfn.BINOM.DIST($Q360,$C360,CD$1,FALSE)*$F360*$B360</f>
        <v>2.582644636769104E-81</v>
      </c>
      <c r="CE360">
        <f ca="1">_xlfn.BINOM.DIST($Q360,$C360,CE$1,FALSE)*$F360*$B360</f>
        <v>1.9685616408962537E-87</v>
      </c>
      <c r="CF360">
        <f ca="1">_xlfn.BINOM.DIST($Q360,$C360,CF$1,FALSE)*$F360*$B360</f>
        <v>7.5269253780977251E-94</v>
      </c>
      <c r="CG360">
        <f ca="1">_xlfn.BINOM.DIST($Q360,$C360,CG$1,FALSE)*$F360*$B360</f>
        <v>1.399898649782116E-100</v>
      </c>
      <c r="CH360">
        <f ca="1">_xlfn.BINOM.DIST($Q360,$C360,CH$1,FALSE)*$F360*$B360</f>
        <v>1.2241322414229078E-107</v>
      </c>
      <c r="CI360">
        <f ca="1">_xlfn.BINOM.DIST($Q360,$C360,CI$1,FALSE)*$F360*$B360</f>
        <v>4.8474392653448147E-115</v>
      </c>
      <c r="CJ360">
        <f ca="1">_xlfn.BINOM.DIST($Q360,$C360,CJ$1,FALSE)*$F360*$B360</f>
        <v>8.3391213373418173E-123</v>
      </c>
      <c r="CK360">
        <f ca="1">_xlfn.BINOM.DIST($Q360,$C360,CK$1,FALSE)*$F360*$B360</f>
        <v>5.9522257871610374E-131</v>
      </c>
      <c r="CL360">
        <f ca="1">_xlfn.BINOM.DIST($Q360,$C360,CL$1,FALSE)*$F360*$B360</f>
        <v>1.6750160715156389E-139</v>
      </c>
      <c r="CM360">
        <f ca="1">_xlfn.BINOM.DIST($Q360,$C360,CM$1,FALSE)*$F360*$B360</f>
        <v>1.7557848090375989E-148</v>
      </c>
      <c r="CN360">
        <f ca="1">_xlfn.BINOM.DIST($Q360,$C360,CN$1,FALSE)*$F360*$B360</f>
        <v>6.4345388404777563E-158</v>
      </c>
      <c r="CO360">
        <f ca="1">_xlfn.BINOM.DIST($Q360,$C360,CO$1,FALSE)*$F360*$B360</f>
        <v>7.6800798246479843E-168</v>
      </c>
      <c r="CP360">
        <f ca="1">_xlfn.BINOM.DIST($Q360,$C360,CP$1,FALSE)*$F360*$B360</f>
        <v>2.7570637342784736E-178</v>
      </c>
      <c r="CQ360">
        <f ca="1">_xlfn.BINOM.DIST($Q360,$C360,CQ$1,FALSE)*$F360*$B360</f>
        <v>2.7214777592010345E-189</v>
      </c>
      <c r="CR360">
        <f ca="1">_xlfn.BINOM.DIST($Q360,$C360,CR$1,FALSE)*$F360*$B360</f>
        <v>6.6735739856601783E-201</v>
      </c>
      <c r="CS360">
        <f ca="1">_xlfn.BINOM.DIST($Q360,$C360,CS$1,FALSE)*$F360*$B360</f>
        <v>3.6224092064557561E-213</v>
      </c>
      <c r="CT360">
        <f ca="1">_xlfn.BINOM.DIST($Q360,$C360,CT$1,FALSE)*$F360*$B360</f>
        <v>3.8147634376809195E-226</v>
      </c>
      <c r="CU360">
        <f ca="1">_xlfn.BINOM.DIST($Q360,$C360,CU$1,FALSE)*$F360*$B360</f>
        <v>6.6985867531524054E-240</v>
      </c>
      <c r="CV360">
        <f ca="1">_xlfn.BINOM.DIST($Q360,$C360,CV$1,FALSE)*$F360*$B360</f>
        <v>1.6462022246378363E-254</v>
      </c>
      <c r="CW360">
        <f ca="1">_xlfn.BINOM.DIST($Q360,$C360,CW$1,FALSE)*$F360*$B360</f>
        <v>4.6175808426052934E-270</v>
      </c>
      <c r="CX360">
        <f ca="1">_xlfn.BINOM.DIST($Q360,$C360,CX$1,FALSE)*$F360*$B360</f>
        <v>1.1638062818991637E-286</v>
      </c>
      <c r="CY360">
        <f ca="1">_xlfn.BINOM.DIST($Q360,$C360,CY$1,FALSE)*$F360*$B360</f>
        <v>1.9857506663427667E-304</v>
      </c>
      <c r="CZ360">
        <f ca="1">_xlfn.BINOM.DIST($Q360,$C360,CZ$1,FALSE)*$F360*$B360</f>
        <v>0</v>
      </c>
      <c r="DA360">
        <f ca="1">_xlfn.BINOM.DIST($Q360,$C360,DA$1,FALSE)*$F360*$B360</f>
        <v>0</v>
      </c>
      <c r="DB360">
        <f ca="1">_xlfn.BINOM.DIST($Q360,$C360,DB$1,FALSE)*$F360*$B360</f>
        <v>0</v>
      </c>
      <c r="DC360">
        <f ca="1">_xlfn.BINOM.DIST($Q360,$C360,DC$1,FALSE)*$F360*$B360</f>
        <v>0</v>
      </c>
      <c r="DD360">
        <f ca="1">_xlfn.BINOM.DIST($Q360,$C360,DD$1,FALSE)*$F360*$B360</f>
        <v>0</v>
      </c>
      <c r="DE360">
        <f ca="1">_xlfn.BINOM.DIST($Q360,$C360,DE$1,FALSE)*$F360*$B360</f>
        <v>0</v>
      </c>
      <c r="DF360">
        <f ca="1">_xlfn.BINOM.DIST($Q360,$C360,DF$1,FALSE)*$F360*$B360</f>
        <v>0</v>
      </c>
      <c r="DG360">
        <f ca="1">_xlfn.BINOM.DIST($Q360,$C360,DG$1,FALSE)*$F360*$B360</f>
        <v>0</v>
      </c>
      <c r="DH360">
        <f ca="1">_xlfn.BINOM.DIST($Q360,$C360,DH$1,FALSE)*$F360*$B360</f>
        <v>0</v>
      </c>
      <c r="DI360">
        <f ca="1">_xlfn.BINOM.DIST($Q360,$C360,DI$1,FALSE)*$F360*$B360</f>
        <v>0</v>
      </c>
      <c r="DJ360">
        <f ca="1">_xlfn.BINOM.DIST($Q360,$C360,DJ$1,FALSE)*$F360*$B360</f>
        <v>0</v>
      </c>
      <c r="DK360">
        <f ca="1">_xlfn.BINOM.DIST($Q360,$C360,DK$1,FALSE)*$F360*$B360</f>
        <v>0</v>
      </c>
      <c r="DL360">
        <f ca="1">_xlfn.BINOM.DIST($Q360,$C360,DL$1,FALSE)*$F360*$B360</f>
        <v>0</v>
      </c>
      <c r="DM360">
        <f ca="1">_xlfn.BINOM.DIST($Q360,$C360,DM$1,FALSE)*$F360*$B360</f>
        <v>0</v>
      </c>
      <c r="DN360">
        <f ca="1">_xlfn.BINOM.DIST($Q360,$C360,DN$1,FALSE)*$F360*$B360</f>
        <v>0</v>
      </c>
      <c r="DQ360">
        <f t="shared" ca="1" si="213"/>
        <v>0</v>
      </c>
      <c r="DR360">
        <f t="shared" ca="1" si="213"/>
        <v>0</v>
      </c>
      <c r="DS360">
        <f t="shared" ca="1" si="213"/>
        <v>0</v>
      </c>
      <c r="DT360">
        <f t="shared" ca="1" si="213"/>
        <v>0</v>
      </c>
      <c r="DU360">
        <f t="shared" ca="1" si="213"/>
        <v>4.4596851758766853E-277</v>
      </c>
      <c r="DV360">
        <f t="shared" ca="1" si="213"/>
        <v>3.0291465160588424E-239</v>
      </c>
      <c r="DW360">
        <f t="shared" ca="1" si="213"/>
        <v>5.3009726601331647E-209</v>
      </c>
      <c r="DX360">
        <f t="shared" ca="1" si="213"/>
        <v>5.2264285461776632E-184</v>
      </c>
      <c r="DY360">
        <f t="shared" ca="1" si="213"/>
        <v>7.2306515416499692E-163</v>
      </c>
      <c r="DZ360">
        <f t="shared" ca="1" si="213"/>
        <v>1.1158551228769146E-144</v>
      </c>
      <c r="EA360">
        <f t="shared" ca="1" si="213"/>
        <v>7.9058156512438158E-129</v>
      </c>
      <c r="EB360">
        <f t="shared" ca="1" si="213"/>
        <v>7.0498672564548717E-115</v>
      </c>
      <c r="EC360">
        <f t="shared" ca="1" si="213"/>
        <v>1.6651025925804035E-102</v>
      </c>
      <c r="ED360">
        <f t="shared" ca="1" si="213"/>
        <v>1.8317358232329707E-91</v>
      </c>
      <c r="EE360">
        <f t="shared" ca="1" si="213"/>
        <v>1.4546205259355562E-81</v>
      </c>
      <c r="EF360">
        <f t="shared" ca="1" si="213"/>
        <v>1.1795680308715945E-72</v>
      </c>
      <c r="EG360">
        <f t="shared" ca="1" si="212"/>
        <v>1.291138261414804E-64</v>
      </c>
      <c r="EH360">
        <f t="shared" ca="1" si="212"/>
        <v>2.3954915284383232E-57</v>
      </c>
      <c r="EI360">
        <f t="shared" ca="1" si="212"/>
        <v>9.0924966977112801E-51</v>
      </c>
      <c r="EJ360">
        <f t="shared" ca="1" si="212"/>
        <v>8.2612421755619413E-45</v>
      </c>
      <c r="EK360">
        <f t="shared" ca="1" si="212"/>
        <v>2.0509746781288756E-39</v>
      </c>
      <c r="EL360">
        <f t="shared" ca="1" si="212"/>
        <v>1.5569112788343943E-34</v>
      </c>
      <c r="EM360">
        <f t="shared" ca="1" si="212"/>
        <v>3.9787576905731144E-30</v>
      </c>
      <c r="EN360">
        <f t="shared" ca="1" si="212"/>
        <v>3.7187806982494063E-26</v>
      </c>
      <c r="EO360">
        <f t="shared" ca="1" si="212"/>
        <v>1.3658013228249807E-22</v>
      </c>
      <c r="EP360">
        <f t="shared" ca="1" si="212"/>
        <v>2.098092480799978E-19</v>
      </c>
      <c r="EQ360">
        <f t="shared" ca="1" si="212"/>
        <v>1.4236509757965708E-16</v>
      </c>
      <c r="ER360">
        <f t="shared" ca="1" si="212"/>
        <v>4.4760649722980348E-14</v>
      </c>
      <c r="ES360">
        <f t="shared" ca="1" si="212"/>
        <v>6.8009277616446933E-12</v>
      </c>
      <c r="ET360">
        <f t="shared" ca="1" si="212"/>
        <v>5.1822194678247638E-10</v>
      </c>
      <c r="EU360">
        <f t="shared" ca="1" si="212"/>
        <v>2.046203862597913E-8</v>
      </c>
      <c r="EV360">
        <f t="shared" ca="1" si="215"/>
        <v>4.3094660305230396E-7</v>
      </c>
      <c r="EW360">
        <f t="shared" ca="1" si="215"/>
        <v>4.9663523347389012E-6</v>
      </c>
      <c r="EX360">
        <f t="shared" ca="1" si="215"/>
        <v>3.2032855648783734E-5</v>
      </c>
      <c r="EY360">
        <f t="shared" ca="1" si="215"/>
        <v>1.1796352861609783E-4</v>
      </c>
      <c r="EZ360">
        <f t="shared" ca="1" si="215"/>
        <v>2.524100273535792E-4</v>
      </c>
      <c r="FA360">
        <f t="shared" ca="1" si="215"/>
        <v>3.1867471008529841E-4</v>
      </c>
      <c r="FB360">
        <f t="shared" ca="1" si="215"/>
        <v>2.4059882748608968E-4</v>
      </c>
      <c r="FC360">
        <f t="shared" ca="1" si="215"/>
        <v>1.0989716943882375E-4</v>
      </c>
      <c r="FD360">
        <f t="shared" ca="1" si="215"/>
        <v>3.0672514836714703E-5</v>
      </c>
      <c r="FE360">
        <f t="shared" ca="1" si="215"/>
        <v>5.2751810008755615E-6</v>
      </c>
      <c r="FF360">
        <f t="shared" ca="1" si="215"/>
        <v>5.6296554767408535E-7</v>
      </c>
      <c r="FG360">
        <f t="shared" ca="1" si="215"/>
        <v>3.7490984286846936E-8</v>
      </c>
      <c r="FH360">
        <f t="shared" ca="1" si="215"/>
        <v>1.5648025712645932E-9</v>
      </c>
      <c r="FI360">
        <f t="shared" ca="1" si="215"/>
        <v>4.1061489525954157E-11</v>
      </c>
      <c r="FJ360">
        <f t="shared" ca="1" si="215"/>
        <v>6.7872557353309328E-13</v>
      </c>
      <c r="FK360">
        <f t="shared" ca="1" si="215"/>
        <v>7.0726476188726546E-15</v>
      </c>
      <c r="FL360">
        <f t="shared" ca="1" si="214"/>
        <v>4.6446663980394813E-17</v>
      </c>
      <c r="FM360">
        <f t="shared" ca="1" si="214"/>
        <v>1.9194948867525401E-19</v>
      </c>
      <c r="FN360">
        <f t="shared" ca="1" si="214"/>
        <v>4.9793857169544453E-22</v>
      </c>
      <c r="FO360">
        <f t="shared" ca="1" si="214"/>
        <v>8.0786195637308341E-25</v>
      </c>
      <c r="FP360">
        <f t="shared" ca="1" si="214"/>
        <v>8.1583395766892828E-28</v>
      </c>
      <c r="FQ360">
        <f t="shared" ca="1" si="214"/>
        <v>5.0980674281166119E-31</v>
      </c>
      <c r="FR360">
        <f t="shared" ca="1" si="214"/>
        <v>1.9573867398074748E-34</v>
      </c>
      <c r="FS360">
        <f t="shared" ca="1" si="214"/>
        <v>4.5794988009802781E-38</v>
      </c>
      <c r="FT360">
        <f t="shared" ca="1" si="214"/>
        <v>6.4667444463514406E-42</v>
      </c>
      <c r="FU360">
        <f t="shared" ca="1" si="214"/>
        <v>5.4520894990512345E-46</v>
      </c>
      <c r="FV360">
        <f t="shared" ca="1" si="214"/>
        <v>2.7109925251808862E-50</v>
      </c>
      <c r="FW360">
        <f t="shared" ca="1" si="214"/>
        <v>7.8418528487087933E-55</v>
      </c>
      <c r="FX360">
        <f t="shared" ca="1" si="214"/>
        <v>1.2995297570910037E-59</v>
      </c>
      <c r="FY360">
        <f t="shared" ca="1" si="214"/>
        <v>1.2129645268302772E-64</v>
      </c>
      <c r="FZ360">
        <f t="shared" ca="1" si="214"/>
        <v>6.2578978028663096E-70</v>
      </c>
      <c r="GA360">
        <f t="shared" ca="1" si="217"/>
        <v>1.7477993647404838E-75</v>
      </c>
      <c r="GB360">
        <f t="shared" ca="1" si="217"/>
        <v>2.582644636769104E-81</v>
      </c>
      <c r="GC360">
        <f t="shared" ca="1" si="217"/>
        <v>1.9685616408962537E-87</v>
      </c>
      <c r="GD360">
        <f t="shared" ca="1" si="217"/>
        <v>7.5269253780977251E-94</v>
      </c>
      <c r="GE360">
        <f t="shared" ca="1" si="217"/>
        <v>1.399898649782116E-100</v>
      </c>
      <c r="GF360">
        <f t="shared" ca="1" si="217"/>
        <v>1.2241322414229078E-107</v>
      </c>
      <c r="GG360">
        <f t="shared" ca="1" si="217"/>
        <v>4.8474392653448147E-115</v>
      </c>
      <c r="GH360">
        <f t="shared" ca="1" si="217"/>
        <v>8.3391213373418173E-123</v>
      </c>
      <c r="GI360">
        <f t="shared" ca="1" si="217"/>
        <v>5.9522257871610374E-131</v>
      </c>
      <c r="GJ360">
        <f t="shared" ca="1" si="217"/>
        <v>1.6750160715156389E-139</v>
      </c>
      <c r="GK360">
        <f t="shared" ca="1" si="217"/>
        <v>1.7557848090375989E-148</v>
      </c>
      <c r="GL360">
        <f t="shared" ca="1" si="217"/>
        <v>6.4345388404777563E-158</v>
      </c>
      <c r="GM360">
        <f t="shared" ca="1" si="217"/>
        <v>7.6800798246479843E-168</v>
      </c>
      <c r="GN360">
        <f t="shared" ca="1" si="217"/>
        <v>2.7570637342784736E-178</v>
      </c>
      <c r="GO360">
        <f t="shared" ca="1" si="217"/>
        <v>2.7214777592010345E-189</v>
      </c>
      <c r="GP360">
        <f t="shared" ca="1" si="217"/>
        <v>6.6735739856601783E-201</v>
      </c>
      <c r="GQ360">
        <f t="shared" ca="1" si="216"/>
        <v>3.6224092064557561E-213</v>
      </c>
      <c r="GR360">
        <f t="shared" ca="1" si="216"/>
        <v>3.8147634376809195E-226</v>
      </c>
      <c r="GS360">
        <f t="shared" ca="1" si="216"/>
        <v>6.6985867531524054E-240</v>
      </c>
      <c r="GT360">
        <f t="shared" ca="1" si="216"/>
        <v>1.6462022246378363E-254</v>
      </c>
      <c r="GU360">
        <f t="shared" ca="1" si="216"/>
        <v>4.6175808426052934E-270</v>
      </c>
      <c r="GV360">
        <f t="shared" ca="1" si="216"/>
        <v>1.1638062818991637E-286</v>
      </c>
      <c r="GW360">
        <f t="shared" ca="1" si="216"/>
        <v>1.9857506663427667E-304</v>
      </c>
      <c r="GX360">
        <f t="shared" ca="1" si="216"/>
        <v>0</v>
      </c>
      <c r="GY360">
        <f t="shared" ca="1" si="216"/>
        <v>0</v>
      </c>
      <c r="GZ360">
        <f t="shared" ca="1" si="216"/>
        <v>0</v>
      </c>
      <c r="HA360">
        <f t="shared" ca="1" si="216"/>
        <v>0</v>
      </c>
      <c r="HB360">
        <f t="shared" ca="1" si="216"/>
        <v>0</v>
      </c>
      <c r="HC360">
        <f t="shared" ca="1" si="216"/>
        <v>0</v>
      </c>
      <c r="HD360">
        <f t="shared" ca="1" si="216"/>
        <v>0</v>
      </c>
      <c r="HE360">
        <f t="shared" ca="1" si="216"/>
        <v>0</v>
      </c>
      <c r="HF360">
        <f t="shared" ca="1" si="211"/>
        <v>0</v>
      </c>
      <c r="HG360">
        <f t="shared" ca="1" si="211"/>
        <v>0</v>
      </c>
      <c r="HH360">
        <f t="shared" ca="1" si="211"/>
        <v>0</v>
      </c>
      <c r="HI360">
        <f t="shared" ca="1" si="211"/>
        <v>0</v>
      </c>
      <c r="HJ360">
        <f t="shared" ca="1" si="211"/>
        <v>0</v>
      </c>
      <c r="HK360">
        <f t="shared" ca="1" si="211"/>
        <v>0</v>
      </c>
      <c r="HL360">
        <f t="shared" ca="1" si="211"/>
        <v>0</v>
      </c>
    </row>
    <row r="361" spans="1:220" x14ac:dyDescent="0.25">
      <c r="A361" s="6">
        <v>45350</v>
      </c>
      <c r="B361">
        <f t="shared" ca="1" si="193"/>
        <v>2.1029690509880569E-2</v>
      </c>
      <c r="C361" s="5">
        <v>980</v>
      </c>
      <c r="D361">
        <f t="shared" si="194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195"/>
        <v>0</v>
      </c>
      <c r="J361">
        <f t="shared" si="196"/>
        <v>1</v>
      </c>
      <c r="K361">
        <f t="shared" ca="1" si="197"/>
        <v>0</v>
      </c>
      <c r="L361">
        <f t="shared" ca="1" si="198"/>
        <v>2.2740193742330852E-2</v>
      </c>
      <c r="M361">
        <f t="shared" si="199"/>
        <v>1.0909090909090908</v>
      </c>
      <c r="Q361">
        <f t="shared" si="200"/>
        <v>431.2</v>
      </c>
      <c r="R361">
        <f t="shared" si="201"/>
        <v>470.4</v>
      </c>
      <c r="S361">
        <f ca="1">_xlfn.BINOM.DIST($Q361,$C361,S$1,FALSE)*$F361*$B361</f>
        <v>0</v>
      </c>
      <c r="T361">
        <f ca="1">_xlfn.BINOM.DIST($Q361,$C361,T$1,FALSE)*$F361*$B361</f>
        <v>0</v>
      </c>
      <c r="U361">
        <f ca="1">_xlfn.BINOM.DIST($Q361,$C361,U$1,FALSE)*$F361*$B361</f>
        <v>0</v>
      </c>
      <c r="V361">
        <f ca="1">_xlfn.BINOM.DIST($Q361,$C361,V$1,FALSE)*$F361*$B361</f>
        <v>0</v>
      </c>
      <c r="W361">
        <f ca="1">_xlfn.BINOM.DIST($Q361,$C361,W$1,FALSE)*$F361*$B361</f>
        <v>0</v>
      </c>
      <c r="X361">
        <f ca="1">_xlfn.BINOM.DIST($Q361,$C361,X$1,FALSE)*$F361*$B361</f>
        <v>4.7335070009848116E-285</v>
      </c>
      <c r="Y361">
        <f ca="1">_xlfn.BINOM.DIST($Q361,$C361,Y$1,FALSE)*$F361*$B361</f>
        <v>1.902095827859747E-253</v>
      </c>
      <c r="Z361">
        <f ca="1">_xlfn.BINOM.DIST($Q361,$C361,Z$1,FALSE)*$F361*$B361</f>
        <v>3.8304152134680926E-227</v>
      </c>
      <c r="AA361">
        <f ca="1">_xlfn.BINOM.DIST($Q361,$C361,AA$1,FALSE)*$F361*$B361</f>
        <v>1.0003534116707978E-204</v>
      </c>
      <c r="AB361">
        <f ca="1">_xlfn.BINOM.DIST($Q361,$C361,AB$1,FALSE)*$F361*$B361</f>
        <v>2.761199614068071E-185</v>
      </c>
      <c r="AC361">
        <f ca="1">_xlfn.BINOM.DIST($Q361,$C361,AC$1,FALSE)*$F361*$B361</f>
        <v>3.3727918018857586E-168</v>
      </c>
      <c r="AD361">
        <f ca="1">_xlfn.BINOM.DIST($Q361,$C361,AD$1,FALSE)*$F361*$B361</f>
        <v>5.0607257488915551E-153</v>
      </c>
      <c r="AE361">
        <f ca="1">_xlfn.BINOM.DIST($Q361,$C361,AE$1,FALSE)*$F361*$B361</f>
        <v>1.9813258619497899E-139</v>
      </c>
      <c r="AF361">
        <f ca="1">_xlfn.BINOM.DIST($Q361,$C361,AF$1,FALSE)*$F361*$B361</f>
        <v>3.5851421767443443E-127</v>
      </c>
      <c r="AG361">
        <f ca="1">_xlfn.BINOM.DIST($Q361,$C361,AG$1,FALSE)*$F361*$B361</f>
        <v>4.673959677868486E-116</v>
      </c>
      <c r="AH361">
        <f ca="1">_xlfn.BINOM.DIST($Q361,$C361,AH$1,FALSE)*$F361*$B361</f>
        <v>6.2398582147183696E-106</v>
      </c>
      <c r="AI361">
        <f ca="1">_xlfn.BINOM.DIST($Q361,$C361,AI$1,FALSE)*$F361*$B361</f>
        <v>1.1321198992880695E-96</v>
      </c>
      <c r="AJ361">
        <f ca="1">_xlfn.BINOM.DIST($Q361,$C361,AJ$1,FALSE)*$F361*$B361</f>
        <v>3.5173021692239707E-88</v>
      </c>
      <c r="AK361">
        <f ca="1">_xlfn.BINOM.DIST($Q361,$C361,AK$1,FALSE)*$F361*$B361</f>
        <v>2.2651997737199435E-80</v>
      </c>
      <c r="AL361">
        <f ca="1">_xlfn.BINOM.DIST($Q361,$C361,AL$1,FALSE)*$F361*$B361</f>
        <v>3.5475557278875061E-73</v>
      </c>
      <c r="AM361">
        <f ca="1">_xlfn.BINOM.DIST($Q361,$C361,AM$1,FALSE)*$F361*$B361</f>
        <v>1.5459051398723E-66</v>
      </c>
      <c r="AN361">
        <f ca="1">_xlfn.BINOM.DIST($Q361,$C361,AN$1,FALSE)*$F361*$B361</f>
        <v>2.1020401168339215E-60</v>
      </c>
      <c r="AO361">
        <f ca="1">_xlfn.BINOM.DIST($Q361,$C361,AO$1,FALSE)*$F361*$B361</f>
        <v>9.8392991035216837E-55</v>
      </c>
      <c r="AP361">
        <f ca="1">_xlfn.BINOM.DIST($Q361,$C361,AP$1,FALSE)*$F361*$B361</f>
        <v>1.7256681940726965E-49</v>
      </c>
      <c r="AQ361">
        <f ca="1">_xlfn.BINOM.DIST($Q361,$C361,AQ$1,FALSE)*$F361*$B361</f>
        <v>1.2205601630586982E-44</v>
      </c>
      <c r="AR361">
        <f ca="1">_xlfn.BINOM.DIST($Q361,$C361,AR$1,FALSE)*$F361*$B361</f>
        <v>3.7121814061034036E-40</v>
      </c>
      <c r="AS361">
        <f ca="1">_xlfn.BINOM.DIST($Q361,$C361,AS$1,FALSE)*$F361*$B361</f>
        <v>5.135455367705792E-36</v>
      </c>
      <c r="AT361">
        <f ca="1">_xlfn.BINOM.DIST($Q361,$C361,AT$1,FALSE)*$F361*$B361</f>
        <v>3.3953489140972666E-32</v>
      </c>
      <c r="AU361">
        <f ca="1">_xlfn.BINOM.DIST($Q361,$C361,AU$1,FALSE)*$F361*$B361</f>
        <v>1.1207374920794163E-28</v>
      </c>
      <c r="AV361">
        <f ca="1">_xlfn.BINOM.DIST($Q361,$C361,AV$1,FALSE)*$F361*$B361</f>
        <v>1.9196515001409248E-25</v>
      </c>
      <c r="AW361">
        <f ca="1">_xlfn.BINOM.DIST($Q361,$C361,AW$1,FALSE)*$F361*$B361</f>
        <v>1.7657800401956572E-22</v>
      </c>
      <c r="AX361">
        <f ca="1">_xlfn.BINOM.DIST($Q361,$C361,AX$1,FALSE)*$F361*$B361</f>
        <v>8.9927539050640882E-20</v>
      </c>
      <c r="AY361">
        <f ca="1">_xlfn.BINOM.DIST($Q361,$C361,AY$1,FALSE)*$F361*$B361</f>
        <v>2.6054670365016057E-17</v>
      </c>
      <c r="AZ361">
        <f ca="1">_xlfn.BINOM.DIST($Q361,$C361,AZ$1,FALSE)*$F361*$B361</f>
        <v>4.3997360351878261E-15</v>
      </c>
      <c r="BA361">
        <f ca="1">_xlfn.BINOM.DIST($Q361,$C361,BA$1,FALSE)*$F361*$B361</f>
        <v>4.4247191411262013E-13</v>
      </c>
      <c r="BB361">
        <f ca="1">_xlfn.BINOM.DIST($Q361,$C361,BB$1,FALSE)*$F361*$B361</f>
        <v>2.7015422458264542E-11</v>
      </c>
      <c r="BC361">
        <f ca="1">_xlfn.BINOM.DIST($Q361,$C361,BC$1,FALSE)*$F361*$B361</f>
        <v>1.0186744165810466E-9</v>
      </c>
      <c r="BD361">
        <f ca="1">_xlfn.BINOM.DIST($Q361,$C361,BD$1,FALSE)*$F361*$B361</f>
        <v>2.4085550348398316E-8</v>
      </c>
      <c r="BE361">
        <f ca="1">_xlfn.BINOM.DIST($Q361,$C361,BE$1,FALSE)*$F361*$B361</f>
        <v>3.6192578727879642E-7</v>
      </c>
      <c r="BF361">
        <f ca="1">_xlfn.BINOM.DIST($Q361,$C361,BF$1,FALSE)*$F361*$B361</f>
        <v>3.4976544458403026E-6</v>
      </c>
      <c r="BG361">
        <f ca="1">_xlfn.BINOM.DIST($Q361,$C361,BG$1,FALSE)*$F361*$B361</f>
        <v>2.1965676051241573E-5</v>
      </c>
      <c r="BH361">
        <f ca="1">_xlfn.BINOM.DIST($Q361,$C361,BH$1,FALSE)*$F361*$B361</f>
        <v>9.045831404294644E-5</v>
      </c>
      <c r="BI361">
        <f ca="1">_xlfn.BINOM.DIST($Q361,$C361,BI$1,FALSE)*$F361*$B361</f>
        <v>2.4618663880485761E-4</v>
      </c>
      <c r="BJ361">
        <f ca="1">_xlfn.BINOM.DIST($Q361,$C361,BJ$1,FALSE)*$F361*$B361</f>
        <v>4.4570958159354744E-4</v>
      </c>
      <c r="BK361">
        <f ca="1">_xlfn.BINOM.DIST($Q361,$C361,BK$1,FALSE)*$F361*$B361</f>
        <v>5.3973706529161097E-4</v>
      </c>
      <c r="BL361">
        <f ca="1">_xlfn.BINOM.DIST($Q361,$C361,BL$1,FALSE)*$F361*$B361</f>
        <v>4.3909836591377542E-4</v>
      </c>
      <c r="BM361">
        <f ca="1">_xlfn.BINOM.DIST($Q361,$C361,BM$1,FALSE)*$F361*$B361</f>
        <v>2.4079720905602383E-4</v>
      </c>
      <c r="BN361">
        <f ca="1">_xlfn.BINOM.DIST($Q361,$C361,BN$1,FALSE)*$F361*$B361</f>
        <v>8.922386508805258E-5</v>
      </c>
      <c r="BO361">
        <f ca="1">_xlfn.BINOM.DIST($Q361,$C361,BO$1,FALSE)*$F361*$B361</f>
        <v>2.2369733787053688E-5</v>
      </c>
      <c r="BP361">
        <f ca="1">_xlfn.BINOM.DIST($Q361,$C361,BP$1,FALSE)*$F361*$B361</f>
        <v>3.7965491048019316E-6</v>
      </c>
      <c r="BQ361">
        <f ca="1">_xlfn.BINOM.DIST($Q361,$C361,BQ$1,FALSE)*$F361*$B361</f>
        <v>4.3596949314375019E-7</v>
      </c>
      <c r="BR361">
        <f ca="1">_xlfn.BINOM.DIST($Q361,$C361,BR$1,FALSE)*$F361*$B361</f>
        <v>3.382561373738348E-8</v>
      </c>
      <c r="BS361">
        <f ca="1">_xlfn.BINOM.DIST($Q361,$C361,BS$1,FALSE)*$F361*$B361</f>
        <v>1.7690181028246611E-9</v>
      </c>
      <c r="BT361">
        <f ca="1">_xlfn.BINOM.DIST($Q361,$C361,BT$1,FALSE)*$F361*$B361</f>
        <v>6.2154940641333002E-11</v>
      </c>
      <c r="BU361">
        <f ca="1">_xlfn.BINOM.DIST($Q361,$C361,BU$1,FALSE)*$F361*$B361</f>
        <v>1.4608712030307355E-12</v>
      </c>
      <c r="BV361">
        <f ca="1">_xlfn.BINOM.DIST($Q361,$C361,BV$1,FALSE)*$F361*$B361</f>
        <v>2.2847626263964484E-14</v>
      </c>
      <c r="BW361">
        <f ca="1">_xlfn.BINOM.DIST($Q361,$C361,BW$1,FALSE)*$F361*$B361</f>
        <v>2.3627125164594606E-16</v>
      </c>
      <c r="BX361">
        <f ca="1">_xlfn.BINOM.DIST($Q361,$C361,BX$1,FALSE)*$F361*$B361</f>
        <v>1.6036026284326122E-18</v>
      </c>
      <c r="BY361">
        <f ca="1">_xlfn.BINOM.DIST($Q361,$C361,BY$1,FALSE)*$F361*$B361</f>
        <v>7.0823519613330214E-21</v>
      </c>
      <c r="BZ361">
        <f ca="1">_xlfn.BINOM.DIST($Q361,$C361,BZ$1,FALSE)*$F361*$B361</f>
        <v>2.0156086259528908E-23</v>
      </c>
      <c r="CA361">
        <f ca="1">_xlfn.BINOM.DIST($Q361,$C361,CA$1,FALSE)*$F361*$B361</f>
        <v>3.6557459352811135E-26</v>
      </c>
      <c r="CB361">
        <f ca="1">_xlfn.BINOM.DIST($Q361,$C361,CB$1,FALSE)*$F361*$B361</f>
        <v>4.1733037787848439E-29</v>
      </c>
      <c r="CC361">
        <f ca="1">_xlfn.BINOM.DIST($Q361,$C361,CC$1,FALSE)*$F361*$B361</f>
        <v>2.9570901711773652E-32</v>
      </c>
      <c r="CD361">
        <f ca="1">_xlfn.BINOM.DIST($Q361,$C361,CD$1,FALSE)*$F361*$B361</f>
        <v>1.2804870146197004E-35</v>
      </c>
      <c r="CE361">
        <f ca="1">_xlfn.BINOM.DIST($Q361,$C361,CE$1,FALSE)*$F361*$B361</f>
        <v>3.3303782352729128E-39</v>
      </c>
      <c r="CF361">
        <f ca="1">_xlfn.BINOM.DIST($Q361,$C361,CF$1,FALSE)*$F361*$B361</f>
        <v>5.1034623215480734E-43</v>
      </c>
      <c r="CG361">
        <f ca="1">_xlfn.BINOM.DIST($Q361,$C361,CG$1,FALSE)*$F361*$B361</f>
        <v>4.5103840851800355E-47</v>
      </c>
      <c r="CH361">
        <f ca="1">_xlfn.BINOM.DIST($Q361,$C361,CH$1,FALSE)*$F361*$B361</f>
        <v>2.2451471390313343E-51</v>
      </c>
      <c r="CI361">
        <f ca="1">_xlfn.BINOM.DIST($Q361,$C361,CI$1,FALSE)*$F361*$B361</f>
        <v>6.1310001309289809E-56</v>
      </c>
      <c r="CJ361">
        <f ca="1">_xlfn.BINOM.DIST($Q361,$C361,CJ$1,FALSE)*$F361*$B361</f>
        <v>8.9203084975241009E-61</v>
      </c>
      <c r="CK361">
        <f ca="1">_xlfn.BINOM.DIST($Q361,$C361,CK$1,FALSE)*$F361*$B361</f>
        <v>6.6938494210484963E-66</v>
      </c>
      <c r="CL361">
        <f ca="1">_xlfn.BINOM.DIST($Q361,$C361,CL$1,FALSE)*$F361*$B361</f>
        <v>2.4986245100370964E-71</v>
      </c>
      <c r="CM361">
        <f ca="1">_xlfn.BINOM.DIST($Q361,$C361,CM$1,FALSE)*$F361*$B361</f>
        <v>4.4557110580008158E-77</v>
      </c>
      <c r="CN361">
        <f ca="1">_xlfn.BINOM.DIST($Q361,$C361,CN$1,FALSE)*$F361*$B361</f>
        <v>3.6283659824490028E-83</v>
      </c>
      <c r="CO361">
        <f ca="1">_xlfn.BINOM.DIST($Q361,$C361,CO$1,FALSE)*$F361*$B361</f>
        <v>1.282599574235015E-89</v>
      </c>
      <c r="CP361">
        <f ca="1">_xlfn.BINOM.DIST($Q361,$C361,CP$1,FALSE)*$F361*$B361</f>
        <v>1.8591786956646779E-96</v>
      </c>
      <c r="CQ361">
        <f ca="1">_xlfn.BINOM.DIST($Q361,$C361,CQ$1,FALSE)*$F361*$B361</f>
        <v>1.0362912330700872E-103</v>
      </c>
      <c r="CR361">
        <f ca="1">_xlfn.BINOM.DIST($Q361,$C361,CR$1,FALSE)*$F361*$B361</f>
        <v>2.0650775927670615E-111</v>
      </c>
      <c r="CS361">
        <f ca="1">_xlfn.BINOM.DIST($Q361,$C361,CS$1,FALSE)*$F361*$B361</f>
        <v>1.3541830775732862E-119</v>
      </c>
      <c r="CT361">
        <f ca="1">_xlfn.BINOM.DIST($Q361,$C361,CT$1,FALSE)*$F361*$B361</f>
        <v>2.6577921017871767E-128</v>
      </c>
      <c r="CU361">
        <f ca="1">_xlfn.BINOM.DIST($Q361,$C361,CU$1,FALSE)*$F361*$B361</f>
        <v>1.3999220832973778E-137</v>
      </c>
      <c r="CV361">
        <f ca="1">_xlfn.BINOM.DIST($Q361,$C361,CV$1,FALSE)*$F361*$B361</f>
        <v>1.7443029335598708E-147</v>
      </c>
      <c r="CW361">
        <f ca="1">_xlfn.BINOM.DIST($Q361,$C361,CW$1,FALSE)*$F361*$B361</f>
        <v>4.4384111507162128E-158</v>
      </c>
      <c r="CX361">
        <f ca="1">_xlfn.BINOM.DIST($Q361,$C361,CX$1,FALSE)*$F361*$B361</f>
        <v>1.9407406483299742E-169</v>
      </c>
      <c r="CY361">
        <f ca="1">_xlfn.BINOM.DIST($Q361,$C361,CY$1,FALSE)*$F361*$B361</f>
        <v>1.1887612012506943E-181</v>
      </c>
      <c r="CZ361">
        <f ca="1">_xlfn.BINOM.DIST($Q361,$C361,CZ$1,FALSE)*$F361*$B361</f>
        <v>7.9893244022872059E-195</v>
      </c>
      <c r="DA361">
        <f ca="1">_xlfn.BINOM.DIST($Q361,$C361,DA$1,FALSE)*$F361*$B361</f>
        <v>4.3850638832772154E-209</v>
      </c>
      <c r="DB361">
        <f ca="1">_xlfn.BINOM.DIST($Q361,$C361,DB$1,FALSE)*$F361*$B361</f>
        <v>1.3694625063015466E-224</v>
      </c>
      <c r="DC361">
        <f ca="1">_xlfn.BINOM.DIST($Q361,$C361,DC$1,FALSE)*$F361*$B361</f>
        <v>1.5537732069164545E-241</v>
      </c>
      <c r="DD361">
        <f ca="1">_xlfn.BINOM.DIST($Q361,$C361,DD$1,FALSE)*$F361*$B361</f>
        <v>3.6352046665818471E-260</v>
      </c>
      <c r="DE361">
        <f ca="1">_xlfn.BINOM.DIST($Q361,$C361,DE$1,FALSE)*$F361*$B361</f>
        <v>8.4600595442170374E-281</v>
      </c>
      <c r="DF361">
        <f ca="1">_xlfn.BINOM.DIST($Q361,$C361,DF$1,FALSE)*$F361*$B361</f>
        <v>7.496000795438308E-304</v>
      </c>
      <c r="DG361">
        <f ca="1">_xlfn.BINOM.DIST($Q361,$C361,DG$1,FALSE)*$F361*$B361</f>
        <v>0</v>
      </c>
      <c r="DH361">
        <f ca="1">_xlfn.BINOM.DIST($Q361,$C361,DH$1,FALSE)*$F361*$B361</f>
        <v>0</v>
      </c>
      <c r="DI361">
        <f ca="1">_xlfn.BINOM.DIST($Q361,$C361,DI$1,FALSE)*$F361*$B361</f>
        <v>0</v>
      </c>
      <c r="DJ361">
        <f ca="1">_xlfn.BINOM.DIST($Q361,$C361,DJ$1,FALSE)*$F361*$B361</f>
        <v>0</v>
      </c>
      <c r="DK361">
        <f ca="1">_xlfn.BINOM.DIST($Q361,$C361,DK$1,FALSE)*$F361*$B361</f>
        <v>0</v>
      </c>
      <c r="DL361">
        <f ca="1">_xlfn.BINOM.DIST($Q361,$C361,DL$1,FALSE)*$F361*$B361</f>
        <v>0</v>
      </c>
      <c r="DM361">
        <f ca="1">_xlfn.BINOM.DIST($Q361,$C361,DM$1,FALSE)*$F361*$B361</f>
        <v>0</v>
      </c>
      <c r="DN361">
        <f ca="1">_xlfn.BINOM.DIST($Q361,$C361,DN$1,FALSE)*$F361*$B361</f>
        <v>0</v>
      </c>
      <c r="DQ361">
        <f t="shared" ca="1" si="213"/>
        <v>0</v>
      </c>
      <c r="DR361">
        <f t="shared" ca="1" si="213"/>
        <v>0</v>
      </c>
      <c r="DS361">
        <f t="shared" ca="1" si="213"/>
        <v>0</v>
      </c>
      <c r="DT361">
        <f t="shared" ca="1" si="213"/>
        <v>0</v>
      </c>
      <c r="DU361">
        <f t="shared" ca="1" si="213"/>
        <v>0</v>
      </c>
      <c r="DV361">
        <f t="shared" ca="1" si="213"/>
        <v>0</v>
      </c>
      <c r="DW361">
        <f t="shared" ca="1" si="213"/>
        <v>2.5732091505796466E-297</v>
      </c>
      <c r="DX361">
        <f t="shared" ca="1" si="213"/>
        <v>3.2104406090215761E-268</v>
      </c>
      <c r="DY361">
        <f t="shared" ca="1" si="213"/>
        <v>2.3348979475608434E-243</v>
      </c>
      <c r="DZ361">
        <f t="shared" ca="1" si="213"/>
        <v>9.755995497401849E-222</v>
      </c>
      <c r="EA361">
        <f t="shared" ca="1" si="213"/>
        <v>1.1165081177365877E-202</v>
      </c>
      <c r="EB361">
        <f t="shared" ca="1" si="213"/>
        <v>1.0657307190502607E-185</v>
      </c>
      <c r="EC361">
        <f t="shared" ca="1" si="213"/>
        <v>1.9298809088828099E-170</v>
      </c>
      <c r="ED361">
        <f t="shared" ca="1" si="213"/>
        <v>1.2370193430687911E-156</v>
      </c>
      <c r="EE361">
        <f t="shared" ca="1" si="213"/>
        <v>4.5558453562930426E-144</v>
      </c>
      <c r="EF361">
        <f t="shared" ref="EF361:EU424" ca="1" si="218">_xlfn.BINOM.DIST($R361,$C361,EF$1,FALSE)*$F361*$B361</f>
        <v>1.4149006347699143E-132</v>
      </c>
      <c r="EG361">
        <f t="shared" ca="1" si="218"/>
        <v>5.0467269810391881E-122</v>
      </c>
      <c r="EH361">
        <f t="shared" ca="1" si="218"/>
        <v>2.6607387254111908E-112</v>
      </c>
      <c r="EI361">
        <f t="shared" ca="1" si="218"/>
        <v>2.5546075137654657E-103</v>
      </c>
      <c r="EJ361">
        <f t="shared" ca="1" si="218"/>
        <v>5.3178262920802033E-95</v>
      </c>
      <c r="EK361">
        <f t="shared" ca="1" si="218"/>
        <v>2.7808233337528241E-87</v>
      </c>
      <c r="EL361">
        <f t="shared" ca="1" si="218"/>
        <v>4.140636956588452E-80</v>
      </c>
      <c r="EM361">
        <f t="shared" ca="1" si="218"/>
        <v>1.9547419331171029E-73</v>
      </c>
      <c r="EN361">
        <f t="shared" ca="1" si="218"/>
        <v>3.210220303684058E-67</v>
      </c>
      <c r="EO361">
        <f t="shared" ca="1" si="218"/>
        <v>1.9879146699206293E-61</v>
      </c>
      <c r="EP361">
        <f t="shared" ca="1" si="218"/>
        <v>4.9800130015050325E-56</v>
      </c>
      <c r="EQ361">
        <f t="shared" ca="1" si="218"/>
        <v>5.3682493482525968E-51</v>
      </c>
      <c r="ER361">
        <f t="shared" ca="1" si="218"/>
        <v>2.6291168412198585E-46</v>
      </c>
      <c r="ES361">
        <f t="shared" ca="1" si="218"/>
        <v>6.1380437802041685E-42</v>
      </c>
      <c r="ET361">
        <f t="shared" ca="1" si="218"/>
        <v>7.12851274158782E-38</v>
      </c>
      <c r="EU361">
        <f t="shared" ca="1" si="218"/>
        <v>4.2773244718436438E-34</v>
      </c>
      <c r="EV361">
        <f t="shared" ca="1" si="215"/>
        <v>1.3715588572444232E-30</v>
      </c>
      <c r="EW361">
        <f t="shared" ca="1" si="215"/>
        <v>2.4222410589589069E-27</v>
      </c>
      <c r="EX361">
        <f t="shared" ca="1" si="215"/>
        <v>2.4203779678463296E-24</v>
      </c>
      <c r="EY361">
        <f t="shared" ca="1" si="215"/>
        <v>1.4017811226495341E-21</v>
      </c>
      <c r="EZ361">
        <f t="shared" ca="1" si="215"/>
        <v>4.8081145230735867E-19</v>
      </c>
      <c r="FA361">
        <f t="shared" ca="1" si="215"/>
        <v>9.9573589546777116E-17</v>
      </c>
      <c r="FB361">
        <f t="shared" ca="1" si="215"/>
        <v>1.2666965969063707E-14</v>
      </c>
      <c r="FC361">
        <f t="shared" ca="1" si="215"/>
        <v>1.0051575173029777E-12</v>
      </c>
      <c r="FD361">
        <f t="shared" ca="1" si="215"/>
        <v>5.0438623848731061E-11</v>
      </c>
      <c r="FE361">
        <f t="shared" ca="1" si="215"/>
        <v>1.6200025224414094E-9</v>
      </c>
      <c r="FF361">
        <f t="shared" ca="1" si="215"/>
        <v>3.366050805653732E-8</v>
      </c>
      <c r="FG361">
        <f t="shared" ca="1" si="215"/>
        <v>4.5669396755818046E-7</v>
      </c>
      <c r="FH361">
        <f t="shared" ca="1" si="215"/>
        <v>4.0788016502384801E-6</v>
      </c>
      <c r="FI361">
        <f t="shared" ca="1" si="215"/>
        <v>2.4145365985089613E-5</v>
      </c>
      <c r="FJ361">
        <f t="shared" ca="1" si="215"/>
        <v>9.5287336467560151E-5</v>
      </c>
      <c r="FK361">
        <f t="shared" ca="1" si="215"/>
        <v>2.5187233655074917E-4</v>
      </c>
      <c r="FL361">
        <f t="shared" ca="1" si="214"/>
        <v>4.4757806785715302E-4</v>
      </c>
      <c r="FM361">
        <f t="shared" ca="1" si="214"/>
        <v>5.3612849602984304E-4</v>
      </c>
      <c r="FN361">
        <f t="shared" ca="1" si="214"/>
        <v>4.3364015832617482E-4</v>
      </c>
      <c r="FO361">
        <f t="shared" ca="1" si="214"/>
        <v>2.3702072393719443E-4</v>
      </c>
      <c r="FP361">
        <f t="shared" ca="1" si="214"/>
        <v>8.753175811113512E-5</v>
      </c>
      <c r="FQ361">
        <f t="shared" ca="1" si="214"/>
        <v>2.1816478021154191E-5</v>
      </c>
      <c r="FR361">
        <f t="shared" ca="1" si="214"/>
        <v>3.6622528913527938E-6</v>
      </c>
      <c r="FS361">
        <f t="shared" ca="1" si="214"/>
        <v>4.1280347577586434E-7</v>
      </c>
      <c r="FT361">
        <f t="shared" ca="1" si="214"/>
        <v>3.1119181003901775E-8</v>
      </c>
      <c r="FU361">
        <f t="shared" ca="1" si="214"/>
        <v>1.5610606332025973E-9</v>
      </c>
      <c r="FV361">
        <f t="shared" ca="1" si="214"/>
        <v>5.1793657745389343E-11</v>
      </c>
      <c r="FW361">
        <f t="shared" ca="1" si="214"/>
        <v>1.1284365603635062E-12</v>
      </c>
      <c r="FX361">
        <f t="shared" ca="1" si="214"/>
        <v>1.6010115677869152E-14</v>
      </c>
      <c r="FY361">
        <f t="shared" ca="1" si="214"/>
        <v>1.4650934560166397E-16</v>
      </c>
      <c r="FZ361">
        <f t="shared" ca="1" si="214"/>
        <v>8.5537018743078218E-19</v>
      </c>
      <c r="GA361">
        <f t="shared" ca="1" si="217"/>
        <v>3.1470990344386378E-21</v>
      </c>
      <c r="GB361">
        <f t="shared" ca="1" si="217"/>
        <v>7.1964711438846126E-24</v>
      </c>
      <c r="GC361">
        <f t="shared" ca="1" si="217"/>
        <v>1.0070365530597921E-26</v>
      </c>
      <c r="GD361">
        <f t="shared" ca="1" si="217"/>
        <v>8.4754411322037034E-30</v>
      </c>
      <c r="GE361">
        <f t="shared" ca="1" si="217"/>
        <v>4.2080361997613435E-33</v>
      </c>
      <c r="GF361">
        <f t="shared" ca="1" si="217"/>
        <v>1.2062815297498116E-36</v>
      </c>
      <c r="GG361">
        <f t="shared" ca="1" si="217"/>
        <v>1.9492160828040301E-40</v>
      </c>
      <c r="GH361">
        <f t="shared" ca="1" si="217"/>
        <v>1.728695784510367E-44</v>
      </c>
      <c r="GI361">
        <f t="shared" ca="1" si="217"/>
        <v>8.1677189380850644E-49</v>
      </c>
      <c r="GJ361">
        <f t="shared" ca="1" si="217"/>
        <v>1.9887715443884844E-53</v>
      </c>
      <c r="GK361">
        <f t="shared" ca="1" si="217"/>
        <v>2.4046472593507807E-58</v>
      </c>
      <c r="GL361">
        <f t="shared" ca="1" si="217"/>
        <v>1.38498812156311E-63</v>
      </c>
      <c r="GM361">
        <f t="shared" ca="1" si="217"/>
        <v>3.6265845717665028E-69</v>
      </c>
      <c r="GN361">
        <f t="shared" ca="1" si="217"/>
        <v>4.0961918373826108E-75</v>
      </c>
      <c r="GO361">
        <f t="shared" ca="1" si="217"/>
        <v>1.8806315421050364E-81</v>
      </c>
      <c r="GP361">
        <f t="shared" ca="1" si="217"/>
        <v>3.2810985204992701E-88</v>
      </c>
      <c r="GQ361">
        <f t="shared" ca="1" si="216"/>
        <v>2.0147100591820298E-95</v>
      </c>
      <c r="GR361">
        <f t="shared" ca="1" si="216"/>
        <v>3.9880013051529295E-103</v>
      </c>
      <c r="GS361">
        <f t="shared" ca="1" si="216"/>
        <v>2.3002431486127168E-111</v>
      </c>
      <c r="GT361">
        <f t="shared" ca="1" si="216"/>
        <v>3.4393583669515797E-120</v>
      </c>
      <c r="GU361">
        <f t="shared" ca="1" si="216"/>
        <v>1.1632425881075032E-129</v>
      </c>
      <c r="GV361">
        <f t="shared" ca="1" si="216"/>
        <v>7.5829010808290405E-140</v>
      </c>
      <c r="GW361">
        <f t="shared" ca="1" si="216"/>
        <v>7.8820225781032701E-151</v>
      </c>
      <c r="GX361">
        <f t="shared" ca="1" si="216"/>
        <v>1.0414040806306978E-162</v>
      </c>
      <c r="GY361">
        <f t="shared" ca="1" si="216"/>
        <v>1.3296959664198157E-175</v>
      </c>
      <c r="GZ361">
        <f t="shared" ca="1" si="216"/>
        <v>1.1731147036325653E-189</v>
      </c>
      <c r="HA361">
        <f t="shared" ca="1" si="216"/>
        <v>4.7149106368241117E-205</v>
      </c>
      <c r="HB361">
        <f t="shared" ca="1" si="216"/>
        <v>5.1021664746937652E-222</v>
      </c>
      <c r="HC361">
        <f t="shared" ca="1" si="216"/>
        <v>7.5537308708662732E-241</v>
      </c>
      <c r="HD361">
        <f t="shared" ca="1" si="216"/>
        <v>6.2707036383219555E-262</v>
      </c>
      <c r="HE361">
        <f t="shared" ca="1" si="216"/>
        <v>8.7167439555476995E-286</v>
      </c>
      <c r="HF361">
        <f t="shared" ca="1" si="211"/>
        <v>0</v>
      </c>
      <c r="HG361">
        <f t="shared" ca="1" si="211"/>
        <v>0</v>
      </c>
      <c r="HH361">
        <f t="shared" ca="1" si="211"/>
        <v>0</v>
      </c>
      <c r="HI361">
        <f t="shared" ca="1" si="211"/>
        <v>0</v>
      </c>
      <c r="HJ361">
        <f t="shared" ca="1" si="211"/>
        <v>0</v>
      </c>
      <c r="HK361">
        <f t="shared" ca="1" si="211"/>
        <v>0</v>
      </c>
      <c r="HL361">
        <f t="shared" ca="1" si="211"/>
        <v>0</v>
      </c>
    </row>
    <row r="362" spans="1:220" x14ac:dyDescent="0.25">
      <c r="A362" s="6">
        <v>45350</v>
      </c>
      <c r="B362">
        <f t="shared" ca="1" si="193"/>
        <v>2.1029690509880569E-2</v>
      </c>
      <c r="C362" s="5">
        <v>980</v>
      </c>
      <c r="D362">
        <f t="shared" si="194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195"/>
        <v>0</v>
      </c>
      <c r="J362">
        <f t="shared" si="196"/>
        <v>1</v>
      </c>
      <c r="K362">
        <f t="shared" ca="1" si="197"/>
        <v>0</v>
      </c>
      <c r="L362">
        <f t="shared" ca="1" si="198"/>
        <v>1.7518160824207627E-2</v>
      </c>
      <c r="M362">
        <f t="shared" si="199"/>
        <v>1.1162790697674418</v>
      </c>
      <c r="Q362">
        <f t="shared" si="200"/>
        <v>421.4</v>
      </c>
      <c r="R362">
        <f t="shared" si="201"/>
        <v>470.4</v>
      </c>
      <c r="S362">
        <f ca="1">_xlfn.BINOM.DIST($Q362,$C362,S$1,FALSE)*$F362*$B362</f>
        <v>0</v>
      </c>
      <c r="T362">
        <f ca="1">_xlfn.BINOM.DIST($Q362,$C362,T$1,FALSE)*$F362*$B362</f>
        <v>0</v>
      </c>
      <c r="U362">
        <f ca="1">_xlfn.BINOM.DIST($Q362,$C362,U$1,FALSE)*$F362*$B362</f>
        <v>0</v>
      </c>
      <c r="V362">
        <f ca="1">_xlfn.BINOM.DIST($Q362,$C362,V$1,FALSE)*$F362*$B362</f>
        <v>0</v>
      </c>
      <c r="W362">
        <f ca="1">_xlfn.BINOM.DIST($Q362,$C362,W$1,FALSE)*$F362*$B362</f>
        <v>0</v>
      </c>
      <c r="X362">
        <f ca="1">_xlfn.BINOM.DIST($Q362,$C362,X$1,FALSE)*$F362*$B362</f>
        <v>1.5833021014917366E-273</v>
      </c>
      <c r="Y362">
        <f ca="1">_xlfn.BINOM.DIST($Q362,$C362,Y$1,FALSE)*$F362*$B362</f>
        <v>9.2436433369544613E-243</v>
      </c>
      <c r="Z362">
        <f ca="1">_xlfn.BINOM.DIST($Q362,$C362,Z$1,FALSE)*$F362*$B362</f>
        <v>3.5804671532784968E-217</v>
      </c>
      <c r="AA362">
        <f ca="1">_xlfn.BINOM.DIST($Q362,$C362,AA$1,FALSE)*$F362*$B362</f>
        <v>2.2078858494076881E-195</v>
      </c>
      <c r="AB362">
        <f ca="1">_xlfn.BINOM.DIST($Q362,$C362,AB$1,FALSE)*$F362*$B362</f>
        <v>1.6824082437640454E-176</v>
      </c>
      <c r="AC362">
        <f ca="1">_xlfn.BINOM.DIST($Q362,$C362,AC$1,FALSE)*$F362*$B362</f>
        <v>6.415926540888541E-160</v>
      </c>
      <c r="AD362">
        <f ca="1">_xlfn.BINOM.DIST($Q362,$C362,AD$1,FALSE)*$F362*$B362</f>
        <v>3.3191797511410496E-145</v>
      </c>
      <c r="AE362">
        <f ca="1">_xlfn.BINOM.DIST($Q362,$C362,AE$1,FALSE)*$F362*$B362</f>
        <v>4.8619996614240081E-132</v>
      </c>
      <c r="AF362">
        <f ca="1">_xlfn.BINOM.DIST($Q362,$C362,AF$1,FALSE)*$F362*$B362</f>
        <v>3.5246024701593489E-120</v>
      </c>
      <c r="AG362">
        <f ca="1">_xlfn.BINOM.DIST($Q362,$C362,AG$1,FALSE)*$F362*$B362</f>
        <v>1.9508948935294754E-109</v>
      </c>
      <c r="AH362">
        <f ca="1">_xlfn.BINOM.DIST($Q362,$C362,AH$1,FALSE)*$F362*$B362</f>
        <v>1.1622408693027976E-99</v>
      </c>
      <c r="AI362">
        <f ca="1">_xlfn.BINOM.DIST($Q362,$C362,AI$1,FALSE)*$F362*$B362</f>
        <v>9.8249469258892816E-91</v>
      </c>
      <c r="AJ362">
        <f ca="1">_xlfn.BINOM.DIST($Q362,$C362,AJ$1,FALSE)*$F362*$B362</f>
        <v>1.4768831811644822E-82</v>
      </c>
      <c r="AK362">
        <f ca="1">_xlfn.BINOM.DIST($Q362,$C362,AK$1,FALSE)*$F362*$B362</f>
        <v>4.7573459848307156E-75</v>
      </c>
      <c r="AL362">
        <f ca="1">_xlfn.BINOM.DIST($Q362,$C362,AL$1,FALSE)*$F362*$B362</f>
        <v>3.8378514490608326E-68</v>
      </c>
      <c r="AM362">
        <f ca="1">_xlfn.BINOM.DIST($Q362,$C362,AM$1,FALSE)*$F362*$B362</f>
        <v>8.8435677913954859E-62</v>
      </c>
      <c r="AN362">
        <f ca="1">_xlfn.BINOM.DIST($Q362,$C362,AN$1,FALSE)*$F362*$B362</f>
        <v>6.5097411613572872E-56</v>
      </c>
      <c r="AO362">
        <f ca="1">_xlfn.BINOM.DIST($Q362,$C362,AO$1,FALSE)*$F362*$B362</f>
        <v>1.6847215703669255E-50</v>
      </c>
      <c r="AP362">
        <f ca="1">_xlfn.BINOM.DIST($Q362,$C362,AP$1,FALSE)*$F362*$B362</f>
        <v>1.6650640382273441E-45</v>
      </c>
      <c r="AQ362">
        <f ca="1">_xlfn.BINOM.DIST($Q362,$C362,AQ$1,FALSE)*$F362*$B362</f>
        <v>6.7519225481421147E-41</v>
      </c>
      <c r="AR362">
        <f ca="1">_xlfn.BINOM.DIST($Q362,$C362,AR$1,FALSE)*$F362*$B362</f>
        <v>1.1958769445621617E-36</v>
      </c>
      <c r="AS362">
        <f ca="1">_xlfn.BINOM.DIST($Q362,$C362,AS$1,FALSE)*$F362*$B362</f>
        <v>9.7725394347614817E-33</v>
      </c>
      <c r="AT362">
        <f ca="1">_xlfn.BINOM.DIST($Q362,$C362,AT$1,FALSE)*$F362*$B362</f>
        <v>3.8665187854775901E-29</v>
      </c>
      <c r="AU362">
        <f ca="1">_xlfn.BINOM.DIST($Q362,$C362,AU$1,FALSE)*$F362*$B362</f>
        <v>7.7284661024706862E-26</v>
      </c>
      <c r="AV362">
        <f ca="1">_xlfn.BINOM.DIST($Q362,$C362,AV$1,FALSE)*$F362*$B362</f>
        <v>8.1034630410350503E-23</v>
      </c>
      <c r="AW362">
        <f ca="1">_xlfn.BINOM.DIST($Q362,$C362,AW$1,FALSE)*$F362*$B362</f>
        <v>4.6083898478695517E-20</v>
      </c>
      <c r="AX362">
        <f ca="1">_xlfn.BINOM.DIST($Q362,$C362,AX$1,FALSE)*$F362*$B362</f>
        <v>1.464237187872702E-17</v>
      </c>
      <c r="AY362">
        <f ca="1">_xlfn.BINOM.DIST($Q362,$C362,AY$1,FALSE)*$F362*$B362</f>
        <v>2.6688224469285987E-15</v>
      </c>
      <c r="AZ362">
        <f ca="1">_xlfn.BINOM.DIST($Q362,$C362,AZ$1,FALSE)*$F362*$B362</f>
        <v>2.8568011014107286E-13</v>
      </c>
      <c r="BA362">
        <f ca="1">_xlfn.BINOM.DIST($Q362,$C362,BA$1,FALSE)*$F362*$B362</f>
        <v>1.8339211071494104E-11</v>
      </c>
      <c r="BB362">
        <f ca="1">_xlfn.BINOM.DIST($Q362,$C362,BB$1,FALSE)*$F362*$B362</f>
        <v>7.1929930568649197E-10</v>
      </c>
      <c r="BC362">
        <f ca="1">_xlfn.BINOM.DIST($Q362,$C362,BC$1,FALSE)*$F362*$B362</f>
        <v>1.7524873278617537E-8</v>
      </c>
      <c r="BD362">
        <f ca="1">_xlfn.BINOM.DIST($Q362,$C362,BD$1,FALSE)*$F362*$B362</f>
        <v>2.6914702456371568E-7</v>
      </c>
      <c r="BE362">
        <f ca="1">_xlfn.BINOM.DIST($Q362,$C362,BE$1,FALSE)*$F362*$B362</f>
        <v>2.6396431035125577E-6</v>
      </c>
      <c r="BF362">
        <f ca="1">_xlfn.BINOM.DIST($Q362,$C362,BF$1,FALSE)*$F362*$B362</f>
        <v>1.6721450033763844E-5</v>
      </c>
      <c r="BG362">
        <f ca="1">_xlfn.BINOM.DIST($Q362,$C362,BG$1,FALSE)*$F362*$B362</f>
        <v>6.9103798413187078E-5</v>
      </c>
      <c r="BH362">
        <f ca="1">_xlfn.BINOM.DIST($Q362,$C362,BH$1,FALSE)*$F362*$B362</f>
        <v>1.8792077430745857E-4</v>
      </c>
      <c r="BI362">
        <f ca="1">_xlfn.BINOM.DIST($Q362,$C362,BI$1,FALSE)*$F362*$B362</f>
        <v>3.3876323030695521E-4</v>
      </c>
      <c r="BJ362">
        <f ca="1">_xlfn.BINOM.DIST($Q362,$C362,BJ$1,FALSE)*$F362*$B362</f>
        <v>4.0734343955403543E-4</v>
      </c>
      <c r="BK362">
        <f ca="1">_xlfn.BINOM.DIST($Q362,$C362,BK$1,FALSE)*$F362*$B362</f>
        <v>3.2838287698063059E-4</v>
      </c>
      <c r="BL362">
        <f ca="1">_xlfn.BINOM.DIST($Q362,$C362,BL$1,FALSE)*$F362*$B362</f>
        <v>1.782002598444067E-4</v>
      </c>
      <c r="BM362">
        <f ca="1">_xlfn.BINOM.DIST($Q362,$C362,BM$1,FALSE)*$F362*$B362</f>
        <v>6.5291325471050253E-5</v>
      </c>
      <c r="BN362">
        <f ca="1">_xlfn.BINOM.DIST($Q362,$C362,BN$1,FALSE)*$F362*$B362</f>
        <v>1.6184746595607328E-5</v>
      </c>
      <c r="BO362">
        <f ca="1">_xlfn.BINOM.DIST($Q362,$C362,BO$1,FALSE)*$F362*$B362</f>
        <v>2.7172314540718135E-6</v>
      </c>
      <c r="BP362">
        <f ca="1">_xlfn.BINOM.DIST($Q362,$C362,BP$1,FALSE)*$F362*$B362</f>
        <v>3.0901156747629976E-7</v>
      </c>
      <c r="BQ362">
        <f ca="1">_xlfn.BINOM.DIST($Q362,$C362,BQ$1,FALSE)*$F362*$B362</f>
        <v>2.3784874025993212E-8</v>
      </c>
      <c r="BR362">
        <f ca="1">_xlfn.BINOM.DIST($Q362,$C362,BR$1,FALSE)*$F362*$B362</f>
        <v>1.236942408222112E-9</v>
      </c>
      <c r="BS362">
        <f ca="1">_xlfn.BINOM.DIST($Q362,$C362,BS$1,FALSE)*$F362*$B362</f>
        <v>4.3346692953393479E-11</v>
      </c>
      <c r="BT362">
        <f ca="1">_xlfn.BINOM.DIST($Q362,$C362,BT$1,FALSE)*$F362*$B362</f>
        <v>1.0198593792091507E-12</v>
      </c>
      <c r="BU362">
        <f ca="1">_xlfn.BINOM.DIST($Q362,$C362,BU$1,FALSE)*$F362*$B362</f>
        <v>1.603605000146626E-14</v>
      </c>
      <c r="BV362">
        <f ca="1">_xlfn.BINOM.DIST($Q362,$C362,BV$1,FALSE)*$F362*$B362</f>
        <v>1.6756529820865016E-16</v>
      </c>
      <c r="BW362">
        <f ca="1">_xlfn.BINOM.DIST($Q362,$C362,BW$1,FALSE)*$F362*$B362</f>
        <v>1.1558517414398383E-18</v>
      </c>
      <c r="BX362">
        <f ca="1">_xlfn.BINOM.DIST($Q362,$C362,BX$1,FALSE)*$F362*$B362</f>
        <v>5.2224887530994385E-21</v>
      </c>
      <c r="BY362">
        <f ca="1">_xlfn.BINOM.DIST($Q362,$C362,BY$1,FALSE)*$F362*$B362</f>
        <v>1.531916975459347E-23</v>
      </c>
      <c r="BZ362">
        <f ca="1">_xlfn.BINOM.DIST($Q362,$C362,BZ$1,FALSE)*$F362*$B362</f>
        <v>2.8878153061982434E-26</v>
      </c>
      <c r="CA362">
        <f ca="1">_xlfn.BINOM.DIST($Q362,$C362,CA$1,FALSE)*$F362*$B362</f>
        <v>3.4586623801812469E-29</v>
      </c>
      <c r="CB362">
        <f ca="1">_xlfn.BINOM.DIST($Q362,$C362,CB$1,FALSE)*$F362*$B362</f>
        <v>2.5981993729071023E-32</v>
      </c>
      <c r="CC362">
        <f ca="1">_xlfn.BINOM.DIST($Q362,$C362,CC$1,FALSE)*$F362*$B362</f>
        <v>1.2067808053939719E-35</v>
      </c>
      <c r="CD362">
        <f ca="1">_xlfn.BINOM.DIST($Q362,$C362,CD$1,FALSE)*$F362*$B362</f>
        <v>3.4106070047135794E-39</v>
      </c>
      <c r="CE362">
        <f ca="1">_xlfn.BINOM.DIST($Q362,$C362,CE$1,FALSE)*$F362*$B362</f>
        <v>5.7618716842575979E-43</v>
      </c>
      <c r="CF362">
        <f ca="1">_xlfn.BINOM.DIST($Q362,$C362,CF$1,FALSE)*$F362*$B362</f>
        <v>5.7050117695890368E-47</v>
      </c>
      <c r="CG362">
        <f ca="1">_xlfn.BINOM.DIST($Q362,$C362,CG$1,FALSE)*$F362*$B362</f>
        <v>3.2389787296970498E-51</v>
      </c>
      <c r="CH362">
        <f ca="1">_xlfn.BINOM.DIST($Q362,$C362,CH$1,FALSE)*$F362*$B362</f>
        <v>1.0291553476682258E-55</v>
      </c>
      <c r="CI362">
        <f ca="1">_xlfn.BINOM.DIST($Q362,$C362,CI$1,FALSE)*$F362*$B362</f>
        <v>1.781503731789977E-60</v>
      </c>
      <c r="CJ362">
        <f ca="1">_xlfn.BINOM.DIST($Q362,$C362,CJ$1,FALSE)*$F362*$B362</f>
        <v>1.6306120974433584E-65</v>
      </c>
      <c r="CK362">
        <f ca="1">_xlfn.BINOM.DIST($Q362,$C362,CK$1,FALSE)*$F362*$B362</f>
        <v>7.6340120400170448E-71</v>
      </c>
      <c r="CL362">
        <f ca="1">_xlfn.BINOM.DIST($Q362,$C362,CL$1,FALSE)*$F362*$B362</f>
        <v>1.7617417341207536E-76</v>
      </c>
      <c r="CM362">
        <f ca="1">_xlfn.BINOM.DIST($Q362,$C362,CM$1,FALSE)*$F362*$B362</f>
        <v>1.9231675574818058E-82</v>
      </c>
      <c r="CN362">
        <f ca="1">_xlfn.BINOM.DIST($Q362,$C362,CN$1,FALSE)*$F362*$B362</f>
        <v>9.4834177489841325E-89</v>
      </c>
      <c r="CO362">
        <f ca="1">_xlfn.BINOM.DIST($Q362,$C362,CO$1,FALSE)*$F362*$B362</f>
        <v>2.0060979249491678E-95</v>
      </c>
      <c r="CP362">
        <f ca="1">_xlfn.BINOM.DIST($Q362,$C362,CP$1,FALSE)*$F362*$B362</f>
        <v>1.7177238346601637E-102</v>
      </c>
      <c r="CQ362">
        <f ca="1">_xlfn.BINOM.DIST($Q362,$C362,CQ$1,FALSE)*$F362*$B362</f>
        <v>5.5757471782384308E-110</v>
      </c>
      <c r="CR362">
        <f ca="1">_xlfn.BINOM.DIST($Q362,$C362,CR$1,FALSE)*$F362*$B362</f>
        <v>6.3701878253100264E-118</v>
      </c>
      <c r="CS362">
        <f ca="1">_xlfn.BINOM.DIST($Q362,$C362,CS$1,FALSE)*$F362*$B362</f>
        <v>2.3539808126352027E-126</v>
      </c>
      <c r="CT362">
        <f ca="1">_xlfn.BINOM.DIST($Q362,$C362,CT$1,FALSE)*$F362*$B362</f>
        <v>2.5543934729119427E-135</v>
      </c>
      <c r="CU362">
        <f ca="1">_xlfn.BINOM.DIST($Q362,$C362,CU$1,FALSE)*$F362*$B362</f>
        <v>7.283643920403355E-145</v>
      </c>
      <c r="CV362">
        <f ca="1">_xlfn.BINOM.DIST($Q362,$C362,CV$1,FALSE)*$F362*$B362</f>
        <v>4.7990191927458905E-155</v>
      </c>
      <c r="CW362">
        <f ca="1">_xlfn.BINOM.DIST($Q362,$C362,CW$1,FALSE)*$F362*$B362</f>
        <v>6.2901182875921843E-166</v>
      </c>
      <c r="CX362">
        <f ca="1">_xlfn.BINOM.DIST($Q362,$C362,CX$1,FALSE)*$F362*$B362</f>
        <v>1.3756898944606744E-177</v>
      </c>
      <c r="CY362">
        <f ca="1">_xlfn.BINOM.DIST($Q362,$C362,CY$1,FALSE)*$F362*$B362</f>
        <v>4.0770528671273005E-190</v>
      </c>
      <c r="CZ362">
        <f ca="1">_xlfn.BINOM.DIST($Q362,$C362,CZ$1,FALSE)*$F362*$B362</f>
        <v>1.2766685035371116E-203</v>
      </c>
      <c r="DA362">
        <f ca="1">_xlfn.BINOM.DIST($Q362,$C362,DA$1,FALSE)*$F362*$B362</f>
        <v>3.1269182264480934E-218</v>
      </c>
      <c r="DB362">
        <f ca="1">_xlfn.BINOM.DIST($Q362,$C362,DB$1,FALSE)*$F362*$B362</f>
        <v>4.146063011995888E-234</v>
      </c>
      <c r="DC362">
        <f ca="1">_xlfn.BINOM.DIST($Q362,$C362,DC$1,FALSE)*$F362*$B362</f>
        <v>1.8845953799217736E-251</v>
      </c>
      <c r="DD362">
        <f ca="1">_xlfn.BINOM.DIST($Q362,$C362,DD$1,FALSE)*$F362*$B362</f>
        <v>1.6496826513298316E-270</v>
      </c>
      <c r="DE362">
        <f ca="1">_xlfn.BINOM.DIST($Q362,$C362,DE$1,FALSE)*$F362*$B362</f>
        <v>1.3237107024450659E-291</v>
      </c>
      <c r="DF362">
        <f ca="1">_xlfn.BINOM.DIST($Q362,$C362,DF$1,FALSE)*$F362*$B362</f>
        <v>0</v>
      </c>
      <c r="DG362">
        <f ca="1">_xlfn.BINOM.DIST($Q362,$C362,DG$1,FALSE)*$F362*$B362</f>
        <v>0</v>
      </c>
      <c r="DH362">
        <f ca="1">_xlfn.BINOM.DIST($Q362,$C362,DH$1,FALSE)*$F362*$B362</f>
        <v>0</v>
      </c>
      <c r="DI362">
        <f ca="1">_xlfn.BINOM.DIST($Q362,$C362,DI$1,FALSE)*$F362*$B362</f>
        <v>0</v>
      </c>
      <c r="DJ362">
        <f ca="1">_xlfn.BINOM.DIST($Q362,$C362,DJ$1,FALSE)*$F362*$B362</f>
        <v>0</v>
      </c>
      <c r="DK362">
        <f ca="1">_xlfn.BINOM.DIST($Q362,$C362,DK$1,FALSE)*$F362*$B362</f>
        <v>0</v>
      </c>
      <c r="DL362">
        <f ca="1">_xlfn.BINOM.DIST($Q362,$C362,DL$1,FALSE)*$F362*$B362</f>
        <v>0</v>
      </c>
      <c r="DM362">
        <f ca="1">_xlfn.BINOM.DIST($Q362,$C362,DM$1,FALSE)*$F362*$B362</f>
        <v>0</v>
      </c>
      <c r="DN362">
        <f ca="1">_xlfn.BINOM.DIST($Q362,$C362,DN$1,FALSE)*$F362*$B362</f>
        <v>0</v>
      </c>
      <c r="DQ362">
        <f t="shared" ref="DQ362:EF393" ca="1" si="219">_xlfn.BINOM.DIST($R362,$C362,DQ$1,FALSE)*$F362*$B362</f>
        <v>0</v>
      </c>
      <c r="DR362">
        <f t="shared" ca="1" si="219"/>
        <v>0</v>
      </c>
      <c r="DS362">
        <f t="shared" ca="1" si="219"/>
        <v>0</v>
      </c>
      <c r="DT362">
        <f t="shared" ca="1" si="219"/>
        <v>0</v>
      </c>
      <c r="DU362">
        <f t="shared" ca="1" si="219"/>
        <v>0</v>
      </c>
      <c r="DV362">
        <f t="shared" ca="1" si="219"/>
        <v>0</v>
      </c>
      <c r="DW362">
        <f t="shared" ca="1" si="219"/>
        <v>1.9372479713204237E-297</v>
      </c>
      <c r="DX362">
        <f t="shared" ca="1" si="219"/>
        <v>2.4169895227796598E-268</v>
      </c>
      <c r="DY362">
        <f t="shared" ca="1" si="219"/>
        <v>1.757834691025229E-243</v>
      </c>
      <c r="DZ362">
        <f t="shared" ca="1" si="219"/>
        <v>7.3448295026059251E-222</v>
      </c>
      <c r="EA362">
        <f t="shared" ca="1" si="219"/>
        <v>8.4056637431153157E-203</v>
      </c>
      <c r="EB362">
        <f t="shared" ca="1" si="219"/>
        <v>8.0233846245607399E-186</v>
      </c>
      <c r="EC362">
        <f t="shared" ca="1" si="219"/>
        <v>1.4529164389070592E-170</v>
      </c>
      <c r="ED362">
        <f t="shared" ca="1" si="219"/>
        <v>9.3129359978543438E-157</v>
      </c>
      <c r="EE362">
        <f t="shared" ca="1" si="219"/>
        <v>3.4298813884367507E-144</v>
      </c>
      <c r="EF362">
        <f t="shared" ca="1" si="219"/>
        <v>1.0652120460983709E-132</v>
      </c>
      <c r="EG362">
        <f t="shared" ca="1" si="218"/>
        <v>3.7994430431835979E-122</v>
      </c>
      <c r="EH362">
        <f t="shared" ca="1" si="218"/>
        <v>2.0031448655681185E-112</v>
      </c>
      <c r="EI362">
        <f t="shared" ca="1" si="218"/>
        <v>1.9232436751001209E-103</v>
      </c>
      <c r="EJ362">
        <f t="shared" ca="1" si="218"/>
        <v>4.0035409456888278E-95</v>
      </c>
      <c r="EK362">
        <f t="shared" ca="1" si="218"/>
        <v>2.0935509112034816E-87</v>
      </c>
      <c r="EL362">
        <f t="shared" ca="1" si="218"/>
        <v>3.1172905406147901E-80</v>
      </c>
      <c r="EM362">
        <f t="shared" ca="1" si="218"/>
        <v>1.471633133098817E-73</v>
      </c>
      <c r="EN362">
        <f t="shared" ca="1" si="218"/>
        <v>2.4168236652674241E-67</v>
      </c>
      <c r="EO362">
        <f t="shared" ca="1" si="218"/>
        <v>1.4966073242022885E-61</v>
      </c>
      <c r="EP362">
        <f t="shared" ca="1" si="218"/>
        <v>3.7492172302207685E-56</v>
      </c>
      <c r="EQ362">
        <f t="shared" ca="1" si="218"/>
        <v>4.0415020897550777E-51</v>
      </c>
      <c r="ER362">
        <f t="shared" ca="1" si="218"/>
        <v>1.9793382383512101E-46</v>
      </c>
      <c r="ES362">
        <f t="shared" ca="1" si="218"/>
        <v>4.6210440602536711E-42</v>
      </c>
      <c r="ET362">
        <f t="shared" ca="1" si="218"/>
        <v>5.3667214901913409E-38</v>
      </c>
      <c r="EU362">
        <f t="shared" ca="1" si="218"/>
        <v>3.2201961328684558E-34</v>
      </c>
      <c r="EV362">
        <f t="shared" ca="1" si="215"/>
        <v>1.03258206319715E-30</v>
      </c>
      <c r="EW362">
        <f t="shared" ca="1" si="215"/>
        <v>1.8235912057362843E-27</v>
      </c>
      <c r="EX362">
        <f t="shared" ca="1" si="215"/>
        <v>1.822188572189216E-24</v>
      </c>
      <c r="EY362">
        <f t="shared" ca="1" si="215"/>
        <v>1.0553349833519575E-21</v>
      </c>
      <c r="EZ362">
        <f t="shared" ca="1" si="215"/>
        <v>3.6198029622280669E-19</v>
      </c>
      <c r="FA362">
        <f t="shared" ca="1" si="215"/>
        <v>7.4964265653700841E-17</v>
      </c>
      <c r="FB362">
        <f t="shared" ca="1" si="215"/>
        <v>9.5363620640109237E-15</v>
      </c>
      <c r="FC362">
        <f t="shared" ca="1" si="215"/>
        <v>7.5673575185834701E-13</v>
      </c>
      <c r="FD362">
        <f t="shared" ca="1" si="215"/>
        <v>3.7972864236526342E-11</v>
      </c>
      <c r="FE362">
        <f t="shared" ca="1" si="215"/>
        <v>1.2196235970273303E-9</v>
      </c>
      <c r="FF362">
        <f t="shared" ca="1" si="215"/>
        <v>2.5341411105837488E-8</v>
      </c>
      <c r="FG362">
        <f t="shared" ca="1" si="215"/>
        <v>3.4382337788868213E-7</v>
      </c>
      <c r="FH362">
        <f t="shared" ca="1" si="215"/>
        <v>3.0707376509068255E-6</v>
      </c>
      <c r="FI362">
        <f t="shared" ca="1" si="215"/>
        <v>1.8177908803436073E-5</v>
      </c>
      <c r="FJ362">
        <f t="shared" ca="1" si="215"/>
        <v>7.1737347592878411E-5</v>
      </c>
      <c r="FK362">
        <f t="shared" ca="1" si="215"/>
        <v>1.8962281900200754E-4</v>
      </c>
      <c r="FL362">
        <f t="shared" ca="1" si="214"/>
        <v>3.3696044636265444E-4</v>
      </c>
      <c r="FM362">
        <f t="shared" ca="1" si="214"/>
        <v>4.0362589300870584E-4</v>
      </c>
      <c r="FN362">
        <f t="shared" ca="1" si="214"/>
        <v>3.2646725075231989E-4</v>
      </c>
      <c r="FO362">
        <f t="shared" ca="1" si="214"/>
        <v>1.7844173937621628E-4</v>
      </c>
      <c r="FP362">
        <f t="shared" ca="1" si="214"/>
        <v>6.5898537936066593E-5</v>
      </c>
      <c r="FQ362">
        <f t="shared" ca="1" si="214"/>
        <v>1.6424598746012193E-5</v>
      </c>
      <c r="FR362">
        <f t="shared" ca="1" si="214"/>
        <v>2.7571377097883358E-6</v>
      </c>
      <c r="FS362">
        <f t="shared" ca="1" si="214"/>
        <v>3.1078029386793924E-7</v>
      </c>
      <c r="FT362">
        <f t="shared" ca="1" si="214"/>
        <v>2.3428165664412362E-8</v>
      </c>
      <c r="FU362">
        <f t="shared" ca="1" si="214"/>
        <v>1.1752490247824117E-9</v>
      </c>
      <c r="FV362">
        <f t="shared" ca="1" si="214"/>
        <v>3.8993005435223834E-11</v>
      </c>
      <c r="FW362">
        <f t="shared" ca="1" si="214"/>
        <v>8.4954673693569085E-13</v>
      </c>
      <c r="FX362">
        <f t="shared" ca="1" si="214"/>
        <v>1.2053262017419258E-14</v>
      </c>
      <c r="FY362">
        <f t="shared" ca="1" si="214"/>
        <v>1.1029998571331498E-16</v>
      </c>
      <c r="FZ362">
        <f t="shared" ca="1" si="214"/>
        <v>6.4396792618080787E-19</v>
      </c>
      <c r="GA362">
        <f t="shared" ca="1" si="217"/>
        <v>2.3693026346643284E-21</v>
      </c>
      <c r="GB362">
        <f t="shared" ca="1" si="217"/>
        <v>5.4178841704398483E-24</v>
      </c>
      <c r="GC362">
        <f t="shared" ca="1" si="217"/>
        <v>7.5815038937706841E-27</v>
      </c>
      <c r="GD362">
        <f t="shared" ca="1" si="217"/>
        <v>6.3807604351588422E-30</v>
      </c>
      <c r="GE362">
        <f t="shared" ca="1" si="217"/>
        <v>3.1680322562953071E-33</v>
      </c>
      <c r="GF362">
        <f t="shared" ca="1" si="217"/>
        <v>9.0815254788858199E-37</v>
      </c>
      <c r="GG362">
        <f t="shared" ca="1" si="217"/>
        <v>1.4674729806656541E-40</v>
      </c>
      <c r="GH362">
        <f t="shared" ca="1" si="217"/>
        <v>1.3014536345864049E-44</v>
      </c>
      <c r="GI362">
        <f t="shared" ca="1" si="217"/>
        <v>6.1490908889222616E-49</v>
      </c>
      <c r="GJ362">
        <f t="shared" ca="1" si="217"/>
        <v>1.4972524246303491E-53</v>
      </c>
      <c r="GK362">
        <f t="shared" ca="1" si="217"/>
        <v>1.8103456626792875E-58</v>
      </c>
      <c r="GL362">
        <f t="shared" ca="1" si="217"/>
        <v>1.04269232378434E-63</v>
      </c>
      <c r="GM362">
        <f t="shared" ca="1" si="217"/>
        <v>2.7302847119496699E-69</v>
      </c>
      <c r="GN362">
        <f t="shared" ca="1" si="217"/>
        <v>3.0838299037298273E-75</v>
      </c>
      <c r="GO362">
        <f t="shared" ca="1" si="217"/>
        <v>1.4158389103052487E-81</v>
      </c>
      <c r="GP362">
        <f t="shared" ca="1" si="217"/>
        <v>2.4701845363435851E-88</v>
      </c>
      <c r="GQ362">
        <f t="shared" ca="1" si="216"/>
        <v>1.5167803107143629E-95</v>
      </c>
      <c r="GR362">
        <f t="shared" ca="1" si="216"/>
        <v>3.0023783477881681E-103</v>
      </c>
      <c r="GS362">
        <f t="shared" ca="1" si="216"/>
        <v>1.731744725138215E-111</v>
      </c>
      <c r="GT362">
        <f t="shared" ca="1" si="216"/>
        <v>2.5893309206987611E-120</v>
      </c>
      <c r="GU362">
        <f t="shared" ca="1" si="216"/>
        <v>8.7575055586023933E-130</v>
      </c>
      <c r="GV362">
        <f t="shared" ca="1" si="216"/>
        <v>5.7088090691152778E-140</v>
      </c>
      <c r="GW362">
        <f t="shared" ca="1" si="216"/>
        <v>5.934003555790523E-151</v>
      </c>
      <c r="GX362">
        <f t="shared" ca="1" si="216"/>
        <v>7.8402408217465475E-163</v>
      </c>
      <c r="GY362">
        <f t="shared" ca="1" si="216"/>
        <v>1.0010654644374609E-175</v>
      </c>
      <c r="GZ362">
        <f t="shared" ca="1" si="216"/>
        <v>8.8318280666241728E-190</v>
      </c>
      <c r="HA362">
        <f t="shared" ca="1" si="216"/>
        <v>3.5496341461738796E-205</v>
      </c>
      <c r="HB362">
        <f t="shared" ca="1" si="216"/>
        <v>3.8411808267559779E-222</v>
      </c>
      <c r="HC362">
        <f t="shared" ca="1" si="216"/>
        <v>5.6868481919511992E-241</v>
      </c>
      <c r="HD362">
        <f t="shared" ca="1" si="216"/>
        <v>4.7209174191512357E-262</v>
      </c>
      <c r="HE362">
        <f t="shared" ca="1" si="216"/>
        <v>6.5624259654915572E-286</v>
      </c>
      <c r="HF362">
        <f t="shared" ca="1" si="211"/>
        <v>0</v>
      </c>
      <c r="HG362">
        <f t="shared" ca="1" si="211"/>
        <v>0</v>
      </c>
      <c r="HH362">
        <f t="shared" ca="1" si="211"/>
        <v>0</v>
      </c>
      <c r="HI362">
        <f t="shared" ca="1" si="211"/>
        <v>0</v>
      </c>
      <c r="HJ362">
        <f t="shared" ca="1" si="211"/>
        <v>0</v>
      </c>
      <c r="HK362">
        <f t="shared" ca="1" si="211"/>
        <v>0</v>
      </c>
      <c r="HL362">
        <f t="shared" ca="1" si="211"/>
        <v>0</v>
      </c>
    </row>
    <row r="363" spans="1:220" x14ac:dyDescent="0.25">
      <c r="A363" s="6">
        <v>45350</v>
      </c>
      <c r="B363">
        <f t="shared" ca="1" si="193"/>
        <v>2.1029690509880569E-2</v>
      </c>
      <c r="C363" s="5">
        <v>1262</v>
      </c>
      <c r="D363">
        <f t="shared" si="194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195"/>
        <v>0</v>
      </c>
      <c r="J363">
        <f t="shared" si="196"/>
        <v>1</v>
      </c>
      <c r="K363">
        <f t="shared" ca="1" si="197"/>
        <v>0</v>
      </c>
      <c r="L363">
        <f t="shared" ca="1" si="198"/>
        <v>1.8174060196511452E-2</v>
      </c>
      <c r="M363">
        <f t="shared" si="199"/>
        <v>1.0425531914893618</v>
      </c>
      <c r="Q363">
        <f t="shared" si="200"/>
        <v>593.14</v>
      </c>
      <c r="R363">
        <f t="shared" si="201"/>
        <v>618.38</v>
      </c>
      <c r="S363">
        <f ca="1">_xlfn.BINOM.DIST($Q363,$C363,S$1,FALSE)*$F363*$B363</f>
        <v>0</v>
      </c>
      <c r="T363">
        <f ca="1">_xlfn.BINOM.DIST($Q363,$C363,T$1,FALSE)*$F363*$B363</f>
        <v>0</v>
      </c>
      <c r="U363">
        <f ca="1">_xlfn.BINOM.DIST($Q363,$C363,U$1,FALSE)*$F363*$B363</f>
        <v>0</v>
      </c>
      <c r="V363">
        <f ca="1">_xlfn.BINOM.DIST($Q363,$C363,V$1,FALSE)*$F363*$B363</f>
        <v>0</v>
      </c>
      <c r="W363">
        <f ca="1">_xlfn.BINOM.DIST($Q363,$C363,W$1,FALSE)*$F363*$B363</f>
        <v>0</v>
      </c>
      <c r="X363">
        <f ca="1">_xlfn.BINOM.DIST($Q363,$C363,X$1,FALSE)*$F363*$B363</f>
        <v>0</v>
      </c>
      <c r="Y363">
        <f ca="1">_xlfn.BINOM.DIST($Q363,$C363,Y$1,FALSE)*$F363*$B363</f>
        <v>0</v>
      </c>
      <c r="Z363">
        <f ca="1">_xlfn.BINOM.DIST($Q363,$C363,Z$1,FALSE)*$F363*$B363</f>
        <v>0</v>
      </c>
      <c r="AA363">
        <f ca="1">_xlfn.BINOM.DIST($Q363,$C363,AA$1,FALSE)*$F363*$B363</f>
        <v>5.8006227147103161E-300</v>
      </c>
      <c r="AB363">
        <f ca="1">_xlfn.BINOM.DIST($Q363,$C363,AB$1,FALSE)*$F363*$B363</f>
        <v>8.3474802241244049E-273</v>
      </c>
      <c r="AC363">
        <f ca="1">_xlfn.BINOM.DIST($Q363,$C363,AC$1,FALSE)*$F363*$B363</f>
        <v>7.0031697512082627E-249</v>
      </c>
      <c r="AD363">
        <f ca="1">_xlfn.BINOM.DIST($Q363,$C363,AD$1,FALSE)*$F363*$B363</f>
        <v>1.3958301754460778E-227</v>
      </c>
      <c r="AE363">
        <f ca="1">_xlfn.BINOM.DIST($Q363,$C363,AE$1,FALSE)*$F363*$B363</f>
        <v>1.863985000326351E-208</v>
      </c>
      <c r="AF363">
        <f ca="1">_xlfn.BINOM.DIST($Q363,$C363,AF$1,FALSE)*$F363*$B363</f>
        <v>3.6630576886887731E-191</v>
      </c>
      <c r="AG363">
        <f ca="1">_xlfn.BINOM.DIST($Q363,$C363,AG$1,FALSE)*$F363*$B363</f>
        <v>1.9518429828328308E-175</v>
      </c>
      <c r="AH363">
        <f ca="1">_xlfn.BINOM.DIST($Q363,$C363,AH$1,FALSE)*$F363*$B363</f>
        <v>4.5754494480059718E-161</v>
      </c>
      <c r="AI363">
        <f ca="1">_xlfn.BINOM.DIST($Q363,$C363,AI$1,FALSE)*$F363*$B363</f>
        <v>6.967033982795308E-148</v>
      </c>
      <c r="AJ363">
        <f ca="1">_xlfn.BINOM.DIST($Q363,$C363,AJ$1,FALSE)*$F363*$B363</f>
        <v>9.4734903142051644E-136</v>
      </c>
      <c r="AK363">
        <f ca="1">_xlfn.BINOM.DIST($Q363,$C363,AK$1,FALSE)*$F363*$B363</f>
        <v>1.4966443464693493E-124</v>
      </c>
      <c r="AL363">
        <f ca="1">_xlfn.BINOM.DIST($Q363,$C363,AL$1,FALSE)*$F363*$B363</f>
        <v>3.4230940638400224E-114</v>
      </c>
      <c r="AM363">
        <f ca="1">_xlfn.BINOM.DIST($Q363,$C363,AM$1,FALSE)*$F363*$B363</f>
        <v>1.3647231696534127E-104</v>
      </c>
      <c r="AN363">
        <f ca="1">_xlfn.BINOM.DIST($Q363,$C363,AN$1,FALSE)*$F363*$B363</f>
        <v>1.1107637270196248E-95</v>
      </c>
      <c r="AO363">
        <f ca="1">_xlfn.BINOM.DIST($Q363,$C363,AO$1,FALSE)*$F363*$B363</f>
        <v>2.1134635688692905E-87</v>
      </c>
      <c r="AP363">
        <f ca="1">_xlfn.BINOM.DIST($Q363,$C363,AP$1,FALSE)*$F363*$B363</f>
        <v>1.0567146717420938E-79</v>
      </c>
      <c r="AQ363">
        <f ca="1">_xlfn.BINOM.DIST($Q363,$C363,AQ$1,FALSE)*$F363*$B363</f>
        <v>1.5367931262416996E-72</v>
      </c>
      <c r="AR363">
        <f ca="1">_xlfn.BINOM.DIST($Q363,$C363,AR$1,FALSE)*$F363*$B363</f>
        <v>7.1033986774060279E-66</v>
      </c>
      <c r="AS363">
        <f ca="1">_xlfn.BINOM.DIST($Q363,$C363,AS$1,FALSE)*$F363*$B363</f>
        <v>1.1279028271338545E-59</v>
      </c>
      <c r="AT363">
        <f ca="1">_xlfn.BINOM.DIST($Q363,$C363,AT$1,FALSE)*$F363*$B363</f>
        <v>6.5881185483969648E-54</v>
      </c>
      <c r="AU363">
        <f ca="1">_xlfn.BINOM.DIST($Q363,$C363,AU$1,FALSE)*$F363*$B363</f>
        <v>1.5038639092780801E-48</v>
      </c>
      <c r="AV363">
        <f ca="1">_xlfn.BINOM.DIST($Q363,$C363,AV$1,FALSE)*$F363*$B363</f>
        <v>1.4154804832536372E-43</v>
      </c>
      <c r="AW363">
        <f ca="1">_xlfn.BINOM.DIST($Q363,$C363,AW$1,FALSE)*$F363*$B363</f>
        <v>5.7616736669327194E-39</v>
      </c>
      <c r="AX363">
        <f ca="1">_xlfn.BINOM.DIST($Q363,$C363,AX$1,FALSE)*$F363*$B363</f>
        <v>1.05823466910254E-34</v>
      </c>
      <c r="AY363">
        <f ca="1">_xlfn.BINOM.DIST($Q363,$C363,AY$1,FALSE)*$F363*$B363</f>
        <v>9.1086828878548856E-31</v>
      </c>
      <c r="AZ363">
        <f ca="1">_xlfn.BINOM.DIST($Q363,$C363,AZ$1,FALSE)*$F363*$B363</f>
        <v>3.8007140206349306E-27</v>
      </c>
      <c r="BA363">
        <f ca="1">_xlfn.BINOM.DIST($Q363,$C363,BA$1,FALSE)*$F363*$B363</f>
        <v>7.9240374989392444E-24</v>
      </c>
      <c r="BB363">
        <f ca="1">_xlfn.BINOM.DIST($Q363,$C363,BB$1,FALSE)*$F363*$B363</f>
        <v>8.4808958974582026E-21</v>
      </c>
      <c r="BC363">
        <f ca="1">_xlfn.BINOM.DIST($Q363,$C363,BC$1,FALSE)*$F363*$B363</f>
        <v>4.7735490420487145E-18</v>
      </c>
      <c r="BD363">
        <f ca="1">_xlfn.BINOM.DIST($Q363,$C363,BD$1,FALSE)*$F363*$B363</f>
        <v>1.4437958683965281E-15</v>
      </c>
      <c r="BE363">
        <f ca="1">_xlfn.BINOM.DIST($Q363,$C363,BE$1,FALSE)*$F363*$B363</f>
        <v>2.3920425827087712E-13</v>
      </c>
      <c r="BF363">
        <f ca="1">_xlfn.BINOM.DIST($Q363,$C363,BF$1,FALSE)*$F363*$B363</f>
        <v>2.2081441817535891E-11</v>
      </c>
      <c r="BG363">
        <f ca="1">_xlfn.BINOM.DIST($Q363,$C363,BG$1,FALSE)*$F363*$B363</f>
        <v>1.1529678640769964E-9</v>
      </c>
      <c r="BH363">
        <f ca="1">_xlfn.BINOM.DIST($Q363,$C363,BH$1,FALSE)*$F363*$B363</f>
        <v>3.4504732265866322E-8</v>
      </c>
      <c r="BI363">
        <f ca="1">_xlfn.BINOM.DIST($Q363,$C363,BI$1,FALSE)*$F363*$B363</f>
        <v>5.9870479730479911E-7</v>
      </c>
      <c r="BJ363">
        <f ca="1">_xlfn.BINOM.DIST($Q363,$C363,BJ$1,FALSE)*$F363*$B363</f>
        <v>6.0831488312501873E-6</v>
      </c>
      <c r="BK363">
        <f ca="1">_xlfn.BINOM.DIST($Q363,$C363,BK$1,FALSE)*$F363*$B363</f>
        <v>3.649917616595728E-5</v>
      </c>
      <c r="BL363">
        <f ca="1">_xlfn.BINOM.DIST($Q363,$C363,BL$1,FALSE)*$F363*$B363</f>
        <v>1.3023142088703157E-4</v>
      </c>
      <c r="BM363">
        <f ca="1">_xlfn.BINOM.DIST($Q363,$C363,BM$1,FALSE)*$F363*$B363</f>
        <v>2.7789155390774313E-4</v>
      </c>
      <c r="BN363">
        <f ca="1">_xlfn.BINOM.DIST($Q363,$C363,BN$1,FALSE)*$F363*$B363</f>
        <v>3.5615771578989449E-4</v>
      </c>
      <c r="BO363">
        <f ca="1">_xlfn.BINOM.DIST($Q363,$C363,BO$1,FALSE)*$F363*$B363</f>
        <v>2.7500873850636628E-4</v>
      </c>
      <c r="BP363">
        <f ca="1">_xlfn.BINOM.DIST($Q363,$C363,BP$1,FALSE)*$F363*$B363</f>
        <v>1.2816785171296157E-4</v>
      </c>
      <c r="BQ363">
        <f ca="1">_xlfn.BINOM.DIST($Q363,$C363,BQ$1,FALSE)*$F363*$B363</f>
        <v>3.6074582248675422E-5</v>
      </c>
      <c r="BR363">
        <f ca="1">_xlfn.BINOM.DIST($Q363,$C363,BR$1,FALSE)*$F363*$B363</f>
        <v>6.1284098745098034E-6</v>
      </c>
      <c r="BS363">
        <f ca="1">_xlfn.BINOM.DIST($Q363,$C363,BS$1,FALSE)*$F363*$B363</f>
        <v>6.2722941656149357E-7</v>
      </c>
      <c r="BT363">
        <f ca="1">_xlfn.BINOM.DIST($Q363,$C363,BT$1,FALSE)*$F363*$B363</f>
        <v>3.855790871159499E-8</v>
      </c>
      <c r="BU363">
        <f ca="1">_xlfn.BINOM.DIST($Q363,$C363,BU$1,FALSE)*$F363*$B363</f>
        <v>1.4175709623589105E-9</v>
      </c>
      <c r="BV363">
        <f ca="1">_xlfn.BINOM.DIST($Q363,$C363,BV$1,FALSE)*$F363*$B363</f>
        <v>3.0995769621719253E-11</v>
      </c>
      <c r="BW363">
        <f ca="1">_xlfn.BINOM.DIST($Q363,$C363,BW$1,FALSE)*$F363*$B363</f>
        <v>4.0030998456814564E-13</v>
      </c>
      <c r="BX363">
        <f ca="1">_xlfn.BINOM.DIST($Q363,$C363,BX$1,FALSE)*$F363*$B363</f>
        <v>3.0286008161521647E-15</v>
      </c>
      <c r="BY363">
        <f ca="1">_xlfn.BINOM.DIST($Q363,$C363,BY$1,FALSE)*$F363*$B363</f>
        <v>1.3293253830095039E-17</v>
      </c>
      <c r="BZ363">
        <f ca="1">_xlfn.BINOM.DIST($Q363,$C363,BZ$1,FALSE)*$F363*$B363</f>
        <v>3.3473327590645478E-20</v>
      </c>
      <c r="CA363">
        <f ca="1">_xlfn.BINOM.DIST($Q363,$C363,CA$1,FALSE)*$F363*$B363</f>
        <v>4.7739901040109968E-23</v>
      </c>
      <c r="CB363">
        <f ca="1">_xlfn.BINOM.DIST($Q363,$C363,CB$1,FALSE)*$F363*$B363</f>
        <v>3.8007569702139595E-26</v>
      </c>
      <c r="CC363">
        <f ca="1">_xlfn.BINOM.DIST($Q363,$C363,CC$1,FALSE)*$F363*$B363</f>
        <v>1.6617046976714511E-29</v>
      </c>
      <c r="CD363">
        <f ca="1">_xlfn.BINOM.DIST($Q363,$C363,CD$1,FALSE)*$F363*$B363</f>
        <v>3.9170134726017832E-33</v>
      </c>
      <c r="CE363">
        <f ca="1">_xlfn.BINOM.DIST($Q363,$C363,CE$1,FALSE)*$F363*$B363</f>
        <v>4.8770075091445992E-37</v>
      </c>
      <c r="CF363">
        <f ca="1">_xlfn.BINOM.DIST($Q363,$C363,CF$1,FALSE)*$F363*$B363</f>
        <v>3.1347145381142612E-41</v>
      </c>
      <c r="CG363">
        <f ca="1">_xlfn.BINOM.DIST($Q363,$C363,CG$1,FALSE)*$F363*$B363</f>
        <v>1.01392332997319E-45</v>
      </c>
      <c r="CH363">
        <f ca="1">_xlfn.BINOM.DIST($Q363,$C363,CH$1,FALSE)*$F363*$B363</f>
        <v>1.604130212239816E-50</v>
      </c>
      <c r="CI363">
        <f ca="1">_xlfn.BINOM.DIST($Q363,$C363,CI$1,FALSE)*$F363*$B363</f>
        <v>1.2027533337305049E-55</v>
      </c>
      <c r="CJ363">
        <f ca="1">_xlfn.BINOM.DIST($Q363,$C363,CJ$1,FALSE)*$F363*$B363</f>
        <v>4.1261006795683885E-61</v>
      </c>
      <c r="CK363">
        <f ca="1">_xlfn.BINOM.DIST($Q363,$C363,CK$1,FALSE)*$F363*$B363</f>
        <v>6.2274890765277541E-67</v>
      </c>
      <c r="CL363">
        <f ca="1">_xlfn.BINOM.DIST($Q363,$C363,CL$1,FALSE)*$F363*$B363</f>
        <v>3.9583776273047157E-73</v>
      </c>
      <c r="CM363">
        <f ca="1">_xlfn.BINOM.DIST($Q363,$C363,CM$1,FALSE)*$F363*$B363</f>
        <v>1.0091348165716346E-79</v>
      </c>
      <c r="CN363">
        <f ca="1">_xlfn.BINOM.DIST($Q363,$C363,CN$1,FALSE)*$F363*$B363</f>
        <v>9.7694499503056222E-87</v>
      </c>
      <c r="CO363">
        <f ca="1">_xlfn.BINOM.DIST($Q363,$C363,CO$1,FALSE)*$F363*$B363</f>
        <v>3.3778116673194142E-94</v>
      </c>
      <c r="CP363">
        <f ca="1">_xlfn.BINOM.DIST($Q363,$C363,CP$1,FALSE)*$F363*$B363</f>
        <v>3.8926990704762179E-102</v>
      </c>
      <c r="CQ363">
        <f ca="1">_xlfn.BINOM.DIST($Q363,$C363,CQ$1,FALSE)*$F363*$B363</f>
        <v>1.3830464494731035E-110</v>
      </c>
      <c r="CR363">
        <f ca="1">_xlfn.BINOM.DIST($Q363,$C363,CR$1,FALSE)*$F363*$B363</f>
        <v>1.3866860978174479E-119</v>
      </c>
      <c r="CS363">
        <f ca="1">_xlfn.BINOM.DIST($Q363,$C363,CS$1,FALSE)*$F363*$B363</f>
        <v>3.547551460585513E-129</v>
      </c>
      <c r="CT363">
        <f ca="1">_xlfn.BINOM.DIST($Q363,$C363,CT$1,FALSE)*$F363*$B363</f>
        <v>2.0636172557440739E-139</v>
      </c>
      <c r="CU363">
        <f ca="1">_xlfn.BINOM.DIST($Q363,$C363,CU$1,FALSE)*$F363*$B363</f>
        <v>2.3904806023264527E-150</v>
      </c>
      <c r="CV363">
        <f ca="1">_xlfn.BINOM.DIST($Q363,$C363,CV$1,FALSE)*$F363*$B363</f>
        <v>4.7296725149584796E-162</v>
      </c>
      <c r="CW363">
        <f ca="1">_xlfn.BINOM.DIST($Q363,$C363,CW$1,FALSE)*$F363*$B363</f>
        <v>1.3365223208482748E-174</v>
      </c>
      <c r="CX363">
        <f ca="1">_xlfn.BINOM.DIST($Q363,$C363,CX$1,FALSE)*$F363*$B363</f>
        <v>4.372129525853973E-188</v>
      </c>
      <c r="CY363">
        <f ca="1">_xlfn.BINOM.DIST($Q363,$C363,CY$1,FALSE)*$F363*$B363</f>
        <v>1.2910434837548306E-202</v>
      </c>
      <c r="CZ363">
        <f ca="1">_xlfn.BINOM.DIST($Q363,$C363,CZ$1,FALSE)*$F363*$B363</f>
        <v>2.5558248907347194E-218</v>
      </c>
      <c r="DA363">
        <f ca="1">_xlfn.BINOM.DIST($Q363,$C363,DA$1,FALSE)*$F363*$B363</f>
        <v>2.3675180278438916E-235</v>
      </c>
      <c r="DB363">
        <f ca="1">_xlfn.BINOM.DIST($Q363,$C363,DB$1,FALSE)*$F363*$B363</f>
        <v>6.6080806473834565E-254</v>
      </c>
      <c r="DC363">
        <f ca="1">_xlfn.BINOM.DIST($Q363,$C363,DC$1,FALSE)*$F363*$B363</f>
        <v>3.2176146411053047E-274</v>
      </c>
      <c r="DD363">
        <f ca="1">_xlfn.BINOM.DIST($Q363,$C363,DD$1,FALSE)*$F363*$B363</f>
        <v>1.3709958803608615E-296</v>
      </c>
      <c r="DE363">
        <f ca="1">_xlfn.BINOM.DIST($Q363,$C363,DE$1,FALSE)*$F363*$B363</f>
        <v>0</v>
      </c>
      <c r="DF363">
        <f ca="1">_xlfn.BINOM.DIST($Q363,$C363,DF$1,FALSE)*$F363*$B363</f>
        <v>0</v>
      </c>
      <c r="DG363">
        <f ca="1">_xlfn.BINOM.DIST($Q363,$C363,DG$1,FALSE)*$F363*$B363</f>
        <v>0</v>
      </c>
      <c r="DH363">
        <f ca="1">_xlfn.BINOM.DIST($Q363,$C363,DH$1,FALSE)*$F363*$B363</f>
        <v>0</v>
      </c>
      <c r="DI363">
        <f ca="1">_xlfn.BINOM.DIST($Q363,$C363,DI$1,FALSE)*$F363*$B363</f>
        <v>0</v>
      </c>
      <c r="DJ363">
        <f ca="1">_xlfn.BINOM.DIST($Q363,$C363,DJ$1,FALSE)*$F363*$B363</f>
        <v>0</v>
      </c>
      <c r="DK363">
        <f ca="1">_xlfn.BINOM.DIST($Q363,$C363,DK$1,FALSE)*$F363*$B363</f>
        <v>0</v>
      </c>
      <c r="DL363">
        <f ca="1">_xlfn.BINOM.DIST($Q363,$C363,DL$1,FALSE)*$F363*$B363</f>
        <v>0</v>
      </c>
      <c r="DM363">
        <f ca="1">_xlfn.BINOM.DIST($Q363,$C363,DM$1,FALSE)*$F363*$B363</f>
        <v>0</v>
      </c>
      <c r="DN363">
        <f ca="1">_xlfn.BINOM.DIST($Q363,$C363,DN$1,FALSE)*$F363*$B363</f>
        <v>0</v>
      </c>
      <c r="DQ363">
        <f t="shared" ca="1" si="219"/>
        <v>0</v>
      </c>
      <c r="DR363">
        <f t="shared" ca="1" si="219"/>
        <v>0</v>
      </c>
      <c r="DS363">
        <f t="shared" ca="1" si="219"/>
        <v>0</v>
      </c>
      <c r="DT363">
        <f t="shared" ca="1" si="219"/>
        <v>0</v>
      </c>
      <c r="DU363">
        <f t="shared" ca="1" si="219"/>
        <v>0</v>
      </c>
      <c r="DV363">
        <f t="shared" ca="1" si="219"/>
        <v>0</v>
      </c>
      <c r="DW363">
        <f t="shared" ca="1" si="219"/>
        <v>0</v>
      </c>
      <c r="DX363">
        <f t="shared" ca="1" si="219"/>
        <v>0</v>
      </c>
      <c r="DY363">
        <f t="shared" ca="1" si="219"/>
        <v>0</v>
      </c>
      <c r="DZ363">
        <f t="shared" ca="1" si="219"/>
        <v>4.7754763327298923E-297</v>
      </c>
      <c r="EA363">
        <f t="shared" ca="1" si="219"/>
        <v>7.3563991862710777E-272</v>
      </c>
      <c r="EB363">
        <f t="shared" ca="1" si="219"/>
        <v>2.100549478736908E-249</v>
      </c>
      <c r="EC363">
        <f t="shared" ca="1" si="219"/>
        <v>3.2759716208915071E-229</v>
      </c>
      <c r="ED363">
        <f t="shared" ca="1" si="219"/>
        <v>6.3369403743078423E-211</v>
      </c>
      <c r="EE363">
        <f t="shared" ca="1" si="219"/>
        <v>2.8748676688668946E-194</v>
      </c>
      <c r="EF363">
        <f t="shared" ca="1" si="219"/>
        <v>5.0661199132361428E-179</v>
      </c>
      <c r="EG363">
        <f t="shared" ca="1" si="218"/>
        <v>5.2059346721915671E-165</v>
      </c>
      <c r="EH363">
        <f t="shared" ca="1" si="218"/>
        <v>4.3472449406806389E-152</v>
      </c>
      <c r="EI363">
        <f t="shared" ca="1" si="218"/>
        <v>3.8816671990115446E-140</v>
      </c>
      <c r="EJ363">
        <f t="shared" ca="1" si="218"/>
        <v>4.6619408123950172E-129</v>
      </c>
      <c r="EK363">
        <f t="shared" ca="1" si="218"/>
        <v>9.1406725624675603E-119</v>
      </c>
      <c r="EL363">
        <f t="shared" ca="1" si="218"/>
        <v>3.4503261155577227E-109</v>
      </c>
      <c r="EM363">
        <f t="shared" ca="1" si="218"/>
        <v>2.888218793193989E-100</v>
      </c>
      <c r="EN363">
        <f t="shared" ca="1" si="218"/>
        <v>6.0578550669336945E-92</v>
      </c>
      <c r="EO363">
        <f t="shared" ca="1" si="218"/>
        <v>3.5398920260466049E-84</v>
      </c>
      <c r="EP363">
        <f t="shared" ca="1" si="218"/>
        <v>6.3221994452800703E-77</v>
      </c>
      <c r="EQ363">
        <f t="shared" ca="1" si="218"/>
        <v>3.7432235238803741E-70</v>
      </c>
      <c r="ER363">
        <f t="shared" ca="1" si="218"/>
        <v>7.8925506309001473E-64</v>
      </c>
      <c r="ES363">
        <f t="shared" ca="1" si="218"/>
        <v>6.3136467590765039E-58</v>
      </c>
      <c r="ET363">
        <f t="shared" ca="1" si="218"/>
        <v>2.0268820910249604E-52</v>
      </c>
      <c r="EU363">
        <f t="shared" ca="1" si="218"/>
        <v>2.7451267049711649E-47</v>
      </c>
      <c r="EV363">
        <f t="shared" ca="1" si="215"/>
        <v>1.639949342831422E-42</v>
      </c>
      <c r="EW363">
        <f t="shared" ca="1" si="215"/>
        <v>4.4969244702150131E-38</v>
      </c>
      <c r="EX363">
        <f t="shared" ca="1" si="215"/>
        <v>5.8651212213913974E-34</v>
      </c>
      <c r="EY363">
        <f t="shared" ca="1" si="215"/>
        <v>3.7562494852514349E-30</v>
      </c>
      <c r="EZ363">
        <f t="shared" ca="1" si="215"/>
        <v>1.2154645455434251E-26</v>
      </c>
      <c r="FA363">
        <f t="shared" ca="1" si="215"/>
        <v>2.0386277358551304E-23</v>
      </c>
      <c r="FB363">
        <f t="shared" ca="1" si="215"/>
        <v>1.8132952765720732E-20</v>
      </c>
      <c r="FC363">
        <f t="shared" ca="1" si="215"/>
        <v>8.7297127757037971E-18</v>
      </c>
      <c r="FD363">
        <f t="shared" ca="1" si="215"/>
        <v>2.3164882308347354E-15</v>
      </c>
      <c r="FE363">
        <f t="shared" ca="1" si="215"/>
        <v>3.44325428405666E-13</v>
      </c>
      <c r="FF363">
        <f t="shared" ca="1" si="215"/>
        <v>2.9080921165612829E-11</v>
      </c>
      <c r="FG363">
        <f t="shared" ca="1" si="215"/>
        <v>1.4131183280142768E-9</v>
      </c>
      <c r="FH363">
        <f t="shared" ca="1" si="215"/>
        <v>3.993942517435316E-8</v>
      </c>
      <c r="FI363">
        <f t="shared" ca="1" si="215"/>
        <v>6.6272395532156367E-7</v>
      </c>
      <c r="FJ363">
        <f t="shared" ca="1" si="215"/>
        <v>6.5072090072633488E-6</v>
      </c>
      <c r="FK363">
        <f t="shared" ca="1" si="215"/>
        <v>3.8054893770931856E-5</v>
      </c>
      <c r="FL363">
        <f t="shared" ca="1" si="214"/>
        <v>1.3323718115877084E-4</v>
      </c>
      <c r="FM363">
        <f t="shared" ca="1" si="214"/>
        <v>2.8036720211593305E-4</v>
      </c>
      <c r="FN363">
        <f t="shared" ca="1" si="214"/>
        <v>3.5551675517746386E-4</v>
      </c>
      <c r="FO363">
        <f t="shared" ca="1" si="214"/>
        <v>2.7204119932182526E-4</v>
      </c>
      <c r="FP363">
        <f t="shared" ca="1" si="214"/>
        <v>1.2564163393456048E-4</v>
      </c>
      <c r="FQ363">
        <f t="shared" ca="1" si="214"/>
        <v>3.4987462415144203E-5</v>
      </c>
      <c r="FR363">
        <f t="shared" ca="1" si="214"/>
        <v>5.8613429464923445E-6</v>
      </c>
      <c r="FS363">
        <f t="shared" ca="1" si="214"/>
        <v>5.8867607056551783E-7</v>
      </c>
      <c r="FT363">
        <f t="shared" ca="1" si="214"/>
        <v>3.5276881604452052E-8</v>
      </c>
      <c r="FU363">
        <f t="shared" ca="1" si="214"/>
        <v>1.2537575337699337E-9</v>
      </c>
      <c r="FV363">
        <f t="shared" ca="1" si="214"/>
        <v>2.6232241845162844E-11</v>
      </c>
      <c r="FW363">
        <f t="shared" ca="1" si="214"/>
        <v>3.2028178989575678E-13</v>
      </c>
      <c r="FX363">
        <f t="shared" ca="1" si="214"/>
        <v>2.2585833960719069E-15</v>
      </c>
      <c r="FY363">
        <f t="shared" ca="1" si="214"/>
        <v>9.0906798026400372E-18</v>
      </c>
      <c r="FZ363">
        <f t="shared" ca="1" si="214"/>
        <v>2.0603175906060227E-20</v>
      </c>
      <c r="GA363">
        <f t="shared" ca="1" si="217"/>
        <v>2.5893427399767236E-23</v>
      </c>
      <c r="GB363">
        <f t="shared" ca="1" si="217"/>
        <v>1.7736138447915194E-26</v>
      </c>
      <c r="GC363">
        <f t="shared" ca="1" si="217"/>
        <v>6.494169578663692E-30</v>
      </c>
      <c r="GD363">
        <f t="shared" ca="1" si="217"/>
        <v>1.2438390166749711E-33</v>
      </c>
      <c r="GE363">
        <f t="shared" ca="1" si="217"/>
        <v>1.2163650943622175E-37</v>
      </c>
      <c r="GF363">
        <f t="shared" ca="1" si="217"/>
        <v>5.9114573315088246E-42</v>
      </c>
      <c r="GG363">
        <f t="shared" ca="1" si="217"/>
        <v>1.3854258900613997E-46</v>
      </c>
      <c r="GH363">
        <f t="shared" ca="1" si="217"/>
        <v>1.5141123912033363E-51</v>
      </c>
      <c r="GI363">
        <f t="shared" ca="1" si="217"/>
        <v>7.4330315641911306E-57</v>
      </c>
      <c r="GJ363">
        <f t="shared" ca="1" si="217"/>
        <v>1.5720246948703752E-62</v>
      </c>
      <c r="GK363">
        <f t="shared" ca="1" si="217"/>
        <v>1.3669234299709122E-68</v>
      </c>
      <c r="GL363">
        <f t="shared" ca="1" si="217"/>
        <v>4.637467527174812E-75</v>
      </c>
      <c r="GM363">
        <f t="shared" ca="1" si="217"/>
        <v>5.7879943126521682E-82</v>
      </c>
      <c r="GN363">
        <f t="shared" ca="1" si="217"/>
        <v>2.4872278366597834E-89</v>
      </c>
      <c r="GO363">
        <f t="shared" ca="1" si="217"/>
        <v>3.4145140222479778E-97</v>
      </c>
      <c r="GP363">
        <f t="shared" ca="1" si="217"/>
        <v>1.3755733732956704E-105</v>
      </c>
      <c r="GQ363">
        <f t="shared" ca="1" si="216"/>
        <v>1.4762507150220689E-114</v>
      </c>
      <c r="GR363">
        <f t="shared" ca="1" si="216"/>
        <v>3.777960691328051E-124</v>
      </c>
      <c r="GS363">
        <f t="shared" ca="1" si="216"/>
        <v>2.0296370278797943E-134</v>
      </c>
      <c r="GT363">
        <f t="shared" ca="1" si="216"/>
        <v>1.9749217346179349E-145</v>
      </c>
      <c r="GU363">
        <f t="shared" ca="1" si="216"/>
        <v>2.930510409752548E-157</v>
      </c>
      <c r="GV363">
        <f t="shared" ca="1" si="216"/>
        <v>5.4182078951410168E-170</v>
      </c>
      <c r="GW363">
        <f t="shared" ca="1" si="216"/>
        <v>9.8255489908528274E-184</v>
      </c>
      <c r="GX363">
        <f t="shared" ca="1" si="216"/>
        <v>1.3126717292975177E-198</v>
      </c>
      <c r="GY363">
        <f t="shared" ca="1" si="216"/>
        <v>9.1408599296595189E-215</v>
      </c>
      <c r="GZ363">
        <f t="shared" ca="1" si="216"/>
        <v>2.1722320274807142E-232</v>
      </c>
      <c r="HA363">
        <f t="shared" ca="1" si="216"/>
        <v>1.0411254246433549E-251</v>
      </c>
      <c r="HB363">
        <f t="shared" ca="1" si="216"/>
        <v>5.1808683565454775E-273</v>
      </c>
      <c r="HC363">
        <f t="shared" ca="1" si="216"/>
        <v>1.1385708016661915E-296</v>
      </c>
      <c r="HD363">
        <f t="shared" ca="1" si="216"/>
        <v>0</v>
      </c>
      <c r="HE363">
        <f t="shared" ca="1" si="216"/>
        <v>0</v>
      </c>
      <c r="HF363">
        <f t="shared" ca="1" si="211"/>
        <v>0</v>
      </c>
      <c r="HG363">
        <f t="shared" ca="1" si="211"/>
        <v>0</v>
      </c>
      <c r="HH363">
        <f t="shared" ca="1" si="211"/>
        <v>0</v>
      </c>
      <c r="HI363">
        <f t="shared" ca="1" si="211"/>
        <v>0</v>
      </c>
      <c r="HJ363">
        <f t="shared" ca="1" si="211"/>
        <v>0</v>
      </c>
      <c r="HK363">
        <f t="shared" ca="1" si="211"/>
        <v>0</v>
      </c>
      <c r="HL363">
        <f t="shared" ca="1" si="211"/>
        <v>0</v>
      </c>
    </row>
    <row r="364" spans="1:220" x14ac:dyDescent="0.25">
      <c r="A364" s="6">
        <v>45350</v>
      </c>
      <c r="B364">
        <f t="shared" ca="1" si="193"/>
        <v>2.1029690509880569E-2</v>
      </c>
      <c r="C364" s="5">
        <v>1262</v>
      </c>
      <c r="D364">
        <f t="shared" si="194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195"/>
        <v>0</v>
      </c>
      <c r="J364">
        <f t="shared" si="196"/>
        <v>1</v>
      </c>
      <c r="K364">
        <f t="shared" ca="1" si="197"/>
        <v>0</v>
      </c>
      <c r="L364">
        <f t="shared" ca="1" si="198"/>
        <v>1.8808493017549718E-2</v>
      </c>
      <c r="M364">
        <f t="shared" si="199"/>
        <v>1.0789473684210527</v>
      </c>
      <c r="Q364">
        <f t="shared" si="200"/>
        <v>479.56</v>
      </c>
      <c r="R364">
        <f t="shared" si="201"/>
        <v>517.41999999999996</v>
      </c>
      <c r="S364">
        <f ca="1">_xlfn.BINOM.DIST($Q364,$C364,S$1,FALSE)*$F364*$B364</f>
        <v>0</v>
      </c>
      <c r="T364">
        <f ca="1">_xlfn.BINOM.DIST($Q364,$C364,T$1,FALSE)*$F364*$B364</f>
        <v>0</v>
      </c>
      <c r="U364">
        <f ca="1">_xlfn.BINOM.DIST($Q364,$C364,U$1,FALSE)*$F364*$B364</f>
        <v>0</v>
      </c>
      <c r="V364">
        <f ca="1">_xlfn.BINOM.DIST($Q364,$C364,V$1,FALSE)*$F364*$B364</f>
        <v>0</v>
      </c>
      <c r="W364">
        <f ca="1">_xlfn.BINOM.DIST($Q364,$C364,W$1,FALSE)*$F364*$B364</f>
        <v>0</v>
      </c>
      <c r="X364">
        <f ca="1">_xlfn.BINOM.DIST($Q364,$C364,X$1,FALSE)*$F364*$B364</f>
        <v>5.8720711671393289E-281</v>
      </c>
      <c r="Y364">
        <f ca="1">_xlfn.BINOM.DIST($Q364,$C364,Y$1,FALSE)*$F364*$B364</f>
        <v>1.2535296030919508E-246</v>
      </c>
      <c r="Z364">
        <f ca="1">_xlfn.BINOM.DIST($Q364,$C364,Z$1,FALSE)*$F364*$B364</f>
        <v>3.37820637274776E-218</v>
      </c>
      <c r="AA364">
        <f ca="1">_xlfn.BINOM.DIST($Q364,$C364,AA$1,FALSE)*$F364*$B364</f>
        <v>4.2711898225101747E-194</v>
      </c>
      <c r="AB364">
        <f ca="1">_xlfn.BINOM.DIST($Q364,$C364,AB$1,FALSE)*$F364*$B364</f>
        <v>2.6070448414632456E-173</v>
      </c>
      <c r="AC364">
        <f ca="1">_xlfn.BINOM.DIST($Q364,$C364,AC$1,FALSE)*$F364*$B364</f>
        <v>3.771040384024583E-155</v>
      </c>
      <c r="AD364">
        <f ca="1">_xlfn.BINOM.DIST($Q364,$C364,AD$1,FALSE)*$F364*$B364</f>
        <v>4.0183493037931007E-139</v>
      </c>
      <c r="AE364">
        <f ca="1">_xlfn.BINOM.DIST($Q364,$C364,AE$1,FALSE)*$F364*$B364</f>
        <v>7.283253776232599E-125</v>
      </c>
      <c r="AF364">
        <f ca="1">_xlfn.BINOM.DIST($Q364,$C364,AF$1,FALSE)*$F364*$B364</f>
        <v>4.2365940080909018E-112</v>
      </c>
      <c r="AG364">
        <f ca="1">_xlfn.BINOM.DIST($Q364,$C364,AG$1,FALSE)*$F364*$B364</f>
        <v>1.2947702316455265E-100</v>
      </c>
      <c r="AH364">
        <f ca="1">_xlfn.BINOM.DIST($Q364,$C364,AH$1,FALSE)*$F364*$B364</f>
        <v>3.0712008142818271E-90</v>
      </c>
      <c r="AI364">
        <f ca="1">_xlfn.BINOM.DIST($Q364,$C364,AI$1,FALSE)*$F364*$B364</f>
        <v>7.739786321553939E-81</v>
      </c>
      <c r="AJ364">
        <f ca="1">_xlfn.BINOM.DIST($Q364,$C364,AJ$1,FALSE)*$F364*$B364</f>
        <v>2.6776632799830212E-72</v>
      </c>
      <c r="AK364">
        <f ca="1">_xlfn.BINOM.DIST($Q364,$C364,AK$1,FALSE)*$F364*$B364</f>
        <v>1.571638478878788E-64</v>
      </c>
      <c r="AL364">
        <f ca="1">_xlfn.BINOM.DIST($Q364,$C364,AL$1,FALSE)*$F364*$B364</f>
        <v>1.8677593995316798E-57</v>
      </c>
      <c r="AM364">
        <f ca="1">_xlfn.BINOM.DIST($Q364,$C364,AM$1,FALSE)*$F364*$B364</f>
        <v>5.2167981120881673E-51</v>
      </c>
      <c r="AN364">
        <f ca="1">_xlfn.BINOM.DIST($Q364,$C364,AN$1,FALSE)*$F364*$B364</f>
        <v>3.8871468713521184E-45</v>
      </c>
      <c r="AO364">
        <f ca="1">_xlfn.BINOM.DIST($Q364,$C364,AO$1,FALSE)*$F364*$B364</f>
        <v>8.6122040839273949E-40</v>
      </c>
      <c r="AP364">
        <f ca="1">_xlfn.BINOM.DIST($Q364,$C364,AP$1,FALSE)*$F364*$B364</f>
        <v>6.2294191667239237E-35</v>
      </c>
      <c r="AQ364">
        <f ca="1">_xlfn.BINOM.DIST($Q364,$C364,AQ$1,FALSE)*$F364*$B364</f>
        <v>1.5951584471092321E-30</v>
      </c>
      <c r="AR364">
        <f ca="1">_xlfn.BINOM.DIST($Q364,$C364,AR$1,FALSE)*$F364*$B364</f>
        <v>1.5517068663432913E-26</v>
      </c>
      <c r="AS364">
        <f ca="1">_xlfn.BINOM.DIST($Q364,$C364,AS$1,FALSE)*$F364*$B364</f>
        <v>6.0988298841990624E-23</v>
      </c>
      <c r="AT364">
        <f ca="1">_xlfn.BINOM.DIST($Q364,$C364,AT$1,FALSE)*$F364*$B364</f>
        <v>1.0223951926949948E-19</v>
      </c>
      <c r="AU364">
        <f ca="1">_xlfn.BINOM.DIST($Q364,$C364,AU$1,FALSE)*$F364*$B364</f>
        <v>7.6668684378218317E-17</v>
      </c>
      <c r="AV364">
        <f ca="1">_xlfn.BINOM.DIST($Q364,$C364,AV$1,FALSE)*$F364*$B364</f>
        <v>2.682281368431041E-14</v>
      </c>
      <c r="AW364">
        <f ca="1">_xlfn.BINOM.DIST($Q364,$C364,AW$1,FALSE)*$F364*$B364</f>
        <v>4.543835854731548E-12</v>
      </c>
      <c r="AX364">
        <f ca="1">_xlfn.BINOM.DIST($Q364,$C364,AX$1,FALSE)*$F364*$B364</f>
        <v>3.8518173599875005E-10</v>
      </c>
      <c r="AY364">
        <f ca="1">_xlfn.BINOM.DIST($Q364,$C364,AY$1,FALSE)*$F364*$B364</f>
        <v>1.6822655698430933E-8</v>
      </c>
      <c r="AZ364">
        <f ca="1">_xlfn.BINOM.DIST($Q364,$C364,AZ$1,FALSE)*$F364*$B364</f>
        <v>3.884400564362236E-7</v>
      </c>
      <c r="BA364">
        <f ca="1">_xlfn.BINOM.DIST($Q364,$C364,BA$1,FALSE)*$F364*$B364</f>
        <v>4.8515340615902675E-6</v>
      </c>
      <c r="BB364">
        <f ca="1">_xlfn.BINOM.DIST($Q364,$C364,BB$1,FALSE)*$F364*$B364</f>
        <v>3.3444737177032389E-5</v>
      </c>
      <c r="BC364">
        <f ca="1">_xlfn.BINOM.DIST($Q364,$C364,BC$1,FALSE)*$F364*$B364</f>
        <v>1.2953698639161647E-4</v>
      </c>
      <c r="BD364">
        <f ca="1">_xlfn.BINOM.DIST($Q364,$C364,BD$1,FALSE)*$F364*$B364</f>
        <v>2.8632043324795212E-4</v>
      </c>
      <c r="BE364">
        <f ca="1">_xlfn.BINOM.DIST($Q364,$C364,BE$1,FALSE)*$F364*$B364</f>
        <v>3.6611030131377954E-4</v>
      </c>
      <c r="BF364">
        <f ca="1">_xlfn.BINOM.DIST($Q364,$C364,BF$1,FALSE)*$F364*$B364</f>
        <v>2.7402101547652051E-4</v>
      </c>
      <c r="BG364">
        <f ca="1">_xlfn.BINOM.DIST($Q364,$C364,BG$1,FALSE)*$F364*$B364</f>
        <v>1.2126659651723651E-4</v>
      </c>
      <c r="BH364">
        <f ca="1">_xlfn.BINOM.DIST($Q364,$C364,BH$1,FALSE)*$F364*$B364</f>
        <v>3.2001385156536724E-5</v>
      </c>
      <c r="BI364">
        <f ca="1">_xlfn.BINOM.DIST($Q364,$C364,BI$1,FALSE)*$F364*$B364</f>
        <v>5.0711371076457327E-6</v>
      </c>
      <c r="BJ364">
        <f ca="1">_xlfn.BINOM.DIST($Q364,$C364,BJ$1,FALSE)*$F364*$B364</f>
        <v>4.8526448350447647E-7</v>
      </c>
      <c r="BK364">
        <f ca="1">_xlfn.BINOM.DIST($Q364,$C364,BK$1,FALSE)*$F364*$B364</f>
        <v>2.8160053465306091E-8</v>
      </c>
      <c r="BL364">
        <f ca="1">_xlfn.BINOM.DIST($Q364,$C364,BL$1,FALSE)*$F364*$B364</f>
        <v>9.939310652882503E-10</v>
      </c>
      <c r="BM364">
        <f ca="1">_xlfn.BINOM.DIST($Q364,$C364,BM$1,FALSE)*$F364*$B364</f>
        <v>2.1374285653188074E-11</v>
      </c>
      <c r="BN364">
        <f ca="1">_xlfn.BINOM.DIST($Q364,$C364,BN$1,FALSE)*$F364*$B364</f>
        <v>2.801922643271946E-13</v>
      </c>
      <c r="BO364">
        <f ca="1">_xlfn.BINOM.DIST($Q364,$C364,BO$1,FALSE)*$F364*$B364</f>
        <v>2.2374176578898334E-15</v>
      </c>
      <c r="BP364">
        <f ca="1">_xlfn.BINOM.DIST($Q364,$C364,BP$1,FALSE)*$F364*$B364</f>
        <v>1.0862918235342824E-17</v>
      </c>
      <c r="BQ364">
        <f ca="1">_xlfn.BINOM.DIST($Q364,$C364,BQ$1,FALSE)*$F364*$B364</f>
        <v>3.1968463578608976E-20</v>
      </c>
      <c r="BR364">
        <f ca="1">_xlfn.BINOM.DIST($Q364,$C364,BR$1,FALSE)*$F364*$B364</f>
        <v>5.6783388554547565E-23</v>
      </c>
      <c r="BS364">
        <f ca="1">_xlfn.BINOM.DIST($Q364,$C364,BS$1,FALSE)*$F364*$B364</f>
        <v>6.054339330920874E-26</v>
      </c>
      <c r="BT364">
        <f ca="1">_xlfn.BINOM.DIST($Q364,$C364,BT$1,FALSE)*$F364*$B364</f>
        <v>3.8489351582382979E-29</v>
      </c>
      <c r="BU364">
        <f ca="1">_xlfn.BINOM.DIST($Q364,$C364,BU$1,FALSE)*$F364*$B364</f>
        <v>1.4473362985876676E-32</v>
      </c>
      <c r="BV364">
        <f ca="1">_xlfn.BINOM.DIST($Q364,$C364,BV$1,FALSE)*$F364*$B364</f>
        <v>3.1893548813643176E-36</v>
      </c>
      <c r="BW364">
        <f ca="1">_xlfn.BINOM.DIST($Q364,$C364,BW$1,FALSE)*$F364*$B364</f>
        <v>4.0746181647277199E-40</v>
      </c>
      <c r="BX364">
        <f ca="1">_xlfn.BINOM.DIST($Q364,$C364,BX$1,FALSE)*$F364*$B364</f>
        <v>2.9814867128682121E-44</v>
      </c>
      <c r="BY364">
        <f ca="1">_xlfn.BINOM.DIST($Q364,$C364,BY$1,FALSE)*$F364*$B364</f>
        <v>1.232479176952923E-48</v>
      </c>
      <c r="BZ364">
        <f ca="1">_xlfn.BINOM.DIST($Q364,$C364,BZ$1,FALSE)*$F364*$B364</f>
        <v>2.8343252151337527E-53</v>
      </c>
      <c r="CA364">
        <f ca="1">_xlfn.BINOM.DIST($Q364,$C364,CA$1,FALSE)*$F364*$B364</f>
        <v>3.5644984964076729E-58</v>
      </c>
      <c r="CB364">
        <f ca="1">_xlfn.BINOM.DIST($Q364,$C364,CB$1,FALSE)*$F364*$B364</f>
        <v>2.4052186583370405E-63</v>
      </c>
      <c r="CC364">
        <f ca="1">_xlfn.BINOM.DIST($Q364,$C364,CC$1,FALSE)*$F364*$B364</f>
        <v>8.5261253425281613E-69</v>
      </c>
      <c r="CD364">
        <f ca="1">_xlfn.BINOM.DIST($Q364,$C364,CD$1,FALSE)*$F364*$B364</f>
        <v>1.551134384205605E-74</v>
      </c>
      <c r="CE364">
        <f ca="1">_xlfn.BINOM.DIST($Q364,$C364,CE$1,FALSE)*$F364*$B364</f>
        <v>1.4113734106801786E-80</v>
      </c>
      <c r="CF364">
        <f ca="1">_xlfn.BINOM.DIST($Q364,$C364,CF$1,FALSE)*$F364*$B364</f>
        <v>6.2424180616669191E-87</v>
      </c>
      <c r="CG364">
        <f ca="1">_xlfn.BINOM.DIST($Q364,$C364,CG$1,FALSE)*$F364*$B364</f>
        <v>1.3005092962023572E-93</v>
      </c>
      <c r="CH364">
        <f ca="1">_xlfn.BINOM.DIST($Q364,$C364,CH$1,FALSE)*$F364*$B364</f>
        <v>1.2325987142550995E-100</v>
      </c>
      <c r="CI364">
        <f ca="1">_xlfn.BINOM.DIST($Q364,$C364,CI$1,FALSE)*$F364*$B364</f>
        <v>5.1142093639118613E-108</v>
      </c>
      <c r="CJ364">
        <f ca="1">_xlfn.BINOM.DIST($Q364,$C364,CJ$1,FALSE)*$F364*$B364</f>
        <v>8.902193452979004E-116</v>
      </c>
      <c r="CK364">
        <f ca="1">_xlfn.BINOM.DIST($Q364,$C364,CK$1,FALSE)*$F364*$B364</f>
        <v>6.2012594893907322E-124</v>
      </c>
      <c r="CL364">
        <f ca="1">_xlfn.BINOM.DIST($Q364,$C364,CL$1,FALSE)*$F364*$B364</f>
        <v>1.6404299267062318E-132</v>
      </c>
      <c r="CM364">
        <f ca="1">_xlfn.BINOM.DIST($Q364,$C364,CM$1,FALSE)*$F364*$B364</f>
        <v>1.5544638396674209E-141</v>
      </c>
      <c r="CN364">
        <f ca="1">_xlfn.BINOM.DIST($Q364,$C364,CN$1,FALSE)*$F364*$B364</f>
        <v>4.9437172800653515E-151</v>
      </c>
      <c r="CO364">
        <f ca="1">_xlfn.BINOM.DIST($Q364,$C364,CO$1,FALSE)*$F364*$B364</f>
        <v>4.9057058564422779E-161</v>
      </c>
      <c r="CP364">
        <f ca="1">_xlfn.BINOM.DIST($Q364,$C364,CP$1,FALSE)*$F364*$B364</f>
        <v>1.3994205501209977E-171</v>
      </c>
      <c r="CQ364">
        <f ca="1">_xlfn.BINOM.DIST($Q364,$C364,CQ$1,FALSE)*$F364*$B364</f>
        <v>1.0463795779108442E-182</v>
      </c>
      <c r="CR364">
        <f ca="1">_xlfn.BINOM.DIST($Q364,$C364,CR$1,FALSE)*$F364*$B364</f>
        <v>1.8472652123407092E-194</v>
      </c>
      <c r="CS364">
        <f ca="1">_xlfn.BINOM.DIST($Q364,$C364,CS$1,FALSE)*$F364*$B364</f>
        <v>6.8367557539651379E-207</v>
      </c>
      <c r="CT364">
        <f ca="1">_xlfn.BINOM.DIST($Q364,$C364,CT$1,FALSE)*$F364*$B364</f>
        <v>4.6308508880539204E-220</v>
      </c>
      <c r="CU364">
        <f ca="1">_xlfn.BINOM.DIST($Q364,$C364,CU$1,FALSE)*$F364*$B364</f>
        <v>4.9109630478637821E-234</v>
      </c>
      <c r="CV364">
        <f ca="1">_xlfn.BINOM.DIST($Q364,$C364,CV$1,FALSE)*$F364*$B364</f>
        <v>6.807221482755369E-249</v>
      </c>
      <c r="CW364">
        <f ca="1">_xlfn.BINOM.DIST($Q364,$C364,CW$1,FALSE)*$F364*$B364</f>
        <v>9.9950064791687187E-265</v>
      </c>
      <c r="CX364">
        <f ca="1">_xlfn.BINOM.DIST($Q364,$C364,CX$1,FALSE)*$F364*$B364</f>
        <v>1.214752998136948E-281</v>
      </c>
      <c r="CY364">
        <f ca="1">_xlfn.BINOM.DIST($Q364,$C364,CY$1,FALSE)*$F364*$B364</f>
        <v>9.1264259742121075E-300</v>
      </c>
      <c r="CZ364">
        <f ca="1">_xlfn.BINOM.DIST($Q364,$C364,CZ$1,FALSE)*$F364*$B364</f>
        <v>0</v>
      </c>
      <c r="DA364">
        <f ca="1">_xlfn.BINOM.DIST($Q364,$C364,DA$1,FALSE)*$F364*$B364</f>
        <v>0</v>
      </c>
      <c r="DB364">
        <f ca="1">_xlfn.BINOM.DIST($Q364,$C364,DB$1,FALSE)*$F364*$B364</f>
        <v>0</v>
      </c>
      <c r="DC364">
        <f ca="1">_xlfn.BINOM.DIST($Q364,$C364,DC$1,FALSE)*$F364*$B364</f>
        <v>0</v>
      </c>
      <c r="DD364">
        <f ca="1">_xlfn.BINOM.DIST($Q364,$C364,DD$1,FALSE)*$F364*$B364</f>
        <v>0</v>
      </c>
      <c r="DE364">
        <f ca="1">_xlfn.BINOM.DIST($Q364,$C364,DE$1,FALSE)*$F364*$B364</f>
        <v>0</v>
      </c>
      <c r="DF364">
        <f ca="1">_xlfn.BINOM.DIST($Q364,$C364,DF$1,FALSE)*$F364*$B364</f>
        <v>0</v>
      </c>
      <c r="DG364">
        <f ca="1">_xlfn.BINOM.DIST($Q364,$C364,DG$1,FALSE)*$F364*$B364</f>
        <v>0</v>
      </c>
      <c r="DH364">
        <f ca="1">_xlfn.BINOM.DIST($Q364,$C364,DH$1,FALSE)*$F364*$B364</f>
        <v>0</v>
      </c>
      <c r="DI364">
        <f ca="1">_xlfn.BINOM.DIST($Q364,$C364,DI$1,FALSE)*$F364*$B364</f>
        <v>0</v>
      </c>
      <c r="DJ364">
        <f ca="1">_xlfn.BINOM.DIST($Q364,$C364,DJ$1,FALSE)*$F364*$B364</f>
        <v>0</v>
      </c>
      <c r="DK364">
        <f ca="1">_xlfn.BINOM.DIST($Q364,$C364,DK$1,FALSE)*$F364*$B364</f>
        <v>0</v>
      </c>
      <c r="DL364">
        <f ca="1">_xlfn.BINOM.DIST($Q364,$C364,DL$1,FALSE)*$F364*$B364</f>
        <v>0</v>
      </c>
      <c r="DM364">
        <f ca="1">_xlfn.BINOM.DIST($Q364,$C364,DM$1,FALSE)*$F364*$B364</f>
        <v>0</v>
      </c>
      <c r="DN364">
        <f ca="1">_xlfn.BINOM.DIST($Q364,$C364,DN$1,FALSE)*$F364*$B364</f>
        <v>0</v>
      </c>
      <c r="DQ364">
        <f t="shared" ca="1" si="219"/>
        <v>0</v>
      </c>
      <c r="DR364">
        <f t="shared" ca="1" si="219"/>
        <v>0</v>
      </c>
      <c r="DS364">
        <f t="shared" ca="1" si="219"/>
        <v>0</v>
      </c>
      <c r="DT364">
        <f t="shared" ca="1" si="219"/>
        <v>0</v>
      </c>
      <c r="DU364">
        <f t="shared" ca="1" si="219"/>
        <v>0</v>
      </c>
      <c r="DV364">
        <f t="shared" ca="1" si="219"/>
        <v>0</v>
      </c>
      <c r="DW364">
        <f t="shared" ca="1" si="219"/>
        <v>5.6025886607395004E-285</v>
      </c>
      <c r="DX364">
        <f t="shared" ca="1" si="219"/>
        <v>7.9327673551603417E-254</v>
      </c>
      <c r="DY364">
        <f t="shared" ca="1" si="219"/>
        <v>2.4176643417500098E-227</v>
      </c>
      <c r="DZ364">
        <f t="shared" ca="1" si="219"/>
        <v>1.9640657266528016E-204</v>
      </c>
      <c r="EA364">
        <f t="shared" ca="1" si="219"/>
        <v>2.3692500045552391E-184</v>
      </c>
      <c r="EB364">
        <f t="shared" ca="1" si="219"/>
        <v>1.443824925845197E-166</v>
      </c>
      <c r="EC364">
        <f t="shared" ca="1" si="219"/>
        <v>1.0970749944609228E-150</v>
      </c>
      <c r="ED364">
        <f t="shared" ca="1" si="219"/>
        <v>2.0629927481510167E-136</v>
      </c>
      <c r="EE364">
        <f t="shared" ca="1" si="219"/>
        <v>1.6348653147185087E-123</v>
      </c>
      <c r="EF364">
        <f t="shared" ca="1" si="219"/>
        <v>8.3218895371542452E-112</v>
      </c>
      <c r="EG364">
        <f t="shared" ca="1" si="218"/>
        <v>3.8197989679849548E-101</v>
      </c>
      <c r="EH364">
        <f t="shared" ca="1" si="218"/>
        <v>2.0855112194988661E-91</v>
      </c>
      <c r="EI364">
        <f t="shared" ca="1" si="218"/>
        <v>1.7027328788934561E-82</v>
      </c>
      <c r="EJ364">
        <f t="shared" ca="1" si="218"/>
        <v>2.5170515784906065E-74</v>
      </c>
      <c r="EK364">
        <f t="shared" ca="1" si="218"/>
        <v>7.9157017998710745E-67</v>
      </c>
      <c r="EL364">
        <f t="shared" ca="1" si="218"/>
        <v>6.0743490851037485E-60</v>
      </c>
      <c r="EM364">
        <f t="shared" ca="1" si="218"/>
        <v>1.2792232593416091E-53</v>
      </c>
      <c r="EN364">
        <f t="shared" ca="1" si="218"/>
        <v>8.1813096891496849E-48</v>
      </c>
      <c r="EO364">
        <f t="shared" ca="1" si="218"/>
        <v>1.7349204728464019E-42</v>
      </c>
      <c r="EP364">
        <f t="shared" ca="1" si="218"/>
        <v>1.316943272562493E-37</v>
      </c>
      <c r="EQ364">
        <f t="shared" ca="1" si="218"/>
        <v>3.8264272289497162E-33</v>
      </c>
      <c r="ER364">
        <f t="shared" ca="1" si="218"/>
        <v>4.5137574450975201E-29</v>
      </c>
      <c r="ES364">
        <f t="shared" ca="1" si="218"/>
        <v>2.2769495234058437E-25</v>
      </c>
      <c r="ET364">
        <f t="shared" ca="1" si="218"/>
        <v>5.142520922451338E-22</v>
      </c>
      <c r="EU364">
        <f t="shared" ca="1" si="218"/>
        <v>5.4158902935386947E-19</v>
      </c>
      <c r="EV364">
        <f t="shared" ca="1" si="215"/>
        <v>2.7574628455730164E-16</v>
      </c>
      <c r="EW364">
        <f t="shared" ca="1" si="215"/>
        <v>7.0084199204347486E-14</v>
      </c>
      <c r="EX364">
        <f t="shared" ca="1" si="215"/>
        <v>9.1490560203100708E-12</v>
      </c>
      <c r="EY364">
        <f t="shared" ca="1" si="215"/>
        <v>6.29177882375645E-10</v>
      </c>
      <c r="EZ364">
        <f t="shared" ca="1" si="215"/>
        <v>2.3311541135482357E-8</v>
      </c>
      <c r="FA364">
        <f t="shared" ca="1" si="215"/>
        <v>4.7469523525641838E-7</v>
      </c>
      <c r="FB364">
        <f t="shared" ca="1" si="215"/>
        <v>5.4068216408153905E-6</v>
      </c>
      <c r="FC364">
        <f t="shared" ca="1" si="215"/>
        <v>3.4984001658446305E-5</v>
      </c>
      <c r="FD364">
        <f t="shared" ca="1" si="215"/>
        <v>1.3033776620290907E-4</v>
      </c>
      <c r="FE364">
        <f t="shared" ca="1" si="215"/>
        <v>2.8290355846428999E-4</v>
      </c>
      <c r="FF364">
        <f t="shared" ca="1" si="215"/>
        <v>3.6136322657022717E-4</v>
      </c>
      <c r="FG364">
        <f t="shared" ca="1" si="215"/>
        <v>2.7395529440370507E-4</v>
      </c>
      <c r="FH364">
        <f t="shared" ca="1" si="215"/>
        <v>1.2413674927626135E-4</v>
      </c>
      <c r="FI364">
        <f t="shared" ca="1" si="215"/>
        <v>3.3810782409277642E-5</v>
      </c>
      <c r="FJ364">
        <f t="shared" ca="1" si="215"/>
        <v>5.5592301354481793E-6</v>
      </c>
      <c r="FK364">
        <f t="shared" ref="FK364:FZ427" ca="1" si="220">_xlfn.BINOM.DIST($R364,$C364,FK$1,FALSE)*$F364*$B364</f>
        <v>5.5346658425528863E-7</v>
      </c>
      <c r="FL364">
        <f t="shared" ca="1" si="220"/>
        <v>3.3423872286495846E-8</v>
      </c>
      <c r="FM364">
        <f t="shared" ca="1" si="220"/>
        <v>1.2250451321713293E-9</v>
      </c>
      <c r="FN364">
        <f t="shared" ca="1" si="220"/>
        <v>2.7233027558224163E-11</v>
      </c>
      <c r="FO364">
        <f t="shared" ca="1" si="220"/>
        <v>3.6651084501337051E-13</v>
      </c>
      <c r="FP364">
        <f t="shared" ca="1" si="220"/>
        <v>2.9771589468317869E-15</v>
      </c>
      <c r="FQ364">
        <f t="shared" ca="1" si="220"/>
        <v>1.4534224422570022E-17</v>
      </c>
      <c r="FR364">
        <f t="shared" ca="1" si="220"/>
        <v>4.2410178811387145E-20</v>
      </c>
      <c r="FS364">
        <f t="shared" ca="1" si="220"/>
        <v>7.3468265889532225E-23</v>
      </c>
      <c r="FT364">
        <f t="shared" ca="1" si="220"/>
        <v>7.4950509420664351E-26</v>
      </c>
      <c r="FU364">
        <f t="shared" ca="1" si="220"/>
        <v>4.4606207698938143E-29</v>
      </c>
      <c r="FV364">
        <f t="shared" ca="1" si="220"/>
        <v>1.5319378527311313E-32</v>
      </c>
      <c r="FW364">
        <f t="shared" ca="1" si="220"/>
        <v>2.9987162721667605E-36</v>
      </c>
      <c r="FX364">
        <f t="shared" ca="1" si="220"/>
        <v>3.2991695330345991E-40</v>
      </c>
      <c r="FY364">
        <f t="shared" ca="1" si="220"/>
        <v>2.0083127503421316E-44</v>
      </c>
      <c r="FZ364">
        <f t="shared" ca="1" si="220"/>
        <v>6.6465808683803515E-49</v>
      </c>
      <c r="GA364">
        <f t="shared" ca="1" si="217"/>
        <v>1.1728009469438683E-53</v>
      </c>
      <c r="GB364">
        <f t="shared" ca="1" si="217"/>
        <v>1.0796670692964655E-58</v>
      </c>
      <c r="GC364">
        <f t="shared" ca="1" si="217"/>
        <v>5.0623361414521566E-64</v>
      </c>
      <c r="GD364">
        <f t="shared" ca="1" si="217"/>
        <v>1.1771716195646732E-69</v>
      </c>
      <c r="GE364">
        <f t="shared" ca="1" si="217"/>
        <v>1.3181026387549561E-75</v>
      </c>
      <c r="GF364">
        <f t="shared" ca="1" si="217"/>
        <v>6.8785922046198727E-82</v>
      </c>
      <c r="GG364">
        <f t="shared" ca="1" si="217"/>
        <v>1.6135524060830856E-88</v>
      </c>
      <c r="GH364">
        <f t="shared" ca="1" si="217"/>
        <v>1.6344934160613553E-95</v>
      </c>
      <c r="GI364">
        <f t="shared" ca="1" si="217"/>
        <v>6.8385308641921311E-103</v>
      </c>
      <c r="GJ364">
        <f t="shared" ca="1" si="217"/>
        <v>1.1246466147017151E-110</v>
      </c>
      <c r="GK364">
        <f t="shared" ca="1" si="217"/>
        <v>6.8797928641403154E-119</v>
      </c>
      <c r="GL364">
        <f t="shared" ca="1" si="217"/>
        <v>1.471852665027173E-127</v>
      </c>
      <c r="GM364">
        <f t="shared" ca="1" si="217"/>
        <v>1.0277434012193453E-136</v>
      </c>
      <c r="GN364">
        <f t="shared" ca="1" si="217"/>
        <v>2.1673097862851002E-146</v>
      </c>
      <c r="GO364">
        <f t="shared" ca="1" si="217"/>
        <v>1.264572234871016E-156</v>
      </c>
      <c r="GP364">
        <f t="shared" ca="1" si="217"/>
        <v>1.8487751929958414E-167</v>
      </c>
      <c r="GQ364">
        <f t="shared" ca="1" si="216"/>
        <v>6.0498995150037869E-179</v>
      </c>
      <c r="GR364">
        <f t="shared" ca="1" si="216"/>
        <v>3.8951315689205936E-191</v>
      </c>
      <c r="GS364">
        <f t="shared" ca="1" si="216"/>
        <v>4.254136319671857E-204</v>
      </c>
      <c r="GT364">
        <f t="shared" ca="1" si="216"/>
        <v>6.6393999057687509E-218</v>
      </c>
      <c r="GU364">
        <f t="shared" ca="1" si="216"/>
        <v>1.212604965171151E-232</v>
      </c>
      <c r="GV364">
        <f t="shared" ca="1" si="216"/>
        <v>2.0500362617675567E-248</v>
      </c>
      <c r="GW364">
        <f t="shared" ca="1" si="216"/>
        <v>2.4306326675152895E-265</v>
      </c>
      <c r="GX364">
        <f t="shared" ca="1" si="216"/>
        <v>1.4504873600946865E-283</v>
      </c>
      <c r="GY364">
        <f t="shared" ca="1" si="216"/>
        <v>2.9176099476606937E-303</v>
      </c>
      <c r="GZ364">
        <f t="shared" ca="1" si="216"/>
        <v>0</v>
      </c>
      <c r="HA364">
        <f t="shared" ca="1" si="216"/>
        <v>0</v>
      </c>
      <c r="HB364">
        <f t="shared" ca="1" si="216"/>
        <v>0</v>
      </c>
      <c r="HC364">
        <f t="shared" ca="1" si="216"/>
        <v>0</v>
      </c>
      <c r="HD364">
        <f t="shared" ca="1" si="216"/>
        <v>0</v>
      </c>
      <c r="HE364">
        <f t="shared" ca="1" si="216"/>
        <v>0</v>
      </c>
      <c r="HF364">
        <f t="shared" ca="1" si="211"/>
        <v>0</v>
      </c>
      <c r="HG364">
        <f t="shared" ca="1" si="211"/>
        <v>0</v>
      </c>
      <c r="HH364">
        <f t="shared" ca="1" si="211"/>
        <v>0</v>
      </c>
      <c r="HI364">
        <f t="shared" ca="1" si="211"/>
        <v>0</v>
      </c>
      <c r="HJ364">
        <f t="shared" ca="1" si="211"/>
        <v>0</v>
      </c>
      <c r="HK364">
        <f t="shared" ca="1" si="211"/>
        <v>0</v>
      </c>
      <c r="HL364">
        <f t="shared" ca="1" si="211"/>
        <v>0</v>
      </c>
    </row>
    <row r="365" spans="1:220" x14ac:dyDescent="0.25">
      <c r="A365" s="6">
        <v>45350</v>
      </c>
      <c r="B365">
        <f t="shared" ca="1" si="193"/>
        <v>2.1029690509880569E-2</v>
      </c>
      <c r="C365" s="5">
        <v>3021</v>
      </c>
      <c r="D365">
        <f t="shared" si="194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195"/>
        <v>0</v>
      </c>
      <c r="J365">
        <f t="shared" si="196"/>
        <v>1</v>
      </c>
      <c r="K365">
        <f t="shared" ca="1" si="197"/>
        <v>0</v>
      </c>
      <c r="L365">
        <f t="shared" ca="1" si="198"/>
        <v>2.651757526671179E-2</v>
      </c>
      <c r="M365">
        <f t="shared" si="199"/>
        <v>1.131578947368421</v>
      </c>
      <c r="Q365">
        <f t="shared" si="200"/>
        <v>1147.98</v>
      </c>
      <c r="R365">
        <f t="shared" si="201"/>
        <v>1299.03</v>
      </c>
      <c r="S365">
        <f ca="1">_xlfn.BINOM.DIST($Q365,$C365,S$1,FALSE)*$F365*$B365</f>
        <v>0</v>
      </c>
      <c r="T365">
        <f ca="1">_xlfn.BINOM.DIST($Q365,$C365,T$1,FALSE)*$F365*$B365</f>
        <v>0</v>
      </c>
      <c r="U365">
        <f ca="1">_xlfn.BINOM.DIST($Q365,$C365,U$1,FALSE)*$F365*$B365</f>
        <v>0</v>
      </c>
      <c r="V365">
        <f ca="1">_xlfn.BINOM.DIST($Q365,$C365,V$1,FALSE)*$F365*$B365</f>
        <v>0</v>
      </c>
      <c r="W365">
        <f ca="1">_xlfn.BINOM.DIST($Q365,$C365,W$1,FALSE)*$F365*$B365</f>
        <v>0</v>
      </c>
      <c r="X365">
        <f ca="1">_xlfn.BINOM.DIST($Q365,$C365,X$1,FALSE)*$F365*$B365</f>
        <v>0</v>
      </c>
      <c r="Y365">
        <f ca="1">_xlfn.BINOM.DIST($Q365,$C365,Y$1,FALSE)*$F365*$B365</f>
        <v>0</v>
      </c>
      <c r="Z365">
        <f ca="1">_xlfn.BINOM.DIST($Q365,$C365,Z$1,FALSE)*$F365*$B365</f>
        <v>0</v>
      </c>
      <c r="AA365">
        <f ca="1">_xlfn.BINOM.DIST($Q365,$C365,AA$1,FALSE)*$F365*$B365</f>
        <v>0</v>
      </c>
      <c r="AB365">
        <f ca="1">_xlfn.BINOM.DIST($Q365,$C365,AB$1,FALSE)*$F365*$B365</f>
        <v>0</v>
      </c>
      <c r="AC365">
        <f ca="1">_xlfn.BINOM.DIST($Q365,$C365,AC$1,FALSE)*$F365*$B365</f>
        <v>0</v>
      </c>
      <c r="AD365">
        <f ca="1">_xlfn.BINOM.DIST($Q365,$C365,AD$1,FALSE)*$F365*$B365</f>
        <v>0</v>
      </c>
      <c r="AE365">
        <f ca="1">_xlfn.BINOM.DIST($Q365,$C365,AE$1,FALSE)*$F365*$B365</f>
        <v>1.5908725772391262E-293</v>
      </c>
      <c r="AF365">
        <f ca="1">_xlfn.BINOM.DIST($Q365,$C365,AF$1,FALSE)*$F365*$B365</f>
        <v>5.9200186230355724E-263</v>
      </c>
      <c r="AG365">
        <f ca="1">_xlfn.BINOM.DIST($Q365,$C365,AG$1,FALSE)*$F365*$B365</f>
        <v>1.9018362589616165E-235</v>
      </c>
      <c r="AH365">
        <f ca="1">_xlfn.BINOM.DIST($Q365,$C365,AH$1,FALSE)*$F365*$B365</f>
        <v>1.3426397327976859E-210</v>
      </c>
      <c r="AI365">
        <f ca="1">_xlfn.BINOM.DIST($Q365,$C365,AI$1,FALSE)*$F365*$B365</f>
        <v>4.4179495884741806E-188</v>
      </c>
      <c r="AJ365">
        <f ca="1">_xlfn.BINOM.DIST($Q365,$C365,AJ$1,FALSE)*$F365*$B365</f>
        <v>1.2516315540659852E-167</v>
      </c>
      <c r="AK365">
        <f ca="1">_xlfn.BINOM.DIST($Q365,$C365,AK$1,FALSE)*$F365*$B365</f>
        <v>5.0692217578927662E-149</v>
      </c>
      <c r="AL365">
        <f ca="1">_xlfn.BINOM.DIST($Q365,$C365,AL$1,FALSE)*$F365*$B365</f>
        <v>4.4825406965420974E-132</v>
      </c>
      <c r="AM365">
        <f ca="1">_xlfn.BINOM.DIST($Q365,$C365,AM$1,FALSE)*$F365*$B365</f>
        <v>1.236685358786526E-116</v>
      </c>
      <c r="AN365">
        <f ca="1">_xlfn.BINOM.DIST($Q365,$C365,AN$1,FALSE)*$F365*$B365</f>
        <v>1.441845438374732E-102</v>
      </c>
      <c r="AO365">
        <f ca="1">_xlfn.BINOM.DIST($Q365,$C365,AO$1,FALSE)*$F365*$B365</f>
        <v>9.2112573212509189E-90</v>
      </c>
      <c r="AP365">
        <f ca="1">_xlfn.BINOM.DIST($Q365,$C365,AP$1,FALSE)*$F365*$B365</f>
        <v>4.033345773390009E-78</v>
      </c>
      <c r="AQ365">
        <f ca="1">_xlfn.BINOM.DIST($Q365,$C365,AQ$1,FALSE)*$F365*$B365</f>
        <v>1.4695512858130087E-67</v>
      </c>
      <c r="AR365">
        <f ca="1">_xlfn.BINOM.DIST($Q365,$C365,AR$1,FALSE)*$F365*$B365</f>
        <v>5.2749228554414311E-58</v>
      </c>
      <c r="AS365">
        <f ca="1">_xlfn.BINOM.DIST($Q365,$C365,AS$1,FALSE)*$F365*$B365</f>
        <v>2.1621781191942456E-49</v>
      </c>
      <c r="AT365">
        <f ca="1">_xlfn.BINOM.DIST($Q365,$C365,AT$1,FALSE)*$F365*$B365</f>
        <v>1.1521152514993959E-41</v>
      </c>
      <c r="AU365">
        <f ca="1">_xlfn.BINOM.DIST($Q365,$C365,AU$1,FALSE)*$F365*$B365</f>
        <v>8.944968827132832E-35</v>
      </c>
      <c r="AV365">
        <f ca="1">_xlfn.BINOM.DIST($Q365,$C365,AV$1,FALSE)*$F365*$B365</f>
        <v>1.1190968140049741E-28</v>
      </c>
      <c r="AW365">
        <f ca="1">_xlfn.BINOM.DIST($Q365,$C365,AW$1,FALSE)*$F365*$B365</f>
        <v>2.466179707122743E-23</v>
      </c>
      <c r="AX365">
        <f ca="1">_xlfn.BINOM.DIST($Q365,$C365,AX$1,FALSE)*$F365*$B365</f>
        <v>1.0358036551163197E-18</v>
      </c>
      <c r="AY365">
        <f ca="1">_xlfn.BINOM.DIST($Q365,$C365,AY$1,FALSE)*$F365*$B365</f>
        <v>8.8909079541723985E-15</v>
      </c>
      <c r="AZ365">
        <f ca="1">_xlfn.BINOM.DIST($Q365,$C365,AZ$1,FALSE)*$F365*$B365</f>
        <v>1.6591584795906776E-11</v>
      </c>
      <c r="BA365">
        <f ca="1">_xlfn.BINOM.DIST($Q365,$C365,BA$1,FALSE)*$F365*$B365</f>
        <v>7.1100331010900084E-9</v>
      </c>
      <c r="BB365">
        <f ca="1">_xlfn.BINOM.DIST($Q365,$C365,BB$1,FALSE)*$F365*$B365</f>
        <v>7.343376378325463E-7</v>
      </c>
      <c r="BC365">
        <f ca="1">_xlfn.BINOM.DIST($Q365,$C365,BC$1,FALSE)*$F365*$B365</f>
        <v>1.9074721051995737E-5</v>
      </c>
      <c r="BD365">
        <f ca="1">_xlfn.BINOM.DIST($Q365,$C365,BD$1,FALSE)*$F365*$B365</f>
        <v>1.293557536363221E-4</v>
      </c>
      <c r="BE365">
        <f ca="1">_xlfn.BINOM.DIST($Q365,$C365,BE$1,FALSE)*$F365*$B365</f>
        <v>2.3660831835240498E-4</v>
      </c>
      <c r="BF365">
        <f ca="1">_xlfn.BINOM.DIST($Q365,$C365,BF$1,FALSE)*$F365*$B365</f>
        <v>1.2006975908925267E-4</v>
      </c>
      <c r="BG365">
        <f ca="1">_xlfn.BINOM.DIST($Q365,$C365,BG$1,FALSE)*$F365*$B365</f>
        <v>1.7316967497117999E-5</v>
      </c>
      <c r="BH365">
        <f ca="1">_xlfn.BINOM.DIST($Q365,$C365,BH$1,FALSE)*$F365*$B365</f>
        <v>7.2438932985772212E-7</v>
      </c>
      <c r="BI365">
        <f ca="1">_xlfn.BINOM.DIST($Q365,$C365,BI$1,FALSE)*$F365*$B365</f>
        <v>8.9374699173812833E-9</v>
      </c>
      <c r="BJ365">
        <f ca="1">_xlfn.BINOM.DIST($Q365,$C365,BJ$1,FALSE)*$F365*$B365</f>
        <v>3.2962234879708984E-11</v>
      </c>
      <c r="BK365">
        <f ca="1">_xlfn.BINOM.DIST($Q365,$C365,BK$1,FALSE)*$F365*$B365</f>
        <v>3.6711413710396369E-14</v>
      </c>
      <c r="BL365">
        <f ca="1">_xlfn.BINOM.DIST($Q365,$C365,BL$1,FALSE)*$F365*$B365</f>
        <v>1.2435177312078841E-17</v>
      </c>
      <c r="BM365">
        <f ca="1">_xlfn.BINOM.DIST($Q365,$C365,BM$1,FALSE)*$F365*$B365</f>
        <v>1.2863448635585784E-21</v>
      </c>
      <c r="BN365">
        <f ca="1">_xlfn.BINOM.DIST($Q365,$C365,BN$1,FALSE)*$F365*$B365</f>
        <v>4.0685649540043992E-26</v>
      </c>
      <c r="BO365">
        <f ca="1">_xlfn.BINOM.DIST($Q365,$C365,BO$1,FALSE)*$F365*$B365</f>
        <v>3.928111538856608E-31</v>
      </c>
      <c r="BP365">
        <f ca="1">_xlfn.BINOM.DIST($Q365,$C365,BP$1,FALSE)*$F365*$B365</f>
        <v>1.1524772733152059E-36</v>
      </c>
      <c r="BQ365">
        <f ca="1">_xlfn.BINOM.DIST($Q365,$C365,BQ$1,FALSE)*$F365*$B365</f>
        <v>1.0200035159971595E-42</v>
      </c>
      <c r="BR365">
        <f ca="1">_xlfn.BINOM.DIST($Q365,$C365,BR$1,FALSE)*$F365*$B365</f>
        <v>2.6956563572322977E-49</v>
      </c>
      <c r="BS365">
        <f ca="1">_xlfn.BINOM.DIST($Q365,$C365,BS$1,FALSE)*$F365*$B365</f>
        <v>2.0995806453933777E-56</v>
      </c>
      <c r="BT365">
        <f ca="1">_xlfn.BINOM.DIST($Q365,$C365,BT$1,FALSE)*$F365*$B365</f>
        <v>4.7427122216279299E-64</v>
      </c>
      <c r="BU365">
        <f ca="1">_xlfn.BINOM.DIST($Q365,$C365,BU$1,FALSE)*$F365*$B365</f>
        <v>3.0481592856331014E-72</v>
      </c>
      <c r="BV365">
        <f ca="1">_xlfn.BINOM.DIST($Q365,$C365,BV$1,FALSE)*$F365*$B365</f>
        <v>5.4509755568213548E-81</v>
      </c>
      <c r="BW365">
        <f ca="1">_xlfn.BINOM.DIST($Q365,$C365,BW$1,FALSE)*$F365*$B365</f>
        <v>2.6436337089020093E-90</v>
      </c>
      <c r="BX365">
        <f ca="1">_xlfn.BINOM.DIST($Q365,$C365,BX$1,FALSE)*$F365*$B365</f>
        <v>3.3772544467220017E-100</v>
      </c>
      <c r="BY365">
        <f ca="1">_xlfn.BINOM.DIST($Q365,$C365,BY$1,FALSE)*$F365*$B365</f>
        <v>1.0997586639087678E-110</v>
      </c>
      <c r="BZ365">
        <f ca="1">_xlfn.BINOM.DIST($Q365,$C365,BZ$1,FALSE)*$F365*$B365</f>
        <v>8.7987993895709964E-122</v>
      </c>
      <c r="CA365">
        <f ca="1">_xlfn.BINOM.DIST($Q365,$C365,CA$1,FALSE)*$F365*$B365</f>
        <v>1.660070409184962E-133</v>
      </c>
      <c r="CB365">
        <f ca="1">_xlfn.BINOM.DIST($Q365,$C365,CB$1,FALSE)*$F365*$B365</f>
        <v>7.0568826361771267E-146</v>
      </c>
      <c r="CC365">
        <f ca="1">_xlfn.BINOM.DIST($Q365,$C365,CC$1,FALSE)*$F365*$B365</f>
        <v>6.4260852703282973E-159</v>
      </c>
      <c r="CD365">
        <f ca="1">_xlfn.BINOM.DIST($Q365,$C365,CD$1,FALSE)*$F365*$B365</f>
        <v>1.1853857292155442E-172</v>
      </c>
      <c r="CE365">
        <f ca="1">_xlfn.BINOM.DIST($Q365,$C365,CE$1,FALSE)*$F365*$B365</f>
        <v>4.1642343964659937E-187</v>
      </c>
      <c r="CF365">
        <f ca="1">_xlfn.BINOM.DIST($Q365,$C365,CF$1,FALSE)*$F365*$B365</f>
        <v>2.6022783673006061E-202</v>
      </c>
      <c r="CG365">
        <f ca="1">_xlfn.BINOM.DIST($Q365,$C365,CG$1,FALSE)*$F365*$B365</f>
        <v>2.6828918945061685E-218</v>
      </c>
      <c r="CH365">
        <f ca="1">_xlfn.BINOM.DIST($Q365,$C365,CH$1,FALSE)*$F365*$B365</f>
        <v>4.1989489895437206E-235</v>
      </c>
      <c r="CI365">
        <f ca="1">_xlfn.BINOM.DIST($Q365,$C365,CI$1,FALSE)*$F365*$B365</f>
        <v>9.0991498068663508E-253</v>
      </c>
      <c r="CJ365">
        <f ca="1">_xlfn.BINOM.DIST($Q365,$C365,CJ$1,FALSE)*$F365*$B365</f>
        <v>2.4656980445338783E-271</v>
      </c>
      <c r="CK365">
        <f ca="1">_xlfn.BINOM.DIST($Q365,$C365,CK$1,FALSE)*$F365*$B365</f>
        <v>7.462800134413237E-291</v>
      </c>
      <c r="CL365">
        <f ca="1">_xlfn.BINOM.DIST($Q365,$C365,CL$1,FALSE)*$F365*$B365</f>
        <v>0</v>
      </c>
      <c r="CM365">
        <f ca="1">_xlfn.BINOM.DIST($Q365,$C365,CM$1,FALSE)*$F365*$B365</f>
        <v>0</v>
      </c>
      <c r="CN365">
        <f ca="1">_xlfn.BINOM.DIST($Q365,$C365,CN$1,FALSE)*$F365*$B365</f>
        <v>0</v>
      </c>
      <c r="CO365">
        <f ca="1">_xlfn.BINOM.DIST($Q365,$C365,CO$1,FALSE)*$F365*$B365</f>
        <v>0</v>
      </c>
      <c r="CP365">
        <f ca="1">_xlfn.BINOM.DIST($Q365,$C365,CP$1,FALSE)*$F365*$B365</f>
        <v>0</v>
      </c>
      <c r="CQ365">
        <f ca="1">_xlfn.BINOM.DIST($Q365,$C365,CQ$1,FALSE)*$F365*$B365</f>
        <v>0</v>
      </c>
      <c r="CR365">
        <f ca="1">_xlfn.BINOM.DIST($Q365,$C365,CR$1,FALSE)*$F365*$B365</f>
        <v>0</v>
      </c>
      <c r="CS365">
        <f ca="1">_xlfn.BINOM.DIST($Q365,$C365,CS$1,FALSE)*$F365*$B365</f>
        <v>0</v>
      </c>
      <c r="CT365">
        <f ca="1">_xlfn.BINOM.DIST($Q365,$C365,CT$1,FALSE)*$F365*$B365</f>
        <v>0</v>
      </c>
      <c r="CU365">
        <f ca="1">_xlfn.BINOM.DIST($Q365,$C365,CU$1,FALSE)*$F365*$B365</f>
        <v>0</v>
      </c>
      <c r="CV365">
        <f ca="1">_xlfn.BINOM.DIST($Q365,$C365,CV$1,FALSE)*$F365*$B365</f>
        <v>0</v>
      </c>
      <c r="CW365">
        <f ca="1">_xlfn.BINOM.DIST($Q365,$C365,CW$1,FALSE)*$F365*$B365</f>
        <v>0</v>
      </c>
      <c r="CX365">
        <f ca="1">_xlfn.BINOM.DIST($Q365,$C365,CX$1,FALSE)*$F365*$B365</f>
        <v>0</v>
      </c>
      <c r="CY365">
        <f ca="1">_xlfn.BINOM.DIST($Q365,$C365,CY$1,FALSE)*$F365*$B365</f>
        <v>0</v>
      </c>
      <c r="CZ365">
        <f ca="1">_xlfn.BINOM.DIST($Q365,$C365,CZ$1,FALSE)*$F365*$B365</f>
        <v>0</v>
      </c>
      <c r="DA365">
        <f ca="1">_xlfn.BINOM.DIST($Q365,$C365,DA$1,FALSE)*$F365*$B365</f>
        <v>0</v>
      </c>
      <c r="DB365">
        <f ca="1">_xlfn.BINOM.DIST($Q365,$C365,DB$1,FALSE)*$F365*$B365</f>
        <v>0</v>
      </c>
      <c r="DC365">
        <f ca="1">_xlfn.BINOM.DIST($Q365,$C365,DC$1,FALSE)*$F365*$B365</f>
        <v>0</v>
      </c>
      <c r="DD365">
        <f ca="1">_xlfn.BINOM.DIST($Q365,$C365,DD$1,FALSE)*$F365*$B365</f>
        <v>0</v>
      </c>
      <c r="DE365">
        <f ca="1">_xlfn.BINOM.DIST($Q365,$C365,DE$1,FALSE)*$F365*$B365</f>
        <v>0</v>
      </c>
      <c r="DF365">
        <f ca="1">_xlfn.BINOM.DIST($Q365,$C365,DF$1,FALSE)*$F365*$B365</f>
        <v>0</v>
      </c>
      <c r="DG365">
        <f ca="1">_xlfn.BINOM.DIST($Q365,$C365,DG$1,FALSE)*$F365*$B365</f>
        <v>0</v>
      </c>
      <c r="DH365">
        <f ca="1">_xlfn.BINOM.DIST($Q365,$C365,DH$1,FALSE)*$F365*$B365</f>
        <v>0</v>
      </c>
      <c r="DI365">
        <f ca="1">_xlfn.BINOM.DIST($Q365,$C365,DI$1,FALSE)*$F365*$B365</f>
        <v>0</v>
      </c>
      <c r="DJ365">
        <f ca="1">_xlfn.BINOM.DIST($Q365,$C365,DJ$1,FALSE)*$F365*$B365</f>
        <v>0</v>
      </c>
      <c r="DK365">
        <f ca="1">_xlfn.BINOM.DIST($Q365,$C365,DK$1,FALSE)*$F365*$B365</f>
        <v>0</v>
      </c>
      <c r="DL365">
        <f ca="1">_xlfn.BINOM.DIST($Q365,$C365,DL$1,FALSE)*$F365*$B365</f>
        <v>0</v>
      </c>
      <c r="DM365">
        <f ca="1">_xlfn.BINOM.DIST($Q365,$C365,DM$1,FALSE)*$F365*$B365</f>
        <v>0</v>
      </c>
      <c r="DN365">
        <f ca="1">_xlfn.BINOM.DIST($Q365,$C365,DN$1,FALSE)*$F365*$B365</f>
        <v>0</v>
      </c>
      <c r="DQ365">
        <f t="shared" ca="1" si="219"/>
        <v>0</v>
      </c>
      <c r="DR365">
        <f t="shared" ca="1" si="219"/>
        <v>0</v>
      </c>
      <c r="DS365">
        <f t="shared" ca="1" si="219"/>
        <v>0</v>
      </c>
      <c r="DT365">
        <f t="shared" ca="1" si="219"/>
        <v>0</v>
      </c>
      <c r="DU365">
        <f t="shared" ca="1" si="219"/>
        <v>0</v>
      </c>
      <c r="DV365">
        <f t="shared" ca="1" si="219"/>
        <v>0</v>
      </c>
      <c r="DW365">
        <f t="shared" ca="1" si="219"/>
        <v>0</v>
      </c>
      <c r="DX365">
        <f t="shared" ca="1" si="219"/>
        <v>0</v>
      </c>
      <c r="DY365">
        <f t="shared" ca="1" si="219"/>
        <v>0</v>
      </c>
      <c r="DZ365">
        <f t="shared" ca="1" si="219"/>
        <v>0</v>
      </c>
      <c r="EA365">
        <f t="shared" ca="1" si="219"/>
        <v>0</v>
      </c>
      <c r="EB365">
        <f t="shared" ca="1" si="219"/>
        <v>0</v>
      </c>
      <c r="EC365">
        <f t="shared" ca="1" si="219"/>
        <v>0</v>
      </c>
      <c r="ED365">
        <f t="shared" ca="1" si="219"/>
        <v>0</v>
      </c>
      <c r="EE365">
        <f t="shared" ca="1" si="219"/>
        <v>0</v>
      </c>
      <c r="EF365">
        <f t="shared" ca="1" si="219"/>
        <v>1.1900917755558471E-299</v>
      </c>
      <c r="EG365">
        <f t="shared" ca="1" si="218"/>
        <v>4.3095599761047921E-272</v>
      </c>
      <c r="EH365">
        <f t="shared" ca="1" si="218"/>
        <v>7.5730147470243745E-247</v>
      </c>
      <c r="EI365">
        <f t="shared" ca="1" si="218"/>
        <v>1.1483725279816977E-223</v>
      </c>
      <c r="EJ365">
        <f t="shared" ca="1" si="218"/>
        <v>2.4309442961187457E-202</v>
      </c>
      <c r="EK365">
        <f t="shared" ca="1" si="218"/>
        <v>1.0778711011549936E-182</v>
      </c>
      <c r="EL365">
        <f t="shared" ca="1" si="218"/>
        <v>1.4137086719740599E-164</v>
      </c>
      <c r="EM365">
        <f t="shared" ca="1" si="218"/>
        <v>7.3724711477117132E-148</v>
      </c>
      <c r="EN365">
        <f t="shared" ca="1" si="218"/>
        <v>1.9730250283201384E-132</v>
      </c>
      <c r="EO365">
        <f t="shared" ca="1" si="218"/>
        <v>3.3810668016649208E-118</v>
      </c>
      <c r="EP365">
        <f t="shared" ca="1" si="218"/>
        <v>4.4999914233143784E-105</v>
      </c>
      <c r="EQ365">
        <f t="shared" ca="1" si="218"/>
        <v>5.5086509089885639E-93</v>
      </c>
      <c r="ER365">
        <f t="shared" ca="1" si="218"/>
        <v>7.196803260381883E-82</v>
      </c>
      <c r="ES365">
        <f t="shared" ca="1" si="218"/>
        <v>1.1441591254577441E-71</v>
      </c>
      <c r="ET365">
        <f t="shared" ca="1" si="218"/>
        <v>2.4861116320290261E-62</v>
      </c>
      <c r="EU365">
        <f t="shared" ca="1" si="218"/>
        <v>8.1842643009442632E-54</v>
      </c>
      <c r="EV365">
        <f t="shared" ref="EV365:FK428" ca="1" si="221">_xlfn.BINOM.DIST($R365,$C365,EV$1,FALSE)*$F365*$B365</f>
        <v>4.47321117133919E-46</v>
      </c>
      <c r="EW365">
        <f t="shared" ca="1" si="221"/>
        <v>4.4036660624412229E-39</v>
      </c>
      <c r="EX365">
        <f t="shared" ca="1" si="221"/>
        <v>8.395817944761423E-33</v>
      </c>
      <c r="EY365">
        <f t="shared" ca="1" si="221"/>
        <v>3.3068546138783032E-27</v>
      </c>
      <c r="EZ365">
        <f t="shared" ca="1" si="221"/>
        <v>2.8499327401497984E-22</v>
      </c>
      <c r="FA365">
        <f t="shared" ca="1" si="221"/>
        <v>5.6559890177018852E-18</v>
      </c>
      <c r="FB365">
        <f t="shared" ca="1" si="221"/>
        <v>2.7046469497657188E-14</v>
      </c>
      <c r="FC365">
        <f t="shared" ca="1" si="221"/>
        <v>3.2435917100797226E-11</v>
      </c>
      <c r="FD365">
        <f t="shared" ca="1" si="221"/>
        <v>1.0105208449035792E-8</v>
      </c>
      <c r="FE365">
        <f t="shared" ca="1" si="221"/>
        <v>8.433867159175525E-7</v>
      </c>
      <c r="FF365">
        <f t="shared" ca="1" si="221"/>
        <v>1.9365949154047528E-5</v>
      </c>
      <c r="FG365">
        <f t="shared" ca="1" si="221"/>
        <v>1.2516358755544486E-4</v>
      </c>
      <c r="FH365">
        <f t="shared" ca="1" si="221"/>
        <v>2.3209732039006337E-4</v>
      </c>
      <c r="FI365">
        <f t="shared" ca="1" si="221"/>
        <v>1.2544522095411212E-4</v>
      </c>
      <c r="FJ365">
        <f t="shared" ca="1" si="221"/>
        <v>2.001020619368479E-5</v>
      </c>
      <c r="FK365">
        <f t="shared" ca="1" si="221"/>
        <v>9.50873250195518E-7</v>
      </c>
      <c r="FL365">
        <f t="shared" ca="1" si="220"/>
        <v>1.3545959462619607E-8</v>
      </c>
      <c r="FM365">
        <f t="shared" ca="1" si="220"/>
        <v>5.8045686319817131E-11</v>
      </c>
      <c r="FN365">
        <f t="shared" ca="1" si="220"/>
        <v>7.4850733098548397E-14</v>
      </c>
      <c r="FO365">
        <f t="shared" ca="1" si="220"/>
        <v>2.8975301232794882E-17</v>
      </c>
      <c r="FP365">
        <f t="shared" ca="1" si="220"/>
        <v>3.3492951523740651E-21</v>
      </c>
      <c r="FQ365">
        <f t="shared" ca="1" si="220"/>
        <v>1.146565851516808E-25</v>
      </c>
      <c r="FR365">
        <f t="shared" ca="1" si="220"/>
        <v>1.1495049275459691E-30</v>
      </c>
      <c r="FS365">
        <f t="shared" ca="1" si="220"/>
        <v>3.3275533431216718E-36</v>
      </c>
      <c r="FT365">
        <f t="shared" ca="1" si="220"/>
        <v>2.7335513383917864E-42</v>
      </c>
      <c r="FU365">
        <f t="shared" ca="1" si="220"/>
        <v>6.2431080421844243E-49</v>
      </c>
      <c r="FV365">
        <f t="shared" ca="1" si="220"/>
        <v>3.8704627061648829E-56</v>
      </c>
      <c r="FW365">
        <f t="shared" ca="1" si="220"/>
        <v>6.3370416861009866E-64</v>
      </c>
      <c r="FX365">
        <f t="shared" ca="1" si="220"/>
        <v>2.6558849324983457E-72</v>
      </c>
      <c r="FY365">
        <f t="shared" ca="1" si="220"/>
        <v>2.7505793339276653E-81</v>
      </c>
      <c r="FZ365">
        <f t="shared" ca="1" si="220"/>
        <v>6.7663403493987358E-91</v>
      </c>
      <c r="GA365">
        <f t="shared" ca="1" si="217"/>
        <v>3.7827086532879907E-101</v>
      </c>
      <c r="GB365">
        <f t="shared" ca="1" si="217"/>
        <v>4.5749615047865655E-112</v>
      </c>
      <c r="GC365">
        <f t="shared" ca="1" si="217"/>
        <v>1.1332804238793135E-123</v>
      </c>
      <c r="GD365">
        <f t="shared" ca="1" si="217"/>
        <v>5.4108751203319625E-136</v>
      </c>
      <c r="GE365">
        <f t="shared" ca="1" si="217"/>
        <v>4.6549205858627943E-149</v>
      </c>
      <c r="GF365">
        <f t="shared" ca="1" si="217"/>
        <v>6.6960399895342688E-163</v>
      </c>
      <c r="GG365">
        <f t="shared" ca="1" si="217"/>
        <v>1.4824673350981506E-177</v>
      </c>
      <c r="GH365">
        <f t="shared" ca="1" si="217"/>
        <v>4.6073426367475238E-193</v>
      </c>
      <c r="GI365">
        <f t="shared" ca="1" si="217"/>
        <v>1.8146775494945223E-209</v>
      </c>
      <c r="GJ365">
        <f t="shared" ca="1" si="217"/>
        <v>8.0833657270209752E-227</v>
      </c>
      <c r="GK365">
        <f t="shared" ca="1" si="217"/>
        <v>3.5866392437661334E-245</v>
      </c>
      <c r="GL365">
        <f t="shared" ca="1" si="217"/>
        <v>1.3754412308288701E-264</v>
      </c>
      <c r="GM365">
        <f t="shared" ca="1" si="217"/>
        <v>3.8882483541699095E-285</v>
      </c>
      <c r="GN365">
        <f t="shared" ca="1" si="217"/>
        <v>6.7751815877631522E-307</v>
      </c>
      <c r="GO365">
        <f t="shared" ca="1" si="217"/>
        <v>0</v>
      </c>
      <c r="GP365">
        <f t="shared" ca="1" si="217"/>
        <v>0</v>
      </c>
      <c r="GQ365">
        <f t="shared" ca="1" si="216"/>
        <v>0</v>
      </c>
      <c r="GR365">
        <f t="shared" ca="1" si="216"/>
        <v>0</v>
      </c>
      <c r="GS365">
        <f t="shared" ca="1" si="216"/>
        <v>0</v>
      </c>
      <c r="GT365">
        <f t="shared" ca="1" si="216"/>
        <v>0</v>
      </c>
      <c r="GU365">
        <f t="shared" ca="1" si="216"/>
        <v>0</v>
      </c>
      <c r="GV365">
        <f t="shared" ca="1" si="216"/>
        <v>0</v>
      </c>
      <c r="GW365">
        <f t="shared" ca="1" si="216"/>
        <v>0</v>
      </c>
      <c r="GX365">
        <f t="shared" ca="1" si="216"/>
        <v>0</v>
      </c>
      <c r="GY365">
        <f t="shared" ca="1" si="216"/>
        <v>0</v>
      </c>
      <c r="GZ365">
        <f t="shared" ca="1" si="216"/>
        <v>0</v>
      </c>
      <c r="HA365">
        <f t="shared" ca="1" si="216"/>
        <v>0</v>
      </c>
      <c r="HB365">
        <f t="shared" ca="1" si="216"/>
        <v>0</v>
      </c>
      <c r="HC365">
        <f t="shared" ca="1" si="216"/>
        <v>0</v>
      </c>
      <c r="HD365">
        <f t="shared" ca="1" si="216"/>
        <v>0</v>
      </c>
      <c r="HE365">
        <f t="shared" ca="1" si="216"/>
        <v>0</v>
      </c>
      <c r="HF365">
        <f t="shared" ca="1" si="211"/>
        <v>0</v>
      </c>
      <c r="HG365">
        <f t="shared" ca="1" si="211"/>
        <v>0</v>
      </c>
      <c r="HH365">
        <f t="shared" ca="1" si="211"/>
        <v>0</v>
      </c>
      <c r="HI365">
        <f t="shared" ca="1" si="211"/>
        <v>0</v>
      </c>
      <c r="HJ365">
        <f t="shared" ca="1" si="211"/>
        <v>0</v>
      </c>
      <c r="HK365">
        <f t="shared" ca="1" si="211"/>
        <v>0</v>
      </c>
      <c r="HL365">
        <f t="shared" ca="1" si="211"/>
        <v>0</v>
      </c>
    </row>
    <row r="366" spans="1:220" x14ac:dyDescent="0.25">
      <c r="A366" s="6">
        <v>45350</v>
      </c>
      <c r="B366">
        <f t="shared" ca="1" si="193"/>
        <v>2.1029690509880569E-2</v>
      </c>
      <c r="C366" s="5">
        <v>3021</v>
      </c>
      <c r="D366">
        <f t="shared" si="194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195"/>
        <v>0</v>
      </c>
      <c r="J366">
        <f t="shared" si="196"/>
        <v>1</v>
      </c>
      <c r="K366">
        <f t="shared" ca="1" si="197"/>
        <v>0</v>
      </c>
      <c r="L366">
        <f t="shared" ca="1" si="198"/>
        <v>2.538698097239462E-2</v>
      </c>
      <c r="M366">
        <f t="shared" si="199"/>
        <v>1.0833333333333333</v>
      </c>
      <c r="Q366">
        <f t="shared" si="200"/>
        <v>1450.08</v>
      </c>
      <c r="R366">
        <f t="shared" si="201"/>
        <v>1570.92</v>
      </c>
      <c r="S366">
        <f ca="1">_xlfn.BINOM.DIST($Q366,$C366,S$1,FALSE)*$F366*$B366</f>
        <v>0</v>
      </c>
      <c r="T366">
        <f ca="1">_xlfn.BINOM.DIST($Q366,$C366,T$1,FALSE)*$F366*$B366</f>
        <v>0</v>
      </c>
      <c r="U366">
        <f ca="1">_xlfn.BINOM.DIST($Q366,$C366,U$1,FALSE)*$F366*$B366</f>
        <v>0</v>
      </c>
      <c r="V366">
        <f ca="1">_xlfn.BINOM.DIST($Q366,$C366,V$1,FALSE)*$F366*$B366</f>
        <v>0</v>
      </c>
      <c r="W366">
        <f ca="1">_xlfn.BINOM.DIST($Q366,$C366,W$1,FALSE)*$F366*$B366</f>
        <v>0</v>
      </c>
      <c r="X366">
        <f ca="1">_xlfn.BINOM.DIST($Q366,$C366,X$1,FALSE)*$F366*$B366</f>
        <v>0</v>
      </c>
      <c r="Y366">
        <f ca="1">_xlfn.BINOM.DIST($Q366,$C366,Y$1,FALSE)*$F366*$B366</f>
        <v>0</v>
      </c>
      <c r="Z366">
        <f ca="1">_xlfn.BINOM.DIST($Q366,$C366,Z$1,FALSE)*$F366*$B366</f>
        <v>0</v>
      </c>
      <c r="AA366">
        <f ca="1">_xlfn.BINOM.DIST($Q366,$C366,AA$1,FALSE)*$F366*$B366</f>
        <v>0</v>
      </c>
      <c r="AB366">
        <f ca="1">_xlfn.BINOM.DIST($Q366,$C366,AB$1,FALSE)*$F366*$B366</f>
        <v>0</v>
      </c>
      <c r="AC366">
        <f ca="1">_xlfn.BINOM.DIST($Q366,$C366,AC$1,FALSE)*$F366*$B366</f>
        <v>0</v>
      </c>
      <c r="AD366">
        <f ca="1">_xlfn.BINOM.DIST($Q366,$C366,AD$1,FALSE)*$F366*$B366</f>
        <v>0</v>
      </c>
      <c r="AE366">
        <f ca="1">_xlfn.BINOM.DIST($Q366,$C366,AE$1,FALSE)*$F366*$B366</f>
        <v>0</v>
      </c>
      <c r="AF366">
        <f ca="1">_xlfn.BINOM.DIST($Q366,$C366,AF$1,FALSE)*$F366*$B366</f>
        <v>0</v>
      </c>
      <c r="AG366">
        <f ca="1">_xlfn.BINOM.DIST($Q366,$C366,AG$1,FALSE)*$F366*$B366</f>
        <v>0</v>
      </c>
      <c r="AH366">
        <f ca="1">_xlfn.BINOM.DIST($Q366,$C366,AH$1,FALSE)*$F366*$B366</f>
        <v>0</v>
      </c>
      <c r="AI366">
        <f ca="1">_xlfn.BINOM.DIST($Q366,$C366,AI$1,FALSE)*$F366*$B366</f>
        <v>0</v>
      </c>
      <c r="AJ366">
        <f ca="1">_xlfn.BINOM.DIST($Q366,$C366,AJ$1,FALSE)*$F366*$B366</f>
        <v>0</v>
      </c>
      <c r="AK366">
        <f ca="1">_xlfn.BINOM.DIST($Q366,$C366,AK$1,FALSE)*$F366*$B366</f>
        <v>0</v>
      </c>
      <c r="AL366">
        <f ca="1">_xlfn.BINOM.DIST($Q366,$C366,AL$1,FALSE)*$F366*$B366</f>
        <v>1.3910972086623262E-285</v>
      </c>
      <c r="AM366">
        <f ca="1">_xlfn.BINOM.DIST($Q366,$C366,AM$1,FALSE)*$F366*$B366</f>
        <v>9.301108623333458E-262</v>
      </c>
      <c r="AN366">
        <f ca="1">_xlfn.BINOM.DIST($Q366,$C366,AN$1,FALSE)*$F366*$B366</f>
        <v>1.2906521841188644E-239</v>
      </c>
      <c r="AO366">
        <f ca="1">_xlfn.BINOM.DIST($Q366,$C366,AO$1,FALSE)*$F366*$B366</f>
        <v>5.178207604384191E-219</v>
      </c>
      <c r="AP366">
        <f ca="1">_xlfn.BINOM.DIST($Q366,$C366,AP$1,FALSE)*$F366*$B366</f>
        <v>7.9976595104622225E-200</v>
      </c>
      <c r="AQ366">
        <f ca="1">_xlfn.BINOM.DIST($Q366,$C366,AQ$1,FALSE)*$F366*$B366</f>
        <v>6.0971291468501612E-182</v>
      </c>
      <c r="AR366">
        <f ca="1">_xlfn.BINOM.DIST($Q366,$C366,AR$1,FALSE)*$F366*$B366</f>
        <v>2.850550911617611E-165</v>
      </c>
      <c r="AS366">
        <f ca="1">_xlfn.BINOM.DIST($Q366,$C366,AS$1,FALSE)*$F366*$B366</f>
        <v>9.886844286524857E-150</v>
      </c>
      <c r="AT366">
        <f ca="1">_xlfn.BINOM.DIST($Q366,$C366,AT$1,FALSE)*$F366*$B366</f>
        <v>3.0084494527727813E-135</v>
      </c>
      <c r="AU366">
        <f ca="1">_xlfn.BINOM.DIST($Q366,$C366,AU$1,FALSE)*$F366*$B366</f>
        <v>9.3146980028931427E-122</v>
      </c>
      <c r="AV366">
        <f ca="1">_xlfn.BINOM.DIST($Q366,$C366,AV$1,FALSE)*$F366*$B366</f>
        <v>3.3468344477034649E-109</v>
      </c>
      <c r="AW366">
        <f ca="1">_xlfn.BINOM.DIST($Q366,$C366,AW$1,FALSE)*$F366*$B366</f>
        <v>1.5685979573139533E-97</v>
      </c>
      <c r="AX366">
        <f ca="1">_xlfn.BINOM.DIST($Q366,$C366,AX$1,FALSE)*$F366*$B366</f>
        <v>1.0642632042191792E-86</v>
      </c>
      <c r="AY366">
        <f ca="1">_xlfn.BINOM.DIST($Q366,$C366,AY$1,FALSE)*$F366*$B366</f>
        <v>1.1472072014802252E-76</v>
      </c>
      <c r="AZ366">
        <f ca="1">_xlfn.BINOM.DIST($Q366,$C366,AZ$1,FALSE)*$F366*$B366</f>
        <v>2.1350070092044982E-67</v>
      </c>
      <c r="BA366">
        <f ca="1">_xlfn.BINOM.DIST($Q366,$C366,BA$1,FALSE)*$F366*$B366</f>
        <v>7.3896502994847181E-59</v>
      </c>
      <c r="BB366">
        <f ca="1">_xlfn.BINOM.DIST($Q366,$C366,BB$1,FALSE)*$F366*$B366</f>
        <v>5.084157934547578E-51</v>
      </c>
      <c r="BC366">
        <f ca="1">_xlfn.BINOM.DIST($Q366,$C366,BC$1,FALSE)*$F366*$B366</f>
        <v>7.3796655607343642E-44</v>
      </c>
      <c r="BD366">
        <f ca="1">_xlfn.BINOM.DIST($Q366,$C366,BD$1,FALSE)*$F366*$B366</f>
        <v>2.3832770335515988E-37</v>
      </c>
      <c r="BE366">
        <f ca="1">_xlfn.BINOM.DIST($Q366,$C366,BE$1,FALSE)*$F366*$B366</f>
        <v>1.7956874001877979E-31</v>
      </c>
      <c r="BF366">
        <f ca="1">_xlfn.BINOM.DIST($Q366,$C366,BF$1,FALSE)*$F366*$B366</f>
        <v>3.2924745719198943E-26</v>
      </c>
      <c r="BG366">
        <f ca="1">_xlfn.BINOM.DIST($Q366,$C366,BG$1,FALSE)*$F366*$B366</f>
        <v>1.5250118468760779E-21</v>
      </c>
      <c r="BH366">
        <f ca="1">_xlfn.BINOM.DIST($Q366,$C366,BH$1,FALSE)*$F366*$B366</f>
        <v>1.8440554358355996E-17</v>
      </c>
      <c r="BI366">
        <f ca="1">_xlfn.BINOM.DIST($Q366,$C366,BI$1,FALSE)*$F366*$B366</f>
        <v>5.9912908556920439E-14</v>
      </c>
      <c r="BJ366">
        <f ca="1">_xlfn.BINOM.DIST($Q366,$C366,BJ$1,FALSE)*$F366*$B366</f>
        <v>5.3620429837564715E-11</v>
      </c>
      <c r="BK366">
        <f ca="1">_xlfn.BINOM.DIST($Q366,$C366,BK$1,FALSE)*$F366*$B366</f>
        <v>1.3503388754742441E-8</v>
      </c>
      <c r="BL366">
        <f ca="1">_xlfn.BINOM.DIST($Q366,$C366,BL$1,FALSE)*$F366*$B366</f>
        <v>9.7409566118769906E-7</v>
      </c>
      <c r="BM366">
        <f ca="1">_xlfn.BINOM.DIST($Q366,$C366,BM$1,FALSE)*$F366*$B366</f>
        <v>2.0423212652770153E-5</v>
      </c>
      <c r="BN366">
        <f ca="1">_xlfn.BINOM.DIST($Q366,$C366,BN$1,FALSE)*$F366*$B366</f>
        <v>1.2587995785614352E-4</v>
      </c>
      <c r="BO366">
        <f ca="1">_xlfn.BINOM.DIST($Q366,$C366,BO$1,FALSE)*$F366*$B366</f>
        <v>2.2999504731955117E-4</v>
      </c>
      <c r="BP366">
        <f ca="1">_xlfn.BINOM.DIST($Q366,$C366,BP$1,FALSE)*$F366*$B366</f>
        <v>1.2523742525487962E-4</v>
      </c>
      <c r="BQ366">
        <f ca="1">_xlfn.BINOM.DIST($Q366,$C366,BQ$1,FALSE)*$F366*$B366</f>
        <v>2.0372979037483351E-5</v>
      </c>
      <c r="BR366">
        <f ca="1">_xlfn.BINOM.DIST($Q366,$C366,BR$1,FALSE)*$F366*$B366</f>
        <v>9.8962009641147089E-7</v>
      </c>
      <c r="BS366">
        <f ca="1">_xlfn.BINOM.DIST($Q366,$C366,BS$1,FALSE)*$F366*$B366</f>
        <v>1.4305519270626684E-8</v>
      </c>
      <c r="BT366">
        <f ca="1">_xlfn.BINOM.DIST($Q366,$C366,BT$1,FALSE)*$F366*$B366</f>
        <v>6.1152916945575562E-11</v>
      </c>
      <c r="BU366">
        <f ca="1">_xlfn.BINOM.DIST($Q366,$C366,BU$1,FALSE)*$F366*$B366</f>
        <v>7.6590826182676616E-14</v>
      </c>
      <c r="BV366">
        <f ca="1">_xlfn.BINOM.DIST($Q366,$C366,BV$1,FALSE)*$F366*$B366</f>
        <v>2.7760695784769076E-17</v>
      </c>
      <c r="BW366">
        <f ca="1">_xlfn.BINOM.DIST($Q366,$C366,BW$1,FALSE)*$F366*$B366</f>
        <v>2.8672486570849514E-21</v>
      </c>
      <c r="BX366">
        <f ca="1">_xlfn.BINOM.DIST($Q366,$C366,BX$1,FALSE)*$F366*$B366</f>
        <v>8.2823938754073796E-26</v>
      </c>
      <c r="BY366">
        <f ca="1">_xlfn.BINOM.DIST($Q366,$C366,BY$1,FALSE)*$F366*$B366</f>
        <v>6.5448141796315522E-31</v>
      </c>
      <c r="BZ366">
        <f ca="1">_xlfn.BINOM.DIST($Q366,$C366,BZ$1,FALSE)*$F366*$B366</f>
        <v>1.3788823959028526E-36</v>
      </c>
      <c r="CA366">
        <f ca="1">_xlfn.BINOM.DIST($Q366,$C366,CA$1,FALSE)*$F366*$B366</f>
        <v>7.5202256431751529E-43</v>
      </c>
      <c r="CB366">
        <f ca="1">_xlfn.BINOM.DIST($Q366,$C366,CB$1,FALSE)*$F366*$B366</f>
        <v>1.0266675689385527E-49</v>
      </c>
      <c r="CC366">
        <f ca="1">_xlfn.BINOM.DIST($Q366,$C366,CC$1,FALSE)*$F366*$B366</f>
        <v>3.3779366201225179E-57</v>
      </c>
      <c r="CD366">
        <f ca="1">_xlfn.BINOM.DIST($Q366,$C366,CD$1,FALSE)*$F366*$B366</f>
        <v>2.5667091342876525E-65</v>
      </c>
      <c r="CE366">
        <f ca="1">_xlfn.BINOM.DIST($Q366,$C366,CE$1,FALSE)*$F366*$B366</f>
        <v>4.2940037686082812E-74</v>
      </c>
      <c r="CF366">
        <f ca="1">_xlfn.BINOM.DIST($Q366,$C366,CF$1,FALSE)*$F366*$B366</f>
        <v>1.4994646981526537E-83</v>
      </c>
      <c r="CG366">
        <f ca="1">_xlfn.BINOM.DIST($Q366,$C366,CG$1,FALSE)*$F366*$B366</f>
        <v>1.0298089176861715E-93</v>
      </c>
      <c r="CH366">
        <f ca="1">_xlfn.BINOM.DIST($Q366,$C366,CH$1,FALSE)*$F366*$B366</f>
        <v>1.3017719327584549E-104</v>
      </c>
      <c r="CI366">
        <f ca="1">_xlfn.BINOM.DIST($Q366,$C366,CI$1,FALSE)*$F366*$B366</f>
        <v>2.8132660407891291E-116</v>
      </c>
      <c r="CJ366">
        <f ca="1">_xlfn.BINOM.DIST($Q366,$C366,CJ$1,FALSE)*$F366*$B366</f>
        <v>9.5735723094941396E-129</v>
      </c>
      <c r="CK366">
        <f ca="1">_xlfn.BINOM.DIST($Q366,$C366,CK$1,FALSE)*$F366*$B366</f>
        <v>4.6808058133121518E-142</v>
      </c>
      <c r="CL366">
        <f ca="1">_xlfn.BINOM.DIST($Q366,$C366,CL$1,FALSE)*$F366*$B366</f>
        <v>2.9684639640201546E-156</v>
      </c>
      <c r="CM366">
        <f ca="1">_xlfn.BINOM.DIST($Q366,$C366,CM$1,FALSE)*$F366*$B366</f>
        <v>2.1780031482243804E-171</v>
      </c>
      <c r="CN366">
        <f ca="1">_xlfn.BINOM.DIST($Q366,$C366,CN$1,FALSE)*$F366*$B366</f>
        <v>1.6266424720114812E-187</v>
      </c>
      <c r="CO366">
        <f ca="1">_xlfn.BINOM.DIST($Q366,$C366,CO$1,FALSE)*$F366*$B366</f>
        <v>1.0710129233874611E-204</v>
      </c>
      <c r="CP366">
        <f ca="1">_xlfn.BINOM.DIST($Q366,$C366,CP$1,FALSE)*$F366*$B366</f>
        <v>5.2875803619425412E-223</v>
      </c>
      <c r="CQ366">
        <f ca="1">_xlfn.BINOM.DIST($Q366,$C366,CQ$1,FALSE)*$F366*$B366</f>
        <v>1.6302003246559128E-242</v>
      </c>
      <c r="CR366">
        <f ca="1">_xlfn.BINOM.DIST($Q366,$C366,CR$1,FALSE)*$F366*$B366</f>
        <v>2.5506644132231777E-263</v>
      </c>
      <c r="CS366">
        <f ca="1">_xlfn.BINOM.DIST($Q366,$C366,CS$1,FALSE)*$F366*$B366</f>
        <v>1.5991047455109835E-285</v>
      </c>
      <c r="CT366">
        <f ca="1">_xlfn.BINOM.DIST($Q366,$C366,CT$1,FALSE)*$F366*$B366</f>
        <v>0</v>
      </c>
      <c r="CU366">
        <f ca="1">_xlfn.BINOM.DIST($Q366,$C366,CU$1,FALSE)*$F366*$B366</f>
        <v>0</v>
      </c>
      <c r="CV366">
        <f ca="1">_xlfn.BINOM.DIST($Q366,$C366,CV$1,FALSE)*$F366*$B366</f>
        <v>0</v>
      </c>
      <c r="CW366">
        <f ca="1">_xlfn.BINOM.DIST($Q366,$C366,CW$1,FALSE)*$F366*$B366</f>
        <v>0</v>
      </c>
      <c r="CX366">
        <f ca="1">_xlfn.BINOM.DIST($Q366,$C366,CX$1,FALSE)*$F366*$B366</f>
        <v>0</v>
      </c>
      <c r="CY366">
        <f ca="1">_xlfn.BINOM.DIST($Q366,$C366,CY$1,FALSE)*$F366*$B366</f>
        <v>0</v>
      </c>
      <c r="CZ366">
        <f ca="1">_xlfn.BINOM.DIST($Q366,$C366,CZ$1,FALSE)*$F366*$B366</f>
        <v>0</v>
      </c>
      <c r="DA366">
        <f ca="1">_xlfn.BINOM.DIST($Q366,$C366,DA$1,FALSE)*$F366*$B366</f>
        <v>0</v>
      </c>
      <c r="DB366">
        <f ca="1">_xlfn.BINOM.DIST($Q366,$C366,DB$1,FALSE)*$F366*$B366</f>
        <v>0</v>
      </c>
      <c r="DC366">
        <f ca="1">_xlfn.BINOM.DIST($Q366,$C366,DC$1,FALSE)*$F366*$B366</f>
        <v>0</v>
      </c>
      <c r="DD366">
        <f ca="1">_xlfn.BINOM.DIST($Q366,$C366,DD$1,FALSE)*$F366*$B366</f>
        <v>0</v>
      </c>
      <c r="DE366">
        <f ca="1">_xlfn.BINOM.DIST($Q366,$C366,DE$1,FALSE)*$F366*$B366</f>
        <v>0</v>
      </c>
      <c r="DF366">
        <f ca="1">_xlfn.BINOM.DIST($Q366,$C366,DF$1,FALSE)*$F366*$B366</f>
        <v>0</v>
      </c>
      <c r="DG366">
        <f ca="1">_xlfn.BINOM.DIST($Q366,$C366,DG$1,FALSE)*$F366*$B366</f>
        <v>0</v>
      </c>
      <c r="DH366">
        <f ca="1">_xlfn.BINOM.DIST($Q366,$C366,DH$1,FALSE)*$F366*$B366</f>
        <v>0</v>
      </c>
      <c r="DI366">
        <f ca="1">_xlfn.BINOM.DIST($Q366,$C366,DI$1,FALSE)*$F366*$B366</f>
        <v>0</v>
      </c>
      <c r="DJ366">
        <f ca="1">_xlfn.BINOM.DIST($Q366,$C366,DJ$1,FALSE)*$F366*$B366</f>
        <v>0</v>
      </c>
      <c r="DK366">
        <f ca="1">_xlfn.BINOM.DIST($Q366,$C366,DK$1,FALSE)*$F366*$B366</f>
        <v>0</v>
      </c>
      <c r="DL366">
        <f ca="1">_xlfn.BINOM.DIST($Q366,$C366,DL$1,FALSE)*$F366*$B366</f>
        <v>0</v>
      </c>
      <c r="DM366">
        <f ca="1">_xlfn.BINOM.DIST($Q366,$C366,DM$1,FALSE)*$F366*$B366</f>
        <v>0</v>
      </c>
      <c r="DN366">
        <f ca="1">_xlfn.BINOM.DIST($Q366,$C366,DN$1,FALSE)*$F366*$B366</f>
        <v>0</v>
      </c>
      <c r="DQ366">
        <f t="shared" ca="1" si="219"/>
        <v>0</v>
      </c>
      <c r="DR366">
        <f t="shared" ca="1" si="219"/>
        <v>0</v>
      </c>
      <c r="DS366">
        <f t="shared" ca="1" si="219"/>
        <v>0</v>
      </c>
      <c r="DT366">
        <f t="shared" ca="1" si="219"/>
        <v>0</v>
      </c>
      <c r="DU366">
        <f t="shared" ca="1" si="219"/>
        <v>0</v>
      </c>
      <c r="DV366">
        <f t="shared" ca="1" si="219"/>
        <v>0</v>
      </c>
      <c r="DW366">
        <f t="shared" ca="1" si="219"/>
        <v>0</v>
      </c>
      <c r="DX366">
        <f t="shared" ca="1" si="219"/>
        <v>0</v>
      </c>
      <c r="DY366">
        <f t="shared" ca="1" si="219"/>
        <v>0</v>
      </c>
      <c r="DZ366">
        <f t="shared" ca="1" si="219"/>
        <v>0</v>
      </c>
      <c r="EA366">
        <f t="shared" ca="1" si="219"/>
        <v>0</v>
      </c>
      <c r="EB366">
        <f t="shared" ca="1" si="219"/>
        <v>0</v>
      </c>
      <c r="EC366">
        <f t="shared" ca="1" si="219"/>
        <v>0</v>
      </c>
      <c r="ED366">
        <f t="shared" ca="1" si="219"/>
        <v>0</v>
      </c>
      <c r="EE366">
        <f t="shared" ca="1" si="219"/>
        <v>0</v>
      </c>
      <c r="EF366">
        <f t="shared" ca="1" si="219"/>
        <v>0</v>
      </c>
      <c r="EG366">
        <f t="shared" ca="1" si="218"/>
        <v>0</v>
      </c>
      <c r="EH366">
        <f t="shared" ca="1" si="218"/>
        <v>0</v>
      </c>
      <c r="EI366">
        <f t="shared" ca="1" si="218"/>
        <v>0</v>
      </c>
      <c r="EJ366">
        <f t="shared" ca="1" si="218"/>
        <v>0</v>
      </c>
      <c r="EK366">
        <f t="shared" ca="1" si="218"/>
        <v>0</v>
      </c>
      <c r="EL366">
        <f t="shared" ca="1" si="218"/>
        <v>0</v>
      </c>
      <c r="EM366">
        <f t="shared" ca="1" si="218"/>
        <v>6.1384342242322157E-285</v>
      </c>
      <c r="EN366">
        <f t="shared" ca="1" si="218"/>
        <v>9.2453846545133988E-263</v>
      </c>
      <c r="EO366">
        <f t="shared" ca="1" si="218"/>
        <v>5.5892315059462354E-242</v>
      </c>
      <c r="EP366">
        <f t="shared" ca="1" si="218"/>
        <v>1.7174614917910484E-222</v>
      </c>
      <c r="EQ366">
        <f t="shared" ca="1" si="218"/>
        <v>3.3003641095185034E-204</v>
      </c>
      <c r="ER366">
        <f t="shared" ca="1" si="218"/>
        <v>4.7616774795917903E-187</v>
      </c>
      <c r="ES366">
        <f t="shared" ca="1" si="218"/>
        <v>6.0637563282068002E-171</v>
      </c>
      <c r="ET366">
        <f t="shared" ca="1" si="218"/>
        <v>7.8686622546003293E-156</v>
      </c>
      <c r="EU366">
        <f t="shared" ca="1" si="218"/>
        <v>1.1825137038609505E-141</v>
      </c>
      <c r="EV366">
        <f t="shared" ca="1" si="221"/>
        <v>2.3071200390792174E-128</v>
      </c>
      <c r="EW366">
        <f t="shared" ca="1" si="221"/>
        <v>6.4725961536412645E-116</v>
      </c>
      <c r="EX366">
        <f t="shared" ca="1" si="221"/>
        <v>2.8615710863258011E-104</v>
      </c>
      <c r="EY366">
        <f t="shared" ca="1" si="221"/>
        <v>2.1643646864094132E-93</v>
      </c>
      <c r="EZ366">
        <f t="shared" ca="1" si="221"/>
        <v>3.0150209245250987E-83</v>
      </c>
      <c r="FA366">
        <f t="shared" ca="1" si="221"/>
        <v>8.2651105542398501E-74</v>
      </c>
      <c r="FB366">
        <f t="shared" ca="1" si="221"/>
        <v>4.7317768388630194E-65</v>
      </c>
      <c r="FC366">
        <f t="shared" ca="1" si="221"/>
        <v>5.9671693328274659E-57</v>
      </c>
      <c r="FD366">
        <f t="shared" ca="1" si="221"/>
        <v>1.7386166887385644E-49</v>
      </c>
      <c r="FE366">
        <f t="shared" ca="1" si="221"/>
        <v>1.2213240336426367E-42</v>
      </c>
      <c r="FF366">
        <f t="shared" ca="1" si="221"/>
        <v>2.1483456387341449E-36</v>
      </c>
      <c r="FG366">
        <f t="shared" ca="1" si="221"/>
        <v>9.7855399957351736E-31</v>
      </c>
      <c r="FH366">
        <f t="shared" ca="1" si="221"/>
        <v>1.1886966877077655E-25</v>
      </c>
      <c r="FI366">
        <f t="shared" ca="1" si="221"/>
        <v>3.9510223021086235E-21</v>
      </c>
      <c r="FJ366">
        <f t="shared" ca="1" si="221"/>
        <v>3.6735782514495573E-17</v>
      </c>
      <c r="FK366">
        <f t="shared" ca="1" si="221"/>
        <v>9.7346749593733631E-14</v>
      </c>
      <c r="FL366">
        <f t="shared" ca="1" si="220"/>
        <v>7.4662746508512538E-11</v>
      </c>
      <c r="FM366">
        <f t="shared" ca="1" si="220"/>
        <v>1.6779325756034694E-8</v>
      </c>
      <c r="FN366">
        <f t="shared" ca="1" si="220"/>
        <v>1.1151964408022001E-6</v>
      </c>
      <c r="FO366">
        <f t="shared" ca="1" si="220"/>
        <v>2.2057856697374098E-5</v>
      </c>
      <c r="FP366">
        <f t="shared" ca="1" si="220"/>
        <v>1.3027731731592734E-4</v>
      </c>
      <c r="FQ366">
        <f t="shared" ca="1" si="220"/>
        <v>2.2986092520109084E-4</v>
      </c>
      <c r="FR366">
        <f t="shared" ca="1" si="220"/>
        <v>1.2086132463263504E-4</v>
      </c>
      <c r="FS366">
        <f t="shared" ca="1" si="220"/>
        <v>1.8836356606745049E-5</v>
      </c>
      <c r="FT366">
        <f t="shared" ca="1" si="220"/>
        <v>8.6289947707099728E-7</v>
      </c>
      <c r="FU366">
        <f t="shared" ca="1" si="220"/>
        <v>1.1487253178627941E-8</v>
      </c>
      <c r="FV366">
        <f t="shared" ca="1" si="220"/>
        <v>4.379582014600652E-11</v>
      </c>
      <c r="FW366">
        <f t="shared" ca="1" si="220"/>
        <v>4.697323525275292E-14</v>
      </c>
      <c r="FX366">
        <f t="shared" ca="1" si="220"/>
        <v>1.3874412115262636E-17</v>
      </c>
      <c r="FY366">
        <f t="shared" ca="1" si="220"/>
        <v>1.1007551626193524E-21</v>
      </c>
      <c r="FZ366">
        <f t="shared" ca="1" si="220"/>
        <v>2.2791136078775869E-26</v>
      </c>
      <c r="GA366">
        <f t="shared" ca="1" si="217"/>
        <v>1.1916025256925938E-31</v>
      </c>
      <c r="GB366">
        <f t="shared" ca="1" si="217"/>
        <v>1.5154599906924604E-37</v>
      </c>
      <c r="GC366">
        <f t="shared" ca="1" si="217"/>
        <v>4.4943612751178199E-44</v>
      </c>
      <c r="GD366">
        <f t="shared" ca="1" si="217"/>
        <v>2.9640293063761988E-51</v>
      </c>
      <c r="GE366">
        <f t="shared" ca="1" si="217"/>
        <v>4.1216170780477368E-59</v>
      </c>
      <c r="GF366">
        <f t="shared" ca="1" si="217"/>
        <v>1.1385371733141173E-67</v>
      </c>
      <c r="GG366">
        <f t="shared" ca="1" si="217"/>
        <v>5.8450967317414482E-77</v>
      </c>
      <c r="GH366">
        <f t="shared" ca="1" si="217"/>
        <v>5.1769077106855126E-87</v>
      </c>
      <c r="GI366">
        <f t="shared" ca="1" si="217"/>
        <v>7.278529263377318E-98</v>
      </c>
      <c r="GJ366">
        <f t="shared" ca="1" si="217"/>
        <v>1.4800713505273877E-109</v>
      </c>
      <c r="GK366">
        <f t="shared" ca="1" si="217"/>
        <v>3.9219593360013243E-122</v>
      </c>
      <c r="GL366">
        <f t="shared" ca="1" si="217"/>
        <v>1.20473740772126E-135</v>
      </c>
      <c r="GM366">
        <f t="shared" ca="1" si="217"/>
        <v>3.7610412364884535E-150</v>
      </c>
      <c r="GN366">
        <f t="shared" ca="1" si="217"/>
        <v>1.028765330150299E-165</v>
      </c>
      <c r="GO366">
        <f t="shared" ca="1" si="217"/>
        <v>2.0846435974497134E-182</v>
      </c>
      <c r="GP366">
        <f t="shared" ca="1" si="217"/>
        <v>2.586478032086672E-200</v>
      </c>
      <c r="GQ366">
        <f t="shared" ca="1" si="216"/>
        <v>1.5813074203672477E-219</v>
      </c>
      <c r="GR366">
        <f t="shared" ca="1" si="216"/>
        <v>3.7145841110154066E-240</v>
      </c>
      <c r="GS366">
        <f t="shared" ca="1" si="216"/>
        <v>2.5175812624428149E-262</v>
      </c>
      <c r="GT366">
        <f t="shared" ca="1" si="216"/>
        <v>3.5329283832564477E-286</v>
      </c>
      <c r="GU366">
        <f t="shared" ca="1" si="216"/>
        <v>0</v>
      </c>
      <c r="GV366">
        <f t="shared" ca="1" si="216"/>
        <v>0</v>
      </c>
      <c r="GW366">
        <f t="shared" ca="1" si="216"/>
        <v>0</v>
      </c>
      <c r="GX366">
        <f t="shared" ca="1" si="216"/>
        <v>0</v>
      </c>
      <c r="GY366">
        <f t="shared" ca="1" si="216"/>
        <v>0</v>
      </c>
      <c r="GZ366">
        <f t="shared" ca="1" si="216"/>
        <v>0</v>
      </c>
      <c r="HA366">
        <f t="shared" ca="1" si="216"/>
        <v>0</v>
      </c>
      <c r="HB366">
        <f t="shared" ca="1" si="216"/>
        <v>0</v>
      </c>
      <c r="HC366">
        <f t="shared" ca="1" si="216"/>
        <v>0</v>
      </c>
      <c r="HD366">
        <f t="shared" ca="1" si="216"/>
        <v>0</v>
      </c>
      <c r="HE366">
        <f t="shared" ca="1" si="216"/>
        <v>0</v>
      </c>
      <c r="HF366">
        <f t="shared" ca="1" si="211"/>
        <v>0</v>
      </c>
      <c r="HG366">
        <f t="shared" ca="1" si="211"/>
        <v>0</v>
      </c>
      <c r="HH366">
        <f t="shared" ca="1" si="211"/>
        <v>0</v>
      </c>
      <c r="HI366">
        <f t="shared" ca="1" si="211"/>
        <v>0</v>
      </c>
      <c r="HJ366">
        <f t="shared" ca="1" si="211"/>
        <v>0</v>
      </c>
      <c r="HK366">
        <f t="shared" ca="1" si="211"/>
        <v>0</v>
      </c>
      <c r="HL366">
        <f t="shared" ca="1" si="211"/>
        <v>0</v>
      </c>
    </row>
    <row r="367" spans="1:220" x14ac:dyDescent="0.25">
      <c r="A367" s="6">
        <v>45350</v>
      </c>
      <c r="B367">
        <f t="shared" ca="1" si="193"/>
        <v>2.1029690509880569E-2</v>
      </c>
      <c r="C367" s="5">
        <v>1745</v>
      </c>
      <c r="D367">
        <f t="shared" si="194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195"/>
        <v>0</v>
      </c>
      <c r="J367">
        <f t="shared" si="196"/>
        <v>1</v>
      </c>
      <c r="K367">
        <f t="shared" ca="1" si="197"/>
        <v>0</v>
      </c>
      <c r="L367">
        <f t="shared" ca="1" si="198"/>
        <v>2.0534229462980037E-2</v>
      </c>
      <c r="M367">
        <f t="shared" si="199"/>
        <v>1.0444444444444445</v>
      </c>
      <c r="Q367">
        <f t="shared" si="200"/>
        <v>785.25</v>
      </c>
      <c r="R367">
        <f t="shared" si="201"/>
        <v>820.15</v>
      </c>
      <c r="S367">
        <f ca="1">_xlfn.BINOM.DIST($Q367,$C367,S$1,FALSE)*$F367*$B367</f>
        <v>0</v>
      </c>
      <c r="T367">
        <f ca="1">_xlfn.BINOM.DIST($Q367,$C367,T$1,FALSE)*$F367*$B367</f>
        <v>0</v>
      </c>
      <c r="U367">
        <f ca="1">_xlfn.BINOM.DIST($Q367,$C367,U$1,FALSE)*$F367*$B367</f>
        <v>0</v>
      </c>
      <c r="V367">
        <f ca="1">_xlfn.BINOM.DIST($Q367,$C367,V$1,FALSE)*$F367*$B367</f>
        <v>0</v>
      </c>
      <c r="W367">
        <f ca="1">_xlfn.BINOM.DIST($Q367,$C367,W$1,FALSE)*$F367*$B367</f>
        <v>0</v>
      </c>
      <c r="X367">
        <f ca="1">_xlfn.BINOM.DIST($Q367,$C367,X$1,FALSE)*$F367*$B367</f>
        <v>0</v>
      </c>
      <c r="Y367">
        <f ca="1">_xlfn.BINOM.DIST($Q367,$C367,Y$1,FALSE)*$F367*$B367</f>
        <v>0</v>
      </c>
      <c r="Z367">
        <f ca="1">_xlfn.BINOM.DIST($Q367,$C367,Z$1,FALSE)*$F367*$B367</f>
        <v>0</v>
      </c>
      <c r="AA367">
        <f ca="1">_xlfn.BINOM.DIST($Q367,$C367,AA$1,FALSE)*$F367*$B367</f>
        <v>0</v>
      </c>
      <c r="AB367">
        <f ca="1">_xlfn.BINOM.DIST($Q367,$C367,AB$1,FALSE)*$F367*$B367</f>
        <v>0</v>
      </c>
      <c r="AC367">
        <f ca="1">_xlfn.BINOM.DIST($Q367,$C367,AC$1,FALSE)*$F367*$B367</f>
        <v>0</v>
      </c>
      <c r="AD367">
        <f ca="1">_xlfn.BINOM.DIST($Q367,$C367,AD$1,FALSE)*$F367*$B367</f>
        <v>7.4189912400630765E-284</v>
      </c>
      <c r="AE367">
        <f ca="1">_xlfn.BINOM.DIST($Q367,$C367,AE$1,FALSE)*$F367*$B367</f>
        <v>6.6576972379448683E-259</v>
      </c>
      <c r="AF367">
        <f ca="1">_xlfn.BINOM.DIST($Q367,$C367,AF$1,FALSE)*$F367*$B367</f>
        <v>2.2217475232926141E-236</v>
      </c>
      <c r="AG367">
        <f ca="1">_xlfn.BINOM.DIST($Q367,$C367,AG$1,FALSE)*$F367*$B367</f>
        <v>6.1901593818124921E-216</v>
      </c>
      <c r="AH367">
        <f ca="1">_xlfn.BINOM.DIST($Q367,$C367,AH$1,FALSE)*$F367*$B367</f>
        <v>2.7320439053310326E-197</v>
      </c>
      <c r="AI367">
        <f ca="1">_xlfn.BINOM.DIST($Q367,$C367,AI$1,FALSE)*$F367*$B367</f>
        <v>3.1987598356106388E-180</v>
      </c>
      <c r="AJ367">
        <f ca="1">_xlfn.BINOM.DIST($Q367,$C367,AJ$1,FALSE)*$F367*$B367</f>
        <v>1.5137445513892249E-164</v>
      </c>
      <c r="AK367">
        <f ca="1">_xlfn.BINOM.DIST($Q367,$C367,AK$1,FALSE)*$F367*$B367</f>
        <v>4.1010534013074541E-150</v>
      </c>
      <c r="AL367">
        <f ca="1">_xlfn.BINOM.DIST($Q367,$C367,AL$1,FALSE)*$F367*$B367</f>
        <v>8.5089407868656555E-137</v>
      </c>
      <c r="AM367">
        <f ca="1">_xlfn.BINOM.DIST($Q367,$C367,AM$1,FALSE)*$F367*$B367</f>
        <v>1.7282825239088333E-124</v>
      </c>
      <c r="AN367">
        <f ca="1">_xlfn.BINOM.DIST($Q367,$C367,AN$1,FALSE)*$F367*$B367</f>
        <v>4.2348168742160942E-113</v>
      </c>
      <c r="AO367">
        <f ca="1">_xlfn.BINOM.DIST($Q367,$C367,AO$1,FALSE)*$F367*$B367</f>
        <v>1.4972821883694219E-102</v>
      </c>
      <c r="AP367">
        <f ca="1">_xlfn.BINOM.DIST($Q367,$C367,AP$1,FALSE)*$F367*$B367</f>
        <v>8.9151379841330865E-93</v>
      </c>
      <c r="AQ367">
        <f ca="1">_xlfn.BINOM.DIST($Q367,$C367,AQ$1,FALSE)*$F367*$B367</f>
        <v>1.0222425711701876E-83</v>
      </c>
      <c r="AR367">
        <f ca="1">_xlfn.BINOM.DIST($Q367,$C367,AR$1,FALSE)*$F367*$B367</f>
        <v>2.537466360992104E-75</v>
      </c>
      <c r="AS367">
        <f ca="1">_xlfn.BINOM.DIST($Q367,$C367,AS$1,FALSE)*$F367*$B367</f>
        <v>1.5108095757685962E-67</v>
      </c>
      <c r="AT367">
        <f ca="1">_xlfn.BINOM.DIST($Q367,$C367,AT$1,FALSE)*$F367*$B367</f>
        <v>2.3614633538703419E-60</v>
      </c>
      <c r="AU367">
        <f ca="1">_xlfn.BINOM.DIST($Q367,$C367,AU$1,FALSE)*$F367*$B367</f>
        <v>1.0493776437589337E-53</v>
      </c>
      <c r="AV367">
        <f ca="1">_xlfn.BINOM.DIST($Q367,$C367,AV$1,FALSE)*$F367*$B367</f>
        <v>1.4227341333572426E-47</v>
      </c>
      <c r="AW367">
        <f ca="1">_xlfn.BINOM.DIST($Q367,$C367,AW$1,FALSE)*$F367*$B367</f>
        <v>6.2659077775385162E-42</v>
      </c>
      <c r="AX367">
        <f ca="1">_xlfn.BINOM.DIST($Q367,$C367,AX$1,FALSE)*$F367*$B367</f>
        <v>9.4784516187144862E-37</v>
      </c>
      <c r="AY367">
        <f ca="1">_xlfn.BINOM.DIST($Q367,$C367,AY$1,FALSE)*$F367*$B367</f>
        <v>5.1757085064359441E-32</v>
      </c>
      <c r="AZ367">
        <f ca="1">_xlfn.BINOM.DIST($Q367,$C367,AZ$1,FALSE)*$F367*$B367</f>
        <v>1.0664341083368894E-27</v>
      </c>
      <c r="BA367">
        <f ca="1">_xlfn.BINOM.DIST($Q367,$C367,BA$1,FALSE)*$F367*$B367</f>
        <v>8.625983604282609E-24</v>
      </c>
      <c r="BB367">
        <f ca="1">_xlfn.BINOM.DIST($Q367,$C367,BB$1,FALSE)*$F367*$B367</f>
        <v>2.8373820834807484E-20</v>
      </c>
      <c r="BC367">
        <f ca="1">_xlfn.BINOM.DIST($Q367,$C367,BC$1,FALSE)*$F367*$B367</f>
        <v>3.9166860106893588E-17</v>
      </c>
      <c r="BD367">
        <f ca="1">_xlfn.BINOM.DIST($Q367,$C367,BD$1,FALSE)*$F367*$B367</f>
        <v>2.3332512007365827E-14</v>
      </c>
      <c r="BE367">
        <f ca="1">_xlfn.BINOM.DIST($Q367,$C367,BE$1,FALSE)*$F367*$B367</f>
        <v>6.1493029935188276E-12</v>
      </c>
      <c r="BF367">
        <f ca="1">_xlfn.BINOM.DIST($Q367,$C367,BF$1,FALSE)*$F367*$B367</f>
        <v>7.3288993275476242E-10</v>
      </c>
      <c r="BG367">
        <f ca="1">_xlfn.BINOM.DIST($Q367,$C367,BG$1,FALSE)*$F367*$B367</f>
        <v>4.0269310233917149E-8</v>
      </c>
      <c r="BH367">
        <f ca="1">_xlfn.BINOM.DIST($Q367,$C367,BH$1,FALSE)*$F367*$B367</f>
        <v>1.0373834888527903E-6</v>
      </c>
      <c r="BI367">
        <f ca="1">_xlfn.BINOM.DIST($Q367,$C367,BI$1,FALSE)*$F367*$B367</f>
        <v>1.2712981433720481E-5</v>
      </c>
      <c r="BJ367">
        <f ca="1">_xlfn.BINOM.DIST($Q367,$C367,BJ$1,FALSE)*$F367*$B367</f>
        <v>7.503773311036272E-5</v>
      </c>
      <c r="BK367">
        <f ca="1">_xlfn.BINOM.DIST($Q367,$C367,BK$1,FALSE)*$F367*$B367</f>
        <v>2.1554482361349291E-4</v>
      </c>
      <c r="BL367">
        <f ca="1">_xlfn.BINOM.DIST($Q367,$C367,BL$1,FALSE)*$F367*$B367</f>
        <v>3.0386862318322746E-4</v>
      </c>
      <c r="BM367">
        <f ca="1">_xlfn.BINOM.DIST($Q367,$C367,BM$1,FALSE)*$F367*$B367</f>
        <v>2.1163521321244106E-4</v>
      </c>
      <c r="BN367">
        <f ca="1">_xlfn.BINOM.DIST($Q367,$C367,BN$1,FALSE)*$F367*$B367</f>
        <v>7.3170146785044479E-5</v>
      </c>
      <c r="BO367">
        <f ca="1">_xlfn.BINOM.DIST($Q367,$C367,BO$1,FALSE)*$F367*$B367</f>
        <v>1.2596847136808196E-5</v>
      </c>
      <c r="BP367">
        <f ca="1">_xlfn.BINOM.DIST($Q367,$C367,BP$1,FALSE)*$F367*$B367</f>
        <v>1.0813654917488025E-6</v>
      </c>
      <c r="BQ367">
        <f ca="1">_xlfn.BINOM.DIST($Q367,$C367,BQ$1,FALSE)*$F367*$B367</f>
        <v>4.6274122966599146E-8</v>
      </c>
      <c r="BR367">
        <f ca="1">_xlfn.BINOM.DIST($Q367,$C367,BR$1,FALSE)*$F367*$B367</f>
        <v>9.8515755954091168E-10</v>
      </c>
      <c r="BS367">
        <f ca="1">_xlfn.BINOM.DIST($Q367,$C367,BS$1,FALSE)*$F367*$B367</f>
        <v>1.0396646170195555E-11</v>
      </c>
      <c r="BT367">
        <f ca="1">_xlfn.BINOM.DIST($Q367,$C367,BT$1,FALSE)*$F367*$B367</f>
        <v>5.409808412078584E-14</v>
      </c>
      <c r="BU367">
        <f ca="1">_xlfn.BINOM.DIST($Q367,$C367,BU$1,FALSE)*$F367*$B367</f>
        <v>1.3781627436633428E-16</v>
      </c>
      <c r="BV367">
        <f ca="1">_xlfn.BINOM.DIST($Q367,$C367,BV$1,FALSE)*$F367*$B367</f>
        <v>1.7037470123641562E-19</v>
      </c>
      <c r="BW367">
        <f ca="1">_xlfn.BINOM.DIST($Q367,$C367,BW$1,FALSE)*$F367*$B367</f>
        <v>1.0112330532910801E-22</v>
      </c>
      <c r="BX367">
        <f ca="1">_xlfn.BINOM.DIST($Q367,$C367,BX$1,FALSE)*$F367*$B367</f>
        <v>2.8455072028367268E-26</v>
      </c>
      <c r="BY367">
        <f ca="1">_xlfn.BINOM.DIST($Q367,$C367,BY$1,FALSE)*$F367*$B367</f>
        <v>3.7408850109351175E-30</v>
      </c>
      <c r="BZ367">
        <f ca="1">_xlfn.BINOM.DIST($Q367,$C367,BZ$1,FALSE)*$F367*$B367</f>
        <v>2.2594993461738922E-34</v>
      </c>
      <c r="CA367">
        <f ca="1">_xlfn.BINOM.DIST($Q367,$C367,CA$1,FALSE)*$F367*$B367</f>
        <v>6.1518233470632239E-39</v>
      </c>
      <c r="CB367">
        <f ca="1">_xlfn.BINOM.DIST($Q367,$C367,CB$1,FALSE)*$F367*$B367</f>
        <v>7.3896498247701616E-44</v>
      </c>
      <c r="CC367">
        <f ca="1">_xlfn.BINOM.DIST($Q367,$C367,CC$1,FALSE)*$F367*$B367</f>
        <v>3.8230470090433342E-49</v>
      </c>
      <c r="CD367">
        <f ca="1">_xlfn.BINOM.DIST($Q367,$C367,CD$1,FALSE)*$F367*$B367</f>
        <v>8.2921481999802747E-55</v>
      </c>
      <c r="CE367">
        <f ca="1">_xlfn.BINOM.DIST($Q367,$C367,CE$1,FALSE)*$F367*$B367</f>
        <v>7.3174698873742227E-61</v>
      </c>
      <c r="CF367">
        <f ca="1">_xlfn.BINOM.DIST($Q367,$C367,CF$1,FALSE)*$F367*$B367</f>
        <v>2.540903496567882E-67</v>
      </c>
      <c r="CG367">
        <f ca="1">_xlfn.BINOM.DIST($Q367,$C367,CG$1,FALSE)*$F367*$B367</f>
        <v>3.3452639537153006E-74</v>
      </c>
      <c r="CH367">
        <f ca="1">_xlfn.BINOM.DIST($Q367,$C367,CH$1,FALSE)*$F367*$B367</f>
        <v>1.6024446329996488E-81</v>
      </c>
      <c r="CI367">
        <f ca="1">_xlfn.BINOM.DIST($Q367,$C367,CI$1,FALSE)*$F367*$B367</f>
        <v>2.6678185714338877E-89</v>
      </c>
      <c r="CJ367">
        <f ca="1">_xlfn.BINOM.DIST($Q367,$C367,CJ$1,FALSE)*$F367*$B367</f>
        <v>1.4670433247130921E-97</v>
      </c>
      <c r="CK367">
        <f ca="1">_xlfn.BINOM.DIST($Q367,$C367,CK$1,FALSE)*$F367*$B367</f>
        <v>2.5179469280213579E-106</v>
      </c>
      <c r="CL367">
        <f ca="1">_xlfn.BINOM.DIST($Q367,$C367,CL$1,FALSE)*$F367*$B367</f>
        <v>1.2663750847830664E-115</v>
      </c>
      <c r="CM367">
        <f ca="1">_xlfn.BINOM.DIST($Q367,$C367,CM$1,FALSE)*$F367*$B367</f>
        <v>1.7394038100891583E-125</v>
      </c>
      <c r="CN367">
        <f ca="1">_xlfn.BINOM.DIST($Q367,$C367,CN$1,FALSE)*$F367*$B367</f>
        <v>6.030306926803621E-136</v>
      </c>
      <c r="CO367">
        <f ca="1">_xlfn.BINOM.DIST($Q367,$C367,CO$1,FALSE)*$F367*$B367</f>
        <v>4.8305287445706393E-147</v>
      </c>
      <c r="CP367">
        <f ca="1">_xlfn.BINOM.DIST($Q367,$C367,CP$1,FALSE)*$F367*$B367</f>
        <v>8.0943264833662682E-159</v>
      </c>
      <c r="CQ367">
        <f ca="1">_xlfn.BINOM.DIST($Q367,$C367,CQ$1,FALSE)*$F367*$B367</f>
        <v>2.5359612521998483E-171</v>
      </c>
      <c r="CR367">
        <f ca="1">_xlfn.BINOM.DIST($Q367,$C367,CR$1,FALSE)*$F367*$B367</f>
        <v>1.3080443440082586E-184</v>
      </c>
      <c r="CS367">
        <f ca="1">_xlfn.BINOM.DIST($Q367,$C367,CS$1,FALSE)*$F367*$B367</f>
        <v>9.6098659868224205E-199</v>
      </c>
      <c r="CT367">
        <f ca="1">_xlfn.BINOM.DIST($Q367,$C367,CT$1,FALSE)*$F367*$B367</f>
        <v>8.5206011716166261E-214</v>
      </c>
      <c r="CU367">
        <f ca="1">_xlfn.BINOM.DIST($Q367,$C367,CU$1,FALSE)*$F367*$B367</f>
        <v>7.5355725608740573E-230</v>
      </c>
      <c r="CV367">
        <f ca="1">_xlfn.BINOM.DIST($Q367,$C367,CV$1,FALSE)*$F367*$B367</f>
        <v>5.3318431425302147E-247</v>
      </c>
      <c r="CW367">
        <f ca="1">_xlfn.BINOM.DIST($Q367,$C367,CW$1,FALSE)*$F367*$B367</f>
        <v>2.3343160190646936E-265</v>
      </c>
      <c r="CX367">
        <f ca="1">_xlfn.BINOM.DIST($Q367,$C367,CX$1,FALSE)*$F367*$B367</f>
        <v>4.6767878347310784E-285</v>
      </c>
      <c r="CY367">
        <f ca="1">_xlfn.BINOM.DIST($Q367,$C367,CY$1,FALSE)*$F367*$B367</f>
        <v>2.9998776213286893E-306</v>
      </c>
      <c r="CZ367">
        <f ca="1">_xlfn.BINOM.DIST($Q367,$C367,CZ$1,FALSE)*$F367*$B367</f>
        <v>0</v>
      </c>
      <c r="DA367">
        <f ca="1">_xlfn.BINOM.DIST($Q367,$C367,DA$1,FALSE)*$F367*$B367</f>
        <v>0</v>
      </c>
      <c r="DB367">
        <f ca="1">_xlfn.BINOM.DIST($Q367,$C367,DB$1,FALSE)*$F367*$B367</f>
        <v>0</v>
      </c>
      <c r="DC367">
        <f ca="1">_xlfn.BINOM.DIST($Q367,$C367,DC$1,FALSE)*$F367*$B367</f>
        <v>0</v>
      </c>
      <c r="DD367">
        <f ca="1">_xlfn.BINOM.DIST($Q367,$C367,DD$1,FALSE)*$F367*$B367</f>
        <v>0</v>
      </c>
      <c r="DE367">
        <f ca="1">_xlfn.BINOM.DIST($Q367,$C367,DE$1,FALSE)*$F367*$B367</f>
        <v>0</v>
      </c>
      <c r="DF367">
        <f ca="1">_xlfn.BINOM.DIST($Q367,$C367,DF$1,FALSE)*$F367*$B367</f>
        <v>0</v>
      </c>
      <c r="DG367">
        <f ca="1">_xlfn.BINOM.DIST($Q367,$C367,DG$1,FALSE)*$F367*$B367</f>
        <v>0</v>
      </c>
      <c r="DH367">
        <f ca="1">_xlfn.BINOM.DIST($Q367,$C367,DH$1,FALSE)*$F367*$B367</f>
        <v>0</v>
      </c>
      <c r="DI367">
        <f ca="1">_xlfn.BINOM.DIST($Q367,$C367,DI$1,FALSE)*$F367*$B367</f>
        <v>0</v>
      </c>
      <c r="DJ367">
        <f ca="1">_xlfn.BINOM.DIST($Q367,$C367,DJ$1,FALSE)*$F367*$B367</f>
        <v>0</v>
      </c>
      <c r="DK367">
        <f ca="1">_xlfn.BINOM.DIST($Q367,$C367,DK$1,FALSE)*$F367*$B367</f>
        <v>0</v>
      </c>
      <c r="DL367">
        <f ca="1">_xlfn.BINOM.DIST($Q367,$C367,DL$1,FALSE)*$F367*$B367</f>
        <v>0</v>
      </c>
      <c r="DM367">
        <f ca="1">_xlfn.BINOM.DIST($Q367,$C367,DM$1,FALSE)*$F367*$B367</f>
        <v>0</v>
      </c>
      <c r="DN367">
        <f ca="1">_xlfn.BINOM.DIST($Q367,$C367,DN$1,FALSE)*$F367*$B367</f>
        <v>0</v>
      </c>
      <c r="DQ367">
        <f t="shared" ca="1" si="219"/>
        <v>0</v>
      </c>
      <c r="DR367">
        <f t="shared" ca="1" si="219"/>
        <v>0</v>
      </c>
      <c r="DS367">
        <f t="shared" ca="1" si="219"/>
        <v>0</v>
      </c>
      <c r="DT367">
        <f t="shared" ca="1" si="219"/>
        <v>0</v>
      </c>
      <c r="DU367">
        <f t="shared" ca="1" si="219"/>
        <v>0</v>
      </c>
      <c r="DV367">
        <f t="shared" ca="1" si="219"/>
        <v>0</v>
      </c>
      <c r="DW367">
        <f t="shared" ca="1" si="219"/>
        <v>0</v>
      </c>
      <c r="DX367">
        <f t="shared" ca="1" si="219"/>
        <v>0</v>
      </c>
      <c r="DY367">
        <f t="shared" ca="1" si="219"/>
        <v>0</v>
      </c>
      <c r="DZ367">
        <f t="shared" ca="1" si="219"/>
        <v>0</v>
      </c>
      <c r="EA367">
        <f t="shared" ca="1" si="219"/>
        <v>0</v>
      </c>
      <c r="EB367">
        <f t="shared" ca="1" si="219"/>
        <v>0</v>
      </c>
      <c r="EC367">
        <f t="shared" ca="1" si="219"/>
        <v>9.5712761441288442E-287</v>
      </c>
      <c r="ED367">
        <f t="shared" ca="1" si="219"/>
        <v>7.8475467620276133E-263</v>
      </c>
      <c r="EE367">
        <f t="shared" ca="1" si="219"/>
        <v>4.3846305439010049E-241</v>
      </c>
      <c r="EF367">
        <f t="shared" ca="1" si="219"/>
        <v>3.2599809317834535E-221</v>
      </c>
      <c r="EG367">
        <f t="shared" ca="1" si="218"/>
        <v>5.5284289628398437E-203</v>
      </c>
      <c r="EH367">
        <f t="shared" ca="1" si="218"/>
        <v>3.3206822938800591E-186</v>
      </c>
      <c r="EI367">
        <f t="shared" ca="1" si="218"/>
        <v>1.0165856807028432E-170</v>
      </c>
      <c r="EJ367">
        <f t="shared" ca="1" si="218"/>
        <v>2.1501640310359649E-156</v>
      </c>
      <c r="EK367">
        <f t="shared" ca="1" si="218"/>
        <v>4.0617272855803875E-143</v>
      </c>
      <c r="EL367">
        <f t="shared" ca="1" si="218"/>
        <v>8.5262384436254343E-131</v>
      </c>
      <c r="EM367">
        <f t="shared" ca="1" si="218"/>
        <v>2.3987341126978921E-119</v>
      </c>
      <c r="EN367">
        <f t="shared" ca="1" si="218"/>
        <v>1.0632188492960615E-108</v>
      </c>
      <c r="EO367">
        <f t="shared" ca="1" si="218"/>
        <v>8.5441214242666096E-99</v>
      </c>
      <c r="EP367">
        <f t="shared" ca="1" si="218"/>
        <v>1.4071879153235654E-89</v>
      </c>
      <c r="EQ367">
        <f t="shared" ca="1" si="218"/>
        <v>5.2888644398142133E-81</v>
      </c>
      <c r="ER367">
        <f t="shared" ca="1" si="218"/>
        <v>4.9866463593809399E-73</v>
      </c>
      <c r="ES367">
        <f t="shared" ca="1" si="218"/>
        <v>1.2823933225534934E-65</v>
      </c>
      <c r="ET367">
        <f t="shared" ca="1" si="218"/>
        <v>9.6873990690883071E-59</v>
      </c>
      <c r="EU367">
        <f t="shared" ca="1" si="218"/>
        <v>2.296107577085769E-52</v>
      </c>
      <c r="EV367">
        <f t="shared" ca="1" si="221"/>
        <v>1.8108155885336463E-46</v>
      </c>
      <c r="EW367">
        <f t="shared" ca="1" si="221"/>
        <v>5.0072909164471331E-41</v>
      </c>
      <c r="EX367">
        <f t="shared" ca="1" si="221"/>
        <v>5.0874428847420372E-36</v>
      </c>
      <c r="EY367">
        <f t="shared" ca="1" si="221"/>
        <v>1.9802895664348117E-31</v>
      </c>
      <c r="EZ367">
        <f t="shared" ca="1" si="221"/>
        <v>3.0656855743672228E-27</v>
      </c>
      <c r="FA367">
        <f t="shared" ca="1" si="221"/>
        <v>1.9516543894816354E-23</v>
      </c>
      <c r="FB367">
        <f t="shared" ca="1" si="221"/>
        <v>5.2637872516641946E-20</v>
      </c>
      <c r="FC367">
        <f t="shared" ca="1" si="221"/>
        <v>6.176441894394685E-17</v>
      </c>
      <c r="FD367">
        <f t="shared" ca="1" si="221"/>
        <v>3.2281335622578955E-14</v>
      </c>
      <c r="FE367">
        <f t="shared" ca="1" si="221"/>
        <v>7.6731880581749965E-12</v>
      </c>
      <c r="FF367">
        <f t="shared" ca="1" si="221"/>
        <v>8.4479167916287892E-10</v>
      </c>
      <c r="FG367">
        <f t="shared" ca="1" si="221"/>
        <v>4.3771206787040199E-8</v>
      </c>
      <c r="FH367">
        <f t="shared" ca="1" si="221"/>
        <v>1.0820601937630948E-6</v>
      </c>
      <c r="FI367">
        <f t="shared" ca="1" si="221"/>
        <v>1.2912075233279873E-5</v>
      </c>
      <c r="FJ367">
        <f t="shared" ca="1" si="221"/>
        <v>7.5097490805841569E-5</v>
      </c>
      <c r="FK367">
        <f t="shared" ca="1" si="221"/>
        <v>2.1454883643728489E-4</v>
      </c>
      <c r="FL367">
        <f t="shared" ca="1" si="220"/>
        <v>3.0289997427410408E-4</v>
      </c>
      <c r="FM367">
        <f t="shared" ca="1" si="220"/>
        <v>2.1221880201848395E-4</v>
      </c>
      <c r="FN367">
        <f t="shared" ca="1" si="220"/>
        <v>7.3973277702239857E-5</v>
      </c>
      <c r="FO367">
        <f t="shared" ca="1" si="220"/>
        <v>1.2839080290816646E-5</v>
      </c>
      <c r="FP367">
        <f t="shared" ca="1" si="220"/>
        <v>1.1086508010002219E-6</v>
      </c>
      <c r="FQ367">
        <f t="shared" ca="1" si="220"/>
        <v>4.7507557359577191E-8</v>
      </c>
      <c r="FR367">
        <f t="shared" ca="1" si="220"/>
        <v>1.006023235839329E-9</v>
      </c>
      <c r="FS367">
        <f t="shared" ca="1" si="220"/>
        <v>1.0465348828589828E-11</v>
      </c>
      <c r="FT367">
        <f t="shared" ca="1" si="220"/>
        <v>5.3070963941391634E-14</v>
      </c>
      <c r="FU367">
        <f t="shared" ca="1" si="220"/>
        <v>1.2995238164085641E-16</v>
      </c>
      <c r="FV367">
        <f t="shared" ca="1" si="220"/>
        <v>1.5190756804788477E-19</v>
      </c>
      <c r="FW367">
        <f t="shared" ca="1" si="220"/>
        <v>8.3642053776322431E-23</v>
      </c>
      <c r="FX367">
        <f t="shared" ca="1" si="220"/>
        <v>2.1359612065292055E-26</v>
      </c>
      <c r="FY367">
        <f t="shared" ca="1" si="220"/>
        <v>2.4853848195241881E-30</v>
      </c>
      <c r="FZ367">
        <f t="shared" ca="1" si="220"/>
        <v>1.2915242254839882E-34</v>
      </c>
      <c r="GA367">
        <f t="shared" ca="1" si="217"/>
        <v>2.9301415950752695E-39</v>
      </c>
      <c r="GB367">
        <f t="shared" ca="1" si="217"/>
        <v>2.8295779489256667E-44</v>
      </c>
      <c r="GC367">
        <f t="shared" ca="1" si="217"/>
        <v>1.1304939043386423E-49</v>
      </c>
      <c r="GD367">
        <f t="shared" ca="1" si="217"/>
        <v>1.8103803185987997E-55</v>
      </c>
      <c r="GE367">
        <f t="shared" ca="1" si="217"/>
        <v>1.1217646676016594E-61</v>
      </c>
      <c r="GF367">
        <f t="shared" ca="1" si="217"/>
        <v>2.5858834710196841E-68</v>
      </c>
      <c r="GG367">
        <f t="shared" ca="1" si="217"/>
        <v>2.122827541198799E-75</v>
      </c>
      <c r="GH367">
        <f t="shared" ca="1" si="217"/>
        <v>5.9114980366332364E-83</v>
      </c>
      <c r="GI367">
        <f t="shared" ca="1" si="217"/>
        <v>5.2896845758639804E-91</v>
      </c>
      <c r="GJ367">
        <f t="shared" ca="1" si="217"/>
        <v>1.4317604269879846E-99</v>
      </c>
      <c r="GK367">
        <f t="shared" ca="1" si="217"/>
        <v>1.0957271269443808E-108</v>
      </c>
      <c r="GL367">
        <f t="shared" ca="1" si="217"/>
        <v>2.1983836947736163E-118</v>
      </c>
      <c r="GM367">
        <f t="shared" ca="1" si="217"/>
        <v>1.0622662925862845E-128</v>
      </c>
      <c r="GN367">
        <f t="shared" ca="1" si="217"/>
        <v>1.1236223036360869E-139</v>
      </c>
      <c r="GO367">
        <f t="shared" ca="1" si="217"/>
        <v>2.3357190450382894E-151</v>
      </c>
      <c r="GP367">
        <f t="shared" ca="1" si="217"/>
        <v>8.443437755527101E-164</v>
      </c>
      <c r="GQ367">
        <f t="shared" ca="1" si="216"/>
        <v>4.6177489173725438E-177</v>
      </c>
      <c r="GR367">
        <f t="shared" ca="1" si="216"/>
        <v>3.257908145182121E-191</v>
      </c>
      <c r="GS367">
        <f t="shared" ca="1" si="216"/>
        <v>2.4683780227175622E-206</v>
      </c>
      <c r="GT367">
        <f t="shared" ca="1" si="216"/>
        <v>1.6243241835162758E-222</v>
      </c>
      <c r="GU367">
        <f t="shared" ca="1" si="216"/>
        <v>7.2494076812049855E-240</v>
      </c>
      <c r="GV367">
        <f t="shared" ca="1" si="216"/>
        <v>1.6412108208973182E-258</v>
      </c>
      <c r="GW367">
        <f t="shared" ca="1" si="216"/>
        <v>1.3362104869717284E-278</v>
      </c>
      <c r="GX367">
        <f t="shared" ca="1" si="216"/>
        <v>2.5930450419275306E-300</v>
      </c>
      <c r="GY367">
        <f t="shared" ca="1" si="216"/>
        <v>0</v>
      </c>
      <c r="GZ367">
        <f t="shared" ca="1" si="216"/>
        <v>0</v>
      </c>
      <c r="HA367">
        <f t="shared" ca="1" si="216"/>
        <v>0</v>
      </c>
      <c r="HB367">
        <f t="shared" ca="1" si="216"/>
        <v>0</v>
      </c>
      <c r="HC367">
        <f t="shared" ca="1" si="216"/>
        <v>0</v>
      </c>
      <c r="HD367">
        <f t="shared" ca="1" si="216"/>
        <v>0</v>
      </c>
      <c r="HE367">
        <f t="shared" ca="1" si="216"/>
        <v>0</v>
      </c>
      <c r="HF367">
        <f t="shared" ca="1" si="211"/>
        <v>0</v>
      </c>
      <c r="HG367">
        <f t="shared" ca="1" si="211"/>
        <v>0</v>
      </c>
      <c r="HH367">
        <f t="shared" ca="1" si="211"/>
        <v>0</v>
      </c>
      <c r="HI367">
        <f t="shared" ca="1" si="211"/>
        <v>0</v>
      </c>
      <c r="HJ367">
        <f t="shared" ca="1" si="211"/>
        <v>0</v>
      </c>
      <c r="HK367">
        <f t="shared" ca="1" si="211"/>
        <v>0</v>
      </c>
      <c r="HL367">
        <f t="shared" ca="1" si="211"/>
        <v>0</v>
      </c>
    </row>
    <row r="368" spans="1:220" x14ac:dyDescent="0.25">
      <c r="A368" s="6">
        <v>45350</v>
      </c>
      <c r="B368">
        <f t="shared" ca="1" si="193"/>
        <v>2.1029690509880569E-2</v>
      </c>
      <c r="C368" s="5">
        <v>1745</v>
      </c>
      <c r="D368">
        <f t="shared" si="194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195"/>
        <v>0</v>
      </c>
      <c r="J368">
        <f t="shared" si="196"/>
        <v>1</v>
      </c>
      <c r="K368">
        <f t="shared" ca="1" si="197"/>
        <v>0</v>
      </c>
      <c r="L368">
        <f t="shared" ca="1" si="198"/>
        <v>2.2469065673777544E-2</v>
      </c>
      <c r="M368">
        <f t="shared" si="199"/>
        <v>1.1428571428571428</v>
      </c>
      <c r="Q368">
        <f t="shared" si="200"/>
        <v>610.75</v>
      </c>
      <c r="R368">
        <f t="shared" si="201"/>
        <v>698</v>
      </c>
      <c r="S368">
        <f ca="1">_xlfn.BINOM.DIST($Q368,$C368,S$1,FALSE)*$F368*$B368</f>
        <v>0</v>
      </c>
      <c r="T368">
        <f ca="1">_xlfn.BINOM.DIST($Q368,$C368,T$1,FALSE)*$F368*$B368</f>
        <v>0</v>
      </c>
      <c r="U368">
        <f ca="1">_xlfn.BINOM.DIST($Q368,$C368,U$1,FALSE)*$F368*$B368</f>
        <v>0</v>
      </c>
      <c r="V368">
        <f ca="1">_xlfn.BINOM.DIST($Q368,$C368,V$1,FALSE)*$F368*$B368</f>
        <v>0</v>
      </c>
      <c r="W368">
        <f ca="1">_xlfn.BINOM.DIST($Q368,$C368,W$1,FALSE)*$F368*$B368</f>
        <v>0</v>
      </c>
      <c r="X368">
        <f ca="1">_xlfn.BINOM.DIST($Q368,$C368,X$1,FALSE)*$F368*$B368</f>
        <v>0</v>
      </c>
      <c r="Y368">
        <f ca="1">_xlfn.BINOM.DIST($Q368,$C368,Y$1,FALSE)*$F368*$B368</f>
        <v>1.3646442618379055E-289</v>
      </c>
      <c r="Z368">
        <f ca="1">_xlfn.BINOM.DIST($Q368,$C368,Z$1,FALSE)*$F368*$B368</f>
        <v>5.0187307995395513E-254</v>
      </c>
      <c r="AA368">
        <f ca="1">_xlfn.BINOM.DIST($Q368,$C368,AA$1,FALSE)*$F368*$B368</f>
        <v>5.5810894865064323E-224</v>
      </c>
      <c r="AB368">
        <f ca="1">_xlfn.BINOM.DIST($Q368,$C368,AB$1,FALSE)*$F368*$B368</f>
        <v>3.6521947356482227E-198</v>
      </c>
      <c r="AC368">
        <f ca="1">_xlfn.BINOM.DIST($Q368,$C368,AC$1,FALSE)*$F368*$B368</f>
        <v>1.066328697633163E-175</v>
      </c>
      <c r="AD368">
        <f ca="1">_xlfn.BINOM.DIST($Q368,$C368,AD$1,FALSE)*$F368*$B368</f>
        <v>5.8862455103584081E-156</v>
      </c>
      <c r="AE368">
        <f ca="1">_xlfn.BINOM.DIST($Q368,$C368,AE$1,FALSE)*$F368*$B368</f>
        <v>1.782525958918991E-138</v>
      </c>
      <c r="AF368">
        <f ca="1">_xlfn.BINOM.DIST($Q368,$C368,AF$1,FALSE)*$F368*$B368</f>
        <v>6.6441512908650992E-123</v>
      </c>
      <c r="AG368">
        <f ca="1">_xlfn.BINOM.DIST($Q368,$C368,AG$1,FALSE)*$F368*$B368</f>
        <v>5.7080373850179821E-109</v>
      </c>
      <c r="AH368">
        <f ca="1">_xlfn.BINOM.DIST($Q368,$C368,AH$1,FALSE)*$F368*$B368</f>
        <v>1.8569131570131933E-96</v>
      </c>
      <c r="AI368">
        <f ca="1">_xlfn.BINOM.DIST($Q368,$C368,AI$1,FALSE)*$F368*$B368</f>
        <v>3.4105308637816908E-85</v>
      </c>
      <c r="AJ368">
        <f ca="1">_xlfn.BINOM.DIST($Q368,$C368,AJ$1,FALSE)*$F368*$B368</f>
        <v>4.899139109634918E-75</v>
      </c>
      <c r="AK368">
        <f ca="1">_xlfn.BINOM.DIST($Q368,$C368,AK$1,FALSE)*$F368*$B368</f>
        <v>7.2043275853357566E-66</v>
      </c>
      <c r="AL368">
        <f ca="1">_xlfn.BINOM.DIST($Q368,$C368,AL$1,FALSE)*$F368*$B368</f>
        <v>1.3578002746934695E-57</v>
      </c>
      <c r="AM368">
        <f ca="1">_xlfn.BINOM.DIST($Q368,$C368,AM$1,FALSE)*$F368*$B368</f>
        <v>3.9634690807906108E-50</v>
      </c>
      <c r="AN368">
        <f ca="1">_xlfn.BINOM.DIST($Q368,$C368,AN$1,FALSE)*$F368*$B368</f>
        <v>2.104559875263095E-43</v>
      </c>
      <c r="AO368">
        <f ca="1">_xlfn.BINOM.DIST($Q368,$C368,AO$1,FALSE)*$F368*$B368</f>
        <v>2.3326642792940719E-37</v>
      </c>
      <c r="AP368">
        <f ca="1">_xlfn.BINOM.DIST($Q368,$C368,AP$1,FALSE)*$F368*$B368</f>
        <v>6.07569445520818E-32</v>
      </c>
      <c r="AQ368">
        <f ca="1">_xlfn.BINOM.DIST($Q368,$C368,AQ$1,FALSE)*$F368*$B368</f>
        <v>4.1202879341857243E-27</v>
      </c>
      <c r="AR368">
        <f ca="1">_xlfn.BINOM.DIST($Q368,$C368,AR$1,FALSE)*$F368*$B368</f>
        <v>7.9539365685199E-23</v>
      </c>
      <c r="AS368">
        <f ca="1">_xlfn.BINOM.DIST($Q368,$C368,AS$1,FALSE)*$F368*$B368</f>
        <v>4.7248392845219272E-19</v>
      </c>
      <c r="AT368">
        <f ca="1">_xlfn.BINOM.DIST($Q368,$C368,AT$1,FALSE)*$F368*$B368</f>
        <v>9.2466678459558462E-16</v>
      </c>
      <c r="AU368">
        <f ca="1">_xlfn.BINOM.DIST($Q368,$C368,AU$1,FALSE)*$F368*$B368</f>
        <v>6.3303169045039547E-13</v>
      </c>
      <c r="AV368">
        <f ca="1">_xlfn.BINOM.DIST($Q368,$C368,AV$1,FALSE)*$F368*$B368</f>
        <v>1.5982598815367782E-10</v>
      </c>
      <c r="AW368">
        <f ca="1">_xlfn.BINOM.DIST($Q368,$C368,AW$1,FALSE)*$F368*$B368</f>
        <v>1.5591348493537675E-8</v>
      </c>
      <c r="AX368">
        <f ca="1">_xlfn.BINOM.DIST($Q368,$C368,AX$1,FALSE)*$F368*$B368</f>
        <v>6.123420860970031E-7</v>
      </c>
      <c r="AY368">
        <f ca="1">_xlfn.BINOM.DIST($Q368,$C368,AY$1,FALSE)*$F368*$B368</f>
        <v>1.0040274358804476E-5</v>
      </c>
      <c r="AZ368">
        <f ca="1">_xlfn.BINOM.DIST($Q368,$C368,AZ$1,FALSE)*$F368*$B368</f>
        <v>7.0965501248731699E-5</v>
      </c>
      <c r="BA368">
        <f ca="1">_xlfn.BINOM.DIST($Q368,$C368,BA$1,FALSE)*$F368*$B368</f>
        <v>2.2240734181763766E-4</v>
      </c>
      <c r="BB368">
        <f ca="1">_xlfn.BINOM.DIST($Q368,$C368,BB$1,FALSE)*$F368*$B368</f>
        <v>3.1681791171313912E-4</v>
      </c>
      <c r="BC368">
        <f ca="1">_xlfn.BINOM.DIST($Q368,$C368,BC$1,FALSE)*$F368*$B368</f>
        <v>2.0962294758452844E-4</v>
      </c>
      <c r="BD368">
        <f ca="1">_xlfn.BINOM.DIST($Q368,$C368,BD$1,FALSE)*$F368*$B368</f>
        <v>6.564750038233007E-5</v>
      </c>
      <c r="BE368">
        <f ca="1">_xlfn.BINOM.DIST($Q368,$C368,BE$1,FALSE)*$F368*$B368</f>
        <v>9.8901846617674499E-6</v>
      </c>
      <c r="BF368">
        <f ca="1">_xlfn.BINOM.DIST($Q368,$C368,BF$1,FALSE)*$F368*$B368</f>
        <v>7.2680165420066765E-7</v>
      </c>
      <c r="BG368">
        <f ca="1">_xlfn.BINOM.DIST($Q368,$C368,BG$1,FALSE)*$F368*$B368</f>
        <v>2.6357655611148535E-8</v>
      </c>
      <c r="BH368">
        <f ca="1">_xlfn.BINOM.DIST($Q368,$C368,BH$1,FALSE)*$F368*$B368</f>
        <v>4.7624310008887307E-10</v>
      </c>
      <c r="BI368">
        <f ca="1">_xlfn.BINOM.DIST($Q368,$C368,BI$1,FALSE)*$F368*$B368</f>
        <v>4.3199897896868922E-12</v>
      </c>
      <c r="BJ368">
        <f ca="1">_xlfn.BINOM.DIST($Q368,$C368,BJ$1,FALSE)*$F368*$B368</f>
        <v>1.978618090586406E-14</v>
      </c>
      <c r="BK368">
        <f ca="1">_xlfn.BINOM.DIST($Q368,$C368,BK$1,FALSE)*$F368*$B368</f>
        <v>4.5939492409503386E-17</v>
      </c>
      <c r="BL368">
        <f ca="1">_xlfn.BINOM.DIST($Q368,$C368,BL$1,FALSE)*$F368*$B368</f>
        <v>5.4191211801228651E-20</v>
      </c>
      <c r="BM368">
        <f ca="1">_xlfn.BINOM.DIST($Q368,$C368,BM$1,FALSE)*$F368*$B368</f>
        <v>3.2496576341301056E-23</v>
      </c>
      <c r="BN368">
        <f ca="1">_xlfn.BINOM.DIST($Q368,$C368,BN$1,FALSE)*$F368*$B368</f>
        <v>9.8957387523008023E-27</v>
      </c>
      <c r="BO368">
        <f ca="1">_xlfn.BINOM.DIST($Q368,$C368,BO$1,FALSE)*$F368*$B368</f>
        <v>1.5261341420251866E-30</v>
      </c>
      <c r="BP368">
        <f ca="1">_xlfn.BINOM.DIST($Q368,$C368,BP$1,FALSE)*$F368*$B368</f>
        <v>1.1868656813951953E-34</v>
      </c>
      <c r="BQ368">
        <f ca="1">_xlfn.BINOM.DIST($Q368,$C368,BQ$1,FALSE)*$F368*$B368</f>
        <v>4.6270101273268811E-39</v>
      </c>
      <c r="BR368">
        <f ca="1">_xlfn.BINOM.DIST($Q368,$C368,BR$1,FALSE)*$F368*$B368</f>
        <v>8.9743114154944721E-44</v>
      </c>
      <c r="BS368">
        <f ca="1">_xlfn.BINOM.DIST($Q368,$C368,BS$1,FALSE)*$F368*$B368</f>
        <v>8.579992776679118E-49</v>
      </c>
      <c r="BT368">
        <f ca="1">_xlfn.BINOM.DIST($Q368,$C368,BT$1,FALSE)*$F368*$B368</f>
        <v>3.9993747210959247E-54</v>
      </c>
      <c r="BU368">
        <f ca="1">_xlfn.BINOM.DIST($Q368,$C368,BU$1,FALSE)*$F368*$B368</f>
        <v>8.9737782660094375E-60</v>
      </c>
      <c r="BV368">
        <f ca="1">_xlfn.BINOM.DIST($Q368,$C368,BV$1,FALSE)*$F368*$B368</f>
        <v>9.5518305668121909E-66</v>
      </c>
      <c r="BW368">
        <f ca="1">_xlfn.BINOM.DIST($Q368,$C368,BW$1,FALSE)*$F368*$B368</f>
        <v>4.7438087225917312E-72</v>
      </c>
      <c r="BX368">
        <f ca="1">_xlfn.BINOM.DIST($Q368,$C368,BX$1,FALSE)*$F368*$B368</f>
        <v>1.0789515090101758E-78</v>
      </c>
      <c r="BY368">
        <f ca="1">_xlfn.BINOM.DIST($Q368,$C368,BY$1,FALSE)*$F368*$B368</f>
        <v>1.1006862943568692E-85</v>
      </c>
      <c r="BZ368">
        <f ca="1">_xlfn.BINOM.DIST($Q368,$C368,BZ$1,FALSE)*$F368*$B368</f>
        <v>4.9209319835199187E-93</v>
      </c>
      <c r="CA368">
        <f ca="1">_xlfn.BINOM.DIST($Q368,$C368,CA$1,FALSE)*$F368*$B368</f>
        <v>9.397141685106903E-101</v>
      </c>
      <c r="CB368">
        <f ca="1">_xlfn.BINOM.DIST($Q368,$C368,CB$1,FALSE)*$F368*$B368</f>
        <v>7.4502563336774796E-109</v>
      </c>
      <c r="CC368">
        <f ca="1">_xlfn.BINOM.DIST($Q368,$C368,CC$1,FALSE)*$F368*$B368</f>
        <v>2.376597509724547E-117</v>
      </c>
      <c r="CD368">
        <f ca="1">_xlfn.BINOM.DIST($Q368,$C368,CD$1,FALSE)*$F368*$B368</f>
        <v>2.9466928304807864E-126</v>
      </c>
      <c r="CE368">
        <f ca="1">_xlfn.BINOM.DIST($Q368,$C368,CE$1,FALSE)*$F368*$B368</f>
        <v>1.3669901485094079E-135</v>
      </c>
      <c r="CF368">
        <f ca="1">_xlfn.BINOM.DIST($Q368,$C368,CF$1,FALSE)*$F368*$B368</f>
        <v>2.2752062570765831E-145</v>
      </c>
      <c r="CG368">
        <f ca="1">_xlfn.BINOM.DIST($Q368,$C368,CG$1,FALSE)*$F368*$B368</f>
        <v>1.297222304084772E-155</v>
      </c>
      <c r="CH368">
        <f ca="1">_xlfn.BINOM.DIST($Q368,$C368,CH$1,FALSE)*$F368*$B368</f>
        <v>2.407655204612243E-166</v>
      </c>
      <c r="CI368">
        <f ca="1">_xlfn.BINOM.DIST($Q368,$C368,CI$1,FALSE)*$F368*$B368</f>
        <v>1.3750073751445706E-177</v>
      </c>
      <c r="CJ368">
        <f ca="1">_xlfn.BINOM.DIST($Q368,$C368,CJ$1,FALSE)*$F368*$B368</f>
        <v>2.2704436901934777E-189</v>
      </c>
      <c r="CK368">
        <f ca="1">_xlfn.BINOM.DIST($Q368,$C368,CK$1,FALSE)*$F368*$B368</f>
        <v>1.0117457744041263E-201</v>
      </c>
      <c r="CL368">
        <f ca="1">_xlfn.BINOM.DIST($Q368,$C368,CL$1,FALSE)*$F368*$B368</f>
        <v>1.1271019928213945E-214</v>
      </c>
      <c r="CM368">
        <f ca="1">_xlfn.BINOM.DIST($Q368,$C368,CM$1,FALSE)*$F368*$B368</f>
        <v>2.882911298433601E-228</v>
      </c>
      <c r="CN368">
        <f ca="1">_xlfn.BINOM.DIST($Q368,$C368,CN$1,FALSE)*$F368*$B368</f>
        <v>1.5397842662710919E-242</v>
      </c>
      <c r="CO368">
        <f ca="1">_xlfn.BINOM.DIST($Q368,$C368,CO$1,FALSE)*$F368*$B368</f>
        <v>1.5443362527643286E-257</v>
      </c>
      <c r="CP368">
        <f ca="1">_xlfn.BINOM.DIST($Q368,$C368,CP$1,FALSE)*$F368*$B368</f>
        <v>2.5818047495493699E-273</v>
      </c>
      <c r="CQ368">
        <f ca="1">_xlfn.BINOM.DIST($Q368,$C368,CQ$1,FALSE)*$F368*$B368</f>
        <v>6.2906209601086917E-290</v>
      </c>
      <c r="CR368">
        <f ca="1">_xlfn.BINOM.DIST($Q368,$C368,CR$1,FALSE)*$F368*$B368</f>
        <v>1.9190183116885764E-307</v>
      </c>
      <c r="CS368">
        <f ca="1">_xlfn.BINOM.DIST($Q368,$C368,CS$1,FALSE)*$F368*$B368</f>
        <v>0</v>
      </c>
      <c r="CT368">
        <f ca="1">_xlfn.BINOM.DIST($Q368,$C368,CT$1,FALSE)*$F368*$B368</f>
        <v>0</v>
      </c>
      <c r="CU368">
        <f ca="1">_xlfn.BINOM.DIST($Q368,$C368,CU$1,FALSE)*$F368*$B368</f>
        <v>0</v>
      </c>
      <c r="CV368">
        <f ca="1">_xlfn.BINOM.DIST($Q368,$C368,CV$1,FALSE)*$F368*$B368</f>
        <v>0</v>
      </c>
      <c r="CW368">
        <f ca="1">_xlfn.BINOM.DIST($Q368,$C368,CW$1,FALSE)*$F368*$B368</f>
        <v>0</v>
      </c>
      <c r="CX368">
        <f ca="1">_xlfn.BINOM.DIST($Q368,$C368,CX$1,FALSE)*$F368*$B368</f>
        <v>0</v>
      </c>
      <c r="CY368">
        <f ca="1">_xlfn.BINOM.DIST($Q368,$C368,CY$1,FALSE)*$F368*$B368</f>
        <v>0</v>
      </c>
      <c r="CZ368">
        <f ca="1">_xlfn.BINOM.DIST($Q368,$C368,CZ$1,FALSE)*$F368*$B368</f>
        <v>0</v>
      </c>
      <c r="DA368">
        <f ca="1">_xlfn.BINOM.DIST($Q368,$C368,DA$1,FALSE)*$F368*$B368</f>
        <v>0</v>
      </c>
      <c r="DB368">
        <f ca="1">_xlfn.BINOM.DIST($Q368,$C368,DB$1,FALSE)*$F368*$B368</f>
        <v>0</v>
      </c>
      <c r="DC368">
        <f ca="1">_xlfn.BINOM.DIST($Q368,$C368,DC$1,FALSE)*$F368*$B368</f>
        <v>0</v>
      </c>
      <c r="DD368">
        <f ca="1">_xlfn.BINOM.DIST($Q368,$C368,DD$1,FALSE)*$F368*$B368</f>
        <v>0</v>
      </c>
      <c r="DE368">
        <f ca="1">_xlfn.BINOM.DIST($Q368,$C368,DE$1,FALSE)*$F368*$B368</f>
        <v>0</v>
      </c>
      <c r="DF368">
        <f ca="1">_xlfn.BINOM.DIST($Q368,$C368,DF$1,FALSE)*$F368*$B368</f>
        <v>0</v>
      </c>
      <c r="DG368">
        <f ca="1">_xlfn.BINOM.DIST($Q368,$C368,DG$1,FALSE)*$F368*$B368</f>
        <v>0</v>
      </c>
      <c r="DH368">
        <f ca="1">_xlfn.BINOM.DIST($Q368,$C368,DH$1,FALSE)*$F368*$B368</f>
        <v>0</v>
      </c>
      <c r="DI368">
        <f ca="1">_xlfn.BINOM.DIST($Q368,$C368,DI$1,FALSE)*$F368*$B368</f>
        <v>0</v>
      </c>
      <c r="DJ368">
        <f ca="1">_xlfn.BINOM.DIST($Q368,$C368,DJ$1,FALSE)*$F368*$B368</f>
        <v>0</v>
      </c>
      <c r="DK368">
        <f ca="1">_xlfn.BINOM.DIST($Q368,$C368,DK$1,FALSE)*$F368*$B368</f>
        <v>0</v>
      </c>
      <c r="DL368">
        <f ca="1">_xlfn.BINOM.DIST($Q368,$C368,DL$1,FALSE)*$F368*$B368</f>
        <v>0</v>
      </c>
      <c r="DM368">
        <f ca="1">_xlfn.BINOM.DIST($Q368,$C368,DM$1,FALSE)*$F368*$B368</f>
        <v>0</v>
      </c>
      <c r="DN368">
        <f ca="1">_xlfn.BINOM.DIST($Q368,$C368,DN$1,FALSE)*$F368*$B368</f>
        <v>0</v>
      </c>
      <c r="DQ368">
        <f t="shared" ca="1" si="219"/>
        <v>0</v>
      </c>
      <c r="DR368">
        <f t="shared" ca="1" si="219"/>
        <v>0</v>
      </c>
      <c r="DS368">
        <f t="shared" ca="1" si="219"/>
        <v>0</v>
      </c>
      <c r="DT368">
        <f t="shared" ca="1" si="219"/>
        <v>0</v>
      </c>
      <c r="DU368">
        <f t="shared" ca="1" si="219"/>
        <v>0</v>
      </c>
      <c r="DV368">
        <f t="shared" ca="1" si="219"/>
        <v>0</v>
      </c>
      <c r="DW368">
        <f t="shared" ca="1" si="219"/>
        <v>0</v>
      </c>
      <c r="DX368">
        <f t="shared" ca="1" si="219"/>
        <v>0</v>
      </c>
      <c r="DY368">
        <f t="shared" ca="1" si="219"/>
        <v>9.3286138103899397E-298</v>
      </c>
      <c r="DZ368">
        <f t="shared" ca="1" si="219"/>
        <v>5.0671097629849501E-267</v>
      </c>
      <c r="EA368">
        <f t="shared" ca="1" si="219"/>
        <v>4.1596649058477774E-240</v>
      </c>
      <c r="EB368">
        <f t="shared" ca="1" si="219"/>
        <v>2.6951451579928914E-216</v>
      </c>
      <c r="EC368">
        <f t="shared" ca="1" si="219"/>
        <v>4.6667920100962272E-195</v>
      </c>
      <c r="ED368">
        <f t="shared" ca="1" si="219"/>
        <v>5.4483922317327368E-176</v>
      </c>
      <c r="EE368">
        <f t="shared" ca="1" si="219"/>
        <v>8.7982909313332691E-159</v>
      </c>
      <c r="EF368">
        <f t="shared" ca="1" si="219"/>
        <v>3.4710830666072914E-143</v>
      </c>
      <c r="EG368">
        <f t="shared" ca="1" si="218"/>
        <v>5.2882425203622247E-129</v>
      </c>
      <c r="EH368">
        <f t="shared" ca="1" si="218"/>
        <v>4.5212737486044269E-116</v>
      </c>
      <c r="EI368">
        <f t="shared" ca="1" si="218"/>
        <v>2.9543569823826183E-104</v>
      </c>
      <c r="EJ368">
        <f t="shared" ca="1" si="218"/>
        <v>1.9097617651914724E-93</v>
      </c>
      <c r="EK368">
        <f t="shared" ca="1" si="218"/>
        <v>1.5181137618464456E-83</v>
      </c>
      <c r="EL368">
        <f t="shared" ca="1" si="218"/>
        <v>1.7855962638553799E-74</v>
      </c>
      <c r="EM368">
        <f t="shared" ca="1" si="218"/>
        <v>3.641088156480284E-66</v>
      </c>
      <c r="EN368">
        <f t="shared" ca="1" si="218"/>
        <v>1.4756037799245062E-58</v>
      </c>
      <c r="EO368">
        <f t="shared" ca="1" si="218"/>
        <v>1.337915841099176E-51</v>
      </c>
      <c r="EP368">
        <f t="shared" ca="1" si="218"/>
        <v>3.0089833691611103E-45</v>
      </c>
      <c r="EQ368">
        <f t="shared" ca="1" si="218"/>
        <v>1.8372083269553305E-39</v>
      </c>
      <c r="ER368">
        <f t="shared" ca="1" si="218"/>
        <v>3.2968022071750417E-34</v>
      </c>
      <c r="ES368">
        <f t="shared" ca="1" si="218"/>
        <v>1.8645782055577278E-29</v>
      </c>
      <c r="ET368">
        <f t="shared" ca="1" si="218"/>
        <v>3.5354492339528147E-25</v>
      </c>
      <c r="EU368">
        <f t="shared" ca="1" si="218"/>
        <v>2.3737482219231159E-21</v>
      </c>
      <c r="EV368">
        <f t="shared" ca="1" si="221"/>
        <v>5.9239483239739835E-18</v>
      </c>
      <c r="EW368">
        <f t="shared" ca="1" si="221"/>
        <v>5.736769940766695E-15</v>
      </c>
      <c r="EX368">
        <f t="shared" ca="1" si="221"/>
        <v>2.2397493834536462E-12</v>
      </c>
      <c r="EY368">
        <f t="shared" ca="1" si="221"/>
        <v>3.6469983851442255E-10</v>
      </c>
      <c r="EZ368">
        <f t="shared" ca="1" si="221"/>
        <v>2.5522917974578242E-8</v>
      </c>
      <c r="FA368">
        <f t="shared" ca="1" si="221"/>
        <v>7.8836849376617973E-7</v>
      </c>
      <c r="FB368">
        <f t="shared" ca="1" si="221"/>
        <v>1.1002962678189701E-5</v>
      </c>
      <c r="FC368">
        <f t="shared" ca="1" si="221"/>
        <v>7.0827238022027291E-5</v>
      </c>
      <c r="FD368">
        <f t="shared" ca="1" si="221"/>
        <v>2.1408385868164475E-4</v>
      </c>
      <c r="FE368">
        <f t="shared" ca="1" si="221"/>
        <v>3.0859157269645876E-4</v>
      </c>
      <c r="FF368">
        <f t="shared" ca="1" si="221"/>
        <v>2.149508381485704E-4</v>
      </c>
      <c r="FG368">
        <f t="shared" ca="1" si="221"/>
        <v>7.3158521720657758E-5</v>
      </c>
      <c r="FH368">
        <f t="shared" ca="1" si="221"/>
        <v>1.2277412477220399E-5</v>
      </c>
      <c r="FI368">
        <f t="shared" ca="1" si="221"/>
        <v>1.0232539411255251E-6</v>
      </c>
      <c r="FJ368">
        <f t="shared" ca="1" si="221"/>
        <v>4.2581551256353571E-8</v>
      </c>
      <c r="FK368">
        <f t="shared" ca="1" si="221"/>
        <v>8.8794079942857017E-10</v>
      </c>
      <c r="FL368">
        <f t="shared" ca="1" si="220"/>
        <v>9.2958963860499681E-12</v>
      </c>
      <c r="FM368">
        <f t="shared" ca="1" si="220"/>
        <v>4.8869223336686004E-14</v>
      </c>
      <c r="FN368">
        <f t="shared" ca="1" si="220"/>
        <v>1.2882175089570868E-16</v>
      </c>
      <c r="FO368">
        <f t="shared" ca="1" si="220"/>
        <v>1.6974951008496766E-19</v>
      </c>
      <c r="FP368">
        <f t="shared" ca="1" si="220"/>
        <v>1.1128321637173532E-22</v>
      </c>
      <c r="FQ368">
        <f t="shared" ca="1" si="220"/>
        <v>3.6062875496114317E-26</v>
      </c>
      <c r="FR368">
        <f t="shared" ca="1" si="220"/>
        <v>5.7301396088785718E-30</v>
      </c>
      <c r="FS368">
        <f t="shared" ca="1" si="220"/>
        <v>4.4202322638480825E-34</v>
      </c>
      <c r="FT368">
        <f t="shared" ca="1" si="220"/>
        <v>1.63610116147379E-38</v>
      </c>
      <c r="FU368">
        <f t="shared" ca="1" si="220"/>
        <v>2.8664613778376936E-43</v>
      </c>
      <c r="FV368">
        <f t="shared" ca="1" si="220"/>
        <v>2.340309062728741E-48</v>
      </c>
      <c r="FW368">
        <f t="shared" ca="1" si="220"/>
        <v>8.7477732398940213E-54</v>
      </c>
      <c r="FX368">
        <f t="shared" ca="1" si="220"/>
        <v>1.4674154082218881E-59</v>
      </c>
      <c r="FY368">
        <f t="shared" ca="1" si="220"/>
        <v>1.0802758101249537E-65</v>
      </c>
      <c r="FZ368">
        <f t="shared" ca="1" si="220"/>
        <v>3.4042336276625813E-72</v>
      </c>
      <c r="GA368">
        <f t="shared" ca="1" si="217"/>
        <v>4.4665879583854136E-79</v>
      </c>
      <c r="GB368">
        <f t="shared" ca="1" si="217"/>
        <v>2.3662442951826669E-86</v>
      </c>
      <c r="GC368">
        <f t="shared" ca="1" si="217"/>
        <v>4.8920524795073536E-94</v>
      </c>
      <c r="GD368">
        <f t="shared" ca="1" si="217"/>
        <v>3.8011616117050995E-102</v>
      </c>
      <c r="GE368">
        <f t="shared" ca="1" si="217"/>
        <v>1.0647413355647887E-110</v>
      </c>
      <c r="GF368">
        <f t="shared" ca="1" si="217"/>
        <v>1.026734843313454E-119</v>
      </c>
      <c r="GG368">
        <f t="shared" ca="1" si="217"/>
        <v>3.2389133761294594E-129</v>
      </c>
      <c r="GH368">
        <f t="shared" ca="1" si="217"/>
        <v>3.1587099050847493E-139</v>
      </c>
      <c r="GI368">
        <f t="shared" ca="1" si="217"/>
        <v>8.9440987313045787E-150</v>
      </c>
      <c r="GJ368">
        <f t="shared" ca="1" si="217"/>
        <v>6.8577582187757618E-161</v>
      </c>
      <c r="GK368">
        <f t="shared" ca="1" si="217"/>
        <v>1.3173230394015809E-172</v>
      </c>
      <c r="GL368">
        <f t="shared" ca="1" si="217"/>
        <v>5.8125727522677846E-185</v>
      </c>
      <c r="GM368">
        <f t="shared" ca="1" si="217"/>
        <v>5.3454794075599637E-198</v>
      </c>
      <c r="GN368">
        <f t="shared" ca="1" si="217"/>
        <v>9.1854807257897196E-212</v>
      </c>
      <c r="GO368">
        <f t="shared" ca="1" si="217"/>
        <v>2.6074047191684451E-226</v>
      </c>
      <c r="GP368">
        <f t="shared" ca="1" si="217"/>
        <v>1.0634606968969326E-241</v>
      </c>
      <c r="GQ368">
        <f t="shared" ca="1" si="216"/>
        <v>5.3177811713573987E-258</v>
      </c>
      <c r="GR368">
        <f t="shared" ca="1" si="216"/>
        <v>2.7193322316927868E-275</v>
      </c>
      <c r="GS368">
        <f t="shared" ca="1" si="216"/>
        <v>1.15442930772641E-293</v>
      </c>
      <c r="GT368">
        <f t="shared" ca="1" si="216"/>
        <v>0</v>
      </c>
      <c r="GU368">
        <f t="shared" ca="1" si="216"/>
        <v>0</v>
      </c>
      <c r="GV368">
        <f t="shared" ca="1" si="216"/>
        <v>0</v>
      </c>
      <c r="GW368">
        <f t="shared" ca="1" si="216"/>
        <v>0</v>
      </c>
      <c r="GX368">
        <f t="shared" ca="1" si="216"/>
        <v>0</v>
      </c>
      <c r="GY368">
        <f t="shared" ca="1" si="216"/>
        <v>0</v>
      </c>
      <c r="GZ368">
        <f t="shared" ca="1" si="216"/>
        <v>0</v>
      </c>
      <c r="HA368">
        <f t="shared" ca="1" si="216"/>
        <v>0</v>
      </c>
      <c r="HB368">
        <f t="shared" ca="1" si="216"/>
        <v>0</v>
      </c>
      <c r="HC368">
        <f t="shared" ca="1" si="216"/>
        <v>0</v>
      </c>
      <c r="HD368">
        <f t="shared" ca="1" si="216"/>
        <v>0</v>
      </c>
      <c r="HE368">
        <f t="shared" ca="1" si="216"/>
        <v>0</v>
      </c>
      <c r="HF368">
        <f t="shared" ca="1" si="211"/>
        <v>0</v>
      </c>
      <c r="HG368">
        <f t="shared" ca="1" si="211"/>
        <v>0</v>
      </c>
      <c r="HH368">
        <f t="shared" ca="1" si="211"/>
        <v>0</v>
      </c>
      <c r="HI368">
        <f t="shared" ca="1" si="211"/>
        <v>0</v>
      </c>
      <c r="HJ368">
        <f t="shared" ca="1" si="211"/>
        <v>0</v>
      </c>
      <c r="HK368">
        <f t="shared" ca="1" si="211"/>
        <v>0</v>
      </c>
      <c r="HL368">
        <f t="shared" ca="1" si="211"/>
        <v>0</v>
      </c>
    </row>
    <row r="369" spans="1:220" x14ac:dyDescent="0.25">
      <c r="A369" s="6">
        <v>45350</v>
      </c>
      <c r="B369">
        <f t="shared" ca="1" si="193"/>
        <v>2.1029690509880569E-2</v>
      </c>
      <c r="C369" s="5">
        <v>1072</v>
      </c>
      <c r="D369">
        <f t="shared" si="194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195"/>
        <v>1</v>
      </c>
      <c r="J369">
        <f t="shared" si="196"/>
        <v>0</v>
      </c>
      <c r="K369">
        <f t="shared" ca="1" si="197"/>
        <v>1.7422382235343582E-2</v>
      </c>
      <c r="L369">
        <f t="shared" ca="1" si="198"/>
        <v>0</v>
      </c>
      <c r="M369">
        <f t="shared" si="199"/>
        <v>1.0681818181818181</v>
      </c>
      <c r="Q369">
        <f t="shared" si="200"/>
        <v>503.84</v>
      </c>
      <c r="R369">
        <f t="shared" si="201"/>
        <v>471.68</v>
      </c>
      <c r="S369">
        <f ca="1">_xlfn.BINOM.DIST($Q369,$C369,S$1,FALSE)*$F369*$B369</f>
        <v>0</v>
      </c>
      <c r="T369">
        <f ca="1">_xlfn.BINOM.DIST($Q369,$C369,T$1,FALSE)*$F369*$B369</f>
        <v>0</v>
      </c>
      <c r="U369">
        <f ca="1">_xlfn.BINOM.DIST($Q369,$C369,U$1,FALSE)*$F369*$B369</f>
        <v>0</v>
      </c>
      <c r="V369">
        <f ca="1">_xlfn.BINOM.DIST($Q369,$C369,V$1,FALSE)*$F369*$B369</f>
        <v>0</v>
      </c>
      <c r="W369">
        <f ca="1">_xlfn.BINOM.DIST($Q369,$C369,W$1,FALSE)*$F369*$B369</f>
        <v>0</v>
      </c>
      <c r="X369">
        <f ca="1">_xlfn.BINOM.DIST($Q369,$C369,X$1,FALSE)*$F369*$B369</f>
        <v>0</v>
      </c>
      <c r="Y369">
        <f ca="1">_xlfn.BINOM.DIST($Q369,$C369,Y$1,FALSE)*$F369*$B369</f>
        <v>0</v>
      </c>
      <c r="Z369">
        <f ca="1">_xlfn.BINOM.DIST($Q369,$C369,Z$1,FALSE)*$F369*$B369</f>
        <v>3.6262207727454047E-281</v>
      </c>
      <c r="AA369">
        <f ca="1">_xlfn.BINOM.DIST($Q369,$C369,AA$1,FALSE)*$F369*$B369</f>
        <v>1.1425615466701882E-254</v>
      </c>
      <c r="AB369">
        <f ca="1">_xlfn.BINOM.DIST($Q369,$C369,AB$1,FALSE)*$F369*$B369</f>
        <v>1.2214532959511295E-231</v>
      </c>
      <c r="AC369">
        <f ca="1">_xlfn.BINOM.DIST($Q369,$C369,AC$1,FALSE)*$F369*$B369</f>
        <v>2.3568408557185521E-211</v>
      </c>
      <c r="AD369">
        <f ca="1">_xlfn.BINOM.DIST($Q369,$C369,AD$1,FALSE)*$F369*$B369</f>
        <v>2.7025690731198131E-193</v>
      </c>
      <c r="AE369">
        <f ca="1">_xlfn.BINOM.DIST($Q369,$C369,AE$1,FALSE)*$F369*$B369</f>
        <v>4.4376148118809554E-177</v>
      </c>
      <c r="AF369">
        <f ca="1">_xlfn.BINOM.DIST($Q369,$C369,AF$1,FALSE)*$F369*$B369</f>
        <v>2.0337770271968542E-162</v>
      </c>
      <c r="AG369">
        <f ca="1">_xlfn.BINOM.DIST($Q369,$C369,AG$1,FALSE)*$F369*$B369</f>
        <v>4.3688093279881029E-149</v>
      </c>
      <c r="AH369">
        <f ca="1">_xlfn.BINOM.DIST($Q369,$C369,AH$1,FALSE)*$F369*$B369</f>
        <v>6.631540457517609E-137</v>
      </c>
      <c r="AI369">
        <f ca="1">_xlfn.BINOM.DIST($Q369,$C369,AI$1,FALSE)*$F369*$B369</f>
        <v>9.8993671599730761E-126</v>
      </c>
      <c r="AJ369">
        <f ca="1">_xlfn.BINOM.DIST($Q369,$C369,AJ$1,FALSE)*$F369*$B369</f>
        <v>1.9036381613730897E-115</v>
      </c>
      <c r="AK369">
        <f ca="1">_xlfn.BINOM.DIST($Q369,$C369,AK$1,FALSE)*$F369*$B369</f>
        <v>5.8951445746879318E-106</v>
      </c>
      <c r="AL369">
        <f ca="1">_xlfn.BINOM.DIST($Q369,$C369,AL$1,FALSE)*$F369*$B369</f>
        <v>3.5430673531888579E-97</v>
      </c>
      <c r="AM369">
        <f ca="1">_xlfn.BINOM.DIST($Q369,$C369,AM$1,FALSE)*$F369*$B369</f>
        <v>4.8376317335339026E-89</v>
      </c>
      <c r="AN369">
        <f ca="1">_xlfn.BINOM.DIST($Q369,$C369,AN$1,FALSE)*$F369*$B369</f>
        <v>1.715783876935061E-81</v>
      </c>
      <c r="AO369">
        <f ca="1">_xlfn.BINOM.DIST($Q369,$C369,AO$1,FALSE)*$F369*$B369</f>
        <v>1.7732900266536029E-74</v>
      </c>
      <c r="AP369">
        <f ca="1">_xlfn.BINOM.DIST($Q369,$C369,AP$1,FALSE)*$F369*$B369</f>
        <v>5.8974806831302919E-68</v>
      </c>
      <c r="AQ369">
        <f ca="1">_xlfn.BINOM.DIST($Q369,$C369,AQ$1,FALSE)*$F369*$B369</f>
        <v>6.8790897521588508E-62</v>
      </c>
      <c r="AR369">
        <f ca="1">_xlfn.BINOM.DIST($Q369,$C369,AR$1,FALSE)*$F369*$B369</f>
        <v>3.0340701583081987E-56</v>
      </c>
      <c r="AS369">
        <f ca="1">_xlfn.BINOM.DIST($Q369,$C369,AS$1,FALSE)*$F369*$B369</f>
        <v>5.4048661508343315E-51</v>
      </c>
      <c r="AT369">
        <f ca="1">_xlfn.BINOM.DIST($Q369,$C369,AT$1,FALSE)*$F369*$B369</f>
        <v>4.1211950315117893E-46</v>
      </c>
      <c r="AU369">
        <f ca="1">_xlfn.BINOM.DIST($Q369,$C369,AU$1,FALSE)*$F369*$B369</f>
        <v>1.4158675279339675E-41</v>
      </c>
      <c r="AV369">
        <f ca="1">_xlfn.BINOM.DIST($Q369,$C369,AV$1,FALSE)*$F369*$B369</f>
        <v>2.2936954411009474E-37</v>
      </c>
      <c r="AW369">
        <f ca="1">_xlfn.BINOM.DIST($Q369,$C369,AW$1,FALSE)*$F369*$B369</f>
        <v>1.8243925040205629E-33</v>
      </c>
      <c r="AX369">
        <f ca="1">_xlfn.BINOM.DIST($Q369,$C369,AX$1,FALSE)*$F369*$B369</f>
        <v>7.3859610863513015E-30</v>
      </c>
      <c r="AY369">
        <f ca="1">_xlfn.BINOM.DIST($Q369,$C369,AY$1,FALSE)*$F369*$B369</f>
        <v>1.571639052808022E-26</v>
      </c>
      <c r="AZ369">
        <f ca="1">_xlfn.BINOM.DIST($Q369,$C369,AZ$1,FALSE)*$F369*$B369</f>
        <v>1.8089096783537381E-23</v>
      </c>
      <c r="BA369">
        <f ca="1">_xlfn.BINOM.DIST($Q369,$C369,BA$1,FALSE)*$F369*$B369</f>
        <v>1.1554122896374142E-20</v>
      </c>
      <c r="BB369">
        <f ca="1">_xlfn.BINOM.DIST($Q369,$C369,BB$1,FALSE)*$F369*$B369</f>
        <v>4.1905268246739013E-18</v>
      </c>
      <c r="BC369">
        <f ca="1">_xlfn.BINOM.DIST($Q369,$C369,BC$1,FALSE)*$F369*$B369</f>
        <v>8.8085712148389687E-16</v>
      </c>
      <c r="BD369">
        <f ca="1">_xlfn.BINOM.DIST($Q369,$C369,BD$1,FALSE)*$F369*$B369</f>
        <v>1.0929045445131265E-13</v>
      </c>
      <c r="BE369">
        <f ca="1">_xlfn.BINOM.DIST($Q369,$C369,BE$1,FALSE)*$F369*$B369</f>
        <v>8.1350983888959386E-12</v>
      </c>
      <c r="BF369">
        <f ca="1">_xlfn.BINOM.DIST($Q369,$C369,BF$1,FALSE)*$F369*$B369</f>
        <v>3.6856648644931065E-10</v>
      </c>
      <c r="BG369">
        <f ca="1">_xlfn.BINOM.DIST($Q369,$C369,BG$1,FALSE)*$F369*$B369</f>
        <v>1.0293889294372342E-8</v>
      </c>
      <c r="BH369">
        <f ca="1">_xlfn.BINOM.DIST($Q369,$C369,BH$1,FALSE)*$F369*$B369</f>
        <v>1.7923257384754383E-7</v>
      </c>
      <c r="BI369">
        <f ca="1">_xlfn.BINOM.DIST($Q369,$C369,BI$1,FALSE)*$F369*$B369</f>
        <v>1.9645532024291938E-6</v>
      </c>
      <c r="BJ369">
        <f ca="1">_xlfn.BINOM.DIST($Q369,$C369,BJ$1,FALSE)*$F369*$B369</f>
        <v>1.3669997062406421E-5</v>
      </c>
      <c r="BK369">
        <f ca="1">_xlfn.BINOM.DIST($Q369,$C369,BK$1,FALSE)*$F369*$B369</f>
        <v>6.0817144632346075E-5</v>
      </c>
      <c r="BL369">
        <f ca="1">_xlfn.BINOM.DIST($Q369,$C369,BL$1,FALSE)*$F369*$B369</f>
        <v>1.7402319516362841E-4</v>
      </c>
      <c r="BM369">
        <f ca="1">_xlfn.BINOM.DIST($Q369,$C369,BM$1,FALSE)*$F369*$B369</f>
        <v>3.2179631175872323E-4</v>
      </c>
      <c r="BN369">
        <f ca="1">_xlfn.BINOM.DIST($Q369,$C369,BN$1,FALSE)*$F369*$B369</f>
        <v>3.8595327597384655E-4</v>
      </c>
      <c r="BO369">
        <f ca="1">_xlfn.BINOM.DIST($Q369,$C369,BO$1,FALSE)*$F369*$B369</f>
        <v>3.0101442994689905E-4</v>
      </c>
      <c r="BP369">
        <f ca="1">_xlfn.BINOM.DIST($Q369,$C369,BP$1,FALSE)*$F369*$B369</f>
        <v>1.5289766079665455E-4</v>
      </c>
      <c r="BQ369">
        <f ca="1">_xlfn.BINOM.DIST($Q369,$C369,BQ$1,FALSE)*$F369*$B369</f>
        <v>5.0604254970998313E-5</v>
      </c>
      <c r="BR369">
        <f ca="1">_xlfn.BINOM.DIST($Q369,$C369,BR$1,FALSE)*$F369*$B369</f>
        <v>1.0907130278972356E-5</v>
      </c>
      <c r="BS369">
        <f ca="1">_xlfn.BINOM.DIST($Q369,$C369,BS$1,FALSE)*$F369*$B369</f>
        <v>1.5285804544404687E-6</v>
      </c>
      <c r="BT369">
        <f ca="1">_xlfn.BINOM.DIST($Q369,$C369,BT$1,FALSE)*$F369*$B369</f>
        <v>1.3892677737310292E-7</v>
      </c>
      <c r="BU369">
        <f ca="1">_xlfn.BINOM.DIST($Q369,$C369,BU$1,FALSE)*$F369*$B369</f>
        <v>8.1584903622028043E-9</v>
      </c>
      <c r="BV369">
        <f ca="1">_xlfn.BINOM.DIST($Q369,$C369,BV$1,FALSE)*$F369*$B369</f>
        <v>3.0810272599699587E-10</v>
      </c>
      <c r="BW369">
        <f ca="1">_xlfn.BINOM.DIST($Q369,$C369,BW$1,FALSE)*$F369*$B369</f>
        <v>7.4386288786415479E-12</v>
      </c>
      <c r="BX369">
        <f ca="1">_xlfn.BINOM.DIST($Q369,$C369,BX$1,FALSE)*$F369*$B369</f>
        <v>1.1401080578423382E-13</v>
      </c>
      <c r="BY369">
        <f ca="1">_xlfn.BINOM.DIST($Q369,$C369,BY$1,FALSE)*$F369*$B369</f>
        <v>1.1001942874397165E-15</v>
      </c>
      <c r="BZ369">
        <f ca="1">_xlfn.BINOM.DIST($Q369,$C369,BZ$1,FALSE)*$F369*$B369</f>
        <v>6.6209257355404724E-18</v>
      </c>
      <c r="CA369">
        <f ca="1">_xlfn.BINOM.DIST($Q369,$C369,CA$1,FALSE)*$F369*$B369</f>
        <v>2.4578557772478251E-20</v>
      </c>
      <c r="CB369">
        <f ca="1">_xlfn.BINOM.DIST($Q369,$C369,CB$1,FALSE)*$F369*$B369</f>
        <v>5.5591807593442354E-23</v>
      </c>
      <c r="CC369">
        <f ca="1">_xlfn.BINOM.DIST($Q369,$C369,CC$1,FALSE)*$F369*$B369</f>
        <v>7.5548992945759254E-26</v>
      </c>
      <c r="CD369">
        <f ca="1">_xlfn.BINOM.DIST($Q369,$C369,CD$1,FALSE)*$F369*$B369</f>
        <v>6.0732303871072351E-29</v>
      </c>
      <c r="CE369">
        <f ca="1">_xlfn.BINOM.DIST($Q369,$C369,CE$1,FALSE)*$F369*$B369</f>
        <v>2.8378683047292304E-32</v>
      </c>
      <c r="CF369">
        <f ca="1">_xlfn.BINOM.DIST($Q369,$C369,CF$1,FALSE)*$F369*$B369</f>
        <v>7.5592379052347555E-36</v>
      </c>
      <c r="CG369">
        <f ca="1">_xlfn.BINOM.DIST($Q369,$C369,CG$1,FALSE)*$F369*$B369</f>
        <v>1.1231706899427056E-39</v>
      </c>
      <c r="CH369">
        <f ca="1">_xlfn.BINOM.DIST($Q369,$C369,CH$1,FALSE)*$F369*$B369</f>
        <v>9.0865691525153525E-44</v>
      </c>
      <c r="CI369">
        <f ca="1">_xlfn.BINOM.DIST($Q369,$C369,CI$1,FALSE)*$F369*$B369</f>
        <v>3.8963964799248872E-48</v>
      </c>
      <c r="CJ369">
        <f ca="1">_xlfn.BINOM.DIST($Q369,$C369,CJ$1,FALSE)*$F369*$B369</f>
        <v>8.5948602505274115E-53</v>
      </c>
      <c r="CK369">
        <f ca="1">_xlfn.BINOM.DIST($Q369,$C369,CK$1,FALSE)*$F369*$B369</f>
        <v>9.4330133640951734E-58</v>
      </c>
      <c r="CL369">
        <f ca="1">_xlfn.BINOM.DIST($Q369,$C369,CL$1,FALSE)*$F369*$B369</f>
        <v>4.9630951032157303E-63</v>
      </c>
      <c r="CM369">
        <f ca="1">_xlfn.BINOM.DIST($Q369,$C369,CM$1,FALSE)*$F369*$B369</f>
        <v>1.2009029888446273E-68</v>
      </c>
      <c r="CN369">
        <f ca="1">_xlfn.BINOM.DIST($Q369,$C369,CN$1,FALSE)*$F369*$B369</f>
        <v>1.2756244479580662E-74</v>
      </c>
      <c r="CO369">
        <f ca="1">_xlfn.BINOM.DIST($Q369,$C369,CO$1,FALSE)*$F369*$B369</f>
        <v>5.6458899309678783E-81</v>
      </c>
      <c r="CP369">
        <f ca="1">_xlfn.BINOM.DIST($Q369,$C369,CP$1,FALSE)*$F369*$B369</f>
        <v>9.8179950199877516E-88</v>
      </c>
      <c r="CQ369">
        <f ca="1">_xlfn.BINOM.DIST($Q369,$C369,CQ$1,FALSE)*$F369*$B369</f>
        <v>6.2773426912527511E-95</v>
      </c>
      <c r="CR369">
        <f ca="1">_xlfn.BINOM.DIST($Q369,$C369,CR$1,FALSE)*$F369*$B369</f>
        <v>1.3687238749939734E-102</v>
      </c>
      <c r="CS369">
        <f ca="1">_xlfn.BINOM.DIST($Q369,$C369,CS$1,FALSE)*$F369*$B369</f>
        <v>9.341850829645044E-111</v>
      </c>
      <c r="CT369">
        <f ca="1">_xlfn.BINOM.DIST($Q369,$C369,CT$1,FALSE)*$F369*$B369</f>
        <v>1.8094559282920016E-119</v>
      </c>
      <c r="CU369">
        <f ca="1">_xlfn.BINOM.DIST($Q369,$C369,CU$1,FALSE)*$F369*$B369</f>
        <v>8.8853262095640605E-129</v>
      </c>
      <c r="CV369">
        <f ca="1">_xlfn.BINOM.DIST($Q369,$C369,CV$1,FALSE)*$F369*$B369</f>
        <v>9.7074648166460076E-139</v>
      </c>
      <c r="CW369">
        <f ca="1">_xlfn.BINOM.DIST($Q369,$C369,CW$1,FALSE)*$F369*$B369</f>
        <v>2.0265883411529239E-149</v>
      </c>
      <c r="CX369">
        <f ca="1">_xlfn.BINOM.DIST($Q369,$C369,CX$1,FALSE)*$F369*$B369</f>
        <v>6.7617501053533012E-161</v>
      </c>
      <c r="CY369">
        <f ca="1">_xlfn.BINOM.DIST($Q369,$C369,CY$1,FALSE)*$F369*$B369</f>
        <v>2.9180545573266602E-173</v>
      </c>
      <c r="CZ369">
        <f ca="1">_xlfn.BINOM.DIST($Q369,$C369,CZ$1,FALSE)*$F369*$B369</f>
        <v>1.2647026368148676E-186</v>
      </c>
      <c r="DA369">
        <f ca="1">_xlfn.BINOM.DIST($Q369,$C369,DA$1,FALSE)*$F369*$B369</f>
        <v>4.0542979658630342E-201</v>
      </c>
      <c r="DB369">
        <f ca="1">_xlfn.BINOM.DIST($Q369,$C369,DB$1,FALSE)*$F369*$B369</f>
        <v>6.6114073584488497E-217</v>
      </c>
      <c r="DC369">
        <f ca="1">_xlfn.BINOM.DIST($Q369,$C369,DC$1,FALSE)*$F369*$B369</f>
        <v>3.4455255893286503E-234</v>
      </c>
      <c r="DD369">
        <f ca="1">_xlfn.BINOM.DIST($Q369,$C369,DD$1,FALSE)*$F369*$B369</f>
        <v>3.191196775543756E-253</v>
      </c>
      <c r="DE369">
        <f ca="1">_xlfn.BINOM.DIST($Q369,$C369,DE$1,FALSE)*$F369*$B369</f>
        <v>2.467883390285089E-274</v>
      </c>
      <c r="DF369">
        <f ca="1">_xlfn.BINOM.DIST($Q369,$C369,DF$1,FALSE)*$F369*$B369</f>
        <v>5.8904787763299555E-298</v>
      </c>
      <c r="DG369">
        <f ca="1">_xlfn.BINOM.DIST($Q369,$C369,DG$1,FALSE)*$F369*$B369</f>
        <v>0</v>
      </c>
      <c r="DH369">
        <f ca="1">_xlfn.BINOM.DIST($Q369,$C369,DH$1,FALSE)*$F369*$B369</f>
        <v>0</v>
      </c>
      <c r="DI369">
        <f ca="1">_xlfn.BINOM.DIST($Q369,$C369,DI$1,FALSE)*$F369*$B369</f>
        <v>0</v>
      </c>
      <c r="DJ369">
        <f ca="1">_xlfn.BINOM.DIST($Q369,$C369,DJ$1,FALSE)*$F369*$B369</f>
        <v>0</v>
      </c>
      <c r="DK369">
        <f ca="1">_xlfn.BINOM.DIST($Q369,$C369,DK$1,FALSE)*$F369*$B369</f>
        <v>0</v>
      </c>
      <c r="DL369">
        <f ca="1">_xlfn.BINOM.DIST($Q369,$C369,DL$1,FALSE)*$F369*$B369</f>
        <v>0</v>
      </c>
      <c r="DM369">
        <f ca="1">_xlfn.BINOM.DIST($Q369,$C369,DM$1,FALSE)*$F369*$B369</f>
        <v>0</v>
      </c>
      <c r="DN369">
        <f ca="1">_xlfn.BINOM.DIST($Q369,$C369,DN$1,FALSE)*$F369*$B369</f>
        <v>0</v>
      </c>
      <c r="DQ369">
        <f t="shared" ca="1" si="219"/>
        <v>0</v>
      </c>
      <c r="DR369">
        <f t="shared" ca="1" si="219"/>
        <v>0</v>
      </c>
      <c r="DS369">
        <f t="shared" ca="1" si="219"/>
        <v>0</v>
      </c>
      <c r="DT369">
        <f t="shared" ca="1" si="219"/>
        <v>0</v>
      </c>
      <c r="DU369">
        <f t="shared" ca="1" si="219"/>
        <v>0</v>
      </c>
      <c r="DV369">
        <f t="shared" ca="1" si="219"/>
        <v>0</v>
      </c>
      <c r="DW369">
        <f t="shared" ca="1" si="219"/>
        <v>1.6633490563832988E-276</v>
      </c>
      <c r="DX369">
        <f t="shared" ca="1" si="219"/>
        <v>9.1481521623778443E-248</v>
      </c>
      <c r="DY369">
        <f t="shared" ca="1" si="219"/>
        <v>2.842971852797566E-223</v>
      </c>
      <c r="DZ369">
        <f t="shared" ca="1" si="219"/>
        <v>4.9431430979754991E-202</v>
      </c>
      <c r="EA369">
        <f t="shared" ca="1" si="219"/>
        <v>2.2996017214154307E-183</v>
      </c>
      <c r="EB369">
        <f t="shared" ca="1" si="219"/>
        <v>8.7348038159501925E-167</v>
      </c>
      <c r="EC369">
        <f t="shared" ca="1" si="219"/>
        <v>6.1710249558796717E-152</v>
      </c>
      <c r="ED369">
        <f t="shared" ca="1" si="219"/>
        <v>1.5145869563399458E-138</v>
      </c>
      <c r="EE369">
        <f t="shared" ca="1" si="219"/>
        <v>2.0978694269848704E-126</v>
      </c>
      <c r="EF369">
        <f t="shared" ca="1" si="219"/>
        <v>2.4080296027687018E-115</v>
      </c>
      <c r="EG369">
        <f t="shared" ca="1" si="218"/>
        <v>3.1208091179801872E-105</v>
      </c>
      <c r="EH369">
        <f t="shared" ca="1" si="218"/>
        <v>5.8786816077701502E-96</v>
      </c>
      <c r="EI369">
        <f t="shared" ca="1" si="218"/>
        <v>1.9832599339951845E-87</v>
      </c>
      <c r="EJ369">
        <f t="shared" ca="1" si="218"/>
        <v>1.4267466020096595E-79</v>
      </c>
      <c r="EK369">
        <f t="shared" ca="1" si="218"/>
        <v>2.5357976319074407E-72</v>
      </c>
      <c r="EL369">
        <f t="shared" ca="1" si="218"/>
        <v>1.2620429562446602E-65</v>
      </c>
      <c r="EM369">
        <f t="shared" ca="1" si="218"/>
        <v>1.9581381838633098E-59</v>
      </c>
      <c r="EN369">
        <f t="shared" ca="1" si="218"/>
        <v>1.0390610014849904E-53</v>
      </c>
      <c r="EO369">
        <f t="shared" ca="1" si="218"/>
        <v>2.0434699656805834E-48</v>
      </c>
      <c r="EP369">
        <f t="shared" ca="1" si="218"/>
        <v>1.5975992021793503E-43</v>
      </c>
      <c r="EQ369">
        <f t="shared" ca="1" si="218"/>
        <v>5.2797687918400422E-39</v>
      </c>
      <c r="ER369">
        <f t="shared" ca="1" si="218"/>
        <v>7.7853170464625491E-35</v>
      </c>
      <c r="ES369">
        <f t="shared" ca="1" si="218"/>
        <v>5.3723904622589287E-31</v>
      </c>
      <c r="ET369">
        <f t="shared" ca="1" si="218"/>
        <v>1.809793577225637E-27</v>
      </c>
      <c r="EU369">
        <f t="shared" ca="1" si="218"/>
        <v>3.0898505472070529E-24</v>
      </c>
      <c r="EV369">
        <f t="shared" ca="1" si="221"/>
        <v>2.7641765676641925E-21</v>
      </c>
      <c r="EW369">
        <f t="shared" ca="1" si="221"/>
        <v>1.3347526050999098E-18</v>
      </c>
      <c r="EX369">
        <f t="shared" ca="1" si="221"/>
        <v>3.5721242588840386E-16</v>
      </c>
      <c r="EY369">
        <f t="shared" ca="1" si="221"/>
        <v>5.4247488897617725E-14</v>
      </c>
      <c r="EZ369">
        <f t="shared" ca="1" si="221"/>
        <v>4.7739809687109442E-12</v>
      </c>
      <c r="FA369">
        <f t="shared" ca="1" si="221"/>
        <v>2.4805425308076595E-10</v>
      </c>
      <c r="FB369">
        <f t="shared" ca="1" si="221"/>
        <v>7.7372514168414659E-9</v>
      </c>
      <c r="FC369">
        <f t="shared" ca="1" si="221"/>
        <v>1.4702251479441062E-7</v>
      </c>
      <c r="FD369">
        <f t="shared" ca="1" si="221"/>
        <v>1.7241109217450189E-6</v>
      </c>
      <c r="FE369">
        <f t="shared" ca="1" si="221"/>
        <v>1.2620072448359045E-5</v>
      </c>
      <c r="FF369">
        <f t="shared" ca="1" si="221"/>
        <v>5.8231766371235277E-5</v>
      </c>
      <c r="FG369">
        <f t="shared" ca="1" si="221"/>
        <v>1.7082221965872762E-4</v>
      </c>
      <c r="FH369">
        <f t="shared" ca="1" si="221"/>
        <v>3.208745622461797E-4</v>
      </c>
      <c r="FI369">
        <f t="shared" ca="1" si="221"/>
        <v>3.8825701186002797E-4</v>
      </c>
      <c r="FJ369">
        <f t="shared" ca="1" si="221"/>
        <v>3.0407087669147921E-4</v>
      </c>
      <c r="FK369">
        <f t="shared" ca="1" si="221"/>
        <v>1.5470089550227866E-4</v>
      </c>
      <c r="FL369">
        <f t="shared" ca="1" si="220"/>
        <v>5.1261719496040874E-5</v>
      </c>
      <c r="FM369">
        <f t="shared" ca="1" si="220"/>
        <v>1.1079923974206972E-5</v>
      </c>
      <c r="FN369">
        <f t="shared" ca="1" si="220"/>
        <v>1.562910037392345E-6</v>
      </c>
      <c r="FO369">
        <f t="shared" ca="1" si="220"/>
        <v>1.4379675984506082E-7</v>
      </c>
      <c r="FP369">
        <f t="shared" ca="1" si="220"/>
        <v>8.6159166964301357E-9</v>
      </c>
      <c r="FQ369">
        <f t="shared" ca="1" si="220"/>
        <v>3.3532270952959284E-10</v>
      </c>
      <c r="FR369">
        <f t="shared" ca="1" si="220"/>
        <v>8.4460112074653359E-12</v>
      </c>
      <c r="FS369">
        <f t="shared" ca="1" si="220"/>
        <v>1.3703205456306293E-13</v>
      </c>
      <c r="FT369">
        <f t="shared" ca="1" si="220"/>
        <v>1.4238098163120711E-15</v>
      </c>
      <c r="FU369">
        <f t="shared" ca="1" si="220"/>
        <v>9.408572594042011E-18</v>
      </c>
      <c r="FV369">
        <f t="shared" ca="1" si="220"/>
        <v>3.921961057690456E-20</v>
      </c>
      <c r="FW369">
        <f t="shared" ca="1" si="220"/>
        <v>1.021675430111234E-22</v>
      </c>
      <c r="FX369">
        <f t="shared" ca="1" si="220"/>
        <v>1.6455073407165639E-25</v>
      </c>
      <c r="FY369">
        <f t="shared" ca="1" si="220"/>
        <v>1.6188185444991829E-28</v>
      </c>
      <c r="FZ369">
        <f t="shared" ca="1" si="220"/>
        <v>9.5958967199797156E-32</v>
      </c>
      <c r="GA369">
        <f t="shared" ca="1" si="217"/>
        <v>3.3754507242394057E-35</v>
      </c>
      <c r="GB369">
        <f t="shared" ca="1" si="217"/>
        <v>6.9269078303740823E-39</v>
      </c>
      <c r="GC369">
        <f t="shared" ca="1" si="217"/>
        <v>8.1372031695926862E-43</v>
      </c>
      <c r="GD369">
        <f t="shared" ca="1" si="217"/>
        <v>5.3578442576518896E-47</v>
      </c>
      <c r="GE369">
        <f t="shared" ca="1" si="217"/>
        <v>1.9316446459370801E-51</v>
      </c>
      <c r="GF369">
        <f t="shared" ca="1" si="217"/>
        <v>3.7154754045623232E-56</v>
      </c>
      <c r="GG369">
        <f t="shared" ca="1" si="217"/>
        <v>3.7045828079358798E-61</v>
      </c>
      <c r="GH369">
        <f t="shared" ca="1" si="217"/>
        <v>1.854403266766727E-66</v>
      </c>
      <c r="GI369">
        <f t="shared" ca="1" si="217"/>
        <v>4.4973365173837646E-72</v>
      </c>
      <c r="GJ369">
        <f t="shared" ca="1" si="217"/>
        <v>5.0790610844310732E-78</v>
      </c>
      <c r="GK369">
        <f t="shared" ca="1" si="217"/>
        <v>2.5555660372116719E-84</v>
      </c>
      <c r="GL369">
        <f t="shared" ca="1" si="217"/>
        <v>5.4524768247492698E-91</v>
      </c>
      <c r="GM369">
        <f t="shared" ca="1" si="217"/>
        <v>4.6668793748511477E-98</v>
      </c>
      <c r="GN369">
        <f t="shared" ca="1" si="217"/>
        <v>1.5055830660989308E-105</v>
      </c>
      <c r="GO369">
        <f t="shared" ca="1" si="217"/>
        <v>1.7063286583949246E-113</v>
      </c>
      <c r="GP369">
        <f t="shared" ca="1" si="217"/>
        <v>6.2728579771575726E-122</v>
      </c>
      <c r="GQ369">
        <f t="shared" ca="1" si="216"/>
        <v>6.831144834843297E-131</v>
      </c>
      <c r="GR369">
        <f t="shared" ca="1" si="216"/>
        <v>1.9863720007790109E-140</v>
      </c>
      <c r="GS369">
        <f t="shared" ca="1" si="216"/>
        <v>1.368723485670872E-150</v>
      </c>
      <c r="GT369">
        <f t="shared" ca="1" si="216"/>
        <v>1.9465363423980917E-161</v>
      </c>
      <c r="GU369">
        <f t="shared" ca="1" si="216"/>
        <v>4.8641223657027567E-173</v>
      </c>
      <c r="GV369">
        <f t="shared" ca="1" si="216"/>
        <v>1.7680221821888955E-185</v>
      </c>
      <c r="GW369">
        <f t="shared" ca="1" si="216"/>
        <v>7.4740803668797722E-199</v>
      </c>
      <c r="GX369">
        <f t="shared" ca="1" si="216"/>
        <v>2.8123227233335768E-213</v>
      </c>
      <c r="GY369">
        <f t="shared" ca="1" si="216"/>
        <v>6.8174887566745645E-229</v>
      </c>
      <c r="GZ369">
        <f t="shared" ca="1" si="216"/>
        <v>7.1684815502008286E-246</v>
      </c>
      <c r="HA369">
        <f t="shared" ca="1" si="216"/>
        <v>2.0006536436535576E-264</v>
      </c>
      <c r="HB369">
        <f t="shared" ca="1" si="216"/>
        <v>7.9726254546517326E-285</v>
      </c>
      <c r="HC369">
        <f t="shared" ca="1" si="216"/>
        <v>2.0423322627687857E-307</v>
      </c>
      <c r="HD369">
        <f t="shared" ca="1" si="216"/>
        <v>0</v>
      </c>
      <c r="HE369">
        <f t="shared" ca="1" si="216"/>
        <v>0</v>
      </c>
      <c r="HF369">
        <f t="shared" ca="1" si="211"/>
        <v>0</v>
      </c>
      <c r="HG369">
        <f t="shared" ca="1" si="211"/>
        <v>0</v>
      </c>
      <c r="HH369">
        <f t="shared" ca="1" si="211"/>
        <v>0</v>
      </c>
      <c r="HI369">
        <f t="shared" ca="1" si="211"/>
        <v>0</v>
      </c>
      <c r="HJ369">
        <f t="shared" ca="1" si="211"/>
        <v>0</v>
      </c>
      <c r="HK369">
        <f t="shared" ca="1" si="211"/>
        <v>0</v>
      </c>
      <c r="HL369">
        <f t="shared" ca="1" si="211"/>
        <v>0</v>
      </c>
    </row>
    <row r="370" spans="1:220" x14ac:dyDescent="0.25">
      <c r="A370" s="6">
        <v>45352</v>
      </c>
      <c r="B370">
        <f t="shared" ca="1" si="193"/>
        <v>2.3218660767764823E-2</v>
      </c>
      <c r="C370" s="5">
        <v>1436</v>
      </c>
      <c r="D370">
        <f t="shared" si="194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195"/>
        <v>0</v>
      </c>
      <c r="J370">
        <f t="shared" si="196"/>
        <v>1</v>
      </c>
      <c r="K370">
        <f t="shared" ca="1" si="197"/>
        <v>0</v>
      </c>
      <c r="L370">
        <f t="shared" ca="1" si="198"/>
        <v>2.9106541095771588E-2</v>
      </c>
      <c r="M370">
        <f t="shared" si="199"/>
        <v>1.0833333333333333</v>
      </c>
      <c r="Q370">
        <f t="shared" si="200"/>
        <v>689.28</v>
      </c>
      <c r="R370">
        <f t="shared" si="201"/>
        <v>746.72</v>
      </c>
      <c r="S370">
        <f ca="1">_xlfn.BINOM.DIST($Q370,$C370,S$1,FALSE)*$F370*$B370</f>
        <v>0</v>
      </c>
      <c r="T370">
        <f ca="1">_xlfn.BINOM.DIST($Q370,$C370,T$1,FALSE)*$F370*$B370</f>
        <v>0</v>
      </c>
      <c r="U370">
        <f ca="1">_xlfn.BINOM.DIST($Q370,$C370,U$1,FALSE)*$F370*$B370</f>
        <v>0</v>
      </c>
      <c r="V370">
        <f ca="1">_xlfn.BINOM.DIST($Q370,$C370,V$1,FALSE)*$F370*$B370</f>
        <v>0</v>
      </c>
      <c r="W370">
        <f ca="1">_xlfn.BINOM.DIST($Q370,$C370,W$1,FALSE)*$F370*$B370</f>
        <v>0</v>
      </c>
      <c r="X370">
        <f ca="1">_xlfn.BINOM.DIST($Q370,$C370,X$1,FALSE)*$F370*$B370</f>
        <v>0</v>
      </c>
      <c r="Y370">
        <f ca="1">_xlfn.BINOM.DIST($Q370,$C370,Y$1,FALSE)*$F370*$B370</f>
        <v>0</v>
      </c>
      <c r="Z370">
        <f ca="1">_xlfn.BINOM.DIST($Q370,$C370,Z$1,FALSE)*$F370*$B370</f>
        <v>0</v>
      </c>
      <c r="AA370">
        <f ca="1">_xlfn.BINOM.DIST($Q370,$C370,AA$1,FALSE)*$F370*$B370</f>
        <v>0</v>
      </c>
      <c r="AB370">
        <f ca="1">_xlfn.BINOM.DIST($Q370,$C370,AB$1,FALSE)*$F370*$B370</f>
        <v>0</v>
      </c>
      <c r="AC370">
        <f ca="1">_xlfn.BINOM.DIST($Q370,$C370,AC$1,FALSE)*$F370*$B370</f>
        <v>1.9005336934292395E-295</v>
      </c>
      <c r="AD370">
        <f ca="1">_xlfn.BINOM.DIST($Q370,$C370,AD$1,FALSE)*$F370*$B370</f>
        <v>1.4914752809259455E-270</v>
      </c>
      <c r="AE370">
        <f ca="1">_xlfn.BINOM.DIST($Q370,$C370,AE$1,FALSE)*$F370*$B370</f>
        <v>3.5007060503946088E-248</v>
      </c>
      <c r="AF370">
        <f ca="1">_xlfn.BINOM.DIST($Q370,$C370,AF$1,FALSE)*$F370*$B370</f>
        <v>6.1315809703934414E-228</v>
      </c>
      <c r="AG370">
        <f ca="1">_xlfn.BINOM.DIST($Q370,$C370,AG$1,FALSE)*$F370*$B370</f>
        <v>1.6303493829176227E-209</v>
      </c>
      <c r="AH370">
        <f ca="1">_xlfn.BINOM.DIST($Q370,$C370,AH$1,FALSE)*$F370*$B370</f>
        <v>1.1548777655783701E-192</v>
      </c>
      <c r="AI370">
        <f ca="1">_xlfn.BINOM.DIST($Q370,$C370,AI$1,FALSE)*$F370*$B370</f>
        <v>3.4278022564994879E-177</v>
      </c>
      <c r="AJ370">
        <f ca="1">_xlfn.BINOM.DIST($Q370,$C370,AJ$1,FALSE)*$F370*$B370</f>
        <v>6.1711038751041926E-163</v>
      </c>
      <c r="AK370">
        <f ca="1">_xlfn.BINOM.DIST($Q370,$C370,AK$1,FALSE)*$F370*$B370</f>
        <v>9.1500774261019894E-150</v>
      </c>
      <c r="AL370">
        <f ca="1">_xlfn.BINOM.DIST($Q370,$C370,AL$1,FALSE)*$F370*$B370</f>
        <v>1.4429828883451499E-137</v>
      </c>
      <c r="AM370">
        <f ca="1">_xlfn.BINOM.DIST($Q370,$C370,AM$1,FALSE)*$F370*$B370</f>
        <v>3.0033663988530003E-126</v>
      </c>
      <c r="AN370">
        <f ca="1">_xlfn.BINOM.DIST($Q370,$C370,AN$1,FALSE)*$F370*$B370</f>
        <v>9.9140770040595116E-116</v>
      </c>
      <c r="AO370">
        <f ca="1">_xlfn.BINOM.DIST($Q370,$C370,AO$1,FALSE)*$F370*$B370</f>
        <v>6.0759797596584319E-106</v>
      </c>
      <c r="AP370">
        <f ca="1">_xlfn.BINOM.DIST($Q370,$C370,AP$1,FALSE)*$F370*$B370</f>
        <v>7.9208491458779886E-97</v>
      </c>
      <c r="AQ370">
        <f ca="1">_xlfn.BINOM.DIST($Q370,$C370,AQ$1,FALSE)*$F370*$B370</f>
        <v>2.4718379475769342E-88</v>
      </c>
      <c r="AR370">
        <f ca="1">_xlfn.BINOM.DIST($Q370,$C370,AR$1,FALSE)*$F370*$B370</f>
        <v>2.047155114882278E-80</v>
      </c>
      <c r="AS370">
        <f ca="1">_xlfn.BINOM.DIST($Q370,$C370,AS$1,FALSE)*$F370*$B370</f>
        <v>4.9255237002180898E-73</v>
      </c>
      <c r="AT370">
        <f ca="1">_xlfn.BINOM.DIST($Q370,$C370,AT$1,FALSE)*$F370*$B370</f>
        <v>3.7284733025275967E-66</v>
      </c>
      <c r="AU370">
        <f ca="1">_xlfn.BINOM.DIST($Q370,$C370,AU$1,FALSE)*$F370*$B370</f>
        <v>9.5275108303439828E-60</v>
      </c>
      <c r="AV370">
        <f ca="1">_xlfn.BINOM.DIST($Q370,$C370,AV$1,FALSE)*$F370*$B370</f>
        <v>8.7483886347400587E-54</v>
      </c>
      <c r="AW370">
        <f ca="1">_xlfn.BINOM.DIST($Q370,$C370,AW$1,FALSE)*$F370*$B370</f>
        <v>3.0514159688506331E-48</v>
      </c>
      <c r="AX370">
        <f ca="1">_xlfn.BINOM.DIST($Q370,$C370,AX$1,FALSE)*$F370*$B370</f>
        <v>4.2481403323733188E-43</v>
      </c>
      <c r="AY370">
        <f ca="1">_xlfn.BINOM.DIST($Q370,$C370,AY$1,FALSE)*$F370*$B370</f>
        <v>2.4672540818868994E-38</v>
      </c>
      <c r="AZ370">
        <f ca="1">_xlfn.BINOM.DIST($Q370,$C370,AZ$1,FALSE)*$F370*$B370</f>
        <v>6.2187516821015503E-34</v>
      </c>
      <c r="BA370">
        <f ca="1">_xlfn.BINOM.DIST($Q370,$C370,BA$1,FALSE)*$F370*$B370</f>
        <v>7.0471694465245316E-30</v>
      </c>
      <c r="BB370">
        <f ca="1">_xlfn.BINOM.DIST($Q370,$C370,BB$1,FALSE)*$F370*$B370</f>
        <v>3.7057915929772897E-26</v>
      </c>
      <c r="BC370">
        <f ca="1">_xlfn.BINOM.DIST($Q370,$C370,BC$1,FALSE)*$F370*$B370</f>
        <v>9.3021773829731602E-23</v>
      </c>
      <c r="BD370">
        <f ca="1">_xlfn.BINOM.DIST($Q370,$C370,BD$1,FALSE)*$F370*$B370</f>
        <v>1.1431398015398641E-19</v>
      </c>
      <c r="BE370">
        <f ca="1">_xlfn.BINOM.DIST($Q370,$C370,BE$1,FALSE)*$F370*$B370</f>
        <v>7.0341422441791559E-17</v>
      </c>
      <c r="BF370">
        <f ca="1">_xlfn.BINOM.DIST($Q370,$C370,BF$1,FALSE)*$F370*$B370</f>
        <v>2.2111694044447028E-14</v>
      </c>
      <c r="BG370">
        <f ca="1">_xlfn.BINOM.DIST($Q370,$C370,BG$1,FALSE)*$F370*$B370</f>
        <v>3.6144238868086924E-12</v>
      </c>
      <c r="BH370">
        <f ca="1">_xlfn.BINOM.DIST($Q370,$C370,BH$1,FALSE)*$F370*$B370</f>
        <v>3.1206926548460378E-10</v>
      </c>
      <c r="BI370">
        <f ca="1">_xlfn.BINOM.DIST($Q370,$C370,BI$1,FALSE)*$F370*$B370</f>
        <v>1.4427573579265896E-8</v>
      </c>
      <c r="BJ370">
        <f ca="1">_xlfn.BINOM.DIST($Q370,$C370,BJ$1,FALSE)*$F370*$B370</f>
        <v>3.6141327779841498E-7</v>
      </c>
      <c r="BK370">
        <f ca="1">_xlfn.BINOM.DIST($Q370,$C370,BK$1,FALSE)*$F370*$B370</f>
        <v>4.9553153173946523E-6</v>
      </c>
      <c r="BL370">
        <f ca="1">_xlfn.BINOM.DIST($Q370,$C370,BL$1,FALSE)*$F370*$B370</f>
        <v>3.750352293621989E-5</v>
      </c>
      <c r="BM370">
        <f ca="1">_xlfn.BINOM.DIST($Q370,$C370,BM$1,FALSE)*$F370*$B370</f>
        <v>1.577631752309796E-4</v>
      </c>
      <c r="BN370">
        <f ca="1">_xlfn.BINOM.DIST($Q370,$C370,BN$1,FALSE)*$F370*$B370</f>
        <v>3.7086831547524136E-4</v>
      </c>
      <c r="BO370">
        <f ca="1">_xlfn.BINOM.DIST($Q370,$C370,BO$1,FALSE)*$F370*$B370</f>
        <v>4.891378487273286E-4</v>
      </c>
      <c r="BP370">
        <f ca="1">_xlfn.BINOM.DIST($Q370,$C370,BP$1,FALSE)*$F370*$B370</f>
        <v>3.6286218133023277E-4</v>
      </c>
      <c r="BQ370">
        <f ca="1">_xlfn.BINOM.DIST($Q370,$C370,BQ$1,FALSE)*$F370*$B370</f>
        <v>1.5158186589419269E-4</v>
      </c>
      <c r="BR370">
        <f ca="1">_xlfn.BINOM.DIST($Q370,$C370,BR$1,FALSE)*$F370*$B370</f>
        <v>3.5648735943346881E-5</v>
      </c>
      <c r="BS370">
        <f ca="1">_xlfn.BINOM.DIST($Q370,$C370,BS$1,FALSE)*$F370*$B370</f>
        <v>4.7122584959702666E-6</v>
      </c>
      <c r="BT370">
        <f ca="1">_xlfn.BINOM.DIST($Q370,$C370,BT$1,FALSE)*$F370*$B370</f>
        <v>3.4905595781597519E-7</v>
      </c>
      <c r="BU370">
        <f ca="1">_xlfn.BINOM.DIST($Q370,$C370,BU$1,FALSE)*$F370*$B370</f>
        <v>1.4425198775712046E-8</v>
      </c>
      <c r="BV370">
        <f ca="1">_xlfn.BINOM.DIST($Q370,$C370,BV$1,FALSE)*$F370*$B370</f>
        <v>3.3064493466872442E-10</v>
      </c>
      <c r="BW370">
        <f ca="1">_xlfn.BINOM.DIST($Q370,$C370,BW$1,FALSE)*$F370*$B370</f>
        <v>4.1727365373540716E-12</v>
      </c>
      <c r="BX370">
        <f ca="1">_xlfn.BINOM.DIST($Q370,$C370,BX$1,FALSE)*$F370*$B370</f>
        <v>2.8736435613653021E-14</v>
      </c>
      <c r="BY370">
        <f ca="1">_xlfn.BINOM.DIST($Q370,$C370,BY$1,FALSE)*$F370*$B370</f>
        <v>1.0686328350361271E-16</v>
      </c>
      <c r="BZ370">
        <f ca="1">_xlfn.BINOM.DIST($Q370,$C370,BZ$1,FALSE)*$F370*$B370</f>
        <v>2.1198152553939476E-19</v>
      </c>
      <c r="CA370">
        <f ca="1">_xlfn.BINOM.DIST($Q370,$C370,CA$1,FALSE)*$F370*$B370</f>
        <v>2.2118010428787593E-22</v>
      </c>
      <c r="CB370">
        <f ca="1">_xlfn.BINOM.DIST($Q370,$C370,CB$1,FALSE)*$F370*$B370</f>
        <v>1.194644789919459E-25</v>
      </c>
      <c r="CC370">
        <f ca="1">_xlfn.BINOM.DIST($Q370,$C370,CC$1,FALSE)*$F370*$B370</f>
        <v>3.2805129706692625E-29</v>
      </c>
      <c r="CD370">
        <f ca="1">_xlfn.BINOM.DIST($Q370,$C370,CD$1,FALSE)*$F370*$B370</f>
        <v>4.4879444601935838E-33</v>
      </c>
      <c r="CE370">
        <f ca="1">_xlfn.BINOM.DIST($Q370,$C370,CE$1,FALSE)*$F370*$B370</f>
        <v>2.9901375732563874E-37</v>
      </c>
      <c r="CF370">
        <f ca="1">_xlfn.BINOM.DIST($Q370,$C370,CF$1,FALSE)*$F370*$B370</f>
        <v>9.4591666914079241E-42</v>
      </c>
      <c r="CG370">
        <f ca="1">_xlfn.BINOM.DIST($Q370,$C370,CG$1,FALSE)*$F370*$B370</f>
        <v>1.3811588834358135E-46</v>
      </c>
      <c r="CH370">
        <f ca="1">_xlfn.BINOM.DIST($Q370,$C370,CH$1,FALSE)*$F370*$B370</f>
        <v>9.0193070435713683E-52</v>
      </c>
      <c r="CI370">
        <f ca="1">_xlfn.BINOM.DIST($Q370,$C370,CI$1,FALSE)*$F370*$B370</f>
        <v>2.543288817567286E-57</v>
      </c>
      <c r="CJ370">
        <f ca="1">_xlfn.BINOM.DIST($Q370,$C370,CJ$1,FALSE)*$F370*$B370</f>
        <v>2.9780352520985593E-63</v>
      </c>
      <c r="CK370">
        <f ca="1">_xlfn.BINOM.DIST($Q370,$C370,CK$1,FALSE)*$F370*$B370</f>
        <v>1.3862701364030464E-69</v>
      </c>
      <c r="CL370">
        <f ca="1">_xlfn.BINOM.DIST($Q370,$C370,CL$1,FALSE)*$F370*$B370</f>
        <v>2.4435865169243852E-76</v>
      </c>
      <c r="CM370">
        <f ca="1">_xlfn.BINOM.DIST($Q370,$C370,CM$1,FALSE)*$F370*$B370</f>
        <v>1.5447580816045175E-83</v>
      </c>
      <c r="CN370">
        <f ca="1">_xlfn.BINOM.DIST($Q370,$C370,CN$1,FALSE)*$F370*$B370</f>
        <v>3.2953645991930879E-91</v>
      </c>
      <c r="CO370">
        <f ca="1">_xlfn.BINOM.DIST($Q370,$C370,CO$1,FALSE)*$F370*$B370</f>
        <v>2.2154749863303E-99</v>
      </c>
      <c r="CP370">
        <f ca="1">_xlfn.BINOM.DIST($Q370,$C370,CP$1,FALSE)*$F370*$B370</f>
        <v>4.3462827588489749E-108</v>
      </c>
      <c r="CQ370">
        <f ca="1">_xlfn.BINOM.DIST($Q370,$C370,CQ$1,FALSE)*$F370*$B370</f>
        <v>2.2807813979687389E-117</v>
      </c>
      <c r="CR370">
        <f ca="1">_xlfn.BINOM.DIST($Q370,$C370,CR$1,FALSE)*$F370*$B370</f>
        <v>2.9008426439482887E-127</v>
      </c>
      <c r="CS370">
        <f ca="1">_xlfn.BINOM.DIST($Q370,$C370,CS$1,FALSE)*$F370*$B370</f>
        <v>7.9918044763599331E-138</v>
      </c>
      <c r="CT370">
        <f ca="1">_xlfn.BINOM.DIST($Q370,$C370,CT$1,FALSE)*$F370*$B370</f>
        <v>4.1937263418971475E-149</v>
      </c>
      <c r="CU370">
        <f ca="1">_xlfn.BINOM.DIST($Q370,$C370,CU$1,FALSE)*$F370*$B370</f>
        <v>3.6151708009431046E-161</v>
      </c>
      <c r="CV370">
        <f ca="1">_xlfn.BINOM.DIST($Q370,$C370,CV$1,FALSE)*$F370*$B370</f>
        <v>4.3135907709213465E-174</v>
      </c>
      <c r="CW370">
        <f ca="1">_xlfn.BINOM.DIST($Q370,$C370,CW$1,FALSE)*$F370*$B370</f>
        <v>5.8348087657069051E-188</v>
      </c>
      <c r="CX370">
        <f ca="1">_xlfn.BINOM.DIST($Q370,$C370,CX$1,FALSE)*$F370*$B370</f>
        <v>7.0773543238602764E-203</v>
      </c>
      <c r="CY370">
        <f ca="1">_xlfn.BINOM.DIST($Q370,$C370,CY$1,FALSE)*$F370*$B370</f>
        <v>5.8314447168476449E-219</v>
      </c>
      <c r="CZ370">
        <f ca="1">_xlfn.BINOM.DIST($Q370,$C370,CZ$1,FALSE)*$F370*$B370</f>
        <v>2.3417005282992888E-236</v>
      </c>
      <c r="DA370">
        <f ca="1">_xlfn.BINOM.DIST($Q370,$C370,DA$1,FALSE)*$F370*$B370</f>
        <v>3.0675848246042284E-255</v>
      </c>
      <c r="DB370">
        <f ca="1">_xlfn.BINOM.DIST($Q370,$C370,DB$1,FALSE)*$F370*$B370</f>
        <v>8.0199239419756911E-276</v>
      </c>
      <c r="DC370">
        <f ca="1">_xlfn.BINOM.DIST($Q370,$C370,DC$1,FALSE)*$F370*$B370</f>
        <v>2.2733846915027297E-298</v>
      </c>
      <c r="DD370">
        <f ca="1">_xlfn.BINOM.DIST($Q370,$C370,DD$1,FALSE)*$F370*$B370</f>
        <v>0</v>
      </c>
      <c r="DE370">
        <f ca="1">_xlfn.BINOM.DIST($Q370,$C370,DE$1,FALSE)*$F370*$B370</f>
        <v>0</v>
      </c>
      <c r="DF370">
        <f ca="1">_xlfn.BINOM.DIST($Q370,$C370,DF$1,FALSE)*$F370*$B370</f>
        <v>0</v>
      </c>
      <c r="DG370">
        <f ca="1">_xlfn.BINOM.DIST($Q370,$C370,DG$1,FALSE)*$F370*$B370</f>
        <v>0</v>
      </c>
      <c r="DH370">
        <f ca="1">_xlfn.BINOM.DIST($Q370,$C370,DH$1,FALSE)*$F370*$B370</f>
        <v>0</v>
      </c>
      <c r="DI370">
        <f ca="1">_xlfn.BINOM.DIST($Q370,$C370,DI$1,FALSE)*$F370*$B370</f>
        <v>0</v>
      </c>
      <c r="DJ370">
        <f ca="1">_xlfn.BINOM.DIST($Q370,$C370,DJ$1,FALSE)*$F370*$B370</f>
        <v>0</v>
      </c>
      <c r="DK370">
        <f ca="1">_xlfn.BINOM.DIST($Q370,$C370,DK$1,FALSE)*$F370*$B370</f>
        <v>0</v>
      </c>
      <c r="DL370">
        <f ca="1">_xlfn.BINOM.DIST($Q370,$C370,DL$1,FALSE)*$F370*$B370</f>
        <v>0</v>
      </c>
      <c r="DM370">
        <f ca="1">_xlfn.BINOM.DIST($Q370,$C370,DM$1,FALSE)*$F370*$B370</f>
        <v>0</v>
      </c>
      <c r="DN370">
        <f ca="1">_xlfn.BINOM.DIST($Q370,$C370,DN$1,FALSE)*$F370*$B370</f>
        <v>0</v>
      </c>
      <c r="DQ370">
        <f t="shared" ca="1" si="219"/>
        <v>0</v>
      </c>
      <c r="DR370">
        <f t="shared" ca="1" si="219"/>
        <v>0</v>
      </c>
      <c r="DS370">
        <f t="shared" ca="1" si="219"/>
        <v>0</v>
      </c>
      <c r="DT370">
        <f t="shared" ca="1" si="219"/>
        <v>0</v>
      </c>
      <c r="DU370">
        <f t="shared" ca="1" si="219"/>
        <v>0</v>
      </c>
      <c r="DV370">
        <f t="shared" ca="1" si="219"/>
        <v>0</v>
      </c>
      <c r="DW370">
        <f t="shared" ca="1" si="219"/>
        <v>0</v>
      </c>
      <c r="DX370">
        <f t="shared" ca="1" si="219"/>
        <v>0</v>
      </c>
      <c r="DY370">
        <f t="shared" ca="1" si="219"/>
        <v>0</v>
      </c>
      <c r="DZ370">
        <f t="shared" ca="1" si="219"/>
        <v>0</v>
      </c>
      <c r="EA370">
        <f t="shared" ca="1" si="219"/>
        <v>0</v>
      </c>
      <c r="EB370">
        <f t="shared" ca="1" si="219"/>
        <v>0</v>
      </c>
      <c r="EC370">
        <f t="shared" ca="1" si="219"/>
        <v>1.8048697594329529E-297</v>
      </c>
      <c r="ED370">
        <f t="shared" ca="1" si="219"/>
        <v>5.8105555971730025E-275</v>
      </c>
      <c r="EE370">
        <f t="shared" ca="1" si="219"/>
        <v>2.0400391749766942E-254</v>
      </c>
      <c r="EF370">
        <f t="shared" ca="1" si="219"/>
        <v>1.4365823675817085E-235</v>
      </c>
      <c r="EG370">
        <f t="shared" ca="1" si="218"/>
        <v>3.3144156983113174E-218</v>
      </c>
      <c r="EH370">
        <f t="shared" ca="1" si="218"/>
        <v>3.7408614274036336E-202</v>
      </c>
      <c r="EI370">
        <f t="shared" ca="1" si="218"/>
        <v>2.8776600332941997E-187</v>
      </c>
      <c r="EJ370">
        <f t="shared" ca="1" si="218"/>
        <v>1.9908652690812314E-173</v>
      </c>
      <c r="EK370">
        <f t="shared" ca="1" si="218"/>
        <v>1.5655261381497269E-160</v>
      </c>
      <c r="EL370">
        <f t="shared" ca="1" si="218"/>
        <v>1.7079666847116352E-148</v>
      </c>
      <c r="EM370">
        <f t="shared" ca="1" si="218"/>
        <v>3.0675262162069119E-137</v>
      </c>
      <c r="EN370">
        <f t="shared" ca="1" si="218"/>
        <v>1.0513772403119911E-126</v>
      </c>
      <c r="EO370">
        <f t="shared" ca="1" si="218"/>
        <v>7.8191136186979112E-117</v>
      </c>
      <c r="EP370">
        <f t="shared" ca="1" si="218"/>
        <v>1.4115970525495121E-107</v>
      </c>
      <c r="EQ370">
        <f t="shared" ca="1" si="218"/>
        <v>6.8264786117316194E-99</v>
      </c>
      <c r="ER370">
        <f t="shared" ca="1" si="218"/>
        <v>9.6457072978399073E-91</v>
      </c>
      <c r="ES370">
        <f t="shared" ca="1" si="218"/>
        <v>4.3003762246937257E-83</v>
      </c>
      <c r="ET370">
        <f t="shared" ca="1" si="218"/>
        <v>6.4767865116553175E-76</v>
      </c>
      <c r="EU370">
        <f t="shared" ca="1" si="218"/>
        <v>3.5018389097861851E-69</v>
      </c>
      <c r="EV370">
        <f t="shared" ca="1" si="221"/>
        <v>7.1761043010290159E-63</v>
      </c>
      <c r="EW370">
        <f t="shared" ca="1" si="221"/>
        <v>5.850946502592046E-57</v>
      </c>
      <c r="EX370">
        <f t="shared" ca="1" si="221"/>
        <v>1.9824650778391406E-51</v>
      </c>
      <c r="EY370">
        <f t="shared" ca="1" si="221"/>
        <v>2.9025530806132495E-46</v>
      </c>
      <c r="EZ370">
        <f t="shared" ca="1" si="221"/>
        <v>1.9018212782672219E-41</v>
      </c>
      <c r="FA370">
        <f t="shared" ca="1" si="221"/>
        <v>5.7549314453429445E-37</v>
      </c>
      <c r="FB370">
        <f t="shared" ca="1" si="221"/>
        <v>8.2729006753338676E-33</v>
      </c>
      <c r="FC370">
        <f t="shared" ca="1" si="221"/>
        <v>5.7945719955622698E-29</v>
      </c>
      <c r="FD370">
        <f t="shared" ca="1" si="221"/>
        <v>2.0229052078141881E-25</v>
      </c>
      <c r="FE370">
        <f t="shared" ca="1" si="221"/>
        <v>3.5917725631111135E-22</v>
      </c>
      <c r="FF370">
        <f t="shared" ca="1" si="221"/>
        <v>3.3024608607637607E-19</v>
      </c>
      <c r="FG370">
        <f t="shared" ca="1" si="221"/>
        <v>1.5976392757346412E-16</v>
      </c>
      <c r="FH370">
        <f t="shared" ca="1" si="221"/>
        <v>4.123925487004061E-14</v>
      </c>
      <c r="FI370">
        <f t="shared" ca="1" si="221"/>
        <v>5.7494701854624024E-12</v>
      </c>
      <c r="FJ370">
        <f t="shared" ca="1" si="221"/>
        <v>4.3750554398929378E-10</v>
      </c>
      <c r="FK370">
        <f t="shared" ca="1" si="221"/>
        <v>1.8332818784334782E-8</v>
      </c>
      <c r="FL370">
        <f t="shared" ca="1" si="220"/>
        <v>4.2613242139667676E-7</v>
      </c>
      <c r="FM370">
        <f t="shared" ca="1" si="220"/>
        <v>5.5266596925570477E-6</v>
      </c>
      <c r="FN370">
        <f t="shared" ca="1" si="220"/>
        <v>4.0168881787453323E-5</v>
      </c>
      <c r="FO370">
        <f t="shared" ca="1" si="220"/>
        <v>1.6410384612024326E-4</v>
      </c>
      <c r="FP370">
        <f t="shared" ca="1" si="220"/>
        <v>3.7743235075961691E-4</v>
      </c>
      <c r="FQ370">
        <f t="shared" ca="1" si="220"/>
        <v>4.8881066621981868E-4</v>
      </c>
      <c r="FR370">
        <f t="shared" ca="1" si="220"/>
        <v>3.5605183724418546E-4</v>
      </c>
      <c r="FS370">
        <f t="shared" ca="1" si="220"/>
        <v>1.4549270604633966E-4</v>
      </c>
      <c r="FT370">
        <f t="shared" ca="1" si="220"/>
        <v>3.3219523675913832E-5</v>
      </c>
      <c r="FU370">
        <f t="shared" ca="1" si="220"/>
        <v>4.2150958553857977E-6</v>
      </c>
      <c r="FV370">
        <f t="shared" ca="1" si="220"/>
        <v>2.9516796074653013E-7</v>
      </c>
      <c r="FW370">
        <f t="shared" ca="1" si="220"/>
        <v>1.13106120308796E-8</v>
      </c>
      <c r="FX370">
        <f t="shared" ca="1" si="220"/>
        <v>2.3477635455649304E-10</v>
      </c>
      <c r="FY370">
        <f t="shared" ca="1" si="220"/>
        <v>2.6086711530873647E-12</v>
      </c>
      <c r="FZ370">
        <f t="shared" ca="1" si="220"/>
        <v>1.5304822584858031E-14</v>
      </c>
      <c r="GA370">
        <f t="shared" ca="1" si="217"/>
        <v>4.6673950851610507E-17</v>
      </c>
      <c r="GB370">
        <f t="shared" ca="1" si="217"/>
        <v>7.2682863986084881E-20</v>
      </c>
      <c r="GC370">
        <f t="shared" ca="1" si="217"/>
        <v>5.6647226943572062E-23</v>
      </c>
      <c r="GD370">
        <f t="shared" ca="1" si="217"/>
        <v>2.160265801524102E-26</v>
      </c>
      <c r="GE370">
        <f t="shared" ca="1" si="217"/>
        <v>3.9302593237321035E-30</v>
      </c>
      <c r="GF370">
        <f t="shared" ca="1" si="217"/>
        <v>3.3159949754579988E-34</v>
      </c>
      <c r="GG370">
        <f t="shared" ca="1" si="217"/>
        <v>1.2569744580860788E-38</v>
      </c>
      <c r="GH370">
        <f t="shared" ca="1" si="217"/>
        <v>2.0662504868036738E-43</v>
      </c>
      <c r="GI370">
        <f t="shared" ca="1" si="217"/>
        <v>1.4157811979689109E-48</v>
      </c>
      <c r="GJ370">
        <f t="shared" ca="1" si="217"/>
        <v>3.8684699529345925E-54</v>
      </c>
      <c r="GK370">
        <f t="shared" ca="1" si="217"/>
        <v>4.0112201394398173E-60</v>
      </c>
      <c r="GL370">
        <f t="shared" ca="1" si="217"/>
        <v>1.4929437768239757E-66</v>
      </c>
      <c r="GM370">
        <f t="shared" ca="1" si="217"/>
        <v>1.8735511419030547E-73</v>
      </c>
      <c r="GN370">
        <f t="shared" ca="1" si="217"/>
        <v>7.3875597623950052E-81</v>
      </c>
      <c r="GO370">
        <f t="shared" ca="1" si="217"/>
        <v>8.4506313356435785E-89</v>
      </c>
      <c r="GP370">
        <f t="shared" ca="1" si="217"/>
        <v>2.5614174510668856E-97</v>
      </c>
      <c r="GQ370">
        <f t="shared" ca="1" si="216"/>
        <v>1.8553075319607077E-106</v>
      </c>
      <c r="GR370">
        <f t="shared" ca="1" si="216"/>
        <v>2.8530934867457963E-116</v>
      </c>
      <c r="GS370">
        <f t="shared" ca="1" si="216"/>
        <v>8.1286764490586695E-127</v>
      </c>
      <c r="GT370">
        <f t="shared" ca="1" si="216"/>
        <v>3.6643864974510728E-138</v>
      </c>
      <c r="GU370">
        <f t="shared" ca="1" si="216"/>
        <v>2.1744775728383364E-150</v>
      </c>
      <c r="GV370">
        <f t="shared" ca="1" si="216"/>
        <v>1.3683752070861147E-163</v>
      </c>
      <c r="GW370">
        <f t="shared" ca="1" si="216"/>
        <v>7.0685114854403081E-178</v>
      </c>
      <c r="GX370">
        <f t="shared" ca="1" si="216"/>
        <v>2.2063777260493611E-193</v>
      </c>
      <c r="GY370">
        <f t="shared" ca="1" si="216"/>
        <v>2.8733053330834141E-210</v>
      </c>
      <c r="GZ370">
        <f t="shared" ca="1" si="216"/>
        <v>9.9190042984073129E-229</v>
      </c>
      <c r="HA370">
        <f t="shared" ca="1" si="216"/>
        <v>5.1680383787296496E-249</v>
      </c>
      <c r="HB370">
        <f t="shared" ca="1" si="216"/>
        <v>1.99567698800393E-271</v>
      </c>
      <c r="HC370">
        <f t="shared" ca="1" si="216"/>
        <v>2.286149225420881E-296</v>
      </c>
      <c r="HD370">
        <f t="shared" ca="1" si="216"/>
        <v>0</v>
      </c>
      <c r="HE370">
        <f t="shared" ca="1" si="216"/>
        <v>0</v>
      </c>
      <c r="HF370">
        <f t="shared" ca="1" si="211"/>
        <v>0</v>
      </c>
      <c r="HG370">
        <f t="shared" ca="1" si="211"/>
        <v>0</v>
      </c>
      <c r="HH370">
        <f t="shared" ca="1" si="211"/>
        <v>0</v>
      </c>
      <c r="HI370">
        <f t="shared" ca="1" si="211"/>
        <v>0</v>
      </c>
      <c r="HJ370">
        <f t="shared" ca="1" si="211"/>
        <v>0</v>
      </c>
      <c r="HK370">
        <f t="shared" ca="1" si="211"/>
        <v>0</v>
      </c>
      <c r="HL370">
        <f t="shared" ca="1" si="211"/>
        <v>0</v>
      </c>
    </row>
    <row r="371" spans="1:220" x14ac:dyDescent="0.25">
      <c r="A371" s="6">
        <v>45352</v>
      </c>
      <c r="B371">
        <f t="shared" ca="1" si="193"/>
        <v>2.3218660767764823E-2</v>
      </c>
      <c r="C371" s="5">
        <v>1246</v>
      </c>
      <c r="D371">
        <f t="shared" si="194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195"/>
        <v>1</v>
      </c>
      <c r="J371">
        <f t="shared" si="196"/>
        <v>0</v>
      </c>
      <c r="K371">
        <f t="shared" ca="1" si="197"/>
        <v>1.914991402409004E-2</v>
      </c>
      <c r="L371">
        <f t="shared" ca="1" si="198"/>
        <v>0</v>
      </c>
      <c r="M371">
        <f t="shared" si="199"/>
        <v>1</v>
      </c>
      <c r="Q371">
        <f t="shared" si="200"/>
        <v>473.48</v>
      </c>
      <c r="R371">
        <f t="shared" si="201"/>
        <v>473.48</v>
      </c>
      <c r="S371">
        <f ca="1">_xlfn.BINOM.DIST($Q371,$C371,S$1,FALSE)*$F371*$B371</f>
        <v>0</v>
      </c>
      <c r="T371">
        <f ca="1">_xlfn.BINOM.DIST($Q371,$C371,T$1,FALSE)*$F371*$B371</f>
        <v>0</v>
      </c>
      <c r="U371">
        <f ca="1">_xlfn.BINOM.DIST($Q371,$C371,U$1,FALSE)*$F371*$B371</f>
        <v>0</v>
      </c>
      <c r="V371">
        <f ca="1">_xlfn.BINOM.DIST($Q371,$C371,V$1,FALSE)*$F371*$B371</f>
        <v>0</v>
      </c>
      <c r="W371">
        <f ca="1">_xlfn.BINOM.DIST($Q371,$C371,W$1,FALSE)*$F371*$B371</f>
        <v>0</v>
      </c>
      <c r="X371">
        <f ca="1">_xlfn.BINOM.DIST($Q371,$C371,X$1,FALSE)*$F371*$B371</f>
        <v>1.7626783985317517E-277</v>
      </c>
      <c r="Y371">
        <f ca="1">_xlfn.BINOM.DIST($Q371,$C371,Y$1,FALSE)*$F371*$B371</f>
        <v>1.4008331389153316E-243</v>
      </c>
      <c r="Z371">
        <f ca="1">_xlfn.BINOM.DIST($Q371,$C371,Z$1,FALSE)*$F371*$B371</f>
        <v>1.666120093463564E-215</v>
      </c>
      <c r="AA371">
        <f ca="1">_xlfn.BINOM.DIST($Q371,$C371,AA$1,FALSE)*$F371*$B371</f>
        <v>1.0533398830979722E-191</v>
      </c>
      <c r="AB371">
        <f ca="1">_xlfn.BINOM.DIST($Q371,$C371,AB$1,FALSE)*$F371*$B371</f>
        <v>3.5376704347648788E-171</v>
      </c>
      <c r="AC371">
        <f ca="1">_xlfn.BINOM.DIST($Q371,$C371,AC$1,FALSE)*$F371*$B371</f>
        <v>3.0372038357412579E-153</v>
      </c>
      <c r="AD371">
        <f ca="1">_xlfn.BINOM.DIST($Q371,$C371,AD$1,FALSE)*$F371*$B371</f>
        <v>2.042816511355787E-137</v>
      </c>
      <c r="AE371">
        <f ca="1">_xlfn.BINOM.DIST($Q371,$C371,AE$1,FALSE)*$F371*$B371</f>
        <v>2.45951284870984E-123</v>
      </c>
      <c r="AF371">
        <f ca="1">_xlfn.BINOM.DIST($Q371,$C371,AF$1,FALSE)*$F371*$B371</f>
        <v>9.9220647856045038E-111</v>
      </c>
      <c r="AG371">
        <f ca="1">_xlfn.BINOM.DIST($Q371,$C371,AG$1,FALSE)*$F371*$B371</f>
        <v>2.1821159822461373E-99</v>
      </c>
      <c r="AH371">
        <f ca="1">_xlfn.BINOM.DIST($Q371,$C371,AH$1,FALSE)*$F371*$B371</f>
        <v>3.8459997668265759E-89</v>
      </c>
      <c r="AI371">
        <f ca="1">_xlfn.BINOM.DIST($Q371,$C371,AI$1,FALSE)*$F371*$B371</f>
        <v>7.4071998991060054E-80</v>
      </c>
      <c r="AJ371">
        <f ca="1">_xlfn.BINOM.DIST($Q371,$C371,AJ$1,FALSE)*$F371*$B371</f>
        <v>2.0077949692050187E-71</v>
      </c>
      <c r="AK371">
        <f ca="1">_xlfn.BINOM.DIST($Q371,$C371,AK$1,FALSE)*$F371*$B371</f>
        <v>9.4409772163552872E-64</v>
      </c>
      <c r="AL371">
        <f ca="1">_xlfn.BINOM.DIST($Q371,$C371,AL$1,FALSE)*$F371*$B371</f>
        <v>9.1703727095943951E-57</v>
      </c>
      <c r="AM371">
        <f ca="1">_xlfn.BINOM.DIST($Q371,$C371,AM$1,FALSE)*$F371*$B371</f>
        <v>2.1318764734859247E-50</v>
      </c>
      <c r="AN371">
        <f ca="1">_xlfn.BINOM.DIST($Q371,$C371,AN$1,FALSE)*$F371*$B371</f>
        <v>1.3442564213982402E-44</v>
      </c>
      <c r="AO371">
        <f ca="1">_xlfn.BINOM.DIST($Q371,$C371,AO$1,FALSE)*$F371*$B371</f>
        <v>2.5589986202820774E-39</v>
      </c>
      <c r="AP371">
        <f ca="1">_xlfn.BINOM.DIST($Q371,$C371,AP$1,FALSE)*$F371*$B371</f>
        <v>1.6129137257584545E-34</v>
      </c>
      <c r="AQ371">
        <f ca="1">_xlfn.BINOM.DIST($Q371,$C371,AQ$1,FALSE)*$F371*$B371</f>
        <v>3.6461816890314537E-30</v>
      </c>
      <c r="AR371">
        <f ca="1">_xlfn.BINOM.DIST($Q371,$C371,AR$1,FALSE)*$F371*$B371</f>
        <v>3.1695298537846376E-26</v>
      </c>
      <c r="AS371">
        <f ca="1">_xlfn.BINOM.DIST($Q371,$C371,AS$1,FALSE)*$F371*$B371</f>
        <v>1.1259706893006339E-22</v>
      </c>
      <c r="AT371">
        <f ca="1">_xlfn.BINOM.DIST($Q371,$C371,AT$1,FALSE)*$F371*$B371</f>
        <v>1.7244295779539785E-19</v>
      </c>
      <c r="AU371">
        <f ca="1">_xlfn.BINOM.DIST($Q371,$C371,AU$1,FALSE)*$F371*$B371</f>
        <v>1.1933908655008444E-16</v>
      </c>
      <c r="AV371">
        <f ca="1">_xlfn.BINOM.DIST($Q371,$C371,AV$1,FALSE)*$F371*$B371</f>
        <v>3.8901890684529454E-14</v>
      </c>
      <c r="AW371">
        <f ca="1">_xlfn.BINOM.DIST($Q371,$C371,AW$1,FALSE)*$F371*$B371</f>
        <v>6.1965870705378092E-12</v>
      </c>
      <c r="AX371">
        <f ca="1">_xlfn.BINOM.DIST($Q371,$C371,AX$1,FALSE)*$F371*$B371</f>
        <v>4.9824444638712696E-10</v>
      </c>
      <c r="AY371">
        <f ca="1">_xlfn.BINOM.DIST($Q371,$C371,AY$1,FALSE)*$F371*$B371</f>
        <v>2.0813418191077279E-8</v>
      </c>
      <c r="AZ371">
        <f ca="1">_xlfn.BINOM.DIST($Q371,$C371,AZ$1,FALSE)*$F371*$B371</f>
        <v>4.6337243293111323E-7</v>
      </c>
      <c r="BA371">
        <f ca="1">_xlfn.BINOM.DIST($Q371,$C371,BA$1,FALSE)*$F371*$B371</f>
        <v>5.6234660548715092E-6</v>
      </c>
      <c r="BB371">
        <f ca="1">_xlfn.BINOM.DIST($Q371,$C371,BB$1,FALSE)*$F371*$B371</f>
        <v>3.7951050836832902E-5</v>
      </c>
      <c r="BC371">
        <f ca="1">_xlfn.BINOM.DIST($Q371,$C371,BC$1,FALSE)*$F371*$B371</f>
        <v>1.4494955805855153E-4</v>
      </c>
      <c r="BD371">
        <f ca="1">_xlfn.BINOM.DIST($Q371,$C371,BD$1,FALSE)*$F371*$B371</f>
        <v>3.1818108202672255E-4</v>
      </c>
      <c r="BE371">
        <f ca="1">_xlfn.BINOM.DIST($Q371,$C371,BE$1,FALSE)*$F371*$B371</f>
        <v>4.0684719395171727E-4</v>
      </c>
      <c r="BF371">
        <f ca="1">_xlfn.BINOM.DIST($Q371,$C371,BF$1,FALSE)*$F371*$B371</f>
        <v>3.0657428915072929E-4</v>
      </c>
      <c r="BG371">
        <f ca="1">_xlfn.BINOM.DIST($Q371,$C371,BG$1,FALSE)*$F371*$B371</f>
        <v>1.3750123147507757E-4</v>
      </c>
      <c r="BH371">
        <f ca="1">_xlfn.BINOM.DIST($Q371,$C371,BH$1,FALSE)*$F371*$B371</f>
        <v>3.7015478756470839E-5</v>
      </c>
      <c r="BI371">
        <f ca="1">_xlfn.BINOM.DIST($Q371,$C371,BI$1,FALSE)*$F371*$B371</f>
        <v>6.0223712679188183E-6</v>
      </c>
      <c r="BJ371">
        <f ca="1">_xlfn.BINOM.DIST($Q371,$C371,BJ$1,FALSE)*$F371*$B371</f>
        <v>5.9546613429574751E-7</v>
      </c>
      <c r="BK371">
        <f ca="1">_xlfn.BINOM.DIST($Q371,$C371,BK$1,FALSE)*$F371*$B371</f>
        <v>3.5931470973329368E-8</v>
      </c>
      <c r="BL371">
        <f ca="1">_xlfn.BINOM.DIST($Q371,$C371,BL$1,FALSE)*$F371*$B371</f>
        <v>1.3270648246926127E-9</v>
      </c>
      <c r="BM371">
        <f ca="1">_xlfn.BINOM.DIST($Q371,$C371,BM$1,FALSE)*$F371*$B371</f>
        <v>3.0050027350987654E-11</v>
      </c>
      <c r="BN371">
        <f ca="1">_xlfn.BINOM.DIST($Q371,$C371,BN$1,FALSE)*$F371*$B371</f>
        <v>4.1739587052542056E-13</v>
      </c>
      <c r="BO371">
        <f ca="1">_xlfn.BINOM.DIST($Q371,$C371,BO$1,FALSE)*$F371*$B371</f>
        <v>3.5538905731816817E-15</v>
      </c>
      <c r="BP371">
        <f ca="1">_xlfn.BINOM.DIST($Q371,$C371,BP$1,FALSE)*$F371*$B371</f>
        <v>1.8514249851574261E-17</v>
      </c>
      <c r="BQ371">
        <f ca="1">_xlfn.BINOM.DIST($Q371,$C371,BQ$1,FALSE)*$F371*$B371</f>
        <v>5.8835513169220304E-20</v>
      </c>
      <c r="BR371">
        <f ca="1">_xlfn.BINOM.DIST($Q371,$C371,BR$1,FALSE)*$F371*$B371</f>
        <v>1.1357357578307734E-22</v>
      </c>
      <c r="BS371">
        <f ca="1">_xlfn.BINOM.DIST($Q371,$C371,BS$1,FALSE)*$F371*$B371</f>
        <v>1.3245616405447884E-25</v>
      </c>
      <c r="BT371">
        <f ca="1">_xlfn.BINOM.DIST($Q371,$C371,BT$1,FALSE)*$F371*$B371</f>
        <v>9.2713856996098076E-29</v>
      </c>
      <c r="BU371">
        <f ca="1">_xlfn.BINOM.DIST($Q371,$C371,BU$1,FALSE)*$F371*$B371</f>
        <v>3.8642607984303038E-32</v>
      </c>
      <c r="BV371">
        <f ca="1">_xlfn.BINOM.DIST($Q371,$C371,BV$1,FALSE)*$F371*$B371</f>
        <v>9.5025337817231346E-36</v>
      </c>
      <c r="BW371">
        <f ca="1">_xlfn.BINOM.DIST($Q371,$C371,BW$1,FALSE)*$F371*$B371</f>
        <v>1.364174228840412E-39</v>
      </c>
      <c r="BX371">
        <f ca="1">_xlfn.BINOM.DIST($Q371,$C371,BX$1,FALSE)*$F371*$B371</f>
        <v>1.1296321370820933E-43</v>
      </c>
      <c r="BY371">
        <f ca="1">_xlfn.BINOM.DIST($Q371,$C371,BY$1,FALSE)*$F371*$B371</f>
        <v>5.3230013452936185E-48</v>
      </c>
      <c r="BZ371">
        <f ca="1">_xlfn.BINOM.DIST($Q371,$C371,BZ$1,FALSE)*$F371*$B371</f>
        <v>1.4058432310876305E-52</v>
      </c>
      <c r="CA371">
        <f ca="1">_xlfn.BINOM.DIST($Q371,$C371,CA$1,FALSE)*$F371*$B371</f>
        <v>2.0461094965968271E-57</v>
      </c>
      <c r="CB371">
        <f ca="1">_xlfn.BINOM.DIST($Q371,$C371,CB$1,FALSE)*$F371*$B371</f>
        <v>1.6105244954776192E-62</v>
      </c>
      <c r="CC371">
        <f ca="1">_xlfn.BINOM.DIST($Q371,$C371,CC$1,FALSE)*$F371*$B371</f>
        <v>6.714342030415162E-68</v>
      </c>
      <c r="CD371">
        <f ca="1">_xlfn.BINOM.DIST($Q371,$C371,CD$1,FALSE)*$F371*$B371</f>
        <v>1.4488610535258944E-73</v>
      </c>
      <c r="CE371">
        <f ca="1">_xlfn.BINOM.DIST($Q371,$C371,CE$1,FALSE)*$F371*$B371</f>
        <v>1.5775202055423584E-79</v>
      </c>
      <c r="CF371">
        <f ca="1">_xlfn.BINOM.DIST($Q371,$C371,CF$1,FALSE)*$F371*$B371</f>
        <v>8.4261680800915053E-86</v>
      </c>
      <c r="CG371">
        <f ca="1">_xlfn.BINOM.DIST($Q371,$C371,CG$1,FALSE)*$F371*$B371</f>
        <v>2.1404176722806356E-92</v>
      </c>
      <c r="CH371">
        <f ca="1">_xlfn.BINOM.DIST($Q371,$C371,CH$1,FALSE)*$F371*$B371</f>
        <v>2.4984539326643433E-99</v>
      </c>
      <c r="CI371">
        <f ca="1">_xlfn.BINOM.DIST($Q371,$C371,CI$1,FALSE)*$F371*$B371</f>
        <v>1.2902179938329661E-106</v>
      </c>
      <c r="CJ371">
        <f ca="1">_xlfn.BINOM.DIST($Q371,$C371,CJ$1,FALSE)*$F371*$B371</f>
        <v>2.8263334319650161E-114</v>
      </c>
      <c r="CK371">
        <f ca="1">_xlfn.BINOM.DIST($Q371,$C371,CK$1,FALSE)*$F371*$B371</f>
        <v>2.5067843120091434E-122</v>
      </c>
      <c r="CL371">
        <f ca="1">_xlfn.BINOM.DIST($Q371,$C371,CL$1,FALSE)*$F371*$B371</f>
        <v>8.5480186907154622E-131</v>
      </c>
      <c r="CM371">
        <f ca="1">_xlfn.BINOM.DIST($Q371,$C371,CM$1,FALSE)*$F371*$B371</f>
        <v>1.057896505652747E-139</v>
      </c>
      <c r="CN371">
        <f ca="1">_xlfn.BINOM.DIST($Q371,$C371,CN$1,FALSE)*$F371*$B371</f>
        <v>4.4557075165614826E-149</v>
      </c>
      <c r="CO371">
        <f ca="1">_xlfn.BINOM.DIST($Q371,$C371,CO$1,FALSE)*$F371*$B371</f>
        <v>5.9431344770790799E-159</v>
      </c>
      <c r="CP371">
        <f ca="1">_xlfn.BINOM.DIST($Q371,$C371,CP$1,FALSE)*$F371*$B371</f>
        <v>2.3153594917508501E-169</v>
      </c>
      <c r="CQ371">
        <f ca="1">_xlfn.BINOM.DIST($Q371,$C371,CQ$1,FALSE)*$F371*$B371</f>
        <v>2.4050999814753327E-180</v>
      </c>
      <c r="CR371">
        <f ca="1">_xlfn.BINOM.DIST($Q371,$C371,CR$1,FALSE)*$F371*$B371</f>
        <v>6.0082001425984679E-192</v>
      </c>
      <c r="CS371">
        <f ca="1">_xlfn.BINOM.DIST($Q371,$C371,CS$1,FALSE)*$F371*$B371</f>
        <v>3.2099146970076974E-204</v>
      </c>
      <c r="CT371">
        <f ca="1">_xlfn.BINOM.DIST($Q371,$C371,CT$1,FALSE)*$F371*$B371</f>
        <v>3.2073263539059773E-217</v>
      </c>
      <c r="CU371">
        <f ca="1">_xlfn.BINOM.DIST($Q371,$C371,CU$1,FALSE)*$F371*$B371</f>
        <v>5.1376514633906913E-231</v>
      </c>
      <c r="CV371">
        <f ca="1">_xlfn.BINOM.DIST($Q371,$C371,CV$1,FALSE)*$F371*$B371</f>
        <v>1.1039810258426822E-245</v>
      </c>
      <c r="CW371">
        <f ca="1">_xlfn.BINOM.DIST($Q371,$C371,CW$1,FALSE)*$F371*$B371</f>
        <v>2.5859061881652458E-261</v>
      </c>
      <c r="CX371">
        <f ca="1">_xlfn.BINOM.DIST($Q371,$C371,CX$1,FALSE)*$F371*$B371</f>
        <v>5.1756876900941802E-278</v>
      </c>
      <c r="CY371">
        <f ca="1">_xlfn.BINOM.DIST($Q371,$C371,CY$1,FALSE)*$F371*$B371</f>
        <v>6.6353378919882404E-296</v>
      </c>
      <c r="CZ371">
        <f ca="1">_xlfn.BINOM.DIST($Q371,$C371,CZ$1,FALSE)*$F371*$B371</f>
        <v>0</v>
      </c>
      <c r="DA371">
        <f ca="1">_xlfn.BINOM.DIST($Q371,$C371,DA$1,FALSE)*$F371*$B371</f>
        <v>0</v>
      </c>
      <c r="DB371">
        <f ca="1">_xlfn.BINOM.DIST($Q371,$C371,DB$1,FALSE)*$F371*$B371</f>
        <v>0</v>
      </c>
      <c r="DC371">
        <f ca="1">_xlfn.BINOM.DIST($Q371,$C371,DC$1,FALSE)*$F371*$B371</f>
        <v>0</v>
      </c>
      <c r="DD371">
        <f ca="1">_xlfn.BINOM.DIST($Q371,$C371,DD$1,FALSE)*$F371*$B371</f>
        <v>0</v>
      </c>
      <c r="DE371">
        <f ca="1">_xlfn.BINOM.DIST($Q371,$C371,DE$1,FALSE)*$F371*$B371</f>
        <v>0</v>
      </c>
      <c r="DF371">
        <f ca="1">_xlfn.BINOM.DIST($Q371,$C371,DF$1,FALSE)*$F371*$B371</f>
        <v>0</v>
      </c>
      <c r="DG371">
        <f ca="1">_xlfn.BINOM.DIST($Q371,$C371,DG$1,FALSE)*$F371*$B371</f>
        <v>0</v>
      </c>
      <c r="DH371">
        <f ca="1">_xlfn.BINOM.DIST($Q371,$C371,DH$1,FALSE)*$F371*$B371</f>
        <v>0</v>
      </c>
      <c r="DI371">
        <f ca="1">_xlfn.BINOM.DIST($Q371,$C371,DI$1,FALSE)*$F371*$B371</f>
        <v>0</v>
      </c>
      <c r="DJ371">
        <f ca="1">_xlfn.BINOM.DIST($Q371,$C371,DJ$1,FALSE)*$F371*$B371</f>
        <v>0</v>
      </c>
      <c r="DK371">
        <f ca="1">_xlfn.BINOM.DIST($Q371,$C371,DK$1,FALSE)*$F371*$B371</f>
        <v>0</v>
      </c>
      <c r="DL371">
        <f ca="1">_xlfn.BINOM.DIST($Q371,$C371,DL$1,FALSE)*$F371*$B371</f>
        <v>0</v>
      </c>
      <c r="DM371">
        <f ca="1">_xlfn.BINOM.DIST($Q371,$C371,DM$1,FALSE)*$F371*$B371</f>
        <v>0</v>
      </c>
      <c r="DN371">
        <f ca="1">_xlfn.BINOM.DIST($Q371,$C371,DN$1,FALSE)*$F371*$B371</f>
        <v>0</v>
      </c>
      <c r="DQ371">
        <f t="shared" ca="1" si="219"/>
        <v>0</v>
      </c>
      <c r="DR371">
        <f t="shared" ca="1" si="219"/>
        <v>0</v>
      </c>
      <c r="DS371">
        <f t="shared" ca="1" si="219"/>
        <v>0</v>
      </c>
      <c r="DT371">
        <f t="shared" ca="1" si="219"/>
        <v>0</v>
      </c>
      <c r="DU371">
        <f t="shared" ca="1" si="219"/>
        <v>0</v>
      </c>
      <c r="DV371">
        <f t="shared" ca="1" si="219"/>
        <v>1.7626783985317517E-277</v>
      </c>
      <c r="DW371">
        <f t="shared" ca="1" si="219"/>
        <v>1.4008331389153316E-243</v>
      </c>
      <c r="DX371">
        <f t="shared" ca="1" si="219"/>
        <v>1.666120093463564E-215</v>
      </c>
      <c r="DY371">
        <f t="shared" ca="1" si="219"/>
        <v>1.0533398830979722E-191</v>
      </c>
      <c r="DZ371">
        <f t="shared" ca="1" si="219"/>
        <v>3.5376704347648788E-171</v>
      </c>
      <c r="EA371">
        <f t="shared" ca="1" si="219"/>
        <v>3.0372038357412579E-153</v>
      </c>
      <c r="EB371">
        <f t="shared" ca="1" si="219"/>
        <v>2.042816511355787E-137</v>
      </c>
      <c r="EC371">
        <f t="shared" ca="1" si="219"/>
        <v>2.45951284870984E-123</v>
      </c>
      <c r="ED371">
        <f t="shared" ca="1" si="219"/>
        <v>9.9220647856045038E-111</v>
      </c>
      <c r="EE371">
        <f t="shared" ca="1" si="219"/>
        <v>2.1821159822461373E-99</v>
      </c>
      <c r="EF371">
        <f t="shared" ca="1" si="219"/>
        <v>3.8459997668265759E-89</v>
      </c>
      <c r="EG371">
        <f t="shared" ca="1" si="218"/>
        <v>7.4071998991060054E-80</v>
      </c>
      <c r="EH371">
        <f t="shared" ca="1" si="218"/>
        <v>2.0077949692050187E-71</v>
      </c>
      <c r="EI371">
        <f t="shared" ca="1" si="218"/>
        <v>9.4409772163552872E-64</v>
      </c>
      <c r="EJ371">
        <f t="shared" ca="1" si="218"/>
        <v>9.1703727095943951E-57</v>
      </c>
      <c r="EK371">
        <f t="shared" ca="1" si="218"/>
        <v>2.1318764734859247E-50</v>
      </c>
      <c r="EL371">
        <f t="shared" ca="1" si="218"/>
        <v>1.3442564213982402E-44</v>
      </c>
      <c r="EM371">
        <f t="shared" ca="1" si="218"/>
        <v>2.5589986202820774E-39</v>
      </c>
      <c r="EN371">
        <f t="shared" ca="1" si="218"/>
        <v>1.6129137257584545E-34</v>
      </c>
      <c r="EO371">
        <f t="shared" ca="1" si="218"/>
        <v>3.6461816890314537E-30</v>
      </c>
      <c r="EP371">
        <f t="shared" ca="1" si="218"/>
        <v>3.1695298537846376E-26</v>
      </c>
      <c r="EQ371">
        <f t="shared" ca="1" si="218"/>
        <v>1.1259706893006339E-22</v>
      </c>
      <c r="ER371">
        <f t="shared" ca="1" si="218"/>
        <v>1.7244295779539785E-19</v>
      </c>
      <c r="ES371">
        <f t="shared" ca="1" si="218"/>
        <v>1.1933908655008444E-16</v>
      </c>
      <c r="ET371">
        <f t="shared" ca="1" si="218"/>
        <v>3.8901890684529454E-14</v>
      </c>
      <c r="EU371">
        <f t="shared" ca="1" si="218"/>
        <v>6.1965870705378092E-12</v>
      </c>
      <c r="EV371">
        <f t="shared" ca="1" si="221"/>
        <v>4.9824444638712696E-10</v>
      </c>
      <c r="EW371">
        <f t="shared" ca="1" si="221"/>
        <v>2.0813418191077279E-8</v>
      </c>
      <c r="EX371">
        <f t="shared" ca="1" si="221"/>
        <v>4.6337243293111323E-7</v>
      </c>
      <c r="EY371">
        <f t="shared" ca="1" si="221"/>
        <v>5.6234660548715092E-6</v>
      </c>
      <c r="EZ371">
        <f t="shared" ca="1" si="221"/>
        <v>3.7951050836832902E-5</v>
      </c>
      <c r="FA371">
        <f t="shared" ca="1" si="221"/>
        <v>1.4494955805855153E-4</v>
      </c>
      <c r="FB371">
        <f t="shared" ca="1" si="221"/>
        <v>3.1818108202672255E-4</v>
      </c>
      <c r="FC371">
        <f t="shared" ca="1" si="221"/>
        <v>4.0684719395171727E-4</v>
      </c>
      <c r="FD371">
        <f t="shared" ca="1" si="221"/>
        <v>3.0657428915072929E-4</v>
      </c>
      <c r="FE371">
        <f t="shared" ca="1" si="221"/>
        <v>1.3750123147507757E-4</v>
      </c>
      <c r="FF371">
        <f t="shared" ca="1" si="221"/>
        <v>3.7015478756470839E-5</v>
      </c>
      <c r="FG371">
        <f t="shared" ca="1" si="221"/>
        <v>6.0223712679188183E-6</v>
      </c>
      <c r="FH371">
        <f t="shared" ca="1" si="221"/>
        <v>5.9546613429574751E-7</v>
      </c>
      <c r="FI371">
        <f t="shared" ca="1" si="221"/>
        <v>3.5931470973329368E-8</v>
      </c>
      <c r="FJ371">
        <f t="shared" ca="1" si="221"/>
        <v>1.3270648246926127E-9</v>
      </c>
      <c r="FK371">
        <f t="shared" ca="1" si="221"/>
        <v>3.0050027350987654E-11</v>
      </c>
      <c r="FL371">
        <f t="shared" ca="1" si="220"/>
        <v>4.1739587052542056E-13</v>
      </c>
      <c r="FM371">
        <f t="shared" ca="1" si="220"/>
        <v>3.5538905731816817E-15</v>
      </c>
      <c r="FN371">
        <f t="shared" ca="1" si="220"/>
        <v>1.8514249851574261E-17</v>
      </c>
      <c r="FO371">
        <f t="shared" ca="1" si="220"/>
        <v>5.8835513169220304E-20</v>
      </c>
      <c r="FP371">
        <f t="shared" ca="1" si="220"/>
        <v>1.1357357578307734E-22</v>
      </c>
      <c r="FQ371">
        <f t="shared" ca="1" si="220"/>
        <v>1.3245616405447884E-25</v>
      </c>
      <c r="FR371">
        <f t="shared" ca="1" si="220"/>
        <v>9.2713856996098076E-29</v>
      </c>
      <c r="FS371">
        <f t="shared" ca="1" si="220"/>
        <v>3.8642607984303038E-32</v>
      </c>
      <c r="FT371">
        <f t="shared" ca="1" si="220"/>
        <v>9.5025337817231346E-36</v>
      </c>
      <c r="FU371">
        <f t="shared" ca="1" si="220"/>
        <v>1.364174228840412E-39</v>
      </c>
      <c r="FV371">
        <f t="shared" ca="1" si="220"/>
        <v>1.1296321370820933E-43</v>
      </c>
      <c r="FW371">
        <f t="shared" ca="1" si="220"/>
        <v>5.3230013452936185E-48</v>
      </c>
      <c r="FX371">
        <f t="shared" ca="1" si="220"/>
        <v>1.4058432310876305E-52</v>
      </c>
      <c r="FY371">
        <f t="shared" ca="1" si="220"/>
        <v>2.0461094965968271E-57</v>
      </c>
      <c r="FZ371">
        <f t="shared" ca="1" si="220"/>
        <v>1.6105244954776192E-62</v>
      </c>
      <c r="GA371">
        <f t="shared" ca="1" si="217"/>
        <v>6.714342030415162E-68</v>
      </c>
      <c r="GB371">
        <f t="shared" ca="1" si="217"/>
        <v>1.4488610535258944E-73</v>
      </c>
      <c r="GC371">
        <f t="shared" ca="1" si="217"/>
        <v>1.5775202055423584E-79</v>
      </c>
      <c r="GD371">
        <f t="shared" ca="1" si="217"/>
        <v>8.4261680800915053E-86</v>
      </c>
      <c r="GE371">
        <f t="shared" ca="1" si="217"/>
        <v>2.1404176722806356E-92</v>
      </c>
      <c r="GF371">
        <f t="shared" ca="1" si="217"/>
        <v>2.4984539326643433E-99</v>
      </c>
      <c r="GG371">
        <f t="shared" ca="1" si="217"/>
        <v>1.2902179938329661E-106</v>
      </c>
      <c r="GH371">
        <f t="shared" ca="1" si="217"/>
        <v>2.8263334319650161E-114</v>
      </c>
      <c r="GI371">
        <f t="shared" ca="1" si="217"/>
        <v>2.5067843120091434E-122</v>
      </c>
      <c r="GJ371">
        <f t="shared" ca="1" si="217"/>
        <v>8.5480186907154622E-131</v>
      </c>
      <c r="GK371">
        <f t="shared" ca="1" si="217"/>
        <v>1.057896505652747E-139</v>
      </c>
      <c r="GL371">
        <f t="shared" ca="1" si="217"/>
        <v>4.4557075165614826E-149</v>
      </c>
      <c r="GM371">
        <f t="shared" ca="1" si="217"/>
        <v>5.9431344770790799E-159</v>
      </c>
      <c r="GN371">
        <f t="shared" ca="1" si="217"/>
        <v>2.3153594917508501E-169</v>
      </c>
      <c r="GO371">
        <f t="shared" ca="1" si="217"/>
        <v>2.4050999814753327E-180</v>
      </c>
      <c r="GP371">
        <f t="shared" ca="1" si="217"/>
        <v>6.0082001425984679E-192</v>
      </c>
      <c r="GQ371">
        <f t="shared" ca="1" si="216"/>
        <v>3.2099146970076974E-204</v>
      </c>
      <c r="GR371">
        <f t="shared" ca="1" si="216"/>
        <v>3.2073263539059773E-217</v>
      </c>
      <c r="GS371">
        <f t="shared" ca="1" si="216"/>
        <v>5.1376514633906913E-231</v>
      </c>
      <c r="GT371">
        <f t="shared" ca="1" si="216"/>
        <v>1.1039810258426822E-245</v>
      </c>
      <c r="GU371">
        <f t="shared" ca="1" si="216"/>
        <v>2.5859061881652458E-261</v>
      </c>
      <c r="GV371">
        <f t="shared" ca="1" si="216"/>
        <v>5.1756876900941802E-278</v>
      </c>
      <c r="GW371">
        <f t="shared" ca="1" si="216"/>
        <v>6.6353378919882404E-296</v>
      </c>
      <c r="GX371">
        <f t="shared" ca="1" si="216"/>
        <v>0</v>
      </c>
      <c r="GY371">
        <f t="shared" ca="1" si="216"/>
        <v>0</v>
      </c>
      <c r="GZ371">
        <f t="shared" ca="1" si="216"/>
        <v>0</v>
      </c>
      <c r="HA371">
        <f t="shared" ca="1" si="216"/>
        <v>0</v>
      </c>
      <c r="HB371">
        <f t="shared" ca="1" si="216"/>
        <v>0</v>
      </c>
      <c r="HC371">
        <f t="shared" ca="1" si="216"/>
        <v>0</v>
      </c>
      <c r="HD371">
        <f t="shared" ca="1" si="216"/>
        <v>0</v>
      </c>
      <c r="HE371">
        <f t="shared" ca="1" si="216"/>
        <v>0</v>
      </c>
      <c r="HF371">
        <f t="shared" ca="1" si="211"/>
        <v>0</v>
      </c>
      <c r="HG371">
        <f t="shared" ca="1" si="211"/>
        <v>0</v>
      </c>
      <c r="HH371">
        <f t="shared" ca="1" si="211"/>
        <v>0</v>
      </c>
      <c r="HI371">
        <f t="shared" ca="1" si="211"/>
        <v>0</v>
      </c>
      <c r="HJ371">
        <f t="shared" ca="1" si="211"/>
        <v>0</v>
      </c>
      <c r="HK371">
        <f t="shared" ca="1" si="211"/>
        <v>0</v>
      </c>
      <c r="HL371">
        <f t="shared" ca="1" si="211"/>
        <v>0</v>
      </c>
    </row>
    <row r="372" spans="1:220" x14ac:dyDescent="0.25">
      <c r="A372" s="6">
        <v>45352</v>
      </c>
      <c r="B372">
        <f t="shared" ca="1" si="193"/>
        <v>2.3218660767764823E-2</v>
      </c>
      <c r="C372" s="5">
        <v>1246</v>
      </c>
      <c r="D372">
        <f t="shared" si="194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195"/>
        <v>1</v>
      </c>
      <c r="J372">
        <f t="shared" si="196"/>
        <v>0</v>
      </c>
      <c r="K372">
        <f t="shared" ca="1" si="197"/>
        <v>1.9605864357996942E-2</v>
      </c>
      <c r="L372">
        <f t="shared" ca="1" si="198"/>
        <v>0</v>
      </c>
      <c r="M372">
        <f t="shared" si="199"/>
        <v>1.0238095238095237</v>
      </c>
      <c r="Q372">
        <f t="shared" si="200"/>
        <v>535.78</v>
      </c>
      <c r="R372">
        <f t="shared" si="201"/>
        <v>523.31999999999994</v>
      </c>
      <c r="S372">
        <f ca="1">_xlfn.BINOM.DIST($Q372,$C372,S$1,FALSE)*$F372*$B372</f>
        <v>0</v>
      </c>
      <c r="T372">
        <f ca="1">_xlfn.BINOM.DIST($Q372,$C372,T$1,FALSE)*$F372*$B372</f>
        <v>0</v>
      </c>
      <c r="U372">
        <f ca="1">_xlfn.BINOM.DIST($Q372,$C372,U$1,FALSE)*$F372*$B372</f>
        <v>0</v>
      </c>
      <c r="V372">
        <f ca="1">_xlfn.BINOM.DIST($Q372,$C372,V$1,FALSE)*$F372*$B372</f>
        <v>0</v>
      </c>
      <c r="W372">
        <f ca="1">_xlfn.BINOM.DIST($Q372,$C372,W$1,FALSE)*$F372*$B372</f>
        <v>0</v>
      </c>
      <c r="X372">
        <f ca="1">_xlfn.BINOM.DIST($Q372,$C372,X$1,FALSE)*$F372*$B372</f>
        <v>0</v>
      </c>
      <c r="Y372">
        <f ca="1">_xlfn.BINOM.DIST($Q372,$C372,Y$1,FALSE)*$F372*$B372</f>
        <v>2.9700193970439421E-307</v>
      </c>
      <c r="Z372">
        <f ca="1">_xlfn.BINOM.DIST($Q372,$C372,Z$1,FALSE)*$F372*$B372</f>
        <v>9.6998328514381029E-275</v>
      </c>
      <c r="AA372">
        <f ca="1">_xlfn.BINOM.DIST($Q372,$C372,AA$1,FALSE)*$F372*$B372</f>
        <v>4.7230735037967001E-247</v>
      </c>
      <c r="AB372">
        <f ca="1">_xlfn.BINOM.DIST($Q372,$C372,AB$1,FALSE)*$F372*$B372</f>
        <v>4.6356315647517145E-223</v>
      </c>
      <c r="AC372">
        <f ca="1">_xlfn.BINOM.DIST($Q372,$C372,AC$1,FALSE)*$F372*$B372</f>
        <v>5.4245114770603875E-202</v>
      </c>
      <c r="AD372">
        <f ca="1">_xlfn.BINOM.DIST($Q372,$C372,AD$1,FALSE)*$F372*$B372</f>
        <v>2.6873096101788316E-183</v>
      </c>
      <c r="AE372">
        <f ca="1">_xlfn.BINOM.DIST($Q372,$C372,AE$1,FALSE)*$F372*$B372</f>
        <v>1.4357636547141501E-166</v>
      </c>
      <c r="AF372">
        <f ca="1">_xlfn.BINOM.DIST($Q372,$C372,AF$1,FALSE)*$F372*$B372</f>
        <v>1.6819710522070016E-151</v>
      </c>
      <c r="AG372">
        <f ca="1">_xlfn.BINOM.DIST($Q372,$C372,AG$1,FALSE)*$F372*$B372</f>
        <v>7.4960822486593667E-138</v>
      </c>
      <c r="AH372">
        <f ca="1">_xlfn.BINOM.DIST($Q372,$C372,AH$1,FALSE)*$F372*$B372</f>
        <v>1.966147967629233E-125</v>
      </c>
      <c r="AI372">
        <f ca="1">_xlfn.BINOM.DIST($Q372,$C372,AI$1,FALSE)*$F372*$B372</f>
        <v>4.312206322164466E-114</v>
      </c>
      <c r="AJ372">
        <f ca="1">_xlfn.BINOM.DIST($Q372,$C372,AJ$1,FALSE)*$F372*$B372</f>
        <v>1.0534963561725902E-103</v>
      </c>
      <c r="AK372">
        <f ca="1">_xlfn.BINOM.DIST($Q372,$C372,AK$1,FALSE)*$F372*$B372</f>
        <v>3.6339227944141188E-94</v>
      </c>
      <c r="AL372">
        <f ca="1">_xlfn.BINOM.DIST($Q372,$C372,AL$1,FALSE)*$F372*$B372</f>
        <v>2.1575524069549854E-85</v>
      </c>
      <c r="AM372">
        <f ca="1">_xlfn.BINOM.DIST($Q372,$C372,AM$1,FALSE)*$F372*$B372</f>
        <v>2.6059426425298318E-77</v>
      </c>
      <c r="AN372">
        <f ca="1">_xlfn.BINOM.DIST($Q372,$C372,AN$1,FALSE)*$F372*$B372</f>
        <v>7.3810986736256309E-70</v>
      </c>
      <c r="AO372">
        <f ca="1">_xlfn.BINOM.DIST($Q372,$C372,AO$1,FALSE)*$F372*$B372</f>
        <v>5.5377478080194052E-63</v>
      </c>
      <c r="AP372">
        <f ca="1">_xlfn.BINOM.DIST($Q372,$C372,AP$1,FALSE)*$F372*$B372</f>
        <v>1.222458960134358E-56</v>
      </c>
      <c r="AQ372">
        <f ca="1">_xlfn.BINOM.DIST($Q372,$C372,AQ$1,FALSE)*$F372*$B372</f>
        <v>8.6979087748403147E-51</v>
      </c>
      <c r="AR372">
        <f ca="1">_xlfn.BINOM.DIST($Q372,$C372,AR$1,FALSE)*$F372*$B372</f>
        <v>2.1597293591725694E-45</v>
      </c>
      <c r="AS372">
        <f ca="1">_xlfn.BINOM.DIST($Q372,$C372,AS$1,FALSE)*$F372*$B372</f>
        <v>2.0064591126112707E-40</v>
      </c>
      <c r="AT372">
        <f ca="1">_xlfn.BINOM.DIST($Q372,$C372,AT$1,FALSE)*$F372*$B372</f>
        <v>7.414874277131651E-36</v>
      </c>
      <c r="AU372">
        <f ca="1">_xlfn.BINOM.DIST($Q372,$C372,AU$1,FALSE)*$F372*$B372</f>
        <v>1.1505040498842516E-31</v>
      </c>
      <c r="AV372">
        <f ca="1">_xlfn.BINOM.DIST($Q372,$C372,AV$1,FALSE)*$F372*$B372</f>
        <v>7.8623294215777832E-28</v>
      </c>
      <c r="AW372">
        <f ca="1">_xlfn.BINOM.DIST($Q372,$C372,AW$1,FALSE)*$F372*$B372</f>
        <v>2.468960524639167E-24</v>
      </c>
      <c r="AX372">
        <f ca="1">_xlfn.BINOM.DIST($Q372,$C372,AX$1,FALSE)*$F372*$B372</f>
        <v>3.6995264490275274E-21</v>
      </c>
      <c r="AY372">
        <f ca="1">_xlfn.BINOM.DIST($Q372,$C372,AY$1,FALSE)*$F372*$B372</f>
        <v>2.7353427708970312E-18</v>
      </c>
      <c r="AZ372">
        <f ca="1">_xlfn.BINOM.DIST($Q372,$C372,AZ$1,FALSE)*$F372*$B372</f>
        <v>1.0282032588289431E-15</v>
      </c>
      <c r="BA372">
        <f ca="1">_xlfn.BINOM.DIST($Q372,$C372,BA$1,FALSE)*$F372*$B372</f>
        <v>2.0178794100548277E-13</v>
      </c>
      <c r="BB372">
        <f ca="1">_xlfn.BINOM.DIST($Q372,$C372,BB$1,FALSE)*$F372*$B372</f>
        <v>2.117077329169248E-11</v>
      </c>
      <c r="BC372">
        <f ca="1">_xlfn.BINOM.DIST($Q372,$C372,BC$1,FALSE)*$F372*$B372</f>
        <v>1.2126510135382352E-9</v>
      </c>
      <c r="BD372">
        <f ca="1">_xlfn.BINOM.DIST($Q372,$C372,BD$1,FALSE)*$F372*$B372</f>
        <v>3.8635759889573068E-8</v>
      </c>
      <c r="BE372">
        <f ca="1">_xlfn.BINOM.DIST($Q372,$C372,BE$1,FALSE)*$F372*$B372</f>
        <v>6.9606828158858723E-7</v>
      </c>
      <c r="BF372">
        <f ca="1">_xlfn.BINOM.DIST($Q372,$C372,BF$1,FALSE)*$F372*$B372</f>
        <v>7.1947196007746276E-6</v>
      </c>
      <c r="BG372">
        <f ca="1">_xlfn.BINOM.DIST($Q372,$C372,BG$1,FALSE)*$F372*$B372</f>
        <v>4.3208660619653365E-5</v>
      </c>
      <c r="BH372">
        <f ca="1">_xlfn.BINOM.DIST($Q372,$C372,BH$1,FALSE)*$F372*$B372</f>
        <v>1.5243336738233381E-4</v>
      </c>
      <c r="BI372">
        <f ca="1">_xlfn.BINOM.DIST($Q372,$C372,BI$1,FALSE)*$F372*$B372</f>
        <v>3.188674635545395E-4</v>
      </c>
      <c r="BJ372">
        <f ca="1">_xlfn.BINOM.DIST($Q372,$C372,BJ$1,FALSE)*$F372*$B372</f>
        <v>3.9864152840556933E-4</v>
      </c>
      <c r="BK372">
        <f ca="1">_xlfn.BINOM.DIST($Q372,$C372,BK$1,FALSE)*$F372*$B372</f>
        <v>2.9978199301985097E-4</v>
      </c>
      <c r="BL372">
        <f ca="1">_xlfn.BINOM.DIST($Q372,$C372,BL$1,FALSE)*$F372*$B372</f>
        <v>1.3630240575709663E-4</v>
      </c>
      <c r="BM372">
        <f ca="1">_xlfn.BINOM.DIST($Q372,$C372,BM$1,FALSE)*$F372*$B372</f>
        <v>3.7613141242290854E-5</v>
      </c>
      <c r="BN372">
        <f ca="1">_xlfn.BINOM.DIST($Q372,$C372,BN$1,FALSE)*$F372*$B372</f>
        <v>6.3158775695749806E-6</v>
      </c>
      <c r="BO372">
        <f ca="1">_xlfn.BINOM.DIST($Q372,$C372,BO$1,FALSE)*$F372*$B372</f>
        <v>6.4621307553863794E-7</v>
      </c>
      <c r="BP372">
        <f ca="1">_xlfn.BINOM.DIST($Q372,$C372,BP$1,FALSE)*$F372*$B372</f>
        <v>4.0293448873060138E-8</v>
      </c>
      <c r="BQ372">
        <f ca="1">_xlfn.BINOM.DIST($Q372,$C372,BQ$1,FALSE)*$F372*$B372</f>
        <v>1.5295434681475911E-9</v>
      </c>
      <c r="BR372">
        <f ca="1">_xlfn.BINOM.DIST($Q372,$C372,BR$1,FALSE)*$F372*$B372</f>
        <v>3.5269031480774627E-11</v>
      </c>
      <c r="BS372">
        <f ca="1">_xlfn.BINOM.DIST($Q372,$C372,BS$1,FALSE)*$F372*$B372</f>
        <v>4.9231723491271747E-13</v>
      </c>
      <c r="BT372">
        <f ca="1">_xlfn.BINOM.DIST($Q372,$C372,BT$1,FALSE)*$F372*$B372</f>
        <v>4.1409849276741182E-15</v>
      </c>
      <c r="BU372">
        <f ca="1">_xlfn.BINOM.DIST($Q372,$C372,BU$1,FALSE)*$F372*$B372</f>
        <v>2.0864897325937827E-17</v>
      </c>
      <c r="BV372">
        <f ca="1">_xlfn.BINOM.DIST($Q372,$C372,BV$1,FALSE)*$F372*$B372</f>
        <v>6.2527720259982836E-20</v>
      </c>
      <c r="BW372">
        <f ca="1">_xlfn.BINOM.DIST($Q372,$C372,BW$1,FALSE)*$F372*$B372</f>
        <v>1.1050548908214368E-22</v>
      </c>
      <c r="BX372">
        <f ca="1">_xlfn.BINOM.DIST($Q372,$C372,BX$1,FALSE)*$F372*$B372</f>
        <v>1.1403971490399905E-25</v>
      </c>
      <c r="BY372">
        <f ca="1">_xlfn.BINOM.DIST($Q372,$C372,BY$1,FALSE)*$F372*$B372</f>
        <v>6.7945148180599646E-29</v>
      </c>
      <c r="BZ372">
        <f ca="1">_xlfn.BINOM.DIST($Q372,$C372,BZ$1,FALSE)*$F372*$B372</f>
        <v>2.3071975258837603E-32</v>
      </c>
      <c r="CA372">
        <f ca="1">_xlfn.BINOM.DIST($Q372,$C372,CA$1,FALSE)*$F372*$B372</f>
        <v>4.4005728043066197E-36</v>
      </c>
      <c r="CB372">
        <f ca="1">_xlfn.BINOM.DIST($Q372,$C372,CB$1,FALSE)*$F372*$B372</f>
        <v>4.6380320740072951E-40</v>
      </c>
      <c r="CC372">
        <f ca="1">_xlfn.BINOM.DIST($Q372,$C372,CC$1,FALSE)*$F372*$B372</f>
        <v>2.6523296312747976E-44</v>
      </c>
      <c r="CD372">
        <f ca="1">_xlfn.BINOM.DIST($Q372,$C372,CD$1,FALSE)*$F372*$B372</f>
        <v>8.0641053046132589E-49</v>
      </c>
      <c r="CE372">
        <f ca="1">_xlfn.BINOM.DIST($Q372,$C372,CE$1,FALSE)*$F372*$B372</f>
        <v>1.2743846976307815E-53</v>
      </c>
      <c r="CF372">
        <f ca="1">_xlfn.BINOM.DIST($Q372,$C372,CF$1,FALSE)*$F372*$B372</f>
        <v>1.0208495884171156E-58</v>
      </c>
      <c r="CG372">
        <f ca="1">_xlfn.BINOM.DIST($Q372,$C372,CG$1,FALSE)*$F372*$B372</f>
        <v>4.0313634406289613E-64</v>
      </c>
      <c r="CH372">
        <f ca="1">_xlfn.BINOM.DIST($Q372,$C372,CH$1,FALSE)*$F372*$B372</f>
        <v>7.6096927005060269E-70</v>
      </c>
      <c r="CI372">
        <f ca="1">_xlfn.BINOM.DIST($Q372,$C372,CI$1,FALSE)*$F372*$B372</f>
        <v>6.6349752064816837E-76</v>
      </c>
      <c r="CJ372">
        <f ca="1">_xlfn.BINOM.DIST($Q372,$C372,CJ$1,FALSE)*$F372*$B372</f>
        <v>2.5725527082043819E-82</v>
      </c>
      <c r="CK372">
        <f ca="1">_xlfn.BINOM.DIST($Q372,$C372,CK$1,FALSE)*$F372*$B372</f>
        <v>4.2520653869909906E-89</v>
      </c>
      <c r="CL372">
        <f ca="1">_xlfn.BINOM.DIST($Q372,$C372,CL$1,FALSE)*$F372*$B372</f>
        <v>2.8584427071521448E-96</v>
      </c>
      <c r="CM372">
        <f ca="1">_xlfn.BINOM.DIST($Q372,$C372,CM$1,FALSE)*$F372*$B372</f>
        <v>7.4162147326926619E-104</v>
      </c>
      <c r="CN372">
        <f ca="1">_xlfn.BINOM.DIST($Q372,$C372,CN$1,FALSE)*$F372*$B372</f>
        <v>7.0033027725400315E-112</v>
      </c>
      <c r="CO372">
        <f ca="1">_xlfn.BINOM.DIST($Q372,$C372,CO$1,FALSE)*$F372*$B372</f>
        <v>2.2540154282357705E-120</v>
      </c>
      <c r="CP372">
        <f ca="1">_xlfn.BINOM.DIST($Q372,$C372,CP$1,FALSE)*$F372*$B372</f>
        <v>2.2964579705173209E-129</v>
      </c>
      <c r="CQ372">
        <f ca="1">_xlfn.BINOM.DIST($Q372,$C372,CQ$1,FALSE)*$F372*$B372</f>
        <v>6.8139846081394352E-139</v>
      </c>
      <c r="CR372">
        <f ca="1">_xlfn.BINOM.DIST($Q372,$C372,CR$1,FALSE)*$F372*$B372</f>
        <v>5.3575446213167737E-149</v>
      </c>
      <c r="CS372">
        <f ca="1">_xlfn.BINOM.DIST($Q372,$C372,CS$1,FALSE)*$F372*$B372</f>
        <v>1.0024781719809935E-159</v>
      </c>
      <c r="CT372">
        <f ca="1">_xlfn.BINOM.DIST($Q372,$C372,CT$1,FALSE)*$F372*$B372</f>
        <v>3.9477425010837342E-171</v>
      </c>
      <c r="CU372">
        <f ca="1">_xlfn.BINOM.DIST($Q372,$C372,CU$1,FALSE)*$F372*$B372</f>
        <v>2.8405757740134391E-183</v>
      </c>
      <c r="CV372">
        <f ca="1">_xlfn.BINOM.DIST($Q372,$C372,CV$1,FALSE)*$F372*$B372</f>
        <v>3.1712596267376349E-196</v>
      </c>
      <c r="CW372">
        <f ca="1">_xlfn.BINOM.DIST($Q372,$C372,CW$1,FALSE)*$F372*$B372</f>
        <v>4.5404466257321243E-210</v>
      </c>
      <c r="CX372">
        <f ca="1">_xlfn.BINOM.DIST($Q372,$C372,CX$1,FALSE)*$F372*$B372</f>
        <v>6.666516252044997E-225</v>
      </c>
      <c r="CY372">
        <f ca="1">_xlfn.BINOM.DIST($Q372,$C372,CY$1,FALSE)*$F372*$B372</f>
        <v>7.7030396357326663E-241</v>
      </c>
      <c r="CZ372">
        <f ca="1">_xlfn.BINOM.DIST($Q372,$C372,CZ$1,FALSE)*$F372*$B372</f>
        <v>5.1044254669602046E-258</v>
      </c>
      <c r="DA372">
        <f ca="1">_xlfn.BINOM.DIST($Q372,$C372,DA$1,FALSE)*$F372*$B372</f>
        <v>1.3232478699712667E-276</v>
      </c>
      <c r="DB372">
        <f ca="1">_xlfn.BINOM.DIST($Q372,$C372,DB$1,FALSE)*$F372*$B372</f>
        <v>8.4034972476802829E-297</v>
      </c>
      <c r="DC372">
        <f ca="1">_xlfn.BINOM.DIST($Q372,$C372,DC$1,FALSE)*$F372*$B372</f>
        <v>0</v>
      </c>
      <c r="DD372">
        <f ca="1">_xlfn.BINOM.DIST($Q372,$C372,DD$1,FALSE)*$F372*$B372</f>
        <v>0</v>
      </c>
      <c r="DE372">
        <f ca="1">_xlfn.BINOM.DIST($Q372,$C372,DE$1,FALSE)*$F372*$B372</f>
        <v>0</v>
      </c>
      <c r="DF372">
        <f ca="1">_xlfn.BINOM.DIST($Q372,$C372,DF$1,FALSE)*$F372*$B372</f>
        <v>0</v>
      </c>
      <c r="DG372">
        <f ca="1">_xlfn.BINOM.DIST($Q372,$C372,DG$1,FALSE)*$F372*$B372</f>
        <v>0</v>
      </c>
      <c r="DH372">
        <f ca="1">_xlfn.BINOM.DIST($Q372,$C372,DH$1,FALSE)*$F372*$B372</f>
        <v>0</v>
      </c>
      <c r="DI372">
        <f ca="1">_xlfn.BINOM.DIST($Q372,$C372,DI$1,FALSE)*$F372*$B372</f>
        <v>0</v>
      </c>
      <c r="DJ372">
        <f ca="1">_xlfn.BINOM.DIST($Q372,$C372,DJ$1,FALSE)*$F372*$B372</f>
        <v>0</v>
      </c>
      <c r="DK372">
        <f ca="1">_xlfn.BINOM.DIST($Q372,$C372,DK$1,FALSE)*$F372*$B372</f>
        <v>0</v>
      </c>
      <c r="DL372">
        <f ca="1">_xlfn.BINOM.DIST($Q372,$C372,DL$1,FALSE)*$F372*$B372</f>
        <v>0</v>
      </c>
      <c r="DM372">
        <f ca="1">_xlfn.BINOM.DIST($Q372,$C372,DM$1,FALSE)*$F372*$B372</f>
        <v>0</v>
      </c>
      <c r="DN372">
        <f ca="1">_xlfn.BINOM.DIST($Q372,$C372,DN$1,FALSE)*$F372*$B372</f>
        <v>0</v>
      </c>
      <c r="DQ372">
        <f t="shared" ca="1" si="219"/>
        <v>0</v>
      </c>
      <c r="DR372">
        <f t="shared" ca="1" si="219"/>
        <v>0</v>
      </c>
      <c r="DS372">
        <f t="shared" ca="1" si="219"/>
        <v>0</v>
      </c>
      <c r="DT372">
        <f t="shared" ca="1" si="219"/>
        <v>0</v>
      </c>
      <c r="DU372">
        <f t="shared" ca="1" si="219"/>
        <v>0</v>
      </c>
      <c r="DV372">
        <f t="shared" ca="1" si="219"/>
        <v>0</v>
      </c>
      <c r="DW372">
        <f t="shared" ca="1" si="219"/>
        <v>1.6941692466898992E-294</v>
      </c>
      <c r="DX372">
        <f t="shared" ca="1" si="219"/>
        <v>7.6535235469425768E-263</v>
      </c>
      <c r="DY372">
        <f t="shared" ca="1" si="219"/>
        <v>6.5929086511631052E-236</v>
      </c>
      <c r="DZ372">
        <f t="shared" ca="1" si="219"/>
        <v>1.3809367127585096E-212</v>
      </c>
      <c r="EA372">
        <f t="shared" ca="1" si="219"/>
        <v>3.9971368308324773E-192</v>
      </c>
      <c r="EB372">
        <f t="shared" ca="1" si="219"/>
        <v>5.5177730386005607E-174</v>
      </c>
      <c r="EC372">
        <f t="shared" ca="1" si="219"/>
        <v>9.0610460634232313E-158</v>
      </c>
      <c r="ED372">
        <f t="shared" ca="1" si="219"/>
        <v>3.5416659039903992E-143</v>
      </c>
      <c r="EE372">
        <f t="shared" ca="1" si="219"/>
        <v>5.6462174455546881E-130</v>
      </c>
      <c r="EF372">
        <f t="shared" ca="1" si="219"/>
        <v>5.6237559841291663E-118</v>
      </c>
      <c r="EG372">
        <f t="shared" ca="1" si="218"/>
        <v>4.9327538308691336E-107</v>
      </c>
      <c r="EH372">
        <f t="shared" ca="1" si="218"/>
        <v>5.0426794199796595E-97</v>
      </c>
      <c r="EI372">
        <f t="shared" ca="1" si="218"/>
        <v>7.5744330842174398E-88</v>
      </c>
      <c r="EJ372">
        <f t="shared" ca="1" si="218"/>
        <v>2.0286944371668401E-79</v>
      </c>
      <c r="EK372">
        <f t="shared" ca="1" si="218"/>
        <v>1.140677875746557E-71</v>
      </c>
      <c r="EL372">
        <f t="shared" ca="1" si="218"/>
        <v>1.5470089974355295E-64</v>
      </c>
      <c r="EM372">
        <f t="shared" ca="1" si="218"/>
        <v>5.6999954103077455E-58</v>
      </c>
      <c r="EN372">
        <f t="shared" ca="1" si="218"/>
        <v>6.3221854020575569E-52</v>
      </c>
      <c r="EO372">
        <f t="shared" ca="1" si="218"/>
        <v>2.3073916938601686E-46</v>
      </c>
      <c r="EP372">
        <f t="shared" ca="1" si="218"/>
        <v>2.9945575124916095E-41</v>
      </c>
      <c r="EQ372">
        <f t="shared" ca="1" si="218"/>
        <v>1.4791391936261393E-36</v>
      </c>
      <c r="ER372">
        <f t="shared" ca="1" si="218"/>
        <v>2.9518291214132183E-32</v>
      </c>
      <c r="ES372">
        <f t="shared" ca="1" si="218"/>
        <v>2.5087651176394918E-28</v>
      </c>
      <c r="ET372">
        <f t="shared" ca="1" si="218"/>
        <v>9.5137933927971891E-25</v>
      </c>
      <c r="EU372">
        <f t="shared" ca="1" si="218"/>
        <v>1.6776982033132016E-21</v>
      </c>
      <c r="EV372">
        <f t="shared" ca="1" si="221"/>
        <v>1.4271616567911735E-18</v>
      </c>
      <c r="EW372">
        <f t="shared" ca="1" si="221"/>
        <v>6.0505832205600524E-16</v>
      </c>
      <c r="EX372">
        <f t="shared" ca="1" si="221"/>
        <v>1.3160960921158158E-13</v>
      </c>
      <c r="EY372">
        <f t="shared" ca="1" si="221"/>
        <v>1.5071403619615172E-11</v>
      </c>
      <c r="EZ372">
        <f t="shared" ca="1" si="221"/>
        <v>9.2973405458452375E-10</v>
      </c>
      <c r="FA372">
        <f t="shared" ca="1" si="221"/>
        <v>3.1531438367716557E-8</v>
      </c>
      <c r="FB372">
        <f t="shared" ca="1" si="221"/>
        <v>5.9859575506564795E-7</v>
      </c>
      <c r="FC372">
        <f t="shared" ca="1" si="221"/>
        <v>6.4628969107159127E-6</v>
      </c>
      <c r="FD372">
        <f t="shared" ca="1" si="221"/>
        <v>4.0241566504644312E-5</v>
      </c>
      <c r="FE372">
        <f t="shared" ca="1" si="221"/>
        <v>1.4626626873426448E-4</v>
      </c>
      <c r="FF372">
        <f t="shared" ca="1" si="221"/>
        <v>3.1360008551195443E-4</v>
      </c>
      <c r="FG372">
        <f t="shared" ca="1" si="221"/>
        <v>4.001593001607826E-4</v>
      </c>
      <c r="FH372">
        <f t="shared" ca="1" si="221"/>
        <v>3.0615235894242084E-4</v>
      </c>
      <c r="FI372">
        <f t="shared" ca="1" si="221"/>
        <v>1.4128889171883882E-4</v>
      </c>
      <c r="FJ372">
        <f t="shared" ca="1" si="221"/>
        <v>3.9516993869058496E-5</v>
      </c>
      <c r="FK372">
        <f t="shared" ca="1" si="221"/>
        <v>6.7212339469303423E-6</v>
      </c>
      <c r="FL372">
        <f t="shared" ca="1" si="220"/>
        <v>6.9670369283833411E-7</v>
      </c>
      <c r="FM372">
        <f t="shared" ca="1" si="220"/>
        <v>4.4055413935183146E-8</v>
      </c>
      <c r="FN372">
        <f t="shared" ca="1" si="220"/>
        <v>1.6990331967523029E-9</v>
      </c>
      <c r="FO372">
        <f t="shared" ca="1" si="220"/>
        <v>3.9906174144989713E-11</v>
      </c>
      <c r="FP372">
        <f t="shared" ca="1" si="220"/>
        <v>5.6935435979245649E-13</v>
      </c>
      <c r="FQ372">
        <f t="shared" ca="1" si="220"/>
        <v>4.915616963647575E-15</v>
      </c>
      <c r="FR372">
        <f t="shared" ca="1" si="220"/>
        <v>2.5553228558305634E-17</v>
      </c>
      <c r="FS372">
        <f t="shared" ca="1" si="220"/>
        <v>7.9481011224477412E-20</v>
      </c>
      <c r="FT372">
        <f t="shared" ca="1" si="220"/>
        <v>1.4680767331942364E-22</v>
      </c>
      <c r="FU372">
        <f t="shared" ca="1" si="220"/>
        <v>1.5960184757403741E-25</v>
      </c>
      <c r="FV372">
        <f t="shared" ca="1" si="220"/>
        <v>1.0107822143407775E-28</v>
      </c>
      <c r="FW372">
        <f t="shared" ca="1" si="220"/>
        <v>3.6854649209028471E-32</v>
      </c>
      <c r="FX372">
        <f t="shared" ca="1" si="220"/>
        <v>7.6338775239140993E-36</v>
      </c>
      <c r="FY372">
        <f t="shared" ca="1" si="220"/>
        <v>8.8489628432430033E-40</v>
      </c>
      <c r="FZ372">
        <f t="shared" ca="1" si="220"/>
        <v>5.6445494426304967E-44</v>
      </c>
      <c r="GA372">
        <f t="shared" ca="1" si="217"/>
        <v>1.9445031556581067E-48</v>
      </c>
      <c r="GB372">
        <f t="shared" ca="1" si="217"/>
        <v>3.5429788141588421E-53</v>
      </c>
      <c r="GC372">
        <f t="shared" ca="1" si="217"/>
        <v>3.3361774233256957E-58</v>
      </c>
      <c r="GD372">
        <f t="shared" ca="1" si="217"/>
        <v>1.5823271511530994E-63</v>
      </c>
      <c r="GE372">
        <f t="shared" ca="1" si="217"/>
        <v>3.6740917780450883E-69</v>
      </c>
      <c r="GF372">
        <f t="shared" ca="1" si="217"/>
        <v>4.0468306908292573E-75</v>
      </c>
      <c r="GG372">
        <f t="shared" ca="1" si="217"/>
        <v>2.0417866570290405E-81</v>
      </c>
      <c r="GH372">
        <f t="shared" ca="1" si="217"/>
        <v>4.5393512420027982E-88</v>
      </c>
      <c r="GI372">
        <f t="shared" ca="1" si="217"/>
        <v>4.259481933319238E-95</v>
      </c>
      <c r="GJ372">
        <f t="shared" ca="1" si="217"/>
        <v>1.6079907708559481E-102</v>
      </c>
      <c r="GK372">
        <f t="shared" ca="1" si="217"/>
        <v>2.3150852326407188E-110</v>
      </c>
      <c r="GL372">
        <f t="shared" ca="1" si="217"/>
        <v>1.1974903454757487E-118</v>
      </c>
      <c r="GM372">
        <f t="shared" ca="1" si="217"/>
        <v>2.0813000417827103E-127</v>
      </c>
      <c r="GN372">
        <f t="shared" ca="1" si="217"/>
        <v>1.1274095634654853E-136</v>
      </c>
      <c r="GO372">
        <f t="shared" ca="1" si="217"/>
        <v>1.748441922659965E-146</v>
      </c>
      <c r="GP372">
        <f t="shared" ref="GP372:HE435" ca="1" si="222">_xlfn.BINOM.DIST($R372,$C372,GP$1,FALSE)*$F372*$B372</f>
        <v>7.0516280505353397E-157</v>
      </c>
      <c r="GQ372">
        <f t="shared" ca="1" si="222"/>
        <v>6.6296428417195523E-168</v>
      </c>
      <c r="GR372">
        <f t="shared" ca="1" si="222"/>
        <v>1.2821343282326342E-179</v>
      </c>
      <c r="GS372">
        <f t="shared" ca="1" si="222"/>
        <v>4.4173799190571776E-192</v>
      </c>
      <c r="GT372">
        <f t="shared" ca="1" si="222"/>
        <v>2.2957947223122526E-205</v>
      </c>
      <c r="GU372">
        <f t="shared" ca="1" si="222"/>
        <v>1.4827935120725598E-219</v>
      </c>
      <c r="GV372">
        <f t="shared" ca="1" si="222"/>
        <v>9.4804108777824132E-235</v>
      </c>
      <c r="GW372">
        <f t="shared" ca="1" si="222"/>
        <v>4.583832730637602E-251</v>
      </c>
      <c r="GX372">
        <f t="shared" ca="1" si="222"/>
        <v>1.2147674225964141E-268</v>
      </c>
      <c r="GY372">
        <f t="shared" ca="1" si="222"/>
        <v>1.1958438833680859E-287</v>
      </c>
      <c r="GZ372">
        <f t="shared" ca="1" si="222"/>
        <v>2.7166114580931402E-308</v>
      </c>
      <c r="HA372">
        <f t="shared" ca="1" si="222"/>
        <v>0</v>
      </c>
      <c r="HB372">
        <f t="shared" ca="1" si="222"/>
        <v>0</v>
      </c>
      <c r="HC372">
        <f t="shared" ca="1" si="222"/>
        <v>0</v>
      </c>
      <c r="HD372">
        <f t="shared" ca="1" si="222"/>
        <v>0</v>
      </c>
      <c r="HE372">
        <f t="shared" ca="1" si="222"/>
        <v>0</v>
      </c>
      <c r="HF372">
        <f t="shared" ca="1" si="211"/>
        <v>0</v>
      </c>
      <c r="HG372">
        <f t="shared" ca="1" si="211"/>
        <v>0</v>
      </c>
      <c r="HH372">
        <f t="shared" ca="1" si="211"/>
        <v>0</v>
      </c>
      <c r="HI372">
        <f t="shared" ca="1" si="211"/>
        <v>0</v>
      </c>
      <c r="HJ372">
        <f t="shared" ca="1" si="211"/>
        <v>0</v>
      </c>
      <c r="HK372">
        <f t="shared" ca="1" si="211"/>
        <v>0</v>
      </c>
      <c r="HL372">
        <f t="shared" ca="1" si="211"/>
        <v>0</v>
      </c>
    </row>
    <row r="373" spans="1:220" x14ac:dyDescent="0.25">
      <c r="A373" s="6">
        <v>45352</v>
      </c>
      <c r="B373">
        <f t="shared" ca="1" si="193"/>
        <v>2.3218660767764823E-2</v>
      </c>
      <c r="C373" s="5">
        <v>4000</v>
      </c>
      <c r="D373">
        <f t="shared" si="194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195"/>
        <v>0</v>
      </c>
      <c r="J373">
        <f t="shared" si="196"/>
        <v>1</v>
      </c>
      <c r="K373">
        <f t="shared" ca="1" si="197"/>
        <v>0</v>
      </c>
      <c r="L373">
        <f t="shared" ca="1" si="198"/>
        <v>2.9337929116327689E-2</v>
      </c>
      <c r="M373">
        <f t="shared" si="199"/>
        <v>1.0476190476190477</v>
      </c>
      <c r="Q373">
        <f t="shared" si="200"/>
        <v>1680</v>
      </c>
      <c r="R373">
        <f t="shared" si="201"/>
        <v>1760</v>
      </c>
      <c r="S373">
        <f ca="1">_xlfn.BINOM.DIST($Q373,$C373,S$1,FALSE)*$F373*$B373</f>
        <v>0</v>
      </c>
      <c r="T373">
        <f ca="1">_xlfn.BINOM.DIST($Q373,$C373,T$1,FALSE)*$F373*$B373</f>
        <v>0</v>
      </c>
      <c r="U373">
        <f ca="1">_xlfn.BINOM.DIST($Q373,$C373,U$1,FALSE)*$F373*$B373</f>
        <v>0</v>
      </c>
      <c r="V373">
        <f ca="1">_xlfn.BINOM.DIST($Q373,$C373,V$1,FALSE)*$F373*$B373</f>
        <v>0</v>
      </c>
      <c r="W373">
        <f ca="1">_xlfn.BINOM.DIST($Q373,$C373,W$1,FALSE)*$F373*$B373</f>
        <v>0</v>
      </c>
      <c r="X373">
        <f ca="1">_xlfn.BINOM.DIST($Q373,$C373,X$1,FALSE)*$F373*$B373</f>
        <v>0</v>
      </c>
      <c r="Y373">
        <f ca="1">_xlfn.BINOM.DIST($Q373,$C373,Y$1,FALSE)*$F373*$B373</f>
        <v>0</v>
      </c>
      <c r="Z373">
        <f ca="1">_xlfn.BINOM.DIST($Q373,$C373,Z$1,FALSE)*$F373*$B373</f>
        <v>0</v>
      </c>
      <c r="AA373">
        <f ca="1">_xlfn.BINOM.DIST($Q373,$C373,AA$1,FALSE)*$F373*$B373</f>
        <v>0</v>
      </c>
      <c r="AB373">
        <f ca="1">_xlfn.BINOM.DIST($Q373,$C373,AB$1,FALSE)*$F373*$B373</f>
        <v>0</v>
      </c>
      <c r="AC373">
        <f ca="1">_xlfn.BINOM.DIST($Q373,$C373,AC$1,FALSE)*$F373*$B373</f>
        <v>0</v>
      </c>
      <c r="AD373">
        <f ca="1">_xlfn.BINOM.DIST($Q373,$C373,AD$1,FALSE)*$F373*$B373</f>
        <v>0</v>
      </c>
      <c r="AE373">
        <f ca="1">_xlfn.BINOM.DIST($Q373,$C373,AE$1,FALSE)*$F373*$B373</f>
        <v>0</v>
      </c>
      <c r="AF373">
        <f ca="1">_xlfn.BINOM.DIST($Q373,$C373,AF$1,FALSE)*$F373*$B373</f>
        <v>0</v>
      </c>
      <c r="AG373">
        <f ca="1">_xlfn.BINOM.DIST($Q373,$C373,AG$1,FALSE)*$F373*$B373</f>
        <v>0</v>
      </c>
      <c r="AH373">
        <f ca="1">_xlfn.BINOM.DIST($Q373,$C373,AH$1,FALSE)*$F373*$B373</f>
        <v>0</v>
      </c>
      <c r="AI373">
        <f ca="1">_xlfn.BINOM.DIST($Q373,$C373,AI$1,FALSE)*$F373*$B373</f>
        <v>0</v>
      </c>
      <c r="AJ373">
        <f ca="1">_xlfn.BINOM.DIST($Q373,$C373,AJ$1,FALSE)*$F373*$B373</f>
        <v>3.5700140185809698E-303</v>
      </c>
      <c r="AK373">
        <f ca="1">_xlfn.BINOM.DIST($Q373,$C373,AK$1,FALSE)*$F373*$B373</f>
        <v>1.1047240207622149E-273</v>
      </c>
      <c r="AL373">
        <f ca="1">_xlfn.BINOM.DIST($Q373,$C373,AL$1,FALSE)*$F373*$B373</f>
        <v>1.3446247246939928E-246</v>
      </c>
      <c r="AM373">
        <f ca="1">_xlfn.BINOM.DIST($Q373,$C373,AM$1,FALSE)*$F373*$B373</f>
        <v>1.0876025828675128E-221</v>
      </c>
      <c r="AN373">
        <f ca="1">_xlfn.BINOM.DIST($Q373,$C373,AN$1,FALSE)*$F373*$B373</f>
        <v>9.1321837267248327E-199</v>
      </c>
      <c r="AO373">
        <f ca="1">_xlfn.BINOM.DIST($Q373,$C373,AO$1,FALSE)*$F373*$B373</f>
        <v>1.1665133589531359E-177</v>
      </c>
      <c r="AP373">
        <f ca="1">_xlfn.BINOM.DIST($Q373,$C373,AP$1,FALSE)*$F373*$B373</f>
        <v>3.1517706227851017E-158</v>
      </c>
      <c r="AQ373">
        <f ca="1">_xlfn.BINOM.DIST($Q373,$C373,AQ$1,FALSE)*$F373*$B373</f>
        <v>2.3973302223480959E-140</v>
      </c>
      <c r="AR373">
        <f ca="1">_xlfn.BINOM.DIST($Q373,$C373,AR$1,FALSE)*$F373*$B373</f>
        <v>6.5864792999967884E-124</v>
      </c>
      <c r="AS373">
        <f ca="1">_xlfn.BINOM.DIST($Q373,$C373,AS$1,FALSE)*$F373*$B373</f>
        <v>8.1305899778321231E-109</v>
      </c>
      <c r="AT373">
        <f ca="1">_xlfn.BINOM.DIST($Q373,$C373,AT$1,FALSE)*$F373*$B373</f>
        <v>5.4634498385101372E-95</v>
      </c>
      <c r="AU373">
        <f ca="1">_xlfn.BINOM.DIST($Q373,$C373,AU$1,FALSE)*$F373*$B373</f>
        <v>2.3669662690274183E-82</v>
      </c>
      <c r="AV373">
        <f ca="1">_xlfn.BINOM.DIST($Q373,$C373,AV$1,FALSE)*$F373*$B373</f>
        <v>7.6791507261841098E-71</v>
      </c>
      <c r="AW373">
        <f ca="1">_xlfn.BINOM.DIST($Q373,$C373,AW$1,FALSE)*$F373*$B373</f>
        <v>2.1304358205705258E-60</v>
      </c>
      <c r="AX373">
        <f ca="1">_xlfn.BINOM.DIST($Q373,$C373,AX$1,FALSE)*$F373*$B373</f>
        <v>5.6864843141112612E-51</v>
      </c>
      <c r="AY373">
        <f ca="1">_xlfn.BINOM.DIST($Q373,$C373,AY$1,FALSE)*$F373*$B373</f>
        <v>1.6216187206915663E-42</v>
      </c>
      <c r="AZ373">
        <f ca="1">_xlfn.BINOM.DIST($Q373,$C373,AZ$1,FALSE)*$F373*$B373</f>
        <v>5.4233665012836105E-35</v>
      </c>
      <c r="BA373">
        <f ca="1">_xlfn.BINOM.DIST($Q373,$C373,BA$1,FALSE)*$F373*$B373</f>
        <v>2.3111002344280776E-28</v>
      </c>
      <c r="BB373">
        <f ca="1">_xlfn.BINOM.DIST($Q373,$C373,BB$1,FALSE)*$F373*$B373</f>
        <v>1.3508577334046517E-22</v>
      </c>
      <c r="BC373">
        <f ca="1">_xlfn.BINOM.DIST($Q373,$C373,BC$1,FALSE)*$F373*$B373</f>
        <v>1.1562416918752871E-17</v>
      </c>
      <c r="BD373">
        <f ca="1">_xlfn.BINOM.DIST($Q373,$C373,BD$1,FALSE)*$F373*$B373</f>
        <v>1.5356026692470015E-13</v>
      </c>
      <c r="BE373">
        <f ca="1">_xlfn.BINOM.DIST($Q373,$C373,BE$1,FALSE)*$F373*$B373</f>
        <v>3.3301948563210168E-10</v>
      </c>
      <c r="BF373">
        <f ca="1">_xlfn.BINOM.DIST($Q373,$C373,BF$1,FALSE)*$F373*$B373</f>
        <v>1.2332886167770659E-7</v>
      </c>
      <c r="BG373">
        <f ca="1">_xlfn.BINOM.DIST($Q373,$C373,BG$1,FALSE)*$F373*$B373</f>
        <v>8.1094988120908464E-6</v>
      </c>
      <c r="BH373">
        <f ca="1">_xlfn.BINOM.DIST($Q373,$C373,BH$1,FALSE)*$F373*$B373</f>
        <v>9.7916074124902277E-5</v>
      </c>
      <c r="BI373">
        <f ca="1">_xlfn.BINOM.DIST($Q373,$C373,BI$1,FALSE)*$F373*$B373</f>
        <v>2.2338840536993305E-4</v>
      </c>
      <c r="BJ373">
        <f ca="1">_xlfn.BINOM.DIST($Q373,$C373,BJ$1,FALSE)*$F373*$B373</f>
        <v>9.8623004141185964E-5</v>
      </c>
      <c r="BK373">
        <f ca="1">_xlfn.BINOM.DIST($Q373,$C373,BK$1,FALSE)*$F373*$B373</f>
        <v>8.5906662061378997E-6</v>
      </c>
      <c r="BL373">
        <f ca="1">_xlfn.BINOM.DIST($Q373,$C373,BL$1,FALSE)*$F373*$B373</f>
        <v>1.498892417810413E-7</v>
      </c>
      <c r="BM373">
        <f ca="1">_xlfn.BINOM.DIST($Q373,$C373,BM$1,FALSE)*$F373*$B373</f>
        <v>5.2964845262615984E-10</v>
      </c>
      <c r="BN373">
        <f ca="1">_xlfn.BINOM.DIST($Q373,$C373,BN$1,FALSE)*$F373*$B373</f>
        <v>3.8170381388585515E-13</v>
      </c>
      <c r="BO373">
        <f ca="1">_xlfn.BINOM.DIST($Q373,$C373,BO$1,FALSE)*$F373*$B373</f>
        <v>5.6278655972302936E-17</v>
      </c>
      <c r="BP373">
        <f ca="1">_xlfn.BINOM.DIST($Q373,$C373,BP$1,FALSE)*$F373*$B373</f>
        <v>1.6964094716315648E-21</v>
      </c>
      <c r="BQ373">
        <f ca="1">_xlfn.BINOM.DIST($Q373,$C373,BQ$1,FALSE)*$F373*$B373</f>
        <v>1.0406987611290949E-26</v>
      </c>
      <c r="BR373">
        <f ca="1">_xlfn.BINOM.DIST($Q373,$C373,BR$1,FALSE)*$F373*$B373</f>
        <v>1.2885735252360003E-32</v>
      </c>
      <c r="BS373">
        <f ca="1">_xlfn.BINOM.DIST($Q373,$C373,BS$1,FALSE)*$F373*$B373</f>
        <v>3.1812347025720495E-39</v>
      </c>
      <c r="BT373">
        <f ca="1">_xlfn.BINOM.DIST($Q373,$C373,BT$1,FALSE)*$F373*$B373</f>
        <v>1.5409872083652366E-46</v>
      </c>
      <c r="BU373">
        <f ca="1">_xlfn.BINOM.DIST($Q373,$C373,BU$1,FALSE)*$F373*$B373</f>
        <v>1.4354686010653128E-54</v>
      </c>
      <c r="BV373">
        <f ca="1">_xlfn.BINOM.DIST($Q373,$C373,BV$1,FALSE)*$F373*$B373</f>
        <v>2.5099091546655718E-63</v>
      </c>
      <c r="BW373">
        <f ca="1">_xlfn.BINOM.DIST($Q373,$C373,BW$1,FALSE)*$F373*$B373</f>
        <v>8.0057589927816007E-73</v>
      </c>
      <c r="BX373">
        <f ca="1">_xlfn.BINOM.DIST($Q373,$C373,BX$1,FALSE)*$F373*$B373</f>
        <v>4.5069440626936855E-83</v>
      </c>
      <c r="BY373">
        <f ca="1">_xlfn.BINOM.DIST($Q373,$C373,BY$1,FALSE)*$F373*$B373</f>
        <v>4.3121176590219145E-94</v>
      </c>
      <c r="BZ373">
        <f ca="1">_xlfn.BINOM.DIST($Q373,$C373,BZ$1,FALSE)*$F373*$B373</f>
        <v>6.7179202214809351E-106</v>
      </c>
      <c r="CA373">
        <f ca="1">_xlfn.BINOM.DIST($Q373,$C373,CA$1,FALSE)*$F373*$B373</f>
        <v>1.6240082041917143E-118</v>
      </c>
      <c r="CB373">
        <f ca="1">_xlfn.BINOM.DIST($Q373,$C373,CB$1,FALSE)*$F373*$B373</f>
        <v>5.771900197527724E-132</v>
      </c>
      <c r="CC373">
        <f ca="1">_xlfn.BINOM.DIST($Q373,$C373,CC$1,FALSE)*$F373*$B373</f>
        <v>2.8398159987713746E-146</v>
      </c>
      <c r="CD373">
        <f ca="1">_xlfn.BINOM.DIST($Q373,$C373,CD$1,FALSE)*$F373*$B373</f>
        <v>1.8089668608952798E-161</v>
      </c>
      <c r="CE373">
        <f ca="1">_xlfn.BINOM.DIST($Q373,$C373,CE$1,FALSE)*$F373*$B373</f>
        <v>1.3850510043123654E-177</v>
      </c>
      <c r="CF373">
        <f ca="1">_xlfn.BINOM.DIST($Q373,$C373,CF$1,FALSE)*$F373*$B373</f>
        <v>1.173842274724964E-194</v>
      </c>
      <c r="CG373">
        <f ca="1">_xlfn.BINOM.DIST($Q373,$C373,CG$1,FALSE)*$F373*$B373</f>
        <v>1.0050946050276255E-212</v>
      </c>
      <c r="CH373">
        <f ca="1">_xlfn.BINOM.DIST($Q373,$C373,CH$1,FALSE)*$F373*$B373</f>
        <v>7.8580854589538469E-232</v>
      </c>
      <c r="CI373">
        <f ca="1">_xlfn.BINOM.DIST($Q373,$C373,CI$1,FALSE)*$F373*$B373</f>
        <v>5.0145358687843415E-252</v>
      </c>
      <c r="CJ373">
        <f ca="1">_xlfn.BINOM.DIST($Q373,$C373,CJ$1,FALSE)*$F373*$B373</f>
        <v>2.3062682893541043E-273</v>
      </c>
      <c r="CK373">
        <f ca="1">_xlfn.BINOM.DIST($Q373,$C373,CK$1,FALSE)*$F373*$B373</f>
        <v>6.6577252234672666E-296</v>
      </c>
      <c r="CL373">
        <f ca="1">_xlfn.BINOM.DIST($Q373,$C373,CL$1,FALSE)*$F373*$B373</f>
        <v>0</v>
      </c>
      <c r="CM373">
        <f ca="1">_xlfn.BINOM.DIST($Q373,$C373,CM$1,FALSE)*$F373*$B373</f>
        <v>0</v>
      </c>
      <c r="CN373">
        <f ca="1">_xlfn.BINOM.DIST($Q373,$C373,CN$1,FALSE)*$F373*$B373</f>
        <v>0</v>
      </c>
      <c r="CO373">
        <f ca="1">_xlfn.BINOM.DIST($Q373,$C373,CO$1,FALSE)*$F373*$B373</f>
        <v>0</v>
      </c>
      <c r="CP373">
        <f ca="1">_xlfn.BINOM.DIST($Q373,$C373,CP$1,FALSE)*$F373*$B373</f>
        <v>0</v>
      </c>
      <c r="CQ373">
        <f ca="1">_xlfn.BINOM.DIST($Q373,$C373,CQ$1,FALSE)*$F373*$B373</f>
        <v>0</v>
      </c>
      <c r="CR373">
        <f ca="1">_xlfn.BINOM.DIST($Q373,$C373,CR$1,FALSE)*$F373*$B373</f>
        <v>0</v>
      </c>
      <c r="CS373">
        <f ca="1">_xlfn.BINOM.DIST($Q373,$C373,CS$1,FALSE)*$F373*$B373</f>
        <v>0</v>
      </c>
      <c r="CT373">
        <f ca="1">_xlfn.BINOM.DIST($Q373,$C373,CT$1,FALSE)*$F373*$B373</f>
        <v>0</v>
      </c>
      <c r="CU373">
        <f ca="1">_xlfn.BINOM.DIST($Q373,$C373,CU$1,FALSE)*$F373*$B373</f>
        <v>0</v>
      </c>
      <c r="CV373">
        <f ca="1">_xlfn.BINOM.DIST($Q373,$C373,CV$1,FALSE)*$F373*$B373</f>
        <v>0</v>
      </c>
      <c r="CW373">
        <f ca="1">_xlfn.BINOM.DIST($Q373,$C373,CW$1,FALSE)*$F373*$B373</f>
        <v>0</v>
      </c>
      <c r="CX373">
        <f ca="1">_xlfn.BINOM.DIST($Q373,$C373,CX$1,FALSE)*$F373*$B373</f>
        <v>0</v>
      </c>
      <c r="CY373">
        <f ca="1">_xlfn.BINOM.DIST($Q373,$C373,CY$1,FALSE)*$F373*$B373</f>
        <v>0</v>
      </c>
      <c r="CZ373">
        <f ca="1">_xlfn.BINOM.DIST($Q373,$C373,CZ$1,FALSE)*$F373*$B373</f>
        <v>0</v>
      </c>
      <c r="DA373">
        <f ca="1">_xlfn.BINOM.DIST($Q373,$C373,DA$1,FALSE)*$F373*$B373</f>
        <v>0</v>
      </c>
      <c r="DB373">
        <f ca="1">_xlfn.BINOM.DIST($Q373,$C373,DB$1,FALSE)*$F373*$B373</f>
        <v>0</v>
      </c>
      <c r="DC373">
        <f ca="1">_xlfn.BINOM.DIST($Q373,$C373,DC$1,FALSE)*$F373*$B373</f>
        <v>0</v>
      </c>
      <c r="DD373">
        <f ca="1">_xlfn.BINOM.DIST($Q373,$C373,DD$1,FALSE)*$F373*$B373</f>
        <v>0</v>
      </c>
      <c r="DE373">
        <f ca="1">_xlfn.BINOM.DIST($Q373,$C373,DE$1,FALSE)*$F373*$B373</f>
        <v>0</v>
      </c>
      <c r="DF373">
        <f ca="1">_xlfn.BINOM.DIST($Q373,$C373,DF$1,FALSE)*$F373*$B373</f>
        <v>0</v>
      </c>
      <c r="DG373">
        <f ca="1">_xlfn.BINOM.DIST($Q373,$C373,DG$1,FALSE)*$F373*$B373</f>
        <v>0</v>
      </c>
      <c r="DH373">
        <f ca="1">_xlfn.BINOM.DIST($Q373,$C373,DH$1,FALSE)*$F373*$B373</f>
        <v>0</v>
      </c>
      <c r="DI373">
        <f ca="1">_xlfn.BINOM.DIST($Q373,$C373,DI$1,FALSE)*$F373*$B373</f>
        <v>0</v>
      </c>
      <c r="DJ373">
        <f ca="1">_xlfn.BINOM.DIST($Q373,$C373,DJ$1,FALSE)*$F373*$B373</f>
        <v>0</v>
      </c>
      <c r="DK373">
        <f ca="1">_xlfn.BINOM.DIST($Q373,$C373,DK$1,FALSE)*$F373*$B373</f>
        <v>0</v>
      </c>
      <c r="DL373">
        <f ca="1">_xlfn.BINOM.DIST($Q373,$C373,DL$1,FALSE)*$F373*$B373</f>
        <v>0</v>
      </c>
      <c r="DM373">
        <f ca="1">_xlfn.BINOM.DIST($Q373,$C373,DM$1,FALSE)*$F373*$B373</f>
        <v>0</v>
      </c>
      <c r="DN373">
        <f ca="1">_xlfn.BINOM.DIST($Q373,$C373,DN$1,FALSE)*$F373*$B373</f>
        <v>0</v>
      </c>
      <c r="DQ373">
        <f t="shared" ca="1" si="219"/>
        <v>0</v>
      </c>
      <c r="DR373">
        <f t="shared" ca="1" si="219"/>
        <v>0</v>
      </c>
      <c r="DS373">
        <f t="shared" ca="1" si="219"/>
        <v>0</v>
      </c>
      <c r="DT373">
        <f t="shared" ca="1" si="219"/>
        <v>0</v>
      </c>
      <c r="DU373">
        <f t="shared" ca="1" si="219"/>
        <v>0</v>
      </c>
      <c r="DV373">
        <f t="shared" ca="1" si="219"/>
        <v>0</v>
      </c>
      <c r="DW373">
        <f t="shared" ca="1" si="219"/>
        <v>0</v>
      </c>
      <c r="DX373">
        <f t="shared" ca="1" si="219"/>
        <v>0</v>
      </c>
      <c r="DY373">
        <f t="shared" ca="1" si="219"/>
        <v>0</v>
      </c>
      <c r="DZ373">
        <f t="shared" ca="1" si="219"/>
        <v>0</v>
      </c>
      <c r="EA373">
        <f t="shared" ca="1" si="219"/>
        <v>0</v>
      </c>
      <c r="EB373">
        <f t="shared" ca="1" si="219"/>
        <v>0</v>
      </c>
      <c r="EC373">
        <f t="shared" ca="1" si="219"/>
        <v>0</v>
      </c>
      <c r="ED373">
        <f t="shared" ca="1" si="219"/>
        <v>0</v>
      </c>
      <c r="EE373">
        <f t="shared" ca="1" si="219"/>
        <v>0</v>
      </c>
      <c r="EF373">
        <f t="shared" ca="1" si="219"/>
        <v>0</v>
      </c>
      <c r="EG373">
        <f t="shared" ca="1" si="218"/>
        <v>0</v>
      </c>
      <c r="EH373">
        <f t="shared" ca="1" si="218"/>
        <v>0</v>
      </c>
      <c r="EI373">
        <f t="shared" ca="1" si="218"/>
        <v>0</v>
      </c>
      <c r="EJ373">
        <f t="shared" ca="1" si="218"/>
        <v>3.4791102858592622E-287</v>
      </c>
      <c r="EK373">
        <f t="shared" ca="1" si="218"/>
        <v>4.6031111442837703E-260</v>
      </c>
      <c r="EL373">
        <f t="shared" ca="1" si="218"/>
        <v>5.2400020029741357E-235</v>
      </c>
      <c r="EM373">
        <f t="shared" ca="1" si="218"/>
        <v>7.6650766914792178E-212</v>
      </c>
      <c r="EN373">
        <f t="shared" ca="1" si="218"/>
        <v>2.0365918806924095E-190</v>
      </c>
      <c r="EO373">
        <f t="shared" ca="1" si="218"/>
        <v>1.3271510411398138E-170</v>
      </c>
      <c r="EP373">
        <f t="shared" ca="1" si="218"/>
        <v>2.756344463479027E-152</v>
      </c>
      <c r="EQ373">
        <f t="shared" ca="1" si="218"/>
        <v>2.2952651186992942E-135</v>
      </c>
      <c r="ER373">
        <f t="shared" ca="1" si="218"/>
        <v>9.3782071272274719E-120</v>
      </c>
      <c r="ES373">
        <f t="shared" ca="1" si="218"/>
        <v>2.2470637777763794E-105</v>
      </c>
      <c r="ET373">
        <f t="shared" ca="1" si="218"/>
        <v>3.6971380184798471E-92</v>
      </c>
      <c r="EU373">
        <f t="shared" ca="1" si="218"/>
        <v>4.8051413684715355E-80</v>
      </c>
      <c r="EV373">
        <f t="shared" ca="1" si="221"/>
        <v>5.5876942024914748E-69</v>
      </c>
      <c r="EW373">
        <f t="shared" ca="1" si="221"/>
        <v>6.4955291441976916E-59</v>
      </c>
      <c r="EX373">
        <f t="shared" ca="1" si="221"/>
        <v>8.3325986815307709E-50</v>
      </c>
      <c r="EY373">
        <f t="shared" ca="1" si="221"/>
        <v>1.2882431411086873E-41</v>
      </c>
      <c r="EZ373">
        <f t="shared" ca="1" si="221"/>
        <v>2.5963615394007185E-34</v>
      </c>
      <c r="FA373">
        <f t="shared" ca="1" si="221"/>
        <v>7.3152859153317241E-28</v>
      </c>
      <c r="FB373">
        <f t="shared" ca="1" si="221"/>
        <v>3.0658673797076923E-22</v>
      </c>
      <c r="FC373">
        <f t="shared" ca="1" si="221"/>
        <v>2.0193088673033932E-17</v>
      </c>
      <c r="FD373">
        <f t="shared" ca="1" si="221"/>
        <v>2.1939514935887591E-13</v>
      </c>
      <c r="FE373">
        <f t="shared" ca="1" si="221"/>
        <v>4.1027384098389708E-10</v>
      </c>
      <c r="FF373">
        <f t="shared" ca="1" si="221"/>
        <v>1.3701942347461685E-7</v>
      </c>
      <c r="FG373">
        <f t="shared" ca="1" si="221"/>
        <v>8.4361620206828285E-6</v>
      </c>
      <c r="FH373">
        <f t="shared" ca="1" si="221"/>
        <v>9.8366395408330576E-5</v>
      </c>
      <c r="FI373">
        <f t="shared" ca="1" si="221"/>
        <v>2.2211574246479174E-4</v>
      </c>
      <c r="FJ373">
        <f t="shared" ca="1" si="221"/>
        <v>9.8886485591542537E-5</v>
      </c>
      <c r="FK373">
        <f t="shared" ca="1" si="221"/>
        <v>8.8002294092025521E-6</v>
      </c>
      <c r="FL373">
        <f t="shared" ca="1" si="220"/>
        <v>1.580760602257887E-7</v>
      </c>
      <c r="FM373">
        <f t="shared" ca="1" si="220"/>
        <v>5.7644218233072884E-10</v>
      </c>
      <c r="FN373">
        <f t="shared" ca="1" si="220"/>
        <v>4.2754668185160485E-13</v>
      </c>
      <c r="FO373">
        <f t="shared" ca="1" si="220"/>
        <v>6.4373270596504152E-17</v>
      </c>
      <c r="FP373">
        <f t="shared" ca="1" si="220"/>
        <v>1.9562187937795685E-21</v>
      </c>
      <c r="FQ373">
        <f t="shared" ca="1" si="220"/>
        <v>1.1883510363764124E-26</v>
      </c>
      <c r="FR373">
        <f t="shared" ca="1" si="220"/>
        <v>1.4237066188865449E-32</v>
      </c>
      <c r="FS373">
        <f t="shared" ca="1" si="220"/>
        <v>3.3055861930194334E-39</v>
      </c>
      <c r="FT373">
        <f t="shared" ca="1" si="220"/>
        <v>1.4556353616998028E-46</v>
      </c>
      <c r="FU373">
        <f t="shared" ca="1" si="220"/>
        <v>1.1847073713364576E-54</v>
      </c>
      <c r="FV373">
        <f t="shared" ca="1" si="220"/>
        <v>1.7289192609343347E-63</v>
      </c>
      <c r="FW373">
        <f t="shared" ca="1" si="220"/>
        <v>4.3688526040667261E-73</v>
      </c>
      <c r="FX373">
        <f t="shared" ca="1" si="220"/>
        <v>1.8368249635738913E-83</v>
      </c>
      <c r="FY373">
        <f t="shared" ca="1" si="220"/>
        <v>1.2282010958824265E-94</v>
      </c>
      <c r="FZ373">
        <f t="shared" ca="1" si="220"/>
        <v>1.241416716099895E-106</v>
      </c>
      <c r="GA373">
        <f t="shared" ref="GA373:GP436" ca="1" si="223">_xlfn.BINOM.DIST($R373,$C373,GA$1,FALSE)*$F373*$B373</f>
        <v>1.7919181537544365E-119</v>
      </c>
      <c r="GB373">
        <f t="shared" ca="1" si="223"/>
        <v>3.4667073326865672E-133</v>
      </c>
      <c r="GC373">
        <f t="shared" ca="1" si="223"/>
        <v>8.3761445030283783E-148</v>
      </c>
      <c r="GD373">
        <f t="shared" ca="1" si="223"/>
        <v>2.3367662245357271E-163</v>
      </c>
      <c r="GE373">
        <f t="shared" ca="1" si="223"/>
        <v>6.8990447035912343E-180</v>
      </c>
      <c r="GF373">
        <f t="shared" ca="1" si="223"/>
        <v>1.95688953448622E-197</v>
      </c>
      <c r="GG373">
        <f t="shared" ca="1" si="223"/>
        <v>4.7898954079005365E-216</v>
      </c>
      <c r="GH373">
        <f t="shared" ca="1" si="223"/>
        <v>8.9801195228785533E-236</v>
      </c>
      <c r="GI373">
        <f t="shared" ca="1" si="223"/>
        <v>1.1294037563261351E-256</v>
      </c>
      <c r="GJ373">
        <f t="shared" ca="1" si="223"/>
        <v>8.2204817579963423E-279</v>
      </c>
      <c r="GK373">
        <f t="shared" ca="1" si="223"/>
        <v>2.9367850204173267E-302</v>
      </c>
      <c r="GL373">
        <f t="shared" ca="1" si="223"/>
        <v>0</v>
      </c>
      <c r="GM373">
        <f t="shared" ca="1" si="223"/>
        <v>0</v>
      </c>
      <c r="GN373">
        <f t="shared" ca="1" si="223"/>
        <v>0</v>
      </c>
      <c r="GO373">
        <f t="shared" ca="1" si="223"/>
        <v>0</v>
      </c>
      <c r="GP373">
        <f t="shared" ca="1" si="223"/>
        <v>0</v>
      </c>
      <c r="GQ373">
        <f t="shared" ca="1" si="222"/>
        <v>0</v>
      </c>
      <c r="GR373">
        <f t="shared" ca="1" si="222"/>
        <v>0</v>
      </c>
      <c r="GS373">
        <f t="shared" ca="1" si="222"/>
        <v>0</v>
      </c>
      <c r="GT373">
        <f t="shared" ca="1" si="222"/>
        <v>0</v>
      </c>
      <c r="GU373">
        <f t="shared" ca="1" si="222"/>
        <v>0</v>
      </c>
      <c r="GV373">
        <f t="shared" ca="1" si="222"/>
        <v>0</v>
      </c>
      <c r="GW373">
        <f t="shared" ca="1" si="222"/>
        <v>0</v>
      </c>
      <c r="GX373">
        <f t="shared" ca="1" si="222"/>
        <v>0</v>
      </c>
      <c r="GY373">
        <f t="shared" ca="1" si="222"/>
        <v>0</v>
      </c>
      <c r="GZ373">
        <f t="shared" ca="1" si="222"/>
        <v>0</v>
      </c>
      <c r="HA373">
        <f t="shared" ca="1" si="222"/>
        <v>0</v>
      </c>
      <c r="HB373">
        <f t="shared" ca="1" si="222"/>
        <v>0</v>
      </c>
      <c r="HC373">
        <f t="shared" ca="1" si="222"/>
        <v>0</v>
      </c>
      <c r="HD373">
        <f t="shared" ca="1" si="222"/>
        <v>0</v>
      </c>
      <c r="HE373">
        <f t="shared" ca="1" si="222"/>
        <v>0</v>
      </c>
      <c r="HF373">
        <f t="shared" ca="1" si="211"/>
        <v>0</v>
      </c>
      <c r="HG373">
        <f t="shared" ca="1" si="211"/>
        <v>0</v>
      </c>
      <c r="HH373">
        <f t="shared" ca="1" si="211"/>
        <v>0</v>
      </c>
      <c r="HI373">
        <f t="shared" ca="1" si="211"/>
        <v>0</v>
      </c>
      <c r="HJ373">
        <f t="shared" ca="1" si="211"/>
        <v>0</v>
      </c>
      <c r="HK373">
        <f t="shared" ca="1" si="211"/>
        <v>0</v>
      </c>
      <c r="HL373">
        <f t="shared" ca="1" si="211"/>
        <v>0</v>
      </c>
    </row>
    <row r="374" spans="1:220" x14ac:dyDescent="0.25">
      <c r="A374" s="6">
        <v>45352</v>
      </c>
      <c r="B374">
        <f t="shared" ca="1" si="193"/>
        <v>2.3218660767764823E-2</v>
      </c>
      <c r="C374" s="5">
        <v>2000</v>
      </c>
      <c r="D374">
        <f t="shared" si="194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195"/>
        <v>0</v>
      </c>
      <c r="J374">
        <f t="shared" si="196"/>
        <v>1</v>
      </c>
      <c r="K374">
        <f t="shared" ca="1" si="197"/>
        <v>0</v>
      </c>
      <c r="L374">
        <f t="shared" ca="1" si="198"/>
        <v>3.2038972549402973E-2</v>
      </c>
      <c r="M374">
        <f t="shared" si="199"/>
        <v>1.0606060606060606</v>
      </c>
      <c r="Q374">
        <f t="shared" si="200"/>
        <v>660</v>
      </c>
      <c r="R374">
        <f t="shared" si="201"/>
        <v>700</v>
      </c>
      <c r="S374">
        <f ca="1">_xlfn.BINOM.DIST($Q374,$C374,S$1,FALSE)*$F374*$B374</f>
        <v>0</v>
      </c>
      <c r="T374">
        <f ca="1">_xlfn.BINOM.DIST($Q374,$C374,T$1,FALSE)*$F374*$B374</f>
        <v>0</v>
      </c>
      <c r="U374">
        <f ca="1">_xlfn.BINOM.DIST($Q374,$C374,U$1,FALSE)*$F374*$B374</f>
        <v>0</v>
      </c>
      <c r="V374">
        <f ca="1">_xlfn.BINOM.DIST($Q374,$C374,V$1,FALSE)*$F374*$B374</f>
        <v>0</v>
      </c>
      <c r="W374">
        <f ca="1">_xlfn.BINOM.DIST($Q374,$C374,W$1,FALSE)*$F374*$B374</f>
        <v>0</v>
      </c>
      <c r="X374">
        <f ca="1">_xlfn.BINOM.DIST($Q374,$C374,X$1,FALSE)*$F374*$B374</f>
        <v>0</v>
      </c>
      <c r="Y374">
        <f ca="1">_xlfn.BINOM.DIST($Q374,$C374,Y$1,FALSE)*$F374*$B374</f>
        <v>1.1365466166408441E-295</v>
      </c>
      <c r="Z374">
        <f ca="1">_xlfn.BINOM.DIST($Q374,$C374,Z$1,FALSE)*$F374*$B374</f>
        <v>1.0382349594344064E-257</v>
      </c>
      <c r="AA374">
        <f ca="1">_xlfn.BINOM.DIST($Q374,$C374,AA$1,FALSE)*$F374*$B374</f>
        <v>9.9889130874468512E-226</v>
      </c>
      <c r="AB374">
        <f ca="1">_xlfn.BINOM.DIST($Q374,$C374,AB$1,FALSE)*$F374*$B374</f>
        <v>2.5116557648520989E-198</v>
      </c>
      <c r="AC374">
        <f ca="1">_xlfn.BINOM.DIST($Q374,$C374,AC$1,FALSE)*$F374*$B374</f>
        <v>1.4770691424488256E-174</v>
      </c>
      <c r="AD374">
        <f ca="1">_xlfn.BINOM.DIST($Q374,$C374,AD$1,FALSE)*$F374*$B374</f>
        <v>9.687668854802396E-154</v>
      </c>
      <c r="AE374">
        <f ca="1">_xlfn.BINOM.DIST($Q374,$C374,AE$1,FALSE)*$F374*$B374</f>
        <v>2.2430618519379769E-135</v>
      </c>
      <c r="AF374">
        <f ca="1">_xlfn.BINOM.DIST($Q374,$C374,AF$1,FALSE)*$F374*$B374</f>
        <v>4.3938902819202343E-119</v>
      </c>
      <c r="AG374">
        <f ca="1">_xlfn.BINOM.DIST($Q374,$C374,AG$1,FALSE)*$F374*$B374</f>
        <v>1.4350478775158343E-104</v>
      </c>
      <c r="AH374">
        <f ca="1">_xlfn.BINOM.DIST($Q374,$C374,AH$1,FALSE)*$F374*$B374</f>
        <v>1.3366866498706016E-91</v>
      </c>
      <c r="AI374">
        <f ca="1">_xlfn.BINOM.DIST($Q374,$C374,AI$1,FALSE)*$F374*$B374</f>
        <v>5.4685231189647574E-80</v>
      </c>
      <c r="AJ374">
        <f ca="1">_xlfn.BINOM.DIST($Q374,$C374,AJ$1,FALSE)*$F374*$B374</f>
        <v>1.3975587391538956E-69</v>
      </c>
      <c r="AK374">
        <f ca="1">_xlfn.BINOM.DIST($Q374,$C374,AK$1,FALSE)*$F374*$B374</f>
        <v>2.9843773760095324E-60</v>
      </c>
      <c r="AL374">
        <f ca="1">_xlfn.BINOM.DIST($Q374,$C374,AL$1,FALSE)*$F374*$B374</f>
        <v>6.7879729489431256E-52</v>
      </c>
      <c r="AM374">
        <f ca="1">_xlfn.BINOM.DIST($Q374,$C374,AM$1,FALSE)*$F374*$B374</f>
        <v>2.0175201646851596E-44</v>
      </c>
      <c r="AN374">
        <f ca="1">_xlfn.BINOM.DIST($Q374,$C374,AN$1,FALSE)*$F374*$B374</f>
        <v>9.3212687617537536E-38</v>
      </c>
      <c r="AO374">
        <f ca="1">_xlfn.BINOM.DIST($Q374,$C374,AO$1,FALSE)*$F374*$B374</f>
        <v>7.7656019302242665E-32</v>
      </c>
      <c r="AP374">
        <f ca="1">_xlfn.BINOM.DIST($Q374,$C374,AP$1,FALSE)*$F374*$B374</f>
        <v>1.3255059434217545E-26</v>
      </c>
      <c r="AQ374">
        <f ca="1">_xlfn.BINOM.DIST($Q374,$C374,AQ$1,FALSE)*$F374*$B374</f>
        <v>5.1769189127810353E-22</v>
      </c>
      <c r="AR374">
        <f ca="1">_xlfn.BINOM.DIST($Q374,$C374,AR$1,FALSE)*$F374*$B374</f>
        <v>5.0925680977127271E-18</v>
      </c>
      <c r="AS374">
        <f ca="1">_xlfn.BINOM.DIST($Q374,$C374,AS$1,FALSE)*$F374*$B374</f>
        <v>1.3719942046902351E-14</v>
      </c>
      <c r="AT374">
        <f ca="1">_xlfn.BINOM.DIST($Q374,$C374,AT$1,FALSE)*$F374*$B374</f>
        <v>1.0893190107987054E-11</v>
      </c>
      <c r="AU374">
        <f ca="1">_xlfn.BINOM.DIST($Q374,$C374,AU$1,FALSE)*$F374*$B374</f>
        <v>2.7182167256302288E-9</v>
      </c>
      <c r="AV374">
        <f ca="1">_xlfn.BINOM.DIST($Q374,$C374,AV$1,FALSE)*$F374*$B374</f>
        <v>2.2558180821050035E-7</v>
      </c>
      <c r="AW374">
        <f ca="1">_xlfn.BINOM.DIST($Q374,$C374,AW$1,FALSE)*$F374*$B374</f>
        <v>6.5439490712119801E-6</v>
      </c>
      <c r="AX374">
        <f ca="1">_xlfn.BINOM.DIST($Q374,$C374,AX$1,FALSE)*$F374*$B374</f>
        <v>6.9332633283812536E-5</v>
      </c>
      <c r="AY374">
        <f ca="1">_xlfn.BINOM.DIST($Q374,$C374,AY$1,FALSE)*$F374*$B374</f>
        <v>2.7884758922863635E-4</v>
      </c>
      <c r="AZ374">
        <f ca="1">_xlfn.BINOM.DIST($Q374,$C374,AZ$1,FALSE)*$F374*$B374</f>
        <v>4.4042718255277288E-4</v>
      </c>
      <c r="BA374">
        <f ca="1">_xlfn.BINOM.DIST($Q374,$C374,BA$1,FALSE)*$F374*$B374</f>
        <v>2.8144727663451097E-4</v>
      </c>
      <c r="BB374">
        <f ca="1">_xlfn.BINOM.DIST($Q374,$C374,BB$1,FALSE)*$F374*$B374</f>
        <v>7.4687057450309645E-5</v>
      </c>
      <c r="BC374">
        <f ca="1">_xlfn.BINOM.DIST($Q374,$C374,BC$1,FALSE)*$F374*$B374</f>
        <v>8.4188703503125012E-6</v>
      </c>
      <c r="BD374">
        <f ca="1">_xlfn.BINOM.DIST($Q374,$C374,BD$1,FALSE)*$F374*$B374</f>
        <v>4.1106673041085114E-7</v>
      </c>
      <c r="BE374">
        <f ca="1">_xlfn.BINOM.DIST($Q374,$C374,BE$1,FALSE)*$F374*$B374</f>
        <v>8.8404805179765846E-9</v>
      </c>
      <c r="BF374">
        <f ca="1">_xlfn.BINOM.DIST($Q374,$C374,BF$1,FALSE)*$F374*$B374</f>
        <v>8.4929335982998817E-11</v>
      </c>
      <c r="BG374">
        <f ca="1">_xlfn.BINOM.DIST($Q374,$C374,BG$1,FALSE)*$F374*$B374</f>
        <v>3.6872957022855216E-13</v>
      </c>
      <c r="BH374">
        <f ca="1">_xlfn.BINOM.DIST($Q374,$C374,BH$1,FALSE)*$F374*$B374</f>
        <v>7.3026285744811902E-16</v>
      </c>
      <c r="BI374">
        <f ca="1">_xlfn.BINOM.DIST($Q374,$C374,BI$1,FALSE)*$F374*$B374</f>
        <v>6.6447892875487615E-19</v>
      </c>
      <c r="BJ374">
        <f ca="1">_xlfn.BINOM.DIST($Q374,$C374,BJ$1,FALSE)*$F374*$B374</f>
        <v>2.7920645870859116E-22</v>
      </c>
      <c r="BK374">
        <f ca="1">_xlfn.BINOM.DIST($Q374,$C374,BK$1,FALSE)*$F374*$B374</f>
        <v>5.4345156763922716E-26</v>
      </c>
      <c r="BL374">
        <f ca="1">_xlfn.BINOM.DIST($Q374,$C374,BL$1,FALSE)*$F374*$B374</f>
        <v>4.9057023106595053E-30</v>
      </c>
      <c r="BM374">
        <f ca="1">_xlfn.BINOM.DIST($Q374,$C374,BM$1,FALSE)*$F374*$B374</f>
        <v>2.0523208122755586E-34</v>
      </c>
      <c r="BN374">
        <f ca="1">_xlfn.BINOM.DIST($Q374,$C374,BN$1,FALSE)*$F374*$B374</f>
        <v>3.9690784166026749E-39</v>
      </c>
      <c r="BO374">
        <f ca="1">_xlfn.BINOM.DIST($Q374,$C374,BO$1,FALSE)*$F374*$B374</f>
        <v>3.5329322988548664E-44</v>
      </c>
      <c r="BP374">
        <f ca="1">_xlfn.BINOM.DIST($Q374,$C374,BP$1,FALSE)*$F374*$B374</f>
        <v>1.4384241526770365E-49</v>
      </c>
      <c r="BQ374">
        <f ca="1">_xlfn.BINOM.DIST($Q374,$C374,BQ$1,FALSE)*$F374*$B374</f>
        <v>2.6573383102779556E-55</v>
      </c>
      <c r="BR374">
        <f ca="1">_xlfn.BINOM.DIST($Q374,$C374,BR$1,FALSE)*$F374*$B374</f>
        <v>2.2054724622857338E-61</v>
      </c>
      <c r="BS374">
        <f ca="1">_xlfn.BINOM.DIST($Q374,$C374,BS$1,FALSE)*$F374*$B374</f>
        <v>8.1264910037686568E-68</v>
      </c>
      <c r="BT374">
        <f ca="1">_xlfn.BINOM.DIST($Q374,$C374,BT$1,FALSE)*$F374*$B374</f>
        <v>1.3111179012790838E-74</v>
      </c>
      <c r="BU374">
        <f ca="1">_xlfn.BINOM.DIST($Q374,$C374,BU$1,FALSE)*$F374*$B374</f>
        <v>9.1162056370551188E-82</v>
      </c>
      <c r="BV374">
        <f ca="1">_xlfn.BINOM.DIST($Q374,$C374,BV$1,FALSE)*$F374*$B374</f>
        <v>2.6827592553146602E-89</v>
      </c>
      <c r="BW374">
        <f ca="1">_xlfn.BINOM.DIST($Q374,$C374,BW$1,FALSE)*$F374*$B374</f>
        <v>3.2743303395836069E-97</v>
      </c>
      <c r="BX374">
        <f ca="1">_xlfn.BINOM.DIST($Q374,$C374,BX$1,FALSE)*$F374*$B374</f>
        <v>1.6202177927494437E-105</v>
      </c>
      <c r="BY374">
        <f ca="1">_xlfn.BINOM.DIST($Q374,$C374,BY$1,FALSE)*$F374*$B374</f>
        <v>3.1692978891871023E-114</v>
      </c>
      <c r="BZ374">
        <f ca="1">_xlfn.BINOM.DIST($Q374,$C374,BZ$1,FALSE)*$F374*$B374</f>
        <v>2.3830538976909026E-123</v>
      </c>
      <c r="CA374">
        <f ca="1">_xlfn.BINOM.DIST($Q374,$C374,CA$1,FALSE)*$F374*$B374</f>
        <v>6.6780829517776524E-133</v>
      </c>
      <c r="CB374">
        <f ca="1">_xlfn.BINOM.DIST($Q374,$C374,CB$1,FALSE)*$F374*$B374</f>
        <v>6.7406643066528568E-143</v>
      </c>
      <c r="CC374">
        <f ca="1">_xlfn.BINOM.DIST($Q374,$C374,CC$1,FALSE)*$F374*$B374</f>
        <v>2.3603299222522011E-153</v>
      </c>
      <c r="CD374">
        <f ca="1">_xlfn.BINOM.DIST($Q374,$C374,CD$1,FALSE)*$F374*$B374</f>
        <v>2.7511297027439453E-164</v>
      </c>
      <c r="CE374">
        <f ca="1">_xlfn.BINOM.DIST($Q374,$C374,CE$1,FALSE)*$F374*$B374</f>
        <v>1.0199339172152221E-175</v>
      </c>
      <c r="CF374">
        <f ca="1">_xlfn.BINOM.DIST($Q374,$C374,CF$1,FALSE)*$F374*$B374</f>
        <v>1.1440183493221137E-187</v>
      </c>
      <c r="CG374">
        <f ca="1">_xlfn.BINOM.DIST($Q374,$C374,CG$1,FALSE)*$F374*$B374</f>
        <v>3.6743834046161755E-200</v>
      </c>
      <c r="CH374">
        <f ca="1">_xlfn.BINOM.DIST($Q374,$C374,CH$1,FALSE)*$F374*$B374</f>
        <v>3.1804413818273778E-213</v>
      </c>
      <c r="CI374">
        <f ca="1">_xlfn.BINOM.DIST($Q374,$C374,CI$1,FALSE)*$F374*$B374</f>
        <v>6.9389141041739572E-227</v>
      </c>
      <c r="CJ374">
        <f ca="1">_xlfn.BINOM.DIST($Q374,$C374,CJ$1,FALSE)*$F374*$B374</f>
        <v>3.5441149647369275E-241</v>
      </c>
      <c r="CK374">
        <f ca="1">_xlfn.BINOM.DIST($Q374,$C374,CK$1,FALSE)*$F374*$B374</f>
        <v>3.905043809164625E-256</v>
      </c>
      <c r="CL374">
        <f ca="1">_xlfn.BINOM.DIST($Q374,$C374,CL$1,FALSE)*$F374*$B374</f>
        <v>8.4774554434827925E-272</v>
      </c>
      <c r="CM374">
        <f ca="1">_xlfn.BINOM.DIST($Q374,$C374,CM$1,FALSE)*$F374*$B374</f>
        <v>3.2782934038244579E-288</v>
      </c>
      <c r="CN374">
        <f ca="1">_xlfn.BINOM.DIST($Q374,$C374,CN$1,FALSE)*$F374*$B374</f>
        <v>2.0182261509932742E-305</v>
      </c>
      <c r="CO374">
        <f ca="1">_xlfn.BINOM.DIST($Q374,$C374,CO$1,FALSE)*$F374*$B374</f>
        <v>0</v>
      </c>
      <c r="CP374">
        <f ca="1">_xlfn.BINOM.DIST($Q374,$C374,CP$1,FALSE)*$F374*$B374</f>
        <v>0</v>
      </c>
      <c r="CQ374">
        <f ca="1">_xlfn.BINOM.DIST($Q374,$C374,CQ$1,FALSE)*$F374*$B374</f>
        <v>0</v>
      </c>
      <c r="CR374">
        <f ca="1">_xlfn.BINOM.DIST($Q374,$C374,CR$1,FALSE)*$F374*$B374</f>
        <v>0</v>
      </c>
      <c r="CS374">
        <f ca="1">_xlfn.BINOM.DIST($Q374,$C374,CS$1,FALSE)*$F374*$B374</f>
        <v>0</v>
      </c>
      <c r="CT374">
        <f ca="1">_xlfn.BINOM.DIST($Q374,$C374,CT$1,FALSE)*$F374*$B374</f>
        <v>0</v>
      </c>
      <c r="CU374">
        <f ca="1">_xlfn.BINOM.DIST($Q374,$C374,CU$1,FALSE)*$F374*$B374</f>
        <v>0</v>
      </c>
      <c r="CV374">
        <f ca="1">_xlfn.BINOM.DIST($Q374,$C374,CV$1,FALSE)*$F374*$B374</f>
        <v>0</v>
      </c>
      <c r="CW374">
        <f ca="1">_xlfn.BINOM.DIST($Q374,$C374,CW$1,FALSE)*$F374*$B374</f>
        <v>0</v>
      </c>
      <c r="CX374">
        <f ca="1">_xlfn.BINOM.DIST($Q374,$C374,CX$1,FALSE)*$F374*$B374</f>
        <v>0</v>
      </c>
      <c r="CY374">
        <f ca="1">_xlfn.BINOM.DIST($Q374,$C374,CY$1,FALSE)*$F374*$B374</f>
        <v>0</v>
      </c>
      <c r="CZ374">
        <f ca="1">_xlfn.BINOM.DIST($Q374,$C374,CZ$1,FALSE)*$F374*$B374</f>
        <v>0</v>
      </c>
      <c r="DA374">
        <f ca="1">_xlfn.BINOM.DIST($Q374,$C374,DA$1,FALSE)*$F374*$B374</f>
        <v>0</v>
      </c>
      <c r="DB374">
        <f ca="1">_xlfn.BINOM.DIST($Q374,$C374,DB$1,FALSE)*$F374*$B374</f>
        <v>0</v>
      </c>
      <c r="DC374">
        <f ca="1">_xlfn.BINOM.DIST($Q374,$C374,DC$1,FALSE)*$F374*$B374</f>
        <v>0</v>
      </c>
      <c r="DD374">
        <f ca="1">_xlfn.BINOM.DIST($Q374,$C374,DD$1,FALSE)*$F374*$B374</f>
        <v>0</v>
      </c>
      <c r="DE374">
        <f ca="1">_xlfn.BINOM.DIST($Q374,$C374,DE$1,FALSE)*$F374*$B374</f>
        <v>0</v>
      </c>
      <c r="DF374">
        <f ca="1">_xlfn.BINOM.DIST($Q374,$C374,DF$1,FALSE)*$F374*$B374</f>
        <v>0</v>
      </c>
      <c r="DG374">
        <f ca="1">_xlfn.BINOM.DIST($Q374,$C374,DG$1,FALSE)*$F374*$B374</f>
        <v>0</v>
      </c>
      <c r="DH374">
        <f ca="1">_xlfn.BINOM.DIST($Q374,$C374,DH$1,FALSE)*$F374*$B374</f>
        <v>0</v>
      </c>
      <c r="DI374">
        <f ca="1">_xlfn.BINOM.DIST($Q374,$C374,DI$1,FALSE)*$F374*$B374</f>
        <v>0</v>
      </c>
      <c r="DJ374">
        <f ca="1">_xlfn.BINOM.DIST($Q374,$C374,DJ$1,FALSE)*$F374*$B374</f>
        <v>0</v>
      </c>
      <c r="DK374">
        <f ca="1">_xlfn.BINOM.DIST($Q374,$C374,DK$1,FALSE)*$F374*$B374</f>
        <v>0</v>
      </c>
      <c r="DL374">
        <f ca="1">_xlfn.BINOM.DIST($Q374,$C374,DL$1,FALSE)*$F374*$B374</f>
        <v>0</v>
      </c>
      <c r="DM374">
        <f ca="1">_xlfn.BINOM.DIST($Q374,$C374,DM$1,FALSE)*$F374*$B374</f>
        <v>0</v>
      </c>
      <c r="DN374">
        <f ca="1">_xlfn.BINOM.DIST($Q374,$C374,DN$1,FALSE)*$F374*$B374</f>
        <v>0</v>
      </c>
      <c r="DQ374">
        <f t="shared" ca="1" si="219"/>
        <v>0</v>
      </c>
      <c r="DR374">
        <f t="shared" ca="1" si="219"/>
        <v>0</v>
      </c>
      <c r="DS374">
        <f t="shared" ca="1" si="219"/>
        <v>0</v>
      </c>
      <c r="DT374">
        <f t="shared" ca="1" si="219"/>
        <v>0</v>
      </c>
      <c r="DU374">
        <f t="shared" ca="1" si="219"/>
        <v>0</v>
      </c>
      <c r="DV374">
        <f t="shared" ca="1" si="219"/>
        <v>0</v>
      </c>
      <c r="DW374">
        <f t="shared" ca="1" si="219"/>
        <v>0</v>
      </c>
      <c r="DX374">
        <f t="shared" ca="1" si="219"/>
        <v>3.9732559055911851E-291</v>
      </c>
      <c r="DY374">
        <f t="shared" ca="1" si="219"/>
        <v>1.2298491662814593E-256</v>
      </c>
      <c r="DZ374">
        <f t="shared" ca="1" si="219"/>
        <v>5.3241714519913979E-227</v>
      </c>
      <c r="EA374">
        <f t="shared" ca="1" si="219"/>
        <v>3.2957000501097305E-201</v>
      </c>
      <c r="EB374">
        <f t="shared" ca="1" si="219"/>
        <v>1.5295851430340174E-178</v>
      </c>
      <c r="EC374">
        <f t="shared" ca="1" si="219"/>
        <v>1.8073049414910429E-158</v>
      </c>
      <c r="ED374">
        <f t="shared" ca="1" si="219"/>
        <v>1.3742331685009702E-140</v>
      </c>
      <c r="EE374">
        <f t="shared" ca="1" si="219"/>
        <v>1.381328584214753E-124</v>
      </c>
      <c r="EF374">
        <f t="shared" ca="1" si="219"/>
        <v>3.2446673229727665E-110</v>
      </c>
      <c r="EG374">
        <f t="shared" ca="1" si="218"/>
        <v>2.8167295313909029E-97</v>
      </c>
      <c r="EH374">
        <f t="shared" ca="1" si="218"/>
        <v>1.3135616518710474E-85</v>
      </c>
      <c r="EI374">
        <f t="shared" ca="1" si="218"/>
        <v>4.4817443393605233E-75</v>
      </c>
      <c r="EJ374">
        <f t="shared" ca="1" si="218"/>
        <v>1.4478734909291193E-65</v>
      </c>
      <c r="EK374">
        <f t="shared" ca="1" si="218"/>
        <v>5.5038357112523682E-57</v>
      </c>
      <c r="EL374">
        <f t="shared" ca="1" si="218"/>
        <v>2.9608090448272078E-49</v>
      </c>
      <c r="EM374">
        <f t="shared" ca="1" si="218"/>
        <v>2.6396447395539745E-42</v>
      </c>
      <c r="EN374">
        <f t="shared" ca="1" si="218"/>
        <v>4.4680018474494325E-36</v>
      </c>
      <c r="EO374">
        <f t="shared" ca="1" si="218"/>
        <v>1.615193546173419E-30</v>
      </c>
      <c r="EP374">
        <f t="shared" ca="1" si="218"/>
        <v>1.3814459168891854E-25</v>
      </c>
      <c r="EQ374">
        <f t="shared" ca="1" si="218"/>
        <v>3.0567831964943312E-21</v>
      </c>
      <c r="ER374">
        <f t="shared" ca="1" si="218"/>
        <v>1.8925112740726556E-17</v>
      </c>
      <c r="ES374">
        <f t="shared" ca="1" si="218"/>
        <v>3.5119854476032339E-14</v>
      </c>
      <c r="ET374">
        <f t="shared" ca="1" si="218"/>
        <v>2.0755694585530906E-11</v>
      </c>
      <c r="EU374">
        <f t="shared" ca="1" si="218"/>
        <v>4.1211244518643188E-9</v>
      </c>
      <c r="EV374">
        <f t="shared" ca="1" si="221"/>
        <v>2.8819673071595597E-7</v>
      </c>
      <c r="EW374">
        <f t="shared" ca="1" si="221"/>
        <v>7.4004264980699036E-6</v>
      </c>
      <c r="EX374">
        <f t="shared" ca="1" si="221"/>
        <v>7.2391376231192676E-5</v>
      </c>
      <c r="EY374">
        <f t="shared" ca="1" si="221"/>
        <v>2.7864005134909948E-4</v>
      </c>
      <c r="EZ374">
        <f t="shared" ca="1" si="221"/>
        <v>4.3419027148887765E-4</v>
      </c>
      <c r="FA374">
        <f t="shared" ca="1" si="221"/>
        <v>2.8080324589126751E-4</v>
      </c>
      <c r="FB374">
        <f t="shared" ca="1" si="221"/>
        <v>7.7020537311809105E-5</v>
      </c>
      <c r="FC374">
        <f t="shared" ca="1" si="221"/>
        <v>9.1284993080039272E-6</v>
      </c>
      <c r="FD374">
        <f t="shared" ca="1" si="221"/>
        <v>4.7500243945466236E-7</v>
      </c>
      <c r="FE374">
        <f t="shared" ca="1" si="221"/>
        <v>1.0997775137840062E-8</v>
      </c>
      <c r="FF374">
        <f t="shared" ca="1" si="221"/>
        <v>1.1455135905122353E-10</v>
      </c>
      <c r="FG374">
        <f t="shared" ca="1" si="221"/>
        <v>5.4147737870598102E-13</v>
      </c>
      <c r="FH374">
        <f t="shared" ca="1" si="221"/>
        <v>1.1692750624497011E-15</v>
      </c>
      <c r="FI374">
        <f t="shared" ca="1" si="221"/>
        <v>1.158761496228516E-18</v>
      </c>
      <c r="FJ374">
        <f t="shared" ca="1" si="221"/>
        <v>5.2837394384178091E-22</v>
      </c>
      <c r="FK374">
        <f t="shared" ca="1" si="221"/>
        <v>1.1093161978103466E-25</v>
      </c>
      <c r="FL374">
        <f t="shared" ca="1" si="220"/>
        <v>1.071066518526444E-29</v>
      </c>
      <c r="FM374">
        <f t="shared" ca="1" si="220"/>
        <v>4.7413093886411522E-34</v>
      </c>
      <c r="FN374">
        <f t="shared" ca="1" si="220"/>
        <v>9.5756961036248076E-39</v>
      </c>
      <c r="FO374">
        <f t="shared" ca="1" si="220"/>
        <v>8.7638327232040803E-44</v>
      </c>
      <c r="FP374">
        <f t="shared" ca="1" si="220"/>
        <v>3.603401982097849E-49</v>
      </c>
      <c r="FQ374">
        <f t="shared" ca="1" si="220"/>
        <v>6.5861943207379637E-55</v>
      </c>
      <c r="FR374">
        <f t="shared" ca="1" si="220"/>
        <v>5.2845674382739381E-61</v>
      </c>
      <c r="FS374">
        <f t="shared" ca="1" si="220"/>
        <v>1.8344187028428616E-67</v>
      </c>
      <c r="FT374">
        <f t="shared" ca="1" si="220"/>
        <v>2.709168150988235E-74</v>
      </c>
      <c r="FU374">
        <f t="shared" ca="1" si="220"/>
        <v>1.6702587049477016E-81</v>
      </c>
      <c r="FV374">
        <f t="shared" ca="1" si="220"/>
        <v>4.2080087255600412E-89</v>
      </c>
      <c r="FW374">
        <f t="shared" ca="1" si="220"/>
        <v>4.2301758233846989E-97</v>
      </c>
      <c r="FX374">
        <f t="shared" ca="1" si="220"/>
        <v>1.6523699664975215E-105</v>
      </c>
      <c r="FY374">
        <f t="shared" ca="1" si="220"/>
        <v>2.4352828053552378E-114</v>
      </c>
      <c r="FZ374">
        <f t="shared" ca="1" si="220"/>
        <v>1.3108682643021749E-123</v>
      </c>
      <c r="GA374">
        <f t="shared" ca="1" si="223"/>
        <v>2.4862434850359836E-133</v>
      </c>
      <c r="GB374">
        <f t="shared" ca="1" si="223"/>
        <v>1.5970235194982563E-143</v>
      </c>
      <c r="GC374">
        <f t="shared" ca="1" si="223"/>
        <v>3.3259689743409821E-154</v>
      </c>
      <c r="GD374">
        <f t="shared" ca="1" si="223"/>
        <v>2.140389012193409E-165</v>
      </c>
      <c r="GE374">
        <f t="shared" ca="1" si="223"/>
        <v>4.0367554632812752E-177</v>
      </c>
      <c r="GF374">
        <f t="shared" ca="1" si="223"/>
        <v>2.1045979319399256E-189</v>
      </c>
      <c r="GG374">
        <f t="shared" ca="1" si="223"/>
        <v>2.8437807999984626E-202</v>
      </c>
      <c r="GH374">
        <f t="shared" ca="1" si="223"/>
        <v>9.2736544222102497E-216</v>
      </c>
      <c r="GI374">
        <f t="shared" ca="1" si="223"/>
        <v>6.7444191525904579E-230</v>
      </c>
      <c r="GJ374">
        <f t="shared" ca="1" si="223"/>
        <v>1.0021362671689215E-244</v>
      </c>
      <c r="GK374">
        <f t="shared" ca="1" si="223"/>
        <v>2.7597748606292313E-260</v>
      </c>
      <c r="GL374">
        <f t="shared" ca="1" si="223"/>
        <v>1.263516444208704E-276</v>
      </c>
      <c r="GM374">
        <f t="shared" ca="1" si="223"/>
        <v>8.516116250783201E-294</v>
      </c>
      <c r="GN374">
        <f t="shared" ca="1" si="223"/>
        <v>0</v>
      </c>
      <c r="GO374">
        <f t="shared" ca="1" si="223"/>
        <v>0</v>
      </c>
      <c r="GP374">
        <f t="shared" ca="1" si="223"/>
        <v>0</v>
      </c>
      <c r="GQ374">
        <f t="shared" ca="1" si="222"/>
        <v>0</v>
      </c>
      <c r="GR374">
        <f t="shared" ca="1" si="222"/>
        <v>0</v>
      </c>
      <c r="GS374">
        <f t="shared" ca="1" si="222"/>
        <v>0</v>
      </c>
      <c r="GT374">
        <f t="shared" ca="1" si="222"/>
        <v>0</v>
      </c>
      <c r="GU374">
        <f t="shared" ca="1" si="222"/>
        <v>0</v>
      </c>
      <c r="GV374">
        <f t="shared" ca="1" si="222"/>
        <v>0</v>
      </c>
      <c r="GW374">
        <f t="shared" ca="1" si="222"/>
        <v>0</v>
      </c>
      <c r="GX374">
        <f t="shared" ca="1" si="222"/>
        <v>0</v>
      </c>
      <c r="GY374">
        <f t="shared" ca="1" si="222"/>
        <v>0</v>
      </c>
      <c r="GZ374">
        <f t="shared" ca="1" si="222"/>
        <v>0</v>
      </c>
      <c r="HA374">
        <f t="shared" ca="1" si="222"/>
        <v>0</v>
      </c>
      <c r="HB374">
        <f t="shared" ca="1" si="222"/>
        <v>0</v>
      </c>
      <c r="HC374">
        <f t="shared" ca="1" si="222"/>
        <v>0</v>
      </c>
      <c r="HD374">
        <f t="shared" ca="1" si="222"/>
        <v>0</v>
      </c>
      <c r="HE374">
        <f t="shared" ca="1" si="222"/>
        <v>0</v>
      </c>
      <c r="HF374">
        <f t="shared" ca="1" si="211"/>
        <v>0</v>
      </c>
      <c r="HG374">
        <f t="shared" ca="1" si="211"/>
        <v>0</v>
      </c>
      <c r="HH374">
        <f t="shared" ca="1" si="211"/>
        <v>0</v>
      </c>
      <c r="HI374">
        <f t="shared" ca="1" si="211"/>
        <v>0</v>
      </c>
      <c r="HJ374">
        <f t="shared" ca="1" si="211"/>
        <v>0</v>
      </c>
      <c r="HK374">
        <f t="shared" ca="1" si="211"/>
        <v>0</v>
      </c>
      <c r="HL374">
        <f t="shared" ca="1" si="211"/>
        <v>0</v>
      </c>
    </row>
    <row r="375" spans="1:220" x14ac:dyDescent="0.25">
      <c r="A375" s="6">
        <v>45352</v>
      </c>
      <c r="B375">
        <f t="shared" ca="1" si="193"/>
        <v>2.3218660767764823E-2</v>
      </c>
      <c r="C375" s="5">
        <v>2000</v>
      </c>
      <c r="D375">
        <f t="shared" si="194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195"/>
        <v>0</v>
      </c>
      <c r="J375">
        <f t="shared" si="196"/>
        <v>1</v>
      </c>
      <c r="K375">
        <f t="shared" ca="1" si="197"/>
        <v>0</v>
      </c>
      <c r="L375">
        <f t="shared" ca="1" si="198"/>
        <v>3.0879466876186482E-2</v>
      </c>
      <c r="M375">
        <f t="shared" si="199"/>
        <v>1.0222222222222221</v>
      </c>
      <c r="Q375">
        <f t="shared" si="200"/>
        <v>900</v>
      </c>
      <c r="R375">
        <f t="shared" si="201"/>
        <v>920</v>
      </c>
      <c r="S375">
        <f ca="1">_xlfn.BINOM.DIST($Q375,$C375,S$1,FALSE)*$F375*$B375</f>
        <v>0</v>
      </c>
      <c r="T375">
        <f ca="1">_xlfn.BINOM.DIST($Q375,$C375,T$1,FALSE)*$F375*$B375</f>
        <v>0</v>
      </c>
      <c r="U375">
        <f ca="1">_xlfn.BINOM.DIST($Q375,$C375,U$1,FALSE)*$F375*$B375</f>
        <v>0</v>
      </c>
      <c r="V375">
        <f ca="1">_xlfn.BINOM.DIST($Q375,$C375,V$1,FALSE)*$F375*$B375</f>
        <v>0</v>
      </c>
      <c r="W375">
        <f ca="1">_xlfn.BINOM.DIST($Q375,$C375,W$1,FALSE)*$F375*$B375</f>
        <v>0</v>
      </c>
      <c r="X375">
        <f ca="1">_xlfn.BINOM.DIST($Q375,$C375,X$1,FALSE)*$F375*$B375</f>
        <v>0</v>
      </c>
      <c r="Y375">
        <f ca="1">_xlfn.BINOM.DIST($Q375,$C375,Y$1,FALSE)*$F375*$B375</f>
        <v>0</v>
      </c>
      <c r="Z375">
        <f ca="1">_xlfn.BINOM.DIST($Q375,$C375,Z$1,FALSE)*$F375*$B375</f>
        <v>0</v>
      </c>
      <c r="AA375">
        <f ca="1">_xlfn.BINOM.DIST($Q375,$C375,AA$1,FALSE)*$F375*$B375</f>
        <v>0</v>
      </c>
      <c r="AB375">
        <f ca="1">_xlfn.BINOM.DIST($Q375,$C375,AB$1,FALSE)*$F375*$B375</f>
        <v>0</v>
      </c>
      <c r="AC375">
        <f ca="1">_xlfn.BINOM.DIST($Q375,$C375,AC$1,FALSE)*$F375*$B375</f>
        <v>0</v>
      </c>
      <c r="AD375">
        <f ca="1">_xlfn.BINOM.DIST($Q375,$C375,AD$1,FALSE)*$F375*$B375</f>
        <v>0</v>
      </c>
      <c r="AE375">
        <f ca="1">_xlfn.BINOM.DIST($Q375,$C375,AE$1,FALSE)*$F375*$B375</f>
        <v>3.3360271878271875E-296</v>
      </c>
      <c r="AF375">
        <f ca="1">_xlfn.BINOM.DIST($Q375,$C375,AF$1,FALSE)*$F375*$B375</f>
        <v>2.2354436660025017E-270</v>
      </c>
      <c r="AG375">
        <f ca="1">_xlfn.BINOM.DIST($Q375,$C375,AG$1,FALSE)*$F375*$B375</f>
        <v>6.2043637489037521E-247</v>
      </c>
      <c r="AH375">
        <f ca="1">_xlfn.BINOM.DIST($Q375,$C375,AH$1,FALSE)*$F375*$B375</f>
        <v>1.4863469940578349E-225</v>
      </c>
      <c r="AI375">
        <f ca="1">_xlfn.BINOM.DIST($Q375,$C375,AI$1,FALSE)*$F375*$B375</f>
        <v>5.5509565987885159E-206</v>
      </c>
      <c r="AJ375">
        <f ca="1">_xlfn.BINOM.DIST($Q375,$C375,AJ$1,FALSE)*$F375*$B375</f>
        <v>5.2372056466886519E-188</v>
      </c>
      <c r="AK375">
        <f ca="1">_xlfn.BINOM.DIST($Q375,$C375,AK$1,FALSE)*$F375*$B375</f>
        <v>1.8606341528969023E-171</v>
      </c>
      <c r="AL375">
        <f ca="1">_xlfn.BINOM.DIST($Q375,$C375,AL$1,FALSE)*$F375*$B375</f>
        <v>3.4748046769907118E-156</v>
      </c>
      <c r="AM375">
        <f ca="1">_xlfn.BINOM.DIST($Q375,$C375,AM$1,FALSE)*$F375*$B375</f>
        <v>4.5201262182363533E-142</v>
      </c>
      <c r="AN375">
        <f ca="1">_xlfn.BINOM.DIST($Q375,$C375,AN$1,FALSE)*$F375*$B375</f>
        <v>5.2039660347096864E-129</v>
      </c>
      <c r="AO375">
        <f ca="1">_xlfn.BINOM.DIST($Q375,$C375,AO$1,FALSE)*$F375*$B375</f>
        <v>6.5109516879763752E-117</v>
      </c>
      <c r="AP375">
        <f ca="1">_xlfn.BINOM.DIST($Q375,$C375,AP$1,FALSE)*$F375*$B375</f>
        <v>1.0568634503403876E-105</v>
      </c>
      <c r="AQ375">
        <f ca="1">_xlfn.BINOM.DIST($Q375,$C375,AQ$1,FALSE)*$F375*$B375</f>
        <v>2.5956003416106728E-95</v>
      </c>
      <c r="AR375">
        <f ca="1">_xlfn.BINOM.DIST($Q375,$C375,AR$1,FALSE)*$F375*$B375</f>
        <v>1.102976625881116E-85</v>
      </c>
      <c r="AS375">
        <f ca="1">_xlfn.BINOM.DIST($Q375,$C375,AS$1,FALSE)*$F375*$B375</f>
        <v>9.1216551857870922E-77</v>
      </c>
      <c r="AT375">
        <f ca="1">_xlfn.BINOM.DIST($Q375,$C375,AT$1,FALSE)*$F375*$B375</f>
        <v>1.6281808742824021E-68</v>
      </c>
      <c r="AU375">
        <f ca="1">_xlfn.BINOM.DIST($Q375,$C375,AU$1,FALSE)*$F375*$B375</f>
        <v>6.872947962434172E-61</v>
      </c>
      <c r="AV375">
        <f ca="1">_xlfn.BINOM.DIST($Q375,$C375,AV$1,FALSE)*$F375*$B375</f>
        <v>7.4396152052176421E-54</v>
      </c>
      <c r="AW375">
        <f ca="1">_xlfn.BINOM.DIST($Q375,$C375,AW$1,FALSE)*$F375*$B375</f>
        <v>2.2189220031457325E-47</v>
      </c>
      <c r="AX375">
        <f ca="1">_xlfn.BINOM.DIST($Q375,$C375,AX$1,FALSE)*$F375*$B375</f>
        <v>1.9439855622789579E-41</v>
      </c>
      <c r="AY375">
        <f ca="1">_xlfn.BINOM.DIST($Q375,$C375,AY$1,FALSE)*$F375*$B375</f>
        <v>5.2960641638058931E-36</v>
      </c>
      <c r="AZ375">
        <f ca="1">_xlfn.BINOM.DIST($Q375,$C375,AZ$1,FALSE)*$F375*$B375</f>
        <v>4.720604698766197E-31</v>
      </c>
      <c r="BA375">
        <f ca="1">_xlfn.BINOM.DIST($Q375,$C375,BA$1,FALSE)*$F375*$B375</f>
        <v>1.4405329860164907E-26</v>
      </c>
      <c r="BB375">
        <f ca="1">_xlfn.BINOM.DIST($Q375,$C375,BB$1,FALSE)*$F375*$B375</f>
        <v>1.5671154623726564E-22</v>
      </c>
      <c r="BC375">
        <f ca="1">_xlfn.BINOM.DIST($Q375,$C375,BC$1,FALSE)*$F375*$B375</f>
        <v>6.3007296607116345E-19</v>
      </c>
      <c r="BD375">
        <f ca="1">_xlfn.BINOM.DIST($Q375,$C375,BD$1,FALSE)*$F375*$B375</f>
        <v>9.6677371149733339E-16</v>
      </c>
      <c r="BE375">
        <f ca="1">_xlfn.BINOM.DIST($Q375,$C375,BE$1,FALSE)*$F375*$B375</f>
        <v>5.8245741244530404E-13</v>
      </c>
      <c r="BF375">
        <f ca="1">_xlfn.BINOM.DIST($Q375,$C375,BF$1,FALSE)*$F375*$B375</f>
        <v>1.4129721732013579E-10</v>
      </c>
      <c r="BG375">
        <f ca="1">_xlfn.BINOM.DIST($Q375,$C375,BG$1,FALSE)*$F375*$B375</f>
        <v>1.4110304648936096E-8</v>
      </c>
      <c r="BH375">
        <f ca="1">_xlfn.BINOM.DIST($Q375,$C375,BH$1,FALSE)*$F375*$B375</f>
        <v>5.9136092898477702E-7</v>
      </c>
      <c r="BI375">
        <f ca="1">_xlfn.BINOM.DIST($Q375,$C375,BI$1,FALSE)*$F375*$B375</f>
        <v>1.0576039171188757E-5</v>
      </c>
      <c r="BJ375">
        <f ca="1">_xlfn.BINOM.DIST($Q375,$C375,BJ$1,FALSE)*$F375*$B375</f>
        <v>8.1869103496789479E-5</v>
      </c>
      <c r="BK375">
        <f ca="1">_xlfn.BINOM.DIST($Q375,$C375,BK$1,FALSE)*$F375*$B375</f>
        <v>2.7759223765116427E-4</v>
      </c>
      <c r="BL375">
        <f ca="1">_xlfn.BINOM.DIST($Q375,$C375,BL$1,FALSE)*$F375*$B375</f>
        <v>4.1628390015678986E-4</v>
      </c>
      <c r="BM375">
        <f ca="1">_xlfn.BINOM.DIST($Q375,$C375,BM$1,FALSE)*$F375*$B375</f>
        <v>2.7819741614290355E-4</v>
      </c>
      <c r="BN375">
        <f ca="1">_xlfn.BINOM.DIST($Q375,$C375,BN$1,FALSE)*$F375*$B375</f>
        <v>8.331006558087973E-5</v>
      </c>
      <c r="BO375">
        <f ca="1">_xlfn.BINOM.DIST($Q375,$C375,BO$1,FALSE)*$F375*$B375</f>
        <v>1.1219161755583892E-5</v>
      </c>
      <c r="BP375">
        <f ca="1">_xlfn.BINOM.DIST($Q375,$C375,BP$1,FALSE)*$F375*$B375</f>
        <v>6.8050999253782804E-7</v>
      </c>
      <c r="BQ375">
        <f ca="1">_xlfn.BINOM.DIST($Q375,$C375,BQ$1,FALSE)*$F375*$B375</f>
        <v>1.8585636776046426E-8</v>
      </c>
      <c r="BR375">
        <f ca="1">_xlfn.BINOM.DIST($Q375,$C375,BR$1,FALSE)*$F375*$B375</f>
        <v>2.2804223712305507E-10</v>
      </c>
      <c r="BS375">
        <f ca="1">_xlfn.BINOM.DIST($Q375,$C375,BS$1,FALSE)*$F375*$B375</f>
        <v>1.2518121365240716E-12</v>
      </c>
      <c r="BT375">
        <f ca="1">_xlfn.BINOM.DIST($Q375,$C375,BT$1,FALSE)*$F375*$B375</f>
        <v>3.055590445233483E-15</v>
      </c>
      <c r="BU375">
        <f ca="1">_xlfn.BINOM.DIST($Q375,$C375,BU$1,FALSE)*$F375*$B375</f>
        <v>3.2897846034913315E-18</v>
      </c>
      <c r="BV375">
        <f ca="1">_xlfn.BINOM.DIST($Q375,$C375,BV$1,FALSE)*$F375*$B375</f>
        <v>1.5465161906001845E-21</v>
      </c>
      <c r="BW375">
        <f ca="1">_xlfn.BINOM.DIST($Q375,$C375,BW$1,FALSE)*$F375*$B375</f>
        <v>3.1357195503731982E-25</v>
      </c>
      <c r="BX375">
        <f ca="1">_xlfn.BINOM.DIST($Q375,$C375,BX$1,FALSE)*$F375*$B375</f>
        <v>2.7029624728169031E-29</v>
      </c>
      <c r="BY375">
        <f ca="1">_xlfn.BINOM.DIST($Q375,$C375,BY$1,FALSE)*$F375*$B375</f>
        <v>9.7405261734125389E-34</v>
      </c>
      <c r="BZ375">
        <f ca="1">_xlfn.BINOM.DIST($Q375,$C375,BZ$1,FALSE)*$F375*$B375</f>
        <v>1.4395330590957436E-38</v>
      </c>
      <c r="CA375">
        <f ca="1">_xlfn.BINOM.DIST($Q375,$C375,CA$1,FALSE)*$F375*$B375</f>
        <v>8.5365930659045878E-44</v>
      </c>
      <c r="CB375">
        <f ca="1">_xlfn.BINOM.DIST($Q375,$C375,CB$1,FALSE)*$F375*$B375</f>
        <v>1.9819286338604159E-49</v>
      </c>
      <c r="CC375">
        <f ca="1">_xlfn.BINOM.DIST($Q375,$C375,CC$1,FALSE)*$F375*$B375</f>
        <v>1.7524498567480662E-55</v>
      </c>
      <c r="CD375">
        <f ca="1">_xlfn.BINOM.DIST($Q375,$C375,CD$1,FALSE)*$F375*$B375</f>
        <v>5.7221568127298836E-62</v>
      </c>
      <c r="CE375">
        <f ca="1">_xlfn.BINOM.DIST($Q375,$C375,CE$1,FALSE)*$F375*$B375</f>
        <v>6.6664742024775074E-69</v>
      </c>
      <c r="CF375">
        <f ca="1">_xlfn.BINOM.DIST($Q375,$C375,CF$1,FALSE)*$F375*$B375</f>
        <v>2.6670953192218057E-76</v>
      </c>
      <c r="CG375">
        <f ca="1">_xlfn.BINOM.DIST($Q375,$C375,CG$1,FALSE)*$F375*$B375</f>
        <v>3.5117169797227068E-84</v>
      </c>
      <c r="CH375">
        <f ca="1">_xlfn.BINOM.DIST($Q375,$C375,CH$1,FALSE)*$F375*$B375</f>
        <v>1.4515268367312096E-92</v>
      </c>
      <c r="CI375">
        <f ca="1">_xlfn.BINOM.DIST($Q375,$C375,CI$1,FALSE)*$F375*$B375</f>
        <v>1.7871720378426362E-101</v>
      </c>
      <c r="CJ375">
        <f ca="1">_xlfn.BINOM.DIST($Q375,$C375,CJ$1,FALSE)*$F375*$B375</f>
        <v>6.1832051292666863E-111</v>
      </c>
      <c r="CK375">
        <f ca="1">_xlfn.BINOM.DIST($Q375,$C375,CK$1,FALSE)*$F375*$B375</f>
        <v>5.6335866398230694E-121</v>
      </c>
      <c r="CL375">
        <f ca="1">_xlfn.BINOM.DIST($Q375,$C375,CL$1,FALSE)*$F375*$B375</f>
        <v>1.2574198424112191E-131</v>
      </c>
      <c r="CM375">
        <f ca="1">_xlfn.BINOM.DIST($Q375,$C375,CM$1,FALSE)*$F375*$B375</f>
        <v>6.3423475640099779E-143</v>
      </c>
      <c r="CN375">
        <f ca="1">_xlfn.BINOM.DIST($Q375,$C375,CN$1,FALSE)*$F375*$B375</f>
        <v>6.6051617402146328E-155</v>
      </c>
      <c r="CO375">
        <f ca="1">_xlfn.BINOM.DIST($Q375,$C375,CO$1,FALSE)*$F375*$B375</f>
        <v>1.283510125423472E-167</v>
      </c>
      <c r="CP375">
        <f ca="1">_xlfn.BINOM.DIST($Q375,$C375,CP$1,FALSE)*$F375*$B375</f>
        <v>4.1525547300703897E-181</v>
      </c>
      <c r="CQ375">
        <f ca="1">_xlfn.BINOM.DIST($Q375,$C375,CQ$1,FALSE)*$F375*$B375</f>
        <v>1.966834007340596E-195</v>
      </c>
      <c r="CR375">
        <f ca="1">_xlfn.BINOM.DIST($Q375,$C375,CR$1,FALSE)*$F375*$B375</f>
        <v>1.1788024991448531E-210</v>
      </c>
      <c r="CS375">
        <f ca="1">_xlfn.BINOM.DIST($Q375,$C375,CS$1,FALSE)*$F375*$B375</f>
        <v>7.5728629838695047E-227</v>
      </c>
      <c r="CT375">
        <f ca="1">_xlfn.BINOM.DIST($Q375,$C375,CT$1,FALSE)*$F375*$B375</f>
        <v>4.3129571367149993E-244</v>
      </c>
      <c r="CU375">
        <f ca="1">_xlfn.BINOM.DIST($Q375,$C375,CU$1,FALSE)*$F375*$B375</f>
        <v>1.7504604246801602E-262</v>
      </c>
      <c r="CV375">
        <f ca="1">_xlfn.BINOM.DIST($Q375,$C375,CV$1,FALSE)*$F375*$B375</f>
        <v>3.9323015296659632E-282</v>
      </c>
      <c r="CW375">
        <f ca="1">_xlfn.BINOM.DIST($Q375,$C375,CW$1,FALSE)*$F375*$B375</f>
        <v>3.6424326673392214E-303</v>
      </c>
      <c r="CX375">
        <f ca="1">_xlfn.BINOM.DIST($Q375,$C375,CX$1,FALSE)*$F375*$B375</f>
        <v>0</v>
      </c>
      <c r="CY375">
        <f ca="1">_xlfn.BINOM.DIST($Q375,$C375,CY$1,FALSE)*$F375*$B375</f>
        <v>0</v>
      </c>
      <c r="CZ375">
        <f ca="1">_xlfn.BINOM.DIST($Q375,$C375,CZ$1,FALSE)*$F375*$B375</f>
        <v>0</v>
      </c>
      <c r="DA375">
        <f ca="1">_xlfn.BINOM.DIST($Q375,$C375,DA$1,FALSE)*$F375*$B375</f>
        <v>0</v>
      </c>
      <c r="DB375">
        <f ca="1">_xlfn.BINOM.DIST($Q375,$C375,DB$1,FALSE)*$F375*$B375</f>
        <v>0</v>
      </c>
      <c r="DC375">
        <f ca="1">_xlfn.BINOM.DIST($Q375,$C375,DC$1,FALSE)*$F375*$B375</f>
        <v>0</v>
      </c>
      <c r="DD375">
        <f ca="1">_xlfn.BINOM.DIST($Q375,$C375,DD$1,FALSE)*$F375*$B375</f>
        <v>0</v>
      </c>
      <c r="DE375">
        <f ca="1">_xlfn.BINOM.DIST($Q375,$C375,DE$1,FALSE)*$F375*$B375</f>
        <v>0</v>
      </c>
      <c r="DF375">
        <f ca="1">_xlfn.BINOM.DIST($Q375,$C375,DF$1,FALSE)*$F375*$B375</f>
        <v>0</v>
      </c>
      <c r="DG375">
        <f ca="1">_xlfn.BINOM.DIST($Q375,$C375,DG$1,FALSE)*$F375*$B375</f>
        <v>0</v>
      </c>
      <c r="DH375">
        <f ca="1">_xlfn.BINOM.DIST($Q375,$C375,DH$1,FALSE)*$F375*$B375</f>
        <v>0</v>
      </c>
      <c r="DI375">
        <f ca="1">_xlfn.BINOM.DIST($Q375,$C375,DI$1,FALSE)*$F375*$B375</f>
        <v>0</v>
      </c>
      <c r="DJ375">
        <f ca="1">_xlfn.BINOM.DIST($Q375,$C375,DJ$1,FALSE)*$F375*$B375</f>
        <v>0</v>
      </c>
      <c r="DK375">
        <f ca="1">_xlfn.BINOM.DIST($Q375,$C375,DK$1,FALSE)*$F375*$B375</f>
        <v>0</v>
      </c>
      <c r="DL375">
        <f ca="1">_xlfn.BINOM.DIST($Q375,$C375,DL$1,FALSE)*$F375*$B375</f>
        <v>0</v>
      </c>
      <c r="DM375">
        <f ca="1">_xlfn.BINOM.DIST($Q375,$C375,DM$1,FALSE)*$F375*$B375</f>
        <v>0</v>
      </c>
      <c r="DN375">
        <f ca="1">_xlfn.BINOM.DIST($Q375,$C375,DN$1,FALSE)*$F375*$B375</f>
        <v>0</v>
      </c>
      <c r="DQ375">
        <f t="shared" ca="1" si="219"/>
        <v>0</v>
      </c>
      <c r="DR375">
        <f t="shared" ca="1" si="219"/>
        <v>0</v>
      </c>
      <c r="DS375">
        <f t="shared" ca="1" si="219"/>
        <v>0</v>
      </c>
      <c r="DT375">
        <f t="shared" ca="1" si="219"/>
        <v>0</v>
      </c>
      <c r="DU375">
        <f t="shared" ca="1" si="219"/>
        <v>0</v>
      </c>
      <c r="DV375">
        <f t="shared" ca="1" si="219"/>
        <v>0</v>
      </c>
      <c r="DW375">
        <f t="shared" ca="1" si="219"/>
        <v>0</v>
      </c>
      <c r="DX375">
        <f t="shared" ca="1" si="219"/>
        <v>0</v>
      </c>
      <c r="DY375">
        <f t="shared" ca="1" si="219"/>
        <v>0</v>
      </c>
      <c r="DZ375">
        <f t="shared" ca="1" si="219"/>
        <v>0</v>
      </c>
      <c r="EA375">
        <f t="shared" ca="1" si="219"/>
        <v>0</v>
      </c>
      <c r="EB375">
        <f t="shared" ca="1" si="219"/>
        <v>0</v>
      </c>
      <c r="EC375">
        <f t="shared" ca="1" si="219"/>
        <v>0</v>
      </c>
      <c r="ED375">
        <f t="shared" ca="1" si="219"/>
        <v>2.539878139372429E-285</v>
      </c>
      <c r="EE375">
        <f t="shared" ca="1" si="219"/>
        <v>3.9107143661889304E-261</v>
      </c>
      <c r="EF375">
        <f t="shared" ca="1" si="219"/>
        <v>4.7047227166541093E-239</v>
      </c>
      <c r="EG375">
        <f t="shared" ca="1" si="218"/>
        <v>8.093733865620997E-219</v>
      </c>
      <c r="EH375">
        <f t="shared" ca="1" si="218"/>
        <v>3.2619955475109283E-200</v>
      </c>
      <c r="EI375">
        <f t="shared" ca="1" si="218"/>
        <v>4.6323482278210247E-183</v>
      </c>
      <c r="EJ375">
        <f t="shared" ca="1" si="218"/>
        <v>3.260387318745786E-167</v>
      </c>
      <c r="EK375">
        <f t="shared" ca="1" si="218"/>
        <v>1.5167635796847429E-152</v>
      </c>
      <c r="EL375">
        <f t="shared" ca="1" si="218"/>
        <v>5.9586198441809542E-139</v>
      </c>
      <c r="EM375">
        <f t="shared" ca="1" si="218"/>
        <v>2.4387831845213505E-126</v>
      </c>
      <c r="EN375">
        <f t="shared" ca="1" si="218"/>
        <v>1.2466032425511841E-114</v>
      </c>
      <c r="EO375">
        <f t="shared" ca="1" si="218"/>
        <v>9.314466126656129E-104</v>
      </c>
      <c r="EP375">
        <f t="shared" ca="1" si="218"/>
        <v>1.1671008115522393E-93</v>
      </c>
      <c r="EQ375">
        <f t="shared" ca="1" si="218"/>
        <v>2.7661350032119771E-84</v>
      </c>
      <c r="ER375">
        <f t="shared" ca="1" si="218"/>
        <v>1.3787574943546082E-75</v>
      </c>
      <c r="ES375">
        <f t="shared" ca="1" si="218"/>
        <v>1.5871607331061858E-67</v>
      </c>
      <c r="ET375">
        <f t="shared" ca="1" si="218"/>
        <v>4.5846967329064639E-60</v>
      </c>
      <c r="EU375">
        <f t="shared" ca="1" si="218"/>
        <v>3.5774492968603326E-53</v>
      </c>
      <c r="EV375">
        <f t="shared" ca="1" si="221"/>
        <v>8.0521573593976268E-47</v>
      </c>
      <c r="EW375">
        <f t="shared" ca="1" si="221"/>
        <v>5.5429595176763761E-41</v>
      </c>
      <c r="EX375">
        <f t="shared" ca="1" si="221"/>
        <v>1.2295537941505008E-35</v>
      </c>
      <c r="EY375">
        <f t="shared" ca="1" si="221"/>
        <v>9.2085233533158654E-31</v>
      </c>
      <c r="EZ375">
        <f t="shared" ca="1" si="221"/>
        <v>2.4275149112029243E-26</v>
      </c>
      <c r="FA375">
        <f t="shared" ca="1" si="221"/>
        <v>2.3378063731599065E-22</v>
      </c>
      <c r="FB375">
        <f t="shared" ca="1" si="221"/>
        <v>8.5018899923108681E-19</v>
      </c>
      <c r="FC375">
        <f t="shared" ca="1" si="221"/>
        <v>1.2024567796490675E-15</v>
      </c>
      <c r="FD375">
        <f t="shared" ca="1" si="221"/>
        <v>6.7888498862891552E-13</v>
      </c>
      <c r="FE375">
        <f t="shared" ca="1" si="221"/>
        <v>1.5655911793068174E-10</v>
      </c>
      <c r="FF375">
        <f t="shared" ca="1" si="221"/>
        <v>1.5047234369344466E-8</v>
      </c>
      <c r="FG375">
        <f t="shared" ca="1" si="221"/>
        <v>6.1336097948461745E-7</v>
      </c>
      <c r="FH375">
        <f t="shared" ca="1" si="221"/>
        <v>1.076364062702635E-5</v>
      </c>
      <c r="FI375">
        <f t="shared" ca="1" si="221"/>
        <v>8.2350731970372548E-5</v>
      </c>
      <c r="FJ375">
        <f t="shared" ca="1" si="221"/>
        <v>2.7755768518235465E-4</v>
      </c>
      <c r="FK375">
        <f t="shared" ca="1" si="221"/>
        <v>4.155293317786036E-4</v>
      </c>
      <c r="FL375">
        <f t="shared" ca="1" si="220"/>
        <v>2.7803815595168216E-4</v>
      </c>
      <c r="FM375">
        <f t="shared" ca="1" si="220"/>
        <v>8.3499801077864994E-5</v>
      </c>
      <c r="FN375">
        <f t="shared" ca="1" si="220"/>
        <v>1.1280276412230555E-5</v>
      </c>
      <c r="FO375">
        <f t="shared" ca="1" si="220"/>
        <v>6.8571650317065628E-7</v>
      </c>
      <c r="FP375">
        <f t="shared" ca="1" si="220"/>
        <v>1.8726834424311966E-8</v>
      </c>
      <c r="FQ375">
        <f t="shared" ca="1" si="220"/>
        <v>2.2895410754825714E-10</v>
      </c>
      <c r="FR375">
        <f t="shared" ca="1" si="220"/>
        <v>1.2462998221294312E-12</v>
      </c>
      <c r="FS375">
        <f t="shared" ca="1" si="220"/>
        <v>2.998148797348533E-15</v>
      </c>
      <c r="FT375">
        <f t="shared" ca="1" si="220"/>
        <v>3.1573675546712862E-18</v>
      </c>
      <c r="FU375">
        <f t="shared" ca="1" si="220"/>
        <v>1.4388362819321653E-21</v>
      </c>
      <c r="FV375">
        <f t="shared" ca="1" si="220"/>
        <v>2.7985635566791973E-25</v>
      </c>
      <c r="FW375">
        <f t="shared" ca="1" si="220"/>
        <v>2.2862495730089523E-29</v>
      </c>
      <c r="FX375">
        <f t="shared" ca="1" si="220"/>
        <v>7.7010846617316096E-34</v>
      </c>
      <c r="FY375">
        <f t="shared" ca="1" si="220"/>
        <v>1.0473140189874338E-38</v>
      </c>
      <c r="FZ375">
        <f t="shared" ca="1" si="220"/>
        <v>5.6151288735855189E-44</v>
      </c>
      <c r="GA375">
        <f t="shared" ca="1" si="223"/>
        <v>1.1555124105339299E-49</v>
      </c>
      <c r="GB375">
        <f t="shared" ca="1" si="223"/>
        <v>8.8573421099918374E-56</v>
      </c>
      <c r="GC375">
        <f t="shared" ca="1" si="223"/>
        <v>2.4457542877932766E-62</v>
      </c>
      <c r="GD375">
        <f t="shared" ca="1" si="223"/>
        <v>2.343753531547433E-69</v>
      </c>
      <c r="GE375">
        <f t="shared" ca="1" si="223"/>
        <v>7.4780270864055503E-77</v>
      </c>
      <c r="GF375">
        <f t="shared" ca="1" si="223"/>
        <v>7.5859413839744076E-85</v>
      </c>
      <c r="GG375">
        <f t="shared" ca="1" si="223"/>
        <v>2.3244071622711014E-93</v>
      </c>
      <c r="GH375">
        <f t="shared" ca="1" si="223"/>
        <v>2.0320236068964052E-102</v>
      </c>
      <c r="GI375">
        <f t="shared" ca="1" si="223"/>
        <v>4.7565037128938587E-112</v>
      </c>
      <c r="GJ375">
        <f t="shared" ca="1" si="223"/>
        <v>2.7775026512101491E-122</v>
      </c>
      <c r="GK375">
        <f t="shared" ca="1" si="223"/>
        <v>3.7385784312919242E-133</v>
      </c>
      <c r="GL375">
        <f t="shared" ca="1" si="223"/>
        <v>1.0617750899933101E-144</v>
      </c>
      <c r="GM375">
        <f t="shared" ca="1" si="223"/>
        <v>5.7614777722684293E-157</v>
      </c>
      <c r="GN375">
        <f t="shared" ca="1" si="223"/>
        <v>5.3420459080015953E-170</v>
      </c>
      <c r="GO375">
        <f t="shared" ca="1" si="223"/>
        <v>7.4607395037831941E-184</v>
      </c>
      <c r="GP375">
        <f t="shared" ca="1" si="223"/>
        <v>1.3603980082764922E-198</v>
      </c>
      <c r="GQ375">
        <f t="shared" ca="1" si="222"/>
        <v>2.752109395401406E-214</v>
      </c>
      <c r="GR375">
        <f t="shared" ca="1" si="222"/>
        <v>5.1274121666892445E-231</v>
      </c>
      <c r="GS375">
        <f t="shared" ca="1" si="222"/>
        <v>7.1009961866536256E-249</v>
      </c>
      <c r="GT375">
        <f t="shared" ca="1" si="222"/>
        <v>5.7048250068011628E-268</v>
      </c>
      <c r="GU375">
        <f t="shared" ca="1" si="222"/>
        <v>1.9915244119597252E-288</v>
      </c>
      <c r="GV375">
        <f t="shared" ca="1" si="222"/>
        <v>0</v>
      </c>
      <c r="GW375">
        <f t="shared" ca="1" si="222"/>
        <v>0</v>
      </c>
      <c r="GX375">
        <f t="shared" ca="1" si="222"/>
        <v>0</v>
      </c>
      <c r="GY375">
        <f t="shared" ca="1" si="222"/>
        <v>0</v>
      </c>
      <c r="GZ375">
        <f t="shared" ca="1" si="222"/>
        <v>0</v>
      </c>
      <c r="HA375">
        <f t="shared" ca="1" si="222"/>
        <v>0</v>
      </c>
      <c r="HB375">
        <f t="shared" ca="1" si="222"/>
        <v>0</v>
      </c>
      <c r="HC375">
        <f t="shared" ca="1" si="222"/>
        <v>0</v>
      </c>
      <c r="HD375">
        <f t="shared" ca="1" si="222"/>
        <v>0</v>
      </c>
      <c r="HE375">
        <f t="shared" ca="1" si="222"/>
        <v>0</v>
      </c>
      <c r="HF375">
        <f t="shared" ca="1" si="211"/>
        <v>0</v>
      </c>
      <c r="HG375">
        <f t="shared" ca="1" si="211"/>
        <v>0</v>
      </c>
      <c r="HH375">
        <f t="shared" ca="1" si="211"/>
        <v>0</v>
      </c>
      <c r="HI375">
        <f t="shared" ca="1" si="211"/>
        <v>0</v>
      </c>
      <c r="HJ375">
        <f t="shared" ca="1" si="211"/>
        <v>0</v>
      </c>
      <c r="HK375">
        <f t="shared" ca="1" si="211"/>
        <v>0</v>
      </c>
      <c r="HL375">
        <f t="shared" ca="1" si="211"/>
        <v>0</v>
      </c>
    </row>
    <row r="376" spans="1:220" x14ac:dyDescent="0.25">
      <c r="A376" s="6">
        <v>45355</v>
      </c>
      <c r="B376">
        <f t="shared" ca="1" si="193"/>
        <v>2.693665066396805E-2</v>
      </c>
      <c r="C376" s="5">
        <v>4000</v>
      </c>
      <c r="D376">
        <f t="shared" si="194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195"/>
        <v>1</v>
      </c>
      <c r="J376">
        <f t="shared" si="196"/>
        <v>0</v>
      </c>
      <c r="K376">
        <f t="shared" ca="1" si="197"/>
        <v>3.3244263610960355E-2</v>
      </c>
      <c r="L376">
        <f t="shared" ca="1" si="198"/>
        <v>0</v>
      </c>
      <c r="M376">
        <f t="shared" si="199"/>
        <v>1.0232558139534884</v>
      </c>
      <c r="Q376">
        <f t="shared" si="200"/>
        <v>1760</v>
      </c>
      <c r="R376">
        <f t="shared" si="201"/>
        <v>1720</v>
      </c>
      <c r="S376">
        <f ca="1">_xlfn.BINOM.DIST($Q376,$C376,S$1,FALSE)*$F376*$B376</f>
        <v>0</v>
      </c>
      <c r="T376">
        <f ca="1">_xlfn.BINOM.DIST($Q376,$C376,T$1,FALSE)*$F376*$B376</f>
        <v>0</v>
      </c>
      <c r="U376">
        <f ca="1">_xlfn.BINOM.DIST($Q376,$C376,U$1,FALSE)*$F376*$B376</f>
        <v>0</v>
      </c>
      <c r="V376">
        <f ca="1">_xlfn.BINOM.DIST($Q376,$C376,V$1,FALSE)*$F376*$B376</f>
        <v>0</v>
      </c>
      <c r="W376">
        <f ca="1">_xlfn.BINOM.DIST($Q376,$C376,W$1,FALSE)*$F376*$B376</f>
        <v>0</v>
      </c>
      <c r="X376">
        <f ca="1">_xlfn.BINOM.DIST($Q376,$C376,X$1,FALSE)*$F376*$B376</f>
        <v>0</v>
      </c>
      <c r="Y376">
        <f ca="1">_xlfn.BINOM.DIST($Q376,$C376,Y$1,FALSE)*$F376*$B376</f>
        <v>0</v>
      </c>
      <c r="Z376">
        <f ca="1">_xlfn.BINOM.DIST($Q376,$C376,Z$1,FALSE)*$F376*$B376</f>
        <v>0</v>
      </c>
      <c r="AA376">
        <f ca="1">_xlfn.BINOM.DIST($Q376,$C376,AA$1,FALSE)*$F376*$B376</f>
        <v>0</v>
      </c>
      <c r="AB376">
        <f ca="1">_xlfn.BINOM.DIST($Q376,$C376,AB$1,FALSE)*$F376*$B376</f>
        <v>0</v>
      </c>
      <c r="AC376">
        <f ca="1">_xlfn.BINOM.DIST($Q376,$C376,AC$1,FALSE)*$F376*$B376</f>
        <v>0</v>
      </c>
      <c r="AD376">
        <f ca="1">_xlfn.BINOM.DIST($Q376,$C376,AD$1,FALSE)*$F376*$B376</f>
        <v>0</v>
      </c>
      <c r="AE376">
        <f ca="1">_xlfn.BINOM.DIST($Q376,$C376,AE$1,FALSE)*$F376*$B376</f>
        <v>0</v>
      </c>
      <c r="AF376">
        <f ca="1">_xlfn.BINOM.DIST($Q376,$C376,AF$1,FALSE)*$F376*$B376</f>
        <v>0</v>
      </c>
      <c r="AG376">
        <f ca="1">_xlfn.BINOM.DIST($Q376,$C376,AG$1,FALSE)*$F376*$B376</f>
        <v>0</v>
      </c>
      <c r="AH376">
        <f ca="1">_xlfn.BINOM.DIST($Q376,$C376,AH$1,FALSE)*$F376*$B376</f>
        <v>0</v>
      </c>
      <c r="AI376">
        <f ca="1">_xlfn.BINOM.DIST($Q376,$C376,AI$1,FALSE)*$F376*$B376</f>
        <v>0</v>
      </c>
      <c r="AJ376">
        <f ca="1">_xlfn.BINOM.DIST($Q376,$C376,AJ$1,FALSE)*$F376*$B376</f>
        <v>0</v>
      </c>
      <c r="AK376">
        <f ca="1">_xlfn.BINOM.DIST($Q376,$C376,AK$1,FALSE)*$F376*$B376</f>
        <v>0</v>
      </c>
      <c r="AL376">
        <f ca="1">_xlfn.BINOM.DIST($Q376,$C376,AL$1,FALSE)*$F376*$B376</f>
        <v>4.0362180803174134E-287</v>
      </c>
      <c r="AM376">
        <f ca="1">_xlfn.BINOM.DIST($Q376,$C376,AM$1,FALSE)*$F376*$B376</f>
        <v>5.3402045062449329E-260</v>
      </c>
      <c r="AN376">
        <f ca="1">_xlfn.BINOM.DIST($Q376,$C376,AN$1,FALSE)*$F376*$B376</f>
        <v>6.0790803071884056E-235</v>
      </c>
      <c r="AO376">
        <f ca="1">_xlfn.BINOM.DIST($Q376,$C376,AO$1,FALSE)*$F376*$B376</f>
        <v>8.8924807169563531E-212</v>
      </c>
      <c r="AP376">
        <f ca="1">_xlfn.BINOM.DIST($Q376,$C376,AP$1,FALSE)*$F376*$B376</f>
        <v>2.3627100884064558E-190</v>
      </c>
      <c r="AQ376">
        <f ca="1">_xlfn.BINOM.DIST($Q376,$C376,AQ$1,FALSE)*$F376*$B376</f>
        <v>1.5396669226993526E-170</v>
      </c>
      <c r="AR376">
        <f ca="1">_xlfn.BINOM.DIST($Q376,$C376,AR$1,FALSE)*$F376*$B376</f>
        <v>3.197716210461886E-152</v>
      </c>
      <c r="AS376">
        <f ca="1">_xlfn.BINOM.DIST($Q376,$C376,AS$1,FALSE)*$F376*$B376</f>
        <v>2.6628045132314447E-135</v>
      </c>
      <c r="AT376">
        <f ca="1">_xlfn.BINOM.DIST($Q376,$C376,AT$1,FALSE)*$F376*$B376</f>
        <v>1.0879933677793267E-119</v>
      </c>
      <c r="AU376">
        <f ca="1">_xlfn.BINOM.DIST($Q376,$C376,AU$1,FALSE)*$F376*$B376</f>
        <v>2.6068847211744468E-105</v>
      </c>
      <c r="AV376">
        <f ca="1">_xlfn.BINOM.DIST($Q376,$C376,AV$1,FALSE)*$F376*$B376</f>
        <v>4.2891584599284246E-92</v>
      </c>
      <c r="AW376">
        <f ca="1">_xlfn.BINOM.DIST($Q376,$C376,AW$1,FALSE)*$F376*$B376</f>
        <v>5.5745857062176855E-80</v>
      </c>
      <c r="AX376">
        <f ca="1">_xlfn.BINOM.DIST($Q376,$C376,AX$1,FALSE)*$F376*$B376</f>
        <v>6.4824482451871325E-69</v>
      </c>
      <c r="AY376">
        <f ca="1">_xlfn.BINOM.DIST($Q376,$C376,AY$1,FALSE)*$F376*$B376</f>
        <v>7.5356542388435134E-59</v>
      </c>
      <c r="AZ376">
        <f ca="1">_xlfn.BINOM.DIST($Q376,$C376,AZ$1,FALSE)*$F376*$B376</f>
        <v>9.6668925935232715E-50</v>
      </c>
      <c r="BA376">
        <f ca="1">_xlfn.BINOM.DIST($Q376,$C376,BA$1,FALSE)*$F376*$B376</f>
        <v>1.4945287245194611E-41</v>
      </c>
      <c r="BB376">
        <f ca="1">_xlfn.BINOM.DIST($Q376,$C376,BB$1,FALSE)*$F376*$B376</f>
        <v>3.0121153189548098E-34</v>
      </c>
      <c r="BC376">
        <f ca="1">_xlfn.BINOM.DIST($Q376,$C376,BC$1,FALSE)*$F376*$B376</f>
        <v>8.4866781585398755E-28</v>
      </c>
      <c r="BD376">
        <f ca="1">_xlfn.BINOM.DIST($Q376,$C376,BD$1,FALSE)*$F376*$B376</f>
        <v>3.5568028412687506E-22</v>
      </c>
      <c r="BE376">
        <f ca="1">_xlfn.BINOM.DIST($Q376,$C376,BE$1,FALSE)*$F376*$B376</f>
        <v>2.3426595566924586E-17</v>
      </c>
      <c r="BF376">
        <f ca="1">_xlfn.BINOM.DIST($Q376,$C376,BF$1,FALSE)*$F376*$B376</f>
        <v>2.5452675995222987E-13</v>
      </c>
      <c r="BG376">
        <f ca="1">_xlfn.BINOM.DIST($Q376,$C376,BG$1,FALSE)*$F376*$B376</f>
        <v>4.7597073929822064E-10</v>
      </c>
      <c r="BH376">
        <f ca="1">_xlfn.BINOM.DIST($Q376,$C376,BH$1,FALSE)*$F376*$B376</f>
        <v>1.5896025964762662E-7</v>
      </c>
      <c r="BI376">
        <f ca="1">_xlfn.BINOM.DIST($Q376,$C376,BI$1,FALSE)*$F376*$B376</f>
        <v>9.7870394666024457E-6</v>
      </c>
      <c r="BJ376">
        <f ca="1">_xlfn.BINOM.DIST($Q376,$C376,BJ$1,FALSE)*$F376*$B376</f>
        <v>1.1411774592385437E-4</v>
      </c>
      <c r="BK376">
        <f ca="1">_xlfn.BINOM.DIST($Q376,$C376,BK$1,FALSE)*$F376*$B376</f>
        <v>2.5768299996218756E-4</v>
      </c>
      <c r="BL376">
        <f ca="1">_xlfn.BINOM.DIST($Q376,$C376,BL$1,FALSE)*$F376*$B376</f>
        <v>1.1472111782885198E-4</v>
      </c>
      <c r="BM376">
        <f ca="1">_xlfn.BINOM.DIST($Q376,$C376,BM$1,FALSE)*$F376*$B376</f>
        <v>1.0209404742566766E-5</v>
      </c>
      <c r="BN376">
        <f ca="1">_xlfn.BINOM.DIST($Q376,$C376,BN$1,FALSE)*$F376*$B376</f>
        <v>1.8338868271636111E-7</v>
      </c>
      <c r="BO376">
        <f ca="1">_xlfn.BINOM.DIST($Q376,$C376,BO$1,FALSE)*$F376*$B376</f>
        <v>6.6874751514417291E-10</v>
      </c>
      <c r="BP376">
        <f ca="1">_xlfn.BINOM.DIST($Q376,$C376,BP$1,FALSE)*$F376*$B376</f>
        <v>4.9600946957131666E-13</v>
      </c>
      <c r="BQ376">
        <f ca="1">_xlfn.BINOM.DIST($Q376,$C376,BQ$1,FALSE)*$F376*$B376</f>
        <v>7.4681322902244387E-17</v>
      </c>
      <c r="BR376">
        <f ca="1">_xlfn.BINOM.DIST($Q376,$C376,BR$1,FALSE)*$F376*$B376</f>
        <v>2.2694669084224643E-21</v>
      </c>
      <c r="BS376">
        <f ca="1">_xlfn.BINOM.DIST($Q376,$C376,BS$1,FALSE)*$F376*$B376</f>
        <v>1.3786409583741603E-26</v>
      </c>
      <c r="BT376">
        <f ca="1">_xlfn.BINOM.DIST($Q376,$C376,BT$1,FALSE)*$F376*$B376</f>
        <v>1.6516838858410079E-32</v>
      </c>
      <c r="BU376">
        <f ca="1">_xlfn.BINOM.DIST($Q376,$C376,BU$1,FALSE)*$F376*$B376</f>
        <v>3.8349076810071435E-39</v>
      </c>
      <c r="BV376">
        <f ca="1">_xlfn.BINOM.DIST($Q376,$C376,BV$1,FALSE)*$F376*$B376</f>
        <v>1.6887253586418182E-46</v>
      </c>
      <c r="BW376">
        <f ca="1">_xlfn.BINOM.DIST($Q376,$C376,BW$1,FALSE)*$F376*$B376</f>
        <v>1.3744138354879842E-54</v>
      </c>
      <c r="BX376">
        <f ca="1">_xlfn.BINOM.DIST($Q376,$C376,BX$1,FALSE)*$F376*$B376</f>
        <v>2.0057700409082316E-63</v>
      </c>
      <c r="BY376">
        <f ca="1">_xlfn.BINOM.DIST($Q376,$C376,BY$1,FALSE)*$F376*$B376</f>
        <v>5.0684342897801586E-73</v>
      </c>
      <c r="BZ376">
        <f ca="1">_xlfn.BINOM.DIST($Q376,$C376,BZ$1,FALSE)*$F376*$B376</f>
        <v>2.130954617474641E-83</v>
      </c>
      <c r="CA376">
        <f ca="1">_xlfn.BINOM.DIST($Q376,$C376,CA$1,FALSE)*$F376*$B376</f>
        <v>1.4248721834473181E-94</v>
      </c>
      <c r="CB376">
        <f ca="1">_xlfn.BINOM.DIST($Q376,$C376,CB$1,FALSE)*$F376*$B376</f>
        <v>1.4402040128179358E-106</v>
      </c>
      <c r="CC376">
        <f ca="1">_xlfn.BINOM.DIST($Q376,$C376,CC$1,FALSE)*$F376*$B376</f>
        <v>2.0788569077643859E-119</v>
      </c>
      <c r="CD376">
        <f ca="1">_xlfn.BINOM.DIST($Q376,$C376,CD$1,FALSE)*$F376*$B376</f>
        <v>4.0218290498666013E-133</v>
      </c>
      <c r="CE376">
        <f ca="1">_xlfn.BINOM.DIST($Q376,$C376,CE$1,FALSE)*$F376*$B376</f>
        <v>9.7174113806871309E-148</v>
      </c>
      <c r="CF376">
        <f ca="1">_xlfn.BINOM.DIST($Q376,$C376,CF$1,FALSE)*$F376*$B376</f>
        <v>2.7109511656704338E-163</v>
      </c>
      <c r="CG376">
        <f ca="1">_xlfn.BINOM.DIST($Q376,$C376,CG$1,FALSE)*$F376*$B376</f>
        <v>8.0037844970688181E-180</v>
      </c>
      <c r="CH376">
        <f ca="1">_xlfn.BINOM.DIST($Q376,$C376,CH$1,FALSE)*$F376*$B376</f>
        <v>2.2702450544267447E-197</v>
      </c>
      <c r="CI376">
        <f ca="1">_xlfn.BINOM.DIST($Q376,$C376,CI$1,FALSE)*$F376*$B376</f>
        <v>5.5568984193390308E-216</v>
      </c>
      <c r="CJ376">
        <f ca="1">_xlfn.BINOM.DIST($Q376,$C376,CJ$1,FALSE)*$F376*$B376</f>
        <v>1.0418100549721987E-235</v>
      </c>
      <c r="CK376">
        <f ca="1">_xlfn.BINOM.DIST($Q376,$C376,CK$1,FALSE)*$F376*$B376</f>
        <v>1.3102544865536209E-256</v>
      </c>
      <c r="CL376">
        <f ca="1">_xlfn.BINOM.DIST($Q376,$C376,CL$1,FALSE)*$F376*$B376</f>
        <v>9.5368224558451088E-279</v>
      </c>
      <c r="CM376">
        <f ca="1">_xlfn.BINOM.DIST($Q376,$C376,CM$1,FALSE)*$F376*$B376</f>
        <v>3.4070506030211136E-302</v>
      </c>
      <c r="CN376">
        <f ca="1">_xlfn.BINOM.DIST($Q376,$C376,CN$1,FALSE)*$F376*$B376</f>
        <v>0</v>
      </c>
      <c r="CO376">
        <f ca="1">_xlfn.BINOM.DIST($Q376,$C376,CO$1,FALSE)*$F376*$B376</f>
        <v>0</v>
      </c>
      <c r="CP376">
        <f ca="1">_xlfn.BINOM.DIST($Q376,$C376,CP$1,FALSE)*$F376*$B376</f>
        <v>0</v>
      </c>
      <c r="CQ376">
        <f ca="1">_xlfn.BINOM.DIST($Q376,$C376,CQ$1,FALSE)*$F376*$B376</f>
        <v>0</v>
      </c>
      <c r="CR376">
        <f ca="1">_xlfn.BINOM.DIST($Q376,$C376,CR$1,FALSE)*$F376*$B376</f>
        <v>0</v>
      </c>
      <c r="CS376">
        <f ca="1">_xlfn.BINOM.DIST($Q376,$C376,CS$1,FALSE)*$F376*$B376</f>
        <v>0</v>
      </c>
      <c r="CT376">
        <f ca="1">_xlfn.BINOM.DIST($Q376,$C376,CT$1,FALSE)*$F376*$B376</f>
        <v>0</v>
      </c>
      <c r="CU376">
        <f ca="1">_xlfn.BINOM.DIST($Q376,$C376,CU$1,FALSE)*$F376*$B376</f>
        <v>0</v>
      </c>
      <c r="CV376">
        <f ca="1">_xlfn.BINOM.DIST($Q376,$C376,CV$1,FALSE)*$F376*$B376</f>
        <v>0</v>
      </c>
      <c r="CW376">
        <f ca="1">_xlfn.BINOM.DIST($Q376,$C376,CW$1,FALSE)*$F376*$B376</f>
        <v>0</v>
      </c>
      <c r="CX376">
        <f ca="1">_xlfn.BINOM.DIST($Q376,$C376,CX$1,FALSE)*$F376*$B376</f>
        <v>0</v>
      </c>
      <c r="CY376">
        <f ca="1">_xlfn.BINOM.DIST($Q376,$C376,CY$1,FALSE)*$F376*$B376</f>
        <v>0</v>
      </c>
      <c r="CZ376">
        <f ca="1">_xlfn.BINOM.DIST($Q376,$C376,CZ$1,FALSE)*$F376*$B376</f>
        <v>0</v>
      </c>
      <c r="DA376">
        <f ca="1">_xlfn.BINOM.DIST($Q376,$C376,DA$1,FALSE)*$F376*$B376</f>
        <v>0</v>
      </c>
      <c r="DB376">
        <f ca="1">_xlfn.BINOM.DIST($Q376,$C376,DB$1,FALSE)*$F376*$B376</f>
        <v>0</v>
      </c>
      <c r="DC376">
        <f ca="1">_xlfn.BINOM.DIST($Q376,$C376,DC$1,FALSE)*$F376*$B376</f>
        <v>0</v>
      </c>
      <c r="DD376">
        <f ca="1">_xlfn.BINOM.DIST($Q376,$C376,DD$1,FALSE)*$F376*$B376</f>
        <v>0</v>
      </c>
      <c r="DE376">
        <f ca="1">_xlfn.BINOM.DIST($Q376,$C376,DE$1,FALSE)*$F376*$B376</f>
        <v>0</v>
      </c>
      <c r="DF376">
        <f ca="1">_xlfn.BINOM.DIST($Q376,$C376,DF$1,FALSE)*$F376*$B376</f>
        <v>0</v>
      </c>
      <c r="DG376">
        <f ca="1">_xlfn.BINOM.DIST($Q376,$C376,DG$1,FALSE)*$F376*$B376</f>
        <v>0</v>
      </c>
      <c r="DH376">
        <f ca="1">_xlfn.BINOM.DIST($Q376,$C376,DH$1,FALSE)*$F376*$B376</f>
        <v>0</v>
      </c>
      <c r="DI376">
        <f ca="1">_xlfn.BINOM.DIST($Q376,$C376,DI$1,FALSE)*$F376*$B376</f>
        <v>0</v>
      </c>
      <c r="DJ376">
        <f ca="1">_xlfn.BINOM.DIST($Q376,$C376,DJ$1,FALSE)*$F376*$B376</f>
        <v>0</v>
      </c>
      <c r="DK376">
        <f ca="1">_xlfn.BINOM.DIST($Q376,$C376,DK$1,FALSE)*$F376*$B376</f>
        <v>0</v>
      </c>
      <c r="DL376">
        <f ca="1">_xlfn.BINOM.DIST($Q376,$C376,DL$1,FALSE)*$F376*$B376</f>
        <v>0</v>
      </c>
      <c r="DM376">
        <f ca="1">_xlfn.BINOM.DIST($Q376,$C376,DM$1,FALSE)*$F376*$B376</f>
        <v>0</v>
      </c>
      <c r="DN376">
        <f ca="1">_xlfn.BINOM.DIST($Q376,$C376,DN$1,FALSE)*$F376*$B376</f>
        <v>0</v>
      </c>
      <c r="DQ376">
        <f t="shared" ca="1" si="219"/>
        <v>0</v>
      </c>
      <c r="DR376">
        <f t="shared" ca="1" si="219"/>
        <v>0</v>
      </c>
      <c r="DS376">
        <f t="shared" ca="1" si="219"/>
        <v>0</v>
      </c>
      <c r="DT376">
        <f t="shared" ca="1" si="219"/>
        <v>0</v>
      </c>
      <c r="DU376">
        <f t="shared" ca="1" si="219"/>
        <v>0</v>
      </c>
      <c r="DV376">
        <f t="shared" ca="1" si="219"/>
        <v>0</v>
      </c>
      <c r="DW376">
        <f t="shared" ca="1" si="219"/>
        <v>0</v>
      </c>
      <c r="DX376">
        <f t="shared" ca="1" si="219"/>
        <v>0</v>
      </c>
      <c r="DY376">
        <f t="shared" ca="1" si="219"/>
        <v>0</v>
      </c>
      <c r="DZ376">
        <f t="shared" ca="1" si="219"/>
        <v>0</v>
      </c>
      <c r="EA376">
        <f t="shared" ca="1" si="219"/>
        <v>0</v>
      </c>
      <c r="EB376">
        <f t="shared" ca="1" si="219"/>
        <v>0</v>
      </c>
      <c r="EC376">
        <f t="shared" ca="1" si="219"/>
        <v>0</v>
      </c>
      <c r="ED376">
        <f t="shared" ca="1" si="219"/>
        <v>0</v>
      </c>
      <c r="EE376">
        <f t="shared" ca="1" si="219"/>
        <v>0</v>
      </c>
      <c r="EF376">
        <f t="shared" ca="1" si="219"/>
        <v>0</v>
      </c>
      <c r="EG376">
        <f t="shared" ca="1" si="218"/>
        <v>0</v>
      </c>
      <c r="EH376">
        <f t="shared" ca="1" si="218"/>
        <v>0</v>
      </c>
      <c r="EI376">
        <f t="shared" ca="1" si="218"/>
        <v>1.0377959025628432E-294</v>
      </c>
      <c r="EJ376">
        <f t="shared" ca="1" si="218"/>
        <v>1.7941403820738385E-266</v>
      </c>
      <c r="EK376">
        <f t="shared" ca="1" si="218"/>
        <v>1.8560198762325671E-240</v>
      </c>
      <c r="EL376">
        <f t="shared" ca="1" si="218"/>
        <v>1.8145745842650874E-216</v>
      </c>
      <c r="EM376">
        <f t="shared" ca="1" si="218"/>
        <v>2.480418076035938E-194</v>
      </c>
      <c r="EN376">
        <f t="shared" ca="1" si="218"/>
        <v>6.6458583830024178E-174</v>
      </c>
      <c r="EO376">
        <f t="shared" ca="1" si="218"/>
        <v>4.6789228396802899E-155</v>
      </c>
      <c r="EP376">
        <f t="shared" ca="1" si="218"/>
        <v>1.1176741025943422E-137</v>
      </c>
      <c r="EQ376">
        <f t="shared" ca="1" si="218"/>
        <v>1.1331808732861812E-121</v>
      </c>
      <c r="ER376">
        <f t="shared" ca="1" si="218"/>
        <v>5.9376578349667189E-107</v>
      </c>
      <c r="ES376">
        <f t="shared" ca="1" si="218"/>
        <v>1.9130464320256973E-93</v>
      </c>
      <c r="ET376">
        <f t="shared" ca="1" si="218"/>
        <v>4.4198873929208073E-81</v>
      </c>
      <c r="EU376">
        <f t="shared" ca="1" si="218"/>
        <v>8.3928428133938451E-70</v>
      </c>
      <c r="EV376">
        <f t="shared" ca="1" si="221"/>
        <v>1.4786317078953201E-59</v>
      </c>
      <c r="EW376">
        <f t="shared" ca="1" si="221"/>
        <v>2.692175821798403E-50</v>
      </c>
      <c r="EX376">
        <f t="shared" ca="1" si="221"/>
        <v>5.5763045785748614E-42</v>
      </c>
      <c r="EY376">
        <f t="shared" ca="1" si="221"/>
        <v>1.4312980752398288E-34</v>
      </c>
      <c r="EZ376">
        <f t="shared" ca="1" si="221"/>
        <v>4.9125747004375389E-28</v>
      </c>
      <c r="FA376">
        <f t="shared" ca="1" si="221"/>
        <v>2.4124690039098464E-22</v>
      </c>
      <c r="FB376">
        <f t="shared" ca="1" si="221"/>
        <v>1.7998565319575447E-17</v>
      </c>
      <c r="FC376">
        <f t="shared" ca="1" si="221"/>
        <v>2.1510870020248369E-13</v>
      </c>
      <c r="FD376">
        <f t="shared" ca="1" si="221"/>
        <v>4.3148693400875506E-10</v>
      </c>
      <c r="FE376">
        <f t="shared" ca="1" si="221"/>
        <v>1.5130584242766985E-7</v>
      </c>
      <c r="FF376">
        <f t="shared" ca="1" si="221"/>
        <v>9.6081514735663934E-6</v>
      </c>
      <c r="FG376">
        <f t="shared" ca="1" si="221"/>
        <v>1.1387399234869848E-4</v>
      </c>
      <c r="FH376">
        <f t="shared" ca="1" si="221"/>
        <v>2.5836535020004104E-4</v>
      </c>
      <c r="FI376">
        <f t="shared" ca="1" si="221"/>
        <v>1.1458423497010316E-4</v>
      </c>
      <c r="FJ376">
        <f t="shared" ca="1" si="221"/>
        <v>1.0098932735849244E-5</v>
      </c>
      <c r="FK376">
        <f t="shared" ca="1" si="221"/>
        <v>1.7908640884356699E-7</v>
      </c>
      <c r="FL376">
        <f t="shared" ca="1" si="220"/>
        <v>6.4434442957357077E-10</v>
      </c>
      <c r="FM376">
        <f t="shared" ca="1" si="220"/>
        <v>4.7246703520365535E-13</v>
      </c>
      <c r="FN376">
        <f t="shared" ca="1" si="220"/>
        <v>7.0644587152769314E-17</v>
      </c>
      <c r="FO376">
        <f t="shared" ca="1" si="220"/>
        <v>2.1470249099827115E-21</v>
      </c>
      <c r="FP376">
        <f t="shared" ca="1" si="220"/>
        <v>1.3169979306663877E-26</v>
      </c>
      <c r="FQ376">
        <f t="shared" ca="1" si="220"/>
        <v>1.612842679379178E-32</v>
      </c>
      <c r="FR376">
        <f t="shared" ca="1" si="220"/>
        <v>3.8853625151082958E-39</v>
      </c>
      <c r="FS376">
        <f t="shared" ca="1" si="220"/>
        <v>1.806936408094642E-46</v>
      </c>
      <c r="FT376">
        <f t="shared" ca="1" si="220"/>
        <v>1.5855395404194285E-54</v>
      </c>
      <c r="FU376">
        <f t="shared" ca="1" si="220"/>
        <v>2.5546333548324344E-63</v>
      </c>
      <c r="FV376">
        <f t="shared" ca="1" si="220"/>
        <v>7.3223455056052531E-73</v>
      </c>
      <c r="FW376">
        <f t="shared" ca="1" si="220"/>
        <v>3.6004001786637983E-83</v>
      </c>
      <c r="FX376">
        <f t="shared" ca="1" si="220"/>
        <v>2.9138895408736788E-94</v>
      </c>
      <c r="FY376">
        <f t="shared" ca="1" si="220"/>
        <v>3.704679368375997E-106</v>
      </c>
      <c r="FZ376">
        <f t="shared" ca="1" si="220"/>
        <v>7.0216629368618022E-119</v>
      </c>
      <c r="GA376">
        <f t="shared" ca="1" si="223"/>
        <v>1.8712247902713895E-132</v>
      </c>
      <c r="GB376">
        <f t="shared" ca="1" si="223"/>
        <v>6.5689457013916385E-147</v>
      </c>
      <c r="GC376">
        <f t="shared" ca="1" si="223"/>
        <v>2.825379181691082E-162</v>
      </c>
      <c r="GD376">
        <f t="shared" ca="1" si="223"/>
        <v>1.3738340735453296E-178</v>
      </c>
      <c r="GE376">
        <f t="shared" ca="1" si="223"/>
        <v>6.9074814527957117E-196</v>
      </c>
      <c r="GF376">
        <f t="shared" ca="1" si="223"/>
        <v>3.25284452615057E-214</v>
      </c>
      <c r="GG376">
        <f t="shared" ca="1" si="223"/>
        <v>1.2855831253869188E-233</v>
      </c>
      <c r="GH376">
        <f t="shared" ca="1" si="223"/>
        <v>3.7750068961855552E-254</v>
      </c>
      <c r="GI376">
        <f t="shared" ca="1" si="223"/>
        <v>7.192987812758492E-276</v>
      </c>
      <c r="GJ376">
        <f t="shared" ca="1" si="223"/>
        <v>7.6491776171893172E-299</v>
      </c>
      <c r="GK376">
        <f t="shared" ca="1" si="223"/>
        <v>0</v>
      </c>
      <c r="GL376">
        <f t="shared" ca="1" si="223"/>
        <v>0</v>
      </c>
      <c r="GM376">
        <f t="shared" ca="1" si="223"/>
        <v>0</v>
      </c>
      <c r="GN376">
        <f t="shared" ca="1" si="223"/>
        <v>0</v>
      </c>
      <c r="GO376">
        <f t="shared" ca="1" si="223"/>
        <v>0</v>
      </c>
      <c r="GP376">
        <f t="shared" ca="1" si="223"/>
        <v>0</v>
      </c>
      <c r="GQ376">
        <f t="shared" ca="1" si="222"/>
        <v>0</v>
      </c>
      <c r="GR376">
        <f t="shared" ca="1" si="222"/>
        <v>0</v>
      </c>
      <c r="GS376">
        <f t="shared" ca="1" si="222"/>
        <v>0</v>
      </c>
      <c r="GT376">
        <f t="shared" ca="1" si="222"/>
        <v>0</v>
      </c>
      <c r="GU376">
        <f t="shared" ca="1" si="222"/>
        <v>0</v>
      </c>
      <c r="GV376">
        <f t="shared" ca="1" si="222"/>
        <v>0</v>
      </c>
      <c r="GW376">
        <f t="shared" ca="1" si="222"/>
        <v>0</v>
      </c>
      <c r="GX376">
        <f t="shared" ca="1" si="222"/>
        <v>0</v>
      </c>
      <c r="GY376">
        <f t="shared" ca="1" si="222"/>
        <v>0</v>
      </c>
      <c r="GZ376">
        <f t="shared" ca="1" si="222"/>
        <v>0</v>
      </c>
      <c r="HA376">
        <f t="shared" ca="1" si="222"/>
        <v>0</v>
      </c>
      <c r="HB376">
        <f t="shared" ca="1" si="222"/>
        <v>0</v>
      </c>
      <c r="HC376">
        <f t="shared" ca="1" si="222"/>
        <v>0</v>
      </c>
      <c r="HD376">
        <f t="shared" ca="1" si="222"/>
        <v>0</v>
      </c>
      <c r="HE376">
        <f t="shared" ca="1" si="222"/>
        <v>0</v>
      </c>
      <c r="HF376">
        <f t="shared" ca="1" si="211"/>
        <v>0</v>
      </c>
      <c r="HG376">
        <f t="shared" ca="1" si="211"/>
        <v>0</v>
      </c>
      <c r="HH376">
        <f t="shared" ca="1" si="211"/>
        <v>0</v>
      </c>
      <c r="HI376">
        <f t="shared" ca="1" si="211"/>
        <v>0</v>
      </c>
      <c r="HJ376">
        <f t="shared" ca="1" si="211"/>
        <v>0</v>
      </c>
      <c r="HK376">
        <f t="shared" ca="1" si="211"/>
        <v>0</v>
      </c>
      <c r="HL376">
        <f t="shared" ca="1" si="211"/>
        <v>0</v>
      </c>
    </row>
    <row r="377" spans="1:220" x14ac:dyDescent="0.25">
      <c r="A377" s="6">
        <v>45355</v>
      </c>
      <c r="B377">
        <f t="shared" ca="1" si="193"/>
        <v>2.693665066396805E-2</v>
      </c>
      <c r="C377" s="5">
        <v>1115</v>
      </c>
      <c r="D377">
        <f t="shared" si="194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195"/>
        <v>0</v>
      </c>
      <c r="J377">
        <f t="shared" si="196"/>
        <v>1</v>
      </c>
      <c r="K377">
        <f t="shared" ca="1" si="197"/>
        <v>0</v>
      </c>
      <c r="L377">
        <f t="shared" ca="1" si="198"/>
        <v>3.1103418508484301E-2</v>
      </c>
      <c r="M377">
        <f t="shared" si="199"/>
        <v>1.1025641025641026</v>
      </c>
      <c r="Q377">
        <f t="shared" si="200"/>
        <v>434.85</v>
      </c>
      <c r="R377">
        <f t="shared" si="201"/>
        <v>479.45</v>
      </c>
      <c r="S377">
        <f ca="1">_xlfn.BINOM.DIST($Q377,$C377,S$1,FALSE)*$F377*$B377</f>
        <v>0</v>
      </c>
      <c r="T377">
        <f ca="1">_xlfn.BINOM.DIST($Q377,$C377,T$1,FALSE)*$F377*$B377</f>
        <v>0</v>
      </c>
      <c r="U377">
        <f ca="1">_xlfn.BINOM.DIST($Q377,$C377,U$1,FALSE)*$F377*$B377</f>
        <v>0</v>
      </c>
      <c r="V377">
        <f ca="1">_xlfn.BINOM.DIST($Q377,$C377,V$1,FALSE)*$F377*$B377</f>
        <v>0</v>
      </c>
      <c r="W377">
        <f ca="1">_xlfn.BINOM.DIST($Q377,$C377,W$1,FALSE)*$F377*$B377</f>
        <v>5.1046485399950137E-299</v>
      </c>
      <c r="X377">
        <f ca="1">_xlfn.BINOM.DIST($Q377,$C377,X$1,FALSE)*$F377*$B377</f>
        <v>4.6771036352540134E-260</v>
      </c>
      <c r="Y377">
        <f ca="1">_xlfn.BINOM.DIST($Q377,$C377,Y$1,FALSE)*$F377*$B377</f>
        <v>8.033982427375869E-229</v>
      </c>
      <c r="Z377">
        <f ca="1">_xlfn.BINOM.DIST($Q377,$C377,Z$1,FALSE)*$F377*$B377</f>
        <v>6.2611951619738084E-203</v>
      </c>
      <c r="AA377">
        <f ca="1">_xlfn.BINOM.DIST($Q377,$C377,AA$1,FALSE)*$F377*$B377</f>
        <v>5.85847642198152E-181</v>
      </c>
      <c r="AB377">
        <f ca="1">_xlfn.BINOM.DIST($Q377,$C377,AB$1,FALSE)*$F377*$B377</f>
        <v>5.44073003294633E-162</v>
      </c>
      <c r="AC377">
        <f ca="1">_xlfn.BINOM.DIST($Q377,$C377,AC$1,FALSE)*$F377*$B377</f>
        <v>2.1201609818384659E-145</v>
      </c>
      <c r="AD377">
        <f ca="1">_xlfn.BINOM.DIST($Q377,$C377,AD$1,FALSE)*$F377*$B377</f>
        <v>9.688126334444272E-131</v>
      </c>
      <c r="AE377">
        <f ca="1">_xlfn.BINOM.DIST($Q377,$C377,AE$1,FALSE)*$F377*$B377</f>
        <v>1.1081037599686247E-117</v>
      </c>
      <c r="AF377">
        <f ca="1">_xlfn.BINOM.DIST($Q377,$C377,AF$1,FALSE)*$F377*$B377</f>
        <v>5.6395680833707926E-106</v>
      </c>
      <c r="AG377">
        <f ca="1">_xlfn.BINOM.DIST($Q377,$C377,AG$1,FALSE)*$F377*$B377</f>
        <v>1.9963316437347895E-95</v>
      </c>
      <c r="AH377">
        <f ca="1">_xlfn.BINOM.DIST($Q377,$C377,AH$1,FALSE)*$F377*$B377</f>
        <v>7.00026935723643E-86</v>
      </c>
      <c r="AI377">
        <f ca="1">_xlfn.BINOM.DIST($Q377,$C377,AI$1,FALSE)*$F377*$B377</f>
        <v>3.2321104277296962E-77</v>
      </c>
      <c r="AJ377">
        <f ca="1">_xlfn.BINOM.DIST($Q377,$C377,AJ$1,FALSE)*$F377*$B377</f>
        <v>2.4787498209991963E-69</v>
      </c>
      <c r="AK377">
        <f ca="1">_xlfn.BINOM.DIST($Q377,$C377,AK$1,FALSE)*$F377*$B377</f>
        <v>3.8257853317346847E-62</v>
      </c>
      <c r="AL377">
        <f ca="1">_xlfn.BINOM.DIST($Q377,$C377,AL$1,FALSE)*$F377*$B377</f>
        <v>1.3950204672172968E-55</v>
      </c>
      <c r="AM377">
        <f ca="1">_xlfn.BINOM.DIST($Q377,$C377,AM$1,FALSE)*$F377*$B377</f>
        <v>1.3756855301011474E-49</v>
      </c>
      <c r="AN377">
        <f ca="1">_xlfn.BINOM.DIST($Q377,$C377,AN$1,FALSE)*$F377*$B377</f>
        <v>4.1156931963205149E-44</v>
      </c>
      <c r="AO377">
        <f ca="1">_xlfn.BINOM.DIST($Q377,$C377,AO$1,FALSE)*$F377*$B377</f>
        <v>4.1218085770675391E-39</v>
      </c>
      <c r="AP377">
        <f ca="1">_xlfn.BINOM.DIST($Q377,$C377,AP$1,FALSE)*$F377*$B377</f>
        <v>1.5041272649111412E-34</v>
      </c>
      <c r="AQ377">
        <f ca="1">_xlfn.BINOM.DIST($Q377,$C377,AQ$1,FALSE)*$F377*$B377</f>
        <v>2.152559454311445E-30</v>
      </c>
      <c r="AR377">
        <f ca="1">_xlfn.BINOM.DIST($Q377,$C377,AR$1,FALSE)*$F377*$B377</f>
        <v>1.2879649454410429E-26</v>
      </c>
      <c r="AS377">
        <f ca="1">_xlfn.BINOM.DIST($Q377,$C377,AS$1,FALSE)*$F377*$B377</f>
        <v>3.4076428106529589E-23</v>
      </c>
      <c r="AT377">
        <f ca="1">_xlfn.BINOM.DIST($Q377,$C377,AT$1,FALSE)*$F377*$B377</f>
        <v>4.1875624479433825E-20</v>
      </c>
      <c r="AU377">
        <f ca="1">_xlfn.BINOM.DIST($Q377,$C377,AU$1,FALSE)*$F377*$B377</f>
        <v>2.4959482797502343E-17</v>
      </c>
      <c r="AV377">
        <f ca="1">_xlfn.BINOM.DIST($Q377,$C377,AV$1,FALSE)*$F377*$B377</f>
        <v>7.4969821258456362E-15</v>
      </c>
      <c r="AW377">
        <f ca="1">_xlfn.BINOM.DIST($Q377,$C377,AW$1,FALSE)*$F377*$B377</f>
        <v>1.1738421706293725E-12</v>
      </c>
      <c r="AX377">
        <f ca="1">_xlfn.BINOM.DIST($Q377,$C377,AX$1,FALSE)*$F377*$B377</f>
        <v>9.8724700687044851E-11</v>
      </c>
      <c r="AY377">
        <f ca="1">_xlfn.BINOM.DIST($Q377,$C377,AY$1,FALSE)*$F377*$B377</f>
        <v>4.5801537119498404E-9</v>
      </c>
      <c r="AZ377">
        <f ca="1">_xlfn.BINOM.DIST($Q377,$C377,AZ$1,FALSE)*$F377*$B377</f>
        <v>1.2000807123530098E-7</v>
      </c>
      <c r="BA377">
        <f ca="1">_xlfn.BINOM.DIST($Q377,$C377,BA$1,FALSE)*$F377*$B377</f>
        <v>1.8133849621017741E-6</v>
      </c>
      <c r="BB377">
        <f ca="1">_xlfn.BINOM.DIST($Q377,$C377,BB$1,FALSE)*$F377*$B377</f>
        <v>1.6097077366266814E-5</v>
      </c>
      <c r="BC377">
        <f ca="1">_xlfn.BINOM.DIST($Q377,$C377,BC$1,FALSE)*$F377*$B377</f>
        <v>8.532327672777898E-5</v>
      </c>
      <c r="BD377">
        <f ca="1">_xlfn.BINOM.DIST($Q377,$C377,BD$1,FALSE)*$F377*$B377</f>
        <v>2.7395695632934661E-4</v>
      </c>
      <c r="BE377">
        <f ca="1">_xlfn.BINOM.DIST($Q377,$C377,BE$1,FALSE)*$F377*$B377</f>
        <v>5.3956204196284091E-4</v>
      </c>
      <c r="BF377">
        <f ca="1">_xlfn.BINOM.DIST($Q377,$C377,BF$1,FALSE)*$F377*$B377</f>
        <v>6.5898723392350566E-4</v>
      </c>
      <c r="BG377">
        <f ca="1">_xlfn.BINOM.DIST($Q377,$C377,BG$1,FALSE)*$F377*$B377</f>
        <v>5.0379941302914407E-4</v>
      </c>
      <c r="BH377">
        <f ca="1">_xlfn.BINOM.DIST($Q377,$C377,BH$1,FALSE)*$F377*$B377</f>
        <v>2.430153207231199E-4</v>
      </c>
      <c r="BI377">
        <f ca="1">_xlfn.BINOM.DIST($Q377,$C377,BI$1,FALSE)*$F377*$B377</f>
        <v>7.4451861131452369E-5</v>
      </c>
      <c r="BJ377">
        <f ca="1">_xlfn.BINOM.DIST($Q377,$C377,BJ$1,FALSE)*$F377*$B377</f>
        <v>1.4564860993107146E-5</v>
      </c>
      <c r="BK377">
        <f ca="1">_xlfn.BINOM.DIST($Q377,$C377,BK$1,FALSE)*$F377*$B377</f>
        <v>1.8269551913610213E-6</v>
      </c>
      <c r="BL377">
        <f ca="1">_xlfn.BINOM.DIST($Q377,$C377,BL$1,FALSE)*$F377*$B377</f>
        <v>1.4738131720086238E-7</v>
      </c>
      <c r="BM377">
        <f ca="1">_xlfn.BINOM.DIST($Q377,$C377,BM$1,FALSE)*$F377*$B377</f>
        <v>7.6607148791066982E-9</v>
      </c>
      <c r="BN377">
        <f ca="1">_xlfn.BINOM.DIST($Q377,$C377,BN$1,FALSE)*$F377*$B377</f>
        <v>2.567777871035136E-10</v>
      </c>
      <c r="BO377">
        <f ca="1">_xlfn.BINOM.DIST($Q377,$C377,BO$1,FALSE)*$F377*$B377</f>
        <v>5.5487345129422368E-12</v>
      </c>
      <c r="BP377">
        <f ca="1">_xlfn.BINOM.DIST($Q377,$C377,BP$1,FALSE)*$F377*$B377</f>
        <v>7.7198447162725531E-14</v>
      </c>
      <c r="BQ377">
        <f ca="1">_xlfn.BINOM.DIST($Q377,$C377,BQ$1,FALSE)*$F377*$B377</f>
        <v>6.8988188959768137E-16</v>
      </c>
      <c r="BR377">
        <f ca="1">_xlfn.BINOM.DIST($Q377,$C377,BR$1,FALSE)*$F377*$B377</f>
        <v>3.9464520960481879E-18</v>
      </c>
      <c r="BS377">
        <f ca="1">_xlfn.BINOM.DIST($Q377,$C377,BS$1,FALSE)*$F377*$B377</f>
        <v>1.4386451960702276E-20</v>
      </c>
      <c r="BT377">
        <f ca="1">_xlfn.BINOM.DIST($Q377,$C377,BT$1,FALSE)*$F377*$B377</f>
        <v>3.3234455704949658E-23</v>
      </c>
      <c r="BU377">
        <f ca="1">_xlfn.BINOM.DIST($Q377,$C377,BU$1,FALSE)*$F377*$B377</f>
        <v>4.8327579941566086E-26</v>
      </c>
      <c r="BV377">
        <f ca="1">_xlfn.BINOM.DIST($Q377,$C377,BV$1,FALSE)*$F377*$B377</f>
        <v>4.3888327505487496E-29</v>
      </c>
      <c r="BW377">
        <f ca="1">_xlfn.BINOM.DIST($Q377,$C377,BW$1,FALSE)*$F377*$B377</f>
        <v>2.4665863134114986E-32</v>
      </c>
      <c r="BX377">
        <f ca="1">_xlfn.BINOM.DIST($Q377,$C377,BX$1,FALSE)*$F377*$B377</f>
        <v>8.4903485822791472E-36</v>
      </c>
      <c r="BY377">
        <f ca="1">_xlfn.BINOM.DIST($Q377,$C377,BY$1,FALSE)*$F377*$B377</f>
        <v>1.769032765504428E-39</v>
      </c>
      <c r="BZ377">
        <f ca="1">_xlfn.BINOM.DIST($Q377,$C377,BZ$1,FALSE)*$F377*$B377</f>
        <v>2.2019091106409755E-43</v>
      </c>
      <c r="CA377">
        <f ca="1">_xlfn.BINOM.DIST($Q377,$C377,CA$1,FALSE)*$F377*$B377</f>
        <v>1.6133057081555267E-47</v>
      </c>
      <c r="CB377">
        <f ca="1">_xlfn.BINOM.DIST($Q377,$C377,CB$1,FALSE)*$F377*$B377</f>
        <v>6.8448776441412553E-52</v>
      </c>
      <c r="CC377">
        <f ca="1">_xlfn.BINOM.DIST($Q377,$C377,CC$1,FALSE)*$F377*$B377</f>
        <v>1.6513626128445639E-56</v>
      </c>
      <c r="CD377">
        <f ca="1">_xlfn.BINOM.DIST($Q377,$C377,CD$1,FALSE)*$F377*$B377</f>
        <v>2.2202018594841112E-61</v>
      </c>
      <c r="CE377">
        <f ca="1">_xlfn.BINOM.DIST($Q377,$C377,CE$1,FALSE)*$F377*$B377</f>
        <v>1.6267905506486721E-66</v>
      </c>
      <c r="CF377">
        <f ca="1">_xlfn.BINOM.DIST($Q377,$C377,CF$1,FALSE)*$F377*$B377</f>
        <v>6.3380388233284597E-72</v>
      </c>
      <c r="CG377">
        <f ca="1">_xlfn.BINOM.DIST($Q377,$C377,CG$1,FALSE)*$F377*$B377</f>
        <v>1.2777045475571335E-77</v>
      </c>
      <c r="CH377">
        <f ca="1">_xlfn.BINOM.DIST($Q377,$C377,CH$1,FALSE)*$F377*$B377</f>
        <v>1.2932346687720025E-83</v>
      </c>
      <c r="CI377">
        <f ca="1">_xlfn.BINOM.DIST($Q377,$C377,CI$1,FALSE)*$F377*$B377</f>
        <v>6.3565762356602151E-90</v>
      </c>
      <c r="CJ377">
        <f ca="1">_xlfn.BINOM.DIST($Q377,$C377,CJ$1,FALSE)*$F377*$B377</f>
        <v>1.4623077802680252E-96</v>
      </c>
      <c r="CK377">
        <f ca="1">_xlfn.BINOM.DIST($Q377,$C377,CK$1,FALSE)*$F377*$B377</f>
        <v>1.5112758410187184E-103</v>
      </c>
      <c r="CL377">
        <f ca="1">_xlfn.BINOM.DIST($Q377,$C377,CL$1,FALSE)*$F377*$B377</f>
        <v>6.7047072962075796E-111</v>
      </c>
      <c r="CM377">
        <f ca="1">_xlfn.BINOM.DIST($Q377,$C377,CM$1,FALSE)*$F377*$B377</f>
        <v>1.2137876233408537E-118</v>
      </c>
      <c r="CN377">
        <f ca="1">_xlfn.BINOM.DIST($Q377,$C377,CN$1,FALSE)*$F377*$B377</f>
        <v>8.4735343457837545E-127</v>
      </c>
      <c r="CO377">
        <f ca="1">_xlfn.BINOM.DIST($Q377,$C377,CO$1,FALSE)*$F377*$B377</f>
        <v>2.141096497032182E-135</v>
      </c>
      <c r="CP377">
        <f ca="1">_xlfn.BINOM.DIST($Q377,$C377,CP$1,FALSE)*$F377*$B377</f>
        <v>1.8237030617615992E-144</v>
      </c>
      <c r="CQ377">
        <f ca="1">_xlfn.BINOM.DIST($Q377,$C377,CQ$1,FALSE)*$F377*$B377</f>
        <v>4.8325300696867774E-154</v>
      </c>
      <c r="CR377">
        <f ca="1">_xlfn.BINOM.DIST($Q377,$C377,CR$1,FALSE)*$F377*$B377</f>
        <v>3.637901722008163E-164</v>
      </c>
      <c r="CS377">
        <f ca="1">_xlfn.BINOM.DIST($Q377,$C377,CS$1,FALSE)*$F377*$B377</f>
        <v>7.0165418059136328E-175</v>
      </c>
      <c r="CT377">
        <f ca="1">_xlfn.BINOM.DIST($Q377,$C377,CT$1,FALSE)*$F377*$B377</f>
        <v>3.0811812290800474E-186</v>
      </c>
      <c r="CU377">
        <f ca="1">_xlfn.BINOM.DIST($Q377,$C377,CU$1,FALSE)*$F377*$B377</f>
        <v>2.6896843204094637E-198</v>
      </c>
      <c r="CV377">
        <f ca="1">_xlfn.BINOM.DIST($Q377,$C377,CV$1,FALSE)*$F377*$B377</f>
        <v>3.9895172918385797E-211</v>
      </c>
      <c r="CW377">
        <f ca="1">_xlfn.BINOM.DIST($Q377,$C377,CW$1,FALSE)*$F377*$B377</f>
        <v>8.3754436194955827E-225</v>
      </c>
      <c r="CX377">
        <f ca="1">_xlfn.BINOM.DIST($Q377,$C377,CX$1,FALSE)*$F377*$B377</f>
        <v>2.0082947798102455E-239</v>
      </c>
      <c r="CY377">
        <f ca="1">_xlfn.BINOM.DIST($Q377,$C377,CY$1,FALSE)*$F377*$B377</f>
        <v>4.2671533362502329E-255</v>
      </c>
      <c r="CZ377">
        <f ca="1">_xlfn.BINOM.DIST($Q377,$C377,CZ$1,FALSE)*$F377*$B377</f>
        <v>5.9317260646237338E-272</v>
      </c>
      <c r="DA377">
        <f ca="1">_xlfn.BINOM.DIST($Q377,$C377,DA$1,FALSE)*$F377*$B377</f>
        <v>3.7388672546087579E-290</v>
      </c>
      <c r="DB377">
        <f ca="1">_xlfn.BINOM.DIST($Q377,$C377,DB$1,FALSE)*$F377*$B377</f>
        <v>0</v>
      </c>
      <c r="DC377">
        <f ca="1">_xlfn.BINOM.DIST($Q377,$C377,DC$1,FALSE)*$F377*$B377</f>
        <v>0</v>
      </c>
      <c r="DD377">
        <f ca="1">_xlfn.BINOM.DIST($Q377,$C377,DD$1,FALSE)*$F377*$B377</f>
        <v>0</v>
      </c>
      <c r="DE377">
        <f ca="1">_xlfn.BINOM.DIST($Q377,$C377,DE$1,FALSE)*$F377*$B377</f>
        <v>0</v>
      </c>
      <c r="DF377">
        <f ca="1">_xlfn.BINOM.DIST($Q377,$C377,DF$1,FALSE)*$F377*$B377</f>
        <v>0</v>
      </c>
      <c r="DG377">
        <f ca="1">_xlfn.BINOM.DIST($Q377,$C377,DG$1,FALSE)*$F377*$B377</f>
        <v>0</v>
      </c>
      <c r="DH377">
        <f ca="1">_xlfn.BINOM.DIST($Q377,$C377,DH$1,FALSE)*$F377*$B377</f>
        <v>0</v>
      </c>
      <c r="DI377">
        <f ca="1">_xlfn.BINOM.DIST($Q377,$C377,DI$1,FALSE)*$F377*$B377</f>
        <v>0</v>
      </c>
      <c r="DJ377">
        <f ca="1">_xlfn.BINOM.DIST($Q377,$C377,DJ$1,FALSE)*$F377*$B377</f>
        <v>0</v>
      </c>
      <c r="DK377">
        <f ca="1">_xlfn.BINOM.DIST($Q377,$C377,DK$1,FALSE)*$F377*$B377</f>
        <v>0</v>
      </c>
      <c r="DL377">
        <f ca="1">_xlfn.BINOM.DIST($Q377,$C377,DL$1,FALSE)*$F377*$B377</f>
        <v>0</v>
      </c>
      <c r="DM377">
        <f ca="1">_xlfn.BINOM.DIST($Q377,$C377,DM$1,FALSE)*$F377*$B377</f>
        <v>0</v>
      </c>
      <c r="DN377">
        <f ca="1">_xlfn.BINOM.DIST($Q377,$C377,DN$1,FALSE)*$F377*$B377</f>
        <v>0</v>
      </c>
      <c r="DQ377">
        <f t="shared" ca="1" si="219"/>
        <v>0</v>
      </c>
      <c r="DR377">
        <f t="shared" ca="1" si="219"/>
        <v>0</v>
      </c>
      <c r="DS377">
        <f t="shared" ca="1" si="219"/>
        <v>0</v>
      </c>
      <c r="DT377">
        <f t="shared" ca="1" si="219"/>
        <v>0</v>
      </c>
      <c r="DU377">
        <f t="shared" ca="1" si="219"/>
        <v>0</v>
      </c>
      <c r="DV377">
        <f t="shared" ca="1" si="219"/>
        <v>0</v>
      </c>
      <c r="DW377">
        <f t="shared" ca="1" si="219"/>
        <v>1.9440134077894026E-275</v>
      </c>
      <c r="DX377">
        <f t="shared" ca="1" si="219"/>
        <v>2.5237822399977291E-246</v>
      </c>
      <c r="DY377">
        <f t="shared" ca="1" si="219"/>
        <v>1.5634982290268929E-221</v>
      </c>
      <c r="DZ377">
        <f t="shared" ca="1" si="219"/>
        <v>4.7579839246299225E-200</v>
      </c>
      <c r="EA377">
        <f t="shared" ca="1" si="219"/>
        <v>3.4927816454093069E-181</v>
      </c>
      <c r="EB377">
        <f t="shared" ca="1" si="219"/>
        <v>1.9234276269345211E-164</v>
      </c>
      <c r="EC377">
        <f t="shared" ca="1" si="219"/>
        <v>1.8354044361737623E-149</v>
      </c>
      <c r="ED377">
        <f t="shared" ca="1" si="219"/>
        <v>5.7285651043831959E-136</v>
      </c>
      <c r="EE377">
        <f t="shared" ca="1" si="219"/>
        <v>9.5781032320768428E-124</v>
      </c>
      <c r="EF377">
        <f t="shared" ref="EF377:EU440" ca="1" si="224">_xlfn.BINOM.DIST($R377,$C377,EF$1,FALSE)*$F377*$B377</f>
        <v>1.2679007966006987E-112</v>
      </c>
      <c r="EG377">
        <f t="shared" ca="1" si="224"/>
        <v>1.8198393870073998E-102</v>
      </c>
      <c r="EH377">
        <f t="shared" ca="1" si="224"/>
        <v>3.6613017578181706E-93</v>
      </c>
      <c r="EI377">
        <f t="shared" ca="1" si="224"/>
        <v>1.2766607110373335E-84</v>
      </c>
      <c r="EJ377">
        <f t="shared" ca="1" si="224"/>
        <v>9.2126017169189823E-77</v>
      </c>
      <c r="EK377">
        <f t="shared" ca="1" si="224"/>
        <v>1.597846599199798E-69</v>
      </c>
      <c r="EL377">
        <f t="shared" ca="1" si="224"/>
        <v>7.5649780284882411E-63</v>
      </c>
      <c r="EM377">
        <f t="shared" ca="1" si="224"/>
        <v>1.0903523344044603E-56</v>
      </c>
      <c r="EN377">
        <f t="shared" ca="1" si="224"/>
        <v>5.2561783718084701E-51</v>
      </c>
      <c r="EO377">
        <f t="shared" ca="1" si="224"/>
        <v>9.195278834736683E-46</v>
      </c>
      <c r="EP377">
        <f t="shared" ca="1" si="224"/>
        <v>6.2684924016149682E-41</v>
      </c>
      <c r="EQ377">
        <f t="shared" ca="1" si="224"/>
        <v>1.7723229435479121E-36</v>
      </c>
      <c r="ER377">
        <f t="shared" ca="1" si="224"/>
        <v>2.1954194199156517E-32</v>
      </c>
      <c r="ES377">
        <f t="shared" ca="1" si="224"/>
        <v>1.2505474527906171E-28</v>
      </c>
      <c r="ET377">
        <f t="shared" ca="1" si="224"/>
        <v>3.4188985313767488E-25</v>
      </c>
      <c r="EU377">
        <f t="shared" ca="1" si="224"/>
        <v>4.6598280631439469E-22</v>
      </c>
      <c r="EV377">
        <f t="shared" ca="1" si="221"/>
        <v>3.2749787641298394E-19</v>
      </c>
      <c r="EW377">
        <f t="shared" ca="1" si="221"/>
        <v>1.2230480770439818E-16</v>
      </c>
      <c r="EX377">
        <f t="shared" ca="1" si="221"/>
        <v>2.4927983697664679E-14</v>
      </c>
      <c r="EY377">
        <f t="shared" ca="1" si="221"/>
        <v>2.8397473347516564E-12</v>
      </c>
      <c r="EZ377">
        <f t="shared" ca="1" si="221"/>
        <v>1.8468154597129112E-10</v>
      </c>
      <c r="FA377">
        <f t="shared" ca="1" si="221"/>
        <v>6.9870967028886712E-9</v>
      </c>
      <c r="FB377">
        <f t="shared" ca="1" si="221"/>
        <v>1.5636901962437761E-7</v>
      </c>
      <c r="FC377">
        <f t="shared" ca="1" si="221"/>
        <v>2.1008388162456951E-6</v>
      </c>
      <c r="FD377">
        <f t="shared" ca="1" si="221"/>
        <v>1.7165531901525987E-5</v>
      </c>
      <c r="FE377">
        <f t="shared" ca="1" si="221"/>
        <v>8.6271335850341611E-5</v>
      </c>
      <c r="FF377">
        <f t="shared" ca="1" si="221"/>
        <v>2.6932843399297127E-4</v>
      </c>
      <c r="FG377">
        <f t="shared" ca="1" si="221"/>
        <v>5.2668316821848386E-4</v>
      </c>
      <c r="FH377">
        <f t="shared" ca="1" si="221"/>
        <v>6.4973141100616353E-4</v>
      </c>
      <c r="FI377">
        <f t="shared" ca="1" si="221"/>
        <v>5.0857223378181096E-4</v>
      </c>
      <c r="FJ377">
        <f t="shared" ca="1" si="221"/>
        <v>2.5374649348977292E-4</v>
      </c>
      <c r="FK377">
        <f t="shared" ca="1" si="221"/>
        <v>8.0978188191347064E-5</v>
      </c>
      <c r="FL377">
        <f t="shared" ca="1" si="220"/>
        <v>1.6567708701343581E-5</v>
      </c>
      <c r="FM377">
        <f t="shared" ca="1" si="220"/>
        <v>2.1757785322031778E-6</v>
      </c>
      <c r="FN377">
        <f t="shared" ca="1" si="220"/>
        <v>1.8343819344776921E-7</v>
      </c>
      <c r="FO377">
        <f t="shared" ca="1" si="220"/>
        <v>9.9195110922947002E-9</v>
      </c>
      <c r="FP377">
        <f t="shared" ca="1" si="220"/>
        <v>3.4336551972763566E-10</v>
      </c>
      <c r="FQ377">
        <f t="shared" ca="1" si="220"/>
        <v>7.5851470499420454E-12</v>
      </c>
      <c r="FR377">
        <f t="shared" ca="1" si="220"/>
        <v>1.0649142012272953E-13</v>
      </c>
      <c r="FS377">
        <f t="shared" ca="1" si="220"/>
        <v>9.452078883260707E-16</v>
      </c>
      <c r="FT377">
        <f t="shared" ca="1" si="220"/>
        <v>5.2701437534286907E-18</v>
      </c>
      <c r="FU377">
        <f t="shared" ca="1" si="220"/>
        <v>1.8319035907548987E-20</v>
      </c>
      <c r="FV377">
        <f t="shared" ca="1" si="220"/>
        <v>3.9348578567948045E-23</v>
      </c>
      <c r="FW377">
        <f t="shared" ca="1" si="220"/>
        <v>5.1700297533520973E-26</v>
      </c>
      <c r="FX377">
        <f t="shared" ca="1" si="220"/>
        <v>4.1075407728051965E-29</v>
      </c>
      <c r="FY377">
        <f t="shared" ca="1" si="220"/>
        <v>1.9477752861120592E-32</v>
      </c>
      <c r="FZ377">
        <f t="shared" ca="1" si="220"/>
        <v>5.4327093606883152E-36</v>
      </c>
      <c r="GA377">
        <f t="shared" ca="1" si="223"/>
        <v>8.768436287578735E-40</v>
      </c>
      <c r="GB377">
        <f t="shared" ca="1" si="223"/>
        <v>8.0418344349024094E-44</v>
      </c>
      <c r="GC377">
        <f t="shared" ca="1" si="223"/>
        <v>4.1070828053894391E-48</v>
      </c>
      <c r="GD377">
        <f t="shared" ca="1" si="223"/>
        <v>1.1421140428853051E-52</v>
      </c>
      <c r="GE377">
        <f t="shared" ca="1" si="223"/>
        <v>1.6868318639672002E-57</v>
      </c>
      <c r="GF377">
        <f t="shared" ca="1" si="223"/>
        <v>1.2871574916821771E-62</v>
      </c>
      <c r="GG377">
        <f t="shared" ca="1" si="223"/>
        <v>4.9214245401580869E-68</v>
      </c>
      <c r="GH377">
        <f t="shared" ca="1" si="223"/>
        <v>9.1135414776228266E-74</v>
      </c>
      <c r="GI377">
        <f t="shared" ca="1" si="223"/>
        <v>7.8707225115160096E-80</v>
      </c>
      <c r="GJ377">
        <f t="shared" ca="1" si="223"/>
        <v>3.0395628853837024E-86</v>
      </c>
      <c r="GK377">
        <f t="shared" ca="1" si="223"/>
        <v>5.0085170549641799E-93</v>
      </c>
      <c r="GL377">
        <f t="shared" ca="1" si="223"/>
        <v>3.3414843817636192E-100</v>
      </c>
      <c r="GM377">
        <f t="shared" ca="1" si="223"/>
        <v>8.5109589006788903E-108</v>
      </c>
      <c r="GN377">
        <f t="shared" ca="1" si="223"/>
        <v>7.746867228628281E-116</v>
      </c>
      <c r="GO377">
        <f t="shared" ca="1" si="223"/>
        <v>2.3388149638995958E-124</v>
      </c>
      <c r="GP377">
        <f t="shared" ca="1" si="223"/>
        <v>2.1522687380155235E-133</v>
      </c>
      <c r="GQ377">
        <f t="shared" ca="1" si="222"/>
        <v>5.4837181425461159E-143</v>
      </c>
      <c r="GR377">
        <f t="shared" ca="1" si="222"/>
        <v>3.4656413093857784E-153</v>
      </c>
      <c r="GS377">
        <f t="shared" ca="1" si="222"/>
        <v>4.7875844108086361E-164</v>
      </c>
      <c r="GT377">
        <f t="shared" ca="1" si="222"/>
        <v>1.2489633129992607E-175</v>
      </c>
      <c r="GU377">
        <f t="shared" ca="1" si="222"/>
        <v>5.1890035790286564E-188</v>
      </c>
      <c r="GV377">
        <f t="shared" ca="1" si="222"/>
        <v>2.810966549026364E-201</v>
      </c>
      <c r="GW377">
        <f t="shared" ca="1" si="222"/>
        <v>1.5668319741055387E-215</v>
      </c>
      <c r="GX377">
        <f t="shared" ca="1" si="222"/>
        <v>6.7708253151144999E-231</v>
      </c>
      <c r="GY377">
        <f t="shared" ca="1" si="222"/>
        <v>1.61110657402512E-247</v>
      </c>
      <c r="GZ377">
        <f t="shared" ca="1" si="222"/>
        <v>1.3887673709172342E-265</v>
      </c>
      <c r="HA377">
        <f t="shared" ca="1" si="222"/>
        <v>2.5787419126097426E-285</v>
      </c>
      <c r="HB377">
        <f t="shared" ca="1" si="222"/>
        <v>5.3517568829148492E-307</v>
      </c>
      <c r="HC377">
        <f t="shared" ca="1" si="222"/>
        <v>0</v>
      </c>
      <c r="HD377">
        <f t="shared" ca="1" si="222"/>
        <v>0</v>
      </c>
      <c r="HE377">
        <f t="shared" ca="1" si="222"/>
        <v>0</v>
      </c>
      <c r="HF377">
        <f t="shared" ca="1" si="211"/>
        <v>0</v>
      </c>
      <c r="HG377">
        <f t="shared" ca="1" si="211"/>
        <v>0</v>
      </c>
      <c r="HH377">
        <f t="shared" ca="1" si="211"/>
        <v>0</v>
      </c>
      <c r="HI377">
        <f t="shared" ca="1" si="211"/>
        <v>0</v>
      </c>
      <c r="HJ377">
        <f t="shared" ca="1" si="211"/>
        <v>0</v>
      </c>
      <c r="HK377">
        <f t="shared" ca="1" si="211"/>
        <v>0</v>
      </c>
      <c r="HL377">
        <f t="shared" ca="1" si="211"/>
        <v>0</v>
      </c>
    </row>
    <row r="378" spans="1:220" x14ac:dyDescent="0.25">
      <c r="A378" s="6">
        <v>45356</v>
      </c>
      <c r="B378">
        <f t="shared" ca="1" si="193"/>
        <v>2.8303864508247085E-2</v>
      </c>
      <c r="C378" s="5">
        <v>1450</v>
      </c>
      <c r="D378">
        <f t="shared" si="194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195"/>
        <v>0</v>
      </c>
      <c r="J378">
        <f t="shared" si="196"/>
        <v>1</v>
      </c>
      <c r="K378">
        <f t="shared" ca="1" si="197"/>
        <v>0</v>
      </c>
      <c r="L378">
        <f t="shared" ca="1" si="198"/>
        <v>2.5925617340273856E-2</v>
      </c>
      <c r="M378">
        <f t="shared" si="199"/>
        <v>1.0476190476190477</v>
      </c>
      <c r="Q378">
        <f t="shared" si="200"/>
        <v>609</v>
      </c>
      <c r="R378">
        <f t="shared" si="201"/>
        <v>638</v>
      </c>
      <c r="S378">
        <f ca="1">_xlfn.BINOM.DIST($Q378,$C378,S$1,FALSE)*$F378*$B378</f>
        <v>0</v>
      </c>
      <c r="T378">
        <f ca="1">_xlfn.BINOM.DIST($Q378,$C378,T$1,FALSE)*$F378*$B378</f>
        <v>0</v>
      </c>
      <c r="U378">
        <f ca="1">_xlfn.BINOM.DIST($Q378,$C378,U$1,FALSE)*$F378*$B378</f>
        <v>0</v>
      </c>
      <c r="V378">
        <f ca="1">_xlfn.BINOM.DIST($Q378,$C378,V$1,FALSE)*$F378*$B378</f>
        <v>0</v>
      </c>
      <c r="W378">
        <f ca="1">_xlfn.BINOM.DIST($Q378,$C378,W$1,FALSE)*$F378*$B378</f>
        <v>0</v>
      </c>
      <c r="X378">
        <f ca="1">_xlfn.BINOM.DIST($Q378,$C378,X$1,FALSE)*$F378*$B378</f>
        <v>0</v>
      </c>
      <c r="Y378">
        <f ca="1">_xlfn.BINOM.DIST($Q378,$C378,Y$1,FALSE)*$F378*$B378</f>
        <v>0</v>
      </c>
      <c r="Z378">
        <f ca="1">_xlfn.BINOM.DIST($Q378,$C378,Z$1,FALSE)*$F378*$B378</f>
        <v>1.631065679139422E-305</v>
      </c>
      <c r="AA378">
        <f ca="1">_xlfn.BINOM.DIST($Q378,$C378,AA$1,FALSE)*$F378*$B378</f>
        <v>3.8103969647983578E-274</v>
      </c>
      <c r="AB378">
        <f ca="1">_xlfn.BINOM.DIST($Q378,$C378,AB$1,FALSE)*$F378*$B378</f>
        <v>5.5094029528173833E-247</v>
      </c>
      <c r="AC378">
        <f ca="1">_xlfn.BINOM.DIST($Q378,$C378,AC$1,FALSE)*$F378*$B378</f>
        <v>3.728685770103198E-223</v>
      </c>
      <c r="AD378">
        <f ca="1">_xlfn.BINOM.DIST($Q378,$C378,AD$1,FALSE)*$F378*$B378</f>
        <v>4.9974239818940751E-202</v>
      </c>
      <c r="AE378">
        <f ca="1">_xlfn.BINOM.DIST($Q378,$C378,AE$1,FALSE)*$F378*$B378</f>
        <v>3.8451339018885062E-183</v>
      </c>
      <c r="AF378">
        <f ca="1">_xlfn.BINOM.DIST($Q378,$C378,AF$1,FALSE)*$F378*$B378</f>
        <v>3.8088893288707106E-166</v>
      </c>
      <c r="AG378">
        <f ca="1">_xlfn.BINOM.DIST($Q378,$C378,AG$1,FALSE)*$F378*$B378</f>
        <v>9.0944527461110757E-151</v>
      </c>
      <c r="AH378">
        <f ca="1">_xlfn.BINOM.DIST($Q378,$C378,AH$1,FALSE)*$F378*$B378</f>
        <v>8.6000036880460358E-137</v>
      </c>
      <c r="AI378">
        <f ca="1">_xlfn.BINOM.DIST($Q378,$C378,AI$1,FALSE)*$F378*$B378</f>
        <v>4.8034620331087365E-124</v>
      </c>
      <c r="AJ378">
        <f ca="1">_xlfn.BINOM.DIST($Q378,$C378,AJ$1,FALSE)*$F378*$B378</f>
        <v>2.1962114656032706E-112</v>
      </c>
      <c r="AK378">
        <f ca="1">_xlfn.BINOM.DIST($Q378,$C378,AK$1,FALSE)*$F378*$B378</f>
        <v>1.0764920069020154E-101</v>
      </c>
      <c r="AL378">
        <f ca="1">_xlfn.BINOM.DIST($Q378,$C378,AL$1,FALSE)*$F378*$B378</f>
        <v>7.086784132012861E-92</v>
      </c>
      <c r="AM378">
        <f ca="1">_xlfn.BINOM.DIST($Q378,$C378,AM$1,FALSE)*$F378*$B378</f>
        <v>7.5779505411317935E-83</v>
      </c>
      <c r="AN378">
        <f ca="1">_xlfn.BINOM.DIST($Q378,$C378,AN$1,FALSE)*$F378*$B378</f>
        <v>1.5471756263579308E-74</v>
      </c>
      <c r="AO378">
        <f ca="1">_xlfn.BINOM.DIST($Q378,$C378,AO$1,FALSE)*$F378*$B378</f>
        <v>6.9275366210977555E-67</v>
      </c>
      <c r="AP378">
        <f ca="1">_xlfn.BINOM.DIST($Q378,$C378,AP$1,FALSE)*$F378*$B378</f>
        <v>7.6657976570700527E-60</v>
      </c>
      <c r="AQ378">
        <f ca="1">_xlfn.BINOM.DIST($Q378,$C378,AQ$1,FALSE)*$F378*$B378</f>
        <v>2.3253196273123019E-53</v>
      </c>
      <c r="AR378">
        <f ca="1">_xlfn.BINOM.DIST($Q378,$C378,AR$1,FALSE)*$F378*$B378</f>
        <v>2.116377523441767E-47</v>
      </c>
      <c r="AS378">
        <f ca="1">_xlfn.BINOM.DIST($Q378,$C378,AS$1,FALSE)*$F378*$B378</f>
        <v>6.2553347386260462E-42</v>
      </c>
      <c r="AT378">
        <f ca="1">_xlfn.BINOM.DIST($Q378,$C378,AT$1,FALSE)*$F378*$B378</f>
        <v>6.4366972264643574E-37</v>
      </c>
      <c r="AU378">
        <f ca="1">_xlfn.BINOM.DIST($Q378,$C378,AU$1,FALSE)*$F378*$B378</f>
        <v>2.451748582978434E-32</v>
      </c>
      <c r="AV378">
        <f ca="1">_xlfn.BINOM.DIST($Q378,$C378,AV$1,FALSE)*$F378*$B378</f>
        <v>3.6497014497422112E-28</v>
      </c>
      <c r="AW378">
        <f ca="1">_xlfn.BINOM.DIST($Q378,$C378,AW$1,FALSE)*$F378*$B378</f>
        <v>2.2279278537851872E-24</v>
      </c>
      <c r="AX378">
        <f ca="1">_xlfn.BINOM.DIST($Q378,$C378,AX$1,FALSE)*$F378*$B378</f>
        <v>5.8205255766932279E-21</v>
      </c>
      <c r="AY378">
        <f ca="1">_xlfn.BINOM.DIST($Q378,$C378,AY$1,FALSE)*$F378*$B378</f>
        <v>6.7598604364599502E-18</v>
      </c>
      <c r="AZ378">
        <f ca="1">_xlfn.BINOM.DIST($Q378,$C378,AZ$1,FALSE)*$F378*$B378</f>
        <v>3.6099717546417201E-15</v>
      </c>
      <c r="BA378">
        <f ca="1">_xlfn.BINOM.DIST($Q378,$C378,BA$1,FALSE)*$F378*$B378</f>
        <v>9.1351485991062357E-13</v>
      </c>
      <c r="BB378">
        <f ca="1">_xlfn.BINOM.DIST($Q378,$C378,BB$1,FALSE)*$F378*$B378</f>
        <v>1.1250641671987628E-10</v>
      </c>
      <c r="BC378">
        <f ca="1">_xlfn.BINOM.DIST($Q378,$C378,BC$1,FALSE)*$F378*$B378</f>
        <v>6.9053617462385707E-9</v>
      </c>
      <c r="BD378">
        <f ca="1">_xlfn.BINOM.DIST($Q378,$C378,BD$1,FALSE)*$F378*$B378</f>
        <v>2.1570360038197741E-7</v>
      </c>
      <c r="BE378">
        <f ca="1">_xlfn.BINOM.DIST($Q378,$C378,BE$1,FALSE)*$F378*$B378</f>
        <v>3.4932249590497597E-6</v>
      </c>
      <c r="BF378">
        <f ca="1">_xlfn.BINOM.DIST($Q378,$C378,BF$1,FALSE)*$F378*$B378</f>
        <v>2.9808647410859341E-5</v>
      </c>
      <c r="BG378">
        <f ca="1">_xlfn.BINOM.DIST($Q378,$C378,BG$1,FALSE)*$F378*$B378</f>
        <v>1.3593823857365242E-4</v>
      </c>
      <c r="BH378">
        <f ca="1">_xlfn.BINOM.DIST($Q378,$C378,BH$1,FALSE)*$F378*$B378</f>
        <v>3.3536356698195269E-4</v>
      </c>
      <c r="BI378">
        <f ca="1">_xlfn.BINOM.DIST($Q378,$C378,BI$1,FALSE)*$F378*$B378</f>
        <v>4.5223668148534533E-4</v>
      </c>
      <c r="BJ378">
        <f ca="1">_xlfn.BINOM.DIST($Q378,$C378,BJ$1,FALSE)*$F378*$B378</f>
        <v>3.3623925550465422E-4</v>
      </c>
      <c r="BK378">
        <f ca="1">_xlfn.BINOM.DIST($Q378,$C378,BK$1,FALSE)*$F378*$B378</f>
        <v>1.3880849297221112E-4</v>
      </c>
      <c r="BL378">
        <f ca="1">_xlfn.BINOM.DIST($Q378,$C378,BL$1,FALSE)*$F378*$B378</f>
        <v>3.1992494260000862E-5</v>
      </c>
      <c r="BM378">
        <f ca="1">_xlfn.BINOM.DIST($Q378,$C378,BM$1,FALSE)*$F378*$B378</f>
        <v>4.1331089355935619E-6</v>
      </c>
      <c r="BN378">
        <f ca="1">_xlfn.BINOM.DIST($Q378,$C378,BN$1,FALSE)*$F378*$B378</f>
        <v>3.000593498796619E-7</v>
      </c>
      <c r="BO378">
        <f ca="1">_xlfn.BINOM.DIST($Q378,$C378,BO$1,FALSE)*$F378*$B378</f>
        <v>1.2255496364117986E-8</v>
      </c>
      <c r="BP378">
        <f ca="1">_xlfn.BINOM.DIST($Q378,$C378,BP$1,FALSE)*$F378*$B378</f>
        <v>2.8153745640282106E-10</v>
      </c>
      <c r="BQ378">
        <f ca="1">_xlfn.BINOM.DIST($Q378,$C378,BQ$1,FALSE)*$F378*$B378</f>
        <v>3.6317139488314312E-12</v>
      </c>
      <c r="BR378">
        <f ca="1">_xlfn.BINOM.DIST($Q378,$C378,BR$1,FALSE)*$F378*$B378</f>
        <v>2.6226835633159627E-14</v>
      </c>
      <c r="BS378">
        <f ca="1">_xlfn.BINOM.DIST($Q378,$C378,BS$1,FALSE)*$F378*$B378</f>
        <v>1.055655593791975E-16</v>
      </c>
      <c r="BT378">
        <f ca="1">_xlfn.BINOM.DIST($Q378,$C378,BT$1,FALSE)*$F378*$B378</f>
        <v>2.354552929524815E-19</v>
      </c>
      <c r="BU378">
        <f ca="1">_xlfn.BINOM.DIST($Q378,$C378,BU$1,FALSE)*$F378*$B378</f>
        <v>2.8889599635687547E-22</v>
      </c>
      <c r="BV378">
        <f ca="1">_xlfn.BINOM.DIST($Q378,$C378,BV$1,FALSE)*$F378*$B378</f>
        <v>1.9328908665852079E-25</v>
      </c>
      <c r="BW378">
        <f ca="1">_xlfn.BINOM.DIST($Q378,$C378,BW$1,FALSE)*$F378*$B378</f>
        <v>6.9793458324726964E-29</v>
      </c>
      <c r="BX378">
        <f ca="1">_xlfn.BINOM.DIST($Q378,$C378,BX$1,FALSE)*$F378*$B378</f>
        <v>1.3438896023945721E-32</v>
      </c>
      <c r="BY378">
        <f ca="1">_xlfn.BINOM.DIST($Q378,$C378,BY$1,FALSE)*$F378*$B378</f>
        <v>1.361152080530376E-36</v>
      </c>
      <c r="BZ378">
        <f ca="1">_xlfn.BINOM.DIST($Q378,$C378,BZ$1,FALSE)*$F378*$B378</f>
        <v>7.1400941459875473E-41</v>
      </c>
      <c r="CA378">
        <f ca="1">_xlfn.BINOM.DIST($Q378,$C378,CA$1,FALSE)*$F378*$B378</f>
        <v>1.9062047056619543E-45</v>
      </c>
      <c r="CB378">
        <f ca="1">_xlfn.BINOM.DIST($Q378,$C378,CB$1,FALSE)*$F378*$B378</f>
        <v>2.5398576562068264E-50</v>
      </c>
      <c r="CC378">
        <f ca="1">_xlfn.BINOM.DIST($Q378,$C378,CC$1,FALSE)*$F378*$B378</f>
        <v>1.6525286820225671E-55</v>
      </c>
      <c r="CD378">
        <f ca="1">_xlfn.BINOM.DIST($Q378,$C378,CD$1,FALSE)*$F378*$B378</f>
        <v>5.1244812028490735E-61</v>
      </c>
      <c r="CE378">
        <f ca="1">_xlfn.BINOM.DIST($Q378,$C378,CE$1,FALSE)*$F378*$B378</f>
        <v>7.3724637925445182E-67</v>
      </c>
      <c r="CF378">
        <f ca="1">_xlfn.BINOM.DIST($Q378,$C378,CF$1,FALSE)*$F378*$B378</f>
        <v>4.7760057494954972E-73</v>
      </c>
      <c r="CG378">
        <f ca="1">_xlfn.BINOM.DIST($Q378,$C378,CG$1,FALSE)*$F378*$B378</f>
        <v>1.3478182245349756E-79</v>
      </c>
      <c r="CH378">
        <f ca="1">_xlfn.BINOM.DIST($Q378,$C378,CH$1,FALSE)*$F378*$B378</f>
        <v>1.5972894712679283E-86</v>
      </c>
      <c r="CI378">
        <f ca="1">_xlfn.BINOM.DIST($Q378,$C378,CI$1,FALSE)*$F378*$B378</f>
        <v>7.6324672944051375E-94</v>
      </c>
      <c r="CJ378">
        <f ca="1">_xlfn.BINOM.DIST($Q378,$C378,CJ$1,FALSE)*$F378*$B378</f>
        <v>1.405678882463476E-101</v>
      </c>
      <c r="CK378">
        <f ca="1">_xlfn.BINOM.DIST($Q378,$C378,CK$1,FALSE)*$F378*$B378</f>
        <v>9.4904528258721036E-110</v>
      </c>
      <c r="CL378">
        <f ca="1">_xlfn.BINOM.DIST($Q378,$C378,CL$1,FALSE)*$F378*$B378</f>
        <v>2.2215492712039879E-118</v>
      </c>
      <c r="CM378">
        <f ca="1">_xlfn.BINOM.DIST($Q378,$C378,CM$1,FALSE)*$F378*$B378</f>
        <v>1.6943379264840722E-127</v>
      </c>
      <c r="CN378">
        <f ca="1">_xlfn.BINOM.DIST($Q378,$C378,CN$1,FALSE)*$F378*$B378</f>
        <v>3.927831221462909E-137</v>
      </c>
      <c r="CO378">
        <f ca="1">_xlfn.BINOM.DIST($Q378,$C378,CO$1,FALSE)*$F378*$B378</f>
        <v>2.5604028767628557E-147</v>
      </c>
      <c r="CP378">
        <f ca="1">_xlfn.BINOM.DIST($Q378,$C378,CP$1,FALSE)*$F378*$B378</f>
        <v>4.2999365343780764E-158</v>
      </c>
      <c r="CQ378">
        <f ca="1">_xlfn.BINOM.DIST($Q378,$C378,CQ$1,FALSE)*$F378*$B378</f>
        <v>1.685533254592542E-169</v>
      </c>
      <c r="CR378">
        <f ca="1">_xlfn.BINOM.DIST($Q378,$C378,CR$1,FALSE)*$F378*$B378</f>
        <v>1.3790088955905908E-181</v>
      </c>
      <c r="CS378">
        <f ca="1">_xlfn.BINOM.DIST($Q378,$C378,CS$1,FALSE)*$F378*$B378</f>
        <v>2.0734470865302919E-194</v>
      </c>
      <c r="CT378">
        <f ca="1">_xlfn.BINOM.DIST($Q378,$C378,CT$1,FALSE)*$F378*$B378</f>
        <v>4.9537126853639122E-208</v>
      </c>
      <c r="CU378">
        <f ca="1">_xlfn.BINOM.DIST($Q378,$C378,CU$1,FALSE)*$F378*$B378</f>
        <v>1.5908666526408414E-222</v>
      </c>
      <c r="CV378">
        <f ca="1">_xlfn.BINOM.DIST($Q378,$C378,CV$1,FALSE)*$F378*$B378</f>
        <v>5.6592677971642604E-238</v>
      </c>
      <c r="CW378">
        <f ca="1">_xlfn.BINOM.DIST($Q378,$C378,CW$1,FALSE)*$F378*$B378</f>
        <v>1.7799927787360075E-254</v>
      </c>
      <c r="CX378">
        <f ca="1">_xlfn.BINOM.DIST($Q378,$C378,CX$1,FALSE)*$F378*$B378</f>
        <v>3.7993253294951063E-272</v>
      </c>
      <c r="CY378">
        <f ca="1">_xlfn.BINOM.DIST($Q378,$C378,CY$1,FALSE)*$F378*$B378</f>
        <v>4.0234255748319816E-291</v>
      </c>
      <c r="CZ378">
        <f ca="1">_xlfn.BINOM.DIST($Q378,$C378,CZ$1,FALSE)*$F378*$B378</f>
        <v>0</v>
      </c>
      <c r="DA378">
        <f ca="1">_xlfn.BINOM.DIST($Q378,$C378,DA$1,FALSE)*$F378*$B378</f>
        <v>0</v>
      </c>
      <c r="DB378">
        <f ca="1">_xlfn.BINOM.DIST($Q378,$C378,DB$1,FALSE)*$F378*$B378</f>
        <v>0</v>
      </c>
      <c r="DC378">
        <f ca="1">_xlfn.BINOM.DIST($Q378,$C378,DC$1,FALSE)*$F378*$B378</f>
        <v>0</v>
      </c>
      <c r="DD378">
        <f ca="1">_xlfn.BINOM.DIST($Q378,$C378,DD$1,FALSE)*$F378*$B378</f>
        <v>0</v>
      </c>
      <c r="DE378">
        <f ca="1">_xlfn.BINOM.DIST($Q378,$C378,DE$1,FALSE)*$F378*$B378</f>
        <v>0</v>
      </c>
      <c r="DF378">
        <f ca="1">_xlfn.BINOM.DIST($Q378,$C378,DF$1,FALSE)*$F378*$B378</f>
        <v>0</v>
      </c>
      <c r="DG378">
        <f ca="1">_xlfn.BINOM.DIST($Q378,$C378,DG$1,FALSE)*$F378*$B378</f>
        <v>0</v>
      </c>
      <c r="DH378">
        <f ca="1">_xlfn.BINOM.DIST($Q378,$C378,DH$1,FALSE)*$F378*$B378</f>
        <v>0</v>
      </c>
      <c r="DI378">
        <f ca="1">_xlfn.BINOM.DIST($Q378,$C378,DI$1,FALSE)*$F378*$B378</f>
        <v>0</v>
      </c>
      <c r="DJ378">
        <f ca="1">_xlfn.BINOM.DIST($Q378,$C378,DJ$1,FALSE)*$F378*$B378</f>
        <v>0</v>
      </c>
      <c r="DK378">
        <f ca="1">_xlfn.BINOM.DIST($Q378,$C378,DK$1,FALSE)*$F378*$B378</f>
        <v>0</v>
      </c>
      <c r="DL378">
        <f ca="1">_xlfn.BINOM.DIST($Q378,$C378,DL$1,FALSE)*$F378*$B378</f>
        <v>0</v>
      </c>
      <c r="DM378">
        <f ca="1">_xlfn.BINOM.DIST($Q378,$C378,DM$1,FALSE)*$F378*$B378</f>
        <v>0</v>
      </c>
      <c r="DN378">
        <f ca="1">_xlfn.BINOM.DIST($Q378,$C378,DN$1,FALSE)*$F378*$B378</f>
        <v>0</v>
      </c>
      <c r="DQ378">
        <f t="shared" ref="DQ378:EF409" ca="1" si="225">_xlfn.BINOM.DIST($R378,$C378,DQ$1,FALSE)*$F378*$B378</f>
        <v>0</v>
      </c>
      <c r="DR378">
        <f t="shared" ca="1" si="225"/>
        <v>0</v>
      </c>
      <c r="DS378">
        <f t="shared" ca="1" si="225"/>
        <v>0</v>
      </c>
      <c r="DT378">
        <f t="shared" ca="1" si="225"/>
        <v>0</v>
      </c>
      <c r="DU378">
        <f t="shared" ca="1" si="225"/>
        <v>0</v>
      </c>
      <c r="DV378">
        <f t="shared" ca="1" si="225"/>
        <v>0</v>
      </c>
      <c r="DW378">
        <f t="shared" ca="1" si="225"/>
        <v>0</v>
      </c>
      <c r="DX378">
        <f t="shared" ca="1" si="225"/>
        <v>0</v>
      </c>
      <c r="DY378">
        <f t="shared" ca="1" si="225"/>
        <v>2.33629251934183E-301</v>
      </c>
      <c r="DZ378">
        <f t="shared" ca="1" si="225"/>
        <v>1.4116638713129126E-272</v>
      </c>
      <c r="EA378">
        <f t="shared" ca="1" si="225"/>
        <v>2.7945853477411912E-247</v>
      </c>
      <c r="EB378">
        <f t="shared" ca="1" si="225"/>
        <v>8.2152018673140885E-225</v>
      </c>
      <c r="EC378">
        <f t="shared" ca="1" si="225"/>
        <v>1.0938668907440159E-204</v>
      </c>
      <c r="ED378">
        <f t="shared" ca="1" si="225"/>
        <v>1.5377708035181991E-186</v>
      </c>
      <c r="EE378">
        <f t="shared" ca="1" si="225"/>
        <v>4.4038131651181681E-170</v>
      </c>
      <c r="EF378">
        <f t="shared" ca="1" si="225"/>
        <v>4.3230541001862102E-155</v>
      </c>
      <c r="EG378">
        <f t="shared" ca="1" si="224"/>
        <v>2.2117138099039375E-141</v>
      </c>
      <c r="EH378">
        <f t="shared" ca="1" si="224"/>
        <v>8.3027614776577133E-129</v>
      </c>
      <c r="EI378">
        <f t="shared" ca="1" si="224"/>
        <v>3.0346324983268211E-117</v>
      </c>
      <c r="EJ378">
        <f t="shared" ca="1" si="224"/>
        <v>1.3678310255847856E-106</v>
      </c>
      <c r="EK378">
        <f t="shared" ca="1" si="224"/>
        <v>9.2812481413488944E-97</v>
      </c>
      <c r="EL378">
        <f t="shared" ca="1" si="224"/>
        <v>1.1233313542855914E-87</v>
      </c>
      <c r="EM378">
        <f t="shared" ca="1" si="224"/>
        <v>2.8047067660220852E-79</v>
      </c>
      <c r="EN378">
        <f t="shared" ca="1" si="224"/>
        <v>1.6376758027946787E-71</v>
      </c>
      <c r="EO378">
        <f t="shared" ca="1" si="224"/>
        <v>2.4934970396906474E-64</v>
      </c>
      <c r="EP378">
        <f t="shared" ca="1" si="224"/>
        <v>1.0886069928867053E-57</v>
      </c>
      <c r="EQ378">
        <f t="shared" ca="1" si="224"/>
        <v>1.4809900470999453E-51</v>
      </c>
      <c r="ER378">
        <f t="shared" ca="1" si="224"/>
        <v>6.7552848120246349E-46</v>
      </c>
      <c r="ES378">
        <f t="shared" ca="1" si="224"/>
        <v>1.1020741390279454E-40</v>
      </c>
      <c r="ET378">
        <f t="shared" ca="1" si="224"/>
        <v>6.8092853227366385E-36</v>
      </c>
      <c r="EU378">
        <f t="shared" ca="1" si="224"/>
        <v>1.676365505013496E-31</v>
      </c>
      <c r="EV378">
        <f t="shared" ca="1" si="221"/>
        <v>1.7203707811353318E-27</v>
      </c>
      <c r="EW378">
        <f t="shared" ca="1" si="221"/>
        <v>7.6616621706100093E-24</v>
      </c>
      <c r="EX378">
        <f t="shared" ca="1" si="221"/>
        <v>1.5347341189772209E-20</v>
      </c>
      <c r="EY378">
        <f t="shared" ca="1" si="221"/>
        <v>1.4276588633273909E-17</v>
      </c>
      <c r="EZ378">
        <f t="shared" ca="1" si="221"/>
        <v>6.3453795180540196E-15</v>
      </c>
      <c r="FA378">
        <f t="shared" ca="1" si="221"/>
        <v>1.3820828482954414E-12</v>
      </c>
      <c r="FB378">
        <f t="shared" ca="1" si="221"/>
        <v>1.5087796715719161E-10</v>
      </c>
      <c r="FC378">
        <f t="shared" ca="1" si="221"/>
        <v>8.4214374455181214E-9</v>
      </c>
      <c r="FD378">
        <f t="shared" ca="1" si="221"/>
        <v>2.4459356363630576E-7</v>
      </c>
      <c r="FE378">
        <f t="shared" ca="1" si="221"/>
        <v>3.7539587119360479E-6</v>
      </c>
      <c r="FF378">
        <f t="shared" ca="1" si="221"/>
        <v>3.0855582784485101E-5</v>
      </c>
      <c r="FG378">
        <f t="shared" ca="1" si="221"/>
        <v>1.3739716125480566E-4</v>
      </c>
      <c r="FH378">
        <f t="shared" ca="1" si="221"/>
        <v>3.3470113014263855E-4</v>
      </c>
      <c r="FI378">
        <f t="shared" ca="1" si="221"/>
        <v>4.4966101884387792E-4</v>
      </c>
      <c r="FJ378">
        <f t="shared" ca="1" si="221"/>
        <v>3.3534155275142071E-4</v>
      </c>
      <c r="FK378">
        <f t="shared" ca="1" si="221"/>
        <v>1.3951769803953644E-4</v>
      </c>
      <c r="FL378">
        <f t="shared" ca="1" si="220"/>
        <v>3.2496694809284314E-5</v>
      </c>
      <c r="FM378">
        <f t="shared" ca="1" si="220"/>
        <v>4.2464321574531408E-6</v>
      </c>
      <c r="FN378">
        <f t="shared" ca="1" si="220"/>
        <v>3.1151700778328056E-7</v>
      </c>
      <c r="FO378">
        <f t="shared" ca="1" si="220"/>
        <v>1.2820530617310196E-8</v>
      </c>
      <c r="FP378">
        <f t="shared" ca="1" si="220"/>
        <v>2.9538541423582227E-10</v>
      </c>
      <c r="FQ378">
        <f t="shared" ca="1" si="220"/>
        <v>3.7967998256161365E-12</v>
      </c>
      <c r="FR378">
        <f t="shared" ca="1" si="220"/>
        <v>2.7093503134652948E-14</v>
      </c>
      <c r="FS378">
        <f t="shared" ca="1" si="220"/>
        <v>1.0665416143740087E-16</v>
      </c>
      <c r="FT378">
        <f t="shared" ca="1" si="220"/>
        <v>2.2980358306032267E-19</v>
      </c>
      <c r="FU378">
        <f t="shared" ca="1" si="220"/>
        <v>2.6849379268600857E-22</v>
      </c>
      <c r="FV378">
        <f t="shared" ca="1" si="220"/>
        <v>1.6824554086431868E-25</v>
      </c>
      <c r="FW378">
        <f t="shared" ca="1" si="220"/>
        <v>5.5832028781433783E-29</v>
      </c>
      <c r="FX378">
        <f t="shared" ca="1" si="220"/>
        <v>9.6710760191842951E-33</v>
      </c>
      <c r="FY378">
        <f t="shared" ca="1" si="220"/>
        <v>8.6022174382381433E-37</v>
      </c>
      <c r="FZ378">
        <f t="shared" ca="1" si="220"/>
        <v>3.8574060325583677E-41</v>
      </c>
      <c r="GA378">
        <f t="shared" ca="1" si="223"/>
        <v>8.5423638506839492E-46</v>
      </c>
      <c r="GB378">
        <f t="shared" ca="1" si="223"/>
        <v>9.1299880002743724E-51</v>
      </c>
      <c r="GC378">
        <f t="shared" ca="1" si="223"/>
        <v>4.5904338953487509E-56</v>
      </c>
      <c r="GD378">
        <f t="shared" ca="1" si="223"/>
        <v>1.0552935008973275E-61</v>
      </c>
      <c r="GE378">
        <f t="shared" ca="1" si="223"/>
        <v>1.074759337546483E-67</v>
      </c>
      <c r="GF378">
        <f t="shared" ca="1" si="223"/>
        <v>4.6821251393220762E-74</v>
      </c>
      <c r="GG378">
        <f t="shared" ca="1" si="223"/>
        <v>8.3920568126959555E-81</v>
      </c>
      <c r="GH378">
        <f t="shared" ca="1" si="223"/>
        <v>5.9267280063934872E-88</v>
      </c>
      <c r="GI378">
        <f t="shared" ca="1" si="223"/>
        <v>1.5718390515866797E-95</v>
      </c>
      <c r="GJ378">
        <f t="shared" ca="1" si="223"/>
        <v>1.4838858368591975E-103</v>
      </c>
      <c r="GK378">
        <f t="shared" ca="1" si="223"/>
        <v>4.6973604403781735E-112</v>
      </c>
      <c r="GL378">
        <f t="shared" ca="1" si="223"/>
        <v>4.6640260443279091E-121</v>
      </c>
      <c r="GM378">
        <f t="shared" ca="1" si="223"/>
        <v>1.3477069053890369E-130</v>
      </c>
      <c r="GN378">
        <f t="shared" ca="1" si="223"/>
        <v>1.0417722829308101E-140</v>
      </c>
      <c r="GO378">
        <f t="shared" ca="1" si="223"/>
        <v>1.9588440326506542E-151</v>
      </c>
      <c r="GP378">
        <f t="shared" ca="1" si="223"/>
        <v>8.0442437040825845E-163</v>
      </c>
      <c r="GQ378">
        <f t="shared" ca="1" si="222"/>
        <v>6.3822389063209761E-175</v>
      </c>
      <c r="GR378">
        <f t="shared" ca="1" si="222"/>
        <v>8.5025908330565987E-188</v>
      </c>
      <c r="GS378">
        <f t="shared" ca="1" si="222"/>
        <v>1.6187056886150521E-201</v>
      </c>
      <c r="GT378">
        <f t="shared" ca="1" si="222"/>
        <v>3.6539763426395109E-216</v>
      </c>
      <c r="GU378">
        <f t="shared" ca="1" si="222"/>
        <v>7.8688574466978518E-232</v>
      </c>
      <c r="GV378">
        <f t="shared" ca="1" si="222"/>
        <v>1.2524108115295735E-248</v>
      </c>
      <c r="GW378">
        <f t="shared" ca="1" si="222"/>
        <v>1.0889555107755761E-266</v>
      </c>
      <c r="GX378">
        <f t="shared" ca="1" si="222"/>
        <v>3.6039326961036213E-286</v>
      </c>
      <c r="GY378">
        <f t="shared" ca="1" si="222"/>
        <v>2.9334357271241583E-307</v>
      </c>
      <c r="GZ378">
        <f t="shared" ca="1" si="222"/>
        <v>0</v>
      </c>
      <c r="HA378">
        <f t="shared" ca="1" si="222"/>
        <v>0</v>
      </c>
      <c r="HB378">
        <f t="shared" ca="1" si="222"/>
        <v>0</v>
      </c>
      <c r="HC378">
        <f t="shared" ca="1" si="222"/>
        <v>0</v>
      </c>
      <c r="HD378">
        <f t="shared" ca="1" si="222"/>
        <v>0</v>
      </c>
      <c r="HE378">
        <f t="shared" ca="1" si="222"/>
        <v>0</v>
      </c>
      <c r="HF378">
        <f t="shared" ca="1" si="211"/>
        <v>0</v>
      </c>
      <c r="HG378">
        <f t="shared" ca="1" si="211"/>
        <v>0</v>
      </c>
      <c r="HH378">
        <f t="shared" ca="1" si="211"/>
        <v>0</v>
      </c>
      <c r="HI378">
        <f t="shared" ca="1" si="211"/>
        <v>0</v>
      </c>
      <c r="HJ378">
        <f t="shared" ca="1" si="211"/>
        <v>0</v>
      </c>
      <c r="HK378">
        <f t="shared" ca="1" si="211"/>
        <v>0</v>
      </c>
      <c r="HL378">
        <f t="shared" ca="1" si="211"/>
        <v>0</v>
      </c>
    </row>
    <row r="379" spans="1:220" x14ac:dyDescent="0.25">
      <c r="A379" s="6">
        <v>45357</v>
      </c>
      <c r="B379">
        <f t="shared" ca="1" si="193"/>
        <v>2.9740473531581869E-2</v>
      </c>
      <c r="C379" s="5">
        <v>1350</v>
      </c>
      <c r="D379">
        <f t="shared" si="194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195"/>
        <v>0</v>
      </c>
      <c r="J379">
        <f t="shared" si="196"/>
        <v>1</v>
      </c>
      <c r="K379">
        <f t="shared" ca="1" si="197"/>
        <v>0</v>
      </c>
      <c r="L379">
        <f t="shared" ca="1" si="198"/>
        <v>2.5910982095459556E-2</v>
      </c>
      <c r="M379">
        <f t="shared" si="199"/>
        <v>1.0238095238095237</v>
      </c>
      <c r="Q379">
        <f t="shared" si="200"/>
        <v>567</v>
      </c>
      <c r="R379">
        <f t="shared" si="201"/>
        <v>580.5</v>
      </c>
      <c r="S379">
        <f ca="1">_xlfn.BINOM.DIST($Q379,$C379,S$1,FALSE)*$F379*$B379</f>
        <v>0</v>
      </c>
      <c r="T379">
        <f ca="1">_xlfn.BINOM.DIST($Q379,$C379,T$1,FALSE)*$F379*$B379</f>
        <v>0</v>
      </c>
      <c r="U379">
        <f ca="1">_xlfn.BINOM.DIST($Q379,$C379,U$1,FALSE)*$F379*$B379</f>
        <v>0</v>
      </c>
      <c r="V379">
        <f ca="1">_xlfn.BINOM.DIST($Q379,$C379,V$1,FALSE)*$F379*$B379</f>
        <v>0</v>
      </c>
      <c r="W379">
        <f ca="1">_xlfn.BINOM.DIST($Q379,$C379,W$1,FALSE)*$F379*$B379</f>
        <v>0</v>
      </c>
      <c r="X379">
        <f ca="1">_xlfn.BINOM.DIST($Q379,$C379,X$1,FALSE)*$F379*$B379</f>
        <v>0</v>
      </c>
      <c r="Y379">
        <f ca="1">_xlfn.BINOM.DIST($Q379,$C379,Y$1,FALSE)*$F379*$B379</f>
        <v>0</v>
      </c>
      <c r="Z379">
        <f ca="1">_xlfn.BINOM.DIST($Q379,$C379,Z$1,FALSE)*$F379*$B379</f>
        <v>1.0930753348917388E-284</v>
      </c>
      <c r="AA379">
        <f ca="1">_xlfn.BINOM.DIST($Q379,$C379,AA$1,FALSE)*$F379*$B379</f>
        <v>1.7530896462139955E-255</v>
      </c>
      <c r="AB379">
        <f ca="1">_xlfn.BINOM.DIST($Q379,$C379,AB$1,FALSE)*$F379*$B379</f>
        <v>3.3948901666549624E-230</v>
      </c>
      <c r="AC379">
        <f ca="1">_xlfn.BINOM.DIST($Q379,$C379,AC$1,FALSE)*$F379*$B379</f>
        <v>5.2215276221812581E-208</v>
      </c>
      <c r="AD379">
        <f ca="1">_xlfn.BINOM.DIST($Q379,$C379,AD$1,FALSE)*$F379*$B379</f>
        <v>2.443095121455551E-188</v>
      </c>
      <c r="AE379">
        <f ca="1">_xlfn.BINOM.DIST($Q379,$C379,AE$1,FALSE)*$F379*$B379</f>
        <v>9.3672366322620428E-171</v>
      </c>
      <c r="AF379">
        <f ca="1">_xlfn.BINOM.DIST($Q379,$C379,AF$1,FALSE)*$F379*$B379</f>
        <v>6.242639372620129E-155</v>
      </c>
      <c r="AG379">
        <f ca="1">_xlfn.BINOM.DIST($Q379,$C379,AG$1,FALSE)*$F379*$B379</f>
        <v>1.2965708161728118E-140</v>
      </c>
      <c r="AH379">
        <f ca="1">_xlfn.BINOM.DIST($Q379,$C379,AH$1,FALSE)*$F379*$B379</f>
        <v>1.3325251286325151E-127</v>
      </c>
      <c r="AI379">
        <f ca="1">_xlfn.BINOM.DIST($Q379,$C379,AI$1,FALSE)*$F379*$B379</f>
        <v>9.8315918560205334E-116</v>
      </c>
      <c r="AJ379">
        <f ca="1">_xlfn.BINOM.DIST($Q379,$C379,AJ$1,FALSE)*$F379*$B379</f>
        <v>7.0566315283153485E-105</v>
      </c>
      <c r="AK379">
        <f ca="1">_xlfn.BINOM.DIST($Q379,$C379,AK$1,FALSE)*$F379*$B379</f>
        <v>6.3338751541612188E-95</v>
      </c>
      <c r="AL379">
        <f ca="1">_xlfn.BINOM.DIST($Q379,$C379,AL$1,FALSE)*$F379*$B379</f>
        <v>8.7694874525148656E-86</v>
      </c>
      <c r="AM379">
        <f ca="1">_xlfn.BINOM.DIST($Q379,$C379,AM$1,FALSE)*$F379*$B379</f>
        <v>2.2355276457901197E-77</v>
      </c>
      <c r="AN379">
        <f ca="1">_xlfn.BINOM.DIST($Q379,$C379,AN$1,FALSE)*$F379*$B379</f>
        <v>1.2197344309178918E-69</v>
      </c>
      <c r="AO379">
        <f ca="1">_xlfn.BINOM.DIST($Q379,$C379,AO$1,FALSE)*$F379*$B379</f>
        <v>1.6204909935663922E-62</v>
      </c>
      <c r="AP379">
        <f ca="1">_xlfn.BINOM.DIST($Q379,$C379,AP$1,FALSE)*$F379*$B379</f>
        <v>5.8591352178620264E-56</v>
      </c>
      <c r="AQ379">
        <f ca="1">_xlfn.BINOM.DIST($Q379,$C379,AQ$1,FALSE)*$F379*$B379</f>
        <v>6.3493533254755896E-50</v>
      </c>
      <c r="AR379">
        <f ca="1">_xlfn.BINOM.DIST($Q379,$C379,AR$1,FALSE)*$F379*$B379</f>
        <v>2.2431940355789992E-44</v>
      </c>
      <c r="AS379">
        <f ca="1">_xlfn.BINOM.DIST($Q379,$C379,AS$1,FALSE)*$F379*$B379</f>
        <v>2.7812340493179396E-39</v>
      </c>
      <c r="AT379">
        <f ca="1">_xlfn.BINOM.DIST($Q379,$C379,AT$1,FALSE)*$F379*$B379</f>
        <v>1.2911195025614053E-34</v>
      </c>
      <c r="AU379">
        <f ca="1">_xlfn.BINOM.DIST($Q379,$C379,AU$1,FALSE)*$F379*$B379</f>
        <v>2.3760805840220468E-30</v>
      </c>
      <c r="AV379">
        <f ca="1">_xlfn.BINOM.DIST($Q379,$C379,AV$1,FALSE)*$F379*$B379</f>
        <v>1.8233269221150614E-26</v>
      </c>
      <c r="AW379">
        <f ca="1">_xlfn.BINOM.DIST($Q379,$C379,AW$1,FALSE)*$F379*$B379</f>
        <v>6.1013992735455528E-23</v>
      </c>
      <c r="AX379">
        <f ca="1">_xlfn.BINOM.DIST($Q379,$C379,AX$1,FALSE)*$F379*$B379</f>
        <v>9.2646952875162158E-20</v>
      </c>
      <c r="AY379">
        <f ca="1">_xlfn.BINOM.DIST($Q379,$C379,AY$1,FALSE)*$F379*$B379</f>
        <v>6.6134647817348539E-17</v>
      </c>
      <c r="AZ379">
        <f ca="1">_xlfn.BINOM.DIST($Q379,$C379,AZ$1,FALSE)*$F379*$B379</f>
        <v>2.2902722674082197E-14</v>
      </c>
      <c r="BA379">
        <f ca="1">_xlfn.BINOM.DIST($Q379,$C379,BA$1,FALSE)*$F379*$B379</f>
        <v>3.9569465239048638E-12</v>
      </c>
      <c r="BB379">
        <f ca="1">_xlfn.BINOM.DIST($Q379,$C379,BB$1,FALSE)*$F379*$B379</f>
        <v>3.496649382713839E-10</v>
      </c>
      <c r="BC379">
        <f ca="1">_xlfn.BINOM.DIST($Q379,$C379,BC$1,FALSE)*$F379*$B379</f>
        <v>1.6156610425744867E-8</v>
      </c>
      <c r="BD379">
        <f ca="1">_xlfn.BINOM.DIST($Q379,$C379,BD$1,FALSE)*$F379*$B379</f>
        <v>3.9805259262087724E-7</v>
      </c>
      <c r="BE379">
        <f ca="1">_xlfn.BINOM.DIST($Q379,$C379,BE$1,FALSE)*$F379*$B379</f>
        <v>5.3199168905680014E-6</v>
      </c>
      <c r="BF379">
        <f ca="1">_xlfn.BINOM.DIST($Q379,$C379,BF$1,FALSE)*$F379*$B379</f>
        <v>3.9156664162009009E-5</v>
      </c>
      <c r="BG379">
        <f ca="1">_xlfn.BINOM.DIST($Q379,$C379,BG$1,FALSE)*$F379*$B379</f>
        <v>1.6082620799328721E-4</v>
      </c>
      <c r="BH379">
        <f ca="1">_xlfn.BINOM.DIST($Q379,$C379,BH$1,FALSE)*$F379*$B379</f>
        <v>3.7280743471262783E-4</v>
      </c>
      <c r="BI379">
        <f ca="1">_xlfn.BINOM.DIST($Q379,$C379,BI$1,FALSE)*$F379*$B379</f>
        <v>4.9246946096987646E-4</v>
      </c>
      <c r="BJ379">
        <f ca="1">_xlfn.BINOM.DIST($Q379,$C379,BJ$1,FALSE)*$F379*$B379</f>
        <v>3.7371367849306985E-4</v>
      </c>
      <c r="BK379">
        <f ca="1">_xlfn.BINOM.DIST($Q379,$C379,BK$1,FALSE)*$F379*$B379</f>
        <v>1.6398548261508633E-4</v>
      </c>
      <c r="BL379">
        <f ca="1">_xlfn.BINOM.DIST($Q379,$C379,BL$1,FALSE)*$F379*$B379</f>
        <v>4.182094801937149E-5</v>
      </c>
      <c r="BM379">
        <f ca="1">_xlfn.BINOM.DIST($Q379,$C379,BM$1,FALSE)*$F379*$B379</f>
        <v>6.2218164329177964E-6</v>
      </c>
      <c r="BN379">
        <f ca="1">_xlfn.BINOM.DIST($Q379,$C379,BN$1,FALSE)*$F379*$B379</f>
        <v>5.412576352350804E-7</v>
      </c>
      <c r="BO379">
        <f ca="1">_xlfn.BINOM.DIST($Q379,$C379,BO$1,FALSE)*$F379*$B379</f>
        <v>2.7562102711398159E-8</v>
      </c>
      <c r="BP379">
        <f ca="1">_xlfn.BINOM.DIST($Q379,$C379,BP$1,FALSE)*$F379*$B379</f>
        <v>8.2136832274852202E-10</v>
      </c>
      <c r="BQ379">
        <f ca="1">_xlfn.BINOM.DIST($Q379,$C379,BQ$1,FALSE)*$F379*$B379</f>
        <v>1.4302716896070582E-11</v>
      </c>
      <c r="BR379">
        <f ca="1">_xlfn.BINOM.DIST($Q379,$C379,BR$1,FALSE)*$F379*$B379</f>
        <v>1.4512198117480977E-13</v>
      </c>
      <c r="BS379">
        <f ca="1">_xlfn.BINOM.DIST($Q379,$C379,BS$1,FALSE)*$F379*$B379</f>
        <v>8.5447113198366022E-16</v>
      </c>
      <c r="BT379">
        <f ca="1">_xlfn.BINOM.DIST($Q379,$C379,BT$1,FALSE)*$F379*$B379</f>
        <v>2.903711844526465E-18</v>
      </c>
      <c r="BU379">
        <f ca="1">_xlfn.BINOM.DIST($Q379,$C379,BU$1,FALSE)*$F379*$B379</f>
        <v>5.656616227683758E-21</v>
      </c>
      <c r="BV379">
        <f ca="1">_xlfn.BINOM.DIST($Q379,$C379,BV$1,FALSE)*$F379*$B379</f>
        <v>6.2655026517557888E-24</v>
      </c>
      <c r="BW379">
        <f ca="1">_xlfn.BINOM.DIST($Q379,$C379,BW$1,FALSE)*$F379*$B379</f>
        <v>3.9081361942688342E-27</v>
      </c>
      <c r="BX379">
        <f ca="1">_xlfn.BINOM.DIST($Q379,$C379,BX$1,FALSE)*$F379*$B379</f>
        <v>1.3575523126378119E-30</v>
      </c>
      <c r="BY379">
        <f ca="1">_xlfn.BINOM.DIST($Q379,$C379,BY$1,FALSE)*$F379*$B379</f>
        <v>2.5928621052405384E-34</v>
      </c>
      <c r="BZ379">
        <f ca="1">_xlfn.BINOM.DIST($Q379,$C379,BZ$1,FALSE)*$F379*$B379</f>
        <v>2.6838800458795842E-38</v>
      </c>
      <c r="CA379">
        <f ca="1">_xlfn.BINOM.DIST($Q379,$C379,CA$1,FALSE)*$F379*$B379</f>
        <v>1.4813062871143304E-42</v>
      </c>
      <c r="CB379">
        <f ca="1">_xlfn.BINOM.DIST($Q379,$C379,CB$1,FALSE)*$F379*$B379</f>
        <v>4.2807162534378241E-47</v>
      </c>
      <c r="CC379">
        <f ca="1">_xlfn.BINOM.DIST($Q379,$C379,CC$1,FALSE)*$F379*$B379</f>
        <v>6.3468288219330139E-52</v>
      </c>
      <c r="CD379">
        <f ca="1">_xlfn.BINOM.DIST($Q379,$C379,CD$1,FALSE)*$F379*$B379</f>
        <v>4.7201323200483593E-57</v>
      </c>
      <c r="CE379">
        <f ca="1">_xlfn.BINOM.DIST($Q379,$C379,CE$1,FALSE)*$F379*$B379</f>
        <v>1.717180857372889E-62</v>
      </c>
      <c r="CF379">
        <f ca="1">_xlfn.BINOM.DIST($Q379,$C379,CF$1,FALSE)*$F379*$B379</f>
        <v>2.972108307010003E-68</v>
      </c>
      <c r="CG379">
        <f ca="1">_xlfn.BINOM.DIST($Q379,$C379,CG$1,FALSE)*$F379*$B379</f>
        <v>2.3731007966657663E-74</v>
      </c>
      <c r="CH379">
        <f ca="1">_xlfn.BINOM.DIST($Q379,$C379,CH$1,FALSE)*$F379*$B379</f>
        <v>8.4477440000052132E-81</v>
      </c>
      <c r="CI379">
        <f ca="1">_xlfn.BINOM.DIST($Q379,$C379,CI$1,FALSE)*$F379*$B379</f>
        <v>1.2909196683220436E-87</v>
      </c>
      <c r="CJ379">
        <f ca="1">_xlfn.BINOM.DIST($Q379,$C379,CJ$1,FALSE)*$F379*$B379</f>
        <v>8.1199510105778868E-95</v>
      </c>
      <c r="CK379">
        <f ca="1">_xlfn.BINOM.DIST($Q379,$C379,CK$1,FALSE)*$F379*$B379</f>
        <v>2.0065215221301653E-102</v>
      </c>
      <c r="CL379">
        <f ca="1">_xlfn.BINOM.DIST($Q379,$C379,CL$1,FALSE)*$F379*$B379</f>
        <v>1.8493911174343076E-110</v>
      </c>
      <c r="CM379">
        <f ca="1">_xlfn.BINOM.DIST($Q379,$C379,CM$1,FALSE)*$F379*$B379</f>
        <v>6.0003516965670413E-119</v>
      </c>
      <c r="CN379">
        <f ca="1">_xlfn.BINOM.DIST($Q379,$C379,CN$1,FALSE)*$F379*$B379</f>
        <v>6.4239435149539763E-128</v>
      </c>
      <c r="CO379">
        <f ca="1">_xlfn.BINOM.DIST($Q379,$C379,CO$1,FALSE)*$F379*$B379</f>
        <v>2.1107132547514555E-137</v>
      </c>
      <c r="CP379">
        <f ca="1">_xlfn.BINOM.DIST($Q379,$C379,CP$1,FALSE)*$F379*$B379</f>
        <v>1.9618952788783208E-147</v>
      </c>
      <c r="CQ379">
        <f ca="1">_xlfn.BINOM.DIST($Q379,$C379,CQ$1,FALSE)*$F379*$B379</f>
        <v>4.705673299973918E-158</v>
      </c>
      <c r="CR379">
        <f ca="1">_xlfn.BINOM.DIST($Q379,$C379,CR$1,FALSE)*$F379*$B379</f>
        <v>2.6245174421474181E-169</v>
      </c>
      <c r="CS379">
        <f ca="1">_xlfn.BINOM.DIST($Q379,$C379,CS$1,FALSE)*$F379*$B379</f>
        <v>3.0235106178725701E-181</v>
      </c>
      <c r="CT379">
        <f ca="1">_xlfn.BINOM.DIST($Q379,$C379,CT$1,FALSE)*$F379*$B379</f>
        <v>6.2832049654226914E-194</v>
      </c>
      <c r="CU379">
        <f ca="1">_xlfn.BINOM.DIST($Q379,$C379,CU$1,FALSE)*$F379*$B379</f>
        <v>2.0156815383801838E-207</v>
      </c>
      <c r="CV379">
        <f ca="1">_xlfn.BINOM.DIST($Q379,$C379,CV$1,FALSE)*$F379*$B379</f>
        <v>8.3365803248976537E-222</v>
      </c>
      <c r="CW379">
        <f ca="1">_xlfn.BINOM.DIST($Q379,$C379,CW$1,FALSE)*$F379*$B379</f>
        <v>3.6036158318977875E-237</v>
      </c>
      <c r="CX379">
        <f ca="1">_xlfn.BINOM.DIST($Q379,$C379,CX$1,FALSE)*$F379*$B379</f>
        <v>1.2726134392223631E-253</v>
      </c>
      <c r="CY379">
        <f ca="1">_xlfn.BINOM.DIST($Q379,$C379,CY$1,FALSE)*$F379*$B379</f>
        <v>2.7429273536006698E-271</v>
      </c>
      <c r="CZ379">
        <f ca="1">_xlfn.BINOM.DIST($Q379,$C379,CZ$1,FALSE)*$F379*$B379</f>
        <v>2.5462404280991844E-290</v>
      </c>
      <c r="DA379">
        <f ca="1">_xlfn.BINOM.DIST($Q379,$C379,DA$1,FALSE)*$F379*$B379</f>
        <v>0</v>
      </c>
      <c r="DB379">
        <f ca="1">_xlfn.BINOM.DIST($Q379,$C379,DB$1,FALSE)*$F379*$B379</f>
        <v>0</v>
      </c>
      <c r="DC379">
        <f ca="1">_xlfn.BINOM.DIST($Q379,$C379,DC$1,FALSE)*$F379*$B379</f>
        <v>0</v>
      </c>
      <c r="DD379">
        <f ca="1">_xlfn.BINOM.DIST($Q379,$C379,DD$1,FALSE)*$F379*$B379</f>
        <v>0</v>
      </c>
      <c r="DE379">
        <f ca="1">_xlfn.BINOM.DIST($Q379,$C379,DE$1,FALSE)*$F379*$B379</f>
        <v>0</v>
      </c>
      <c r="DF379">
        <f ca="1">_xlfn.BINOM.DIST($Q379,$C379,DF$1,FALSE)*$F379*$B379</f>
        <v>0</v>
      </c>
      <c r="DG379">
        <f ca="1">_xlfn.BINOM.DIST($Q379,$C379,DG$1,FALSE)*$F379*$B379</f>
        <v>0</v>
      </c>
      <c r="DH379">
        <f ca="1">_xlfn.BINOM.DIST($Q379,$C379,DH$1,FALSE)*$F379*$B379</f>
        <v>0</v>
      </c>
      <c r="DI379">
        <f ca="1">_xlfn.BINOM.DIST($Q379,$C379,DI$1,FALSE)*$F379*$B379</f>
        <v>0</v>
      </c>
      <c r="DJ379">
        <f ca="1">_xlfn.BINOM.DIST($Q379,$C379,DJ$1,FALSE)*$F379*$B379</f>
        <v>0</v>
      </c>
      <c r="DK379">
        <f ca="1">_xlfn.BINOM.DIST($Q379,$C379,DK$1,FALSE)*$F379*$B379</f>
        <v>0</v>
      </c>
      <c r="DL379">
        <f ca="1">_xlfn.BINOM.DIST($Q379,$C379,DL$1,FALSE)*$F379*$B379</f>
        <v>0</v>
      </c>
      <c r="DM379">
        <f ca="1">_xlfn.BINOM.DIST($Q379,$C379,DM$1,FALSE)*$F379*$B379</f>
        <v>0</v>
      </c>
      <c r="DN379">
        <f ca="1">_xlfn.BINOM.DIST($Q379,$C379,DN$1,FALSE)*$F379*$B379</f>
        <v>0</v>
      </c>
      <c r="DQ379">
        <f t="shared" ca="1" si="225"/>
        <v>0</v>
      </c>
      <c r="DR379">
        <f t="shared" ca="1" si="225"/>
        <v>0</v>
      </c>
      <c r="DS379">
        <f t="shared" ca="1" si="225"/>
        <v>0</v>
      </c>
      <c r="DT379">
        <f t="shared" ca="1" si="225"/>
        <v>0</v>
      </c>
      <c r="DU379">
        <f t="shared" ca="1" si="225"/>
        <v>0</v>
      </c>
      <c r="DV379">
        <f t="shared" ca="1" si="225"/>
        <v>0</v>
      </c>
      <c r="DW379">
        <f t="shared" ca="1" si="225"/>
        <v>0</v>
      </c>
      <c r="DX379">
        <f t="shared" ca="1" si="225"/>
        <v>1.3941818330245994E-297</v>
      </c>
      <c r="DY379">
        <f t="shared" ca="1" si="225"/>
        <v>1.4601764370989291E-267</v>
      </c>
      <c r="DZ379">
        <f t="shared" ca="1" si="225"/>
        <v>1.507000465924096E-241</v>
      </c>
      <c r="EA379">
        <f t="shared" ca="1" si="225"/>
        <v>1.0527326505738213E-218</v>
      </c>
      <c r="EB379">
        <f t="shared" ca="1" si="225"/>
        <v>1.9662934516631106E-198</v>
      </c>
      <c r="EC379">
        <f t="shared" ca="1" si="225"/>
        <v>2.7062386221083692E-180</v>
      </c>
      <c r="ED379">
        <f t="shared" ca="1" si="225"/>
        <v>5.9231765656045544E-164</v>
      </c>
      <c r="EE379">
        <f t="shared" ca="1" si="225"/>
        <v>3.7467436113897018E-149</v>
      </c>
      <c r="EF379">
        <f t="shared" ca="1" si="225"/>
        <v>1.0992307701235853E-135</v>
      </c>
      <c r="EG379">
        <f t="shared" ca="1" si="224"/>
        <v>2.1889005612912562E-123</v>
      </c>
      <c r="EH379">
        <f t="shared" ca="1" si="224"/>
        <v>4.0373030839797941E-112</v>
      </c>
      <c r="EI379">
        <f t="shared" ca="1" si="224"/>
        <v>8.9187731947640479E-102</v>
      </c>
      <c r="EJ379">
        <f t="shared" ca="1" si="224"/>
        <v>2.9250878488755465E-92</v>
      </c>
      <c r="EK379">
        <f t="shared" ca="1" si="224"/>
        <v>1.7071563327978702E-83</v>
      </c>
      <c r="EL379">
        <f t="shared" ca="1" si="224"/>
        <v>2.0684120722026529E-75</v>
      </c>
      <c r="EM379">
        <f t="shared" ca="1" si="224"/>
        <v>5.9372423021447489E-68</v>
      </c>
      <c r="EN379">
        <f t="shared" ca="1" si="224"/>
        <v>4.5246927900752736E-61</v>
      </c>
      <c r="EO379">
        <f t="shared" ca="1" si="224"/>
        <v>1.0105831982650581E-54</v>
      </c>
      <c r="EP379">
        <f t="shared" ca="1" si="224"/>
        <v>7.2104715220028683E-49</v>
      </c>
      <c r="EQ379">
        <f t="shared" ca="1" si="224"/>
        <v>1.7723595938913887E-43</v>
      </c>
      <c r="ER379">
        <f t="shared" ca="1" si="224"/>
        <v>1.6038779969772437E-38</v>
      </c>
      <c r="ES379">
        <f t="shared" ca="1" si="224"/>
        <v>5.6658654263975663E-34</v>
      </c>
      <c r="ET379">
        <f t="shared" ca="1" si="224"/>
        <v>8.2291147742549869E-30</v>
      </c>
      <c r="EU379">
        <f t="shared" ca="1" si="224"/>
        <v>5.1452250209119806E-26</v>
      </c>
      <c r="EV379">
        <f t="shared" ca="1" si="221"/>
        <v>1.4426737047885566E-22</v>
      </c>
      <c r="EW379">
        <f t="shared" ca="1" si="221"/>
        <v>1.8812046080286257E-19</v>
      </c>
      <c r="EX379">
        <f t="shared" ca="1" si="221"/>
        <v>1.1783356936523551E-16</v>
      </c>
      <c r="EY379">
        <f t="shared" ca="1" si="221"/>
        <v>3.6491194207863653E-14</v>
      </c>
      <c r="EZ379">
        <f t="shared" ca="1" si="221"/>
        <v>5.7323957150219045E-12</v>
      </c>
      <c r="FA379">
        <f t="shared" ca="1" si="221"/>
        <v>4.6732201127558794E-10</v>
      </c>
      <c r="FB379">
        <f t="shared" ca="1" si="221"/>
        <v>2.0174782558887076E-8</v>
      </c>
      <c r="FC379">
        <f t="shared" ca="1" si="221"/>
        <v>4.6954019495498637E-7</v>
      </c>
      <c r="FD379">
        <f t="shared" ca="1" si="221"/>
        <v>5.9845411588299412E-6</v>
      </c>
      <c r="FE379">
        <f t="shared" ca="1" si="221"/>
        <v>4.234904197919895E-5</v>
      </c>
      <c r="FF379">
        <f t="shared" ca="1" si="221"/>
        <v>1.6837270395431888E-4</v>
      </c>
      <c r="FG379">
        <f t="shared" ca="1" si="221"/>
        <v>3.7995249332207083E-4</v>
      </c>
      <c r="FH379">
        <f t="shared" ca="1" si="221"/>
        <v>4.9082754656380853E-4</v>
      </c>
      <c r="FI379">
        <f t="shared" ca="1" si="221"/>
        <v>3.6552659536948767E-4</v>
      </c>
      <c r="FJ379">
        <f t="shared" ca="1" si="221"/>
        <v>1.5780280722563932E-4</v>
      </c>
      <c r="FK379">
        <f t="shared" ca="1" si="221"/>
        <v>3.9657311036465847E-5</v>
      </c>
      <c r="FL379">
        <f t="shared" ca="1" si="220"/>
        <v>5.8178566993620333E-6</v>
      </c>
      <c r="FM379">
        <f t="shared" ca="1" si="220"/>
        <v>4.9897421221733611E-7</v>
      </c>
      <c r="FN379">
        <f t="shared" ca="1" si="220"/>
        <v>2.5023487482411262E-8</v>
      </c>
      <c r="FO379">
        <f t="shared" ca="1" si="220"/>
        <v>7.3297924635887353E-10</v>
      </c>
      <c r="FP379">
        <f t="shared" ca="1" si="220"/>
        <v>1.2510353550253952E-11</v>
      </c>
      <c r="FQ379">
        <f t="shared" ca="1" si="220"/>
        <v>1.2395895657923473E-13</v>
      </c>
      <c r="FR379">
        <f t="shared" ca="1" si="220"/>
        <v>7.0948105556645651E-16</v>
      </c>
      <c r="FS379">
        <f t="shared" ca="1" si="220"/>
        <v>2.3307565677157092E-18</v>
      </c>
      <c r="FT379">
        <f t="shared" ca="1" si="220"/>
        <v>4.3609523182393388E-21</v>
      </c>
      <c r="FU379">
        <f t="shared" ca="1" si="220"/>
        <v>4.6047110447085362E-24</v>
      </c>
      <c r="FV379">
        <f t="shared" ca="1" si="220"/>
        <v>2.7146441677433952E-27</v>
      </c>
      <c r="FW379">
        <f t="shared" ca="1" si="220"/>
        <v>8.8262392880669301E-31</v>
      </c>
      <c r="FX379">
        <f t="shared" ca="1" si="220"/>
        <v>1.56071013699167E-34</v>
      </c>
      <c r="FY379">
        <f t="shared" ca="1" si="220"/>
        <v>1.4774213463401691E-38</v>
      </c>
      <c r="FZ379">
        <f t="shared" ca="1" si="220"/>
        <v>7.3559292107616038E-43</v>
      </c>
      <c r="GA379">
        <f t="shared" ca="1" si="223"/>
        <v>1.8885788791750893E-47</v>
      </c>
      <c r="GB379">
        <f t="shared" ca="1" si="223"/>
        <v>2.4458625040233254E-52</v>
      </c>
      <c r="GC379">
        <f t="shared" ca="1" si="223"/>
        <v>1.5591802536897843E-57</v>
      </c>
      <c r="GD379">
        <f t="shared" ca="1" si="223"/>
        <v>4.7613140411604285E-63</v>
      </c>
      <c r="GE379">
        <f t="shared" ca="1" si="223"/>
        <v>6.758254797205917E-69</v>
      </c>
      <c r="GF379">
        <f t="shared" ca="1" si="223"/>
        <v>4.3122615788868505E-75</v>
      </c>
      <c r="GG379">
        <f t="shared" ca="1" si="223"/>
        <v>1.1918963792669199E-81</v>
      </c>
      <c r="GH379">
        <f t="shared" ca="1" si="223"/>
        <v>1.3695021062902136E-88</v>
      </c>
      <c r="GI379">
        <f t="shared" ca="1" si="223"/>
        <v>6.2490667974133791E-96</v>
      </c>
      <c r="GJ379">
        <f t="shared" ca="1" si="223"/>
        <v>1.0761838335866676E-103</v>
      </c>
      <c r="GK379">
        <f t="shared" ca="1" si="223"/>
        <v>6.6087281598003951E-112</v>
      </c>
      <c r="GL379">
        <f t="shared" ca="1" si="223"/>
        <v>1.3581354860246047E-120</v>
      </c>
      <c r="GM379">
        <f t="shared" ca="1" si="223"/>
        <v>8.6988372600219723E-130</v>
      </c>
      <c r="GN379">
        <f t="shared" ca="1" si="223"/>
        <v>1.6029695375015939E-139</v>
      </c>
      <c r="GO379">
        <f t="shared" ca="1" si="223"/>
        <v>7.764714026263438E-150</v>
      </c>
      <c r="GP379">
        <f t="shared" ca="1" si="223"/>
        <v>8.9256562724794835E-161</v>
      </c>
      <c r="GQ379">
        <f t="shared" ca="1" si="222"/>
        <v>2.1673029299737882E-172</v>
      </c>
      <c r="GR379">
        <f t="shared" ca="1" si="222"/>
        <v>9.7309606891379084E-185</v>
      </c>
      <c r="GS379">
        <f t="shared" ca="1" si="222"/>
        <v>6.9322615677428965E-198</v>
      </c>
      <c r="GT379">
        <f t="shared" ca="1" si="222"/>
        <v>6.564014138559636E-212</v>
      </c>
      <c r="GU379">
        <f t="shared" ca="1" si="222"/>
        <v>6.7212358725486172E-227</v>
      </c>
      <c r="GV379">
        <f t="shared" ca="1" si="222"/>
        <v>5.8418293177702515E-243</v>
      </c>
      <c r="GW379">
        <f t="shared" ca="1" si="222"/>
        <v>3.2356265136256768E-260</v>
      </c>
      <c r="GX379">
        <f t="shared" ca="1" si="222"/>
        <v>8.1064780612831065E-279</v>
      </c>
      <c r="GY379">
        <f t="shared" ca="1" si="222"/>
        <v>6.0712066853884704E-299</v>
      </c>
      <c r="GZ379">
        <f t="shared" ca="1" si="222"/>
        <v>0</v>
      </c>
      <c r="HA379">
        <f t="shared" ca="1" si="222"/>
        <v>0</v>
      </c>
      <c r="HB379">
        <f t="shared" ca="1" si="222"/>
        <v>0</v>
      </c>
      <c r="HC379">
        <f t="shared" ca="1" si="222"/>
        <v>0</v>
      </c>
      <c r="HD379">
        <f t="shared" ca="1" si="222"/>
        <v>0</v>
      </c>
      <c r="HE379">
        <f t="shared" ca="1" si="222"/>
        <v>0</v>
      </c>
      <c r="HF379">
        <f t="shared" ca="1" si="211"/>
        <v>0</v>
      </c>
      <c r="HG379">
        <f t="shared" ca="1" si="211"/>
        <v>0</v>
      </c>
      <c r="HH379">
        <f t="shared" ca="1" si="211"/>
        <v>0</v>
      </c>
      <c r="HI379">
        <f t="shared" ref="HI379:HL442" ca="1" si="226">_xlfn.BINOM.DIST($R379,$C379,HI$1,FALSE)*$F379*$B379</f>
        <v>0</v>
      </c>
      <c r="HJ379">
        <f t="shared" ca="1" si="226"/>
        <v>0</v>
      </c>
      <c r="HK379">
        <f t="shared" ca="1" si="226"/>
        <v>0</v>
      </c>
      <c r="HL379">
        <f t="shared" ca="1" si="226"/>
        <v>0</v>
      </c>
    </row>
    <row r="380" spans="1:220" x14ac:dyDescent="0.25">
      <c r="A380" s="6">
        <v>45357</v>
      </c>
      <c r="B380">
        <f t="shared" ca="1" si="193"/>
        <v>2.9740473531581869E-2</v>
      </c>
      <c r="C380" s="5">
        <v>1350</v>
      </c>
      <c r="D380">
        <f t="shared" si="194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195"/>
        <v>1</v>
      </c>
      <c r="J380">
        <f t="shared" si="196"/>
        <v>0</v>
      </c>
      <c r="K380">
        <f t="shared" ca="1" si="197"/>
        <v>2.6341397080433968E-2</v>
      </c>
      <c r="L380">
        <f t="shared" ca="1" si="198"/>
        <v>0</v>
      </c>
      <c r="M380">
        <f t="shared" si="199"/>
        <v>1.0408163265306123</v>
      </c>
      <c r="Q380">
        <f t="shared" si="200"/>
        <v>688.5</v>
      </c>
      <c r="R380">
        <f t="shared" si="201"/>
        <v>661.5</v>
      </c>
      <c r="S380">
        <f ca="1">_xlfn.BINOM.DIST($Q380,$C380,S$1,FALSE)*$F380*$B380</f>
        <v>0</v>
      </c>
      <c r="T380">
        <f ca="1">_xlfn.BINOM.DIST($Q380,$C380,T$1,FALSE)*$F380*$B380</f>
        <v>0</v>
      </c>
      <c r="U380">
        <f ca="1">_xlfn.BINOM.DIST($Q380,$C380,U$1,FALSE)*$F380*$B380</f>
        <v>0</v>
      </c>
      <c r="V380">
        <f ca="1">_xlfn.BINOM.DIST($Q380,$C380,V$1,FALSE)*$F380*$B380</f>
        <v>0</v>
      </c>
      <c r="W380">
        <f ca="1">_xlfn.BINOM.DIST($Q380,$C380,W$1,FALSE)*$F380*$B380</f>
        <v>0</v>
      </c>
      <c r="X380">
        <f ca="1">_xlfn.BINOM.DIST($Q380,$C380,X$1,FALSE)*$F380*$B380</f>
        <v>0</v>
      </c>
      <c r="Y380">
        <f ca="1">_xlfn.BINOM.DIST($Q380,$C380,Y$1,FALSE)*$F380*$B380</f>
        <v>0</v>
      </c>
      <c r="Z380">
        <f ca="1">_xlfn.BINOM.DIST($Q380,$C380,Z$1,FALSE)*$F380*$B380</f>
        <v>0</v>
      </c>
      <c r="AA380">
        <f ca="1">_xlfn.BINOM.DIST($Q380,$C380,AA$1,FALSE)*$F380*$B380</f>
        <v>0</v>
      </c>
      <c r="AB380">
        <f ca="1">_xlfn.BINOM.DIST($Q380,$C380,AB$1,FALSE)*$F380*$B380</f>
        <v>0</v>
      </c>
      <c r="AC380">
        <f ca="1">_xlfn.BINOM.DIST($Q380,$C380,AC$1,FALSE)*$F380*$B380</f>
        <v>0</v>
      </c>
      <c r="AD380">
        <f ca="1">_xlfn.BINOM.DIST($Q380,$C380,AD$1,FALSE)*$F380*$B380</f>
        <v>8.7687162994179135E-291</v>
      </c>
      <c r="AE380">
        <f ca="1">_xlfn.BINOM.DIST($Q380,$C380,AE$1,FALSE)*$F380*$B380</f>
        <v>4.9295863186027057E-268</v>
      </c>
      <c r="AF380">
        <f ca="1">_xlfn.BINOM.DIST($Q380,$C380,AF$1,FALSE)*$F380*$B380</f>
        <v>2.1055029396172756E-247</v>
      </c>
      <c r="AG380">
        <f ca="1">_xlfn.BINOM.DIST($Q380,$C380,AG$1,FALSE)*$F380*$B380</f>
        <v>1.3888249225416557E-228</v>
      </c>
      <c r="AH380">
        <f ca="1">_xlfn.BINOM.DIST($Q380,$C380,AH$1,FALSE)*$F380*$B380</f>
        <v>2.4814143226968885E-211</v>
      </c>
      <c r="AI380">
        <f ca="1">_xlfn.BINOM.DIST($Q380,$C380,AI$1,FALSE)*$F380*$B380</f>
        <v>1.8880768691015542E-195</v>
      </c>
      <c r="AJ380">
        <f ca="1">_xlfn.BINOM.DIST($Q380,$C380,AJ$1,FALSE)*$F380*$B380</f>
        <v>8.8539954137705448E-181</v>
      </c>
      <c r="AK380">
        <f ca="1">_xlfn.BINOM.DIST($Q380,$C380,AK$1,FALSE)*$F380*$B380</f>
        <v>3.4740656455420072E-167</v>
      </c>
      <c r="AL380">
        <f ca="1">_xlfn.BINOM.DIST($Q380,$C380,AL$1,FALSE)*$F380*$B380</f>
        <v>1.4728013876594173E-154</v>
      </c>
      <c r="AM380">
        <f ca="1">_xlfn.BINOM.DIST($Q380,$C380,AM$1,FALSE)*$F380*$B380</f>
        <v>8.3712948159501693E-143</v>
      </c>
      <c r="AN380">
        <f ca="1">_xlfn.BINOM.DIST($Q380,$C380,AN$1,FALSE)*$F380*$B380</f>
        <v>7.6664347321596497E-132</v>
      </c>
      <c r="AO380">
        <f ca="1">_xlfn.BINOM.DIST($Q380,$C380,AO$1,FALSE)*$F380*$B380</f>
        <v>1.3243891624776951E-121</v>
      </c>
      <c r="AP380">
        <f ca="1">_xlfn.BINOM.DIST($Q380,$C380,AP$1,FALSE)*$F380*$B380</f>
        <v>4.9453322609225632E-112</v>
      </c>
      <c r="AQ380">
        <f ca="1">_xlfn.BINOM.DIST($Q380,$C380,AQ$1,FALSE)*$F380*$B380</f>
        <v>4.4927951670729586E-103</v>
      </c>
      <c r="AR380">
        <f ca="1">_xlfn.BINOM.DIST($Q380,$C380,AR$1,FALSE)*$F380*$B380</f>
        <v>1.1012009138781503E-94</v>
      </c>
      <c r="AS380">
        <f ca="1">_xlfn.BINOM.DIST($Q380,$C380,AS$1,FALSE)*$F380*$B380</f>
        <v>7.9734467339706712E-87</v>
      </c>
      <c r="AT380">
        <f ca="1">_xlfn.BINOM.DIST($Q380,$C380,AT$1,FALSE)*$F380*$B380</f>
        <v>1.8475124453226773E-79</v>
      </c>
      <c r="AU380">
        <f ca="1">_xlfn.BINOM.DIST($Q380,$C380,AU$1,FALSE)*$F380*$B380</f>
        <v>1.4703557776499397E-72</v>
      </c>
      <c r="AV380">
        <f ca="1">_xlfn.BINOM.DIST($Q380,$C380,AV$1,FALSE)*$F380*$B380</f>
        <v>4.2799001591962723E-66</v>
      </c>
      <c r="AW380">
        <f ca="1">_xlfn.BINOM.DIST($Q380,$C380,AW$1,FALSE)*$F380*$B380</f>
        <v>4.8184789718771584E-60</v>
      </c>
      <c r="AX380">
        <f ca="1">_xlfn.BINOM.DIST($Q380,$C380,AX$1,FALSE)*$F380*$B380</f>
        <v>2.2056045931592173E-54</v>
      </c>
      <c r="AY380">
        <f ca="1">_xlfn.BINOM.DIST($Q380,$C380,AY$1,FALSE)*$F380*$B380</f>
        <v>4.2920969879070107E-49</v>
      </c>
      <c r="AZ380">
        <f ca="1">_xlfn.BINOM.DIST($Q380,$C380,AZ$1,FALSE)*$F380*$B380</f>
        <v>3.6956791127801404E-44</v>
      </c>
      <c r="BA380">
        <f ca="1">_xlfn.BINOM.DIST($Q380,$C380,BA$1,FALSE)*$F380*$B380</f>
        <v>1.4593668781403404E-39</v>
      </c>
      <c r="BB380">
        <f ca="1">_xlfn.BINOM.DIST($Q380,$C380,BB$1,FALSE)*$F380*$B380</f>
        <v>2.7292344340969944E-35</v>
      </c>
      <c r="BC380">
        <f ca="1">_xlfn.BINOM.DIST($Q380,$C380,BC$1,FALSE)*$F380*$B380</f>
        <v>2.4879837340667137E-31</v>
      </c>
      <c r="BD380">
        <f ca="1">_xlfn.BINOM.DIST($Q380,$C380,BD$1,FALSE)*$F380*$B380</f>
        <v>1.1345251503304651E-27</v>
      </c>
      <c r="BE380">
        <f ca="1">_xlfn.BINOM.DIST($Q380,$C380,BE$1,FALSE)*$F380*$B380</f>
        <v>2.6484827684855497E-24</v>
      </c>
      <c r="BF380">
        <f ca="1">_xlfn.BINOM.DIST($Q380,$C380,BF$1,FALSE)*$F380*$B380</f>
        <v>3.2313547779148447E-21</v>
      </c>
      <c r="BG380">
        <f ca="1">_xlfn.BINOM.DIST($Q380,$C380,BG$1,FALSE)*$F380*$B380</f>
        <v>2.0988723151067845E-18</v>
      </c>
      <c r="BH380">
        <f ca="1">_xlfn.BINOM.DIST($Q380,$C380,BH$1,FALSE)*$F380*$B380</f>
        <v>7.3775024389942836E-16</v>
      </c>
      <c r="BI380">
        <f ca="1">_xlfn.BINOM.DIST($Q380,$C380,BI$1,FALSE)*$F380*$B380</f>
        <v>1.4237304181753869E-13</v>
      </c>
      <c r="BJ380">
        <f ca="1">_xlfn.BINOM.DIST($Q380,$C380,BJ$1,FALSE)*$F380*$B380</f>
        <v>1.5276931292873923E-11</v>
      </c>
      <c r="BK380">
        <f ca="1">_xlfn.BINOM.DIST($Q380,$C380,BK$1,FALSE)*$F380*$B380</f>
        <v>9.2150889586320722E-10</v>
      </c>
      <c r="BL380">
        <f ca="1">_xlfn.BINOM.DIST($Q380,$C380,BL$1,FALSE)*$F380*$B380</f>
        <v>3.1542357818764305E-8</v>
      </c>
      <c r="BM380">
        <f ca="1">_xlfn.BINOM.DIST($Q380,$C380,BM$1,FALSE)*$F380*$B380</f>
        <v>6.175063546451619E-7</v>
      </c>
      <c r="BN380">
        <f ca="1">_xlfn.BINOM.DIST($Q380,$C380,BN$1,FALSE)*$F380*$B380</f>
        <v>6.9588290369065862E-6</v>
      </c>
      <c r="BO380">
        <f ca="1">_xlfn.BINOM.DIST($Q380,$C380,BO$1,FALSE)*$F380*$B380</f>
        <v>4.5370026414482324E-5</v>
      </c>
      <c r="BP380">
        <f ca="1">_xlfn.BINOM.DIST($Q380,$C380,BP$1,FALSE)*$F380*$B380</f>
        <v>1.7176863637649025E-4</v>
      </c>
      <c r="BQ380">
        <f ca="1">_xlfn.BINOM.DIST($Q380,$C380,BQ$1,FALSE)*$F380*$B380</f>
        <v>3.7852109267544082E-4</v>
      </c>
      <c r="BR380">
        <f ca="1">_xlfn.BINOM.DIST($Q380,$C380,BR$1,FALSE)*$F380*$B380</f>
        <v>4.8603815736453731E-4</v>
      </c>
      <c r="BS380">
        <f ca="1">_xlfn.BINOM.DIST($Q380,$C380,BS$1,FALSE)*$F380*$B380</f>
        <v>3.6356644602631246E-4</v>
      </c>
      <c r="BT380">
        <f ca="1">_xlfn.BINOM.DIST($Q380,$C380,BT$1,FALSE)*$F380*$B380</f>
        <v>1.5818469820093933E-4</v>
      </c>
      <c r="BU380">
        <f ca="1">_xlfn.BINOM.DIST($Q380,$C380,BU$1,FALSE)*$F380*$B380</f>
        <v>3.9918624017309098E-5</v>
      </c>
      <c r="BV380">
        <f ca="1">_xlfn.BINOM.DIST($Q380,$C380,BV$1,FALSE)*$F380*$B380</f>
        <v>5.8183349993902004E-6</v>
      </c>
      <c r="BW380">
        <f ca="1">_xlfn.BINOM.DIST($Q380,$C380,BW$1,FALSE)*$F380*$B380</f>
        <v>4.8710057876498144E-7</v>
      </c>
      <c r="BX380">
        <f ca="1">_xlfn.BINOM.DIST($Q380,$C380,BX$1,FALSE)*$F380*$B380</f>
        <v>2.3259615318686767E-8</v>
      </c>
      <c r="BY380">
        <f ca="1">_xlfn.BINOM.DIST($Q380,$C380,BY$1,FALSE)*$F380*$B380</f>
        <v>6.281654504082306E-10</v>
      </c>
      <c r="BZ380">
        <f ca="1">_xlfn.BINOM.DIST($Q380,$C380,BZ$1,FALSE)*$F380*$B380</f>
        <v>9.4990765982133703E-12</v>
      </c>
      <c r="CA380">
        <f ca="1">_xlfn.BINOM.DIST($Q380,$C380,CA$1,FALSE)*$F380*$B380</f>
        <v>7.9498467084679302E-14</v>
      </c>
      <c r="CB380">
        <f ca="1">_xlfn.BINOM.DIST($Q380,$C380,CB$1,FALSE)*$F380*$B380</f>
        <v>3.6331269250995467E-16</v>
      </c>
      <c r="CC380">
        <f ca="1">_xlfn.BINOM.DIST($Q380,$C380,CC$1,FALSE)*$F380*$B380</f>
        <v>8.9290975286157805E-19</v>
      </c>
      <c r="CD380">
        <f ca="1">_xlfn.BINOM.DIST($Q380,$C380,CD$1,FALSE)*$F380*$B380</f>
        <v>1.1599081177035456E-21</v>
      </c>
      <c r="CE380">
        <f ca="1">_xlfn.BINOM.DIST($Q380,$C380,CE$1,FALSE)*$F380*$B380</f>
        <v>7.8101943369092435E-25</v>
      </c>
      <c r="CF380">
        <f ca="1">_xlfn.BINOM.DIST($Q380,$C380,CF$1,FALSE)*$F380*$B380</f>
        <v>2.6669751042108082E-28</v>
      </c>
      <c r="CG380">
        <f ca="1">_xlfn.BINOM.DIST($Q380,$C380,CG$1,FALSE)*$F380*$B380</f>
        <v>4.5066617828897452E-32</v>
      </c>
      <c r="CH380">
        <f ca="1">_xlfn.BINOM.DIST($Q380,$C380,CH$1,FALSE)*$F380*$B380</f>
        <v>3.6667110623070814E-36</v>
      </c>
      <c r="CI380">
        <f ca="1">_xlfn.BINOM.DIST($Q380,$C380,CI$1,FALSE)*$F380*$B380</f>
        <v>1.3931626449233221E-40</v>
      </c>
      <c r="CJ380">
        <f ca="1">_xlfn.BINOM.DIST($Q380,$C380,CJ$1,FALSE)*$F380*$B380</f>
        <v>2.3889110373228567E-45</v>
      </c>
      <c r="CK380">
        <f ca="1">_xlfn.BINOM.DIST($Q380,$C380,CK$1,FALSE)*$F380*$B380</f>
        <v>1.7795343916943417E-50</v>
      </c>
      <c r="CL380">
        <f ca="1">_xlfn.BINOM.DIST($Q380,$C380,CL$1,FALSE)*$F380*$B380</f>
        <v>5.5182676279492187E-56</v>
      </c>
      <c r="CM380">
        <f ca="1">_xlfn.BINOM.DIST($Q380,$C380,CM$1,FALSE)*$F380*$B380</f>
        <v>6.7913877154283468E-62</v>
      </c>
      <c r="CN380">
        <f ca="1">_xlfn.BINOM.DIST($Q380,$C380,CN$1,FALSE)*$F380*$B380</f>
        <v>3.1442992172905777E-68</v>
      </c>
      <c r="CO380">
        <f ca="1">_xlfn.BINOM.DIST($Q380,$C380,CO$1,FALSE)*$F380*$B380</f>
        <v>5.1566037851345635E-75</v>
      </c>
      <c r="CP380">
        <f ca="1">_xlfn.BINOM.DIST($Q380,$C380,CP$1,FALSE)*$F380*$B380</f>
        <v>2.7991049731094557E-82</v>
      </c>
      <c r="CQ380">
        <f ca="1">_xlfn.BINOM.DIST($Q380,$C380,CQ$1,FALSE)*$F380*$B380</f>
        <v>4.6577667225625239E-90</v>
      </c>
      <c r="CR380">
        <f ca="1">_xlfn.BINOM.DIST($Q380,$C380,CR$1,FALSE)*$F380*$B380</f>
        <v>2.177863186073492E-98</v>
      </c>
      <c r="CS380">
        <f ca="1">_xlfn.BINOM.DIST($Q380,$C380,CS$1,FALSE)*$F380*$B380</f>
        <v>2.5911084273408317E-107</v>
      </c>
      <c r="CT380">
        <f ca="1">_xlfn.BINOM.DIST($Q380,$C380,CT$1,FALSE)*$F380*$B380</f>
        <v>7.0015815755436338E-117</v>
      </c>
      <c r="CU380">
        <f ca="1">_xlfn.BINOM.DIST($Q380,$C380,CU$1,FALSE)*$F380*$B380</f>
        <v>3.7700960213671822E-127</v>
      </c>
      <c r="CV380">
        <f ca="1">_xlfn.BINOM.DIST($Q380,$C380,CV$1,FALSE)*$F380*$B380</f>
        <v>3.4766506324315857E-138</v>
      </c>
      <c r="CW380">
        <f ca="1">_xlfn.BINOM.DIST($Q380,$C380,CW$1,FALSE)*$F380*$B380</f>
        <v>4.6016443478896463E-150</v>
      </c>
      <c r="CX380">
        <f ca="1">_xlfn.BINOM.DIST($Q380,$C380,CX$1,FALSE)*$F380*$B380</f>
        <v>7.1039147098276679E-163</v>
      </c>
      <c r="CY380">
        <f ca="1">_xlfn.BINOM.DIST($Q380,$C380,CY$1,FALSE)*$F380*$B380</f>
        <v>1.0003720754671943E-176</v>
      </c>
      <c r="CZ380">
        <f ca="1">_xlfn.BINOM.DIST($Q380,$C380,CZ$1,FALSE)*$F380*$B380</f>
        <v>9.5767603069239105E-192</v>
      </c>
      <c r="DA380">
        <f ca="1">_xlfn.BINOM.DIST($Q380,$C380,DA$1,FALSE)*$F380*$B380</f>
        <v>4.3679565142009356E-208</v>
      </c>
      <c r="DB380">
        <f ca="1">_xlfn.BINOM.DIST($Q380,$C380,DB$1,FALSE)*$F380*$B380</f>
        <v>6.1422750504673297E-226</v>
      </c>
      <c r="DC380">
        <f ca="1">_xlfn.BINOM.DIST($Q380,$C380,DC$1,FALSE)*$F380*$B380</f>
        <v>1.5511277027868583E-245</v>
      </c>
      <c r="DD380">
        <f ca="1">_xlfn.BINOM.DIST($Q380,$C380,DD$1,FALSE)*$F380*$B380</f>
        <v>3.5552191610035265E-267</v>
      </c>
      <c r="DE380">
        <f ca="1">_xlfn.BINOM.DIST($Q380,$C380,DE$1,FALSE)*$F380*$B380</f>
        <v>3.072067301001762E-291</v>
      </c>
      <c r="DF380">
        <f ca="1">_xlfn.BINOM.DIST($Q380,$C380,DF$1,FALSE)*$F380*$B380</f>
        <v>0</v>
      </c>
      <c r="DG380">
        <f ca="1">_xlfn.BINOM.DIST($Q380,$C380,DG$1,FALSE)*$F380*$B380</f>
        <v>0</v>
      </c>
      <c r="DH380">
        <f ca="1">_xlfn.BINOM.DIST($Q380,$C380,DH$1,FALSE)*$F380*$B380</f>
        <v>0</v>
      </c>
      <c r="DI380">
        <f ca="1">_xlfn.BINOM.DIST($Q380,$C380,DI$1,FALSE)*$F380*$B380</f>
        <v>0</v>
      </c>
      <c r="DJ380">
        <f ca="1">_xlfn.BINOM.DIST($Q380,$C380,DJ$1,FALSE)*$F380*$B380</f>
        <v>0</v>
      </c>
      <c r="DK380">
        <f ca="1">_xlfn.BINOM.DIST($Q380,$C380,DK$1,FALSE)*$F380*$B380</f>
        <v>0</v>
      </c>
      <c r="DL380">
        <f ca="1">_xlfn.BINOM.DIST($Q380,$C380,DL$1,FALSE)*$F380*$B380</f>
        <v>0</v>
      </c>
      <c r="DM380">
        <f ca="1">_xlfn.BINOM.DIST($Q380,$C380,DM$1,FALSE)*$F380*$B380</f>
        <v>0</v>
      </c>
      <c r="DN380">
        <f ca="1">_xlfn.BINOM.DIST($Q380,$C380,DN$1,FALSE)*$F380*$B380</f>
        <v>0</v>
      </c>
      <c r="DQ380">
        <f t="shared" ca="1" si="225"/>
        <v>0</v>
      </c>
      <c r="DR380">
        <f t="shared" ca="1" si="225"/>
        <v>0</v>
      </c>
      <c r="DS380">
        <f t="shared" ca="1" si="225"/>
        <v>0</v>
      </c>
      <c r="DT380">
        <f t="shared" ca="1" si="225"/>
        <v>0</v>
      </c>
      <c r="DU380">
        <f t="shared" ca="1" si="225"/>
        <v>0</v>
      </c>
      <c r="DV380">
        <f t="shared" ca="1" si="225"/>
        <v>0</v>
      </c>
      <c r="DW380">
        <f t="shared" ca="1" si="225"/>
        <v>0</v>
      </c>
      <c r="DX380">
        <f t="shared" ca="1" si="225"/>
        <v>0</v>
      </c>
      <c r="DY380">
        <f t="shared" ca="1" si="225"/>
        <v>0</v>
      </c>
      <c r="DZ380">
        <f t="shared" ca="1" si="225"/>
        <v>0</v>
      </c>
      <c r="EA380">
        <f t="shared" ca="1" si="225"/>
        <v>2.6565133496990334E-290</v>
      </c>
      <c r="EB380">
        <f t="shared" ca="1" si="225"/>
        <v>2.7637736182680399E-266</v>
      </c>
      <c r="EC380">
        <f t="shared" ca="1" si="225"/>
        <v>1.0929184259042409E-244</v>
      </c>
      <c r="ED380">
        <f t="shared" ca="1" si="225"/>
        <v>3.9495164592760973E-225</v>
      </c>
      <c r="EE380">
        <f t="shared" ca="1" si="225"/>
        <v>2.5780271642856628E-207</v>
      </c>
      <c r="EF380">
        <f t="shared" ca="1" si="225"/>
        <v>5.214168383856916E-191</v>
      </c>
      <c r="EG380">
        <f t="shared" ca="1" si="224"/>
        <v>5.0461439017303456E-176</v>
      </c>
      <c r="EH380">
        <f t="shared" ca="1" si="224"/>
        <v>3.3324656163818286E-162</v>
      </c>
      <c r="EI380">
        <f t="shared" ca="1" si="224"/>
        <v>2.0141562794810626E-149</v>
      </c>
      <c r="EJ380">
        <f t="shared" ca="1" si="224"/>
        <v>1.4240696678059592E-137</v>
      </c>
      <c r="EK380">
        <f t="shared" ca="1" si="224"/>
        <v>1.4489425638016264E-126</v>
      </c>
      <c r="EL380">
        <f t="shared" ca="1" si="224"/>
        <v>2.5307119582431591E-116</v>
      </c>
      <c r="EM380">
        <f t="shared" ca="1" si="224"/>
        <v>8.8266575243649552E-107</v>
      </c>
      <c r="EN380">
        <f t="shared" ca="1" si="224"/>
        <v>7.0053889093854261E-98</v>
      </c>
      <c r="EO380">
        <f t="shared" ca="1" si="224"/>
        <v>1.4171598896093572E-89</v>
      </c>
      <c r="EP380">
        <f t="shared" ca="1" si="224"/>
        <v>8.0682474261245959E-82</v>
      </c>
      <c r="EQ380">
        <f t="shared" ca="1" si="224"/>
        <v>1.4101356828535103E-74</v>
      </c>
      <c r="ER380">
        <f t="shared" ca="1" si="224"/>
        <v>8.1681128836692223E-68</v>
      </c>
      <c r="ES380">
        <f t="shared" ca="1" si="224"/>
        <v>1.6779219576425304E-61</v>
      </c>
      <c r="ET380">
        <f t="shared" ca="1" si="224"/>
        <v>1.2980812524348983E-55</v>
      </c>
      <c r="EU380">
        <f t="shared" ca="1" si="224"/>
        <v>3.9895318679807497E-50</v>
      </c>
      <c r="EV380">
        <f t="shared" ca="1" si="221"/>
        <v>5.1088851707896079E-45</v>
      </c>
      <c r="EW380">
        <f t="shared" ca="1" si="221"/>
        <v>2.8444579836676514E-40</v>
      </c>
      <c r="EX380">
        <f t="shared" ca="1" si="221"/>
        <v>7.1528039080632428E-36</v>
      </c>
      <c r="EY380">
        <f t="shared" ca="1" si="221"/>
        <v>8.4054070954538246E-32</v>
      </c>
      <c r="EZ380">
        <f t="shared" ca="1" si="221"/>
        <v>4.7588612371650164E-28</v>
      </c>
      <c r="FA380">
        <f t="shared" ca="1" si="221"/>
        <v>1.3340683505333647E-24</v>
      </c>
      <c r="FB380">
        <f t="shared" ca="1" si="221"/>
        <v>1.8975847470662741E-21</v>
      </c>
      <c r="FC380">
        <f t="shared" ca="1" si="221"/>
        <v>1.3997627338041754E-18</v>
      </c>
      <c r="FD380">
        <f t="shared" ca="1" si="221"/>
        <v>5.4598984589115728E-16</v>
      </c>
      <c r="FE380">
        <f t="shared" ca="1" si="221"/>
        <v>1.1457471381002413E-13</v>
      </c>
      <c r="FF380">
        <f t="shared" ca="1" si="221"/>
        <v>1.3133736903009055E-11</v>
      </c>
      <c r="FG380">
        <f t="shared" ca="1" si="221"/>
        <v>8.3347296405689146E-10</v>
      </c>
      <c r="FH380">
        <f t="shared" ca="1" si="221"/>
        <v>2.9624272603890729E-8</v>
      </c>
      <c r="FI380">
        <f t="shared" ca="1" si="221"/>
        <v>5.9565221849774998E-7</v>
      </c>
      <c r="FJ380">
        <f t="shared" ca="1" si="221"/>
        <v>6.8326262644031767E-6</v>
      </c>
      <c r="FK380">
        <f t="shared" ref="FK380:FZ443" ca="1" si="227">_xlfn.BINOM.DIST($R380,$C380,FK$1,FALSE)*$F380*$B380</f>
        <v>4.5024640984756437E-5</v>
      </c>
      <c r="FL380">
        <f t="shared" ca="1" si="227"/>
        <v>1.7138833094767171E-4</v>
      </c>
      <c r="FM380">
        <f t="shared" ca="1" si="227"/>
        <v>3.7842922526639175E-4</v>
      </c>
      <c r="FN380">
        <f t="shared" ca="1" si="227"/>
        <v>4.8605255380295331E-4</v>
      </c>
      <c r="FO380">
        <f t="shared" ca="1" si="227"/>
        <v>3.6368790036449093E-4</v>
      </c>
      <c r="FP380">
        <f t="shared" ca="1" si="227"/>
        <v>1.5856544087140435E-4</v>
      </c>
      <c r="FQ380">
        <f t="shared" ca="1" si="227"/>
        <v>4.023886232406179E-5</v>
      </c>
      <c r="FR380">
        <f t="shared" ca="1" si="227"/>
        <v>5.9292112346109689E-6</v>
      </c>
      <c r="FS380">
        <f t="shared" ca="1" si="227"/>
        <v>5.0541051205858871E-7</v>
      </c>
      <c r="FT380">
        <f t="shared" ca="1" si="227"/>
        <v>2.4796063845384571E-8</v>
      </c>
      <c r="FU380">
        <f t="shared" ca="1" si="227"/>
        <v>6.956694774699221E-10</v>
      </c>
      <c r="FV380">
        <f t="shared" ca="1" si="227"/>
        <v>1.1073081409183941E-11</v>
      </c>
      <c r="FW380">
        <f t="shared" ca="1" si="227"/>
        <v>9.9057606093137347E-14</v>
      </c>
      <c r="FX380">
        <f t="shared" ca="1" si="227"/>
        <v>4.9258362942885538E-16</v>
      </c>
      <c r="FY380">
        <f t="shared" ca="1" si="227"/>
        <v>1.3444155516209267E-18</v>
      </c>
      <c r="FZ380">
        <f t="shared" ca="1" si="227"/>
        <v>1.9849893563059205E-21</v>
      </c>
      <c r="GA380">
        <f t="shared" ca="1" si="223"/>
        <v>1.5596524304507729E-24</v>
      </c>
      <c r="GB380">
        <f t="shared" ca="1" si="223"/>
        <v>6.401976416749224E-28</v>
      </c>
      <c r="GC380">
        <f t="shared" ca="1" si="223"/>
        <v>1.3446486835597904E-31</v>
      </c>
      <c r="GD380">
        <f t="shared" ca="1" si="223"/>
        <v>1.4119987013061872E-35</v>
      </c>
      <c r="GE380">
        <f t="shared" ca="1" si="223"/>
        <v>7.2233429417178135E-40</v>
      </c>
      <c r="GF380">
        <f t="shared" ca="1" si="223"/>
        <v>1.7489289235480842E-44</v>
      </c>
      <c r="GG380">
        <f t="shared" ca="1" si="223"/>
        <v>1.940659578924492E-49</v>
      </c>
      <c r="GH380">
        <f t="shared" ca="1" si="223"/>
        <v>9.5209224586750009E-55</v>
      </c>
      <c r="GI380">
        <f t="shared" ca="1" si="223"/>
        <v>1.9841383450428718E-60</v>
      </c>
      <c r="GJ380">
        <f t="shared" ca="1" si="223"/>
        <v>1.6796239345896691E-66</v>
      </c>
      <c r="GK380">
        <f t="shared" ca="1" si="223"/>
        <v>5.4939757084539178E-73</v>
      </c>
      <c r="GL380">
        <f t="shared" ca="1" si="223"/>
        <v>6.5654884879157118E-80</v>
      </c>
      <c r="GM380">
        <f t="shared" ca="1" si="223"/>
        <v>2.6916989994308725E-87</v>
      </c>
      <c r="GN380">
        <f t="shared" ca="1" si="223"/>
        <v>3.5268263424610658E-95</v>
      </c>
      <c r="GO380">
        <f t="shared" ca="1" si="223"/>
        <v>1.3631794670837614E-103</v>
      </c>
      <c r="GP380">
        <f t="shared" ca="1" si="223"/>
        <v>1.4192906905302828E-112</v>
      </c>
      <c r="GQ380">
        <f t="shared" ca="1" si="222"/>
        <v>3.5890744226668873E-122</v>
      </c>
      <c r="GR380">
        <f t="shared" ca="1" si="222"/>
        <v>1.9580528677837742E-132</v>
      </c>
      <c r="GS380">
        <f t="shared" ca="1" si="222"/>
        <v>2.0108117446121242E-143</v>
      </c>
      <c r="GT380">
        <f t="shared" ca="1" si="222"/>
        <v>3.3193384317857868E-155</v>
      </c>
      <c r="GU380">
        <f t="shared" ca="1" si="222"/>
        <v>7.32715604662303E-168</v>
      </c>
      <c r="GV380">
        <f t="shared" ca="1" si="222"/>
        <v>1.742404119579567E-181</v>
      </c>
      <c r="GW380">
        <f t="shared" ca="1" si="222"/>
        <v>3.4554064201896647E-196</v>
      </c>
      <c r="GX380">
        <f t="shared" ca="1" si="222"/>
        <v>4.2073668956430128E-212</v>
      </c>
      <c r="GY380">
        <f t="shared" ca="1" si="222"/>
        <v>2.1722802480993482E-229</v>
      </c>
      <c r="GZ380">
        <f t="shared" ca="1" si="222"/>
        <v>3.0228647712495683E-248</v>
      </c>
      <c r="HA380">
        <f t="shared" ca="1" si="222"/>
        <v>6.4587402221405187E-269</v>
      </c>
      <c r="HB380">
        <f t="shared" ca="1" si="222"/>
        <v>1.0413038289032453E-291</v>
      </c>
      <c r="HC380">
        <f t="shared" ca="1" si="222"/>
        <v>0</v>
      </c>
      <c r="HD380">
        <f t="shared" ca="1" si="222"/>
        <v>0</v>
      </c>
      <c r="HE380">
        <f t="shared" ca="1" si="222"/>
        <v>0</v>
      </c>
      <c r="HF380">
        <f t="shared" ref="HF380:HL443" ca="1" si="228">_xlfn.BINOM.DIST($R380,$C380,HF$1,FALSE)*$F380*$B380</f>
        <v>0</v>
      </c>
      <c r="HG380">
        <f t="shared" ca="1" si="228"/>
        <v>0</v>
      </c>
      <c r="HH380">
        <f t="shared" ca="1" si="228"/>
        <v>0</v>
      </c>
      <c r="HI380">
        <f t="shared" ca="1" si="228"/>
        <v>0</v>
      </c>
      <c r="HJ380">
        <f t="shared" ca="1" si="228"/>
        <v>0</v>
      </c>
      <c r="HK380">
        <f t="shared" ca="1" si="228"/>
        <v>0</v>
      </c>
      <c r="HL380">
        <f t="shared" ca="1" si="228"/>
        <v>0</v>
      </c>
    </row>
    <row r="381" spans="1:220" x14ac:dyDescent="0.25">
      <c r="A381" s="6">
        <v>45358</v>
      </c>
      <c r="B381">
        <f t="shared" ca="1" si="193"/>
        <v>3.125E-2</v>
      </c>
      <c r="C381" s="5">
        <v>4000</v>
      </c>
      <c r="D381">
        <f t="shared" si="194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195"/>
        <v>1</v>
      </c>
      <c r="J381">
        <f t="shared" si="196"/>
        <v>0</v>
      </c>
      <c r="K381">
        <f t="shared" ca="1" si="197"/>
        <v>3.7691109701413483E-2</v>
      </c>
      <c r="L381">
        <f t="shared" ca="1" si="198"/>
        <v>0</v>
      </c>
      <c r="M381">
        <f t="shared" si="199"/>
        <v>1</v>
      </c>
      <c r="Q381">
        <f t="shared" si="200"/>
        <v>1720</v>
      </c>
      <c r="R381">
        <f t="shared" si="201"/>
        <v>1720</v>
      </c>
      <c r="S381">
        <f ca="1">_xlfn.BINOM.DIST($Q381,$C381,S$1,FALSE)*$F381*$B381</f>
        <v>0</v>
      </c>
      <c r="T381">
        <f ca="1">_xlfn.BINOM.DIST($Q381,$C381,T$1,FALSE)*$F381*$B381</f>
        <v>0</v>
      </c>
      <c r="U381">
        <f ca="1">_xlfn.BINOM.DIST($Q381,$C381,U$1,FALSE)*$F381*$B381</f>
        <v>0</v>
      </c>
      <c r="V381">
        <f ca="1">_xlfn.BINOM.DIST($Q381,$C381,V$1,FALSE)*$F381*$B381</f>
        <v>0</v>
      </c>
      <c r="W381">
        <f ca="1">_xlfn.BINOM.DIST($Q381,$C381,W$1,FALSE)*$F381*$B381</f>
        <v>0</v>
      </c>
      <c r="X381">
        <f ca="1">_xlfn.BINOM.DIST($Q381,$C381,X$1,FALSE)*$F381*$B381</f>
        <v>0</v>
      </c>
      <c r="Y381">
        <f ca="1">_xlfn.BINOM.DIST($Q381,$C381,Y$1,FALSE)*$F381*$B381</f>
        <v>0</v>
      </c>
      <c r="Z381">
        <f ca="1">_xlfn.BINOM.DIST($Q381,$C381,Z$1,FALSE)*$F381*$B381</f>
        <v>0</v>
      </c>
      <c r="AA381">
        <f ca="1">_xlfn.BINOM.DIST($Q381,$C381,AA$1,FALSE)*$F381*$B381</f>
        <v>0</v>
      </c>
      <c r="AB381">
        <f ca="1">_xlfn.BINOM.DIST($Q381,$C381,AB$1,FALSE)*$F381*$B381</f>
        <v>0</v>
      </c>
      <c r="AC381">
        <f ca="1">_xlfn.BINOM.DIST($Q381,$C381,AC$1,FALSE)*$F381*$B381</f>
        <v>0</v>
      </c>
      <c r="AD381">
        <f ca="1">_xlfn.BINOM.DIST($Q381,$C381,AD$1,FALSE)*$F381*$B381</f>
        <v>0</v>
      </c>
      <c r="AE381">
        <f ca="1">_xlfn.BINOM.DIST($Q381,$C381,AE$1,FALSE)*$F381*$B381</f>
        <v>0</v>
      </c>
      <c r="AF381">
        <f ca="1">_xlfn.BINOM.DIST($Q381,$C381,AF$1,FALSE)*$F381*$B381</f>
        <v>0</v>
      </c>
      <c r="AG381">
        <f ca="1">_xlfn.BINOM.DIST($Q381,$C381,AG$1,FALSE)*$F381*$B381</f>
        <v>0</v>
      </c>
      <c r="AH381">
        <f ca="1">_xlfn.BINOM.DIST($Q381,$C381,AH$1,FALSE)*$F381*$B381</f>
        <v>0</v>
      </c>
      <c r="AI381">
        <f ca="1">_xlfn.BINOM.DIST($Q381,$C381,AI$1,FALSE)*$F381*$B381</f>
        <v>0</v>
      </c>
      <c r="AJ381">
        <f ca="1">_xlfn.BINOM.DIST($Q381,$C381,AJ$1,FALSE)*$F381*$B381</f>
        <v>0</v>
      </c>
      <c r="AK381">
        <f ca="1">_xlfn.BINOM.DIST($Q381,$C381,AK$1,FALSE)*$F381*$B381</f>
        <v>1.2039775233997635E-294</v>
      </c>
      <c r="AL381">
        <f ca="1">_xlfn.BINOM.DIST($Q381,$C381,AL$1,FALSE)*$F381*$B381</f>
        <v>2.0814349801404825E-266</v>
      </c>
      <c r="AM381">
        <f ca="1">_xlfn.BINOM.DIST($Q381,$C381,AM$1,FALSE)*$F381*$B381</f>
        <v>2.1532231997147498E-240</v>
      </c>
      <c r="AN381">
        <f ca="1">_xlfn.BINOM.DIST($Q381,$C381,AN$1,FALSE)*$F381*$B381</f>
        <v>2.1051412985852887E-216</v>
      </c>
      <c r="AO381">
        <f ca="1">_xlfn.BINOM.DIST($Q381,$C381,AO$1,FALSE)*$F381*$B381</f>
        <v>2.8776058999721453E-194</v>
      </c>
      <c r="AP381">
        <f ca="1">_xlfn.BINOM.DIST($Q381,$C381,AP$1,FALSE)*$F381*$B381</f>
        <v>7.7100556063799681E-174</v>
      </c>
      <c r="AQ381">
        <f ca="1">_xlfn.BINOM.DIST($Q381,$C381,AQ$1,FALSE)*$F381*$B381</f>
        <v>5.4281558818890611E-155</v>
      </c>
      <c r="AR381">
        <f ca="1">_xlfn.BINOM.DIST($Q381,$C381,AR$1,FALSE)*$F381*$B381</f>
        <v>1.2966465705698854E-137</v>
      </c>
      <c r="AS381">
        <f ca="1">_xlfn.BINOM.DIST($Q381,$C381,AS$1,FALSE)*$F381*$B381</f>
        <v>1.3146364309339347E-121</v>
      </c>
      <c r="AT381">
        <f ca="1">_xlfn.BINOM.DIST($Q381,$C381,AT$1,FALSE)*$F381*$B381</f>
        <v>6.8884513393090223E-107</v>
      </c>
      <c r="AU381">
        <f ca="1">_xlfn.BINOM.DIST($Q381,$C381,AU$1,FALSE)*$F381*$B381</f>
        <v>2.2193813828818621E-93</v>
      </c>
      <c r="AV381">
        <f ca="1">_xlfn.BINOM.DIST($Q381,$C381,AV$1,FALSE)*$F381*$B381</f>
        <v>5.1276412480462586E-81</v>
      </c>
      <c r="AW381">
        <f ca="1">_xlfn.BINOM.DIST($Q381,$C381,AW$1,FALSE)*$F381*$B381</f>
        <v>9.7367835812413369E-70</v>
      </c>
      <c r="AX381">
        <f ca="1">_xlfn.BINOM.DIST($Q381,$C381,AX$1,FALSE)*$F381*$B381</f>
        <v>1.7154040956375512E-59</v>
      </c>
      <c r="AY381">
        <f ca="1">_xlfn.BINOM.DIST($Q381,$C381,AY$1,FALSE)*$F381*$B381</f>
        <v>3.1232722835782133E-50</v>
      </c>
      <c r="AZ381">
        <f ca="1">_xlfn.BINOM.DIST($Q381,$C381,AZ$1,FALSE)*$F381*$B381</f>
        <v>6.4692348077841602E-42</v>
      </c>
      <c r="BA381">
        <f ca="1">_xlfn.BINOM.DIST($Q381,$C381,BA$1,FALSE)*$F381*$B381</f>
        <v>1.6604909574402053E-34</v>
      </c>
      <c r="BB381">
        <f ca="1">_xlfn.BINOM.DIST($Q381,$C381,BB$1,FALSE)*$F381*$B381</f>
        <v>5.6992222716845483E-28</v>
      </c>
      <c r="BC381">
        <f ca="1">_xlfn.BINOM.DIST($Q381,$C381,BC$1,FALSE)*$F381*$B381</f>
        <v>2.7987761846363497E-22</v>
      </c>
      <c r="BD381">
        <f ca="1">_xlfn.BINOM.DIST($Q381,$C381,BD$1,FALSE)*$F381*$B381</f>
        <v>2.0880664535962662E-17</v>
      </c>
      <c r="BE381">
        <f ca="1">_xlfn.BINOM.DIST($Q381,$C381,BE$1,FALSE)*$F381*$B381</f>
        <v>2.4955392432361791E-13</v>
      </c>
      <c r="BF381">
        <f ca="1">_xlfn.BINOM.DIST($Q381,$C381,BF$1,FALSE)*$F381*$B381</f>
        <v>5.0058067188770777E-10</v>
      </c>
      <c r="BG381">
        <f ca="1">_xlfn.BINOM.DIST($Q381,$C381,BG$1,FALSE)*$F381*$B381</f>
        <v>1.7553435409805897E-7</v>
      </c>
      <c r="BH381">
        <f ca="1">_xlfn.BINOM.DIST($Q381,$C381,BH$1,FALSE)*$F381*$B381</f>
        <v>1.1146698871162445E-5</v>
      </c>
      <c r="BI381">
        <f ca="1">_xlfn.BINOM.DIST($Q381,$C381,BI$1,FALSE)*$F381*$B381</f>
        <v>1.3210856484310266E-4</v>
      </c>
      <c r="BJ381">
        <f ca="1">_xlfn.BINOM.DIST($Q381,$C381,BJ$1,FALSE)*$F381*$B381</f>
        <v>2.9973723513262914E-4</v>
      </c>
      <c r="BK381">
        <f ca="1">_xlfn.BINOM.DIST($Q381,$C381,BK$1,FALSE)*$F381*$B381</f>
        <v>1.3293253817949765E-4</v>
      </c>
      <c r="BL381">
        <f ca="1">_xlfn.BINOM.DIST($Q381,$C381,BL$1,FALSE)*$F381*$B381</f>
        <v>1.1716068635713559E-5</v>
      </c>
      <c r="BM381">
        <f ca="1">_xlfn.BINOM.DIST($Q381,$C381,BM$1,FALSE)*$F381*$B381</f>
        <v>2.0776340556131533E-7</v>
      </c>
      <c r="BN381">
        <f ca="1">_xlfn.BINOM.DIST($Q381,$C381,BN$1,FALSE)*$F381*$B381</f>
        <v>7.4752290755690702E-10</v>
      </c>
      <c r="BO381">
        <f ca="1">_xlfn.BINOM.DIST($Q381,$C381,BO$1,FALSE)*$F381*$B381</f>
        <v>5.4812289153172873E-13</v>
      </c>
      <c r="BP381">
        <f ca="1">_xlfn.BINOM.DIST($Q381,$C381,BP$1,FALSE)*$F381*$B381</f>
        <v>8.1956861529080403E-17</v>
      </c>
      <c r="BQ381">
        <f ca="1">_xlfn.BINOM.DIST($Q381,$C381,BQ$1,FALSE)*$F381*$B381</f>
        <v>2.4908266908888223E-21</v>
      </c>
      <c r="BR381">
        <f ca="1">_xlfn.BINOM.DIST($Q381,$C381,BR$1,FALSE)*$F381*$B381</f>
        <v>1.5278880008782013E-26</v>
      </c>
      <c r="BS381">
        <f ca="1">_xlfn.BINOM.DIST($Q381,$C381,BS$1,FALSE)*$F381*$B381</f>
        <v>1.8711061876010783E-32</v>
      </c>
      <c r="BT381">
        <f ca="1">_xlfn.BINOM.DIST($Q381,$C381,BT$1,FALSE)*$F381*$B381</f>
        <v>4.5075232296622944E-39</v>
      </c>
      <c r="BU381">
        <f ca="1">_xlfn.BINOM.DIST($Q381,$C381,BU$1,FALSE)*$F381*$B381</f>
        <v>2.0962800259532868E-46</v>
      </c>
      <c r="BV381">
        <f ca="1">_xlfn.BINOM.DIST($Q381,$C381,BV$1,FALSE)*$F381*$B381</f>
        <v>1.8394310137594585E-54</v>
      </c>
      <c r="BW381">
        <f ca="1">_xlfn.BINOM.DIST($Q381,$C381,BW$1,FALSE)*$F381*$B381</f>
        <v>2.9637052258060296E-63</v>
      </c>
      <c r="BX381">
        <f ca="1">_xlfn.BINOM.DIST($Q381,$C381,BX$1,FALSE)*$F381*$B381</f>
        <v>8.4948681966704502E-73</v>
      </c>
      <c r="BY381">
        <f ca="1">_xlfn.BINOM.DIST($Q381,$C381,BY$1,FALSE)*$F381*$B381</f>
        <v>4.1769300492041732E-83</v>
      </c>
      <c r="BZ381">
        <f ca="1">_xlfn.BINOM.DIST($Q381,$C381,BZ$1,FALSE)*$F381*$B381</f>
        <v>3.3804888843922999E-94</v>
      </c>
      <c r="CA381">
        <f ca="1">_xlfn.BINOM.DIST($Q381,$C381,CA$1,FALSE)*$F381*$B381</f>
        <v>4.2979074015542658E-106</v>
      </c>
      <c r="CB381">
        <f ca="1">_xlfn.BINOM.DIST($Q381,$C381,CB$1,FALSE)*$F381*$B381</f>
        <v>8.1460375127650496E-119</v>
      </c>
      <c r="CC381">
        <f ca="1">_xlfn.BINOM.DIST($Q381,$C381,CC$1,FALSE)*$F381*$B381</f>
        <v>2.1708628673052265E-132</v>
      </c>
      <c r="CD381">
        <f ca="1">_xlfn.BINOM.DIST($Q381,$C381,CD$1,FALSE)*$F381*$B381</f>
        <v>7.6208269442749228E-147</v>
      </c>
      <c r="CE381">
        <f ca="1">_xlfn.BINOM.DIST($Q381,$C381,CE$1,FALSE)*$F381*$B381</f>
        <v>3.2778054157249784E-162</v>
      </c>
      <c r="CF381">
        <f ca="1">_xlfn.BINOM.DIST($Q381,$C381,CF$1,FALSE)*$F381*$B381</f>
        <v>1.5938252804280594E-178</v>
      </c>
      <c r="CG381">
        <f ca="1">_xlfn.BINOM.DIST($Q381,$C381,CG$1,FALSE)*$F381*$B381</f>
        <v>8.0135722177445999E-196</v>
      </c>
      <c r="CH381">
        <f ca="1">_xlfn.BINOM.DIST($Q381,$C381,CH$1,FALSE)*$F381*$B381</f>
        <v>3.7737205233975069E-214</v>
      </c>
      <c r="CI381">
        <f ca="1">_xlfn.BINOM.DIST($Q381,$C381,CI$1,FALSE)*$F381*$B381</f>
        <v>1.49144276211299E-233</v>
      </c>
      <c r="CJ381">
        <f ca="1">_xlfn.BINOM.DIST($Q381,$C381,CJ$1,FALSE)*$F381*$B381</f>
        <v>4.3794964332221303E-254</v>
      </c>
      <c r="CK381">
        <f ca="1">_xlfn.BINOM.DIST($Q381,$C381,CK$1,FALSE)*$F381*$B381</f>
        <v>8.3447965358730423E-276</v>
      </c>
      <c r="CL381">
        <f ca="1">_xlfn.BINOM.DIST($Q381,$C381,CL$1,FALSE)*$F381*$B381</f>
        <v>8.8740357336598999E-299</v>
      </c>
      <c r="CM381">
        <f ca="1">_xlfn.BINOM.DIST($Q381,$C381,CM$1,FALSE)*$F381*$B381</f>
        <v>0</v>
      </c>
      <c r="CN381">
        <f ca="1">_xlfn.BINOM.DIST($Q381,$C381,CN$1,FALSE)*$F381*$B381</f>
        <v>0</v>
      </c>
      <c r="CO381">
        <f ca="1">_xlfn.BINOM.DIST($Q381,$C381,CO$1,FALSE)*$F381*$B381</f>
        <v>0</v>
      </c>
      <c r="CP381">
        <f ca="1">_xlfn.BINOM.DIST($Q381,$C381,CP$1,FALSE)*$F381*$B381</f>
        <v>0</v>
      </c>
      <c r="CQ381">
        <f ca="1">_xlfn.BINOM.DIST($Q381,$C381,CQ$1,FALSE)*$F381*$B381</f>
        <v>0</v>
      </c>
      <c r="CR381">
        <f ca="1">_xlfn.BINOM.DIST($Q381,$C381,CR$1,FALSE)*$F381*$B381</f>
        <v>0</v>
      </c>
      <c r="CS381">
        <f ca="1">_xlfn.BINOM.DIST($Q381,$C381,CS$1,FALSE)*$F381*$B381</f>
        <v>0</v>
      </c>
      <c r="CT381">
        <f ca="1">_xlfn.BINOM.DIST($Q381,$C381,CT$1,FALSE)*$F381*$B381</f>
        <v>0</v>
      </c>
      <c r="CU381">
        <f ca="1">_xlfn.BINOM.DIST($Q381,$C381,CU$1,FALSE)*$F381*$B381</f>
        <v>0</v>
      </c>
      <c r="CV381">
        <f ca="1">_xlfn.BINOM.DIST($Q381,$C381,CV$1,FALSE)*$F381*$B381</f>
        <v>0</v>
      </c>
      <c r="CW381">
        <f ca="1">_xlfn.BINOM.DIST($Q381,$C381,CW$1,FALSE)*$F381*$B381</f>
        <v>0</v>
      </c>
      <c r="CX381">
        <f ca="1">_xlfn.BINOM.DIST($Q381,$C381,CX$1,FALSE)*$F381*$B381</f>
        <v>0</v>
      </c>
      <c r="CY381">
        <f ca="1">_xlfn.BINOM.DIST($Q381,$C381,CY$1,FALSE)*$F381*$B381</f>
        <v>0</v>
      </c>
      <c r="CZ381">
        <f ca="1">_xlfn.BINOM.DIST($Q381,$C381,CZ$1,FALSE)*$F381*$B381</f>
        <v>0</v>
      </c>
      <c r="DA381">
        <f ca="1">_xlfn.BINOM.DIST($Q381,$C381,DA$1,FALSE)*$F381*$B381</f>
        <v>0</v>
      </c>
      <c r="DB381">
        <f ca="1">_xlfn.BINOM.DIST($Q381,$C381,DB$1,FALSE)*$F381*$B381</f>
        <v>0</v>
      </c>
      <c r="DC381">
        <f ca="1">_xlfn.BINOM.DIST($Q381,$C381,DC$1,FALSE)*$F381*$B381</f>
        <v>0</v>
      </c>
      <c r="DD381">
        <f ca="1">_xlfn.BINOM.DIST($Q381,$C381,DD$1,FALSE)*$F381*$B381</f>
        <v>0</v>
      </c>
      <c r="DE381">
        <f ca="1">_xlfn.BINOM.DIST($Q381,$C381,DE$1,FALSE)*$F381*$B381</f>
        <v>0</v>
      </c>
      <c r="DF381">
        <f ca="1">_xlfn.BINOM.DIST($Q381,$C381,DF$1,FALSE)*$F381*$B381</f>
        <v>0</v>
      </c>
      <c r="DG381">
        <f ca="1">_xlfn.BINOM.DIST($Q381,$C381,DG$1,FALSE)*$F381*$B381</f>
        <v>0</v>
      </c>
      <c r="DH381">
        <f ca="1">_xlfn.BINOM.DIST($Q381,$C381,DH$1,FALSE)*$F381*$B381</f>
        <v>0</v>
      </c>
      <c r="DI381">
        <f ca="1">_xlfn.BINOM.DIST($Q381,$C381,DI$1,FALSE)*$F381*$B381</f>
        <v>0</v>
      </c>
      <c r="DJ381">
        <f ca="1">_xlfn.BINOM.DIST($Q381,$C381,DJ$1,FALSE)*$F381*$B381</f>
        <v>0</v>
      </c>
      <c r="DK381">
        <f ca="1">_xlfn.BINOM.DIST($Q381,$C381,DK$1,FALSE)*$F381*$B381</f>
        <v>0</v>
      </c>
      <c r="DL381">
        <f ca="1">_xlfn.BINOM.DIST($Q381,$C381,DL$1,FALSE)*$F381*$B381</f>
        <v>0</v>
      </c>
      <c r="DM381">
        <f ca="1">_xlfn.BINOM.DIST($Q381,$C381,DM$1,FALSE)*$F381*$B381</f>
        <v>0</v>
      </c>
      <c r="DN381">
        <f ca="1">_xlfn.BINOM.DIST($Q381,$C381,DN$1,FALSE)*$F381*$B381</f>
        <v>0</v>
      </c>
      <c r="DQ381">
        <f t="shared" ca="1" si="225"/>
        <v>0</v>
      </c>
      <c r="DR381">
        <f t="shared" ca="1" si="225"/>
        <v>0</v>
      </c>
      <c r="DS381">
        <f t="shared" ca="1" si="225"/>
        <v>0</v>
      </c>
      <c r="DT381">
        <f t="shared" ca="1" si="225"/>
        <v>0</v>
      </c>
      <c r="DU381">
        <f t="shared" ca="1" si="225"/>
        <v>0</v>
      </c>
      <c r="DV381">
        <f t="shared" ca="1" si="225"/>
        <v>0</v>
      </c>
      <c r="DW381">
        <f t="shared" ca="1" si="225"/>
        <v>0</v>
      </c>
      <c r="DX381">
        <f t="shared" ca="1" si="225"/>
        <v>0</v>
      </c>
      <c r="DY381">
        <f t="shared" ca="1" si="225"/>
        <v>0</v>
      </c>
      <c r="DZ381">
        <f t="shared" ca="1" si="225"/>
        <v>0</v>
      </c>
      <c r="EA381">
        <f t="shared" ca="1" si="225"/>
        <v>0</v>
      </c>
      <c r="EB381">
        <f t="shared" ca="1" si="225"/>
        <v>0</v>
      </c>
      <c r="EC381">
        <f t="shared" ca="1" si="225"/>
        <v>0</v>
      </c>
      <c r="ED381">
        <f t="shared" ca="1" si="225"/>
        <v>0</v>
      </c>
      <c r="EE381">
        <f t="shared" ca="1" si="225"/>
        <v>0</v>
      </c>
      <c r="EF381">
        <f t="shared" ca="1" si="225"/>
        <v>0</v>
      </c>
      <c r="EG381">
        <f t="shared" ca="1" si="224"/>
        <v>0</v>
      </c>
      <c r="EH381">
        <f t="shared" ca="1" si="224"/>
        <v>0</v>
      </c>
      <c r="EI381">
        <f t="shared" ca="1" si="224"/>
        <v>1.2039775233997635E-294</v>
      </c>
      <c r="EJ381">
        <f t="shared" ca="1" si="224"/>
        <v>2.0814349801404825E-266</v>
      </c>
      <c r="EK381">
        <f t="shared" ca="1" si="224"/>
        <v>2.1532231997147498E-240</v>
      </c>
      <c r="EL381">
        <f t="shared" ca="1" si="224"/>
        <v>2.1051412985852887E-216</v>
      </c>
      <c r="EM381">
        <f t="shared" ca="1" si="224"/>
        <v>2.8776058999721453E-194</v>
      </c>
      <c r="EN381">
        <f t="shared" ca="1" si="224"/>
        <v>7.7100556063799681E-174</v>
      </c>
      <c r="EO381">
        <f t="shared" ca="1" si="224"/>
        <v>5.4281558818890611E-155</v>
      </c>
      <c r="EP381">
        <f t="shared" ca="1" si="224"/>
        <v>1.2966465705698854E-137</v>
      </c>
      <c r="EQ381">
        <f t="shared" ca="1" si="224"/>
        <v>1.3146364309339347E-121</v>
      </c>
      <c r="ER381">
        <f t="shared" ca="1" si="224"/>
        <v>6.8884513393090223E-107</v>
      </c>
      <c r="ES381">
        <f t="shared" ca="1" si="224"/>
        <v>2.2193813828818621E-93</v>
      </c>
      <c r="ET381">
        <f t="shared" ca="1" si="224"/>
        <v>5.1276412480462586E-81</v>
      </c>
      <c r="EU381">
        <f t="shared" ca="1" si="224"/>
        <v>9.7367835812413369E-70</v>
      </c>
      <c r="EV381">
        <f t="shared" ref="EV381:FK444" ca="1" si="229">_xlfn.BINOM.DIST($R381,$C381,EV$1,FALSE)*$F381*$B381</f>
        <v>1.7154040956375512E-59</v>
      </c>
      <c r="EW381">
        <f t="shared" ca="1" si="229"/>
        <v>3.1232722835782133E-50</v>
      </c>
      <c r="EX381">
        <f t="shared" ca="1" si="229"/>
        <v>6.4692348077841602E-42</v>
      </c>
      <c r="EY381">
        <f t="shared" ca="1" si="229"/>
        <v>1.6604909574402053E-34</v>
      </c>
      <c r="EZ381">
        <f t="shared" ca="1" si="229"/>
        <v>5.6992222716845483E-28</v>
      </c>
      <c r="FA381">
        <f t="shared" ca="1" si="229"/>
        <v>2.7987761846363497E-22</v>
      </c>
      <c r="FB381">
        <f t="shared" ca="1" si="229"/>
        <v>2.0880664535962662E-17</v>
      </c>
      <c r="FC381">
        <f t="shared" ca="1" si="229"/>
        <v>2.4955392432361791E-13</v>
      </c>
      <c r="FD381">
        <f t="shared" ca="1" si="229"/>
        <v>5.0058067188770777E-10</v>
      </c>
      <c r="FE381">
        <f t="shared" ca="1" si="229"/>
        <v>1.7553435409805897E-7</v>
      </c>
      <c r="FF381">
        <f t="shared" ca="1" si="229"/>
        <v>1.1146698871162445E-5</v>
      </c>
      <c r="FG381">
        <f t="shared" ca="1" si="229"/>
        <v>1.3210856484310266E-4</v>
      </c>
      <c r="FH381">
        <f t="shared" ca="1" si="229"/>
        <v>2.9973723513262914E-4</v>
      </c>
      <c r="FI381">
        <f t="shared" ca="1" si="229"/>
        <v>1.3293253817949765E-4</v>
      </c>
      <c r="FJ381">
        <f t="shared" ca="1" si="229"/>
        <v>1.1716068635713559E-5</v>
      </c>
      <c r="FK381">
        <f t="shared" ca="1" si="229"/>
        <v>2.0776340556131533E-7</v>
      </c>
      <c r="FL381">
        <f t="shared" ca="1" si="227"/>
        <v>7.4752290755690702E-10</v>
      </c>
      <c r="FM381">
        <f t="shared" ca="1" si="227"/>
        <v>5.4812289153172873E-13</v>
      </c>
      <c r="FN381">
        <f t="shared" ca="1" si="227"/>
        <v>8.1956861529080403E-17</v>
      </c>
      <c r="FO381">
        <f t="shared" ca="1" si="227"/>
        <v>2.4908266908888223E-21</v>
      </c>
      <c r="FP381">
        <f t="shared" ca="1" si="227"/>
        <v>1.5278880008782013E-26</v>
      </c>
      <c r="FQ381">
        <f t="shared" ca="1" si="227"/>
        <v>1.8711061876010783E-32</v>
      </c>
      <c r="FR381">
        <f t="shared" ca="1" si="227"/>
        <v>4.5075232296622944E-39</v>
      </c>
      <c r="FS381">
        <f t="shared" ca="1" si="227"/>
        <v>2.0962800259532868E-46</v>
      </c>
      <c r="FT381">
        <f t="shared" ca="1" si="227"/>
        <v>1.8394310137594585E-54</v>
      </c>
      <c r="FU381">
        <f t="shared" ca="1" si="227"/>
        <v>2.9637052258060296E-63</v>
      </c>
      <c r="FV381">
        <f t="shared" ca="1" si="227"/>
        <v>8.4948681966704502E-73</v>
      </c>
      <c r="FW381">
        <f t="shared" ca="1" si="227"/>
        <v>4.1769300492041732E-83</v>
      </c>
      <c r="FX381">
        <f t="shared" ca="1" si="227"/>
        <v>3.3804888843922999E-94</v>
      </c>
      <c r="FY381">
        <f t="shared" ca="1" si="227"/>
        <v>4.2979074015542658E-106</v>
      </c>
      <c r="FZ381">
        <f t="shared" ca="1" si="227"/>
        <v>8.1460375127650496E-119</v>
      </c>
      <c r="GA381">
        <f t="shared" ca="1" si="223"/>
        <v>2.1708628673052265E-132</v>
      </c>
      <c r="GB381">
        <f t="shared" ca="1" si="223"/>
        <v>7.6208269442749228E-147</v>
      </c>
      <c r="GC381">
        <f t="shared" ca="1" si="223"/>
        <v>3.2778054157249784E-162</v>
      </c>
      <c r="GD381">
        <f t="shared" ca="1" si="223"/>
        <v>1.5938252804280594E-178</v>
      </c>
      <c r="GE381">
        <f t="shared" ca="1" si="223"/>
        <v>8.0135722177445999E-196</v>
      </c>
      <c r="GF381">
        <f t="shared" ca="1" si="223"/>
        <v>3.7737205233975069E-214</v>
      </c>
      <c r="GG381">
        <f t="shared" ca="1" si="223"/>
        <v>1.49144276211299E-233</v>
      </c>
      <c r="GH381">
        <f t="shared" ca="1" si="223"/>
        <v>4.3794964332221303E-254</v>
      </c>
      <c r="GI381">
        <f t="shared" ca="1" si="223"/>
        <v>8.3447965358730423E-276</v>
      </c>
      <c r="GJ381">
        <f t="shared" ca="1" si="223"/>
        <v>8.8740357336598999E-299</v>
      </c>
      <c r="GK381">
        <f t="shared" ca="1" si="223"/>
        <v>0</v>
      </c>
      <c r="GL381">
        <f t="shared" ca="1" si="223"/>
        <v>0</v>
      </c>
      <c r="GM381">
        <f t="shared" ca="1" si="223"/>
        <v>0</v>
      </c>
      <c r="GN381">
        <f t="shared" ca="1" si="223"/>
        <v>0</v>
      </c>
      <c r="GO381">
        <f t="shared" ca="1" si="223"/>
        <v>0</v>
      </c>
      <c r="GP381">
        <f t="shared" ca="1" si="223"/>
        <v>0</v>
      </c>
      <c r="GQ381">
        <f t="shared" ca="1" si="222"/>
        <v>0</v>
      </c>
      <c r="GR381">
        <f t="shared" ca="1" si="222"/>
        <v>0</v>
      </c>
      <c r="GS381">
        <f t="shared" ca="1" si="222"/>
        <v>0</v>
      </c>
      <c r="GT381">
        <f t="shared" ca="1" si="222"/>
        <v>0</v>
      </c>
      <c r="GU381">
        <f t="shared" ca="1" si="222"/>
        <v>0</v>
      </c>
      <c r="GV381">
        <f t="shared" ca="1" si="222"/>
        <v>0</v>
      </c>
      <c r="GW381">
        <f t="shared" ca="1" si="222"/>
        <v>0</v>
      </c>
      <c r="GX381">
        <f t="shared" ca="1" si="222"/>
        <v>0</v>
      </c>
      <c r="GY381">
        <f t="shared" ca="1" si="222"/>
        <v>0</v>
      </c>
      <c r="GZ381">
        <f t="shared" ca="1" si="222"/>
        <v>0</v>
      </c>
      <c r="HA381">
        <f t="shared" ca="1" si="222"/>
        <v>0</v>
      </c>
      <c r="HB381">
        <f t="shared" ca="1" si="222"/>
        <v>0</v>
      </c>
      <c r="HC381">
        <f t="shared" ca="1" si="222"/>
        <v>0</v>
      </c>
      <c r="HD381">
        <f t="shared" ca="1" si="222"/>
        <v>0</v>
      </c>
      <c r="HE381">
        <f t="shared" ca="1" si="222"/>
        <v>0</v>
      </c>
      <c r="HF381">
        <f t="shared" ca="1" si="228"/>
        <v>0</v>
      </c>
      <c r="HG381">
        <f t="shared" ca="1" si="228"/>
        <v>0</v>
      </c>
      <c r="HH381">
        <f t="shared" ca="1" si="228"/>
        <v>0</v>
      </c>
      <c r="HI381">
        <f t="shared" ca="1" si="228"/>
        <v>0</v>
      </c>
      <c r="HJ381">
        <f t="shared" ca="1" si="228"/>
        <v>0</v>
      </c>
      <c r="HK381">
        <f t="shared" ca="1" si="228"/>
        <v>0</v>
      </c>
      <c r="HL381">
        <f t="shared" ca="1" si="228"/>
        <v>0</v>
      </c>
    </row>
    <row r="382" spans="1:220" x14ac:dyDescent="0.25">
      <c r="A382" s="6">
        <v>45361</v>
      </c>
      <c r="B382">
        <f t="shared" ca="1" si="193"/>
        <v>3.6254043317505091E-2</v>
      </c>
      <c r="C382" s="5">
        <v>6300</v>
      </c>
      <c r="D382">
        <f t="shared" si="194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195"/>
        <v>0</v>
      </c>
      <c r="J382">
        <f t="shared" si="196"/>
        <v>1</v>
      </c>
      <c r="K382">
        <f t="shared" ca="1" si="197"/>
        <v>0</v>
      </c>
      <c r="L382">
        <f t="shared" ca="1" si="198"/>
        <v>5.0253251296685855E-2</v>
      </c>
      <c r="M382">
        <f t="shared" si="199"/>
        <v>1.0232558139534884</v>
      </c>
      <c r="Q382">
        <f t="shared" si="200"/>
        <v>2709</v>
      </c>
      <c r="R382">
        <f t="shared" si="201"/>
        <v>2772</v>
      </c>
      <c r="S382">
        <f ca="1">_xlfn.BINOM.DIST($Q382,$C382,S$1,FALSE)*$F382*$B382</f>
        <v>0</v>
      </c>
      <c r="T382">
        <f ca="1">_xlfn.BINOM.DIST($Q382,$C382,T$1,FALSE)*$F382*$B382</f>
        <v>0</v>
      </c>
      <c r="U382">
        <f ca="1">_xlfn.BINOM.DIST($Q382,$C382,U$1,FALSE)*$F382*$B382</f>
        <v>0</v>
      </c>
      <c r="V382">
        <f ca="1">_xlfn.BINOM.DIST($Q382,$C382,V$1,FALSE)*$F382*$B382</f>
        <v>0</v>
      </c>
      <c r="W382">
        <f ca="1">_xlfn.BINOM.DIST($Q382,$C382,W$1,FALSE)*$F382*$B382</f>
        <v>0</v>
      </c>
      <c r="X382">
        <f ca="1">_xlfn.BINOM.DIST($Q382,$C382,X$1,FALSE)*$F382*$B382</f>
        <v>0</v>
      </c>
      <c r="Y382">
        <f ca="1">_xlfn.BINOM.DIST($Q382,$C382,Y$1,FALSE)*$F382*$B382</f>
        <v>0</v>
      </c>
      <c r="Z382">
        <f ca="1">_xlfn.BINOM.DIST($Q382,$C382,Z$1,FALSE)*$F382*$B382</f>
        <v>0</v>
      </c>
      <c r="AA382">
        <f ca="1">_xlfn.BINOM.DIST($Q382,$C382,AA$1,FALSE)*$F382*$B382</f>
        <v>0</v>
      </c>
      <c r="AB382">
        <f ca="1">_xlfn.BINOM.DIST($Q382,$C382,AB$1,FALSE)*$F382*$B382</f>
        <v>0</v>
      </c>
      <c r="AC382">
        <f ca="1">_xlfn.BINOM.DIST($Q382,$C382,AC$1,FALSE)*$F382*$B382</f>
        <v>0</v>
      </c>
      <c r="AD382">
        <f ca="1">_xlfn.BINOM.DIST($Q382,$C382,AD$1,FALSE)*$F382*$B382</f>
        <v>0</v>
      </c>
      <c r="AE382">
        <f ca="1">_xlfn.BINOM.DIST($Q382,$C382,AE$1,FALSE)*$F382*$B382</f>
        <v>0</v>
      </c>
      <c r="AF382">
        <f ca="1">_xlfn.BINOM.DIST($Q382,$C382,AF$1,FALSE)*$F382*$B382</f>
        <v>0</v>
      </c>
      <c r="AG382">
        <f ca="1">_xlfn.BINOM.DIST($Q382,$C382,AG$1,FALSE)*$F382*$B382</f>
        <v>0</v>
      </c>
      <c r="AH382">
        <f ca="1">_xlfn.BINOM.DIST($Q382,$C382,AH$1,FALSE)*$F382*$B382</f>
        <v>0</v>
      </c>
      <c r="AI382">
        <f ca="1">_xlfn.BINOM.DIST($Q382,$C382,AI$1,FALSE)*$F382*$B382</f>
        <v>0</v>
      </c>
      <c r="AJ382">
        <f ca="1">_xlfn.BINOM.DIST($Q382,$C382,AJ$1,FALSE)*$F382*$B382</f>
        <v>0</v>
      </c>
      <c r="AK382">
        <f ca="1">_xlfn.BINOM.DIST($Q382,$C382,AK$1,FALSE)*$F382*$B382</f>
        <v>0</v>
      </c>
      <c r="AL382">
        <f ca="1">_xlfn.BINOM.DIST($Q382,$C382,AL$1,FALSE)*$F382*$B382</f>
        <v>0</v>
      </c>
      <c r="AM382">
        <f ca="1">_xlfn.BINOM.DIST($Q382,$C382,AM$1,FALSE)*$F382*$B382</f>
        <v>0</v>
      </c>
      <c r="AN382">
        <f ca="1">_xlfn.BINOM.DIST($Q382,$C382,AN$1,FALSE)*$F382*$B382</f>
        <v>0</v>
      </c>
      <c r="AO382">
        <f ca="1">_xlfn.BINOM.DIST($Q382,$C382,AO$1,FALSE)*$F382*$B382</f>
        <v>1.46125073630199E-303</v>
      </c>
      <c r="AP382">
        <f ca="1">_xlfn.BINOM.DIST($Q382,$C382,AP$1,FALSE)*$F382*$B382</f>
        <v>2.1820565431432683E-271</v>
      </c>
      <c r="AQ382">
        <f ca="1">_xlfn.BINOM.DIST($Q382,$C382,AQ$1,FALSE)*$F382*$B382</f>
        <v>1.05639858591972E-241</v>
      </c>
      <c r="AR382">
        <f ca="1">_xlfn.BINOM.DIST($Q382,$C382,AR$1,FALSE)*$F382*$B382</f>
        <v>2.4799588023007791E-214</v>
      </c>
      <c r="AS382">
        <f ca="1">_xlfn.BINOM.DIST($Q382,$C382,AS$1,FALSE)*$F382*$B382</f>
        <v>4.0166994888541203E-189</v>
      </c>
      <c r="AT382">
        <f ca="1">_xlfn.BINOM.DIST($Q382,$C382,AT$1,FALSE)*$F382*$B382</f>
        <v>6.1205709037665876E-166</v>
      </c>
      <c r="AU382">
        <f ca="1">_xlfn.BINOM.DIST($Q382,$C382,AU$1,FALSE)*$F382*$B382</f>
        <v>1.1536278313590135E-144</v>
      </c>
      <c r="AV382">
        <f ca="1">_xlfn.BINOM.DIST($Q382,$C382,AV$1,FALSE)*$F382*$B382</f>
        <v>3.4266574561747387E-125</v>
      </c>
      <c r="AW382">
        <f ca="1">_xlfn.BINOM.DIST($Q382,$C382,AW$1,FALSE)*$F382*$B382</f>
        <v>1.9884050657388772E-107</v>
      </c>
      <c r="AX382">
        <f ca="1">_xlfn.BINOM.DIST($Q382,$C382,AX$1,FALSE)*$F382*$B382</f>
        <v>2.7282085689943286E-91</v>
      </c>
      <c r="AY382">
        <f ca="1">_xlfn.BINOM.DIST($Q382,$C382,AY$1,FALSE)*$F382*$B382</f>
        <v>1.0489648386154024E-76</v>
      </c>
      <c r="AZ382">
        <f ca="1">_xlfn.BINOM.DIST($Q382,$C382,AZ$1,FALSE)*$F382*$B382</f>
        <v>1.3147517634526431E-63</v>
      </c>
      <c r="BA382">
        <f ca="1">_xlfn.BINOM.DIST($Q382,$C382,BA$1,FALSE)*$F382*$B382</f>
        <v>6.1464298942293046E-52</v>
      </c>
      <c r="BB382">
        <f ca="1">_xlfn.BINOM.DIST($Q382,$C382,BB$1,FALSE)*$F382*$B382</f>
        <v>1.2082588463051715E-41</v>
      </c>
      <c r="BC382">
        <f ca="1">_xlfn.BINOM.DIST($Q382,$C382,BC$1,FALSE)*$F382*$B382</f>
        <v>1.1110287284167961E-32</v>
      </c>
      <c r="BD382">
        <f ca="1">_xlfn.BINOM.DIST($Q382,$C382,BD$1,FALSE)*$F382*$B382</f>
        <v>5.252278174816267E-25</v>
      </c>
      <c r="BE382">
        <f ca="1">_xlfn.BINOM.DIST($Q382,$C382,BE$1,FALSE)*$F382*$B382</f>
        <v>1.3876641141142768E-18</v>
      </c>
      <c r="BF382">
        <f ca="1">_xlfn.BINOM.DIST($Q382,$C382,BF$1,FALSE)*$F382*$B382</f>
        <v>2.2050685370680252E-13</v>
      </c>
      <c r="BG382">
        <f ca="1">_xlfn.BINOM.DIST($Q382,$C382,BG$1,FALSE)*$F382*$B382</f>
        <v>2.2470915636350111E-9</v>
      </c>
      <c r="BH382">
        <f ca="1">_xlfn.BINOM.DIST($Q382,$C382,BH$1,FALSE)*$F382*$B382</f>
        <v>1.552407723753848E-6</v>
      </c>
      <c r="BI382">
        <f ca="1">_xlfn.BINOM.DIST($Q382,$C382,BI$1,FALSE)*$F382*$B382</f>
        <v>7.624593711205824E-5</v>
      </c>
      <c r="BJ382">
        <f ca="1">_xlfn.BINOM.DIST($Q382,$C382,BJ$1,FALSE)*$F382*$B382</f>
        <v>2.7708755414353512E-4</v>
      </c>
      <c r="BK382">
        <f ca="1">_xlfn.BINOM.DIST($Q382,$C382,BK$1,FALSE)*$F382*$B382</f>
        <v>7.6996274914162743E-5</v>
      </c>
      <c r="BL382">
        <f ca="1">_xlfn.BINOM.DIST($Q382,$C382,BL$1,FALSE)*$F382*$B382</f>
        <v>1.6791207378037005E-6</v>
      </c>
      <c r="BM382">
        <f ca="1">_xlfn.BINOM.DIST($Q382,$C382,BM$1,FALSE)*$F382*$B382</f>
        <v>2.9303647657331242E-9</v>
      </c>
      <c r="BN382">
        <f ca="1">_xlfn.BINOM.DIST($Q382,$C382,BN$1,FALSE)*$F382*$B382</f>
        <v>4.146761124614188E-13</v>
      </c>
      <c r="BO382">
        <f ca="1">_xlfn.BINOM.DIST($Q382,$C382,BO$1,FALSE)*$F382*$B382</f>
        <v>4.7916289168675795E-18</v>
      </c>
      <c r="BP382">
        <f ca="1">_xlfn.BINOM.DIST($Q382,$C382,BP$1,FALSE)*$F382*$B382</f>
        <v>4.5252992026060642E-24</v>
      </c>
      <c r="BQ382">
        <f ca="1">_xlfn.BINOM.DIST($Q382,$C382,BQ$1,FALSE)*$F382*$B382</f>
        <v>3.4752932037104079E-31</v>
      </c>
      <c r="BR382">
        <f ca="1">_xlfn.BINOM.DIST($Q382,$C382,BR$1,FALSE)*$F382*$B382</f>
        <v>2.1463204614434748E-39</v>
      </c>
      <c r="BS382">
        <f ca="1">_xlfn.BINOM.DIST($Q382,$C382,BS$1,FALSE)*$F382*$B382</f>
        <v>1.0478652941567831E-48</v>
      </c>
      <c r="BT382">
        <f ca="1">_xlfn.BINOM.DIST($Q382,$C382,BT$1,FALSE)*$F382*$B382</f>
        <v>3.9509608822434704E-59</v>
      </c>
      <c r="BU382">
        <f ca="1">_xlfn.BINOM.DIST($Q382,$C382,BU$1,FALSE)*$F382*$B382</f>
        <v>1.1169482784516803E-70</v>
      </c>
      <c r="BV382">
        <f ca="1">_xlfn.BINOM.DIST($Q382,$C382,BV$1,FALSE)*$F382*$B382</f>
        <v>2.2836363183656302E-83</v>
      </c>
      <c r="BW382">
        <f ca="1">_xlfn.BINOM.DIST($Q382,$C382,BW$1,FALSE)*$F382*$B382</f>
        <v>3.2351212013980198E-97</v>
      </c>
      <c r="BX382">
        <f ca="1">_xlfn.BINOM.DIST($Q382,$C382,BX$1,FALSE)*$F382*$B382</f>
        <v>3.0211489474226321E-112</v>
      </c>
      <c r="BY382">
        <f ca="1">_xlfn.BINOM.DIST($Q382,$C382,BY$1,FALSE)*$F382*$B382</f>
        <v>1.7563073345127271E-128</v>
      </c>
      <c r="BZ382">
        <f ca="1">_xlfn.BINOM.DIST($Q382,$C382,BZ$1,FALSE)*$F382*$B382</f>
        <v>5.9551561455789923E-146</v>
      </c>
      <c r="CA382">
        <f ca="1">_xlfn.BINOM.DIST($Q382,$C382,CA$1,FALSE)*$F382*$B382</f>
        <v>1.0942845867690319E-164</v>
      </c>
      <c r="CB382">
        <f ca="1">_xlfn.BINOM.DIST($Q382,$C382,CB$1,FALSE)*$F382*$B382</f>
        <v>1.0034390785613123E-184</v>
      </c>
      <c r="CC382">
        <f ca="1">_xlfn.BINOM.DIST($Q382,$C382,CC$1,FALSE)*$F382*$B382</f>
        <v>4.1874191599014425E-206</v>
      </c>
      <c r="CD382">
        <f ca="1">_xlfn.BINOM.DIST($Q382,$C382,CD$1,FALSE)*$F382*$B382</f>
        <v>7.1763519300056689E-229</v>
      </c>
      <c r="CE382">
        <f ca="1">_xlfn.BINOM.DIST($Q382,$C382,CE$1,FALSE)*$F382*$B382</f>
        <v>4.5060282671933782E-253</v>
      </c>
      <c r="CF382">
        <f ca="1">_xlfn.BINOM.DIST($Q382,$C382,CF$1,FALSE)*$F382*$B382</f>
        <v>9.1326022106460199E-279</v>
      </c>
      <c r="CG382">
        <f ca="1">_xlfn.BINOM.DIST($Q382,$C382,CG$1,FALSE)*$F382*$B382</f>
        <v>5.1913058421919821E-306</v>
      </c>
      <c r="CH382">
        <f ca="1">_xlfn.BINOM.DIST($Q382,$C382,CH$1,FALSE)*$F382*$B382</f>
        <v>0</v>
      </c>
      <c r="CI382">
        <f ca="1">_xlfn.BINOM.DIST($Q382,$C382,CI$1,FALSE)*$F382*$B382</f>
        <v>0</v>
      </c>
      <c r="CJ382">
        <f ca="1">_xlfn.BINOM.DIST($Q382,$C382,CJ$1,FALSE)*$F382*$B382</f>
        <v>0</v>
      </c>
      <c r="CK382">
        <f ca="1">_xlfn.BINOM.DIST($Q382,$C382,CK$1,FALSE)*$F382*$B382</f>
        <v>0</v>
      </c>
      <c r="CL382">
        <f ca="1">_xlfn.BINOM.DIST($Q382,$C382,CL$1,FALSE)*$F382*$B382</f>
        <v>0</v>
      </c>
      <c r="CM382">
        <f ca="1">_xlfn.BINOM.DIST($Q382,$C382,CM$1,FALSE)*$F382*$B382</f>
        <v>0</v>
      </c>
      <c r="CN382">
        <f ca="1">_xlfn.BINOM.DIST($Q382,$C382,CN$1,FALSE)*$F382*$B382</f>
        <v>0</v>
      </c>
      <c r="CO382">
        <f ca="1">_xlfn.BINOM.DIST($Q382,$C382,CO$1,FALSE)*$F382*$B382</f>
        <v>0</v>
      </c>
      <c r="CP382">
        <f ca="1">_xlfn.BINOM.DIST($Q382,$C382,CP$1,FALSE)*$F382*$B382</f>
        <v>0</v>
      </c>
      <c r="CQ382">
        <f ca="1">_xlfn.BINOM.DIST($Q382,$C382,CQ$1,FALSE)*$F382*$B382</f>
        <v>0</v>
      </c>
      <c r="CR382">
        <f ca="1">_xlfn.BINOM.DIST($Q382,$C382,CR$1,FALSE)*$F382*$B382</f>
        <v>0</v>
      </c>
      <c r="CS382">
        <f ca="1">_xlfn.BINOM.DIST($Q382,$C382,CS$1,FALSE)*$F382*$B382</f>
        <v>0</v>
      </c>
      <c r="CT382">
        <f ca="1">_xlfn.BINOM.DIST($Q382,$C382,CT$1,FALSE)*$F382*$B382</f>
        <v>0</v>
      </c>
      <c r="CU382">
        <f ca="1">_xlfn.BINOM.DIST($Q382,$C382,CU$1,FALSE)*$F382*$B382</f>
        <v>0</v>
      </c>
      <c r="CV382">
        <f ca="1">_xlfn.BINOM.DIST($Q382,$C382,CV$1,FALSE)*$F382*$B382</f>
        <v>0</v>
      </c>
      <c r="CW382">
        <f ca="1">_xlfn.BINOM.DIST($Q382,$C382,CW$1,FALSE)*$F382*$B382</f>
        <v>0</v>
      </c>
      <c r="CX382">
        <f ca="1">_xlfn.BINOM.DIST($Q382,$C382,CX$1,FALSE)*$F382*$B382</f>
        <v>0</v>
      </c>
      <c r="CY382">
        <f ca="1">_xlfn.BINOM.DIST($Q382,$C382,CY$1,FALSE)*$F382*$B382</f>
        <v>0</v>
      </c>
      <c r="CZ382">
        <f ca="1">_xlfn.BINOM.DIST($Q382,$C382,CZ$1,FALSE)*$F382*$B382</f>
        <v>0</v>
      </c>
      <c r="DA382">
        <f ca="1">_xlfn.BINOM.DIST($Q382,$C382,DA$1,FALSE)*$F382*$B382</f>
        <v>0</v>
      </c>
      <c r="DB382">
        <f ca="1">_xlfn.BINOM.DIST($Q382,$C382,DB$1,FALSE)*$F382*$B382</f>
        <v>0</v>
      </c>
      <c r="DC382">
        <f ca="1">_xlfn.BINOM.DIST($Q382,$C382,DC$1,FALSE)*$F382*$B382</f>
        <v>0</v>
      </c>
      <c r="DD382">
        <f ca="1">_xlfn.BINOM.DIST($Q382,$C382,DD$1,FALSE)*$F382*$B382</f>
        <v>0</v>
      </c>
      <c r="DE382">
        <f ca="1">_xlfn.BINOM.DIST($Q382,$C382,DE$1,FALSE)*$F382*$B382</f>
        <v>0</v>
      </c>
      <c r="DF382">
        <f ca="1">_xlfn.BINOM.DIST($Q382,$C382,DF$1,FALSE)*$F382*$B382</f>
        <v>0</v>
      </c>
      <c r="DG382">
        <f ca="1">_xlfn.BINOM.DIST($Q382,$C382,DG$1,FALSE)*$F382*$B382</f>
        <v>0</v>
      </c>
      <c r="DH382">
        <f ca="1">_xlfn.BINOM.DIST($Q382,$C382,DH$1,FALSE)*$F382*$B382</f>
        <v>0</v>
      </c>
      <c r="DI382">
        <f ca="1">_xlfn.BINOM.DIST($Q382,$C382,DI$1,FALSE)*$F382*$B382</f>
        <v>0</v>
      </c>
      <c r="DJ382">
        <f ca="1">_xlfn.BINOM.DIST($Q382,$C382,DJ$1,FALSE)*$F382*$B382</f>
        <v>0</v>
      </c>
      <c r="DK382">
        <f ca="1">_xlfn.BINOM.DIST($Q382,$C382,DK$1,FALSE)*$F382*$B382</f>
        <v>0</v>
      </c>
      <c r="DL382">
        <f ca="1">_xlfn.BINOM.DIST($Q382,$C382,DL$1,FALSE)*$F382*$B382</f>
        <v>0</v>
      </c>
      <c r="DM382">
        <f ca="1">_xlfn.BINOM.DIST($Q382,$C382,DM$1,FALSE)*$F382*$B382</f>
        <v>0</v>
      </c>
      <c r="DN382">
        <f ca="1">_xlfn.BINOM.DIST($Q382,$C382,DN$1,FALSE)*$F382*$B382</f>
        <v>0</v>
      </c>
      <c r="DQ382">
        <f t="shared" ca="1" si="225"/>
        <v>0</v>
      </c>
      <c r="DR382">
        <f t="shared" ca="1" si="225"/>
        <v>0</v>
      </c>
      <c r="DS382">
        <f t="shared" ca="1" si="225"/>
        <v>0</v>
      </c>
      <c r="DT382">
        <f t="shared" ca="1" si="225"/>
        <v>0</v>
      </c>
      <c r="DU382">
        <f t="shared" ca="1" si="225"/>
        <v>0</v>
      </c>
      <c r="DV382">
        <f t="shared" ca="1" si="225"/>
        <v>0</v>
      </c>
      <c r="DW382">
        <f t="shared" ca="1" si="225"/>
        <v>0</v>
      </c>
      <c r="DX382">
        <f t="shared" ca="1" si="225"/>
        <v>0</v>
      </c>
      <c r="DY382">
        <f t="shared" ca="1" si="225"/>
        <v>0</v>
      </c>
      <c r="DZ382">
        <f t="shared" ca="1" si="225"/>
        <v>0</v>
      </c>
      <c r="EA382">
        <f t="shared" ca="1" si="225"/>
        <v>0</v>
      </c>
      <c r="EB382">
        <f t="shared" ca="1" si="225"/>
        <v>0</v>
      </c>
      <c r="EC382">
        <f t="shared" ca="1" si="225"/>
        <v>0</v>
      </c>
      <c r="ED382">
        <f t="shared" ca="1" si="225"/>
        <v>0</v>
      </c>
      <c r="EE382">
        <f t="shared" ca="1" si="225"/>
        <v>0</v>
      </c>
      <c r="EF382">
        <f t="shared" ca="1" si="225"/>
        <v>0</v>
      </c>
      <c r="EG382">
        <f t="shared" ca="1" si="224"/>
        <v>0</v>
      </c>
      <c r="EH382">
        <f t="shared" ca="1" si="224"/>
        <v>0</v>
      </c>
      <c r="EI382">
        <f t="shared" ca="1" si="224"/>
        <v>0</v>
      </c>
      <c r="EJ382">
        <f t="shared" ca="1" si="224"/>
        <v>0</v>
      </c>
      <c r="EK382">
        <f t="shared" ca="1" si="224"/>
        <v>0</v>
      </c>
      <c r="EL382">
        <f t="shared" ca="1" si="224"/>
        <v>0</v>
      </c>
      <c r="EM382">
        <f t="shared" ca="1" si="224"/>
        <v>0</v>
      </c>
      <c r="EN382">
        <f t="shared" ca="1" si="224"/>
        <v>2.7047666218516146E-297</v>
      </c>
      <c r="EO382">
        <f t="shared" ca="1" si="224"/>
        <v>4.3571803893173817E-266</v>
      </c>
      <c r="EP382">
        <f t="shared" ca="1" si="224"/>
        <v>3.0841197602393714E-237</v>
      </c>
      <c r="EQ382">
        <f t="shared" ca="1" si="224"/>
        <v>1.3769486198930759E-210</v>
      </c>
      <c r="ER382">
        <f t="shared" ca="1" si="224"/>
        <v>5.3296010729779075E-186</v>
      </c>
      <c r="ES382">
        <f t="shared" ca="1" si="224"/>
        <v>2.3681010984265548E-163</v>
      </c>
      <c r="ET382">
        <f t="shared" ca="1" si="224"/>
        <v>1.5487966689155643E-142</v>
      </c>
      <c r="EU382">
        <f t="shared" ca="1" si="224"/>
        <v>1.8590591255546144E-123</v>
      </c>
      <c r="EV382">
        <f t="shared" ca="1" si="229"/>
        <v>4.9830744834058544E-106</v>
      </c>
      <c r="EW382">
        <f t="shared" ca="1" si="229"/>
        <v>3.5520075439071248E-90</v>
      </c>
      <c r="EX382">
        <f t="shared" ca="1" si="229"/>
        <v>7.8674722385325118E-76</v>
      </c>
      <c r="EY382">
        <f t="shared" ca="1" si="229"/>
        <v>6.2208908577783418E-63</v>
      </c>
      <c r="EZ382">
        <f t="shared" ca="1" si="229"/>
        <v>1.9871521642336902E-51</v>
      </c>
      <c r="FA382">
        <f t="shared" ca="1" si="229"/>
        <v>2.8626634376709559E-41</v>
      </c>
      <c r="FB382">
        <f t="shared" ca="1" si="229"/>
        <v>2.050819957179236E-32</v>
      </c>
      <c r="FC382">
        <f t="shared" ca="1" si="229"/>
        <v>7.9671009619865226E-25</v>
      </c>
      <c r="FD382">
        <f t="shared" ca="1" si="229"/>
        <v>1.8115008599674994E-18</v>
      </c>
      <c r="FE382">
        <f t="shared" ca="1" si="229"/>
        <v>2.5774916303068009E-13</v>
      </c>
      <c r="FF382">
        <f t="shared" ca="1" si="229"/>
        <v>2.4324159900828544E-9</v>
      </c>
      <c r="FG382">
        <f t="shared" ca="1" si="229"/>
        <v>1.600605194983912E-6</v>
      </c>
      <c r="FH382">
        <f t="shared" ca="1" si="229"/>
        <v>7.6619555521345402E-5</v>
      </c>
      <c r="FI382">
        <f t="shared" ca="1" si="229"/>
        <v>2.7635571278726643E-4</v>
      </c>
      <c r="FJ382">
        <f t="shared" ca="1" si="229"/>
        <v>7.7258570824862596E-5</v>
      </c>
      <c r="FK382">
        <f t="shared" ca="1" si="229"/>
        <v>1.7107400622986575E-6</v>
      </c>
      <c r="FL382">
        <f t="shared" ca="1" si="227"/>
        <v>3.0466326955513055E-9</v>
      </c>
      <c r="FM382">
        <f t="shared" ca="1" si="227"/>
        <v>4.4034827337913257E-13</v>
      </c>
      <c r="FN382">
        <f t="shared" ca="1" si="227"/>
        <v>5.1808982332211793E-18</v>
      </c>
      <c r="FO382">
        <f t="shared" ca="1" si="227"/>
        <v>4.9467192869666774E-24</v>
      </c>
      <c r="FP382">
        <f t="shared" ca="1" si="227"/>
        <v>3.7982927379960677E-31</v>
      </c>
      <c r="FQ382">
        <f t="shared" ca="1" si="227"/>
        <v>2.3101701385835383E-39</v>
      </c>
      <c r="FR382">
        <f t="shared" ca="1" si="227"/>
        <v>1.0895402525872133E-48</v>
      </c>
      <c r="FS382">
        <f t="shared" ca="1" si="227"/>
        <v>3.8763443578954667E-59</v>
      </c>
      <c r="FT382">
        <f t="shared" ca="1" si="227"/>
        <v>1.0055735156107562E-70</v>
      </c>
      <c r="FU382">
        <f t="shared" ca="1" si="227"/>
        <v>1.8261794592524224E-83</v>
      </c>
      <c r="FV382">
        <f t="shared" ca="1" si="227"/>
        <v>2.2136102546511933E-97</v>
      </c>
      <c r="FW382">
        <f t="shared" ca="1" si="227"/>
        <v>1.6950582585955103E-112</v>
      </c>
      <c r="FX382">
        <f t="shared" ca="1" si="227"/>
        <v>7.7003901241311458E-129</v>
      </c>
      <c r="FY382">
        <f t="shared" ca="1" si="227"/>
        <v>1.9328823378088534E-146</v>
      </c>
      <c r="FZ382">
        <f t="shared" ca="1" si="227"/>
        <v>2.4747206852118383E-165</v>
      </c>
      <c r="GA382">
        <f t="shared" ca="1" si="223"/>
        <v>1.4776858082618947E-185</v>
      </c>
      <c r="GB382">
        <f t="shared" ca="1" si="223"/>
        <v>3.723707356743299E-207</v>
      </c>
      <c r="GC382">
        <f t="shared" ca="1" si="223"/>
        <v>3.5432397497289526E-230</v>
      </c>
      <c r="GD382">
        <f t="shared" ca="1" si="223"/>
        <v>1.1250583075063713E-254</v>
      </c>
      <c r="GE382">
        <f t="shared" ca="1" si="223"/>
        <v>1.039198703484633E-280</v>
      </c>
      <c r="GF382">
        <f t="shared" ca="1" si="223"/>
        <v>2.3978550414999179E-308</v>
      </c>
      <c r="GG382">
        <f t="shared" ca="1" si="223"/>
        <v>0</v>
      </c>
      <c r="GH382">
        <f t="shared" ca="1" si="223"/>
        <v>0</v>
      </c>
      <c r="GI382">
        <f t="shared" ca="1" si="223"/>
        <v>0</v>
      </c>
      <c r="GJ382">
        <f t="shared" ca="1" si="223"/>
        <v>0</v>
      </c>
      <c r="GK382">
        <f t="shared" ca="1" si="223"/>
        <v>0</v>
      </c>
      <c r="GL382">
        <f t="shared" ca="1" si="223"/>
        <v>0</v>
      </c>
      <c r="GM382">
        <f t="shared" ca="1" si="223"/>
        <v>0</v>
      </c>
      <c r="GN382">
        <f t="shared" ca="1" si="223"/>
        <v>0</v>
      </c>
      <c r="GO382">
        <f t="shared" ca="1" si="223"/>
        <v>0</v>
      </c>
      <c r="GP382">
        <f t="shared" ca="1" si="223"/>
        <v>0</v>
      </c>
      <c r="GQ382">
        <f t="shared" ca="1" si="222"/>
        <v>0</v>
      </c>
      <c r="GR382">
        <f t="shared" ca="1" si="222"/>
        <v>0</v>
      </c>
      <c r="GS382">
        <f t="shared" ca="1" si="222"/>
        <v>0</v>
      </c>
      <c r="GT382">
        <f t="shared" ca="1" si="222"/>
        <v>0</v>
      </c>
      <c r="GU382">
        <f t="shared" ca="1" si="222"/>
        <v>0</v>
      </c>
      <c r="GV382">
        <f t="shared" ca="1" si="222"/>
        <v>0</v>
      </c>
      <c r="GW382">
        <f t="shared" ca="1" si="222"/>
        <v>0</v>
      </c>
      <c r="GX382">
        <f t="shared" ca="1" si="222"/>
        <v>0</v>
      </c>
      <c r="GY382">
        <f t="shared" ca="1" si="222"/>
        <v>0</v>
      </c>
      <c r="GZ382">
        <f t="shared" ca="1" si="222"/>
        <v>0</v>
      </c>
      <c r="HA382">
        <f t="shared" ca="1" si="222"/>
        <v>0</v>
      </c>
      <c r="HB382">
        <f t="shared" ca="1" si="222"/>
        <v>0</v>
      </c>
      <c r="HC382">
        <f t="shared" ca="1" si="222"/>
        <v>0</v>
      </c>
      <c r="HD382">
        <f t="shared" ca="1" si="222"/>
        <v>0</v>
      </c>
      <c r="HE382">
        <f t="shared" ca="1" si="222"/>
        <v>0</v>
      </c>
      <c r="HF382">
        <f t="shared" ca="1" si="228"/>
        <v>0</v>
      </c>
      <c r="HG382">
        <f t="shared" ca="1" si="228"/>
        <v>0</v>
      </c>
      <c r="HH382">
        <f t="shared" ca="1" si="228"/>
        <v>0</v>
      </c>
      <c r="HI382">
        <f t="shared" ca="1" si="228"/>
        <v>0</v>
      </c>
      <c r="HJ382">
        <f t="shared" ca="1" si="228"/>
        <v>0</v>
      </c>
      <c r="HK382">
        <f t="shared" ca="1" si="228"/>
        <v>0</v>
      </c>
      <c r="HL382">
        <f t="shared" ca="1" si="228"/>
        <v>0</v>
      </c>
    </row>
    <row r="383" spans="1:220" x14ac:dyDescent="0.25">
      <c r="A383" s="6">
        <v>45361</v>
      </c>
      <c r="B383">
        <f t="shared" ca="1" si="193"/>
        <v>3.6254043317505091E-2</v>
      </c>
      <c r="C383" s="5">
        <v>2017</v>
      </c>
      <c r="D383">
        <f t="shared" si="194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195"/>
        <v>0</v>
      </c>
      <c r="J383">
        <f t="shared" si="196"/>
        <v>1</v>
      </c>
      <c r="K383">
        <f t="shared" ca="1" si="197"/>
        <v>0</v>
      </c>
      <c r="L383">
        <f t="shared" ca="1" si="198"/>
        <v>4.1233317918901495E-2</v>
      </c>
      <c r="M383">
        <f t="shared" si="199"/>
        <v>1.1578947368421053</v>
      </c>
      <c r="Q383">
        <f t="shared" si="200"/>
        <v>766.46</v>
      </c>
      <c r="R383">
        <f t="shared" si="201"/>
        <v>887.48</v>
      </c>
      <c r="S383">
        <f ca="1">_xlfn.BINOM.DIST($Q383,$C383,S$1,FALSE)*$F383*$B383</f>
        <v>0</v>
      </c>
      <c r="T383">
        <f ca="1">_xlfn.BINOM.DIST($Q383,$C383,T$1,FALSE)*$F383*$B383</f>
        <v>0</v>
      </c>
      <c r="U383">
        <f ca="1">_xlfn.BINOM.DIST($Q383,$C383,U$1,FALSE)*$F383*$B383</f>
        <v>0</v>
      </c>
      <c r="V383">
        <f ca="1">_xlfn.BINOM.DIST($Q383,$C383,V$1,FALSE)*$F383*$B383</f>
        <v>0</v>
      </c>
      <c r="W383">
        <f ca="1">_xlfn.BINOM.DIST($Q383,$C383,W$1,FALSE)*$F383*$B383</f>
        <v>0</v>
      </c>
      <c r="X383">
        <f ca="1">_xlfn.BINOM.DIST($Q383,$C383,X$1,FALSE)*$F383*$B383</f>
        <v>0</v>
      </c>
      <c r="Y383">
        <f ca="1">_xlfn.BINOM.DIST($Q383,$C383,Y$1,FALSE)*$F383*$B383</f>
        <v>0</v>
      </c>
      <c r="Z383">
        <f ca="1">_xlfn.BINOM.DIST($Q383,$C383,Z$1,FALSE)*$F383*$B383</f>
        <v>0</v>
      </c>
      <c r="AA383">
        <f ca="1">_xlfn.BINOM.DIST($Q383,$C383,AA$1,FALSE)*$F383*$B383</f>
        <v>5.8572679736089813E-308</v>
      </c>
      <c r="AB383">
        <f ca="1">_xlfn.BINOM.DIST($Q383,$C383,AB$1,FALSE)*$F383*$B383</f>
        <v>1.0297625008874124E-274</v>
      </c>
      <c r="AC383">
        <f ca="1">_xlfn.BINOM.DIST($Q383,$C383,AC$1,FALSE)*$F383*$B383</f>
        <v>1.1470236095098453E-245</v>
      </c>
      <c r="AD383">
        <f ca="1">_xlfn.BINOM.DIST($Q383,$C383,AD$1,FALSE)*$F383*$B383</f>
        <v>4.9646449216095381E-220</v>
      </c>
      <c r="AE383">
        <f ca="1">_xlfn.BINOM.DIST($Q383,$C383,AE$1,FALSE)*$F383*$B383</f>
        <v>3.1831007208493967E-197</v>
      </c>
      <c r="AF383">
        <f ca="1">_xlfn.BINOM.DIST($Q383,$C383,AF$1,FALSE)*$F383*$B383</f>
        <v>8.3442237571038773E-177</v>
      </c>
      <c r="AG383">
        <f ca="1">_xlfn.BINOM.DIST($Q383,$C383,AG$1,FALSE)*$F383*$B383</f>
        <v>1.9671201353955483E-158</v>
      </c>
      <c r="AH383">
        <f ca="1">_xlfn.BINOM.DIST($Q383,$C383,AH$1,FALSE)*$F383*$B383</f>
        <v>7.7834753406530415E-142</v>
      </c>
      <c r="AI383">
        <f ca="1">_xlfn.BINOM.DIST($Q383,$C383,AI$1,FALSE)*$F383*$B383</f>
        <v>8.5405654743242152E-127</v>
      </c>
      <c r="AJ383">
        <f ca="1">_xlfn.BINOM.DIST($Q383,$C383,AJ$1,FALSE)*$F383*$B383</f>
        <v>3.9152580108730367E-113</v>
      </c>
      <c r="AK383">
        <f ca="1">_xlfn.BINOM.DIST($Q383,$C383,AK$1,FALSE)*$F383*$B383</f>
        <v>1.0521103423140753E-100</v>
      </c>
      <c r="AL383">
        <f ca="1">_xlfn.BINOM.DIST($Q383,$C383,AL$1,FALSE)*$F383*$B383</f>
        <v>2.198922867273327E-89</v>
      </c>
      <c r="AM383">
        <f ca="1">_xlfn.BINOM.DIST($Q383,$C383,AM$1,FALSE)*$F383*$B383</f>
        <v>4.5367354404067612E-79</v>
      </c>
      <c r="AN383">
        <f ca="1">_xlfn.BINOM.DIST($Q383,$C383,AN$1,FALSE)*$F383*$B383</f>
        <v>1.1315246492973649E-69</v>
      </c>
      <c r="AO383">
        <f ca="1">_xlfn.BINOM.DIST($Q383,$C383,AO$1,FALSE)*$F383*$B383</f>
        <v>4.0580231869967222E-61</v>
      </c>
      <c r="AP383">
        <f ca="1">_xlfn.BINOM.DIST($Q383,$C383,AP$1,FALSE)*$F383*$B383</f>
        <v>2.4300355597090197E-53</v>
      </c>
      <c r="AQ383">
        <f ca="1">_xlfn.BINOM.DIST($Q383,$C383,AQ$1,FALSE)*$F383*$B383</f>
        <v>2.7657195714376675E-46</v>
      </c>
      <c r="AR383">
        <f ca="1">_xlfn.BINOM.DIST($Q383,$C383,AR$1,FALSE)*$F383*$B383</f>
        <v>6.6969983880249008E-40</v>
      </c>
      <c r="AS383">
        <f ca="1">_xlfn.BINOM.DIST($Q383,$C383,AS$1,FALSE)*$F383*$B383</f>
        <v>3.8076671543693496E-34</v>
      </c>
      <c r="AT383">
        <f ca="1">_xlfn.BINOM.DIST($Q383,$C383,AT$1,FALSE)*$F383*$B383</f>
        <v>5.5428663257480073E-29</v>
      </c>
      <c r="AU383">
        <f ca="1">_xlfn.BINOM.DIST($Q383,$C383,AU$1,FALSE)*$F383*$B383</f>
        <v>2.2294518245080541E-24</v>
      </c>
      <c r="AV383">
        <f ca="1">_xlfn.BINOM.DIST($Q383,$C383,AV$1,FALSE)*$F383*$B383</f>
        <v>2.6500476731507304E-20</v>
      </c>
      <c r="AW383">
        <f ca="1">_xlfn.BINOM.DIST($Q383,$C383,AW$1,FALSE)*$F383*$B383</f>
        <v>9.879210101836325E-17</v>
      </c>
      <c r="AX383">
        <f ca="1">_xlfn.BINOM.DIST($Q383,$C383,AX$1,FALSE)*$F383*$B383</f>
        <v>1.2174833705738144E-13</v>
      </c>
      <c r="AY383">
        <f ca="1">_xlfn.BINOM.DIST($Q383,$C383,AY$1,FALSE)*$F383*$B383</f>
        <v>5.1966831397720034E-11</v>
      </c>
      <c r="AZ383">
        <f ca="1">_xlfn.BINOM.DIST($Q383,$C383,AZ$1,FALSE)*$F383*$B383</f>
        <v>8.0066192023584255E-9</v>
      </c>
      <c r="BA383">
        <f ca="1">_xlfn.BINOM.DIST($Q383,$C383,BA$1,FALSE)*$F383*$B383</f>
        <v>4.6185629341634992E-7</v>
      </c>
      <c r="BB383">
        <f ca="1">_xlfn.BINOM.DIST($Q383,$C383,BB$1,FALSE)*$F383*$B383</f>
        <v>1.0302062519449501E-5</v>
      </c>
      <c r="BC383">
        <f ca="1">_xlfn.BINOM.DIST($Q383,$C383,BC$1,FALSE)*$F383*$B383</f>
        <v>9.1423130904231677E-5</v>
      </c>
      <c r="BD383">
        <f ca="1">_xlfn.BINOM.DIST($Q383,$C383,BD$1,FALSE)*$F383*$B383</f>
        <v>3.3093374220971626E-4</v>
      </c>
      <c r="BE383">
        <f ca="1">_xlfn.BINOM.DIST($Q383,$C383,BE$1,FALSE)*$F383*$B383</f>
        <v>4.9938054547212537E-4</v>
      </c>
      <c r="BF383">
        <f ca="1">_xlfn.BINOM.DIST($Q383,$C383,BF$1,FALSE)*$F383*$B383</f>
        <v>3.2011470848760184E-4</v>
      </c>
      <c r="BG383">
        <f ca="1">_xlfn.BINOM.DIST($Q383,$C383,BG$1,FALSE)*$F383*$B383</f>
        <v>8.8585091024134824E-5</v>
      </c>
      <c r="BH383">
        <f ca="1">_xlfn.BINOM.DIST($Q383,$C383,BH$1,FALSE)*$F383*$B383</f>
        <v>1.0727384820892219E-5</v>
      </c>
      <c r="BI383">
        <f ca="1">_xlfn.BINOM.DIST($Q383,$C383,BI$1,FALSE)*$F383*$B383</f>
        <v>5.7486972911936206E-7</v>
      </c>
      <c r="BJ383">
        <f ca="1">_xlfn.BINOM.DIST($Q383,$C383,BJ$1,FALSE)*$F383*$B383</f>
        <v>1.375543942919695E-8</v>
      </c>
      <c r="BK383">
        <f ca="1">_xlfn.BINOM.DIST($Q383,$C383,BK$1,FALSE)*$F383*$B383</f>
        <v>1.4796705216697195E-10</v>
      </c>
      <c r="BL383">
        <f ca="1">_xlfn.BINOM.DIST($Q383,$C383,BL$1,FALSE)*$F383*$B383</f>
        <v>7.189573994870933E-13</v>
      </c>
      <c r="BM383">
        <f ca="1">_xlfn.BINOM.DIST($Q383,$C383,BM$1,FALSE)*$F383*$B383</f>
        <v>1.5822884401074951E-15</v>
      </c>
      <c r="BN383">
        <f ca="1">_xlfn.BINOM.DIST($Q383,$C383,BN$1,FALSE)*$F383*$B383</f>
        <v>1.578574554291708E-18</v>
      </c>
      <c r="BO383">
        <f ca="1">_xlfn.BINOM.DIST($Q383,$C383,BO$1,FALSE)*$F383*$B383</f>
        <v>7.1312188618181418E-22</v>
      </c>
      <c r="BP383">
        <f ca="1">_xlfn.BINOM.DIST($Q383,$C383,BP$1,FALSE)*$F383*$B383</f>
        <v>1.4543892269794442E-25</v>
      </c>
      <c r="BQ383">
        <f ca="1">_xlfn.BINOM.DIST($Q383,$C383,BQ$1,FALSE)*$F383*$B383</f>
        <v>1.3325754080937579E-29</v>
      </c>
      <c r="BR383">
        <f ca="1">_xlfn.BINOM.DIST($Q383,$C383,BR$1,FALSE)*$F383*$B383</f>
        <v>5.4480872649998994E-34</v>
      </c>
      <c r="BS383">
        <f ca="1">_xlfn.BINOM.DIST($Q383,$C383,BS$1,FALSE)*$F383*$B383</f>
        <v>9.8524044048513608E-39</v>
      </c>
      <c r="BT383">
        <f ca="1">_xlfn.BINOM.DIST($Q383,$C383,BT$1,FALSE)*$F383*$B383</f>
        <v>7.7970342220261256E-44</v>
      </c>
      <c r="BU383">
        <f ca="1">_xlfn.BINOM.DIST($Q383,$C383,BU$1,FALSE)*$F383*$B383</f>
        <v>2.6660022195586912E-49</v>
      </c>
      <c r="BV383">
        <f ca="1">_xlfn.BINOM.DIST($Q383,$C383,BV$1,FALSE)*$F383*$B383</f>
        <v>3.8803235018062785E-55</v>
      </c>
      <c r="BW383">
        <f ca="1">_xlfn.BINOM.DIST($Q383,$C383,BW$1,FALSE)*$F383*$B383</f>
        <v>2.3633063374340979E-61</v>
      </c>
      <c r="BX383">
        <f ca="1">_xlfn.BINOM.DIST($Q383,$C383,BX$1,FALSE)*$F383*$B383</f>
        <v>5.9070469648563151E-68</v>
      </c>
      <c r="BY383">
        <f ca="1">_xlfn.BINOM.DIST($Q383,$C383,BY$1,FALSE)*$F383*$B383</f>
        <v>5.9278663791038147E-75</v>
      </c>
      <c r="BZ383">
        <f ca="1">_xlfn.BINOM.DIST($Q383,$C383,BZ$1,FALSE)*$F383*$B383</f>
        <v>2.3304442761960771E-82</v>
      </c>
      <c r="CA383">
        <f ca="1">_xlfn.BINOM.DIST($Q383,$C383,CA$1,FALSE)*$F383*$B383</f>
        <v>3.4922071224183989E-90</v>
      </c>
      <c r="CB383">
        <f ca="1">_xlfn.BINOM.DIST($Q383,$C383,CB$1,FALSE)*$F383*$B383</f>
        <v>1.9349513805953025E-98</v>
      </c>
      <c r="CC383">
        <f ca="1">_xlfn.BINOM.DIST($Q383,$C383,CC$1,FALSE)*$F383*$B383</f>
        <v>3.8327154015440514E-107</v>
      </c>
      <c r="CD383">
        <f ca="1">_xlfn.BINOM.DIST($Q383,$C383,CD$1,FALSE)*$F383*$B383</f>
        <v>2.6146329977691747E-116</v>
      </c>
      <c r="CE383">
        <f ca="1">_xlfn.BINOM.DIST($Q383,$C383,CE$1,FALSE)*$F383*$B383</f>
        <v>5.8949697402212316E-126</v>
      </c>
      <c r="CF383">
        <f ca="1">_xlfn.BINOM.DIST($Q383,$C383,CF$1,FALSE)*$F383*$B383</f>
        <v>4.1970845605445421E-136</v>
      </c>
      <c r="CG383">
        <f ca="1">_xlfn.BINOM.DIST($Q383,$C383,CG$1,FALSE)*$F383*$B383</f>
        <v>8.9737278328371596E-147</v>
      </c>
      <c r="CH383">
        <f ca="1">_xlfn.BINOM.DIST($Q383,$C383,CH$1,FALSE)*$F383*$B383</f>
        <v>5.4504292258124881E-158</v>
      </c>
      <c r="CI383">
        <f ca="1">_xlfn.BINOM.DIST($Q383,$C383,CI$1,FALSE)*$F383*$B383</f>
        <v>8.8438844525325864E-170</v>
      </c>
      <c r="CJ383">
        <f ca="1">_xlfn.BINOM.DIST($Q383,$C383,CJ$1,FALSE)*$F383*$B383</f>
        <v>3.5815872885232438E-182</v>
      </c>
      <c r="CK383">
        <f ca="1">_xlfn.BINOM.DIST($Q383,$C383,CK$1,FALSE)*$F383*$B383</f>
        <v>3.3572319985497346E-195</v>
      </c>
      <c r="CL383">
        <f ca="1">_xlfn.BINOM.DIST($Q383,$C383,CL$1,FALSE)*$F383*$B383</f>
        <v>6.6985921937285531E-209</v>
      </c>
      <c r="CM383">
        <f ca="1">_xlfn.BINOM.DIST($Q383,$C383,CM$1,FALSE)*$F383*$B383</f>
        <v>2.5916868435207225E-223</v>
      </c>
      <c r="CN383">
        <f ca="1">_xlfn.BINOM.DIST($Q383,$C383,CN$1,FALSE)*$F383*$B383</f>
        <v>1.7521563776200615E-238</v>
      </c>
      <c r="CO383">
        <f ca="1">_xlfn.BINOM.DIST($Q383,$C383,CO$1,FALSE)*$F383*$B383</f>
        <v>1.8422504616457959E-254</v>
      </c>
      <c r="CP383">
        <f ca="1">_xlfn.BINOM.DIST($Q383,$C383,CP$1,FALSE)*$F383*$B383</f>
        <v>2.6428447711101172E-271</v>
      </c>
      <c r="CQ383">
        <f ca="1">_xlfn.BINOM.DIST($Q383,$C383,CQ$1,FALSE)*$F383*$B383</f>
        <v>4.4634237183141565E-289</v>
      </c>
      <c r="CR383">
        <f ca="1">_xlfn.BINOM.DIST($Q383,$C383,CR$1,FALSE)*$F383*$B383</f>
        <v>7.509506347688507E-308</v>
      </c>
      <c r="CS383">
        <f ca="1">_xlfn.BINOM.DIST($Q383,$C383,CS$1,FALSE)*$F383*$B383</f>
        <v>0</v>
      </c>
      <c r="CT383">
        <f ca="1">_xlfn.BINOM.DIST($Q383,$C383,CT$1,FALSE)*$F383*$B383</f>
        <v>0</v>
      </c>
      <c r="CU383">
        <f ca="1">_xlfn.BINOM.DIST($Q383,$C383,CU$1,FALSE)*$F383*$B383</f>
        <v>0</v>
      </c>
      <c r="CV383">
        <f ca="1">_xlfn.BINOM.DIST($Q383,$C383,CV$1,FALSE)*$F383*$B383</f>
        <v>0</v>
      </c>
      <c r="CW383">
        <f ca="1">_xlfn.BINOM.DIST($Q383,$C383,CW$1,FALSE)*$F383*$B383</f>
        <v>0</v>
      </c>
      <c r="CX383">
        <f ca="1">_xlfn.BINOM.DIST($Q383,$C383,CX$1,FALSE)*$F383*$B383</f>
        <v>0</v>
      </c>
      <c r="CY383">
        <f ca="1">_xlfn.BINOM.DIST($Q383,$C383,CY$1,FALSE)*$F383*$B383</f>
        <v>0</v>
      </c>
      <c r="CZ383">
        <f ca="1">_xlfn.BINOM.DIST($Q383,$C383,CZ$1,FALSE)*$F383*$B383</f>
        <v>0</v>
      </c>
      <c r="DA383">
        <f ca="1">_xlfn.BINOM.DIST($Q383,$C383,DA$1,FALSE)*$F383*$B383</f>
        <v>0</v>
      </c>
      <c r="DB383">
        <f ca="1">_xlfn.BINOM.DIST($Q383,$C383,DB$1,FALSE)*$F383*$B383</f>
        <v>0</v>
      </c>
      <c r="DC383">
        <f ca="1">_xlfn.BINOM.DIST($Q383,$C383,DC$1,FALSE)*$F383*$B383</f>
        <v>0</v>
      </c>
      <c r="DD383">
        <f ca="1">_xlfn.BINOM.DIST($Q383,$C383,DD$1,FALSE)*$F383*$B383</f>
        <v>0</v>
      </c>
      <c r="DE383">
        <f ca="1">_xlfn.BINOM.DIST($Q383,$C383,DE$1,FALSE)*$F383*$B383</f>
        <v>0</v>
      </c>
      <c r="DF383">
        <f ca="1">_xlfn.BINOM.DIST($Q383,$C383,DF$1,FALSE)*$F383*$B383</f>
        <v>0</v>
      </c>
      <c r="DG383">
        <f ca="1">_xlfn.BINOM.DIST($Q383,$C383,DG$1,FALSE)*$F383*$B383</f>
        <v>0</v>
      </c>
      <c r="DH383">
        <f ca="1">_xlfn.BINOM.DIST($Q383,$C383,DH$1,FALSE)*$F383*$B383</f>
        <v>0</v>
      </c>
      <c r="DI383">
        <f ca="1">_xlfn.BINOM.DIST($Q383,$C383,DI$1,FALSE)*$F383*$B383</f>
        <v>0</v>
      </c>
      <c r="DJ383">
        <f ca="1">_xlfn.BINOM.DIST($Q383,$C383,DJ$1,FALSE)*$F383*$B383</f>
        <v>0</v>
      </c>
      <c r="DK383">
        <f ca="1">_xlfn.BINOM.DIST($Q383,$C383,DK$1,FALSE)*$F383*$B383</f>
        <v>0</v>
      </c>
      <c r="DL383">
        <f ca="1">_xlfn.BINOM.DIST($Q383,$C383,DL$1,FALSE)*$F383*$B383</f>
        <v>0</v>
      </c>
      <c r="DM383">
        <f ca="1">_xlfn.BINOM.DIST($Q383,$C383,DM$1,FALSE)*$F383*$B383</f>
        <v>0</v>
      </c>
      <c r="DN383">
        <f ca="1">_xlfn.BINOM.DIST($Q383,$C383,DN$1,FALSE)*$F383*$B383</f>
        <v>0</v>
      </c>
      <c r="DQ383">
        <f t="shared" ca="1" si="225"/>
        <v>0</v>
      </c>
      <c r="DR383">
        <f t="shared" ca="1" si="225"/>
        <v>0</v>
      </c>
      <c r="DS383">
        <f t="shared" ca="1" si="225"/>
        <v>0</v>
      </c>
      <c r="DT383">
        <f t="shared" ca="1" si="225"/>
        <v>0</v>
      </c>
      <c r="DU383">
        <f t="shared" ca="1" si="225"/>
        <v>0</v>
      </c>
      <c r="DV383">
        <f t="shared" ca="1" si="225"/>
        <v>0</v>
      </c>
      <c r="DW383">
        <f t="shared" ca="1" si="225"/>
        <v>0</v>
      </c>
      <c r="DX383">
        <f t="shared" ca="1" si="225"/>
        <v>0</v>
      </c>
      <c r="DY383">
        <f t="shared" ca="1" si="225"/>
        <v>0</v>
      </c>
      <c r="DZ383">
        <f t="shared" ca="1" si="225"/>
        <v>0</v>
      </c>
      <c r="EA383">
        <f t="shared" ca="1" si="225"/>
        <v>0</v>
      </c>
      <c r="EB383">
        <f t="shared" ca="1" si="225"/>
        <v>0</v>
      </c>
      <c r="EC383">
        <f t="shared" ca="1" si="225"/>
        <v>9.8370123352581199E-283</v>
      </c>
      <c r="ED383">
        <f t="shared" ca="1" si="225"/>
        <v>1.6526747704357042E-257</v>
      </c>
      <c r="EE383">
        <f t="shared" ca="1" si="225"/>
        <v>1.2373597759238581E-234</v>
      </c>
      <c r="EF383">
        <f t="shared" ca="1" si="225"/>
        <v>8.5116014834092746E-214</v>
      </c>
      <c r="EG383">
        <f t="shared" ca="1" si="224"/>
        <v>9.6315527557242312E-195</v>
      </c>
      <c r="EH383">
        <f t="shared" ca="1" si="224"/>
        <v>2.8848025252089806E-177</v>
      </c>
      <c r="EI383">
        <f t="shared" ca="1" si="224"/>
        <v>3.3887822392489352E-161</v>
      </c>
      <c r="EJ383">
        <f t="shared" ca="1" si="224"/>
        <v>2.1686717393730584E-146</v>
      </c>
      <c r="EK383">
        <f t="shared" ca="1" si="224"/>
        <v>9.9763091067356495E-133</v>
      </c>
      <c r="EL383">
        <f t="shared" ca="1" si="224"/>
        <v>4.1764379098278914E-120</v>
      </c>
      <c r="EM383">
        <f t="shared" ca="1" si="224"/>
        <v>1.9475892628065122E-108</v>
      </c>
      <c r="EN383">
        <f t="shared" ca="1" si="224"/>
        <v>1.2044490531595952E-97</v>
      </c>
      <c r="EO383">
        <f t="shared" ca="1" si="224"/>
        <v>1.1492357238877646E-87</v>
      </c>
      <c r="EP383">
        <f t="shared" ca="1" si="224"/>
        <v>1.9306065120774136E-78</v>
      </c>
      <c r="EQ383">
        <f t="shared" ca="1" si="224"/>
        <v>6.4103447728405183E-70</v>
      </c>
      <c r="ER383">
        <f t="shared" ca="1" si="224"/>
        <v>4.6576750624611443E-62</v>
      </c>
      <c r="ES383">
        <f t="shared" ca="1" si="224"/>
        <v>8.1016450129064991E-55</v>
      </c>
      <c r="ET383">
        <f t="shared" ca="1" si="224"/>
        <v>3.6528903073210058E-48</v>
      </c>
      <c r="EU383">
        <f t="shared" ca="1" si="224"/>
        <v>4.5815939276013875E-42</v>
      </c>
      <c r="EV383">
        <f t="shared" ca="1" si="229"/>
        <v>1.7020542805616606E-36</v>
      </c>
      <c r="EW383">
        <f t="shared" ca="1" si="229"/>
        <v>1.9805260990913166E-31</v>
      </c>
      <c r="EX383">
        <f t="shared" ca="1" si="229"/>
        <v>7.5870014255511686E-27</v>
      </c>
      <c r="EY383">
        <f t="shared" ca="1" si="229"/>
        <v>1.0002879125549477E-22</v>
      </c>
      <c r="EZ383">
        <f t="shared" ca="1" si="229"/>
        <v>4.722008746353537E-19</v>
      </c>
      <c r="FA383">
        <f t="shared" ca="1" si="229"/>
        <v>8.2673671413558634E-16</v>
      </c>
      <c r="FB383">
        <f t="shared" ca="1" si="229"/>
        <v>5.5389643764883269E-13</v>
      </c>
      <c r="FC383">
        <f t="shared" ca="1" si="229"/>
        <v>1.4599492999404277E-10</v>
      </c>
      <c r="FD383">
        <f t="shared" ca="1" si="229"/>
        <v>1.5513094452014932E-8</v>
      </c>
      <c r="FE383">
        <f t="shared" ca="1" si="229"/>
        <v>6.7889667782797554E-7</v>
      </c>
      <c r="FF383">
        <f t="shared" ca="1" si="229"/>
        <v>1.2466154586994741E-5</v>
      </c>
      <c r="FG383">
        <f t="shared" ca="1" si="229"/>
        <v>9.7595939943745453E-5</v>
      </c>
      <c r="FH383">
        <f t="shared" ca="1" si="229"/>
        <v>3.3020637310664859E-4</v>
      </c>
      <c r="FI383">
        <f t="shared" ca="1" si="229"/>
        <v>4.8828457189928527E-4</v>
      </c>
      <c r="FJ383">
        <f t="shared" ca="1" si="229"/>
        <v>3.1843242872063181E-4</v>
      </c>
      <c r="FK383">
        <f t="shared" ca="1" si="229"/>
        <v>9.2219708169709295E-5</v>
      </c>
      <c r="FL383">
        <f t="shared" ca="1" si="227"/>
        <v>1.1918211274761341E-5</v>
      </c>
      <c r="FM383">
        <f t="shared" ca="1" si="227"/>
        <v>6.8934130424360807E-7</v>
      </c>
      <c r="FN383">
        <f t="shared" ca="1" si="227"/>
        <v>1.7860779873262381E-8</v>
      </c>
      <c r="FO383">
        <f t="shared" ca="1" si="227"/>
        <v>2.0709861180266476E-10</v>
      </c>
      <c r="FP383">
        <f t="shared" ca="1" si="227"/>
        <v>1.0715071494285165E-12</v>
      </c>
      <c r="FQ383">
        <f t="shared" ca="1" si="227"/>
        <v>2.4617416897823215E-15</v>
      </c>
      <c r="FR383">
        <f t="shared" ca="1" si="227"/>
        <v>2.4943319250623309E-18</v>
      </c>
      <c r="FS383">
        <f t="shared" ca="1" si="227"/>
        <v>1.1048242680839474E-21</v>
      </c>
      <c r="FT383">
        <f t="shared" ca="1" si="227"/>
        <v>2.1160434913753539E-25</v>
      </c>
      <c r="FU383">
        <f t="shared" ca="1" si="227"/>
        <v>1.7297479554256883E-29</v>
      </c>
      <c r="FV383">
        <f t="shared" ca="1" si="227"/>
        <v>5.9433352495397277E-34</v>
      </c>
      <c r="FW383">
        <f t="shared" ca="1" si="227"/>
        <v>8.433481216782675E-39</v>
      </c>
      <c r="FX383">
        <f t="shared" ca="1" si="227"/>
        <v>4.8436289015148504E-44</v>
      </c>
      <c r="FY383">
        <f t="shared" ca="1" si="227"/>
        <v>1.1005955003894E-49</v>
      </c>
      <c r="FZ383">
        <f t="shared" ca="1" si="227"/>
        <v>9.6437964792758448E-56</v>
      </c>
      <c r="GA383">
        <f t="shared" ca="1" si="223"/>
        <v>3.1664395689341748E-62</v>
      </c>
      <c r="GB383">
        <f t="shared" ca="1" si="223"/>
        <v>3.7730625331653759E-69</v>
      </c>
      <c r="GC383">
        <f t="shared" ca="1" si="223"/>
        <v>1.5744948077360347E-76</v>
      </c>
      <c r="GD383">
        <f t="shared" ca="1" si="223"/>
        <v>2.2116474555534799E-84</v>
      </c>
      <c r="GE383">
        <f t="shared" ca="1" si="223"/>
        <v>1.0007498309870441E-92</v>
      </c>
      <c r="GF383">
        <f t="shared" ca="1" si="223"/>
        <v>1.3892503014400594E-101</v>
      </c>
      <c r="GG383">
        <f t="shared" ca="1" si="223"/>
        <v>5.6047921792107314E-111</v>
      </c>
      <c r="GH383">
        <f t="shared" ca="1" si="223"/>
        <v>6.1877955914782548E-121</v>
      </c>
      <c r="GI383">
        <f t="shared" ca="1" si="223"/>
        <v>1.7484683202043991E-131</v>
      </c>
      <c r="GJ383">
        <f t="shared" ca="1" si="223"/>
        <v>1.1737385851328526E-142</v>
      </c>
      <c r="GK383">
        <f t="shared" ca="1" si="223"/>
        <v>1.722575211587814E-154</v>
      </c>
      <c r="GL383">
        <f t="shared" ca="1" si="223"/>
        <v>5.0362684168280842E-167</v>
      </c>
      <c r="GM383">
        <f t="shared" ca="1" si="223"/>
        <v>2.6429993142181452E-180</v>
      </c>
      <c r="GN383">
        <f t="shared" ca="1" si="223"/>
        <v>2.214261301031179E-194</v>
      </c>
      <c r="GO383">
        <f t="shared" ca="1" si="223"/>
        <v>2.5944059353406197E-209</v>
      </c>
      <c r="GP383">
        <f t="shared" ca="1" si="223"/>
        <v>3.659370392345519E-225</v>
      </c>
      <c r="GQ383">
        <f t="shared" ca="1" si="222"/>
        <v>5.2386617472713523E-242</v>
      </c>
      <c r="GR383">
        <f t="shared" ca="1" si="222"/>
        <v>6.2619769691114132E-260</v>
      </c>
      <c r="GS383">
        <f t="shared" ca="1" si="222"/>
        <v>4.993349953717262E-279</v>
      </c>
      <c r="GT383">
        <f t="shared" ca="1" si="222"/>
        <v>2.0486098857042225E-299</v>
      </c>
      <c r="GU383">
        <f t="shared" ca="1" si="222"/>
        <v>0</v>
      </c>
      <c r="GV383">
        <f t="shared" ca="1" si="222"/>
        <v>0</v>
      </c>
      <c r="GW383">
        <f t="shared" ca="1" si="222"/>
        <v>0</v>
      </c>
      <c r="GX383">
        <f t="shared" ca="1" si="222"/>
        <v>0</v>
      </c>
      <c r="GY383">
        <f t="shared" ca="1" si="222"/>
        <v>0</v>
      </c>
      <c r="GZ383">
        <f t="shared" ca="1" si="222"/>
        <v>0</v>
      </c>
      <c r="HA383">
        <f t="shared" ca="1" si="222"/>
        <v>0</v>
      </c>
      <c r="HB383">
        <f t="shared" ca="1" si="222"/>
        <v>0</v>
      </c>
      <c r="HC383">
        <f t="shared" ca="1" si="222"/>
        <v>0</v>
      </c>
      <c r="HD383">
        <f t="shared" ca="1" si="222"/>
        <v>0</v>
      </c>
      <c r="HE383">
        <f t="shared" ca="1" si="222"/>
        <v>0</v>
      </c>
      <c r="HF383">
        <f t="shared" ca="1" si="228"/>
        <v>0</v>
      </c>
      <c r="HG383">
        <f t="shared" ca="1" si="228"/>
        <v>0</v>
      </c>
      <c r="HH383">
        <f t="shared" ca="1" si="228"/>
        <v>0</v>
      </c>
      <c r="HI383">
        <f t="shared" ca="1" si="228"/>
        <v>0</v>
      </c>
      <c r="HJ383">
        <f t="shared" ca="1" si="228"/>
        <v>0</v>
      </c>
      <c r="HK383">
        <f t="shared" ca="1" si="228"/>
        <v>0</v>
      </c>
      <c r="HL383">
        <f t="shared" ca="1" si="228"/>
        <v>0</v>
      </c>
    </row>
    <row r="384" spans="1:220" x14ac:dyDescent="0.25">
      <c r="A384" s="6">
        <v>45361</v>
      </c>
      <c r="B384">
        <f t="shared" ca="1" si="193"/>
        <v>3.6254043317505091E-2</v>
      </c>
      <c r="C384" s="5">
        <v>2017</v>
      </c>
      <c r="D384">
        <f t="shared" si="194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195"/>
        <v>0</v>
      </c>
      <c r="J384">
        <f t="shared" si="196"/>
        <v>1</v>
      </c>
      <c r="K384">
        <f t="shared" ca="1" si="197"/>
        <v>0</v>
      </c>
      <c r="L384">
        <f t="shared" ca="1" si="198"/>
        <v>3.8578142143820708E-2</v>
      </c>
      <c r="M384">
        <f t="shared" si="199"/>
        <v>1.0833333333333333</v>
      </c>
      <c r="Q384">
        <f t="shared" si="200"/>
        <v>968.16</v>
      </c>
      <c r="R384">
        <f t="shared" si="201"/>
        <v>1048.8400000000001</v>
      </c>
      <c r="S384">
        <f ca="1">_xlfn.BINOM.DIST($Q384,$C384,S$1,FALSE)*$F384*$B384</f>
        <v>0</v>
      </c>
      <c r="T384">
        <f ca="1">_xlfn.BINOM.DIST($Q384,$C384,T$1,FALSE)*$F384*$B384</f>
        <v>0</v>
      </c>
      <c r="U384">
        <f ca="1">_xlfn.BINOM.DIST($Q384,$C384,U$1,FALSE)*$F384*$B384</f>
        <v>0</v>
      </c>
      <c r="V384">
        <f ca="1">_xlfn.BINOM.DIST($Q384,$C384,V$1,FALSE)*$F384*$B384</f>
        <v>0</v>
      </c>
      <c r="W384">
        <f ca="1">_xlfn.BINOM.DIST($Q384,$C384,W$1,FALSE)*$F384*$B384</f>
        <v>0</v>
      </c>
      <c r="X384">
        <f ca="1">_xlfn.BINOM.DIST($Q384,$C384,X$1,FALSE)*$F384*$B384</f>
        <v>0</v>
      </c>
      <c r="Y384">
        <f ca="1">_xlfn.BINOM.DIST($Q384,$C384,Y$1,FALSE)*$F384*$B384</f>
        <v>0</v>
      </c>
      <c r="Z384">
        <f ca="1">_xlfn.BINOM.DIST($Q384,$C384,Z$1,FALSE)*$F384*$B384</f>
        <v>0</v>
      </c>
      <c r="AA384">
        <f ca="1">_xlfn.BINOM.DIST($Q384,$C384,AA$1,FALSE)*$F384*$B384</f>
        <v>0</v>
      </c>
      <c r="AB384">
        <f ca="1">_xlfn.BINOM.DIST($Q384,$C384,AB$1,FALSE)*$F384*$B384</f>
        <v>0</v>
      </c>
      <c r="AC384">
        <f ca="1">_xlfn.BINOM.DIST($Q384,$C384,AC$1,FALSE)*$F384*$B384</f>
        <v>0</v>
      </c>
      <c r="AD384">
        <f ca="1">_xlfn.BINOM.DIST($Q384,$C384,AD$1,FALSE)*$F384*$B384</f>
        <v>0</v>
      </c>
      <c r="AE384">
        <f ca="1">_xlfn.BINOM.DIST($Q384,$C384,AE$1,FALSE)*$F384*$B384</f>
        <v>0</v>
      </c>
      <c r="AF384">
        <f ca="1">_xlfn.BINOM.DIST($Q384,$C384,AF$1,FALSE)*$F384*$B384</f>
        <v>0</v>
      </c>
      <c r="AG384">
        <f ca="1">_xlfn.BINOM.DIST($Q384,$C384,AG$1,FALSE)*$F384*$B384</f>
        <v>7.9018325206504216E-293</v>
      </c>
      <c r="AH384">
        <f ca="1">_xlfn.BINOM.DIST($Q384,$C384,AH$1,FALSE)*$F384*$B384</f>
        <v>3.7471904773118772E-269</v>
      </c>
      <c r="AI384">
        <f ca="1">_xlfn.BINOM.DIST($Q384,$C384,AI$1,FALSE)*$F384*$B384</f>
        <v>2.0607638122641006E-247</v>
      </c>
      <c r="AJ384">
        <f ca="1">_xlfn.BINOM.DIST($Q384,$C384,AJ$1,FALSE)*$F384*$B384</f>
        <v>2.2099819479640652E-227</v>
      </c>
      <c r="AK384">
        <f ca="1">_xlfn.BINOM.DIST($Q384,$C384,AK$1,FALSE)*$F384*$B384</f>
        <v>7.1028070985387353E-209</v>
      </c>
      <c r="AL384">
        <f ca="1">_xlfn.BINOM.DIST($Q384,$C384,AL$1,FALSE)*$F384*$B384</f>
        <v>9.7990608731774776E-192</v>
      </c>
      <c r="AM384">
        <f ca="1">_xlfn.BINOM.DIST($Q384,$C384,AM$1,FALSE)*$F384*$B384</f>
        <v>7.858616338413184E-176</v>
      </c>
      <c r="AN384">
        <f ca="1">_xlfn.BINOM.DIST($Q384,$C384,AN$1,FALSE)*$F384*$B384</f>
        <v>4.7425290045113681E-161</v>
      </c>
      <c r="AO384">
        <f ca="1">_xlfn.BINOM.DIST($Q384,$C384,AO$1,FALSE)*$F384*$B384</f>
        <v>2.6872445312977036E-147</v>
      </c>
      <c r="AP384">
        <f ca="1">_xlfn.BINOM.DIST($Q384,$C384,AP$1,FALSE)*$F384*$B384</f>
        <v>1.7307323066591315E-134</v>
      </c>
      <c r="AQ384">
        <f ca="1">_xlfn.BINOM.DIST($Q384,$C384,AQ$1,FALSE)*$F384*$B384</f>
        <v>1.495733459513293E-122</v>
      </c>
      <c r="AR384">
        <f ca="1">_xlfn.BINOM.DIST($Q384,$C384,AR$1,FALSE)*$F384*$B384</f>
        <v>2.0049688145647209E-111</v>
      </c>
      <c r="AS384">
        <f ca="1">_xlfn.BINOM.DIST($Q384,$C384,AS$1,FALSE)*$F384*$B384</f>
        <v>4.7335695556867142E-101</v>
      </c>
      <c r="AT384">
        <f ca="1">_xlfn.BINOM.DIST($Q384,$C384,AT$1,FALSE)*$F384*$B384</f>
        <v>2.2014960055025991E-91</v>
      </c>
      <c r="AU384">
        <f ca="1">_xlfn.BINOM.DIST($Q384,$C384,AU$1,FALSE)*$F384*$B384</f>
        <v>2.2267785294793706E-82</v>
      </c>
      <c r="AV384">
        <f ca="1">_xlfn.BINOM.DIST($Q384,$C384,AV$1,FALSE)*$F384*$B384</f>
        <v>5.3479052237117926E-74</v>
      </c>
      <c r="AW384">
        <f ca="1">_xlfn.BINOM.DIST($Q384,$C384,AW$1,FALSE)*$F384*$B384</f>
        <v>3.2971026857375884E-66</v>
      </c>
      <c r="AX384">
        <f ca="1">_xlfn.BINOM.DIST($Q384,$C384,AX$1,FALSE)*$F384*$B384</f>
        <v>5.5940938036251544E-59</v>
      </c>
      <c r="AY384">
        <f ca="1">_xlfn.BINOM.DIST($Q384,$C384,AY$1,FALSE)*$F384*$B384</f>
        <v>2.779344442986326E-52</v>
      </c>
      <c r="AZ384">
        <f ca="1">_xlfn.BINOM.DIST($Q384,$C384,AZ$1,FALSE)*$F384*$B384</f>
        <v>4.2744059379939646E-46</v>
      </c>
      <c r="BA384">
        <f ca="1">_xlfn.BINOM.DIST($Q384,$C384,BA$1,FALSE)*$F384*$B384</f>
        <v>2.138424935047248E-40</v>
      </c>
      <c r="BB384">
        <f ca="1">_xlfn.BINOM.DIST($Q384,$C384,BB$1,FALSE)*$F384*$B384</f>
        <v>3.638245316533355E-35</v>
      </c>
      <c r="BC384">
        <f ca="1">_xlfn.BINOM.DIST($Q384,$C384,BC$1,FALSE)*$F384*$B384</f>
        <v>2.190419925145428E-30</v>
      </c>
      <c r="BD384">
        <f ca="1">_xlfn.BINOM.DIST($Q384,$C384,BD$1,FALSE)*$F384*$B384</f>
        <v>4.8352530014973763E-26</v>
      </c>
      <c r="BE384">
        <f ca="1">_xlfn.BINOM.DIST($Q384,$C384,BE$1,FALSE)*$F384*$B384</f>
        <v>4.0394081582909485E-22</v>
      </c>
      <c r="BF384">
        <f ca="1">_xlfn.BINOM.DIST($Q384,$C384,BF$1,FALSE)*$F384*$B384</f>
        <v>1.31356164072828E-18</v>
      </c>
      <c r="BG384">
        <f ca="1">_xlfn.BINOM.DIST($Q384,$C384,BG$1,FALSE)*$F384*$B384</f>
        <v>1.7046969630241157E-15</v>
      </c>
      <c r="BH384">
        <f ca="1">_xlfn.BINOM.DIST($Q384,$C384,BH$1,FALSE)*$F384*$B384</f>
        <v>9.0250049098792794E-13</v>
      </c>
      <c r="BI384">
        <f ca="1">_xlfn.BINOM.DIST($Q384,$C384,BI$1,FALSE)*$F384*$B384</f>
        <v>1.9869744479854542E-10</v>
      </c>
      <c r="BJ384">
        <f ca="1">_xlfn.BINOM.DIST($Q384,$C384,BJ$1,FALSE)*$F384*$B384</f>
        <v>1.8497052576743093E-8</v>
      </c>
      <c r="BK384">
        <f ca="1">_xlfn.BINOM.DIST($Q384,$C384,BK$1,FALSE)*$F384*$B384</f>
        <v>7.3849081421070435E-7</v>
      </c>
      <c r="BL384">
        <f ca="1">_xlfn.BINOM.DIST($Q384,$C384,BL$1,FALSE)*$F384*$B384</f>
        <v>1.2796421697413362E-5</v>
      </c>
      <c r="BM384">
        <f ca="1">_xlfn.BINOM.DIST($Q384,$C384,BM$1,FALSE)*$F384*$B384</f>
        <v>9.7173769874437326E-5</v>
      </c>
      <c r="BN384">
        <f ca="1">_xlfn.BINOM.DIST($Q384,$C384,BN$1,FALSE)*$F384*$B384</f>
        <v>3.2585742593103792E-4</v>
      </c>
      <c r="BO384">
        <f ca="1">_xlfn.BINOM.DIST($Q384,$C384,BO$1,FALSE)*$F384*$B384</f>
        <v>4.8522054579594985E-4</v>
      </c>
      <c r="BP384">
        <f ca="1">_xlfn.BINOM.DIST($Q384,$C384,BP$1,FALSE)*$F384*$B384</f>
        <v>3.2198387586137618E-4</v>
      </c>
      <c r="BQ384">
        <f ca="1">_xlfn.BINOM.DIST($Q384,$C384,BQ$1,FALSE)*$F384*$B384</f>
        <v>9.5370196023834524E-5</v>
      </c>
      <c r="BR384">
        <f ca="1">_xlfn.BINOM.DIST($Q384,$C384,BR$1,FALSE)*$F384*$B384</f>
        <v>1.2604695025416937E-5</v>
      </c>
      <c r="BS384">
        <f ca="1">_xlfn.BINOM.DIST($Q384,$C384,BS$1,FALSE)*$F384*$B384</f>
        <v>7.4166634973089567E-7</v>
      </c>
      <c r="BT384">
        <f ca="1">_xlfn.BINOM.DIST($Q384,$C384,BT$1,FALSE)*$F384*$B384</f>
        <v>1.9346779310276371E-8</v>
      </c>
      <c r="BU384">
        <f ca="1">_xlfn.BINOM.DIST($Q384,$C384,BU$1,FALSE)*$F384*$B384</f>
        <v>2.2235089000376201E-10</v>
      </c>
      <c r="BV384">
        <f ca="1">_xlfn.BINOM.DIST($Q384,$C384,BV$1,FALSE)*$F384*$B384</f>
        <v>1.1166686156025508E-12</v>
      </c>
      <c r="BW384">
        <f ca="1">_xlfn.BINOM.DIST($Q384,$C384,BW$1,FALSE)*$F384*$B384</f>
        <v>2.4253906865007231E-15</v>
      </c>
      <c r="BX384">
        <f ca="1">_xlfn.BINOM.DIST($Q384,$C384,BX$1,FALSE)*$F384*$B384</f>
        <v>2.2500083171970872E-18</v>
      </c>
      <c r="BY384">
        <f ca="1">_xlfn.BINOM.DIST($Q384,$C384,BY$1,FALSE)*$F384*$B384</f>
        <v>8.7845056369317192E-22</v>
      </c>
      <c r="BZ384">
        <f ca="1">_xlfn.BINOM.DIST($Q384,$C384,BZ$1,FALSE)*$F384*$B384</f>
        <v>1.4188186813863137E-25</v>
      </c>
      <c r="CA384">
        <f ca="1">_xlfn.BINOM.DIST($Q384,$C384,CA$1,FALSE)*$F384*$B384</f>
        <v>9.2951243457878362E-30</v>
      </c>
      <c r="CB384">
        <f ca="1">_xlfn.BINOM.DIST($Q384,$C384,CB$1,FALSE)*$F384*$B384</f>
        <v>2.4152772504618863E-34</v>
      </c>
      <c r="CC384">
        <f ca="1">_xlfn.BINOM.DIST($Q384,$C384,CC$1,FALSE)*$F384*$B384</f>
        <v>2.4269577441319753E-39</v>
      </c>
      <c r="CD384">
        <f ca="1">_xlfn.BINOM.DIST($Q384,$C384,CD$1,FALSE)*$F384*$B384</f>
        <v>9.1658837932453053E-45</v>
      </c>
      <c r="CE384">
        <f ca="1">_xlfn.BINOM.DIST($Q384,$C384,CE$1,FALSE)*$F384*$B384</f>
        <v>1.2602364912010395E-50</v>
      </c>
      <c r="CF384">
        <f ca="1">_xlfn.BINOM.DIST($Q384,$C384,CF$1,FALSE)*$F384*$B384</f>
        <v>6.0872576375896177E-57</v>
      </c>
      <c r="CG384">
        <f ca="1">_xlfn.BINOM.DIST($Q384,$C384,CG$1,FALSE)*$F384*$B384</f>
        <v>9.9272169113047324E-64</v>
      </c>
      <c r="CH384">
        <f ca="1">_xlfn.BINOM.DIST($Q384,$C384,CH$1,FALSE)*$F384*$B384</f>
        <v>5.2293279136598405E-71</v>
      </c>
      <c r="CI384">
        <f ca="1">_xlfn.BINOM.DIST($Q384,$C384,CI$1,FALSE)*$F384*$B384</f>
        <v>8.4697128524431633E-79</v>
      </c>
      <c r="CJ384">
        <f ca="1">_xlfn.BINOM.DIST($Q384,$C384,CJ$1,FALSE)*$F384*$B384</f>
        <v>3.992552130001964E-87</v>
      </c>
      <c r="CK384">
        <f ca="1">_xlfn.BINOM.DIST($Q384,$C384,CK$1,FALSE)*$F384*$B384</f>
        <v>5.1524390642320005E-96</v>
      </c>
      <c r="CL384">
        <f ca="1">_xlfn.BINOM.DIST($Q384,$C384,CL$1,FALSE)*$F384*$B384</f>
        <v>1.7001814975630277E-105</v>
      </c>
      <c r="CM384">
        <f ca="1">_xlfn.BINOM.DIST($Q384,$C384,CM$1,FALSE)*$F384*$B384</f>
        <v>1.3290623426874723E-115</v>
      </c>
      <c r="CN384">
        <f ca="1">_xlfn.BINOM.DIST($Q384,$C384,CN$1,FALSE)*$F384*$B384</f>
        <v>2.2595977255348324E-126</v>
      </c>
      <c r="CO384">
        <f ca="1">_xlfn.BINOM.DIST($Q384,$C384,CO$1,FALSE)*$F384*$B384</f>
        <v>7.5903298715885071E-138</v>
      </c>
      <c r="CP384">
        <f ca="1">_xlfn.BINOM.DIST($Q384,$C384,CP$1,FALSE)*$F384*$B384</f>
        <v>4.5215359653101707E-150</v>
      </c>
      <c r="CQ384">
        <f ca="1">_xlfn.BINOM.DIST($Q384,$C384,CQ$1,FALSE)*$F384*$B384</f>
        <v>4.2273072340236873E-163</v>
      </c>
      <c r="CR384">
        <f ca="1">_xlfn.BINOM.DIST($Q384,$C384,CR$1,FALSE)*$F384*$B384</f>
        <v>5.400523732925711E-177</v>
      </c>
      <c r="CS384">
        <f ca="1">_xlfn.BINOM.DIST($Q384,$C384,CS$1,FALSE)*$F384*$B384</f>
        <v>8.0515874899631368E-192</v>
      </c>
      <c r="CT384">
        <f ca="1">_xlfn.BINOM.DIST($Q384,$C384,CT$1,FALSE)*$F384*$B384</f>
        <v>1.1694414272095455E-207</v>
      </c>
      <c r="CU384">
        <f ca="1">_xlfn.BINOM.DIST($Q384,$C384,CU$1,FALSE)*$F384*$B384</f>
        <v>1.3442708748428135E-224</v>
      </c>
      <c r="CV384">
        <f ca="1">_xlfn.BINOM.DIST($Q384,$C384,CV$1,FALSE)*$F384*$B384</f>
        <v>9.614785582934545E-243</v>
      </c>
      <c r="CW384">
        <f ca="1">_xlfn.BINOM.DIST($Q384,$C384,CW$1,FALSE)*$F384*$B384</f>
        <v>3.2328152814381749E-262</v>
      </c>
      <c r="CX384">
        <f ca="1">_xlfn.BINOM.DIST($Q384,$C384,CX$1,FALSE)*$F384*$B384</f>
        <v>3.6764263942401246E-283</v>
      </c>
      <c r="CY384">
        <f ca="1">_xlfn.BINOM.DIST($Q384,$C384,CY$1,FALSE)*$F384*$B384</f>
        <v>9.5746882758585133E-306</v>
      </c>
      <c r="CZ384">
        <f ca="1">_xlfn.BINOM.DIST($Q384,$C384,CZ$1,FALSE)*$F384*$B384</f>
        <v>0</v>
      </c>
      <c r="DA384">
        <f ca="1">_xlfn.BINOM.DIST($Q384,$C384,DA$1,FALSE)*$F384*$B384</f>
        <v>0</v>
      </c>
      <c r="DB384">
        <f ca="1">_xlfn.BINOM.DIST($Q384,$C384,DB$1,FALSE)*$F384*$B384</f>
        <v>0</v>
      </c>
      <c r="DC384">
        <f ca="1">_xlfn.BINOM.DIST($Q384,$C384,DC$1,FALSE)*$F384*$B384</f>
        <v>0</v>
      </c>
      <c r="DD384">
        <f ca="1">_xlfn.BINOM.DIST($Q384,$C384,DD$1,FALSE)*$F384*$B384</f>
        <v>0</v>
      </c>
      <c r="DE384">
        <f ca="1">_xlfn.BINOM.DIST($Q384,$C384,DE$1,FALSE)*$F384*$B384</f>
        <v>0</v>
      </c>
      <c r="DF384">
        <f ca="1">_xlfn.BINOM.DIST($Q384,$C384,DF$1,FALSE)*$F384*$B384</f>
        <v>0</v>
      </c>
      <c r="DG384">
        <f ca="1">_xlfn.BINOM.DIST($Q384,$C384,DG$1,FALSE)*$F384*$B384</f>
        <v>0</v>
      </c>
      <c r="DH384">
        <f ca="1">_xlfn.BINOM.DIST($Q384,$C384,DH$1,FALSE)*$F384*$B384</f>
        <v>0</v>
      </c>
      <c r="DI384">
        <f ca="1">_xlfn.BINOM.DIST($Q384,$C384,DI$1,FALSE)*$F384*$B384</f>
        <v>0</v>
      </c>
      <c r="DJ384">
        <f ca="1">_xlfn.BINOM.DIST($Q384,$C384,DJ$1,FALSE)*$F384*$B384</f>
        <v>0</v>
      </c>
      <c r="DK384">
        <f ca="1">_xlfn.BINOM.DIST($Q384,$C384,DK$1,FALSE)*$F384*$B384</f>
        <v>0</v>
      </c>
      <c r="DL384">
        <f ca="1">_xlfn.BINOM.DIST($Q384,$C384,DL$1,FALSE)*$F384*$B384</f>
        <v>0</v>
      </c>
      <c r="DM384">
        <f ca="1">_xlfn.BINOM.DIST($Q384,$C384,DM$1,FALSE)*$F384*$B384</f>
        <v>0</v>
      </c>
      <c r="DN384">
        <f ca="1">_xlfn.BINOM.DIST($Q384,$C384,DN$1,FALSE)*$F384*$B384</f>
        <v>0</v>
      </c>
      <c r="DQ384">
        <f t="shared" ca="1" si="225"/>
        <v>0</v>
      </c>
      <c r="DR384">
        <f t="shared" ca="1" si="225"/>
        <v>0</v>
      </c>
      <c r="DS384">
        <f t="shared" ca="1" si="225"/>
        <v>0</v>
      </c>
      <c r="DT384">
        <f t="shared" ca="1" si="225"/>
        <v>0</v>
      </c>
      <c r="DU384">
        <f t="shared" ca="1" si="225"/>
        <v>0</v>
      </c>
      <c r="DV384">
        <f t="shared" ca="1" si="225"/>
        <v>0</v>
      </c>
      <c r="DW384">
        <f t="shared" ca="1" si="225"/>
        <v>0</v>
      </c>
      <c r="DX384">
        <f t="shared" ca="1" si="225"/>
        <v>0</v>
      </c>
      <c r="DY384">
        <f t="shared" ca="1" si="225"/>
        <v>0</v>
      </c>
      <c r="DZ384">
        <f t="shared" ca="1" si="225"/>
        <v>0</v>
      </c>
      <c r="EA384">
        <f t="shared" ca="1" si="225"/>
        <v>0</v>
      </c>
      <c r="EB384">
        <f t="shared" ca="1" si="225"/>
        <v>0</v>
      </c>
      <c r="EC384">
        <f t="shared" ca="1" si="225"/>
        <v>0</v>
      </c>
      <c r="ED384">
        <f t="shared" ca="1" si="225"/>
        <v>0</v>
      </c>
      <c r="EE384">
        <f t="shared" ca="1" si="225"/>
        <v>0</v>
      </c>
      <c r="EF384">
        <f t="shared" ca="1" si="225"/>
        <v>0</v>
      </c>
      <c r="EG384">
        <f t="shared" ca="1" si="224"/>
        <v>5.4417133134543488E-305</v>
      </c>
      <c r="EH384">
        <f t="shared" ca="1" si="224"/>
        <v>1.9431519265959737E-282</v>
      </c>
      <c r="EI384">
        <f t="shared" ca="1" si="224"/>
        <v>1.5943143267944951E-261</v>
      </c>
      <c r="EJ384">
        <f t="shared" ca="1" si="224"/>
        <v>4.4373402650492695E-242</v>
      </c>
      <c r="EK384">
        <f t="shared" ca="1" si="224"/>
        <v>5.8210119616635065E-224</v>
      </c>
      <c r="EL384">
        <f t="shared" ca="1" si="224"/>
        <v>4.7625328278763101E-207</v>
      </c>
      <c r="EM384">
        <f t="shared" ca="1" si="224"/>
        <v>3.0903320743275063E-191</v>
      </c>
      <c r="EN384">
        <f t="shared" ca="1" si="224"/>
        <v>1.9572688270305368E-176</v>
      </c>
      <c r="EO384">
        <f t="shared" ca="1" si="224"/>
        <v>1.4491651269598889E-162</v>
      </c>
      <c r="EP384">
        <f t="shared" ca="1" si="224"/>
        <v>1.4684492964759465E-149</v>
      </c>
      <c r="EQ384">
        <f t="shared" ca="1" si="224"/>
        <v>2.3386796325027025E-137</v>
      </c>
      <c r="ER384">
        <f t="shared" ca="1" si="224"/>
        <v>6.6136610873569501E-126</v>
      </c>
      <c r="ES384">
        <f t="shared" ca="1" si="224"/>
        <v>3.6997427620008917E-115</v>
      </c>
      <c r="ET384">
        <f t="shared" ca="1" si="224"/>
        <v>4.5061676722233019E-105</v>
      </c>
      <c r="EU384">
        <f t="shared" ca="1" si="224"/>
        <v>1.3014915737423808E-95</v>
      </c>
      <c r="EV384">
        <f t="shared" ca="1" si="229"/>
        <v>9.6203241027304378E-87</v>
      </c>
      <c r="EW384">
        <f t="shared" ca="1" si="229"/>
        <v>1.9484054346978803E-78</v>
      </c>
      <c r="EX384">
        <f t="shared" ca="1" si="229"/>
        <v>1.1493662749979126E-70</v>
      </c>
      <c r="EY384">
        <f t="shared" ca="1" si="229"/>
        <v>2.0861437978443602E-63</v>
      </c>
      <c r="EZ384">
        <f t="shared" ca="1" si="229"/>
        <v>1.2238232699966572E-56</v>
      </c>
      <c r="FA384">
        <f t="shared" ca="1" si="229"/>
        <v>2.4253880596642312E-50</v>
      </c>
      <c r="FB384">
        <f t="shared" ca="1" si="229"/>
        <v>1.689526015241709E-44</v>
      </c>
      <c r="FC384">
        <f t="shared" ca="1" si="229"/>
        <v>4.2866894183626344E-39</v>
      </c>
      <c r="FD384">
        <f t="shared" ca="1" si="229"/>
        <v>4.0896291704343553E-34</v>
      </c>
      <c r="FE384">
        <f t="shared" ca="1" si="229"/>
        <v>1.5093785508879666E-29</v>
      </c>
      <c r="FF384">
        <f t="shared" ca="1" si="229"/>
        <v>2.210277303977391E-25</v>
      </c>
      <c r="FG384">
        <f t="shared" ca="1" si="229"/>
        <v>1.3132509999567694E-21</v>
      </c>
      <c r="FH384">
        <f t="shared" ca="1" si="229"/>
        <v>3.2288081049803729E-18</v>
      </c>
      <c r="FI384">
        <f t="shared" ca="1" si="229"/>
        <v>3.3417100686706538E-15</v>
      </c>
      <c r="FJ384">
        <f t="shared" ca="1" si="229"/>
        <v>1.4774956031924256E-12</v>
      </c>
      <c r="FK384">
        <f t="shared" ca="1" si="229"/>
        <v>2.8257029916893581E-10</v>
      </c>
      <c r="FL384">
        <f t="shared" ca="1" si="227"/>
        <v>2.3617743436173443E-8</v>
      </c>
      <c r="FM384">
        <f t="shared" ca="1" si="227"/>
        <v>8.6980598652232575E-7</v>
      </c>
      <c r="FN384">
        <f t="shared" ca="1" si="227"/>
        <v>1.4202282579660355E-5</v>
      </c>
      <c r="FO384">
        <f t="shared" ca="1" si="227"/>
        <v>1.0324389641796629E-4</v>
      </c>
      <c r="FP384">
        <f t="shared" ca="1" si="227"/>
        <v>3.348973715200888E-4</v>
      </c>
      <c r="FQ384">
        <f t="shared" ca="1" si="227"/>
        <v>4.8487387715165603E-4</v>
      </c>
      <c r="FR384">
        <f t="shared" ca="1" si="227"/>
        <v>3.1282490547885288E-4</v>
      </c>
      <c r="FS384">
        <f t="shared" ca="1" si="227"/>
        <v>8.9611724410822567E-5</v>
      </c>
      <c r="FT384">
        <f t="shared" ca="1" si="227"/>
        <v>1.1334179308121369E-5</v>
      </c>
      <c r="FU384">
        <f t="shared" ca="1" si="227"/>
        <v>6.2814724348931084E-7</v>
      </c>
      <c r="FV384">
        <f t="shared" ca="1" si="227"/>
        <v>1.5105943015570366E-8</v>
      </c>
      <c r="FW384">
        <f t="shared" ca="1" si="227"/>
        <v>1.5576335402534026E-10</v>
      </c>
      <c r="FX384">
        <f t="shared" ca="1" si="227"/>
        <v>6.7893938564811405E-13</v>
      </c>
      <c r="FY384">
        <f t="shared" ca="1" si="227"/>
        <v>1.2302904122543673E-15</v>
      </c>
      <c r="FZ384">
        <f t="shared" ca="1" si="227"/>
        <v>9.0915292567651376E-19</v>
      </c>
      <c r="GA384">
        <f t="shared" ca="1" si="223"/>
        <v>2.6801639203323401E-22</v>
      </c>
      <c r="GB384">
        <f t="shared" ca="1" si="223"/>
        <v>3.0741997927338394E-26</v>
      </c>
      <c r="GC384">
        <f t="shared" ca="1" si="223"/>
        <v>1.333833495439117E-30</v>
      </c>
      <c r="GD384">
        <f t="shared" ca="1" si="223"/>
        <v>2.1207934714051349E-35</v>
      </c>
      <c r="GE384">
        <f t="shared" ca="1" si="223"/>
        <v>1.1925612742494181E-40</v>
      </c>
      <c r="GF384">
        <f t="shared" ca="1" si="223"/>
        <v>2.2791169594048197E-46</v>
      </c>
      <c r="GG384">
        <f t="shared" ca="1" si="223"/>
        <v>1.415908369181475E-52</v>
      </c>
      <c r="GH384">
        <f t="shared" ca="1" si="223"/>
        <v>2.7207839607534495E-59</v>
      </c>
      <c r="GI384">
        <f t="shared" ca="1" si="223"/>
        <v>1.5297039882067676E-66</v>
      </c>
      <c r="GJ384">
        <f t="shared" ca="1" si="223"/>
        <v>2.3646946148983965E-74</v>
      </c>
      <c r="GK384">
        <f t="shared" ca="1" si="223"/>
        <v>9.3746329216547845E-83</v>
      </c>
      <c r="GL384">
        <f t="shared" ca="1" si="223"/>
        <v>8.8147605021121549E-92</v>
      </c>
      <c r="GM384">
        <f t="shared" ca="1" si="223"/>
        <v>1.8004543003607545E-101</v>
      </c>
      <c r="GN384">
        <f t="shared" ca="1" si="223"/>
        <v>7.2349923855384905E-112</v>
      </c>
      <c r="GO384">
        <f t="shared" ca="1" si="223"/>
        <v>5.1133270295819619E-123</v>
      </c>
      <c r="GP384">
        <f t="shared" ca="1" si="223"/>
        <v>5.5965285356037671E-135</v>
      </c>
      <c r="GQ384">
        <f t="shared" ca="1" si="222"/>
        <v>8.2051585421377672E-148</v>
      </c>
      <c r="GR384">
        <f t="shared" ca="1" si="222"/>
        <v>1.364752536742721E-161</v>
      </c>
      <c r="GS384">
        <f t="shared" ca="1" si="222"/>
        <v>2.1268546282197707E-176</v>
      </c>
      <c r="GT384">
        <f t="shared" ca="1" si="222"/>
        <v>2.4883115119682239E-192</v>
      </c>
      <c r="GU384">
        <f t="shared" ca="1" si="222"/>
        <v>1.6878754012723467E-209</v>
      </c>
      <c r="GV384">
        <f t="shared" ca="1" si="222"/>
        <v>4.9001713451883709E-228</v>
      </c>
      <c r="GW384">
        <f t="shared" ca="1" si="222"/>
        <v>4.249331640983426E-248</v>
      </c>
      <c r="GX384">
        <f t="shared" ca="1" si="222"/>
        <v>7.1586283203205665E-270</v>
      </c>
      <c r="GY384">
        <f t="shared" ca="1" si="222"/>
        <v>1.3925446084182475E-293</v>
      </c>
      <c r="GZ384">
        <f t="shared" ca="1" si="222"/>
        <v>0</v>
      </c>
      <c r="HA384">
        <f t="shared" ca="1" si="222"/>
        <v>0</v>
      </c>
      <c r="HB384">
        <f t="shared" ca="1" si="222"/>
        <v>0</v>
      </c>
      <c r="HC384">
        <f t="shared" ca="1" si="222"/>
        <v>0</v>
      </c>
      <c r="HD384">
        <f t="shared" ca="1" si="222"/>
        <v>0</v>
      </c>
      <c r="HE384">
        <f t="shared" ca="1" si="222"/>
        <v>0</v>
      </c>
      <c r="HF384">
        <f t="shared" ca="1" si="228"/>
        <v>0</v>
      </c>
      <c r="HG384">
        <f t="shared" ca="1" si="228"/>
        <v>0</v>
      </c>
      <c r="HH384">
        <f t="shared" ca="1" si="228"/>
        <v>0</v>
      </c>
      <c r="HI384">
        <f t="shared" ca="1" si="228"/>
        <v>0</v>
      </c>
      <c r="HJ384">
        <f t="shared" ca="1" si="228"/>
        <v>0</v>
      </c>
      <c r="HK384">
        <f t="shared" ca="1" si="228"/>
        <v>0</v>
      </c>
      <c r="HL384">
        <f t="shared" ca="1" si="228"/>
        <v>0</v>
      </c>
    </row>
    <row r="385" spans="1:220" x14ac:dyDescent="0.25">
      <c r="A385" s="6">
        <v>45362</v>
      </c>
      <c r="B385">
        <f t="shared" ca="1" si="193"/>
        <v>3.8094176693889856E-2</v>
      </c>
      <c r="C385" s="5">
        <v>992</v>
      </c>
      <c r="D385">
        <f t="shared" si="194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195"/>
        <v>0</v>
      </c>
      <c r="J385">
        <f t="shared" si="196"/>
        <v>1</v>
      </c>
      <c r="K385">
        <f t="shared" ca="1" si="197"/>
        <v>0</v>
      </c>
      <c r="L385">
        <f t="shared" ca="1" si="198"/>
        <v>2.9973379217857581E-2</v>
      </c>
      <c r="M385">
        <f t="shared" si="199"/>
        <v>1.0487804878048781</v>
      </c>
      <c r="Q385">
        <f t="shared" si="200"/>
        <v>406.71999999999997</v>
      </c>
      <c r="R385">
        <f t="shared" si="201"/>
        <v>426.56</v>
      </c>
      <c r="S385">
        <f ca="1">_xlfn.BINOM.DIST($Q385,$C385,S$1,FALSE)*$F385*$B385</f>
        <v>0</v>
      </c>
      <c r="T385">
        <f ca="1">_xlfn.BINOM.DIST($Q385,$C385,T$1,FALSE)*$F385*$B385</f>
        <v>0</v>
      </c>
      <c r="U385">
        <f ca="1">_xlfn.BINOM.DIST($Q385,$C385,U$1,FALSE)*$F385*$B385</f>
        <v>0</v>
      </c>
      <c r="V385">
        <f ca="1">_xlfn.BINOM.DIST($Q385,$C385,V$1,FALSE)*$F385*$B385</f>
        <v>0</v>
      </c>
      <c r="W385">
        <f ca="1">_xlfn.BINOM.DIST($Q385,$C385,W$1,FALSE)*$F385*$B385</f>
        <v>2.5451511402746367E-290</v>
      </c>
      <c r="X385">
        <f ca="1">_xlfn.BINOM.DIST($Q385,$C385,X$1,FALSE)*$F385*$B385</f>
        <v>1.2197448602539552E-253</v>
      </c>
      <c r="Y385">
        <f ca="1">_xlfn.BINOM.DIST($Q385,$C385,Y$1,FALSE)*$F385*$B385</f>
        <v>3.4733168423387758E-224</v>
      </c>
      <c r="Z385">
        <f ca="1">_xlfn.BINOM.DIST($Q385,$C385,Z$1,FALSE)*$F385*$B385</f>
        <v>9.9822084693275124E-200</v>
      </c>
      <c r="AA385">
        <f ca="1">_xlfn.BINOM.DIST($Q385,$C385,AA$1,FALSE)*$F385*$B385</f>
        <v>6.2032042369759987E-179</v>
      </c>
      <c r="AB385">
        <f ca="1">_xlfn.BINOM.DIST($Q385,$C385,AB$1,FALSE)*$F385*$B385</f>
        <v>6.0135270604012849E-161</v>
      </c>
      <c r="AC385">
        <f ca="1">_xlfn.BINOM.DIST($Q385,$C385,AC$1,FALSE)*$F385*$B385</f>
        <v>3.5036851182892952E-145</v>
      </c>
      <c r="AD385">
        <f ca="1">_xlfn.BINOM.DIST($Q385,$C385,AD$1,FALSE)*$F385*$B385</f>
        <v>3.209139567400381E-131</v>
      </c>
      <c r="AE385">
        <f ca="1">_xlfn.BINOM.DIST($Q385,$C385,AE$1,FALSE)*$F385*$B385</f>
        <v>9.3939082128342188E-119</v>
      </c>
      <c r="AF385">
        <f ca="1">_xlfn.BINOM.DIST($Q385,$C385,AF$1,FALSE)*$F385*$B385</f>
        <v>1.5055584065129009E-107</v>
      </c>
      <c r="AG385">
        <f ca="1">_xlfn.BINOM.DIST($Q385,$C385,AG$1,FALSE)*$F385*$B385</f>
        <v>2.0067323467442916E-97</v>
      </c>
      <c r="AH385">
        <f ca="1">_xlfn.BINOM.DIST($Q385,$C385,AH$1,FALSE)*$F385*$B385</f>
        <v>3.0971068037058228E-88</v>
      </c>
      <c r="AI385">
        <f ca="1">_xlfn.BINOM.DIST($Q385,$C385,AI$1,FALSE)*$F385*$B385</f>
        <v>7.2241894679340227E-80</v>
      </c>
      <c r="AJ385">
        <f ca="1">_xlfn.BINOM.DIST($Q385,$C385,AJ$1,FALSE)*$F385*$B385</f>
        <v>3.1654739875446314E-72</v>
      </c>
      <c r="AK385">
        <f ca="1">_xlfn.BINOM.DIST($Q385,$C385,AK$1,FALSE)*$F385*$B385</f>
        <v>3.1186677255606244E-65</v>
      </c>
      <c r="AL385">
        <f ca="1">_xlfn.BINOM.DIST($Q385,$C385,AL$1,FALSE)*$F385*$B385</f>
        <v>8.0278192726345665E-59</v>
      </c>
      <c r="AM385">
        <f ca="1">_xlfn.BINOM.DIST($Q385,$C385,AM$1,FALSE)*$F385*$B385</f>
        <v>6.1280902681939833E-53</v>
      </c>
      <c r="AN385">
        <f ca="1">_xlfn.BINOM.DIST($Q385,$C385,AN$1,FALSE)*$F385*$B385</f>
        <v>1.5449829649773557E-47</v>
      </c>
      <c r="AO385">
        <f ca="1">_xlfn.BINOM.DIST($Q385,$C385,AO$1,FALSE)*$F385*$B385</f>
        <v>1.4107827068398447E-42</v>
      </c>
      <c r="AP385">
        <f ca="1">_xlfn.BINOM.DIST($Q385,$C385,AP$1,FALSE)*$F385*$B385</f>
        <v>5.0522043830912472E-38</v>
      </c>
      <c r="AQ385">
        <f ca="1">_xlfn.BINOM.DIST($Q385,$C385,AQ$1,FALSE)*$F385*$B385</f>
        <v>7.6022780297325466E-34</v>
      </c>
      <c r="AR385">
        <f ca="1">_xlfn.BINOM.DIST($Q385,$C385,AR$1,FALSE)*$F385*$B385</f>
        <v>5.1045610871503449E-30</v>
      </c>
      <c r="AS385">
        <f ca="1">_xlfn.BINOM.DIST($Q385,$C385,AS$1,FALSE)*$F385*$B385</f>
        <v>1.6120613867828523E-26</v>
      </c>
      <c r="AT385">
        <f ca="1">_xlfn.BINOM.DIST($Q385,$C385,AT$1,FALSE)*$F385*$B385</f>
        <v>2.5078341742325626E-23</v>
      </c>
      <c r="AU385">
        <f ca="1">_xlfn.BINOM.DIST($Q385,$C385,AU$1,FALSE)*$F385*$B385</f>
        <v>2.0017884114114218E-20</v>
      </c>
      <c r="AV385">
        <f ca="1">_xlfn.BINOM.DIST($Q385,$C385,AV$1,FALSE)*$F385*$B385</f>
        <v>8.4995128228246062E-18</v>
      </c>
      <c r="AW385">
        <f ca="1">_xlfn.BINOM.DIST($Q385,$C385,AW$1,FALSE)*$F385*$B385</f>
        <v>1.981962356314964E-15</v>
      </c>
      <c r="AX385">
        <f ca="1">_xlfn.BINOM.DIST($Q385,$C385,AX$1,FALSE)*$F385*$B385</f>
        <v>2.6111354790324312E-13</v>
      </c>
      <c r="AY385">
        <f ca="1">_xlfn.BINOM.DIST($Q385,$C385,AY$1,FALSE)*$F385*$B385</f>
        <v>1.9930976671081618E-11</v>
      </c>
      <c r="AZ385">
        <f ca="1">_xlfn.BINOM.DIST($Q385,$C385,AZ$1,FALSE)*$F385*$B385</f>
        <v>9.0138122984643841E-10</v>
      </c>
      <c r="BA385">
        <f ca="1">_xlfn.BINOM.DIST($Q385,$C385,BA$1,FALSE)*$F385*$B385</f>
        <v>2.4637752249730141E-8</v>
      </c>
      <c r="BB385">
        <f ca="1">_xlfn.BINOM.DIST($Q385,$C385,BB$1,FALSE)*$F385*$B385</f>
        <v>4.1425478729321427E-7</v>
      </c>
      <c r="BC385">
        <f ca="1">_xlfn.BINOM.DIST($Q385,$C385,BC$1,FALSE)*$F385*$B385</f>
        <v>4.3520572841809905E-6</v>
      </c>
      <c r="BD385">
        <f ca="1">_xlfn.BINOM.DIST($Q385,$C385,BD$1,FALSE)*$F385*$B385</f>
        <v>2.8965197098479191E-5</v>
      </c>
      <c r="BE385">
        <f ca="1">_xlfn.BINOM.DIST($Q385,$C385,BE$1,FALSE)*$F385*$B385</f>
        <v>1.2361888141084682E-4</v>
      </c>
      <c r="BF385">
        <f ca="1">_xlfn.BINOM.DIST($Q385,$C385,BF$1,FALSE)*$F385*$B385</f>
        <v>3.4192299279441914E-4</v>
      </c>
      <c r="BG385">
        <f ca="1">_xlfn.BINOM.DIST($Q385,$C385,BG$1,FALSE)*$F385*$B385</f>
        <v>6.1859120505651879E-4</v>
      </c>
      <c r="BH385">
        <f ca="1">_xlfn.BINOM.DIST($Q385,$C385,BH$1,FALSE)*$F385*$B385</f>
        <v>7.3780091176052802E-4</v>
      </c>
      <c r="BI385">
        <f ca="1">_xlfn.BINOM.DIST($Q385,$C385,BI$1,FALSE)*$F385*$B385</f>
        <v>5.8402396239998016E-4</v>
      </c>
      <c r="BJ385">
        <f ca="1">_xlfn.BINOM.DIST($Q385,$C385,BJ$1,FALSE)*$F385*$B385</f>
        <v>3.0851261467830472E-4</v>
      </c>
      <c r="BK385">
        <f ca="1">_xlfn.BINOM.DIST($Q385,$C385,BK$1,FALSE)*$F385*$B385</f>
        <v>1.0924083626270769E-4</v>
      </c>
      <c r="BL385">
        <f ca="1">_xlfn.BINOM.DIST($Q385,$C385,BL$1,FALSE)*$F385*$B385</f>
        <v>2.6015439877813022E-5</v>
      </c>
      <c r="BM385">
        <f ca="1">_xlfn.BINOM.DIST($Q385,$C385,BM$1,FALSE)*$F385*$B385</f>
        <v>4.1767401400647824E-6</v>
      </c>
      <c r="BN385">
        <f ca="1">_xlfn.BINOM.DIST($Q385,$C385,BN$1,FALSE)*$F385*$B385</f>
        <v>4.5269369420967985E-7</v>
      </c>
      <c r="BO385">
        <f ca="1">_xlfn.BINOM.DIST($Q385,$C385,BO$1,FALSE)*$F385*$B385</f>
        <v>3.3137236058580934E-8</v>
      </c>
      <c r="BP385">
        <f ca="1">_xlfn.BINOM.DIST($Q385,$C385,BP$1,FALSE)*$F385*$B385</f>
        <v>1.6373677118303801E-9</v>
      </c>
      <c r="BQ385">
        <f ca="1">_xlfn.BINOM.DIST($Q385,$C385,BQ$1,FALSE)*$F385*$B385</f>
        <v>5.4532930738590153E-11</v>
      </c>
      <c r="BR385">
        <f ca="1">_xlfn.BINOM.DIST($Q385,$C385,BR$1,FALSE)*$F385*$B385</f>
        <v>1.2212622403286393E-12</v>
      </c>
      <c r="BS385">
        <f ca="1">_xlfn.BINOM.DIST($Q385,$C385,BS$1,FALSE)*$F385*$B385</f>
        <v>1.8328931784797854E-14</v>
      </c>
      <c r="BT385">
        <f ca="1">_xlfn.BINOM.DIST($Q385,$C385,BT$1,FALSE)*$F385*$B385</f>
        <v>1.8355336275589882E-16</v>
      </c>
      <c r="BU385">
        <f ca="1">_xlfn.BINOM.DIST($Q385,$C385,BU$1,FALSE)*$F385*$B385</f>
        <v>1.2200296648221284E-18</v>
      </c>
      <c r="BV385">
        <f ca="1">_xlfn.BINOM.DIST($Q385,$C385,BV$1,FALSE)*$F385*$B385</f>
        <v>5.3481003064532945E-21</v>
      </c>
      <c r="BW385">
        <f ca="1">_xlfn.BINOM.DIST($Q385,$C385,BW$1,FALSE)*$F385*$B385</f>
        <v>1.5346944497909917E-23</v>
      </c>
      <c r="BX385">
        <f ca="1">_xlfn.BINOM.DIST($Q385,$C385,BX$1,FALSE)*$F385*$B385</f>
        <v>2.8583862215521605E-26</v>
      </c>
      <c r="BY385">
        <f ca="1">_xlfn.BINOM.DIST($Q385,$C385,BY$1,FALSE)*$F385*$B385</f>
        <v>3.4218746528512172E-29</v>
      </c>
      <c r="BZ385">
        <f ca="1">_xlfn.BINOM.DIST($Q385,$C385,BZ$1,FALSE)*$F385*$B385</f>
        <v>2.6041818129112879E-32</v>
      </c>
      <c r="CA385">
        <f ca="1">_xlfn.BINOM.DIST($Q385,$C385,CA$1,FALSE)*$F385*$B385</f>
        <v>1.24444902282097E-35</v>
      </c>
      <c r="CB385">
        <f ca="1">_xlfn.BINOM.DIST($Q385,$C385,CB$1,FALSE)*$F385*$B385</f>
        <v>3.6828774609733673E-39</v>
      </c>
      <c r="CC385">
        <f ca="1">_xlfn.BINOM.DIST($Q385,$C385,CC$1,FALSE)*$F385*$B385</f>
        <v>6.6470369170968875E-43</v>
      </c>
      <c r="CD385">
        <f ca="1">_xlfn.BINOM.DIST($Q385,$C385,CD$1,FALSE)*$F385*$B385</f>
        <v>7.1926332856955001E-47</v>
      </c>
      <c r="CE385">
        <f ca="1">_xlfn.BINOM.DIST($Q385,$C385,CE$1,FALSE)*$F385*$B385</f>
        <v>4.5787762783096724E-51</v>
      </c>
      <c r="CF385">
        <f ca="1">_xlfn.BINOM.DIST($Q385,$C385,CF$1,FALSE)*$F385*$B385</f>
        <v>1.6792344035546062E-55</v>
      </c>
      <c r="CG385">
        <f ca="1">_xlfn.BINOM.DIST($Q385,$C385,CG$1,FALSE)*$F385*$B385</f>
        <v>3.4665522763268982E-60</v>
      </c>
      <c r="CH385">
        <f ca="1">_xlfn.BINOM.DIST($Q385,$C385,CH$1,FALSE)*$F385*$B385</f>
        <v>3.9260262773068484E-65</v>
      </c>
      <c r="CI385">
        <f ca="1">_xlfn.BINOM.DIST($Q385,$C385,CI$1,FALSE)*$F385*$B385</f>
        <v>2.3709390587762559E-70</v>
      </c>
      <c r="CJ385">
        <f ca="1">_xlfn.BINOM.DIST($Q385,$C385,CJ$1,FALSE)*$F385*$B385</f>
        <v>7.3977212574853919E-76</v>
      </c>
      <c r="CK385">
        <f ca="1">_xlfn.BINOM.DIST($Q385,$C385,CK$1,FALSE)*$F385*$B385</f>
        <v>1.151526796385927E-81</v>
      </c>
      <c r="CL385">
        <f ca="1">_xlfn.BINOM.DIST($Q385,$C385,CL$1,FALSE)*$F385*$B385</f>
        <v>8.6006423007392653E-88</v>
      </c>
      <c r="CM385">
        <f ca="1">_xlfn.BINOM.DIST($Q385,$C385,CM$1,FALSE)*$F385*$B385</f>
        <v>2.9513074539884525E-94</v>
      </c>
      <c r="CN385">
        <f ca="1">_xlfn.BINOM.DIST($Q385,$C385,CN$1,FALSE)*$F385*$B385</f>
        <v>4.4326306298943197E-101</v>
      </c>
      <c r="CO385">
        <f ca="1">_xlfn.BINOM.DIST($Q385,$C385,CO$1,FALSE)*$F385*$B385</f>
        <v>2.7597812438614517E-108</v>
      </c>
      <c r="CP385">
        <f ca="1">_xlfn.BINOM.DIST($Q385,$C385,CP$1,FALSE)*$F385*$B385</f>
        <v>6.700891036627524E-116</v>
      </c>
      <c r="CQ385">
        <f ca="1">_xlfn.BINOM.DIST($Q385,$C385,CQ$1,FALSE)*$F385*$B385</f>
        <v>5.9227124239631619E-124</v>
      </c>
      <c r="CR385">
        <f ca="1">_xlfn.BINOM.DIST($Q385,$C385,CR$1,FALSE)*$F385*$B385</f>
        <v>1.762628806207665E-132</v>
      </c>
      <c r="CS385">
        <f ca="1">_xlfn.BINOM.DIST($Q385,$C385,CS$1,FALSE)*$F385*$B385</f>
        <v>1.6162710393199547E-141</v>
      </c>
      <c r="CT385">
        <f ca="1">_xlfn.BINOM.DIST($Q385,$C385,CT$1,FALSE)*$F385*$B385</f>
        <v>4.125915365332333E-151</v>
      </c>
      <c r="CU385">
        <f ca="1">_xlfn.BINOM.DIST($Q385,$C385,CU$1,FALSE)*$F385*$B385</f>
        <v>2.6093162257884636E-161</v>
      </c>
      <c r="CV385">
        <f ca="1">_xlfn.BINOM.DIST($Q385,$C385,CV$1,FALSE)*$F385*$B385</f>
        <v>3.5722542382327759E-172</v>
      </c>
      <c r="CW385">
        <f ca="1">_xlfn.BINOM.DIST($Q385,$C385,CW$1,FALSE)*$F385*$B385</f>
        <v>9.0474584102422883E-184</v>
      </c>
      <c r="CX385">
        <f ca="1">_xlfn.BINOM.DIST($Q385,$C385,CX$1,FALSE)*$F385*$B385</f>
        <v>3.52523415663589E-196</v>
      </c>
      <c r="CY385">
        <f ca="1">_xlfn.BINOM.DIST($Q385,$C385,CY$1,FALSE)*$F385*$B385</f>
        <v>1.6986915036125496E-209</v>
      </c>
      <c r="CZ385">
        <f ca="1">_xlfn.BINOM.DIST($Q385,$C385,CZ$1,FALSE)*$F385*$B385</f>
        <v>7.7978734655889815E-224</v>
      </c>
      <c r="DA385">
        <f ca="1">_xlfn.BINOM.DIST($Q385,$C385,DA$1,FALSE)*$F385*$B385</f>
        <v>2.4877953366895275E-239</v>
      </c>
      <c r="DB385">
        <f ca="1">_xlfn.BINOM.DIST($Q385,$C385,DB$1,FALSE)*$F385*$B385</f>
        <v>3.7500369939045694E-256</v>
      </c>
      <c r="DC385">
        <f ca="1">_xlfn.BINOM.DIST($Q385,$C385,DC$1,FALSE)*$F385*$B385</f>
        <v>1.6542060846387245E-274</v>
      </c>
      <c r="DD385">
        <f ca="1">_xlfn.BINOM.DIST($Q385,$C385,DD$1,FALSE)*$F385*$B385</f>
        <v>1.1664623823126866E-294</v>
      </c>
      <c r="DE385">
        <f ca="1">_xlfn.BINOM.DIST($Q385,$C385,DE$1,FALSE)*$F385*$B385</f>
        <v>0</v>
      </c>
      <c r="DF385">
        <f ca="1">_xlfn.BINOM.DIST($Q385,$C385,DF$1,FALSE)*$F385*$B385</f>
        <v>0</v>
      </c>
      <c r="DG385">
        <f ca="1">_xlfn.BINOM.DIST($Q385,$C385,DG$1,FALSE)*$F385*$B385</f>
        <v>0</v>
      </c>
      <c r="DH385">
        <f ca="1">_xlfn.BINOM.DIST($Q385,$C385,DH$1,FALSE)*$F385*$B385</f>
        <v>0</v>
      </c>
      <c r="DI385">
        <f ca="1">_xlfn.BINOM.DIST($Q385,$C385,DI$1,FALSE)*$F385*$B385</f>
        <v>0</v>
      </c>
      <c r="DJ385">
        <f ca="1">_xlfn.BINOM.DIST($Q385,$C385,DJ$1,FALSE)*$F385*$B385</f>
        <v>0</v>
      </c>
      <c r="DK385">
        <f ca="1">_xlfn.BINOM.DIST($Q385,$C385,DK$1,FALSE)*$F385*$B385</f>
        <v>0</v>
      </c>
      <c r="DL385">
        <f ca="1">_xlfn.BINOM.DIST($Q385,$C385,DL$1,FALSE)*$F385*$B385</f>
        <v>0</v>
      </c>
      <c r="DM385">
        <f ca="1">_xlfn.BINOM.DIST($Q385,$C385,DM$1,FALSE)*$F385*$B385</f>
        <v>0</v>
      </c>
      <c r="DN385">
        <f ca="1">_xlfn.BINOM.DIST($Q385,$C385,DN$1,FALSE)*$F385*$B385</f>
        <v>0</v>
      </c>
      <c r="DQ385">
        <f t="shared" ca="1" si="225"/>
        <v>0</v>
      </c>
      <c r="DR385">
        <f t="shared" ca="1" si="225"/>
        <v>0</v>
      </c>
      <c r="DS385">
        <f t="shared" ca="1" si="225"/>
        <v>0</v>
      </c>
      <c r="DT385">
        <f t="shared" ca="1" si="225"/>
        <v>0</v>
      </c>
      <c r="DU385">
        <f t="shared" ca="1" si="225"/>
        <v>0</v>
      </c>
      <c r="DV385">
        <f t="shared" ca="1" si="225"/>
        <v>2.1641190035614431E-276</v>
      </c>
      <c r="DW385">
        <f t="shared" ca="1" si="225"/>
        <v>2.9194194622066107E-245</v>
      </c>
      <c r="DX385">
        <f t="shared" ca="1" si="225"/>
        <v>2.2678411204245043E-219</v>
      </c>
      <c r="DY385">
        <f t="shared" ca="1" si="225"/>
        <v>2.5278042180152009E-197</v>
      </c>
      <c r="DZ385">
        <f t="shared" ca="1" si="225"/>
        <v>3.2154056676179129E-178</v>
      </c>
      <c r="EA385">
        <f t="shared" ca="1" si="225"/>
        <v>1.9220250372364793E-161</v>
      </c>
      <c r="EB385">
        <f t="shared" ca="1" si="225"/>
        <v>1.4809020573456074E-146</v>
      </c>
      <c r="EC385">
        <f t="shared" ca="1" si="225"/>
        <v>3.0967200880019747E-133</v>
      </c>
      <c r="ED385">
        <f t="shared" ca="1" si="225"/>
        <v>3.0921728518042959E-121</v>
      </c>
      <c r="EE385">
        <f t="shared" ca="1" si="225"/>
        <v>2.2864689118160002E-110</v>
      </c>
      <c r="EF385">
        <f t="shared" ca="1" si="225"/>
        <v>1.7720950401688644E-100</v>
      </c>
      <c r="EG385">
        <f t="shared" ca="1" si="224"/>
        <v>1.9040888964794917E-91</v>
      </c>
      <c r="EH385">
        <f t="shared" ca="1" si="224"/>
        <v>3.5640147279256281E-83</v>
      </c>
      <c r="EI385">
        <f t="shared" ca="1" si="224"/>
        <v>1.4035449348292515E-75</v>
      </c>
      <c r="EJ385">
        <f t="shared" ca="1" si="224"/>
        <v>1.3616120596743702E-68</v>
      </c>
      <c r="EK385">
        <f t="shared" ca="1" si="224"/>
        <v>3.7171448781735972E-62</v>
      </c>
      <c r="EL385">
        <f t="shared" ca="1" si="224"/>
        <v>3.1978046160150055E-56</v>
      </c>
      <c r="EM385">
        <f t="shared" ca="1" si="224"/>
        <v>9.5522537587834843E-51</v>
      </c>
      <c r="EN385">
        <f t="shared" ca="1" si="224"/>
        <v>1.0772271462839613E-45</v>
      </c>
      <c r="EO385">
        <f t="shared" ca="1" si="224"/>
        <v>4.9315211281623152E-41</v>
      </c>
      <c r="EP385">
        <f t="shared" ca="1" si="224"/>
        <v>9.7637684625749921E-37</v>
      </c>
      <c r="EQ385">
        <f t="shared" ca="1" si="224"/>
        <v>8.8368666477195462E-33</v>
      </c>
      <c r="ER385">
        <f t="shared" ca="1" si="224"/>
        <v>3.8388492505302666E-29</v>
      </c>
      <c r="ES385">
        <f t="shared" ca="1" si="224"/>
        <v>8.3562808879956204E-26</v>
      </c>
      <c r="ET385">
        <f t="shared" ca="1" si="224"/>
        <v>9.4682818620120005E-23</v>
      </c>
      <c r="EU385">
        <f t="shared" ca="1" si="224"/>
        <v>5.7762217390746531E-20</v>
      </c>
      <c r="EV385">
        <f t="shared" ca="1" si="229"/>
        <v>1.955084932653592E-17</v>
      </c>
      <c r="EW385">
        <f t="shared" ca="1" si="229"/>
        <v>3.7708048244289306E-15</v>
      </c>
      <c r="EX385">
        <f t="shared" ca="1" si="229"/>
        <v>4.2440003856292225E-13</v>
      </c>
      <c r="EY385">
        <f t="shared" ca="1" si="229"/>
        <v>2.8469830056430887E-11</v>
      </c>
      <c r="EZ385">
        <f t="shared" ca="1" si="229"/>
        <v>1.159966511208367E-9</v>
      </c>
      <c r="FA385">
        <f t="shared" ca="1" si="229"/>
        <v>2.9189677704593308E-8</v>
      </c>
      <c r="FB385">
        <f t="shared" ca="1" si="229"/>
        <v>4.604517642233012E-7</v>
      </c>
      <c r="FC385">
        <f t="shared" ca="1" si="229"/>
        <v>4.6132513001907589E-6</v>
      </c>
      <c r="FD385">
        <f t="shared" ca="1" si="229"/>
        <v>2.9696680562028097E-5</v>
      </c>
      <c r="FE385">
        <f t="shared" ca="1" si="229"/>
        <v>1.2406883975758234E-4</v>
      </c>
      <c r="FF385">
        <f t="shared" ca="1" si="229"/>
        <v>3.3935968660340614E-4</v>
      </c>
      <c r="FG385">
        <f t="shared" ca="1" si="229"/>
        <v>6.1226687556087292E-4</v>
      </c>
      <c r="FH385">
        <f t="shared" ca="1" si="229"/>
        <v>7.332111920153511E-4</v>
      </c>
      <c r="FI385">
        <f t="shared" ca="1" si="229"/>
        <v>5.858172646770602E-4</v>
      </c>
      <c r="FJ385">
        <f t="shared" ca="1" si="229"/>
        <v>3.1355362070700787E-4</v>
      </c>
      <c r="FK385">
        <f t="shared" ca="1" si="229"/>
        <v>1.1277246000741248E-4</v>
      </c>
      <c r="FL385">
        <f t="shared" ca="1" si="227"/>
        <v>2.7310419598182467E-5</v>
      </c>
      <c r="FM385">
        <f t="shared" ca="1" si="227"/>
        <v>4.4581873716101966E-6</v>
      </c>
      <c r="FN385">
        <f t="shared" ca="1" si="227"/>
        <v>4.9062363027077321E-7</v>
      </c>
      <c r="FO385">
        <f t="shared" ca="1" si="227"/>
        <v>3.636997473575711E-8</v>
      </c>
      <c r="FP385">
        <f t="shared" ca="1" si="227"/>
        <v>1.8129048545114146E-9</v>
      </c>
      <c r="FQ385">
        <f t="shared" ca="1" si="227"/>
        <v>6.0598718632231551E-11</v>
      </c>
      <c r="FR385">
        <f t="shared" ca="1" si="227"/>
        <v>1.3533394433308311E-12</v>
      </c>
      <c r="FS385">
        <f t="shared" ca="1" si="227"/>
        <v>2.0098938180031399E-14</v>
      </c>
      <c r="FT385">
        <f t="shared" ca="1" si="227"/>
        <v>1.9737276237957497E-16</v>
      </c>
      <c r="FU385">
        <f t="shared" ca="1" si="227"/>
        <v>1.272955124884352E-18</v>
      </c>
      <c r="FV385">
        <f t="shared" ca="1" si="227"/>
        <v>5.3497448898766756E-21</v>
      </c>
      <c r="FW385">
        <f t="shared" ca="1" si="227"/>
        <v>1.4518519127108186E-23</v>
      </c>
      <c r="FX385">
        <f t="shared" ca="1" si="227"/>
        <v>2.5183643391167706E-26</v>
      </c>
      <c r="FY385">
        <f t="shared" ca="1" si="227"/>
        <v>2.7598561936351585E-29</v>
      </c>
      <c r="FZ385">
        <f t="shared" ca="1" si="227"/>
        <v>1.8861489649816447E-32</v>
      </c>
      <c r="GA385">
        <f t="shared" ca="1" si="223"/>
        <v>7.9227163841140205E-36</v>
      </c>
      <c r="GB385">
        <f t="shared" ca="1" si="223"/>
        <v>2.0125588434766223E-39</v>
      </c>
      <c r="GC385">
        <f t="shared" ca="1" si="223"/>
        <v>3.0365682687357102E-43</v>
      </c>
      <c r="GD385">
        <f t="shared" ca="1" si="223"/>
        <v>2.6674834289061223E-47</v>
      </c>
      <c r="GE385">
        <f t="shared" ca="1" si="223"/>
        <v>1.3343884825291102E-51</v>
      </c>
      <c r="GF385">
        <f t="shared" ca="1" si="223"/>
        <v>3.7089810931401271E-56</v>
      </c>
      <c r="GG385">
        <f t="shared" ca="1" si="223"/>
        <v>5.5742088947454332E-61</v>
      </c>
      <c r="GH385">
        <f t="shared" ca="1" si="223"/>
        <v>4.3947083846405837E-66</v>
      </c>
      <c r="GI385">
        <f t="shared" ca="1" si="223"/>
        <v>1.7574942606597359E-71</v>
      </c>
      <c r="GJ385">
        <f t="shared" ca="1" si="223"/>
        <v>3.4341721599956524E-77</v>
      </c>
      <c r="GK385">
        <f t="shared" ca="1" si="223"/>
        <v>3.1447629735658352E-83</v>
      </c>
      <c r="GL385">
        <f t="shared" ca="1" si="223"/>
        <v>1.2880348784025425E-89</v>
      </c>
      <c r="GM385">
        <f t="shared" ca="1" si="223"/>
        <v>2.239372057848439E-96</v>
      </c>
      <c r="GN385">
        <f t="shared" ca="1" si="223"/>
        <v>1.5582667765764967E-103</v>
      </c>
      <c r="GO385">
        <f t="shared" ca="1" si="223"/>
        <v>4.0611760694248616E-111</v>
      </c>
      <c r="GP385">
        <f t="shared" ca="1" si="223"/>
        <v>3.6770777040154697E-119</v>
      </c>
      <c r="GQ385">
        <f t="shared" ca="1" si="222"/>
        <v>1.0617854983898727E-127</v>
      </c>
      <c r="GR385">
        <f t="shared" ca="1" si="222"/>
        <v>8.8666671823386546E-137</v>
      </c>
      <c r="GS385">
        <f t="shared" ca="1" si="222"/>
        <v>1.9134217328772762E-146</v>
      </c>
      <c r="GT385">
        <f t="shared" ca="1" si="222"/>
        <v>9.36817251442323E-157</v>
      </c>
      <c r="GU385">
        <f t="shared" ca="1" si="222"/>
        <v>8.9420625197661901E-168</v>
      </c>
      <c r="GV385">
        <f t="shared" ca="1" si="222"/>
        <v>1.3926935054526462E-179</v>
      </c>
      <c r="GW385">
        <f t="shared" ca="1" si="222"/>
        <v>2.8667164837978417E-192</v>
      </c>
      <c r="GX385">
        <f t="shared" ca="1" si="222"/>
        <v>6.061968535561085E-206</v>
      </c>
      <c r="GY385">
        <f t="shared" ca="1" si="222"/>
        <v>9.7119652921134163E-221</v>
      </c>
      <c r="GZ385">
        <f t="shared" ca="1" si="222"/>
        <v>8.1215275008923668E-237</v>
      </c>
      <c r="HA385">
        <f t="shared" ca="1" si="222"/>
        <v>2.2320416637414305E-254</v>
      </c>
      <c r="HB385">
        <f t="shared" ca="1" si="222"/>
        <v>1.1243494928358406E-273</v>
      </c>
      <c r="HC385">
        <f t="shared" ca="1" si="222"/>
        <v>4.8956202126198272E-295</v>
      </c>
      <c r="HD385">
        <f t="shared" ca="1" si="222"/>
        <v>0</v>
      </c>
      <c r="HE385">
        <f t="shared" ca="1" si="222"/>
        <v>0</v>
      </c>
      <c r="HF385">
        <f t="shared" ca="1" si="228"/>
        <v>0</v>
      </c>
      <c r="HG385">
        <f t="shared" ca="1" si="228"/>
        <v>0</v>
      </c>
      <c r="HH385">
        <f t="shared" ca="1" si="228"/>
        <v>0</v>
      </c>
      <c r="HI385">
        <f t="shared" ca="1" si="228"/>
        <v>0</v>
      </c>
      <c r="HJ385">
        <f t="shared" ca="1" si="228"/>
        <v>0</v>
      </c>
      <c r="HK385">
        <f t="shared" ca="1" si="228"/>
        <v>0</v>
      </c>
      <c r="HL385">
        <f t="shared" ca="1" si="228"/>
        <v>0</v>
      </c>
    </row>
    <row r="386" spans="1:220" x14ac:dyDescent="0.25">
      <c r="A386" s="6">
        <v>45362</v>
      </c>
      <c r="B386">
        <f t="shared" ref="B386:B449" ca="1" si="230">0.5^((TODAY()-A386)/14)</f>
        <v>3.8094176693889856E-2</v>
      </c>
      <c r="C386" s="5">
        <v>990</v>
      </c>
      <c r="D386">
        <f t="shared" ref="D386:D449" si="231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232">IF(G386&gt;=H386,1,0)</f>
        <v>0</v>
      </c>
      <c r="J386">
        <f t="shared" ref="J386:J449" si="233">IF(H386&gt;G386,1,0)</f>
        <v>1</v>
      </c>
      <c r="K386">
        <f t="shared" ref="K386:K449" ca="1" si="234">I386*F386*B386*M386*D386</f>
        <v>0</v>
      </c>
      <c r="L386">
        <f t="shared" ref="L386:L449" ca="1" si="235">J386*F386*B386*M386*D386</f>
        <v>2.9852046864863781E-2</v>
      </c>
      <c r="M386">
        <f t="shared" ref="M386:M449" si="236">MAX(G386:H386)/MIN(G386:H386)</f>
        <v>1.0454545454545454</v>
      </c>
      <c r="Q386">
        <f t="shared" si="200"/>
        <v>435.6</v>
      </c>
      <c r="R386">
        <f t="shared" si="201"/>
        <v>455.40000000000003</v>
      </c>
      <c r="S386">
        <f ca="1">_xlfn.BINOM.DIST($Q386,$C386,S$1,FALSE)*$F386*$B386</f>
        <v>0</v>
      </c>
      <c r="T386">
        <f ca="1">_xlfn.BINOM.DIST($Q386,$C386,T$1,FALSE)*$F386*$B386</f>
        <v>0</v>
      </c>
      <c r="U386">
        <f ca="1">_xlfn.BINOM.DIST($Q386,$C386,U$1,FALSE)*$F386*$B386</f>
        <v>0</v>
      </c>
      <c r="V386">
        <f ca="1">_xlfn.BINOM.DIST($Q386,$C386,V$1,FALSE)*$F386*$B386</f>
        <v>0</v>
      </c>
      <c r="W386">
        <f ca="1">_xlfn.BINOM.DIST($Q386,$C386,W$1,FALSE)*$F386*$B386</f>
        <v>0</v>
      </c>
      <c r="X386">
        <f ca="1">_xlfn.BINOM.DIST($Q386,$C386,X$1,FALSE)*$F386*$B386</f>
        <v>2.5512703187781902E-287</v>
      </c>
      <c r="Y386">
        <f ca="1">_xlfn.BINOM.DIST($Q386,$C386,Y$1,FALSE)*$F386*$B386</f>
        <v>1.9950616467027443E-255</v>
      </c>
      <c r="Z386">
        <f ca="1">_xlfn.BINOM.DIST($Q386,$C386,Z$1,FALSE)*$F386*$B386</f>
        <v>6.9805157078012742E-229</v>
      </c>
      <c r="AA386">
        <f ca="1">_xlfn.BINOM.DIST($Q386,$C386,AA$1,FALSE)*$F386*$B386</f>
        <v>2.9146886737730818E-206</v>
      </c>
      <c r="AB386">
        <f ca="1">_xlfn.BINOM.DIST($Q386,$C386,AB$1,FALSE)*$F386*$B386</f>
        <v>1.2068908629414932E-186</v>
      </c>
      <c r="AC386">
        <f ca="1">_xlfn.BINOM.DIST($Q386,$C386,AC$1,FALSE)*$F386*$B386</f>
        <v>2.1027923766634334E-169</v>
      </c>
      <c r="AD386">
        <f ca="1">_xlfn.BINOM.DIST($Q386,$C386,AD$1,FALSE)*$F386*$B386</f>
        <v>4.3199168424638592E-154</v>
      </c>
      <c r="AE386">
        <f ca="1">_xlfn.BINOM.DIST($Q386,$C386,AE$1,FALSE)*$F386*$B386</f>
        <v>2.2383537783037435E-140</v>
      </c>
      <c r="AF386">
        <f ca="1">_xlfn.BINOM.DIST($Q386,$C386,AF$1,FALSE)*$F386*$B386</f>
        <v>5.2089130962000644E-128</v>
      </c>
      <c r="AG386">
        <f ca="1">_xlfn.BINOM.DIST($Q386,$C386,AG$1,FALSE)*$F386*$B386</f>
        <v>8.5219624307537269E-117</v>
      </c>
      <c r="AH386">
        <f ca="1">_xlfn.BINOM.DIST($Q386,$C386,AH$1,FALSE)*$F386*$B386</f>
        <v>1.3976715198835345E-106</v>
      </c>
      <c r="AI386">
        <f ca="1">_xlfn.BINOM.DIST($Q386,$C386,AI$1,FALSE)*$F386*$B386</f>
        <v>3.0577352137059512E-97</v>
      </c>
      <c r="AJ386">
        <f ca="1">_xlfn.BINOM.DIST($Q386,$C386,AJ$1,FALSE)*$F386*$B386</f>
        <v>1.1267452173876016E-88</v>
      </c>
      <c r="AK386">
        <f ca="1">_xlfn.BINOM.DIST($Q386,$C386,AK$1,FALSE)*$F386*$B386</f>
        <v>8.4806950673922842E-81</v>
      </c>
      <c r="AL386">
        <f ca="1">_xlfn.BINOM.DIST($Q386,$C386,AL$1,FALSE)*$F386*$B386</f>
        <v>1.5318122814189503E-73</v>
      </c>
      <c r="AM386">
        <f ca="1">_xlfn.BINOM.DIST($Q386,$C386,AM$1,FALSE)*$F386*$B386</f>
        <v>7.606669540123672E-67</v>
      </c>
      <c r="AN386">
        <f ca="1">_xlfn.BINOM.DIST($Q386,$C386,AN$1,FALSE)*$F386*$B386</f>
        <v>1.1658227622676036E-60</v>
      </c>
      <c r="AO386">
        <f ca="1">_xlfn.BINOM.DIST($Q386,$C386,AO$1,FALSE)*$F386*$B386</f>
        <v>6.0893972384095247E-55</v>
      </c>
      <c r="AP386">
        <f ca="1">_xlfn.BINOM.DIST($Q386,$C386,AP$1,FALSE)*$F386*$B386</f>
        <v>1.1807685943827868E-49</v>
      </c>
      <c r="AQ386">
        <f ca="1">_xlfn.BINOM.DIST($Q386,$C386,AQ$1,FALSE)*$F386*$B386</f>
        <v>9.1545608433992317E-45</v>
      </c>
      <c r="AR386">
        <f ca="1">_xlfn.BINOM.DIST($Q386,$C386,AR$1,FALSE)*$F386*$B386</f>
        <v>3.0276705032038919E-40</v>
      </c>
      <c r="AS386">
        <f ca="1">_xlfn.BINOM.DIST($Q386,$C386,AS$1,FALSE)*$F386*$B386</f>
        <v>4.5207914513582042E-36</v>
      </c>
      <c r="AT386">
        <f ca="1">_xlfn.BINOM.DIST($Q386,$C386,AT$1,FALSE)*$F386*$B386</f>
        <v>3.2035273127800077E-32</v>
      </c>
      <c r="AU386">
        <f ca="1">_xlfn.BINOM.DIST($Q386,$C386,AU$1,FALSE)*$F386*$B386</f>
        <v>1.1258559005543239E-28</v>
      </c>
      <c r="AV386">
        <f ca="1">_xlfn.BINOM.DIST($Q386,$C386,AV$1,FALSE)*$F386*$B386</f>
        <v>2.0404045353249173E-25</v>
      </c>
      <c r="AW386">
        <f ca="1">_xlfn.BINOM.DIST($Q386,$C386,AW$1,FALSE)*$F386*$B386</f>
        <v>1.9740659884071761E-22</v>
      </c>
      <c r="AX386">
        <f ca="1">_xlfn.BINOM.DIST($Q386,$C386,AX$1,FALSE)*$F386*$B386</f>
        <v>1.0514432375383027E-19</v>
      </c>
      <c r="AY386">
        <f ca="1">_xlfn.BINOM.DIST($Q386,$C386,AY$1,FALSE)*$F386*$B386</f>
        <v>3.1687704261170074E-17</v>
      </c>
      <c r="AZ386">
        <f ca="1">_xlfn.BINOM.DIST($Q386,$C386,AZ$1,FALSE)*$F386*$B386</f>
        <v>5.5371080827650325E-15</v>
      </c>
      <c r="BA386">
        <f ca="1">_xlfn.BINOM.DIST($Q386,$C386,BA$1,FALSE)*$F386*$B386</f>
        <v>5.7334600952779415E-13</v>
      </c>
      <c r="BB386">
        <f ca="1">_xlfn.BINOM.DIST($Q386,$C386,BB$1,FALSE)*$F386*$B386</f>
        <v>3.5868720442619892E-11</v>
      </c>
      <c r="BC386">
        <f ca="1">_xlfn.BINOM.DIST($Q386,$C386,BC$1,FALSE)*$F386*$B386</f>
        <v>1.3793581646552279E-9</v>
      </c>
      <c r="BD386">
        <f ca="1">_xlfn.BINOM.DIST($Q386,$C386,BD$1,FALSE)*$F386*$B386</f>
        <v>3.3109953508789171E-8</v>
      </c>
      <c r="BE386">
        <f ca="1">_xlfn.BINOM.DIST($Q386,$C386,BE$1,FALSE)*$F386*$B386</f>
        <v>5.0287014758615644E-7</v>
      </c>
      <c r="BF386">
        <f ca="1">_xlfn.BINOM.DIST($Q386,$C386,BF$1,FALSE)*$F386*$B386</f>
        <v>4.8906450334942052E-6</v>
      </c>
      <c r="BG386">
        <f ca="1">_xlfn.BINOM.DIST($Q386,$C386,BG$1,FALSE)*$F386*$B386</f>
        <v>3.0778244522337459E-5</v>
      </c>
      <c r="BH386">
        <f ca="1">_xlfn.BINOM.DIST($Q386,$C386,BH$1,FALSE)*$F386*$B386</f>
        <v>1.264875526043873E-4</v>
      </c>
      <c r="BI386">
        <f ca="1">_xlfn.BINOM.DIST($Q386,$C386,BI$1,FALSE)*$F386*$B386</f>
        <v>3.4212231777129906E-4</v>
      </c>
      <c r="BJ386">
        <f ca="1">_xlfn.BINOM.DIST($Q386,$C386,BJ$1,FALSE)*$F386*$B386</f>
        <v>6.1309352631127331E-4</v>
      </c>
      <c r="BK386">
        <f ca="1">_xlfn.BINOM.DIST($Q386,$C386,BK$1,FALSE)*$F386*$B386</f>
        <v>7.3193567421544722E-4</v>
      </c>
      <c r="BL386">
        <f ca="1">_xlfn.BINOM.DIST($Q386,$C386,BL$1,FALSE)*$F386*$B386</f>
        <v>5.8470905112224586E-4</v>
      </c>
      <c r="BM386">
        <f ca="1">_xlfn.BINOM.DIST($Q386,$C386,BM$1,FALSE)*$F386*$B386</f>
        <v>3.1361522513087255E-4</v>
      </c>
      <c r="BN386">
        <f ca="1">_xlfn.BINOM.DIST($Q386,$C386,BN$1,FALSE)*$F386*$B386</f>
        <v>1.1320861716037466E-4</v>
      </c>
      <c r="BO386">
        <f ca="1">_xlfn.BINOM.DIST($Q386,$C386,BO$1,FALSE)*$F386*$B386</f>
        <v>2.7542136779789282E-5</v>
      </c>
      <c r="BP386">
        <f ca="1">_xlfn.BINOM.DIST($Q386,$C386,BP$1,FALSE)*$F386*$B386</f>
        <v>4.5179997423437386E-6</v>
      </c>
      <c r="BQ386">
        <f ca="1">_xlfn.BINOM.DIST($Q386,$C386,BQ$1,FALSE)*$F386*$B386</f>
        <v>4.9946832054266289E-7</v>
      </c>
      <c r="BR386">
        <f ca="1">_xlfn.BINOM.DIST($Q386,$C386,BR$1,FALSE)*$F386*$B386</f>
        <v>3.7158200474313005E-8</v>
      </c>
      <c r="BS386">
        <f ca="1">_xlfn.BINOM.DIST($Q386,$C386,BS$1,FALSE)*$F386*$B386</f>
        <v>1.8558585824791241E-9</v>
      </c>
      <c r="BT386">
        <f ca="1">_xlfn.BINOM.DIST($Q386,$C386,BT$1,FALSE)*$F386*$B386</f>
        <v>6.2018046986283665E-11</v>
      </c>
      <c r="BU386">
        <f ca="1">_xlfn.BINOM.DIST($Q386,$C386,BU$1,FALSE)*$F386*$B386</f>
        <v>1.3806568797899151E-12</v>
      </c>
      <c r="BV386">
        <f ca="1">_xlfn.BINOM.DIST($Q386,$C386,BV$1,FALSE)*$F386*$B386</f>
        <v>2.0366609212031196E-14</v>
      </c>
      <c r="BW386">
        <f ca="1">_xlfn.BINOM.DIST($Q386,$C386,BW$1,FALSE)*$F386*$B386</f>
        <v>1.978020792960614E-16</v>
      </c>
      <c r="BX386">
        <f ca="1">_xlfn.BINOM.DIST($Q386,$C386,BX$1,FALSE)*$F386*$B386</f>
        <v>1.2553323456520435E-18</v>
      </c>
      <c r="BY386">
        <f ca="1">_xlfn.BINOM.DIST($Q386,$C386,BY$1,FALSE)*$F386*$B386</f>
        <v>5.161037632081879E-21</v>
      </c>
      <c r="BZ386">
        <f ca="1">_xlfn.BINOM.DIST($Q386,$C386,BZ$1,FALSE)*$F386*$B386</f>
        <v>1.3610347032227379E-23</v>
      </c>
      <c r="CA386">
        <f ca="1">_xlfn.BINOM.DIST($Q386,$C386,CA$1,FALSE)*$F386*$B386</f>
        <v>2.2766315964991532E-26</v>
      </c>
      <c r="CB386">
        <f ca="1">_xlfn.BINOM.DIST($Q386,$C386,CB$1,FALSE)*$F386*$B386</f>
        <v>2.3852768018947698E-29</v>
      </c>
      <c r="CC386">
        <f ca="1">_xlfn.BINOM.DIST($Q386,$C386,CC$1,FALSE)*$F386*$B386</f>
        <v>1.5434220807423566E-32</v>
      </c>
      <c r="CD386">
        <f ca="1">_xlfn.BINOM.DIST($Q386,$C386,CD$1,FALSE)*$F386*$B386</f>
        <v>6.0715492829556601E-36</v>
      </c>
      <c r="CE386">
        <f ca="1">_xlfn.BINOM.DIST($Q386,$C386,CE$1,FALSE)*$F386*$B386</f>
        <v>1.4268563879541812E-39</v>
      </c>
      <c r="CF386">
        <f ca="1">_xlfn.BINOM.DIST($Q386,$C386,CF$1,FALSE)*$F386*$B386</f>
        <v>1.9646193133725707E-43</v>
      </c>
      <c r="CG386">
        <f ca="1">_xlfn.BINOM.DIST($Q386,$C386,CG$1,FALSE)*$F386*$B386</f>
        <v>1.5510099154497235E-47</v>
      </c>
      <c r="CH386">
        <f ca="1">_xlfn.BINOM.DIST($Q386,$C386,CH$1,FALSE)*$F386*$B386</f>
        <v>6.8545581037333152E-52</v>
      </c>
      <c r="CI386">
        <f ca="1">_xlfn.BINOM.DIST($Q386,$C386,CI$1,FALSE)*$F386*$B386</f>
        <v>1.6512721255702664E-56</v>
      </c>
      <c r="CJ386">
        <f ca="1">_xlfn.BINOM.DIST($Q386,$C386,CJ$1,FALSE)*$F386*$B386</f>
        <v>2.1052234733891661E-61</v>
      </c>
      <c r="CK386">
        <f ca="1">_xlfn.BINOM.DIST($Q386,$C386,CK$1,FALSE)*$F386*$B386</f>
        <v>1.3745085025185953E-66</v>
      </c>
      <c r="CL386">
        <f ca="1">_xlfn.BINOM.DIST($Q386,$C386,CL$1,FALSE)*$F386*$B386</f>
        <v>4.4307187367926112E-72</v>
      </c>
      <c r="CM386">
        <f ca="1">_xlfn.BINOM.DIST($Q386,$C386,CM$1,FALSE)*$F386*$B386</f>
        <v>6.7693504412847964E-78</v>
      </c>
      <c r="CN386">
        <f ca="1">_xlfn.BINOM.DIST($Q386,$C386,CN$1,FALSE)*$F386*$B386</f>
        <v>4.6831375706709458E-84</v>
      </c>
      <c r="CO386">
        <f ca="1">_xlfn.BINOM.DIST($Q386,$C386,CO$1,FALSE)*$F386*$B386</f>
        <v>1.3938301734579648E-90</v>
      </c>
      <c r="CP386">
        <f ca="1">_xlfn.BINOM.DIST($Q386,$C386,CP$1,FALSE)*$F386*$B386</f>
        <v>1.6848375901606471E-97</v>
      </c>
      <c r="CQ386">
        <f ca="1">_xlfn.BINOM.DIST($Q386,$C386,CQ$1,FALSE)*$F386*$B386</f>
        <v>7.7509591342607081E-105</v>
      </c>
      <c r="CR386">
        <f ca="1">_xlfn.BINOM.DIST($Q386,$C386,CR$1,FALSE)*$F386*$B386</f>
        <v>1.2607184101831833E-112</v>
      </c>
      <c r="CS386">
        <f ca="1">_xlfn.BINOM.DIST($Q386,$C386,CS$1,FALSE)*$F386*$B386</f>
        <v>6.6672030493090266E-121</v>
      </c>
      <c r="CT386">
        <f ca="1">_xlfn.BINOM.DIST($Q386,$C386,CT$1,FALSE)*$F386*$B386</f>
        <v>1.0415903406027822E-129</v>
      </c>
      <c r="CU386">
        <f ca="1">_xlfn.BINOM.DIST($Q386,$C386,CU$1,FALSE)*$F386*$B386</f>
        <v>4.3052223883726676E-139</v>
      </c>
      <c r="CV386">
        <f ca="1">_xlfn.BINOM.DIST($Q386,$C386,CV$1,FALSE)*$F386*$B386</f>
        <v>4.1441493274586202E-149</v>
      </c>
      <c r="CW386">
        <f ca="1">_xlfn.BINOM.DIST($Q386,$C386,CW$1,FALSE)*$F386*$B386</f>
        <v>8.0069990007775898E-160</v>
      </c>
      <c r="CX386">
        <f ca="1">_xlfn.BINOM.DIST($Q386,$C386,CX$1,FALSE)*$F386*$B386</f>
        <v>2.6081057919240293E-171</v>
      </c>
      <c r="CY386">
        <f ca="1">_xlfn.BINOM.DIST($Q386,$C386,CY$1,FALSE)*$F386*$B386</f>
        <v>1.1648861078751843E-183</v>
      </c>
      <c r="CZ386">
        <f ca="1">_xlfn.BINOM.DIST($Q386,$C386,CZ$1,FALSE)*$F386*$B386</f>
        <v>5.5729496157465257E-197</v>
      </c>
      <c r="DA386">
        <f ca="1">_xlfn.BINOM.DIST($Q386,$C386,DA$1,FALSE)*$F386*$B386</f>
        <v>2.1187989421411952E-211</v>
      </c>
      <c r="DB386">
        <f ca="1">_xlfn.BINOM.DIST($Q386,$C386,DB$1,FALSE)*$F386*$B386</f>
        <v>4.4426190491592991E-227</v>
      </c>
      <c r="DC386">
        <f ca="1">_xlfn.BINOM.DIST($Q386,$C386,DC$1,FALSE)*$F386*$B386</f>
        <v>3.2640559674141651E-244</v>
      </c>
      <c r="DD386">
        <f ca="1">_xlfn.BINOM.DIST($Q386,$C386,DD$1,FALSE)*$F386*$B386</f>
        <v>4.7402015549167759E-263</v>
      </c>
      <c r="DE386">
        <f ca="1">_xlfn.BINOM.DIST($Q386,$C386,DE$1,FALSE)*$F386*$B386</f>
        <v>6.5117131520394168E-284</v>
      </c>
      <c r="DF386">
        <f ca="1">_xlfn.BINOM.DIST($Q386,$C386,DF$1,FALSE)*$F386*$B386</f>
        <v>3.2048082767276251E-307</v>
      </c>
      <c r="DG386">
        <f ca="1">_xlfn.BINOM.DIST($Q386,$C386,DG$1,FALSE)*$F386*$B386</f>
        <v>0</v>
      </c>
      <c r="DH386">
        <f ca="1">_xlfn.BINOM.DIST($Q386,$C386,DH$1,FALSE)*$F386*$B386</f>
        <v>0</v>
      </c>
      <c r="DI386">
        <f ca="1">_xlfn.BINOM.DIST($Q386,$C386,DI$1,FALSE)*$F386*$B386</f>
        <v>0</v>
      </c>
      <c r="DJ386">
        <f ca="1">_xlfn.BINOM.DIST($Q386,$C386,DJ$1,FALSE)*$F386*$B386</f>
        <v>0</v>
      </c>
      <c r="DK386">
        <f ca="1">_xlfn.BINOM.DIST($Q386,$C386,DK$1,FALSE)*$F386*$B386</f>
        <v>0</v>
      </c>
      <c r="DL386">
        <f ca="1">_xlfn.BINOM.DIST($Q386,$C386,DL$1,FALSE)*$F386*$B386</f>
        <v>0</v>
      </c>
      <c r="DM386">
        <f ca="1">_xlfn.BINOM.DIST($Q386,$C386,DM$1,FALSE)*$F386*$B386</f>
        <v>0</v>
      </c>
      <c r="DN386">
        <f ca="1">_xlfn.BINOM.DIST($Q386,$C386,DN$1,FALSE)*$F386*$B386</f>
        <v>0</v>
      </c>
      <c r="DQ386">
        <f t="shared" ca="1" si="225"/>
        <v>0</v>
      </c>
      <c r="DR386">
        <f t="shared" ca="1" si="225"/>
        <v>0</v>
      </c>
      <c r="DS386">
        <f t="shared" ca="1" si="225"/>
        <v>0</v>
      </c>
      <c r="DT386">
        <f t="shared" ca="1" si="225"/>
        <v>0</v>
      </c>
      <c r="DU386">
        <f t="shared" ca="1" si="225"/>
        <v>0</v>
      </c>
      <c r="DV386">
        <f t="shared" ca="1" si="225"/>
        <v>0</v>
      </c>
      <c r="DW386">
        <f t="shared" ca="1" si="225"/>
        <v>1.4441342013860698E-277</v>
      </c>
      <c r="DX386">
        <f t="shared" ca="1" si="225"/>
        <v>1.365754486790373E-249</v>
      </c>
      <c r="DY386">
        <f t="shared" ca="1" si="225"/>
        <v>1.0228658148170685E-225</v>
      </c>
      <c r="DZ386">
        <f t="shared" ca="1" si="225"/>
        <v>5.5574253757797872E-205</v>
      </c>
      <c r="EA386">
        <f t="shared" ca="1" si="225"/>
        <v>9.9341223182547473E-187</v>
      </c>
      <c r="EB386">
        <f t="shared" ca="1" si="225"/>
        <v>1.7167705517746069E-170</v>
      </c>
      <c r="EC386">
        <f t="shared" ca="1" si="225"/>
        <v>6.3545310350975571E-156</v>
      </c>
      <c r="ED386">
        <f t="shared" ca="1" si="225"/>
        <v>9.2132404076705644E-143</v>
      </c>
      <c r="EE386">
        <f t="shared" ca="1" si="225"/>
        <v>8.362085465822258E-131</v>
      </c>
      <c r="EF386">
        <f t="shared" ca="1" si="225"/>
        <v>6.8870792517820789E-120</v>
      </c>
      <c r="EG386">
        <f t="shared" ca="1" si="224"/>
        <v>6.9406014182246278E-110</v>
      </c>
      <c r="EH386">
        <f t="shared" ca="1" si="224"/>
        <v>1.0925104541906754E-100</v>
      </c>
      <c r="EI386">
        <f t="shared" ca="1" si="224"/>
        <v>3.2869099069732621E-92</v>
      </c>
      <c r="EJ386">
        <f t="shared" ca="1" si="224"/>
        <v>2.2374868248564617E-84</v>
      </c>
      <c r="EK386">
        <f t="shared" ca="1" si="224"/>
        <v>3.973543949411294E-77</v>
      </c>
      <c r="EL386">
        <f t="shared" ca="1" si="224"/>
        <v>2.0780686826765389E-70</v>
      </c>
      <c r="EM386">
        <f t="shared" ca="1" si="224"/>
        <v>3.5507424036663658E-64</v>
      </c>
      <c r="EN386">
        <f t="shared" ca="1" si="224"/>
        <v>2.1681549099873393E-58</v>
      </c>
      <c r="EO386">
        <f t="shared" ca="1" si="224"/>
        <v>5.1141540060829103E-53</v>
      </c>
      <c r="EP386">
        <f t="shared" ca="1" si="224"/>
        <v>4.9873151631234785E-48</v>
      </c>
      <c r="EQ386">
        <f t="shared" ca="1" si="224"/>
        <v>2.1341765119373599E-43</v>
      </c>
      <c r="ER386">
        <f t="shared" ca="1" si="224"/>
        <v>4.2230848747374872E-39</v>
      </c>
      <c r="ES386">
        <f t="shared" ca="1" si="224"/>
        <v>4.047406311018131E-35</v>
      </c>
      <c r="ET386">
        <f t="shared" ca="1" si="224"/>
        <v>1.9574584930507898E-31</v>
      </c>
      <c r="EU386">
        <f t="shared" ca="1" si="224"/>
        <v>4.9546075278703711E-28</v>
      </c>
      <c r="EV386">
        <f t="shared" ca="1" si="229"/>
        <v>6.7798672760627954E-25</v>
      </c>
      <c r="EW386">
        <f t="shared" ca="1" si="229"/>
        <v>5.1629198909789238E-22</v>
      </c>
      <c r="EX386">
        <f t="shared" ca="1" si="229"/>
        <v>2.2451690277887183E-19</v>
      </c>
      <c r="EY386">
        <f t="shared" ca="1" si="229"/>
        <v>5.7055789893691493E-17</v>
      </c>
      <c r="EZ386">
        <f t="shared" ca="1" si="229"/>
        <v>8.6495385058187335E-15</v>
      </c>
      <c r="FA386">
        <f t="shared" ca="1" si="229"/>
        <v>7.9672947391286322E-13</v>
      </c>
      <c r="FB386">
        <f t="shared" ca="1" si="229"/>
        <v>4.5327875178860406E-11</v>
      </c>
      <c r="FC386">
        <f t="shared" ca="1" si="229"/>
        <v>1.6161337332650996E-9</v>
      </c>
      <c r="FD386">
        <f t="shared" ca="1" si="229"/>
        <v>3.6580099370678693E-8</v>
      </c>
      <c r="FE386">
        <f t="shared" ca="1" si="229"/>
        <v>5.3162079745174625E-7</v>
      </c>
      <c r="FF386">
        <f t="shared" ca="1" si="229"/>
        <v>5.0103491275998672E-6</v>
      </c>
      <c r="FG386">
        <f t="shared" ca="1" si="229"/>
        <v>3.0888060574562937E-5</v>
      </c>
      <c r="FH386">
        <f t="shared" ca="1" si="229"/>
        <v>1.2548217176756754E-4</v>
      </c>
      <c r="FI386">
        <f t="shared" ca="1" si="229"/>
        <v>3.380252966729638E-4</v>
      </c>
      <c r="FJ386">
        <f t="shared" ca="1" si="229"/>
        <v>6.0690344163170842E-4</v>
      </c>
      <c r="FK386">
        <f t="shared" ca="1" si="229"/>
        <v>7.292255446274999E-4</v>
      </c>
      <c r="FL386">
        <f t="shared" ca="1" si="227"/>
        <v>5.8816956798889077E-4</v>
      </c>
      <c r="FM386">
        <f t="shared" ca="1" si="227"/>
        <v>3.1910881674831424E-4</v>
      </c>
      <c r="FN386">
        <f t="shared" ca="1" si="227"/>
        <v>1.165863157793122E-4</v>
      </c>
      <c r="FO386">
        <f t="shared" ca="1" si="227"/>
        <v>2.8687403749017538E-5</v>
      </c>
      <c r="FP386">
        <f t="shared" ca="1" si="227"/>
        <v>4.7502874763398533E-6</v>
      </c>
      <c r="FQ386">
        <f t="shared" ca="1" si="227"/>
        <v>5.2840911783282019E-7</v>
      </c>
      <c r="FR386">
        <f t="shared" ca="1" si="227"/>
        <v>3.9378721969001885E-8</v>
      </c>
      <c r="FS386">
        <f t="shared" ca="1" si="227"/>
        <v>1.9587888453380097E-9</v>
      </c>
      <c r="FT386">
        <f t="shared" ca="1" si="227"/>
        <v>6.472999042634295E-11</v>
      </c>
      <c r="FU386">
        <f t="shared" ca="1" si="227"/>
        <v>1.4129316743709084E-12</v>
      </c>
      <c r="FV386">
        <f t="shared" ca="1" si="227"/>
        <v>2.0233453663785945E-14</v>
      </c>
      <c r="FW386">
        <f t="shared" ca="1" si="227"/>
        <v>1.8857945970214012E-16</v>
      </c>
      <c r="FX386">
        <f t="shared" ca="1" si="227"/>
        <v>1.1334845251856261E-18</v>
      </c>
      <c r="FY386">
        <f t="shared" ca="1" si="227"/>
        <v>4.34811716478564E-21</v>
      </c>
      <c r="FZ386">
        <f t="shared" ca="1" si="227"/>
        <v>1.052026409315527E-23</v>
      </c>
      <c r="GA386">
        <f t="shared" ca="1" si="223"/>
        <v>1.5842724309030142E-26</v>
      </c>
      <c r="GB386">
        <f t="shared" ca="1" si="223"/>
        <v>1.4630505452243642E-29</v>
      </c>
      <c r="GC386">
        <f t="shared" ca="1" si="223"/>
        <v>8.1491634051169743E-33</v>
      </c>
      <c r="GD386">
        <f t="shared" ca="1" si="223"/>
        <v>2.68762054921259E-36</v>
      </c>
      <c r="GE386">
        <f t="shared" ca="1" si="223"/>
        <v>5.1415994713855603E-40</v>
      </c>
      <c r="GF386">
        <f t="shared" ca="1" si="223"/>
        <v>5.5767351133965057E-44</v>
      </c>
      <c r="GG386">
        <f t="shared" ca="1" si="223"/>
        <v>3.3433407027922158E-48</v>
      </c>
      <c r="GH386">
        <f t="shared" ca="1" si="223"/>
        <v>1.0770340656763774E-52</v>
      </c>
      <c r="GI386">
        <f t="shared" ca="1" si="223"/>
        <v>1.8066184228436698E-57</v>
      </c>
      <c r="GJ386">
        <f t="shared" ca="1" si="223"/>
        <v>1.5235773098071579E-62</v>
      </c>
      <c r="GK386">
        <f t="shared" ca="1" si="223"/>
        <v>6.2118305090082489E-68</v>
      </c>
      <c r="GL386">
        <f t="shared" ca="1" si="223"/>
        <v>1.1719312443821777E-73</v>
      </c>
      <c r="GM386">
        <f t="shared" ca="1" si="223"/>
        <v>9.7400367402343456E-80</v>
      </c>
      <c r="GN386">
        <f t="shared" ca="1" si="223"/>
        <v>3.3741659296546113E-86</v>
      </c>
      <c r="GO386">
        <f t="shared" ca="1" si="223"/>
        <v>4.5770510523152873E-93</v>
      </c>
      <c r="GP386">
        <f t="shared" ca="1" si="223"/>
        <v>2.2649529039419677E-100</v>
      </c>
      <c r="GQ386">
        <f t="shared" ca="1" si="222"/>
        <v>3.7719455699809737E-108</v>
      </c>
      <c r="GR386">
        <f t="shared" ca="1" si="222"/>
        <v>1.9276854656696541E-116</v>
      </c>
      <c r="GS386">
        <f t="shared" ca="1" si="222"/>
        <v>2.718809098745279E-125</v>
      </c>
      <c r="GT386">
        <f t="shared" ca="1" si="222"/>
        <v>9.3593794014972244E-135</v>
      </c>
      <c r="GU386">
        <f t="shared" ca="1" si="222"/>
        <v>6.8152221692305618E-145</v>
      </c>
      <c r="GV386">
        <f t="shared" ca="1" si="222"/>
        <v>8.8734380493187876E-156</v>
      </c>
      <c r="GW386">
        <f t="shared" ca="1" si="222"/>
        <v>1.692983916027961E-167</v>
      </c>
      <c r="GX386">
        <f t="shared" ca="1" si="222"/>
        <v>3.730969921904685E-180</v>
      </c>
      <c r="GY386">
        <f t="shared" ca="1" si="222"/>
        <v>7.1233019944524778E-194</v>
      </c>
      <c r="GZ386">
        <f t="shared" ca="1" si="222"/>
        <v>8.2859131854500732E-209</v>
      </c>
      <c r="HA386">
        <f t="shared" ca="1" si="222"/>
        <v>3.7928827448117911E-225</v>
      </c>
      <c r="HB386">
        <f t="shared" ca="1" si="222"/>
        <v>3.934835094552118E-243</v>
      </c>
      <c r="HC386">
        <f t="shared" ca="1" si="222"/>
        <v>4.5470397205176606E-263</v>
      </c>
      <c r="HD386">
        <f t="shared" ca="1" si="222"/>
        <v>2.2959530833698983E-285</v>
      </c>
      <c r="HE386">
        <f t="shared" ca="1" si="222"/>
        <v>0</v>
      </c>
      <c r="HF386">
        <f t="shared" ca="1" si="228"/>
        <v>0</v>
      </c>
      <c r="HG386">
        <f t="shared" ca="1" si="228"/>
        <v>0</v>
      </c>
      <c r="HH386">
        <f t="shared" ca="1" si="228"/>
        <v>0</v>
      </c>
      <c r="HI386">
        <f t="shared" ca="1" si="228"/>
        <v>0</v>
      </c>
      <c r="HJ386">
        <f t="shared" ca="1" si="228"/>
        <v>0</v>
      </c>
      <c r="HK386">
        <f t="shared" ca="1" si="228"/>
        <v>0</v>
      </c>
      <c r="HL386">
        <f t="shared" ca="1" si="228"/>
        <v>0</v>
      </c>
    </row>
    <row r="387" spans="1:220" x14ac:dyDescent="0.25">
      <c r="A387" s="6">
        <v>45362</v>
      </c>
      <c r="B387">
        <f t="shared" ca="1" si="230"/>
        <v>3.8094176693889856E-2</v>
      </c>
      <c r="C387" s="5">
        <v>1000</v>
      </c>
      <c r="D387">
        <f t="shared" si="231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232"/>
        <v>0</v>
      </c>
      <c r="J387">
        <f t="shared" si="233"/>
        <v>1</v>
      </c>
      <c r="K387">
        <f t="shared" ca="1" si="234"/>
        <v>0</v>
      </c>
      <c r="L387">
        <f t="shared" ca="1" si="235"/>
        <v>3.0188748839060409E-2</v>
      </c>
      <c r="M387">
        <f t="shared" si="236"/>
        <v>1.0526315789473684</v>
      </c>
      <c r="Q387">
        <f t="shared" ref="Q387:Q391" si="237">G387/100*C387</f>
        <v>380</v>
      </c>
      <c r="R387">
        <f t="shared" ref="R387:R450" si="238">H387/100*C387</f>
        <v>400</v>
      </c>
      <c r="S387">
        <f ca="1">_xlfn.BINOM.DIST($Q387,$C387,S$1,FALSE)*$F387*$B387</f>
        <v>0</v>
      </c>
      <c r="T387">
        <f ca="1">_xlfn.BINOM.DIST($Q387,$C387,T$1,FALSE)*$F387*$B387</f>
        <v>0</v>
      </c>
      <c r="U387">
        <f ca="1">_xlfn.BINOM.DIST($Q387,$C387,U$1,FALSE)*$F387*$B387</f>
        <v>0</v>
      </c>
      <c r="V387">
        <f ca="1">_xlfn.BINOM.DIST($Q387,$C387,V$1,FALSE)*$F387*$B387</f>
        <v>2.3779983876640183E-302</v>
      </c>
      <c r="W387">
        <f ca="1">_xlfn.BINOM.DIST($Q387,$C387,W$1,FALSE)*$F387*$B387</f>
        <v>1.1551029857521486E-257</v>
      </c>
      <c r="X387">
        <f ca="1">_xlfn.BINOM.DIST($Q387,$C387,X$1,FALSE)*$F387*$B387</f>
        <v>1.1719158931212463E-223</v>
      </c>
      <c r="Y387">
        <f ca="1">_xlfn.BINOM.DIST($Q387,$C387,Y$1,FALSE)*$F387*$B387</f>
        <v>2.0342479868409413E-196</v>
      </c>
      <c r="Z387">
        <f ca="1">_xlfn.BINOM.DIST($Q387,$C387,Z$1,FALSE)*$F387*$B387</f>
        <v>7.3848695162075023E-174</v>
      </c>
      <c r="AA387">
        <f ca="1">_xlfn.BINOM.DIST($Q387,$C387,AA$1,FALSE)*$F387*$B387</f>
        <v>9.8697812776950635E-155</v>
      </c>
      <c r="AB387">
        <f ca="1">_xlfn.BINOM.DIST($Q387,$C387,AB$1,FALSE)*$F387*$B387</f>
        <v>3.0865715107200049E-138</v>
      </c>
      <c r="AC387">
        <f ca="1">_xlfn.BINOM.DIST($Q387,$C387,AC$1,FALSE)*$F387*$B387</f>
        <v>7.9802292875842382E-124</v>
      </c>
      <c r="AD387">
        <f ca="1">_xlfn.BINOM.DIST($Q387,$C387,AD$1,FALSE)*$F387*$B387</f>
        <v>4.1945366869682831E-111</v>
      </c>
      <c r="AE387">
        <f ca="1">_xlfn.BINOM.DIST($Q387,$C387,AE$1,FALSE)*$F387*$B387</f>
        <v>8.7054203935615302E-100</v>
      </c>
      <c r="AF387">
        <f ca="1">_xlfn.BINOM.DIST($Q387,$C387,AF$1,FALSE)*$F387*$B387</f>
        <v>1.1805109435430932E-89</v>
      </c>
      <c r="AG387">
        <f ca="1">_xlfn.BINOM.DIST($Q387,$C387,AG$1,FALSE)*$F387*$B387</f>
        <v>1.5465104039889035E-80</v>
      </c>
      <c r="AH387">
        <f ca="1">_xlfn.BINOM.DIST($Q387,$C387,AH$1,FALSE)*$F387*$B387</f>
        <v>2.6673002231459194E-72</v>
      </c>
      <c r="AI387">
        <f ca="1">_xlfn.BINOM.DIST($Q387,$C387,AI$1,FALSE)*$F387*$B387</f>
        <v>7.769807961154018E-65</v>
      </c>
      <c r="AJ387">
        <f ca="1">_xlfn.BINOM.DIST($Q387,$C387,AJ$1,FALSE)*$F387*$B387</f>
        <v>4.6845395962031771E-58</v>
      </c>
      <c r="AK387">
        <f ca="1">_xlfn.BINOM.DIST($Q387,$C387,AK$1,FALSE)*$F387*$B387</f>
        <v>6.9151233994060641E-52</v>
      </c>
      <c r="AL387">
        <f ca="1">_xlfn.BINOM.DIST($Q387,$C387,AL$1,FALSE)*$F387*$B387</f>
        <v>2.8756735582813424E-46</v>
      </c>
      <c r="AM387">
        <f ca="1">_xlfn.BINOM.DIST($Q387,$C387,AM$1,FALSE)*$F387*$B387</f>
        <v>3.7918382623326522E-41</v>
      </c>
      <c r="AN387">
        <f ca="1">_xlfn.BINOM.DIST($Q387,$C387,AN$1,FALSE)*$F387*$B387</f>
        <v>1.7530250266487539E-36</v>
      </c>
      <c r="AO387">
        <f ca="1">_xlfn.BINOM.DIST($Q387,$C387,AO$1,FALSE)*$F387*$B387</f>
        <v>3.0969336276374694E-32</v>
      </c>
      <c r="AP387">
        <f ca="1">_xlfn.BINOM.DIST($Q387,$C387,AP$1,FALSE)*$F387*$B387</f>
        <v>2.2515770375169443E-28</v>
      </c>
      <c r="AQ387">
        <f ca="1">_xlfn.BINOM.DIST($Q387,$C387,AQ$1,FALSE)*$F387*$B387</f>
        <v>7.1838719367257322E-25</v>
      </c>
      <c r="AR387">
        <f ca="1">_xlfn.BINOM.DIST($Q387,$C387,AR$1,FALSE)*$F387*$B387</f>
        <v>1.0637660249442011E-21</v>
      </c>
      <c r="AS387">
        <f ca="1">_xlfn.BINOM.DIST($Q387,$C387,AS$1,FALSE)*$F387*$B387</f>
        <v>7.67711381893394E-19</v>
      </c>
      <c r="AT387">
        <f ca="1">_xlfn.BINOM.DIST($Q387,$C387,AT$1,FALSE)*$F387*$B387</f>
        <v>2.8187929224170153E-16</v>
      </c>
      <c r="AU387">
        <f ca="1">_xlfn.BINOM.DIST($Q387,$C387,AU$1,FALSE)*$F387*$B387</f>
        <v>5.4683866540489348E-14</v>
      </c>
      <c r="AV387">
        <f ca="1">_xlfn.BINOM.DIST($Q387,$C387,AV$1,FALSE)*$F387*$B387</f>
        <v>5.795286683876073E-12</v>
      </c>
      <c r="AW387">
        <f ca="1">_xlfn.BINOM.DIST($Q387,$C387,AW$1,FALSE)*$F387*$B387</f>
        <v>3.4555813354049286E-10</v>
      </c>
      <c r="AX387">
        <f ca="1">_xlfn.BINOM.DIST($Q387,$C387,AX$1,FALSE)*$F387*$B387</f>
        <v>1.1899793674244952E-8</v>
      </c>
      <c r="AY387">
        <f ca="1">_xlfn.BINOM.DIST($Q387,$C387,AY$1,FALSE)*$F387*$B387</f>
        <v>2.4220168304766514E-7</v>
      </c>
      <c r="AZ387">
        <f ca="1">_xlfn.BINOM.DIST($Q387,$C387,AZ$1,FALSE)*$F387*$B387</f>
        <v>2.9739546755545603E-6</v>
      </c>
      <c r="BA387">
        <f ca="1">_xlfn.BINOM.DIST($Q387,$C387,BA$1,FALSE)*$F387*$B387</f>
        <v>2.2433034760496443E-5</v>
      </c>
      <c r="BB387">
        <f ca="1">_xlfn.BINOM.DIST($Q387,$C387,BB$1,FALSE)*$F387*$B387</f>
        <v>1.0563248312292805E-4</v>
      </c>
      <c r="BC387">
        <f ca="1">_xlfn.BINOM.DIST($Q387,$C387,BC$1,FALSE)*$F387*$B387</f>
        <v>3.149152403451583E-4</v>
      </c>
      <c r="BD387">
        <f ca="1">_xlfn.BINOM.DIST($Q387,$C387,BD$1,FALSE)*$F387*$B387</f>
        <v>6.0180435186593423E-4</v>
      </c>
      <c r="BE387">
        <f ca="1">_xlfn.BINOM.DIST($Q387,$C387,BE$1,FALSE)*$F387*$B387</f>
        <v>7.4520150030209058E-4</v>
      </c>
      <c r="BF387">
        <f ca="1">_xlfn.BINOM.DIST($Q387,$C387,BF$1,FALSE)*$F387*$B387</f>
        <v>6.0354255079126675E-4</v>
      </c>
      <c r="BG387">
        <f ca="1">_xlfn.BINOM.DIST($Q387,$C387,BG$1,FALSE)*$F387*$B387</f>
        <v>3.2227859361152843E-4</v>
      </c>
      <c r="BH387">
        <f ca="1">_xlfn.BINOM.DIST($Q387,$C387,BH$1,FALSE)*$F387*$B387</f>
        <v>1.1422792531269948E-4</v>
      </c>
      <c r="BI387">
        <f ca="1">_xlfn.BINOM.DIST($Q387,$C387,BI$1,FALSE)*$F387*$B387</f>
        <v>2.7023766362974029E-5</v>
      </c>
      <c r="BJ387">
        <f ca="1">_xlfn.BINOM.DIST($Q387,$C387,BJ$1,FALSE)*$F387*$B387</f>
        <v>4.2863058253821789E-6</v>
      </c>
      <c r="BK387">
        <f ca="1">_xlfn.BINOM.DIST($Q387,$C387,BK$1,FALSE)*$F387*$B387</f>
        <v>4.5735488893360919E-7</v>
      </c>
      <c r="BL387">
        <f ca="1">_xlfn.BINOM.DIST($Q387,$C387,BL$1,FALSE)*$F387*$B387</f>
        <v>3.2906541370706366E-8</v>
      </c>
      <c r="BM387">
        <f ca="1">_xlfn.BINOM.DIST($Q387,$C387,BM$1,FALSE)*$F387*$B387</f>
        <v>1.5986987909507449E-9</v>
      </c>
      <c r="BN387">
        <f ca="1">_xlfn.BINOM.DIST($Q387,$C387,BN$1,FALSE)*$F387*$B387</f>
        <v>5.2466813091719715E-11</v>
      </c>
      <c r="BO387">
        <f ca="1">_xlfn.BINOM.DIST($Q387,$C387,BO$1,FALSE)*$F387*$B387</f>
        <v>1.1625262646570822E-12</v>
      </c>
      <c r="BP387">
        <f ca="1">_xlfn.BINOM.DIST($Q387,$C387,BP$1,FALSE)*$F387*$B387</f>
        <v>1.7365172780876826E-14</v>
      </c>
      <c r="BQ387">
        <f ca="1">_xlfn.BINOM.DIST($Q387,$C387,BQ$1,FALSE)*$F387*$B387</f>
        <v>1.7444713982352107E-16</v>
      </c>
      <c r="BR387">
        <f ca="1">_xlfn.BINOM.DIST($Q387,$C387,BR$1,FALSE)*$F387*$B387</f>
        <v>1.1746163783657738E-18</v>
      </c>
      <c r="BS387">
        <f ca="1">_xlfn.BINOM.DIST($Q387,$C387,BS$1,FALSE)*$F387*$B387</f>
        <v>5.2783389043674287E-21</v>
      </c>
      <c r="BT387">
        <f ca="1">_xlfn.BINOM.DIST($Q387,$C387,BT$1,FALSE)*$F387*$B387</f>
        <v>1.5745696848375226E-23</v>
      </c>
      <c r="BU387">
        <f ca="1">_xlfn.BINOM.DIST($Q387,$C387,BU$1,FALSE)*$F387*$B387</f>
        <v>3.098445721428927E-26</v>
      </c>
      <c r="BV387">
        <f ca="1">_xlfn.BINOM.DIST($Q387,$C387,BV$1,FALSE)*$F387*$B387</f>
        <v>3.9924553310536713E-29</v>
      </c>
      <c r="BW387">
        <f ca="1">_xlfn.BINOM.DIST($Q387,$C387,BW$1,FALSE)*$F387*$B387</f>
        <v>3.340174845443168E-32</v>
      </c>
      <c r="BX387">
        <f ca="1">_xlfn.BINOM.DIST($Q387,$C387,BX$1,FALSE)*$F387*$B387</f>
        <v>1.7969960900797421E-35</v>
      </c>
      <c r="BY387">
        <f ca="1">_xlfn.BINOM.DIST($Q387,$C387,BY$1,FALSE)*$F387*$B387</f>
        <v>6.1497451390864995E-39</v>
      </c>
      <c r="BZ387">
        <f ca="1">_xlfn.BINOM.DIST($Q387,$C387,BZ$1,FALSE)*$F387*$B387</f>
        <v>1.3225591592729954E-42</v>
      </c>
      <c r="CA387">
        <f ca="1">_xlfn.BINOM.DIST($Q387,$C387,CA$1,FALSE)*$F387*$B387</f>
        <v>1.7633125007805757E-46</v>
      </c>
      <c r="CB387">
        <f ca="1">_xlfn.BINOM.DIST($Q387,$C387,CB$1,FALSE)*$F387*$B387</f>
        <v>1.435665214638072E-50</v>
      </c>
      <c r="CC387">
        <f ca="1">_xlfn.BINOM.DIST($Q387,$C387,CC$1,FALSE)*$F387*$B387</f>
        <v>7.0199081382426735E-55</v>
      </c>
      <c r="CD387">
        <f ca="1">_xlfn.BINOM.DIST($Q387,$C387,CD$1,FALSE)*$F387*$B387</f>
        <v>2.0236585263531944E-59</v>
      </c>
      <c r="CE387">
        <f ca="1">_xlfn.BINOM.DIST($Q387,$C387,CE$1,FALSE)*$F387*$B387</f>
        <v>3.3697688150901621E-64</v>
      </c>
      <c r="CF387">
        <f ca="1">_xlfn.BINOM.DIST($Q387,$C387,CF$1,FALSE)*$F387*$B387</f>
        <v>3.1690021857365476E-69</v>
      </c>
      <c r="CG387">
        <f ca="1">_xlfn.BINOM.DIST($Q387,$C387,CG$1,FALSE)*$F387*$B387</f>
        <v>1.6416614096158197E-74</v>
      </c>
      <c r="CH387">
        <f ca="1">_xlfn.BINOM.DIST($Q387,$C387,CH$1,FALSE)*$F387*$B387</f>
        <v>4.5575061973058979E-80</v>
      </c>
      <c r="CI387">
        <f ca="1">_xlfn.BINOM.DIST($Q387,$C387,CI$1,FALSE)*$F387*$B387</f>
        <v>6.5770766618590518E-86</v>
      </c>
      <c r="CJ387">
        <f ca="1">_xlfn.BINOM.DIST($Q387,$C387,CJ$1,FALSE)*$F387*$B387</f>
        <v>4.770503015227357E-92</v>
      </c>
      <c r="CK387">
        <f ca="1">_xlfn.BINOM.DIST($Q387,$C387,CK$1,FALSE)*$F387*$B387</f>
        <v>1.6753002329619762E-98</v>
      </c>
      <c r="CL387">
        <f ca="1">_xlfn.BINOM.DIST($Q387,$C387,CL$1,FALSE)*$F387*$B387</f>
        <v>2.7326922673357042E-105</v>
      </c>
      <c r="CM387">
        <f ca="1">_xlfn.BINOM.DIST($Q387,$C387,CM$1,FALSE)*$F387*$B387</f>
        <v>1.9769131640345267E-112</v>
      </c>
      <c r="CN387">
        <f ca="1">_xlfn.BINOM.DIST($Q387,$C387,CN$1,FALSE)*$F387*$B387</f>
        <v>6.0239331214731218E-120</v>
      </c>
      <c r="CO387">
        <f ca="1">_xlfn.BINOM.DIST($Q387,$C387,CO$1,FALSE)*$F387*$B387</f>
        <v>7.2977462251596209E-128</v>
      </c>
      <c r="CP387">
        <f ca="1">_xlfn.BINOM.DIST($Q387,$C387,CP$1,FALSE)*$F387*$B387</f>
        <v>3.2941622255293289E-136</v>
      </c>
      <c r="CQ387">
        <f ca="1">_xlfn.BINOM.DIST($Q387,$C387,CQ$1,FALSE)*$F387*$B387</f>
        <v>5.1498484071280059E-145</v>
      </c>
      <c r="CR387">
        <f ca="1">_xlfn.BINOM.DIST($Q387,$C387,CR$1,FALSE)*$F387*$B387</f>
        <v>2.5668081745679308E-154</v>
      </c>
      <c r="CS387">
        <f ca="1">_xlfn.BINOM.DIST($Q387,$C387,CS$1,FALSE)*$F387*$B387</f>
        <v>3.7125357929780577E-164</v>
      </c>
      <c r="CT387">
        <f ca="1">_xlfn.BINOM.DIST($Q387,$C387,CT$1,FALSE)*$F387*$B387</f>
        <v>1.3993196819074474E-174</v>
      </c>
      <c r="CU387">
        <f ca="1">_xlfn.BINOM.DIST($Q387,$C387,CU$1,FALSE)*$F387*$B387</f>
        <v>1.2146520455479075E-185</v>
      </c>
      <c r="CV387">
        <f ca="1">_xlfn.BINOM.DIST($Q387,$C387,CV$1,FALSE)*$F387*$B387</f>
        <v>2.1047440085753559E-197</v>
      </c>
      <c r="CW387">
        <f ca="1">_xlfn.BINOM.DIST($Q387,$C387,CW$1,FALSE)*$F387*$B387</f>
        <v>6.1641980980800823E-210</v>
      </c>
      <c r="CX387">
        <f ca="1">_xlfn.BINOM.DIST($Q387,$C387,CX$1,FALSE)*$F387*$B387</f>
        <v>2.5099546501154227E-223</v>
      </c>
      <c r="CY387">
        <f ca="1">_xlfn.BINOM.DIST($Q387,$C387,CY$1,FALSE)*$F387*$B387</f>
        <v>1.1276581614372224E-237</v>
      </c>
      <c r="CZ387">
        <f ca="1">_xlfn.BINOM.DIST($Q387,$C387,CZ$1,FALSE)*$F387*$B387</f>
        <v>4.2406448597699238E-253</v>
      </c>
      <c r="DA387">
        <f ca="1">_xlfn.BINOM.DIST($Q387,$C387,DA$1,FALSE)*$F387*$B387</f>
        <v>9.5598947371952792E-270</v>
      </c>
      <c r="DB387">
        <f ca="1">_xlfn.BINOM.DIST($Q387,$C387,DB$1,FALSE)*$F387*$B387</f>
        <v>8.5872467557366746E-288</v>
      </c>
      <c r="DC387">
        <f ca="1">_xlfn.BINOM.DIST($Q387,$C387,DC$1,FALSE)*$F387*$B387</f>
        <v>1.8511750312870813E-307</v>
      </c>
      <c r="DD387">
        <f ca="1">_xlfn.BINOM.DIST($Q387,$C387,DD$1,FALSE)*$F387*$B387</f>
        <v>0</v>
      </c>
      <c r="DE387">
        <f ca="1">_xlfn.BINOM.DIST($Q387,$C387,DE$1,FALSE)*$F387*$B387</f>
        <v>0</v>
      </c>
      <c r="DF387">
        <f ca="1">_xlfn.BINOM.DIST($Q387,$C387,DF$1,FALSE)*$F387*$B387</f>
        <v>0</v>
      </c>
      <c r="DG387">
        <f ca="1">_xlfn.BINOM.DIST($Q387,$C387,DG$1,FALSE)*$F387*$B387</f>
        <v>0</v>
      </c>
      <c r="DH387">
        <f ca="1">_xlfn.BINOM.DIST($Q387,$C387,DH$1,FALSE)*$F387*$B387</f>
        <v>0</v>
      </c>
      <c r="DI387">
        <f ca="1">_xlfn.BINOM.DIST($Q387,$C387,DI$1,FALSE)*$F387*$B387</f>
        <v>0</v>
      </c>
      <c r="DJ387">
        <f ca="1">_xlfn.BINOM.DIST($Q387,$C387,DJ$1,FALSE)*$F387*$B387</f>
        <v>0</v>
      </c>
      <c r="DK387">
        <f ca="1">_xlfn.BINOM.DIST($Q387,$C387,DK$1,FALSE)*$F387*$B387</f>
        <v>0</v>
      </c>
      <c r="DL387">
        <f ca="1">_xlfn.BINOM.DIST($Q387,$C387,DL$1,FALSE)*$F387*$B387</f>
        <v>0</v>
      </c>
      <c r="DM387">
        <f ca="1">_xlfn.BINOM.DIST($Q387,$C387,DM$1,FALSE)*$F387*$B387</f>
        <v>0</v>
      </c>
      <c r="DN387">
        <f ca="1">_xlfn.BINOM.DIST($Q387,$C387,DN$1,FALSE)*$F387*$B387</f>
        <v>0</v>
      </c>
      <c r="DQ387">
        <f t="shared" ca="1" si="225"/>
        <v>0</v>
      </c>
      <c r="DR387">
        <f t="shared" ca="1" si="225"/>
        <v>0</v>
      </c>
      <c r="DS387">
        <f t="shared" ca="1" si="225"/>
        <v>0</v>
      </c>
      <c r="DT387">
        <f t="shared" ca="1" si="225"/>
        <v>0</v>
      </c>
      <c r="DU387">
        <f t="shared" ca="1" si="225"/>
        <v>2.1890120515628393E-281</v>
      </c>
      <c r="DV387">
        <f t="shared" ca="1" si="225"/>
        <v>2.3750715932466954E-245</v>
      </c>
      <c r="DW387">
        <f t="shared" ca="1" si="225"/>
        <v>1.9530983401169849E-216</v>
      </c>
      <c r="DX387">
        <f t="shared" ca="1" si="225"/>
        <v>1.9164475406480705E-192</v>
      </c>
      <c r="DY387">
        <f t="shared" ca="1" si="225"/>
        <v>4.5941270539665995E-172</v>
      </c>
      <c r="DZ387">
        <f t="shared" ca="1" si="225"/>
        <v>1.8851719364893767E-154</v>
      </c>
      <c r="EA387">
        <f t="shared" ca="1" si="225"/>
        <v>5.000546397686429E-139</v>
      </c>
      <c r="EB387">
        <f t="shared" ca="1" si="225"/>
        <v>2.2110056271432831E-125</v>
      </c>
      <c r="EC387">
        <f t="shared" ca="1" si="225"/>
        <v>3.2780344001050505E-113</v>
      </c>
      <c r="ED387">
        <f t="shared" ca="1" si="225"/>
        <v>2.7695186341387793E-102</v>
      </c>
      <c r="EE387">
        <f t="shared" ca="1" si="225"/>
        <v>2.0127823481988731E-92</v>
      </c>
      <c r="EF387">
        <f t="shared" ca="1" si="225"/>
        <v>1.7432948552921468E-83</v>
      </c>
      <c r="EG387">
        <f t="shared" ca="1" si="224"/>
        <v>2.3392492405192635E-75</v>
      </c>
      <c r="EH387">
        <f t="shared" ca="1" si="224"/>
        <v>6.024704834737004E-68</v>
      </c>
      <c r="EI387">
        <f t="shared" ca="1" si="224"/>
        <v>3.5548826529888097E-61</v>
      </c>
      <c r="EJ387">
        <f t="shared" ca="1" si="224"/>
        <v>5.571389302405044E-55</v>
      </c>
      <c r="EK387">
        <f t="shared" ca="1" si="224"/>
        <v>2.6272551886172947E-49</v>
      </c>
      <c r="EL387">
        <f t="shared" ca="1" si="224"/>
        <v>4.1446175866122492E-44</v>
      </c>
      <c r="EM387">
        <f t="shared" ca="1" si="224"/>
        <v>2.3952218280775604E-39</v>
      </c>
      <c r="EN387">
        <f t="shared" ca="1" si="224"/>
        <v>5.4837962239018019E-35</v>
      </c>
      <c r="EO387">
        <f t="shared" ca="1" si="224"/>
        <v>5.3230905112147182E-31</v>
      </c>
      <c r="EP387">
        <f t="shared" ca="1" si="224"/>
        <v>2.3241989544599234E-27</v>
      </c>
      <c r="EQ387">
        <f t="shared" ca="1" si="224"/>
        <v>4.8070963240698575E-24</v>
      </c>
      <c r="ER387">
        <f t="shared" ca="1" si="224"/>
        <v>4.9287130418223203E-21</v>
      </c>
      <c r="ES387">
        <f t="shared" ca="1" si="224"/>
        <v>2.6074872487462846E-18</v>
      </c>
      <c r="ET387">
        <f t="shared" ca="1" si="224"/>
        <v>7.3742895938967629E-16</v>
      </c>
      <c r="EU387">
        <f t="shared" ca="1" si="224"/>
        <v>1.1503703884717249E-13</v>
      </c>
      <c r="EV387">
        <f t="shared" ca="1" si="229"/>
        <v>1.0177562398433421E-11</v>
      </c>
      <c r="EW387">
        <f t="shared" ca="1" si="229"/>
        <v>5.2342052576295428E-10</v>
      </c>
      <c r="EX387">
        <f t="shared" ca="1" si="229"/>
        <v>1.5994452160925959E-8</v>
      </c>
      <c r="EY387">
        <f t="shared" ca="1" si="229"/>
        <v>2.9610104470484093E-7</v>
      </c>
      <c r="EZ387">
        <f t="shared" ca="1" si="229"/>
        <v>3.3786524790419036E-6</v>
      </c>
      <c r="FA387">
        <f t="shared" ca="1" si="229"/>
        <v>2.4126620603963069E-5</v>
      </c>
      <c r="FB387">
        <f t="shared" ca="1" si="229"/>
        <v>1.0927758699337634E-4</v>
      </c>
      <c r="FC387">
        <f t="shared" ca="1" si="229"/>
        <v>3.1766117890763356E-4</v>
      </c>
      <c r="FD387">
        <f t="shared" ca="1" si="229"/>
        <v>5.9876390860657462E-4</v>
      </c>
      <c r="FE387">
        <f t="shared" ca="1" si="229"/>
        <v>7.3834367526982229E-4</v>
      </c>
      <c r="FF387">
        <f t="shared" ca="1" si="229"/>
        <v>6.001522944972564E-4</v>
      </c>
      <c r="FG387">
        <f t="shared" ca="1" si="229"/>
        <v>3.2361161033882588E-4</v>
      </c>
      <c r="FH387">
        <f t="shared" ca="1" si="229"/>
        <v>1.1636099680728189E-4</v>
      </c>
      <c r="FI387">
        <f t="shared" ca="1" si="229"/>
        <v>2.8015514062941027E-5</v>
      </c>
      <c r="FJ387">
        <f t="shared" ca="1" si="229"/>
        <v>4.5303421644151712E-6</v>
      </c>
      <c r="FK387">
        <f t="shared" ca="1" si="229"/>
        <v>4.9306067288384897E-7</v>
      </c>
      <c r="FL387">
        <f t="shared" ca="1" si="227"/>
        <v>3.6155696520753803E-8</v>
      </c>
      <c r="FM387">
        <f t="shared" ca="1" si="227"/>
        <v>1.7865407586211246E-9</v>
      </c>
      <c r="FN387">
        <f t="shared" ca="1" si="227"/>
        <v>5.9435985463841961E-11</v>
      </c>
      <c r="FO387">
        <f t="shared" ca="1" si="227"/>
        <v>1.3289729264122952E-12</v>
      </c>
      <c r="FP387">
        <f t="shared" ca="1" si="227"/>
        <v>1.991729032551323E-14</v>
      </c>
      <c r="FQ387">
        <f t="shared" ca="1" si="227"/>
        <v>1.9933872536634243E-16</v>
      </c>
      <c r="FR387">
        <f t="shared" ca="1" si="227"/>
        <v>1.3260942727541398E-18</v>
      </c>
      <c r="FS387">
        <f t="shared" ca="1" si="227"/>
        <v>5.8306199702704771E-21</v>
      </c>
      <c r="FT387">
        <f t="shared" ca="1" si="227"/>
        <v>1.6830455137921154E-23</v>
      </c>
      <c r="FU387">
        <f t="shared" ca="1" si="227"/>
        <v>3.1646704498749365E-26</v>
      </c>
      <c r="FV387">
        <f t="shared" ca="1" si="227"/>
        <v>3.8417350897461386E-29</v>
      </c>
      <c r="FW387">
        <f t="shared" ca="1" si="227"/>
        <v>2.9804611249105051E-32</v>
      </c>
      <c r="FX387">
        <f t="shared" ca="1" si="227"/>
        <v>1.4609336296604828E-35</v>
      </c>
      <c r="FY387">
        <f t="shared" ca="1" si="227"/>
        <v>4.4669053258457036E-39</v>
      </c>
      <c r="FZ387">
        <f t="shared" ca="1" si="227"/>
        <v>8.398660340925494E-43</v>
      </c>
      <c r="GA387">
        <f t="shared" ca="1" si="223"/>
        <v>9.5575277363908862E-47</v>
      </c>
      <c r="GB387">
        <f t="shared" ca="1" si="223"/>
        <v>6.4679405475829632E-51</v>
      </c>
      <c r="GC387">
        <f t="shared" ca="1" si="223"/>
        <v>2.5527121858957798E-55</v>
      </c>
      <c r="GD387">
        <f t="shared" ca="1" si="223"/>
        <v>5.7501750371916866E-60</v>
      </c>
      <c r="GE387">
        <f t="shared" ca="1" si="223"/>
        <v>7.2183218051766373E-65</v>
      </c>
      <c r="GF387">
        <f t="shared" ca="1" si="223"/>
        <v>4.9180937680453053E-70</v>
      </c>
      <c r="GG387">
        <f t="shared" ca="1" si="223"/>
        <v>1.7662975725819717E-75</v>
      </c>
      <c r="GH387">
        <f t="shared" ca="1" si="223"/>
        <v>3.2371616974190605E-81</v>
      </c>
      <c r="GI387">
        <f t="shared" ca="1" si="223"/>
        <v>2.9206575274649314E-87</v>
      </c>
      <c r="GJ387">
        <f t="shared" ca="1" si="223"/>
        <v>1.2463787176188957E-93</v>
      </c>
      <c r="GK387">
        <f t="shared" ca="1" si="223"/>
        <v>2.4061858885985915E-100</v>
      </c>
      <c r="GL387">
        <f t="shared" ca="1" si="223"/>
        <v>1.9994674625264081E-107</v>
      </c>
      <c r="GM387">
        <f t="shared" ca="1" si="223"/>
        <v>6.7640759052657253E-115</v>
      </c>
      <c r="GN387">
        <f t="shared" ca="1" si="223"/>
        <v>8.7502882069364933E-123</v>
      </c>
      <c r="GO387">
        <f t="shared" ca="1" si="223"/>
        <v>4.0336084387790213E-131</v>
      </c>
      <c r="GP387">
        <f t="shared" ca="1" si="223"/>
        <v>6.1165070014101043E-140</v>
      </c>
      <c r="GQ387">
        <f t="shared" ca="1" si="222"/>
        <v>2.7858733391490334E-149</v>
      </c>
      <c r="GR387">
        <f t="shared" ca="1" si="222"/>
        <v>3.4349874460990467E-159</v>
      </c>
      <c r="GS387">
        <f t="shared" ca="1" si="222"/>
        <v>1.0174287201672755E-169</v>
      </c>
      <c r="GT387">
        <f t="shared" ca="1" si="222"/>
        <v>6.3049249419141588E-181</v>
      </c>
      <c r="GU387">
        <f t="shared" ca="1" si="222"/>
        <v>6.9591438401056793E-193</v>
      </c>
      <c r="GV387">
        <f t="shared" ca="1" si="222"/>
        <v>1.1326652458689708E-205</v>
      </c>
      <c r="GW387">
        <f t="shared" ca="1" si="222"/>
        <v>2.1737811375689084E-219</v>
      </c>
      <c r="GX387">
        <f t="shared" ca="1" si="222"/>
        <v>3.7656288860433844E-234</v>
      </c>
      <c r="GY387">
        <f t="shared" ca="1" si="222"/>
        <v>4.2629839938965349E-250</v>
      </c>
      <c r="GZ387">
        <f t="shared" ca="1" si="222"/>
        <v>2.1243409906143226E-267</v>
      </c>
      <c r="HA387">
        <f t="shared" ca="1" si="222"/>
        <v>2.8531741872362462E-286</v>
      </c>
      <c r="HB387">
        <f t="shared" ca="1" si="222"/>
        <v>5.560649873185834E-307</v>
      </c>
      <c r="HC387">
        <f t="shared" ca="1" si="222"/>
        <v>0</v>
      </c>
      <c r="HD387">
        <f t="shared" ca="1" si="222"/>
        <v>0</v>
      </c>
      <c r="HE387">
        <f t="shared" ca="1" si="222"/>
        <v>0</v>
      </c>
      <c r="HF387">
        <f t="shared" ca="1" si="228"/>
        <v>0</v>
      </c>
      <c r="HG387">
        <f t="shared" ca="1" si="228"/>
        <v>0</v>
      </c>
      <c r="HH387">
        <f t="shared" ca="1" si="228"/>
        <v>0</v>
      </c>
      <c r="HI387">
        <f t="shared" ca="1" si="228"/>
        <v>0</v>
      </c>
      <c r="HJ387">
        <f t="shared" ca="1" si="228"/>
        <v>0</v>
      </c>
      <c r="HK387">
        <f t="shared" ca="1" si="228"/>
        <v>0</v>
      </c>
      <c r="HL387">
        <f t="shared" ca="1" si="228"/>
        <v>0</v>
      </c>
    </row>
    <row r="388" spans="1:220" x14ac:dyDescent="0.25">
      <c r="A388" s="6">
        <v>45363</v>
      </c>
      <c r="B388">
        <f t="shared" ca="1" si="230"/>
        <v>4.0027709055133504E-2</v>
      </c>
      <c r="C388" s="5">
        <v>1367</v>
      </c>
      <c r="D388">
        <f t="shared" si="231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232"/>
        <v>0</v>
      </c>
      <c r="J388">
        <f t="shared" si="233"/>
        <v>1</v>
      </c>
      <c r="K388">
        <f t="shared" ca="1" si="234"/>
        <v>0</v>
      </c>
      <c r="L388">
        <f t="shared" ca="1" si="235"/>
        <v>3.5856184450907658E-2</v>
      </c>
      <c r="M388">
        <f t="shared" si="236"/>
        <v>1.0476190476190477</v>
      </c>
      <c r="Q388">
        <f t="shared" si="237"/>
        <v>574.14</v>
      </c>
      <c r="R388">
        <f t="shared" si="238"/>
        <v>601.48</v>
      </c>
      <c r="S388">
        <f ca="1">_xlfn.BINOM.DIST($Q388,$C388,S$1,FALSE)*$F388*$B388</f>
        <v>0</v>
      </c>
      <c r="T388">
        <f ca="1">_xlfn.BINOM.DIST($Q388,$C388,T$1,FALSE)*$F388*$B388</f>
        <v>0</v>
      </c>
      <c r="U388">
        <f ca="1">_xlfn.BINOM.DIST($Q388,$C388,U$1,FALSE)*$F388*$B388</f>
        <v>0</v>
      </c>
      <c r="V388">
        <f ca="1">_xlfn.BINOM.DIST($Q388,$C388,V$1,FALSE)*$F388*$B388</f>
        <v>0</v>
      </c>
      <c r="W388">
        <f ca="1">_xlfn.BINOM.DIST($Q388,$C388,W$1,FALSE)*$F388*$B388</f>
        <v>0</v>
      </c>
      <c r="X388">
        <f ca="1">_xlfn.BINOM.DIST($Q388,$C388,X$1,FALSE)*$F388*$B388</f>
        <v>0</v>
      </c>
      <c r="Y388">
        <f ca="1">_xlfn.BINOM.DIST($Q388,$C388,Y$1,FALSE)*$F388*$B388</f>
        <v>0</v>
      </c>
      <c r="Z388">
        <f ca="1">_xlfn.BINOM.DIST($Q388,$C388,Z$1,FALSE)*$F388*$B388</f>
        <v>5.8673127365482651E-288</v>
      </c>
      <c r="AA388">
        <f ca="1">_xlfn.BINOM.DIST($Q388,$C388,AA$1,FALSE)*$F388*$B388</f>
        <v>2.1507289665266863E-258</v>
      </c>
      <c r="AB388">
        <f ca="1">_xlfn.BINOM.DIST($Q388,$C388,AB$1,FALSE)*$F388*$B388</f>
        <v>8.5155086556833988E-233</v>
      </c>
      <c r="AC388">
        <f ca="1">_xlfn.BINOM.DIST($Q388,$C388,AC$1,FALSE)*$F388*$B388</f>
        <v>2.4518621608980008E-210</v>
      </c>
      <c r="AD388">
        <f ca="1">_xlfn.BINOM.DIST($Q388,$C388,AD$1,FALSE)*$F388*$B388</f>
        <v>1.9992293374259296E-190</v>
      </c>
      <c r="AE388">
        <f ca="1">_xlfn.BINOM.DIST($Q388,$C388,AE$1,FALSE)*$F388*$B388</f>
        <v>1.2588683428515046E-172</v>
      </c>
      <c r="AF388">
        <f ca="1">_xlfn.BINOM.DIST($Q388,$C388,AF$1,FALSE)*$F388*$B388</f>
        <v>1.3105017843655255E-156</v>
      </c>
      <c r="AG388">
        <f ca="1">_xlfn.BINOM.DIST($Q388,$C388,AG$1,FALSE)*$F388*$B388</f>
        <v>4.0733373682274945E-142</v>
      </c>
      <c r="AH388">
        <f ca="1">_xlfn.BINOM.DIST($Q388,$C388,AH$1,FALSE)*$F388*$B388</f>
        <v>6.0363839447231628E-129</v>
      </c>
      <c r="AI388">
        <f ca="1">_xlfn.BINOM.DIST($Q388,$C388,AI$1,FALSE)*$F388*$B388</f>
        <v>6.2162712591895857E-117</v>
      </c>
      <c r="AJ388">
        <f ca="1">_xlfn.BINOM.DIST($Q388,$C388,AJ$1,FALSE)*$F388*$B388</f>
        <v>6.0505407646347107E-106</v>
      </c>
      <c r="AK388">
        <f ca="1">_xlfn.BINOM.DIST($Q388,$C388,AK$1,FALSE)*$F388*$B388</f>
        <v>7.1777600430968747E-96</v>
      </c>
      <c r="AL388">
        <f ca="1">_xlfn.BINOM.DIST($Q388,$C388,AL$1,FALSE)*$F388*$B388</f>
        <v>1.2834323552146236E-86</v>
      </c>
      <c r="AM388">
        <f ca="1">_xlfn.BINOM.DIST($Q388,$C388,AM$1,FALSE)*$F388*$B388</f>
        <v>4.1377406088478646E-78</v>
      </c>
      <c r="AN388">
        <f ca="1">_xlfn.BINOM.DIST($Q388,$C388,AN$1,FALSE)*$F388*$B388</f>
        <v>2.8012033465131143E-70</v>
      </c>
      <c r="AO388">
        <f ca="1">_xlfn.BINOM.DIST($Q388,$C388,AO$1,FALSE)*$F388*$B388</f>
        <v>4.5375851871312452E-63</v>
      </c>
      <c r="AP388">
        <f ca="1">_xlfn.BINOM.DIST($Q388,$C388,AP$1,FALSE)*$F388*$B388</f>
        <v>1.9683802634516788E-56</v>
      </c>
      <c r="AQ388">
        <f ca="1">_xlfn.BINOM.DIST($Q388,$C388,AQ$1,FALSE)*$F388*$B388</f>
        <v>2.5212591483498894E-50</v>
      </c>
      <c r="AR388">
        <f ca="1">_xlfn.BINOM.DIST($Q388,$C388,AR$1,FALSE)*$F388*$B388</f>
        <v>1.0383240497422106E-44</v>
      </c>
      <c r="AS388">
        <f ca="1">_xlfn.BINOM.DIST($Q388,$C388,AS$1,FALSE)*$F388*$B388</f>
        <v>1.4812949690588827E-39</v>
      </c>
      <c r="AT388">
        <f ca="1">_xlfn.BINOM.DIST($Q388,$C388,AT$1,FALSE)*$F388*$B388</f>
        <v>7.816543852322636E-35</v>
      </c>
      <c r="AU388">
        <f ca="1">_xlfn.BINOM.DIST($Q388,$C388,AU$1,FALSE)*$F388*$B388</f>
        <v>1.6164628439308799E-30</v>
      </c>
      <c r="AV388">
        <f ca="1">_xlfn.BINOM.DIST($Q388,$C388,AV$1,FALSE)*$F388*$B388</f>
        <v>1.3788194280873561E-26</v>
      </c>
      <c r="AW388">
        <f ca="1">_xlfn.BINOM.DIST($Q388,$C388,AW$1,FALSE)*$F388*$B388</f>
        <v>5.0761214727905468E-23</v>
      </c>
      <c r="AX388">
        <f ca="1">_xlfn.BINOM.DIST($Q388,$C388,AX$1,FALSE)*$F388*$B388</f>
        <v>8.3970604844291835E-20</v>
      </c>
      <c r="AY388">
        <f ca="1">_xlfn.BINOM.DIST($Q388,$C388,AY$1,FALSE)*$F388*$B388</f>
        <v>6.4690632530674111E-17</v>
      </c>
      <c r="AZ388">
        <f ca="1">_xlfn.BINOM.DIST($Q388,$C388,AZ$1,FALSE)*$F388*$B388</f>
        <v>2.3961063913579982E-14</v>
      </c>
      <c r="BA388">
        <f ca="1">_xlfn.BINOM.DIST($Q388,$C388,BA$1,FALSE)*$F388*$B388</f>
        <v>4.3896038983691549E-12</v>
      </c>
      <c r="BB388">
        <f ca="1">_xlfn.BINOM.DIST($Q388,$C388,BB$1,FALSE)*$F388*$B388</f>
        <v>4.0788275193074206E-10</v>
      </c>
      <c r="BC388">
        <f ca="1">_xlfn.BINOM.DIST($Q388,$C388,BC$1,FALSE)*$F388*$B388</f>
        <v>1.9658069926040592E-8</v>
      </c>
      <c r="BD388">
        <f ca="1">_xlfn.BINOM.DIST($Q388,$C388,BD$1,FALSE)*$F388*$B388</f>
        <v>5.0122346798061964E-7</v>
      </c>
      <c r="BE388">
        <f ca="1">_xlfn.BINOM.DIST($Q388,$C388,BE$1,FALSE)*$F388*$B388</f>
        <v>6.8798710150774158E-6</v>
      </c>
      <c r="BF388">
        <f ca="1">_xlfn.BINOM.DIST($Q388,$C388,BF$1,FALSE)*$F388*$B388</f>
        <v>5.1621386212818968E-5</v>
      </c>
      <c r="BG388">
        <f ca="1">_xlfn.BINOM.DIST($Q388,$C388,BG$1,FALSE)*$F388*$B388</f>
        <v>2.1456685835906052E-4</v>
      </c>
      <c r="BH388">
        <f ca="1">_xlfn.BINOM.DIST($Q388,$C388,BH$1,FALSE)*$F388*$B388</f>
        <v>4.9976409933860557E-4</v>
      </c>
      <c r="BI388">
        <f ca="1">_xlfn.BINOM.DIST($Q388,$C388,BI$1,FALSE)*$F388*$B388</f>
        <v>6.5868481224939414E-4</v>
      </c>
      <c r="BJ388">
        <f ca="1">_xlfn.BINOM.DIST($Q388,$C388,BJ$1,FALSE)*$F388*$B388</f>
        <v>4.9526782713300941E-4</v>
      </c>
      <c r="BK388">
        <f ca="1">_xlfn.BINOM.DIST($Q388,$C388,BK$1,FALSE)*$F388*$B388</f>
        <v>2.1385912466952609E-4</v>
      </c>
      <c r="BL388">
        <f ca="1">_xlfn.BINOM.DIST($Q388,$C388,BL$1,FALSE)*$F388*$B388</f>
        <v>5.3306693119937971E-5</v>
      </c>
      <c r="BM388">
        <f ca="1">_xlfn.BINOM.DIST($Q388,$C388,BM$1,FALSE)*$F388*$B388</f>
        <v>7.6989764424210171E-6</v>
      </c>
      <c r="BN388">
        <f ca="1">_xlfn.BINOM.DIST($Q388,$C388,BN$1,FALSE)*$F388*$B388</f>
        <v>6.4583431182766964E-7</v>
      </c>
      <c r="BO388">
        <f ca="1">_xlfn.BINOM.DIST($Q388,$C388,BO$1,FALSE)*$F388*$B388</f>
        <v>3.1499801853327789E-8</v>
      </c>
      <c r="BP388">
        <f ca="1">_xlfn.BINOM.DIST($Q388,$C388,BP$1,FALSE)*$F388*$B388</f>
        <v>8.9307030261658599E-10</v>
      </c>
      <c r="BQ388">
        <f ca="1">_xlfn.BINOM.DIST($Q388,$C388,BQ$1,FALSE)*$F388*$B388</f>
        <v>1.4695419675014671E-11</v>
      </c>
      <c r="BR388">
        <f ca="1">_xlfn.BINOM.DIST($Q388,$C388,BR$1,FALSE)*$F388*$B388</f>
        <v>1.3994539386403828E-13</v>
      </c>
      <c r="BS388">
        <f ca="1">_xlfn.BINOM.DIST($Q388,$C388,BS$1,FALSE)*$F388*$B388</f>
        <v>7.6808016705263798E-16</v>
      </c>
      <c r="BT388">
        <f ca="1">_xlfn.BINOM.DIST($Q388,$C388,BT$1,FALSE)*$F388*$B388</f>
        <v>2.4162204727363523E-18</v>
      </c>
      <c r="BU388">
        <f ca="1">_xlfn.BINOM.DIST($Q388,$C388,BU$1,FALSE)*$F388*$B388</f>
        <v>4.3267791454811147E-21</v>
      </c>
      <c r="BV388">
        <f ca="1">_xlfn.BINOM.DIST($Q388,$C388,BV$1,FALSE)*$F388*$B388</f>
        <v>4.3741458455787762E-24</v>
      </c>
      <c r="BW388">
        <f ca="1">_xlfn.BINOM.DIST($Q388,$C388,BW$1,FALSE)*$F388*$B388</f>
        <v>2.472213769742173E-27</v>
      </c>
      <c r="BX388">
        <f ca="1">_xlfn.BINOM.DIST($Q388,$C388,BX$1,FALSE)*$F388*$B388</f>
        <v>7.7239329758162166E-31</v>
      </c>
      <c r="BY388">
        <f ca="1">_xlfn.BINOM.DIST($Q388,$C388,BY$1,FALSE)*$F388*$B388</f>
        <v>1.3168662176192285E-34</v>
      </c>
      <c r="BZ388">
        <f ca="1">_xlfn.BINOM.DIST($Q388,$C388,BZ$1,FALSE)*$F388*$B388</f>
        <v>1.2073665157438443E-38</v>
      </c>
      <c r="CA388">
        <f ca="1">_xlfn.BINOM.DIST($Q388,$C388,CA$1,FALSE)*$F388*$B388</f>
        <v>5.8556742527549609E-43</v>
      </c>
      <c r="CB388">
        <f ca="1">_xlfn.BINOM.DIST($Q388,$C388,CB$1,FALSE)*$F388*$B388</f>
        <v>1.4748394100227809E-47</v>
      </c>
      <c r="CC388">
        <f ca="1">_xlfn.BINOM.DIST($Q388,$C388,CC$1,FALSE)*$F388*$B388</f>
        <v>1.8897656693050811E-52</v>
      </c>
      <c r="CD388">
        <f ca="1">_xlfn.BINOM.DIST($Q388,$C388,CD$1,FALSE)*$F388*$B388</f>
        <v>1.2040059618338293E-57</v>
      </c>
      <c r="CE388">
        <f ca="1">_xlfn.BINOM.DIST($Q388,$C388,CE$1,FALSE)*$F388*$B388</f>
        <v>3.7185552718367092E-63</v>
      </c>
      <c r="CF388">
        <f ca="1">_xlfn.BINOM.DIST($Q388,$C388,CF$1,FALSE)*$F388*$B388</f>
        <v>5.4126749713861388E-69</v>
      </c>
      <c r="CG388">
        <f ca="1">_xlfn.BINOM.DIST($Q388,$C388,CG$1,FALSE)*$F388*$B388</f>
        <v>3.5990367514980213E-75</v>
      </c>
      <c r="CH388">
        <f ca="1">_xlfn.BINOM.DIST($Q388,$C388,CH$1,FALSE)*$F388*$B388</f>
        <v>1.0560321481494577E-81</v>
      </c>
      <c r="CI388">
        <f ca="1">_xlfn.BINOM.DIST($Q388,$C388,CI$1,FALSE)*$F388*$B388</f>
        <v>1.3159359967572481E-88</v>
      </c>
      <c r="CJ388">
        <f ca="1">_xlfn.BINOM.DIST($Q388,$C388,CJ$1,FALSE)*$F388*$B388</f>
        <v>6.6740177858330112E-96</v>
      </c>
      <c r="CK388">
        <f ca="1">_xlfn.BINOM.DIST($Q388,$C388,CK$1,FALSE)*$F388*$B388</f>
        <v>1.3140625150877549E-103</v>
      </c>
      <c r="CL388">
        <f ca="1">_xlfn.BINOM.DIST($Q388,$C388,CL$1,FALSE)*$F388*$B388</f>
        <v>9.5299487377797573E-112</v>
      </c>
      <c r="CM388">
        <f ca="1">_xlfn.BINOM.DIST($Q388,$C388,CM$1,FALSE)*$F388*$B388</f>
        <v>2.4008104449116808E-120</v>
      </c>
      <c r="CN388">
        <f ca="1">_xlfn.BINOM.DIST($Q388,$C388,CN$1,FALSE)*$F388*$B388</f>
        <v>1.9677628319237125E-129</v>
      </c>
      <c r="CO388">
        <f ca="1">_xlfn.BINOM.DIST($Q388,$C388,CO$1,FALSE)*$F388*$B388</f>
        <v>4.8759375245767302E-139</v>
      </c>
      <c r="CP388">
        <f ca="1">_xlfn.BINOM.DIST($Q388,$C388,CP$1,FALSE)*$F388*$B388</f>
        <v>3.3633969784040437E-149</v>
      </c>
      <c r="CQ388">
        <f ca="1">_xlfn.BINOM.DIST($Q388,$C388,CQ$1,FALSE)*$F388*$B388</f>
        <v>5.8844071214279439E-160</v>
      </c>
      <c r="CR388">
        <f ca="1">_xlfn.BINOM.DIST($Q388,$C388,CR$1,FALSE)*$F388*$B388</f>
        <v>2.3498290952933792E-171</v>
      </c>
      <c r="CS388">
        <f ca="1">_xlfn.BINOM.DIST($Q388,$C388,CS$1,FALSE)*$F388*$B388</f>
        <v>1.8996513572916084E-183</v>
      </c>
      <c r="CT388">
        <f ca="1">_xlfn.BINOM.DIST($Q388,$C388,CT$1,FALSE)*$F388*$B388</f>
        <v>2.7104237280141016E-196</v>
      </c>
      <c r="CU388">
        <f ca="1">_xlfn.BINOM.DIST($Q388,$C388,CU$1,FALSE)*$F388*$B388</f>
        <v>5.8294175060075687E-210</v>
      </c>
      <c r="CV388">
        <f ca="1">_xlfn.BINOM.DIST($Q388,$C388,CV$1,FALSE)*$F388*$B388</f>
        <v>1.5746805304998553E-224</v>
      </c>
      <c r="CW388">
        <f ca="1">_xlfn.BINOM.DIST($Q388,$C388,CW$1,FALSE)*$F388*$B388</f>
        <v>4.3195040058454447E-240</v>
      </c>
      <c r="CX388">
        <f ca="1">_xlfn.BINOM.DIST($Q388,$C388,CX$1,FALSE)*$F388*$B388</f>
        <v>9.3757440457551037E-257</v>
      </c>
      <c r="CY388">
        <f ca="1">_xlfn.BINOM.DIST($Q388,$C388,CY$1,FALSE)*$F388*$B388</f>
        <v>1.1985123445849177E-274</v>
      </c>
      <c r="CZ388">
        <f ca="1">_xlfn.BINOM.DIST($Q388,$C388,CZ$1,FALSE)*$F388*$B388</f>
        <v>6.3389577490117403E-294</v>
      </c>
      <c r="DA388">
        <f ca="1">_xlfn.BINOM.DIST($Q388,$C388,DA$1,FALSE)*$F388*$B388</f>
        <v>0</v>
      </c>
      <c r="DB388">
        <f ca="1">_xlfn.BINOM.DIST($Q388,$C388,DB$1,FALSE)*$F388*$B388</f>
        <v>0</v>
      </c>
      <c r="DC388">
        <f ca="1">_xlfn.BINOM.DIST($Q388,$C388,DC$1,FALSE)*$F388*$B388</f>
        <v>0</v>
      </c>
      <c r="DD388">
        <f ca="1">_xlfn.BINOM.DIST($Q388,$C388,DD$1,FALSE)*$F388*$B388</f>
        <v>0</v>
      </c>
      <c r="DE388">
        <f ca="1">_xlfn.BINOM.DIST($Q388,$C388,DE$1,FALSE)*$F388*$B388</f>
        <v>0</v>
      </c>
      <c r="DF388">
        <f ca="1">_xlfn.BINOM.DIST($Q388,$C388,DF$1,FALSE)*$F388*$B388</f>
        <v>0</v>
      </c>
      <c r="DG388">
        <f ca="1">_xlfn.BINOM.DIST($Q388,$C388,DG$1,FALSE)*$F388*$B388</f>
        <v>0</v>
      </c>
      <c r="DH388">
        <f ca="1">_xlfn.BINOM.DIST($Q388,$C388,DH$1,FALSE)*$F388*$B388</f>
        <v>0</v>
      </c>
      <c r="DI388">
        <f ca="1">_xlfn.BINOM.DIST($Q388,$C388,DI$1,FALSE)*$F388*$B388</f>
        <v>0</v>
      </c>
      <c r="DJ388">
        <f ca="1">_xlfn.BINOM.DIST($Q388,$C388,DJ$1,FALSE)*$F388*$B388</f>
        <v>0</v>
      </c>
      <c r="DK388">
        <f ca="1">_xlfn.BINOM.DIST($Q388,$C388,DK$1,FALSE)*$F388*$B388</f>
        <v>0</v>
      </c>
      <c r="DL388">
        <f ca="1">_xlfn.BINOM.DIST($Q388,$C388,DL$1,FALSE)*$F388*$B388</f>
        <v>0</v>
      </c>
      <c r="DM388">
        <f ca="1">_xlfn.BINOM.DIST($Q388,$C388,DM$1,FALSE)*$F388*$B388</f>
        <v>0</v>
      </c>
      <c r="DN388">
        <f ca="1">_xlfn.BINOM.DIST($Q388,$C388,DN$1,FALSE)*$F388*$B388</f>
        <v>0</v>
      </c>
      <c r="DQ388">
        <f t="shared" ca="1" si="225"/>
        <v>0</v>
      </c>
      <c r="DR388">
        <f t="shared" ca="1" si="225"/>
        <v>0</v>
      </c>
      <c r="DS388">
        <f t="shared" ca="1" si="225"/>
        <v>0</v>
      </c>
      <c r="DT388">
        <f t="shared" ca="1" si="225"/>
        <v>0</v>
      </c>
      <c r="DU388">
        <f t="shared" ca="1" si="225"/>
        <v>0</v>
      </c>
      <c r="DV388">
        <f t="shared" ca="1" si="225"/>
        <v>0</v>
      </c>
      <c r="DW388">
        <f t="shared" ca="1" si="225"/>
        <v>0</v>
      </c>
      <c r="DX388">
        <f t="shared" ca="1" si="225"/>
        <v>0</v>
      </c>
      <c r="DY388">
        <f t="shared" ca="1" si="225"/>
        <v>1.0175475308954793E-283</v>
      </c>
      <c r="DZ388">
        <f t="shared" ca="1" si="225"/>
        <v>1.3015218604272586E-256</v>
      </c>
      <c r="EA388">
        <f t="shared" ca="1" si="225"/>
        <v>8.6847836985782479E-233</v>
      </c>
      <c r="EB388">
        <f t="shared" ca="1" si="225"/>
        <v>1.2552945579533896E-211</v>
      </c>
      <c r="EC388">
        <f t="shared" ca="1" si="225"/>
        <v>1.1237055286319022E-192</v>
      </c>
      <c r="ED388">
        <f t="shared" ca="1" si="225"/>
        <v>1.3826078496192902E-175</v>
      </c>
      <c r="EE388">
        <f t="shared" ca="1" si="225"/>
        <v>4.3427004243091941E-160</v>
      </c>
      <c r="EF388">
        <f t="shared" ca="1" si="225"/>
        <v>5.6851321671685343E-146</v>
      </c>
      <c r="EG388">
        <f t="shared" ca="1" si="224"/>
        <v>4.6029841088747851E-133</v>
      </c>
      <c r="EH388">
        <f t="shared" ca="1" si="224"/>
        <v>3.1813927304168733E-121</v>
      </c>
      <c r="EI388">
        <f t="shared" ca="1" si="224"/>
        <v>2.450096945955515E-110</v>
      </c>
      <c r="EJ388">
        <f t="shared" ca="1" si="224"/>
        <v>2.6268508195685377E-100</v>
      </c>
      <c r="EK388">
        <f t="shared" ca="1" si="224"/>
        <v>4.731013701679855E-91</v>
      </c>
      <c r="EL388">
        <f t="shared" ca="1" si="224"/>
        <v>1.6793640015293058E-82</v>
      </c>
      <c r="EM388">
        <f t="shared" ca="1" si="224"/>
        <v>1.3473909034417594E-74</v>
      </c>
      <c r="EN388">
        <f t="shared" ca="1" si="224"/>
        <v>2.7499304161370412E-67</v>
      </c>
      <c r="EO388">
        <f t="shared" ca="1" si="224"/>
        <v>1.5818479342934625E-60</v>
      </c>
      <c r="EP388">
        <f t="shared" ca="1" si="224"/>
        <v>2.8045923551309237E-54</v>
      </c>
      <c r="EQ388">
        <f t="shared" ca="1" si="224"/>
        <v>1.6575865737088969E-48</v>
      </c>
      <c r="ER388">
        <f t="shared" ca="1" si="224"/>
        <v>3.4988867665693346E-43</v>
      </c>
      <c r="ES388">
        <f t="shared" ca="1" si="224"/>
        <v>2.803276129787939E-38</v>
      </c>
      <c r="ET388">
        <f t="shared" ca="1" si="224"/>
        <v>8.9968117224224592E-34</v>
      </c>
      <c r="EU388">
        <f t="shared" ca="1" si="224"/>
        <v>1.2133036759521635E-29</v>
      </c>
      <c r="EV388">
        <f t="shared" ca="1" si="229"/>
        <v>7.1742792175296817E-26</v>
      </c>
      <c r="EW388">
        <f t="shared" ca="1" si="229"/>
        <v>1.9317942950801954E-22</v>
      </c>
      <c r="EX388">
        <f t="shared" ca="1" si="229"/>
        <v>2.4500418986863881E-19</v>
      </c>
      <c r="EY388">
        <f t="shared" ca="1" si="229"/>
        <v>1.5082750376321967E-16</v>
      </c>
      <c r="EZ388">
        <f t="shared" ca="1" si="229"/>
        <v>4.6293777383707617E-14</v>
      </c>
      <c r="FA388">
        <f t="shared" ca="1" si="229"/>
        <v>7.2553740732116625E-12</v>
      </c>
      <c r="FB388">
        <f t="shared" ca="1" si="229"/>
        <v>5.9305342946372548E-10</v>
      </c>
      <c r="FC388">
        <f t="shared" ca="1" si="229"/>
        <v>2.5761580166909279E-8</v>
      </c>
      <c r="FD388">
        <f t="shared" ca="1" si="229"/>
        <v>6.0461541717522679E-7</v>
      </c>
      <c r="FE388">
        <f t="shared" ca="1" si="229"/>
        <v>7.7787418312383538E-6</v>
      </c>
      <c r="FF388">
        <f t="shared" ca="1" si="229"/>
        <v>5.555659012862802E-5</v>
      </c>
      <c r="FG388">
        <f t="shared" ca="1" si="229"/>
        <v>2.2267085376361586E-4</v>
      </c>
      <c r="FH388">
        <f t="shared" ca="1" si="229"/>
        <v>5.0544979461252752E-4</v>
      </c>
      <c r="FI388">
        <f t="shared" ca="1" si="229"/>
        <v>6.5476285075325314E-4</v>
      </c>
      <c r="FJ388">
        <f t="shared" ca="1" si="229"/>
        <v>4.8700980784536092E-4</v>
      </c>
      <c r="FK388">
        <f t="shared" ca="1" si="229"/>
        <v>2.089650431537265E-4</v>
      </c>
      <c r="FL388">
        <f t="shared" ca="1" si="227"/>
        <v>5.1894999191009718E-5</v>
      </c>
      <c r="FM388">
        <f t="shared" ca="1" si="227"/>
        <v>7.4738032877326539E-6</v>
      </c>
      <c r="FN388">
        <f t="shared" ca="1" si="227"/>
        <v>6.2459106054579922E-7</v>
      </c>
      <c r="FO388">
        <f t="shared" ca="1" si="227"/>
        <v>3.0268625724215745E-8</v>
      </c>
      <c r="FP388">
        <f t="shared" ca="1" si="227"/>
        <v>8.4892615198787869E-10</v>
      </c>
      <c r="FQ388">
        <f t="shared" ca="1" si="227"/>
        <v>1.3733907883702664E-11</v>
      </c>
      <c r="FR388">
        <f t="shared" ca="1" si="227"/>
        <v>1.2757147730538183E-13</v>
      </c>
      <c r="FS388">
        <f t="shared" ca="1" si="227"/>
        <v>6.7630951512162068E-16</v>
      </c>
      <c r="FT388">
        <f t="shared" ca="1" si="227"/>
        <v>2.0312281840253998E-18</v>
      </c>
      <c r="FU388">
        <f t="shared" ca="1" si="227"/>
        <v>3.4257147301561619E-21</v>
      </c>
      <c r="FV388">
        <f t="shared" ca="1" si="227"/>
        <v>3.210864725912729E-24</v>
      </c>
      <c r="FW388">
        <f t="shared" ca="1" si="227"/>
        <v>1.6526365446878255E-27</v>
      </c>
      <c r="FX388">
        <f t="shared" ca="1" si="227"/>
        <v>4.6077618022883725E-31</v>
      </c>
      <c r="FY388">
        <f t="shared" ca="1" si="227"/>
        <v>6.8525405432629076E-35</v>
      </c>
      <c r="FZ388">
        <f t="shared" ca="1" si="227"/>
        <v>5.3421564146737192E-39</v>
      </c>
      <c r="GA388">
        <f t="shared" ca="1" si="223"/>
        <v>2.1411010915022536E-43</v>
      </c>
      <c r="GB388">
        <f t="shared" ca="1" si="223"/>
        <v>4.3170555088652427E-48</v>
      </c>
      <c r="GC388">
        <f t="shared" ca="1" si="223"/>
        <v>4.2744154210334756E-53</v>
      </c>
      <c r="GD388">
        <f t="shared" ca="1" si="223"/>
        <v>2.0232338881613038E-58</v>
      </c>
      <c r="GE388">
        <f t="shared" ca="1" si="223"/>
        <v>4.443779395965261E-64</v>
      </c>
      <c r="GF388">
        <f t="shared" ca="1" si="223"/>
        <v>4.3815840360343058E-70</v>
      </c>
      <c r="GG388">
        <f t="shared" ca="1" si="223"/>
        <v>1.8695483678362805E-76</v>
      </c>
      <c r="GH388">
        <f t="shared" ca="1" si="223"/>
        <v>3.3140403060048081E-83</v>
      </c>
      <c r="GI388">
        <f t="shared" ca="1" si="223"/>
        <v>2.3323833890953837E-90</v>
      </c>
      <c r="GJ388">
        <f t="shared" ca="1" si="223"/>
        <v>6.1962758924869427E-98</v>
      </c>
      <c r="GK388">
        <f t="shared" ca="1" si="223"/>
        <v>5.8732588163417345E-106</v>
      </c>
      <c r="GL388">
        <f t="shared" ca="1" si="223"/>
        <v>1.8650009360757298E-114</v>
      </c>
      <c r="GM388">
        <f t="shared" ca="1" si="223"/>
        <v>1.8486082203228289E-123</v>
      </c>
      <c r="GN388">
        <f t="shared" ca="1" si="223"/>
        <v>5.2827823373969327E-133</v>
      </c>
      <c r="GO388">
        <f t="shared" ca="1" si="223"/>
        <v>3.979027015541911E-143</v>
      </c>
      <c r="GP388">
        <f t="shared" ref="GP388:HE451" ca="1" si="239">_xlfn.BINOM.DIST($R388,$C388,GP$1,FALSE)*$F388*$B388</f>
        <v>7.1358381986739712E-154</v>
      </c>
      <c r="GQ388">
        <f t="shared" ca="1" si="239"/>
        <v>2.7141041102544482E-165</v>
      </c>
      <c r="GR388">
        <f t="shared" ca="1" si="239"/>
        <v>1.918043302213641E-177</v>
      </c>
      <c r="GS388">
        <f t="shared" ca="1" si="239"/>
        <v>2.1629956035982042E-190</v>
      </c>
      <c r="GT388">
        <f t="shared" ca="1" si="239"/>
        <v>3.2640097838689915E-204</v>
      </c>
      <c r="GU388">
        <f t="shared" ca="1" si="239"/>
        <v>5.3685990189982485E-219</v>
      </c>
      <c r="GV388">
        <f t="shared" ca="1" si="239"/>
        <v>7.5649152979596095E-235</v>
      </c>
      <c r="GW388">
        <f t="shared" ca="1" si="239"/>
        <v>6.866800238827885E-252</v>
      </c>
      <c r="GX388">
        <f t="shared" ca="1" si="239"/>
        <v>2.8554566208122917E-270</v>
      </c>
      <c r="GY388">
        <f t="shared" ca="1" si="239"/>
        <v>3.6028095300777697E-290</v>
      </c>
      <c r="GZ388">
        <f t="shared" ca="1" si="239"/>
        <v>0</v>
      </c>
      <c r="HA388">
        <f t="shared" ca="1" si="239"/>
        <v>0</v>
      </c>
      <c r="HB388">
        <f t="shared" ca="1" si="239"/>
        <v>0</v>
      </c>
      <c r="HC388">
        <f t="shared" ca="1" si="239"/>
        <v>0</v>
      </c>
      <c r="HD388">
        <f t="shared" ca="1" si="239"/>
        <v>0</v>
      </c>
      <c r="HE388">
        <f t="shared" ca="1" si="239"/>
        <v>0</v>
      </c>
      <c r="HF388">
        <f t="shared" ca="1" si="228"/>
        <v>0</v>
      </c>
      <c r="HG388">
        <f t="shared" ca="1" si="228"/>
        <v>0</v>
      </c>
      <c r="HH388">
        <f t="shared" ca="1" si="228"/>
        <v>0</v>
      </c>
      <c r="HI388">
        <f t="shared" ca="1" si="228"/>
        <v>0</v>
      </c>
      <c r="HJ388">
        <f t="shared" ca="1" si="228"/>
        <v>0</v>
      </c>
      <c r="HK388">
        <f t="shared" ca="1" si="228"/>
        <v>0</v>
      </c>
      <c r="HL388">
        <f t="shared" ca="1" si="228"/>
        <v>0</v>
      </c>
    </row>
    <row r="389" spans="1:220" x14ac:dyDescent="0.25">
      <c r="A389" s="6">
        <v>45363</v>
      </c>
      <c r="B389">
        <f t="shared" ca="1" si="230"/>
        <v>4.0027709055133504E-2</v>
      </c>
      <c r="C389" s="5">
        <v>1324</v>
      </c>
      <c r="D389">
        <f t="shared" si="231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232"/>
        <v>1</v>
      </c>
      <c r="J389">
        <f t="shared" si="233"/>
        <v>0</v>
      </c>
      <c r="K389">
        <f t="shared" ca="1" si="234"/>
        <v>3.4576433643061621E-2</v>
      </c>
      <c r="L389">
        <f t="shared" ca="1" si="235"/>
        <v>0</v>
      </c>
      <c r="M389">
        <f t="shared" si="236"/>
        <v>1.0227272727272727</v>
      </c>
      <c r="Q389">
        <f t="shared" si="237"/>
        <v>595.80000000000007</v>
      </c>
      <c r="R389">
        <f t="shared" si="238"/>
        <v>582.56000000000006</v>
      </c>
      <c r="S389">
        <f ca="1">_xlfn.BINOM.DIST($Q389,$C389,S$1,FALSE)*$F389*$B389</f>
        <v>0</v>
      </c>
      <c r="T389">
        <f ca="1">_xlfn.BINOM.DIST($Q389,$C389,T$1,FALSE)*$F389*$B389</f>
        <v>0</v>
      </c>
      <c r="U389">
        <f ca="1">_xlfn.BINOM.DIST($Q389,$C389,U$1,FALSE)*$F389*$B389</f>
        <v>0</v>
      </c>
      <c r="V389">
        <f ca="1">_xlfn.BINOM.DIST($Q389,$C389,V$1,FALSE)*$F389*$B389</f>
        <v>0</v>
      </c>
      <c r="W389">
        <f ca="1">_xlfn.BINOM.DIST($Q389,$C389,W$1,FALSE)*$F389*$B389</f>
        <v>0</v>
      </c>
      <c r="X389">
        <f ca="1">_xlfn.BINOM.DIST($Q389,$C389,X$1,FALSE)*$F389*$B389</f>
        <v>0</v>
      </c>
      <c r="Y389">
        <f ca="1">_xlfn.BINOM.DIST($Q389,$C389,Y$1,FALSE)*$F389*$B389</f>
        <v>0</v>
      </c>
      <c r="Z389">
        <f ca="1">_xlfn.BINOM.DIST($Q389,$C389,Z$1,FALSE)*$F389*$B389</f>
        <v>0</v>
      </c>
      <c r="AA389">
        <f ca="1">_xlfn.BINOM.DIST($Q389,$C389,AA$1,FALSE)*$F389*$B389</f>
        <v>2.3758414650610448E-287</v>
      </c>
      <c r="AB389">
        <f ca="1">_xlfn.BINOM.DIST($Q389,$C389,AB$1,FALSE)*$F389*$B389</f>
        <v>2.2460384209459347E-260</v>
      </c>
      <c r="AC389">
        <f ca="1">_xlfn.BINOM.DIST($Q389,$C389,AC$1,FALSE)*$F389*$B389</f>
        <v>1.1987771158767614E-236</v>
      </c>
      <c r="AD389">
        <f ca="1">_xlfn.BINOM.DIST($Q389,$C389,AD$1,FALSE)*$F389*$B389</f>
        <v>1.4788072663545181E-215</v>
      </c>
      <c r="AE389">
        <f ca="1">_xlfn.BINOM.DIST($Q389,$C389,AE$1,FALSE)*$F389*$B389</f>
        <v>1.1930494872162759E-196</v>
      </c>
      <c r="AF389">
        <f ca="1">_xlfn.BINOM.DIST($Q389,$C389,AF$1,FALSE)*$F389*$B389</f>
        <v>1.3860498307051687E-179</v>
      </c>
      <c r="AG389">
        <f ca="1">_xlfn.BINOM.DIST($Q389,$C389,AG$1,FALSE)*$F389*$B389</f>
        <v>4.2805664937191083E-164</v>
      </c>
      <c r="AH389">
        <f ca="1">_xlfn.BINOM.DIST($Q389,$C389,AH$1,FALSE)*$F389*$B389</f>
        <v>5.7101175185242966E-150</v>
      </c>
      <c r="AI389">
        <f ca="1">_xlfn.BINOM.DIST($Q389,$C389,AI$1,FALSE)*$F389*$B389</f>
        <v>4.8633808679533907E-137</v>
      </c>
      <c r="AJ389">
        <f ca="1">_xlfn.BINOM.DIST($Q389,$C389,AJ$1,FALSE)*$F389*$B389</f>
        <v>3.6390382863580008E-125</v>
      </c>
      <c r="AK389">
        <f ca="1">_xlfn.BINOM.DIST($Q389,$C389,AK$1,FALSE)*$F389*$B389</f>
        <v>3.1144975013585962E-114</v>
      </c>
      <c r="AL389">
        <f ca="1">_xlfn.BINOM.DIST($Q389,$C389,AL$1,FALSE)*$F389*$B389</f>
        <v>3.8011971245337335E-104</v>
      </c>
      <c r="AM389">
        <f ca="1">_xlfn.BINOM.DIST($Q389,$C389,AM$1,FALSE)*$F389*$B389</f>
        <v>7.968874729694009E-95</v>
      </c>
      <c r="AN389">
        <f ca="1">_xlfn.BINOM.DIST($Q389,$C389,AN$1,FALSE)*$F389*$B389</f>
        <v>3.3618550157607158E-86</v>
      </c>
      <c r="AO389">
        <f ca="1">_xlfn.BINOM.DIST($Q389,$C389,AO$1,FALSE)*$F389*$B389</f>
        <v>3.2689592978529907E-78</v>
      </c>
      <c r="AP389">
        <f ca="1">_xlfn.BINOM.DIST($Q389,$C389,AP$1,FALSE)*$F389*$B389</f>
        <v>8.2366411222971148E-71</v>
      </c>
      <c r="AQ389">
        <f ca="1">_xlfn.BINOM.DIST($Q389,$C389,AQ$1,FALSE)*$F389*$B389</f>
        <v>5.9531476450529383E-64</v>
      </c>
      <c r="AR389">
        <f ca="1">_xlfn.BINOM.DIST($Q389,$C389,AR$1,FALSE)*$F389*$B389</f>
        <v>1.3486996195869451E-57</v>
      </c>
      <c r="AS389">
        <f ca="1">_xlfn.BINOM.DIST($Q389,$C389,AS$1,FALSE)*$F389*$B389</f>
        <v>1.0351774171768246E-51</v>
      </c>
      <c r="AT389">
        <f ca="1">_xlfn.BINOM.DIST($Q389,$C389,AT$1,FALSE)*$F389*$B389</f>
        <v>2.8823967869864012E-46</v>
      </c>
      <c r="AU389">
        <f ca="1">_xlfn.BINOM.DIST($Q389,$C389,AU$1,FALSE)*$F389*$B389</f>
        <v>3.0929123279147304E-41</v>
      </c>
      <c r="AV389">
        <f ca="1">_xlfn.BINOM.DIST($Q389,$C389,AV$1,FALSE)*$F389*$B389</f>
        <v>1.3492549768680413E-36</v>
      </c>
      <c r="AW389">
        <f ca="1">_xlfn.BINOM.DIST($Q389,$C389,AW$1,FALSE)*$F389*$B389</f>
        <v>2.509382073669392E-32</v>
      </c>
      <c r="AX389">
        <f ca="1">_xlfn.BINOM.DIST($Q389,$C389,AX$1,FALSE)*$F389*$B389</f>
        <v>2.0756018133637006E-28</v>
      </c>
      <c r="AY389">
        <f ca="1">_xlfn.BINOM.DIST($Q389,$C389,AY$1,FALSE)*$F389*$B389</f>
        <v>7.928362994277982E-25</v>
      </c>
      <c r="AZ389">
        <f ca="1">_xlfn.BINOM.DIST($Q389,$C389,AZ$1,FALSE)*$F389*$B389</f>
        <v>1.4463535265557262E-21</v>
      </c>
      <c r="BA389">
        <f ca="1">_xlfn.BINOM.DIST($Q389,$C389,BA$1,FALSE)*$F389*$B389</f>
        <v>1.2984753597986492E-18</v>
      </c>
      <c r="BB389">
        <f ca="1">_xlfn.BINOM.DIST($Q389,$C389,BB$1,FALSE)*$F389*$B389</f>
        <v>5.8921316740974217E-16</v>
      </c>
      <c r="BC389">
        <f ca="1">_xlfn.BINOM.DIST($Q389,$C389,BC$1,FALSE)*$F389*$B389</f>
        <v>1.3840062565032477E-13</v>
      </c>
      <c r="BD389">
        <f ca="1">_xlfn.BINOM.DIST($Q389,$C389,BD$1,FALSE)*$F389*$B389</f>
        <v>1.7188399299546299E-11</v>
      </c>
      <c r="BE389">
        <f ca="1">_xlfn.BINOM.DIST($Q389,$C389,BE$1,FALSE)*$F389*$B389</f>
        <v>1.1500869983914327E-9</v>
      </c>
      <c r="BF389">
        <f ca="1">_xlfn.BINOM.DIST($Q389,$C389,BF$1,FALSE)*$F389*$B389</f>
        <v>4.2154114051440309E-8</v>
      </c>
      <c r="BG389">
        <f ca="1">_xlfn.BINOM.DIST($Q389,$C389,BG$1,FALSE)*$F389*$B389</f>
        <v>8.5882649174051612E-7</v>
      </c>
      <c r="BH389">
        <f ca="1">_xlfn.BINOM.DIST($Q389,$C389,BH$1,FALSE)*$F389*$B389</f>
        <v>9.8505458763591555E-6</v>
      </c>
      <c r="BI389">
        <f ca="1">_xlfn.BINOM.DIST($Q389,$C389,BI$1,FALSE)*$F389*$B389</f>
        <v>6.4310836230461788E-5</v>
      </c>
      <c r="BJ389">
        <f ca="1">_xlfn.BINOM.DIST($Q389,$C389,BJ$1,FALSE)*$F389*$B389</f>
        <v>2.4124033211760746E-4</v>
      </c>
      <c r="BK389">
        <f ca="1">_xlfn.BINOM.DIST($Q389,$C389,BK$1,FALSE)*$F389*$B389</f>
        <v>5.2403857788271965E-4</v>
      </c>
      <c r="BL389">
        <f ca="1">_xlfn.BINOM.DIST($Q389,$C389,BL$1,FALSE)*$F389*$B389</f>
        <v>6.6343044912287432E-4</v>
      </c>
      <c r="BM389">
        <f ca="1">_xlfn.BINOM.DIST($Q389,$C389,BM$1,FALSE)*$F389*$B389</f>
        <v>4.9193738031179206E-4</v>
      </c>
      <c r="BN389">
        <f ca="1">_xlfn.BINOM.DIST($Q389,$C389,BN$1,FALSE)*$F389*$B389</f>
        <v>2.1442897683597012E-4</v>
      </c>
      <c r="BO389">
        <f ca="1">_xlfn.BINOM.DIST($Q389,$C389,BO$1,FALSE)*$F389*$B389</f>
        <v>5.5070980751282615E-5</v>
      </c>
      <c r="BP389">
        <f ca="1">_xlfn.BINOM.DIST($Q389,$C389,BP$1,FALSE)*$F389*$B389</f>
        <v>8.342093533672663E-6</v>
      </c>
      <c r="BQ389">
        <f ca="1">_xlfn.BINOM.DIST($Q389,$C389,BQ$1,FALSE)*$F389*$B389</f>
        <v>7.4513472583945745E-7</v>
      </c>
      <c r="BR389">
        <f ca="1">_xlfn.BINOM.DIST($Q389,$C389,BR$1,FALSE)*$F389*$B389</f>
        <v>3.9187375793261009E-8</v>
      </c>
      <c r="BS389">
        <f ca="1">_xlfn.BINOM.DIST($Q389,$C389,BS$1,FALSE)*$F389*$B389</f>
        <v>1.2100423548681182E-9</v>
      </c>
      <c r="BT389">
        <f ca="1">_xlfn.BINOM.DIST($Q389,$C389,BT$1,FALSE)*$F389*$B389</f>
        <v>2.1848916765102842E-11</v>
      </c>
      <c r="BU389">
        <f ca="1">_xlfn.BINOM.DIST($Q389,$C389,BU$1,FALSE)*$F389*$B389</f>
        <v>2.294539049588956E-13</v>
      </c>
      <c r="BV389">
        <f ca="1">_xlfn.BINOM.DIST($Q389,$C389,BV$1,FALSE)*$F389*$B389</f>
        <v>1.3921045530829552E-15</v>
      </c>
      <c r="BW389">
        <f ca="1">_xlfn.BINOM.DIST($Q389,$C389,BW$1,FALSE)*$F389*$B389</f>
        <v>4.8397874573323735E-18</v>
      </c>
      <c r="BX389">
        <f ca="1">_xlfn.BINOM.DIST($Q389,$C389,BX$1,FALSE)*$F389*$B389</f>
        <v>9.5497566578091868E-21</v>
      </c>
      <c r="BY389">
        <f ca="1">_xlfn.BINOM.DIST($Q389,$C389,BY$1,FALSE)*$F389*$B389</f>
        <v>1.0576401585892594E-23</v>
      </c>
      <c r="BZ389">
        <f ca="1">_xlfn.BINOM.DIST($Q389,$C389,BZ$1,FALSE)*$F389*$B389</f>
        <v>6.4912380838755366E-27</v>
      </c>
      <c r="CA389">
        <f ca="1">_xlfn.BINOM.DIST($Q389,$C389,CA$1,FALSE)*$F389*$B389</f>
        <v>2.1760893273037517E-30</v>
      </c>
      <c r="CB389">
        <f ca="1">_xlfn.BINOM.DIST($Q389,$C389,CB$1,FALSE)*$F389*$B389</f>
        <v>3.9201204944141362E-34</v>
      </c>
      <c r="CC389">
        <f ca="1">_xlfn.BINOM.DIST($Q389,$C389,CC$1,FALSE)*$F389*$B389</f>
        <v>3.7260291457428545E-38</v>
      </c>
      <c r="CD389">
        <f ca="1">_xlfn.BINOM.DIST($Q389,$C389,CD$1,FALSE)*$F389*$B389</f>
        <v>1.830765974577727E-42</v>
      </c>
      <c r="CE389">
        <f ca="1">_xlfn.BINOM.DIST($Q389,$C389,CE$1,FALSE)*$F389*$B389</f>
        <v>4.5452381409250491E-47</v>
      </c>
      <c r="CF389">
        <f ca="1">_xlfn.BINOM.DIST($Q389,$C389,CF$1,FALSE)*$F389*$B389</f>
        <v>5.559050207316588E-52</v>
      </c>
      <c r="CG389">
        <f ca="1">_xlfn.BINOM.DIST($Q389,$C389,CG$1,FALSE)*$F389*$B389</f>
        <v>3.2562761911554149E-57</v>
      </c>
      <c r="CH389">
        <f ca="1">_xlfn.BINOM.DIST($Q389,$C389,CH$1,FALSE)*$F389*$B389</f>
        <v>8.8535784646716771E-63</v>
      </c>
      <c r="CI389">
        <f ca="1">_xlfn.BINOM.DIST($Q389,$C389,CI$1,FALSE)*$F389*$B389</f>
        <v>1.0791611891461701E-68</v>
      </c>
      <c r="CJ389">
        <f ca="1">_xlfn.BINOM.DIST($Q389,$C389,CJ$1,FALSE)*$F389*$B389</f>
        <v>5.6732622093997964E-75</v>
      </c>
      <c r="CK389">
        <f ca="1">_xlfn.BINOM.DIST($Q389,$C389,CK$1,FALSE)*$F389*$B389</f>
        <v>1.2321896646822817E-81</v>
      </c>
      <c r="CL389">
        <f ca="1">_xlfn.BINOM.DIST($Q389,$C389,CL$1,FALSE)*$F389*$B389</f>
        <v>1.0539184776753724E-88</v>
      </c>
      <c r="CM389">
        <f ca="1">_xlfn.BINOM.DIST($Q389,$C389,CM$1,FALSE)*$F389*$B389</f>
        <v>3.3650326907255517E-96</v>
      </c>
      <c r="CN389">
        <f ca="1">_xlfn.BINOM.DIST($Q389,$C389,CN$1,FALSE)*$F389*$B389</f>
        <v>3.777764717341318E-104</v>
      </c>
      <c r="CO389">
        <f ca="1">_xlfn.BINOM.DIST($Q389,$C389,CO$1,FALSE)*$F389*$B389</f>
        <v>1.3944179774474801E-112</v>
      </c>
      <c r="CP389">
        <f ca="1">_xlfn.BINOM.DIST($Q389,$C389,CP$1,FALSE)*$F389*$B389</f>
        <v>1.5691595437514988E-121</v>
      </c>
      <c r="CQ389">
        <f ca="1">_xlfn.BINOM.DIST($Q389,$C389,CQ$1,FALSE)*$F389*$B389</f>
        <v>4.9434674330922097E-131</v>
      </c>
      <c r="CR389">
        <f ca="1">_xlfn.BINOM.DIST($Q389,$C389,CR$1,FALSE)*$F389*$B389</f>
        <v>3.9584302522132235E-141</v>
      </c>
      <c r="CS389">
        <f ca="1">_xlfn.BINOM.DIST($Q389,$C389,CS$1,FALSE)*$F389*$B389</f>
        <v>7.2172538826062422E-152</v>
      </c>
      <c r="CT389">
        <f ca="1">_xlfn.BINOM.DIST($Q389,$C389,CT$1,FALSE)*$F389*$B389</f>
        <v>2.6420086881052387E-163</v>
      </c>
      <c r="CU389">
        <f ca="1">_xlfn.BINOM.DIST($Q389,$C389,CU$1,FALSE)*$F389*$B389</f>
        <v>1.6801890957020881E-175</v>
      </c>
      <c r="CV389">
        <f ca="1">_xlfn.BINOM.DIST($Q389,$C389,CV$1,FALSE)*$F389*$B389</f>
        <v>1.5700388175149205E-188</v>
      </c>
      <c r="CW389">
        <f ca="1">_xlfn.BINOM.DIST($Q389,$C389,CW$1,FALSE)*$F389*$B389</f>
        <v>1.7735663946444814E-202</v>
      </c>
      <c r="CX389">
        <f ca="1">_xlfn.BINOM.DIST($Q389,$C389,CX$1,FALSE)*$F389*$B389</f>
        <v>1.9260950322602966E-217</v>
      </c>
      <c r="CY389">
        <f ca="1">_xlfn.BINOM.DIST($Q389,$C389,CY$1,FALSE)*$F389*$B389</f>
        <v>1.5331746348412462E-233</v>
      </c>
      <c r="CZ389">
        <f ca="1">_xlfn.BINOM.DIST($Q389,$C389,CZ$1,FALSE)*$F389*$B389</f>
        <v>6.4675190141277805E-251</v>
      </c>
      <c r="DA389">
        <f ca="1">_xlfn.BINOM.DIST($Q389,$C389,DA$1,FALSE)*$F389*$B389</f>
        <v>9.7693475906312416E-270</v>
      </c>
      <c r="DB389">
        <f ca="1">_xlfn.BINOM.DIST($Q389,$C389,DB$1,FALSE)*$F389*$B389</f>
        <v>3.2704551848425567E-290</v>
      </c>
      <c r="DC389">
        <f ca="1">_xlfn.BINOM.DIST($Q389,$C389,DC$1,FALSE)*$F389*$B389</f>
        <v>0</v>
      </c>
      <c r="DD389">
        <f ca="1">_xlfn.BINOM.DIST($Q389,$C389,DD$1,FALSE)*$F389*$B389</f>
        <v>0</v>
      </c>
      <c r="DE389">
        <f ca="1">_xlfn.BINOM.DIST($Q389,$C389,DE$1,FALSE)*$F389*$B389</f>
        <v>0</v>
      </c>
      <c r="DF389">
        <f ca="1">_xlfn.BINOM.DIST($Q389,$C389,DF$1,FALSE)*$F389*$B389</f>
        <v>0</v>
      </c>
      <c r="DG389">
        <f ca="1">_xlfn.BINOM.DIST($Q389,$C389,DG$1,FALSE)*$F389*$B389</f>
        <v>0</v>
      </c>
      <c r="DH389">
        <f ca="1">_xlfn.BINOM.DIST($Q389,$C389,DH$1,FALSE)*$F389*$B389</f>
        <v>0</v>
      </c>
      <c r="DI389">
        <f ca="1">_xlfn.BINOM.DIST($Q389,$C389,DI$1,FALSE)*$F389*$B389</f>
        <v>0</v>
      </c>
      <c r="DJ389">
        <f ca="1">_xlfn.BINOM.DIST($Q389,$C389,DJ$1,FALSE)*$F389*$B389</f>
        <v>0</v>
      </c>
      <c r="DK389">
        <f ca="1">_xlfn.BINOM.DIST($Q389,$C389,DK$1,FALSE)*$F389*$B389</f>
        <v>0</v>
      </c>
      <c r="DL389">
        <f ca="1">_xlfn.BINOM.DIST($Q389,$C389,DL$1,FALSE)*$F389*$B389</f>
        <v>0</v>
      </c>
      <c r="DM389">
        <f ca="1">_xlfn.BINOM.DIST($Q389,$C389,DM$1,FALSE)*$F389*$B389</f>
        <v>0</v>
      </c>
      <c r="DN389">
        <f ca="1">_xlfn.BINOM.DIST($Q389,$C389,DN$1,FALSE)*$F389*$B389</f>
        <v>0</v>
      </c>
      <c r="DQ389">
        <f t="shared" ca="1" si="225"/>
        <v>0</v>
      </c>
      <c r="DR389">
        <f t="shared" ca="1" si="225"/>
        <v>0</v>
      </c>
      <c r="DS389">
        <f t="shared" ca="1" si="225"/>
        <v>0</v>
      </c>
      <c r="DT389">
        <f t="shared" ca="1" si="225"/>
        <v>0</v>
      </c>
      <c r="DU389">
        <f t="shared" ca="1" si="225"/>
        <v>0</v>
      </c>
      <c r="DV389">
        <f t="shared" ca="1" si="225"/>
        <v>0</v>
      </c>
      <c r="DW389">
        <f t="shared" ca="1" si="225"/>
        <v>0</v>
      </c>
      <c r="DX389">
        <f t="shared" ca="1" si="225"/>
        <v>4.3591564903556129E-305</v>
      </c>
      <c r="DY389">
        <f t="shared" ca="1" si="225"/>
        <v>8.0711545700865432E-275</v>
      </c>
      <c r="DZ389">
        <f t="shared" ca="1" si="225"/>
        <v>1.431689832615945E-248</v>
      </c>
      <c r="EA389">
        <f t="shared" ca="1" si="225"/>
        <v>1.6824313364755512E-225</v>
      </c>
      <c r="EB389">
        <f t="shared" ca="1" si="225"/>
        <v>5.1990385471618276E-205</v>
      </c>
      <c r="EC389">
        <f t="shared" ca="1" si="225"/>
        <v>1.1684853720816102E-186</v>
      </c>
      <c r="ED389">
        <f t="shared" ca="1" si="225"/>
        <v>4.1334418322659833E-170</v>
      </c>
      <c r="EE389">
        <f t="shared" ca="1" si="225"/>
        <v>4.1914368982872395E-155</v>
      </c>
      <c r="EF389">
        <f t="shared" ca="1" si="225"/>
        <v>1.9586236545346601E-141</v>
      </c>
      <c r="EG389">
        <f t="shared" ca="1" si="224"/>
        <v>6.1809539571801856E-129</v>
      </c>
      <c r="EH389">
        <f t="shared" ca="1" si="224"/>
        <v>1.7997497836095678E-117</v>
      </c>
      <c r="EI389">
        <f t="shared" ca="1" si="224"/>
        <v>6.2585220065361627E-107</v>
      </c>
      <c r="EJ389">
        <f t="shared" ca="1" si="224"/>
        <v>3.2245944882922372E-97</v>
      </c>
      <c r="EK389">
        <f t="shared" ca="1" si="224"/>
        <v>2.9527261431937119E-88</v>
      </c>
      <c r="EL389">
        <f t="shared" ca="1" si="224"/>
        <v>5.609531840284647E-80</v>
      </c>
      <c r="EM389">
        <f t="shared" ca="1" si="224"/>
        <v>2.5245895468862824E-72</v>
      </c>
      <c r="EN389">
        <f t="shared" ca="1" si="224"/>
        <v>3.0179635141181226E-65</v>
      </c>
      <c r="EO389">
        <f t="shared" ca="1" si="224"/>
        <v>1.0583358151036321E-58</v>
      </c>
      <c r="EP389">
        <f t="shared" ca="1" si="224"/>
        <v>1.1872381091753812E-52</v>
      </c>
      <c r="EQ389">
        <f t="shared" ca="1" si="224"/>
        <v>4.5964221011632793E-47</v>
      </c>
      <c r="ER389">
        <f t="shared" ca="1" si="224"/>
        <v>6.5655073933852277E-42</v>
      </c>
      <c r="ES389">
        <f t="shared" ca="1" si="224"/>
        <v>3.6701341432704535E-37</v>
      </c>
      <c r="ET389">
        <f t="shared" ca="1" si="224"/>
        <v>8.4591138783831007E-33</v>
      </c>
      <c r="EU389">
        <f t="shared" ca="1" si="224"/>
        <v>8.4199843102611546E-29</v>
      </c>
      <c r="EV389">
        <f t="shared" ca="1" si="229"/>
        <v>3.77160743684925E-25</v>
      </c>
      <c r="EW389">
        <f t="shared" ca="1" si="229"/>
        <v>7.886711511451949E-22</v>
      </c>
      <c r="EX389">
        <f t="shared" ca="1" si="229"/>
        <v>7.9544829952776975E-19</v>
      </c>
      <c r="EY389">
        <f t="shared" ca="1" si="229"/>
        <v>3.9840541765254276E-16</v>
      </c>
      <c r="EZ389">
        <f t="shared" ca="1" si="229"/>
        <v>1.016969166343996E-13</v>
      </c>
      <c r="FA389">
        <f t="shared" ca="1" si="229"/>
        <v>1.3539152731410267E-11</v>
      </c>
      <c r="FB389">
        <f t="shared" ca="1" si="229"/>
        <v>9.5959161932758113E-10</v>
      </c>
      <c r="FC389">
        <f t="shared" ca="1" si="229"/>
        <v>3.6870767971448146E-8</v>
      </c>
      <c r="FD389">
        <f t="shared" ca="1" si="229"/>
        <v>7.8043046139012669E-7</v>
      </c>
      <c r="FE389">
        <f t="shared" ca="1" si="229"/>
        <v>9.2286480202880464E-6</v>
      </c>
      <c r="FF389">
        <f t="shared" ca="1" si="229"/>
        <v>6.1715264434298719E-5</v>
      </c>
      <c r="FG389">
        <f t="shared" ca="1" si="229"/>
        <v>2.3585961217639133E-4</v>
      </c>
      <c r="FH389">
        <f t="shared" ca="1" si="229"/>
        <v>5.1973193284382796E-4</v>
      </c>
      <c r="FI389">
        <f t="shared" ca="1" si="229"/>
        <v>6.652258212975447E-4</v>
      </c>
      <c r="FJ389">
        <f t="shared" ca="1" si="229"/>
        <v>4.9750101003647428E-4</v>
      </c>
      <c r="FK389">
        <f t="shared" ca="1" si="229"/>
        <v>2.1838518456872925E-4</v>
      </c>
      <c r="FL389">
        <f t="shared" ca="1" si="227"/>
        <v>5.6447395363042066E-5</v>
      </c>
      <c r="FM389">
        <f t="shared" ca="1" si="227"/>
        <v>8.6074889615956143E-6</v>
      </c>
      <c r="FN389">
        <f t="shared" ca="1" si="227"/>
        <v>7.7479103351212931E-7</v>
      </c>
      <c r="FO389">
        <f t="shared" ca="1" si="227"/>
        <v>4.1141591310497037E-8</v>
      </c>
      <c r="FP389">
        <f t="shared" ca="1" si="227"/>
        <v>1.2862613350761009E-9</v>
      </c>
      <c r="FQ389">
        <f t="shared" ca="1" si="227"/>
        <v>2.3601492793927037E-11</v>
      </c>
      <c r="FR389">
        <f t="shared" ca="1" si="227"/>
        <v>2.5302418856804462E-13</v>
      </c>
      <c r="FS389">
        <f t="shared" ca="1" si="227"/>
        <v>1.5757041161714176E-15</v>
      </c>
      <c r="FT389">
        <f t="shared" ca="1" si="227"/>
        <v>5.6593408554819267E-18</v>
      </c>
      <c r="FU389">
        <f t="shared" ca="1" si="227"/>
        <v>1.1622860227950321E-20</v>
      </c>
      <c r="FV389">
        <f t="shared" ca="1" si="227"/>
        <v>1.3513112309297526E-23</v>
      </c>
      <c r="FW389">
        <f t="shared" ca="1" si="227"/>
        <v>8.791461401432598E-27</v>
      </c>
      <c r="FX389">
        <f t="shared" ca="1" si="227"/>
        <v>3.1585503665578617E-30</v>
      </c>
      <c r="FY389">
        <f t="shared" ca="1" si="227"/>
        <v>6.17357364789757E-34</v>
      </c>
      <c r="FZ389">
        <f t="shared" ca="1" si="227"/>
        <v>6.4550221185891907E-38</v>
      </c>
      <c r="GA389">
        <f t="shared" ref="GA389:GP452" ca="1" si="240">_xlfn.BINOM.DIST($R389,$C389,GA$1,FALSE)*$F389*$B389</f>
        <v>3.5431319194163532E-42</v>
      </c>
      <c r="GB389">
        <f t="shared" ca="1" si="240"/>
        <v>9.997108014750676E-47</v>
      </c>
      <c r="GC389">
        <f t="shared" ca="1" si="240"/>
        <v>1.4164321402366797E-51</v>
      </c>
      <c r="GD389">
        <f t="shared" ca="1" si="240"/>
        <v>9.8187865462507401E-57</v>
      </c>
      <c r="GE389">
        <f t="shared" ca="1" si="240"/>
        <v>3.2353574946460226E-62</v>
      </c>
      <c r="GF389">
        <f t="shared" ca="1" si="240"/>
        <v>4.9076536568859331E-68</v>
      </c>
      <c r="GG389">
        <f t="shared" ca="1" si="240"/>
        <v>3.3072456447730942E-74</v>
      </c>
      <c r="GH389">
        <f t="shared" ca="1" si="240"/>
        <v>9.5179403550541311E-81</v>
      </c>
      <c r="GI389">
        <f t="shared" ca="1" si="240"/>
        <v>1.1195039624859816E-87</v>
      </c>
      <c r="GJ389">
        <f t="shared" ca="1" si="240"/>
        <v>5.1247034630381204E-95</v>
      </c>
      <c r="GK389">
        <f t="shared" ca="1" si="240"/>
        <v>8.6450502849401337E-103</v>
      </c>
      <c r="GL389">
        <f t="shared" ca="1" si="240"/>
        <v>5.0560684036251422E-111</v>
      </c>
      <c r="GM389">
        <f t="shared" ca="1" si="240"/>
        <v>9.5737134077258415E-120</v>
      </c>
      <c r="GN389">
        <f t="shared" ca="1" si="240"/>
        <v>5.4342182099188294E-129</v>
      </c>
      <c r="GO389">
        <f t="shared" ca="1" si="240"/>
        <v>8.4771018721308883E-139</v>
      </c>
      <c r="GP389">
        <f t="shared" ca="1" si="240"/>
        <v>3.2934548968904824E-149</v>
      </c>
      <c r="GQ389">
        <f t="shared" ca="1" si="239"/>
        <v>2.848939854769044E-160</v>
      </c>
      <c r="GR389">
        <f t="shared" ca="1" si="239"/>
        <v>4.8270207798901815E-172</v>
      </c>
      <c r="GS389">
        <f t="shared" ca="1" si="239"/>
        <v>1.3823708166447526E-184</v>
      </c>
      <c r="GT389">
        <f t="shared" ca="1" si="239"/>
        <v>5.6421969156379885E-198</v>
      </c>
      <c r="GU389">
        <f t="shared" ca="1" si="239"/>
        <v>2.6906438691187186E-212</v>
      </c>
      <c r="GV389">
        <f t="shared" ca="1" si="239"/>
        <v>1.1872570862040272E-227</v>
      </c>
      <c r="GW389">
        <f t="shared" ca="1" si="239"/>
        <v>3.6776209395717944E-244</v>
      </c>
      <c r="GX389">
        <f t="shared" ca="1" si="239"/>
        <v>5.748100196916111E-262</v>
      </c>
      <c r="GY389">
        <f t="shared" ca="1" si="239"/>
        <v>3.0415603763389391E-281</v>
      </c>
      <c r="GZ389">
        <f t="shared" ca="1" si="239"/>
        <v>3.3432417418258113E-302</v>
      </c>
      <c r="HA389">
        <f t="shared" ca="1" si="239"/>
        <v>0</v>
      </c>
      <c r="HB389">
        <f t="shared" ca="1" si="239"/>
        <v>0</v>
      </c>
      <c r="HC389">
        <f t="shared" ca="1" si="239"/>
        <v>0</v>
      </c>
      <c r="HD389">
        <f t="shared" ca="1" si="239"/>
        <v>0</v>
      </c>
      <c r="HE389">
        <f t="shared" ca="1" si="239"/>
        <v>0</v>
      </c>
      <c r="HF389">
        <f t="shared" ca="1" si="228"/>
        <v>0</v>
      </c>
      <c r="HG389">
        <f t="shared" ca="1" si="228"/>
        <v>0</v>
      </c>
      <c r="HH389">
        <f t="shared" ca="1" si="228"/>
        <v>0</v>
      </c>
      <c r="HI389">
        <f t="shared" ca="1" si="228"/>
        <v>0</v>
      </c>
      <c r="HJ389">
        <f t="shared" ca="1" si="228"/>
        <v>0</v>
      </c>
      <c r="HK389">
        <f t="shared" ca="1" si="228"/>
        <v>0</v>
      </c>
      <c r="HL389">
        <f t="shared" ca="1" si="228"/>
        <v>0</v>
      </c>
    </row>
    <row r="390" spans="1:220" x14ac:dyDescent="0.25">
      <c r="A390" s="6">
        <v>45364</v>
      </c>
      <c r="B390">
        <f t="shared" ca="1" si="230"/>
        <v>4.2059381019761144E-2</v>
      </c>
      <c r="C390" s="5">
        <v>837</v>
      </c>
      <c r="D390">
        <f t="shared" si="231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232"/>
        <v>1</v>
      </c>
      <c r="J390">
        <f t="shared" si="233"/>
        <v>0</v>
      </c>
      <c r="K390">
        <f t="shared" ca="1" si="234"/>
        <v>2.986694660108849E-2</v>
      </c>
      <c r="L390">
        <f t="shared" ca="1" si="235"/>
        <v>0</v>
      </c>
      <c r="M390">
        <f t="shared" si="236"/>
        <v>1.0222222222222221</v>
      </c>
      <c r="Q390">
        <f t="shared" si="237"/>
        <v>385.02000000000004</v>
      </c>
      <c r="R390">
        <f t="shared" si="238"/>
        <v>376.65000000000003</v>
      </c>
      <c r="S390">
        <f ca="1">_xlfn.BINOM.DIST($Q390,$C390,S$1,FALSE)*$F390*$B390</f>
        <v>0</v>
      </c>
      <c r="T390">
        <f ca="1">_xlfn.BINOM.DIST($Q390,$C390,T$1,FALSE)*$F390*$B390</f>
        <v>0</v>
      </c>
      <c r="U390">
        <f ca="1">_xlfn.BINOM.DIST($Q390,$C390,U$1,FALSE)*$F390*$B390</f>
        <v>0</v>
      </c>
      <c r="V390">
        <f ca="1">_xlfn.BINOM.DIST($Q390,$C390,V$1,FALSE)*$F390*$B390</f>
        <v>0</v>
      </c>
      <c r="W390">
        <f ca="1">_xlfn.BINOM.DIST($Q390,$C390,W$1,FALSE)*$F390*$B390</f>
        <v>3.298863337339149E-299</v>
      </c>
      <c r="X390">
        <f ca="1">_xlfn.BINOM.DIST($Q390,$C390,X$1,FALSE)*$F390*$B390</f>
        <v>5.9318695140053735E-264</v>
      </c>
      <c r="Y390">
        <f ca="1">_xlfn.BINOM.DIST($Q390,$C390,Y$1,FALSE)*$F390*$B390</f>
        <v>1.515973305432896E-235</v>
      </c>
      <c r="Z390">
        <f ca="1">_xlfn.BINOM.DIST($Q390,$C390,Z$1,FALSE)*$F390*$B390</f>
        <v>7.1731263551476301E-212</v>
      </c>
      <c r="AA390">
        <f ca="1">_xlfn.BINOM.DIST($Q390,$C390,AA$1,FALSE)*$F390*$B390</f>
        <v>1.1492467420296471E-191</v>
      </c>
      <c r="AB390">
        <f ca="1">_xlfn.BINOM.DIST($Q390,$C390,AB$1,FALSE)*$F390*$B390</f>
        <v>4.0620549345926706E-174</v>
      </c>
      <c r="AC390">
        <f ca="1">_xlfn.BINOM.DIST($Q390,$C390,AC$1,FALSE)*$F390*$B390</f>
        <v>1.1383730240202403E-158</v>
      </c>
      <c r="AD390">
        <f ca="1">_xlfn.BINOM.DIST($Q390,$C390,AD$1,FALSE)*$F390*$B390</f>
        <v>6.2970496646212857E-145</v>
      </c>
      <c r="AE390">
        <f ca="1">_xlfn.BINOM.DIST($Q390,$C390,AE$1,FALSE)*$F390*$B390</f>
        <v>1.3477764679964795E-132</v>
      </c>
      <c r="AF390">
        <f ca="1">_xlfn.BINOM.DIST($Q390,$C390,AF$1,FALSE)*$F390*$B390</f>
        <v>1.8602150380752039E-121</v>
      </c>
      <c r="AG390">
        <f ca="1">_xlfn.BINOM.DIST($Q390,$C390,AG$1,FALSE)*$F390*$B390</f>
        <v>2.4618638283419423E-111</v>
      </c>
      <c r="AH390">
        <f ca="1">_xlfn.BINOM.DIST($Q390,$C390,AH$1,FALSE)*$F390*$B390</f>
        <v>4.2771993136552381E-102</v>
      </c>
      <c r="AI390">
        <f ca="1">_xlfn.BINOM.DIST($Q390,$C390,AI$1,FALSE)*$F390*$B390</f>
        <v>1.256321961546609E-93</v>
      </c>
      <c r="AJ390">
        <f ca="1">_xlfn.BINOM.DIST($Q390,$C390,AJ$1,FALSE)*$F390*$B390</f>
        <v>7.6701315714049407E-86</v>
      </c>
      <c r="AK390">
        <f ca="1">_xlfn.BINOM.DIST($Q390,$C390,AK$1,FALSE)*$F390*$B390</f>
        <v>1.154638598258912E-78</v>
      </c>
      <c r="AL390">
        <f ca="1">_xlfn.BINOM.DIST($Q390,$C390,AL$1,FALSE)*$F390*$B390</f>
        <v>4.9435078616847867E-72</v>
      </c>
      <c r="AM390">
        <f ca="1">_xlfn.BINOM.DIST($Q390,$C390,AM$1,FALSE)*$F390*$B390</f>
        <v>6.7903596960978622E-66</v>
      </c>
      <c r="AN390">
        <f ca="1">_xlfn.BINOM.DIST($Q390,$C390,AN$1,FALSE)*$F390*$B390</f>
        <v>3.3154620791707859E-60</v>
      </c>
      <c r="AO390">
        <f ca="1">_xlfn.BINOM.DIST($Q390,$C390,AO$1,FALSE)*$F390*$B390</f>
        <v>6.2829392686063778E-55</v>
      </c>
      <c r="AP390">
        <f ca="1">_xlfn.BINOM.DIST($Q390,$C390,AP$1,FALSE)*$F390*$B390</f>
        <v>4.9853421968215927E-50</v>
      </c>
      <c r="AQ390">
        <f ca="1">_xlfn.BINOM.DIST($Q390,$C390,AQ$1,FALSE)*$F390*$B390</f>
        <v>1.7690581108410177E-45</v>
      </c>
      <c r="AR390">
        <f ca="1">_xlfn.BINOM.DIST($Q390,$C390,AR$1,FALSE)*$F390*$B390</f>
        <v>2.973477940663442E-41</v>
      </c>
      <c r="AS390">
        <f ca="1">_xlfn.BINOM.DIST($Q390,$C390,AS$1,FALSE)*$F390*$B390</f>
        <v>2.4896976898398767E-37</v>
      </c>
      <c r="AT390">
        <f ca="1">_xlfn.BINOM.DIST($Q390,$C390,AT$1,FALSE)*$F390*$B390</f>
        <v>1.0855561818046566E-33</v>
      </c>
      <c r="AU390">
        <f ca="1">_xlfn.BINOM.DIST($Q390,$C390,AU$1,FALSE)*$F390*$B390</f>
        <v>2.5633079404393592E-30</v>
      </c>
      <c r="AV390">
        <f ca="1">_xlfn.BINOM.DIST($Q390,$C390,AV$1,FALSE)*$F390*$B390</f>
        <v>3.3936975997987452E-27</v>
      </c>
      <c r="AW390">
        <f ca="1">_xlfn.BINOM.DIST($Q390,$C390,AW$1,FALSE)*$F390*$B390</f>
        <v>2.5981695144217303E-24</v>
      </c>
      <c r="AX390">
        <f ca="1">_xlfn.BINOM.DIST($Q390,$C390,AX$1,FALSE)*$F390*$B390</f>
        <v>1.1822558416815297E-21</v>
      </c>
      <c r="AY390">
        <f ca="1">_xlfn.BINOM.DIST($Q390,$C390,AY$1,FALSE)*$F390*$B390</f>
        <v>3.2767290057082137E-19</v>
      </c>
      <c r="AZ390">
        <f ca="1">_xlfn.BINOM.DIST($Q390,$C390,AZ$1,FALSE)*$F390*$B390</f>
        <v>5.6538984381491352E-17</v>
      </c>
      <c r="BA390">
        <f ca="1">_xlfn.BINOM.DIST($Q390,$C390,BA$1,FALSE)*$F390*$B390</f>
        <v>6.1931593614983695E-15</v>
      </c>
      <c r="BB390">
        <f ca="1">_xlfn.BINOM.DIST($Q390,$C390,BB$1,FALSE)*$F390*$B390</f>
        <v>4.3823252444144072E-13</v>
      </c>
      <c r="BC390">
        <f ca="1">_xlfn.BINOM.DIST($Q390,$C390,BC$1,FALSE)*$F390*$B390</f>
        <v>2.0346108928686138E-11</v>
      </c>
      <c r="BD390">
        <f ca="1">_xlfn.BINOM.DIST($Q390,$C390,BD$1,FALSE)*$F390*$B390</f>
        <v>6.2843801470858634E-10</v>
      </c>
      <c r="BE390">
        <f ca="1">_xlfn.BINOM.DIST($Q390,$C390,BE$1,FALSE)*$F390*$B390</f>
        <v>1.30737049605899E-8</v>
      </c>
      <c r="BF390">
        <f ca="1">_xlfn.BINOM.DIST($Q390,$C390,BF$1,FALSE)*$F390*$B390</f>
        <v>1.8519508616338205E-7</v>
      </c>
      <c r="BG390">
        <f ca="1">_xlfn.BINOM.DIST($Q390,$C390,BG$1,FALSE)*$F390*$B390</f>
        <v>1.8035665159762116E-6</v>
      </c>
      <c r="BH390">
        <f ca="1">_xlfn.BINOM.DIST($Q390,$C390,BH$1,FALSE)*$F390*$B390</f>
        <v>1.2177676378694188E-5</v>
      </c>
      <c r="BI390">
        <f ca="1">_xlfn.BINOM.DIST($Q390,$C390,BI$1,FALSE)*$F390*$B390</f>
        <v>5.7424896723264319E-5</v>
      </c>
      <c r="BJ390">
        <f ca="1">_xlfn.BINOM.DIST($Q390,$C390,BJ$1,FALSE)*$F390*$B390</f>
        <v>1.903095100934969E-4</v>
      </c>
      <c r="BK390">
        <f ca="1">_xlfn.BINOM.DIST($Q390,$C390,BK$1,FALSE)*$F390*$B390</f>
        <v>4.4559363965667099E-4</v>
      </c>
      <c r="BL390">
        <f ca="1">_xlfn.BINOM.DIST($Q390,$C390,BL$1,FALSE)*$F390*$B390</f>
        <v>7.4032733329347153E-4</v>
      </c>
      <c r="BM390">
        <f ca="1">_xlfn.BINOM.DIST($Q390,$C390,BM$1,FALSE)*$F390*$B390</f>
        <v>8.7582021809257907E-4</v>
      </c>
      <c r="BN390">
        <f ca="1">_xlfn.BINOM.DIST($Q390,$C390,BN$1,FALSE)*$F390*$B390</f>
        <v>7.396711739866826E-4</v>
      </c>
      <c r="BO390">
        <f ca="1">_xlfn.BINOM.DIST($Q390,$C390,BO$1,FALSE)*$F390*$B390</f>
        <v>4.4674329358937079E-4</v>
      </c>
      <c r="BP390">
        <f ca="1">_xlfn.BINOM.DIST($Q390,$C390,BP$1,FALSE)*$F390*$B390</f>
        <v>1.9314378432178377E-4</v>
      </c>
      <c r="BQ390">
        <f ca="1">_xlfn.BINOM.DIST($Q390,$C390,BQ$1,FALSE)*$F390*$B390</f>
        <v>5.9781107765624619E-5</v>
      </c>
      <c r="BR390">
        <f ca="1">_xlfn.BINOM.DIST($Q390,$C390,BR$1,FALSE)*$F390*$B390</f>
        <v>1.3237814764663976E-5</v>
      </c>
      <c r="BS390">
        <f ca="1">_xlfn.BINOM.DIST($Q390,$C390,BS$1,FALSE)*$F390*$B390</f>
        <v>2.094097615760536E-6</v>
      </c>
      <c r="BT390">
        <f ca="1">_xlfn.BINOM.DIST($Q390,$C390,BT$1,FALSE)*$F390*$B390</f>
        <v>2.3610865781262804E-7</v>
      </c>
      <c r="BU390">
        <f ca="1">_xlfn.BINOM.DIST($Q390,$C390,BU$1,FALSE)*$F390*$B390</f>
        <v>1.8915062518828986E-8</v>
      </c>
      <c r="BV390">
        <f ca="1">_xlfn.BINOM.DIST($Q390,$C390,BV$1,FALSE)*$F390*$B390</f>
        <v>1.0724128542070599E-9</v>
      </c>
      <c r="BW390">
        <f ca="1">_xlfn.BINOM.DIST($Q390,$C390,BW$1,FALSE)*$F390*$B390</f>
        <v>4.2822350151182954E-11</v>
      </c>
      <c r="BX390">
        <f ca="1">_xlfn.BINOM.DIST($Q390,$C390,BX$1,FALSE)*$F390*$B390</f>
        <v>1.1973791322290599E-12</v>
      </c>
      <c r="BY390">
        <f ca="1">_xlfn.BINOM.DIST($Q390,$C390,BY$1,FALSE)*$F390*$B390</f>
        <v>2.3287727508452427E-14</v>
      </c>
      <c r="BZ390">
        <f ca="1">_xlfn.BINOM.DIST($Q390,$C390,BZ$1,FALSE)*$F390*$B390</f>
        <v>3.1260653216483499E-16</v>
      </c>
      <c r="CA390">
        <f ca="1">_xlfn.BINOM.DIST($Q390,$C390,CA$1,FALSE)*$F390*$B390</f>
        <v>2.8708982932665177E-18</v>
      </c>
      <c r="CB390">
        <f ca="1">_xlfn.BINOM.DIST($Q390,$C390,CB$1,FALSE)*$F390*$B390</f>
        <v>1.7859084177315571E-20</v>
      </c>
      <c r="CC390">
        <f ca="1">_xlfn.BINOM.DIST($Q390,$C390,CC$1,FALSE)*$F390*$B390</f>
        <v>7.4414309594995845E-23</v>
      </c>
      <c r="CD390">
        <f ca="1">_xlfn.BINOM.DIST($Q390,$C390,CD$1,FALSE)*$F390*$B390</f>
        <v>2.0509786856227575E-25</v>
      </c>
      <c r="CE390">
        <f ca="1">_xlfn.BINOM.DIST($Q390,$C390,CE$1,FALSE)*$F390*$B390</f>
        <v>3.6871487597514657E-28</v>
      </c>
      <c r="CF390">
        <f ca="1">_xlfn.BINOM.DIST($Q390,$C390,CF$1,FALSE)*$F390*$B390</f>
        <v>4.2566572617510078E-31</v>
      </c>
      <c r="CG390">
        <f ca="1">_xlfn.BINOM.DIST($Q390,$C390,CG$1,FALSE)*$F390*$B390</f>
        <v>3.1013873838284768E-34</v>
      </c>
      <c r="CH390">
        <f ca="1">_xlfn.BINOM.DIST($Q390,$C390,CH$1,FALSE)*$F390*$B390</f>
        <v>1.3988469291441612E-37</v>
      </c>
      <c r="CI390">
        <f ca="1">_xlfn.BINOM.DIST($Q390,$C390,CI$1,FALSE)*$F390*$B390</f>
        <v>3.8228910551767151E-41</v>
      </c>
      <c r="CJ390">
        <f ca="1">_xlfn.BINOM.DIST($Q390,$C390,CJ$1,FALSE)*$F390*$B390</f>
        <v>6.1809591891765353E-45</v>
      </c>
      <c r="CK390">
        <f ca="1">_xlfn.BINOM.DIST($Q390,$C390,CK$1,FALSE)*$F390*$B390</f>
        <v>5.7573531301238571E-49</v>
      </c>
      <c r="CL390">
        <f ca="1">_xlfn.BINOM.DIST($Q390,$C390,CL$1,FALSE)*$F390*$B390</f>
        <v>2.9993671893805605E-53</v>
      </c>
      <c r="CM390">
        <f ca="1">_xlfn.BINOM.DIST($Q390,$C390,CM$1,FALSE)*$F390*$B390</f>
        <v>8.4549612571233744E-58</v>
      </c>
      <c r="CN390">
        <f ca="1">_xlfn.BINOM.DIST($Q390,$C390,CN$1,FALSE)*$F390*$B390</f>
        <v>1.2427760505412917E-62</v>
      </c>
      <c r="CO390">
        <f ca="1">_xlfn.BINOM.DIST($Q390,$C390,CO$1,FALSE)*$F390*$B390</f>
        <v>9.1376750204547501E-68</v>
      </c>
      <c r="CP390">
        <f ca="1">_xlfn.BINOM.DIST($Q390,$C390,CP$1,FALSE)*$F390*$B390</f>
        <v>3.2073079054703291E-73</v>
      </c>
      <c r="CQ390">
        <f ca="1">_xlfn.BINOM.DIST($Q390,$C390,CQ$1,FALSE)*$F390*$B390</f>
        <v>5.097821339397098E-79</v>
      </c>
      <c r="CR390">
        <f ca="1">_xlfn.BINOM.DIST($Q390,$C390,CR$1,FALSE)*$F390*$B390</f>
        <v>3.456061010216258E-85</v>
      </c>
      <c r="CS390">
        <f ca="1">_xlfn.BINOM.DIST($Q390,$C390,CS$1,FALSE)*$F390*$B390</f>
        <v>9.3356400106565598E-92</v>
      </c>
      <c r="CT390">
        <f ca="1">_xlfn.BINOM.DIST($Q390,$C390,CT$1,FALSE)*$F390*$B390</f>
        <v>9.2944072032745779E-99</v>
      </c>
      <c r="CU390">
        <f ca="1">_xlfn.BINOM.DIST($Q390,$C390,CU$1,FALSE)*$F390*$B390</f>
        <v>3.1179802589087854E-106</v>
      </c>
      <c r="CV390">
        <f ca="1">_xlfn.BINOM.DIST($Q390,$C390,CV$1,FALSE)*$F390*$B390</f>
        <v>3.1770951977558556E-114</v>
      </c>
      <c r="CW390">
        <f ca="1">_xlfn.BINOM.DIST($Q390,$C390,CW$1,FALSE)*$F390*$B390</f>
        <v>8.713162297597544E-123</v>
      </c>
      <c r="CX390">
        <f ca="1">_xlfn.BINOM.DIST($Q390,$C390,CX$1,FALSE)*$F390*$B390</f>
        <v>5.5801819108950227E-132</v>
      </c>
      <c r="CY390">
        <f ca="1">_xlfn.BINOM.DIST($Q390,$C390,CY$1,FALSE)*$F390*$B390</f>
        <v>7.0538727925854432E-142</v>
      </c>
      <c r="CZ390">
        <f ca="1">_xlfn.BINOM.DIST($Q390,$C390,CZ$1,FALSE)*$F390*$B390</f>
        <v>1.4394806202315776E-152</v>
      </c>
      <c r="DA390">
        <f ca="1">_xlfn.BINOM.DIST($Q390,$C390,DA$1,FALSE)*$F390*$B390</f>
        <v>3.7191713228213098E-164</v>
      </c>
      <c r="DB390">
        <f ca="1">_xlfn.BINOM.DIST($Q390,$C390,DB$1,FALSE)*$F390*$B390</f>
        <v>9.0360334516586457E-177</v>
      </c>
      <c r="DC390">
        <f ca="1">_xlfn.BINOM.DIST($Q390,$C390,DC$1,FALSE)*$F390*$B390</f>
        <v>1.4269945698839638E-190</v>
      </c>
      <c r="DD390">
        <f ca="1">_xlfn.BINOM.DIST($Q390,$C390,DD$1,FALSE)*$F390*$B390</f>
        <v>9.1900225909679864E-206</v>
      </c>
      <c r="DE390">
        <f ca="1">_xlfn.BINOM.DIST($Q390,$C390,DE$1,FALSE)*$F390*$B390</f>
        <v>1.3244527313913702E-222</v>
      </c>
      <c r="DF390">
        <f ca="1">_xlfn.BINOM.DIST($Q390,$C390,DF$1,FALSE)*$F390*$B390</f>
        <v>1.9374059954457403E-241</v>
      </c>
      <c r="DG390">
        <f ca="1">_xlfn.BINOM.DIST($Q390,$C390,DG$1,FALSE)*$F390*$B390</f>
        <v>9.8550306102725636E-263</v>
      </c>
      <c r="DH390">
        <f ca="1">_xlfn.BINOM.DIST($Q390,$C390,DH$1,FALSE)*$F390*$B390</f>
        <v>3.8807852313013102E-287</v>
      </c>
      <c r="DI390">
        <f ca="1">_xlfn.BINOM.DIST($Q390,$C390,DI$1,FALSE)*$F390*$B390</f>
        <v>0</v>
      </c>
      <c r="DJ390">
        <f ca="1">_xlfn.BINOM.DIST($Q390,$C390,DJ$1,FALSE)*$F390*$B390</f>
        <v>0</v>
      </c>
      <c r="DK390">
        <f ca="1">_xlfn.BINOM.DIST($Q390,$C390,DK$1,FALSE)*$F390*$B390</f>
        <v>0</v>
      </c>
      <c r="DL390">
        <f ca="1">_xlfn.BINOM.DIST($Q390,$C390,DL$1,FALSE)*$F390*$B390</f>
        <v>0</v>
      </c>
      <c r="DM390">
        <f ca="1">_xlfn.BINOM.DIST($Q390,$C390,DM$1,FALSE)*$F390*$B390</f>
        <v>0</v>
      </c>
      <c r="DN390">
        <f ca="1">_xlfn.BINOM.DIST($Q390,$C390,DN$1,FALSE)*$F390*$B390</f>
        <v>0</v>
      </c>
      <c r="DQ390">
        <f t="shared" ca="1" si="225"/>
        <v>0</v>
      </c>
      <c r="DR390">
        <f t="shared" ca="1" si="225"/>
        <v>0</v>
      </c>
      <c r="DS390">
        <f t="shared" ca="1" si="225"/>
        <v>0</v>
      </c>
      <c r="DT390">
        <f t="shared" ca="1" si="225"/>
        <v>0</v>
      </c>
      <c r="DU390">
        <f t="shared" ca="1" si="225"/>
        <v>1.6955754033564246E-287</v>
      </c>
      <c r="DV390">
        <f t="shared" ca="1" si="225"/>
        <v>3.7241366298811068E-253</v>
      </c>
      <c r="DW390">
        <f t="shared" ca="1" si="225"/>
        <v>1.6769981791634757E-225</v>
      </c>
      <c r="DX390">
        <f t="shared" ca="1" si="225"/>
        <v>1.7998000770631959E-202</v>
      </c>
      <c r="DY390">
        <f t="shared" ca="1" si="225"/>
        <v>7.8658462394193631E-183</v>
      </c>
      <c r="DZ390">
        <f t="shared" ca="1" si="225"/>
        <v>8.7294593419647782E-166</v>
      </c>
      <c r="EA390">
        <f t="shared" ca="1" si="225"/>
        <v>8.5806223626066873E-151</v>
      </c>
      <c r="EB390">
        <f t="shared" ca="1" si="225"/>
        <v>1.8203907504200988E-137</v>
      </c>
      <c r="EC390">
        <f t="shared" ca="1" si="225"/>
        <v>1.608356477518575E-125</v>
      </c>
      <c r="ED390">
        <f t="shared" ca="1" si="225"/>
        <v>9.7453594397083116E-115</v>
      </c>
      <c r="EE390">
        <f t="shared" ca="1" si="225"/>
        <v>5.9655346920769996E-105</v>
      </c>
      <c r="EF390">
        <f t="shared" ca="1" si="225"/>
        <v>5.0137202333668196E-96</v>
      </c>
      <c r="EG390">
        <f t="shared" ca="1" si="224"/>
        <v>7.4060440443486982E-88</v>
      </c>
      <c r="EH390">
        <f t="shared" ca="1" si="224"/>
        <v>2.3524313635312068E-80</v>
      </c>
      <c r="EI390">
        <f t="shared" ca="1" si="224"/>
        <v>1.8983216686848011E-73</v>
      </c>
      <c r="EJ390">
        <f t="shared" ca="1" si="224"/>
        <v>4.4737282364595834E-67</v>
      </c>
      <c r="EK390">
        <f t="shared" ca="1" si="224"/>
        <v>3.4632537272569738E-61</v>
      </c>
      <c r="EL390">
        <f t="shared" ca="1" si="224"/>
        <v>9.7334284825222069E-56</v>
      </c>
      <c r="EM390">
        <f t="shared" ca="1" si="224"/>
        <v>1.0820859716651501E-50</v>
      </c>
      <c r="EN390">
        <f t="shared" ca="1" si="224"/>
        <v>5.1240408629851325E-46</v>
      </c>
      <c r="EO390">
        <f t="shared" ca="1" si="224"/>
        <v>1.1020844186822436E-41</v>
      </c>
      <c r="EP390">
        <f t="shared" ca="1" si="224"/>
        <v>1.1386955452062538E-37</v>
      </c>
      <c r="EQ390">
        <f t="shared" ca="1" si="224"/>
        <v>5.9364056582642155E-34</v>
      </c>
      <c r="ER390">
        <f t="shared" ca="1" si="224"/>
        <v>1.6305562170213404E-30</v>
      </c>
      <c r="ES390">
        <f t="shared" ca="1" si="224"/>
        <v>2.451447386956299E-27</v>
      </c>
      <c r="ET390">
        <f t="shared" ca="1" si="224"/>
        <v>2.0867379141183312E-24</v>
      </c>
      <c r="EU390">
        <f t="shared" ca="1" si="224"/>
        <v>1.0363588454596681E-21</v>
      </c>
      <c r="EV390">
        <f t="shared" ca="1" si="229"/>
        <v>3.0842505362229965E-19</v>
      </c>
      <c r="EW390">
        <f t="shared" ca="1" si="229"/>
        <v>5.6327768083894741E-17</v>
      </c>
      <c r="EX390">
        <f t="shared" ca="1" si="229"/>
        <v>6.4483318066756803E-15</v>
      </c>
      <c r="EY390">
        <f t="shared" ca="1" si="229"/>
        <v>4.7157310697309657E-13</v>
      </c>
      <c r="EZ390">
        <f t="shared" ca="1" si="229"/>
        <v>2.240598420130379E-11</v>
      </c>
      <c r="FA390">
        <f t="shared" ca="1" si="229"/>
        <v>7.0215053715189093E-10</v>
      </c>
      <c r="FB390">
        <f t="shared" ca="1" si="229"/>
        <v>1.4708334043384539E-8</v>
      </c>
      <c r="FC390">
        <f t="shared" ca="1" si="229"/>
        <v>2.0841219324985178E-7</v>
      </c>
      <c r="FD390">
        <f t="shared" ca="1" si="229"/>
        <v>2.0186829701510667E-6</v>
      </c>
      <c r="FE390">
        <f t="shared" ca="1" si="229"/>
        <v>1.3489787347508196E-5</v>
      </c>
      <c r="FF390">
        <f t="shared" ca="1" si="229"/>
        <v>6.2694498245621498E-5</v>
      </c>
      <c r="FG390">
        <f t="shared" ca="1" si="229"/>
        <v>2.0406106996127883E-4</v>
      </c>
      <c r="FH390">
        <f t="shared" ca="1" si="229"/>
        <v>4.6791794421016056E-4</v>
      </c>
      <c r="FI390">
        <f t="shared" ca="1" si="229"/>
        <v>7.596416108013248E-4</v>
      </c>
      <c r="FJ390">
        <f t="shared" ca="1" si="229"/>
        <v>8.7665148684072734E-4</v>
      </c>
      <c r="FK390">
        <f t="shared" ca="1" si="229"/>
        <v>7.2142290677185811E-4</v>
      </c>
      <c r="FL390">
        <f t="shared" ca="1" si="227"/>
        <v>4.2431892991145445E-4</v>
      </c>
      <c r="FM390">
        <f t="shared" ca="1" si="227"/>
        <v>1.7863584399352024E-4</v>
      </c>
      <c r="FN390">
        <f t="shared" ca="1" si="227"/>
        <v>5.3864075378434856E-5</v>
      </c>
      <c r="FO390">
        <f t="shared" ca="1" si="227"/>
        <v>1.163096011917183E-5</v>
      </c>
      <c r="FP390">
        <f t="shared" ca="1" si="227"/>
        <v>1.7968053966913925E-6</v>
      </c>
      <c r="FQ390">
        <f t="shared" ca="1" si="227"/>
        <v>1.9823921723292919E-7</v>
      </c>
      <c r="FR390">
        <f t="shared" ca="1" si="227"/>
        <v>1.5579783402548906E-8</v>
      </c>
      <c r="FS390">
        <f t="shared" ca="1" si="227"/>
        <v>8.6923266026082252E-10</v>
      </c>
      <c r="FT390">
        <f t="shared" ca="1" si="227"/>
        <v>3.4281675335893626E-11</v>
      </c>
      <c r="FU390">
        <f t="shared" ca="1" si="227"/>
        <v>9.5083235565498294E-13</v>
      </c>
      <c r="FV390">
        <f t="shared" ca="1" si="227"/>
        <v>1.8434259313853158E-14</v>
      </c>
      <c r="FW390">
        <f t="shared" ca="1" si="227"/>
        <v>2.4806779733828456E-16</v>
      </c>
      <c r="FX390">
        <f t="shared" ca="1" si="227"/>
        <v>2.2984563612180743E-18</v>
      </c>
      <c r="FY390">
        <f t="shared" ca="1" si="227"/>
        <v>1.4529413501361624E-20</v>
      </c>
      <c r="FZ390">
        <f t="shared" ca="1" si="227"/>
        <v>6.2018854520157061E-23</v>
      </c>
      <c r="GA390">
        <f t="shared" ca="1" si="240"/>
        <v>1.7669946274817915E-25</v>
      </c>
      <c r="GB390">
        <f t="shared" ca="1" si="240"/>
        <v>3.317136375490986E-28</v>
      </c>
      <c r="GC390">
        <f t="shared" ca="1" si="240"/>
        <v>4.0443153243869666E-31</v>
      </c>
      <c r="GD390">
        <f t="shared" ca="1" si="240"/>
        <v>3.1514649441535233E-34</v>
      </c>
      <c r="GE390">
        <f t="shared" ca="1" si="240"/>
        <v>1.5417801770694788E-37</v>
      </c>
      <c r="GF390">
        <f t="shared" ca="1" si="240"/>
        <v>4.6427365077451495E-41</v>
      </c>
      <c r="GG390">
        <f t="shared" ca="1" si="240"/>
        <v>8.4180813895135255E-45</v>
      </c>
      <c r="GH390">
        <f t="shared" ca="1" si="240"/>
        <v>8.9685227092778017E-49</v>
      </c>
      <c r="GI390">
        <f t="shared" ca="1" si="240"/>
        <v>5.4636567645827182E-53</v>
      </c>
      <c r="GJ390">
        <f t="shared" ca="1" si="240"/>
        <v>1.8464522756789506E-57</v>
      </c>
      <c r="GK390">
        <f t="shared" ca="1" si="240"/>
        <v>3.3465170674178177E-62</v>
      </c>
      <c r="GL390">
        <f t="shared" ca="1" si="240"/>
        <v>3.1319341330165993E-67</v>
      </c>
      <c r="GM390">
        <f t="shared" ca="1" si="240"/>
        <v>1.4506477566907555E-72</v>
      </c>
      <c r="GN390">
        <f t="shared" ca="1" si="240"/>
        <v>3.1703044510481641E-78</v>
      </c>
      <c r="GO390">
        <f t="shared" ca="1" si="240"/>
        <v>3.0975267384503495E-84</v>
      </c>
      <c r="GP390">
        <f t="shared" ca="1" si="240"/>
        <v>1.2728200454015609E-90</v>
      </c>
      <c r="GQ390">
        <f t="shared" ca="1" si="239"/>
        <v>2.0518632259799816E-97</v>
      </c>
      <c r="GR390">
        <f t="shared" ca="1" si="239"/>
        <v>1.1984036825530326E-104</v>
      </c>
      <c r="GS390">
        <f t="shared" ca="1" si="239"/>
        <v>2.3141155860747451E-112</v>
      </c>
      <c r="GT390">
        <f t="shared" ca="1" si="239"/>
        <v>1.3289207265958108E-120</v>
      </c>
      <c r="GU390">
        <f t="shared" ca="1" si="239"/>
        <v>2.0061125104104535E-129</v>
      </c>
      <c r="GV390">
        <f t="shared" ca="1" si="239"/>
        <v>6.8871164479949423E-139</v>
      </c>
      <c r="GW390">
        <f t="shared" ca="1" si="239"/>
        <v>4.5294503243347795E-149</v>
      </c>
      <c r="GX390">
        <f t="shared" ca="1" si="239"/>
        <v>4.6484528542196177E-160</v>
      </c>
      <c r="GY390">
        <f t="shared" ca="1" si="239"/>
        <v>5.809838398567292E-172</v>
      </c>
      <c r="GZ390">
        <f t="shared" ca="1" si="239"/>
        <v>6.5289949907796195E-185</v>
      </c>
      <c r="HA390">
        <f t="shared" ca="1" si="239"/>
        <v>4.5264850858542245E-199</v>
      </c>
      <c r="HB390">
        <f t="shared" ca="1" si="239"/>
        <v>1.2033509184572624E-214</v>
      </c>
      <c r="HC390">
        <f t="shared" ca="1" si="239"/>
        <v>6.6512839168837239E-232</v>
      </c>
      <c r="HD390">
        <f t="shared" ca="1" si="239"/>
        <v>3.4125757600941042E-251</v>
      </c>
      <c r="HE390">
        <f t="shared" ca="1" si="239"/>
        <v>5.4504081152534735E-273</v>
      </c>
      <c r="HF390">
        <f t="shared" ca="1" si="228"/>
        <v>5.8547322715218257E-298</v>
      </c>
      <c r="HG390">
        <f t="shared" ca="1" si="228"/>
        <v>0</v>
      </c>
      <c r="HH390">
        <f t="shared" ca="1" si="228"/>
        <v>0</v>
      </c>
      <c r="HI390">
        <f t="shared" ca="1" si="228"/>
        <v>0</v>
      </c>
      <c r="HJ390">
        <f t="shared" ca="1" si="228"/>
        <v>0</v>
      </c>
      <c r="HK390">
        <f t="shared" ca="1" si="228"/>
        <v>0</v>
      </c>
      <c r="HL390">
        <f t="shared" ca="1" si="228"/>
        <v>0</v>
      </c>
    </row>
    <row r="391" spans="1:220" x14ac:dyDescent="0.25">
      <c r="A391" s="6">
        <v>45364</v>
      </c>
      <c r="B391">
        <f t="shared" ca="1" si="230"/>
        <v>4.2059381019761144E-2</v>
      </c>
      <c r="C391" s="5">
        <v>4000</v>
      </c>
      <c r="D391">
        <f t="shared" si="231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232"/>
        <v>1</v>
      </c>
      <c r="J391">
        <f t="shared" si="233"/>
        <v>0</v>
      </c>
      <c r="K391">
        <f t="shared" ca="1" si="234"/>
        <v>5.3144113322310157E-2</v>
      </c>
      <c r="L391">
        <f t="shared" ca="1" si="235"/>
        <v>0</v>
      </c>
      <c r="M391">
        <f t="shared" si="236"/>
        <v>1.0476190476190477</v>
      </c>
      <c r="Q391">
        <f t="shared" si="237"/>
        <v>1760</v>
      </c>
      <c r="R391">
        <f t="shared" si="238"/>
        <v>1680</v>
      </c>
      <c r="S391">
        <f ca="1">_xlfn.BINOM.DIST($Q391,$C391,S$1,FALSE)*$F391*$B391</f>
        <v>0</v>
      </c>
      <c r="T391">
        <f ca="1">_xlfn.BINOM.DIST($Q391,$C391,T$1,FALSE)*$F391*$B391</f>
        <v>0</v>
      </c>
      <c r="U391">
        <f ca="1">_xlfn.BINOM.DIST($Q391,$C391,U$1,FALSE)*$F391*$B391</f>
        <v>0</v>
      </c>
      <c r="V391">
        <f ca="1">_xlfn.BINOM.DIST($Q391,$C391,V$1,FALSE)*$F391*$B391</f>
        <v>0</v>
      </c>
      <c r="W391">
        <f ca="1">_xlfn.BINOM.DIST($Q391,$C391,W$1,FALSE)*$F391*$B391</f>
        <v>0</v>
      </c>
      <c r="X391">
        <f ca="1">_xlfn.BINOM.DIST($Q391,$C391,X$1,FALSE)*$F391*$B391</f>
        <v>0</v>
      </c>
      <c r="Y391">
        <f ca="1">_xlfn.BINOM.DIST($Q391,$C391,Y$1,FALSE)*$F391*$B391</f>
        <v>0</v>
      </c>
      <c r="Z391">
        <f ca="1">_xlfn.BINOM.DIST($Q391,$C391,Z$1,FALSE)*$F391*$B391</f>
        <v>0</v>
      </c>
      <c r="AA391">
        <f ca="1">_xlfn.BINOM.DIST($Q391,$C391,AA$1,FALSE)*$F391*$B391</f>
        <v>0</v>
      </c>
      <c r="AB391">
        <f ca="1">_xlfn.BINOM.DIST($Q391,$C391,AB$1,FALSE)*$F391*$B391</f>
        <v>0</v>
      </c>
      <c r="AC391">
        <f ca="1">_xlfn.BINOM.DIST($Q391,$C391,AC$1,FALSE)*$F391*$B391</f>
        <v>0</v>
      </c>
      <c r="AD391">
        <f ca="1">_xlfn.BINOM.DIST($Q391,$C391,AD$1,FALSE)*$F391*$B391</f>
        <v>0</v>
      </c>
      <c r="AE391">
        <f ca="1">_xlfn.BINOM.DIST($Q391,$C391,AE$1,FALSE)*$F391*$B391</f>
        <v>0</v>
      </c>
      <c r="AF391">
        <f ca="1">_xlfn.BINOM.DIST($Q391,$C391,AF$1,FALSE)*$F391*$B391</f>
        <v>0</v>
      </c>
      <c r="AG391">
        <f ca="1">_xlfn.BINOM.DIST($Q391,$C391,AG$1,FALSE)*$F391*$B391</f>
        <v>0</v>
      </c>
      <c r="AH391">
        <f ca="1">_xlfn.BINOM.DIST($Q391,$C391,AH$1,FALSE)*$F391*$B391</f>
        <v>0</v>
      </c>
      <c r="AI391">
        <f ca="1">_xlfn.BINOM.DIST($Q391,$C391,AI$1,FALSE)*$F391*$B391</f>
        <v>0</v>
      </c>
      <c r="AJ391">
        <f ca="1">_xlfn.BINOM.DIST($Q391,$C391,AJ$1,FALSE)*$F391*$B391</f>
        <v>0</v>
      </c>
      <c r="AK391">
        <f ca="1">_xlfn.BINOM.DIST($Q391,$C391,AK$1,FALSE)*$F391*$B391</f>
        <v>0</v>
      </c>
      <c r="AL391">
        <f ca="1">_xlfn.BINOM.DIST($Q391,$C391,AL$1,FALSE)*$F391*$B391</f>
        <v>6.3022250329733996E-287</v>
      </c>
      <c r="AM391">
        <f ca="1">_xlfn.BINOM.DIST($Q391,$C391,AM$1,FALSE)*$F391*$B391</f>
        <v>8.3382933852294426E-260</v>
      </c>
      <c r="AN391">
        <f ca="1">_xlfn.BINOM.DIST($Q391,$C391,AN$1,FALSE)*$F391*$B391</f>
        <v>9.4919876297678912E-235</v>
      </c>
      <c r="AO391">
        <f ca="1">_xlfn.BINOM.DIST($Q391,$C391,AO$1,FALSE)*$F391*$B391</f>
        <v>1.3884882695740841E-211</v>
      </c>
      <c r="AP391">
        <f ca="1">_xlfn.BINOM.DIST($Q391,$C391,AP$1,FALSE)*$F391*$B391</f>
        <v>3.6891789215817008E-190</v>
      </c>
      <c r="AQ391">
        <f ca="1">_xlfn.BINOM.DIST($Q391,$C391,AQ$1,FALSE)*$F391*$B391</f>
        <v>2.4040642080256221E-170</v>
      </c>
      <c r="AR391">
        <f ca="1">_xlfn.BINOM.DIST($Q391,$C391,AR$1,FALSE)*$F391*$B391</f>
        <v>4.9929728148715136E-152</v>
      </c>
      <c r="AS391">
        <f ca="1">_xlfn.BINOM.DIST($Q391,$C391,AS$1,FALSE)*$F391*$B391</f>
        <v>4.1577518675309123E-135</v>
      </c>
      <c r="AT391">
        <f ca="1">_xlfn.BINOM.DIST($Q391,$C391,AT$1,FALSE)*$F391*$B391</f>
        <v>1.6988128246996705E-119</v>
      </c>
      <c r="AU391">
        <f ca="1">_xlfn.BINOM.DIST($Q391,$C391,AU$1,FALSE)*$F391*$B391</f>
        <v>4.0704376772846396E-105</v>
      </c>
      <c r="AV391">
        <f ca="1">_xlfn.BINOM.DIST($Q391,$C391,AV$1,FALSE)*$F391*$B391</f>
        <v>6.6971707867739341E-92</v>
      </c>
      <c r="AW391">
        <f ca="1">_xlfn.BINOM.DIST($Q391,$C391,AW$1,FALSE)*$F391*$B391</f>
        <v>8.7042604951162455E-80</v>
      </c>
      <c r="AX391">
        <f ca="1">_xlfn.BINOM.DIST($Q391,$C391,AX$1,FALSE)*$F391*$B391</f>
        <v>1.0121813735733534E-68</v>
      </c>
      <c r="AY391">
        <f ca="1">_xlfn.BINOM.DIST($Q391,$C391,AY$1,FALSE)*$F391*$B391</f>
        <v>1.1766308915631465E-58</v>
      </c>
      <c r="AZ391">
        <f ca="1">_xlfn.BINOM.DIST($Q391,$C391,AZ$1,FALSE)*$F391*$B391</f>
        <v>1.5094063621353298E-49</v>
      </c>
      <c r="BA391">
        <f ca="1">_xlfn.BINOM.DIST($Q391,$C391,BA$1,FALSE)*$F391*$B391</f>
        <v>2.3335845964556109E-41</v>
      </c>
      <c r="BB391">
        <f ca="1">_xlfn.BINOM.DIST($Q391,$C391,BB$1,FALSE)*$F391*$B391</f>
        <v>4.7031721744397936E-34</v>
      </c>
      <c r="BC391">
        <f ca="1">_xlfn.BINOM.DIST($Q391,$C391,BC$1,FALSE)*$F391*$B391</f>
        <v>1.3251255128744794E-27</v>
      </c>
      <c r="BD391">
        <f ca="1">_xlfn.BINOM.DIST($Q391,$C391,BD$1,FALSE)*$F391*$B391</f>
        <v>5.5536572745920669E-22</v>
      </c>
      <c r="BE391">
        <f ca="1">_xlfn.BINOM.DIST($Q391,$C391,BE$1,FALSE)*$F391*$B391</f>
        <v>3.6578716531492569E-17</v>
      </c>
      <c r="BF391">
        <f ca="1">_xlfn.BINOM.DIST($Q391,$C391,BF$1,FALSE)*$F391*$B391</f>
        <v>3.9742275719809642E-13</v>
      </c>
      <c r="BG391">
        <f ca="1">_xlfn.BINOM.DIST($Q391,$C391,BG$1,FALSE)*$F391*$B391</f>
        <v>7.4318945321512544E-10</v>
      </c>
      <c r="BH391">
        <f ca="1">_xlfn.BINOM.DIST($Q391,$C391,BH$1,FALSE)*$F391*$B391</f>
        <v>2.482034686095159E-7</v>
      </c>
      <c r="BI391">
        <f ca="1">_xlfn.BINOM.DIST($Q391,$C391,BI$1,FALSE)*$F391*$B391</f>
        <v>1.5281663155393712E-5</v>
      </c>
      <c r="BJ391">
        <f ca="1">_xlfn.BINOM.DIST($Q391,$C391,BJ$1,FALSE)*$F391*$B391</f>
        <v>1.7818554417933102E-4</v>
      </c>
      <c r="BK391">
        <f ca="1">_xlfn.BINOM.DIST($Q391,$C391,BK$1,FALSE)*$F391*$B391</f>
        <v>4.0235096831181891E-4</v>
      </c>
      <c r="BL391">
        <f ca="1">_xlfn.BINOM.DIST($Q391,$C391,BL$1,FALSE)*$F391*$B391</f>
        <v>1.7912766015230387E-4</v>
      </c>
      <c r="BM391">
        <f ca="1">_xlfn.BINOM.DIST($Q391,$C391,BM$1,FALSE)*$F391*$B391</f>
        <v>1.5941152053731865E-5</v>
      </c>
      <c r="BN391">
        <f ca="1">_xlfn.BINOM.DIST($Q391,$C391,BN$1,FALSE)*$F391*$B391</f>
        <v>2.8634645700020671E-7</v>
      </c>
      <c r="BO391">
        <f ca="1">_xlfn.BINOM.DIST($Q391,$C391,BO$1,FALSE)*$F391*$B391</f>
        <v>1.0441946512337417E-9</v>
      </c>
      <c r="BP391">
        <f ca="1">_xlfn.BINOM.DIST($Q391,$C391,BP$1,FALSE)*$F391*$B391</f>
        <v>7.7447829466102067E-13</v>
      </c>
      <c r="BQ391">
        <f ca="1">_xlfn.BINOM.DIST($Q391,$C391,BQ$1,FALSE)*$F391*$B391</f>
        <v>1.1660878905063549E-16</v>
      </c>
      <c r="BR391">
        <f ca="1">_xlfn.BINOM.DIST($Q391,$C391,BR$1,FALSE)*$F391*$B391</f>
        <v>3.5435873080079013E-21</v>
      </c>
      <c r="BS391">
        <f ca="1">_xlfn.BINOM.DIST($Q391,$C391,BS$1,FALSE)*$F391*$B391</f>
        <v>2.1526353101973111E-26</v>
      </c>
      <c r="BT391">
        <f ca="1">_xlfn.BINOM.DIST($Q391,$C391,BT$1,FALSE)*$F391*$B391</f>
        <v>2.5789695513893982E-32</v>
      </c>
      <c r="BU391">
        <f ca="1">_xlfn.BINOM.DIST($Q391,$C391,BU$1,FALSE)*$F391*$B391</f>
        <v>5.9878952785634784E-39</v>
      </c>
      <c r="BV391">
        <f ca="1">_xlfn.BINOM.DIST($Q391,$C391,BV$1,FALSE)*$F391*$B391</f>
        <v>2.6368067872617256E-46</v>
      </c>
      <c r="BW391">
        <f ca="1">_xlfn.BINOM.DIST($Q391,$C391,BW$1,FALSE)*$F391*$B391</f>
        <v>2.1460350028946347E-54</v>
      </c>
      <c r="BX391">
        <f ca="1">_xlfn.BINOM.DIST($Q391,$C391,BX$1,FALSE)*$F391*$B391</f>
        <v>3.1318461764597827E-63</v>
      </c>
      <c r="BY391">
        <f ca="1">_xlfn.BINOM.DIST($Q391,$C391,BY$1,FALSE)*$F391*$B391</f>
        <v>7.9139463783684538E-73</v>
      </c>
      <c r="BZ391">
        <f ca="1">_xlfn.BINOM.DIST($Q391,$C391,BZ$1,FALSE)*$F391*$B391</f>
        <v>3.3273116732391238E-83</v>
      </c>
      <c r="CA391">
        <f ca="1">_xlfn.BINOM.DIST($Q391,$C391,CA$1,FALSE)*$F391*$B391</f>
        <v>2.2248215940311546E-94</v>
      </c>
      <c r="CB391">
        <f ca="1">_xlfn.BINOM.DIST($Q391,$C391,CB$1,FALSE)*$F391*$B391</f>
        <v>2.2487609939689262E-106</v>
      </c>
      <c r="CC391">
        <f ca="1">_xlfn.BINOM.DIST($Q391,$C391,CC$1,FALSE)*$F391*$B391</f>
        <v>3.2459653525589661E-119</v>
      </c>
      <c r="CD391">
        <f ca="1">_xlfn.BINOM.DIST($Q391,$C391,CD$1,FALSE)*$F391*$B391</f>
        <v>6.2797577365828651E-133</v>
      </c>
      <c r="CE391">
        <f ca="1">_xlfn.BINOM.DIST($Q391,$C391,CE$1,FALSE)*$F391*$B391</f>
        <v>1.5172944583373687E-147</v>
      </c>
      <c r="CF391">
        <f ca="1">_xlfn.BINOM.DIST($Q391,$C391,CF$1,FALSE)*$F391*$B391</f>
        <v>4.2329289348292687E-163</v>
      </c>
      <c r="CG391">
        <f ca="1">_xlfn.BINOM.DIST($Q391,$C391,CG$1,FALSE)*$F391*$B391</f>
        <v>1.2497256097714303E-179</v>
      </c>
      <c r="CH391">
        <f ca="1">_xlfn.BINOM.DIST($Q391,$C391,CH$1,FALSE)*$F391*$B391</f>
        <v>3.5448023194691005E-197</v>
      </c>
      <c r="CI391">
        <f ca="1">_xlfn.BINOM.DIST($Q391,$C391,CI$1,FALSE)*$F391*$B391</f>
        <v>8.6766432405690702E-216</v>
      </c>
      <c r="CJ391">
        <f ca="1">_xlfn.BINOM.DIST($Q391,$C391,CJ$1,FALSE)*$F391*$B391</f>
        <v>1.6267013519578822E-235</v>
      </c>
      <c r="CK391">
        <f ca="1">_xlfn.BINOM.DIST($Q391,$C391,CK$1,FALSE)*$F391*$B391</f>
        <v>2.0458554172262555E-256</v>
      </c>
      <c r="CL391">
        <f ca="1">_xlfn.BINOM.DIST($Q391,$C391,CL$1,FALSE)*$F391*$B391</f>
        <v>1.4890969719734099E-278</v>
      </c>
      <c r="CM391">
        <f ca="1">_xlfn.BINOM.DIST($Q391,$C391,CM$1,FALSE)*$F391*$B391</f>
        <v>5.3198313796954672E-302</v>
      </c>
      <c r="CN391">
        <f ca="1">_xlfn.BINOM.DIST($Q391,$C391,CN$1,FALSE)*$F391*$B391</f>
        <v>0</v>
      </c>
      <c r="CO391">
        <f ca="1">_xlfn.BINOM.DIST($Q391,$C391,CO$1,FALSE)*$F391*$B391</f>
        <v>0</v>
      </c>
      <c r="CP391">
        <f ca="1">_xlfn.BINOM.DIST($Q391,$C391,CP$1,FALSE)*$F391*$B391</f>
        <v>0</v>
      </c>
      <c r="CQ391">
        <f ca="1">_xlfn.BINOM.DIST($Q391,$C391,CQ$1,FALSE)*$F391*$B391</f>
        <v>0</v>
      </c>
      <c r="CR391">
        <f ca="1">_xlfn.BINOM.DIST($Q391,$C391,CR$1,FALSE)*$F391*$B391</f>
        <v>0</v>
      </c>
      <c r="CS391">
        <f ca="1">_xlfn.BINOM.DIST($Q391,$C391,CS$1,FALSE)*$F391*$B391</f>
        <v>0</v>
      </c>
      <c r="CT391">
        <f ca="1">_xlfn.BINOM.DIST($Q391,$C391,CT$1,FALSE)*$F391*$B391</f>
        <v>0</v>
      </c>
      <c r="CU391">
        <f ca="1">_xlfn.BINOM.DIST($Q391,$C391,CU$1,FALSE)*$F391*$B391</f>
        <v>0</v>
      </c>
      <c r="CV391">
        <f ca="1">_xlfn.BINOM.DIST($Q391,$C391,CV$1,FALSE)*$F391*$B391</f>
        <v>0</v>
      </c>
      <c r="CW391">
        <f ca="1">_xlfn.BINOM.DIST($Q391,$C391,CW$1,FALSE)*$F391*$B391</f>
        <v>0</v>
      </c>
      <c r="CX391">
        <f ca="1">_xlfn.BINOM.DIST($Q391,$C391,CX$1,FALSE)*$F391*$B391</f>
        <v>0</v>
      </c>
      <c r="CY391">
        <f ca="1">_xlfn.BINOM.DIST($Q391,$C391,CY$1,FALSE)*$F391*$B391</f>
        <v>0</v>
      </c>
      <c r="CZ391">
        <f ca="1">_xlfn.BINOM.DIST($Q391,$C391,CZ$1,FALSE)*$F391*$B391</f>
        <v>0</v>
      </c>
      <c r="DA391">
        <f ca="1">_xlfn.BINOM.DIST($Q391,$C391,DA$1,FALSE)*$F391*$B391</f>
        <v>0</v>
      </c>
      <c r="DB391">
        <f ca="1">_xlfn.BINOM.DIST($Q391,$C391,DB$1,FALSE)*$F391*$B391</f>
        <v>0</v>
      </c>
      <c r="DC391">
        <f ca="1">_xlfn.BINOM.DIST($Q391,$C391,DC$1,FALSE)*$F391*$B391</f>
        <v>0</v>
      </c>
      <c r="DD391">
        <f ca="1">_xlfn.BINOM.DIST($Q391,$C391,DD$1,FALSE)*$F391*$B391</f>
        <v>0</v>
      </c>
      <c r="DE391">
        <f ca="1">_xlfn.BINOM.DIST($Q391,$C391,DE$1,FALSE)*$F391*$B391</f>
        <v>0</v>
      </c>
      <c r="DF391">
        <f ca="1">_xlfn.BINOM.DIST($Q391,$C391,DF$1,FALSE)*$F391*$B391</f>
        <v>0</v>
      </c>
      <c r="DG391">
        <f ca="1">_xlfn.BINOM.DIST($Q391,$C391,DG$1,FALSE)*$F391*$B391</f>
        <v>0</v>
      </c>
      <c r="DH391">
        <f ca="1">_xlfn.BINOM.DIST($Q391,$C391,DH$1,FALSE)*$F391*$B391</f>
        <v>0</v>
      </c>
      <c r="DI391">
        <f ca="1">_xlfn.BINOM.DIST($Q391,$C391,DI$1,FALSE)*$F391*$B391</f>
        <v>0</v>
      </c>
      <c r="DJ391">
        <f ca="1">_xlfn.BINOM.DIST($Q391,$C391,DJ$1,FALSE)*$F391*$B391</f>
        <v>0</v>
      </c>
      <c r="DK391">
        <f ca="1">_xlfn.BINOM.DIST($Q391,$C391,DK$1,FALSE)*$F391*$B391</f>
        <v>0</v>
      </c>
      <c r="DL391">
        <f ca="1">_xlfn.BINOM.DIST($Q391,$C391,DL$1,FALSE)*$F391*$B391</f>
        <v>0</v>
      </c>
      <c r="DM391">
        <f ca="1">_xlfn.BINOM.DIST($Q391,$C391,DM$1,FALSE)*$F391*$B391</f>
        <v>0</v>
      </c>
      <c r="DN391">
        <f ca="1">_xlfn.BINOM.DIST($Q391,$C391,DN$1,FALSE)*$F391*$B391</f>
        <v>0</v>
      </c>
      <c r="DQ391">
        <f t="shared" ca="1" si="225"/>
        <v>0</v>
      </c>
      <c r="DR391">
        <f t="shared" ca="1" si="225"/>
        <v>0</v>
      </c>
      <c r="DS391">
        <f t="shared" ca="1" si="225"/>
        <v>0</v>
      </c>
      <c r="DT391">
        <f t="shared" ca="1" si="225"/>
        <v>0</v>
      </c>
      <c r="DU391">
        <f t="shared" ca="1" si="225"/>
        <v>0</v>
      </c>
      <c r="DV391">
        <f t="shared" ca="1" si="225"/>
        <v>0</v>
      </c>
      <c r="DW391">
        <f t="shared" ca="1" si="225"/>
        <v>0</v>
      </c>
      <c r="DX391">
        <f t="shared" ca="1" si="225"/>
        <v>0</v>
      </c>
      <c r="DY391">
        <f t="shared" ca="1" si="225"/>
        <v>0</v>
      </c>
      <c r="DZ391">
        <f t="shared" ca="1" si="225"/>
        <v>0</v>
      </c>
      <c r="EA391">
        <f t="shared" ca="1" si="225"/>
        <v>0</v>
      </c>
      <c r="EB391">
        <f t="shared" ca="1" si="225"/>
        <v>0</v>
      </c>
      <c r="EC391">
        <f t="shared" ca="1" si="225"/>
        <v>0</v>
      </c>
      <c r="ED391">
        <f t="shared" ca="1" si="225"/>
        <v>0</v>
      </c>
      <c r="EE391">
        <f t="shared" ca="1" si="225"/>
        <v>0</v>
      </c>
      <c r="EF391">
        <f t="shared" ca="1" si="225"/>
        <v>0</v>
      </c>
      <c r="EG391">
        <f t="shared" ca="1" si="224"/>
        <v>0</v>
      </c>
      <c r="EH391">
        <f t="shared" ca="1" si="224"/>
        <v>6.4668923567653426E-303</v>
      </c>
      <c r="EI391">
        <f t="shared" ca="1" si="224"/>
        <v>2.0011493761702191E-273</v>
      </c>
      <c r="EJ391">
        <f t="shared" ca="1" si="224"/>
        <v>2.4357168654193799E-246</v>
      </c>
      <c r="EK391">
        <f t="shared" ca="1" si="224"/>
        <v>1.9701347932353062E-221</v>
      </c>
      <c r="EL391">
        <f t="shared" ca="1" si="224"/>
        <v>1.6542469815400872E-198</v>
      </c>
      <c r="EM391">
        <f t="shared" ca="1" si="224"/>
        <v>2.1130775077676649E-177</v>
      </c>
      <c r="EN391">
        <f t="shared" ca="1" si="224"/>
        <v>5.7092664747765154E-158</v>
      </c>
      <c r="EO391">
        <f t="shared" ca="1" si="224"/>
        <v>4.3426374268714478E-140</v>
      </c>
      <c r="EP391">
        <f t="shared" ca="1" si="224"/>
        <v>1.1931060332382925E-123</v>
      </c>
      <c r="EQ391">
        <f t="shared" ca="1" si="224"/>
        <v>1.4728135494699016E-108</v>
      </c>
      <c r="ER391">
        <f t="shared" ca="1" si="224"/>
        <v>9.8967516145149031E-95</v>
      </c>
      <c r="ES391">
        <f t="shared" ca="1" si="224"/>
        <v>4.2876347247451628E-82</v>
      </c>
      <c r="ET391">
        <f t="shared" ca="1" si="224"/>
        <v>1.3910377068308628E-70</v>
      </c>
      <c r="EU391">
        <f t="shared" ca="1" si="224"/>
        <v>3.8591722757724395E-60</v>
      </c>
      <c r="EV391">
        <f t="shared" ca="1" si="229"/>
        <v>1.0300766819512162E-50</v>
      </c>
      <c r="EW391">
        <f t="shared" ca="1" si="229"/>
        <v>2.9374768994874285E-42</v>
      </c>
      <c r="EX391">
        <f t="shared" ca="1" si="229"/>
        <v>9.824142760377432E-35</v>
      </c>
      <c r="EY391">
        <f t="shared" ca="1" si="229"/>
        <v>4.1864363456147453E-28</v>
      </c>
      <c r="EZ391">
        <f t="shared" ca="1" si="229"/>
        <v>2.4470076323969942E-22</v>
      </c>
      <c r="FA391">
        <f t="shared" ca="1" si="229"/>
        <v>2.0944709238799683E-17</v>
      </c>
      <c r="FB391">
        <f t="shared" ca="1" si="229"/>
        <v>2.7816633528876606E-13</v>
      </c>
      <c r="FC391">
        <f t="shared" ca="1" si="229"/>
        <v>6.0324725759597724E-10</v>
      </c>
      <c r="FD391">
        <f t="shared" ca="1" si="229"/>
        <v>2.2340373701645786E-7</v>
      </c>
      <c r="FE391">
        <f t="shared" ca="1" si="229"/>
        <v>1.4689929958861445E-5</v>
      </c>
      <c r="FF391">
        <f t="shared" ca="1" si="229"/>
        <v>1.7736981089348561E-4</v>
      </c>
      <c r="FG391">
        <f t="shared" ca="1" si="229"/>
        <v>4.0465633013145357E-4</v>
      </c>
      <c r="FH391">
        <f t="shared" ca="1" si="229"/>
        <v>1.7865037738293884E-4</v>
      </c>
      <c r="FI391">
        <f t="shared" ca="1" si="229"/>
        <v>1.5561539349382666E-5</v>
      </c>
      <c r="FJ391">
        <f t="shared" ca="1" si="229"/>
        <v>2.7151646659932682E-7</v>
      </c>
      <c r="FK391">
        <f t="shared" ca="1" si="229"/>
        <v>9.594302745685475E-10</v>
      </c>
      <c r="FL391">
        <f t="shared" ca="1" si="227"/>
        <v>6.9143635395241007E-13</v>
      </c>
      <c r="FM391">
        <f t="shared" ca="1" si="227"/>
        <v>1.0194582101416404E-16</v>
      </c>
      <c r="FN391">
        <f t="shared" ca="1" si="227"/>
        <v>3.0729564054762782E-21</v>
      </c>
      <c r="FO391">
        <f t="shared" ca="1" si="227"/>
        <v>1.8851709906495044E-26</v>
      </c>
      <c r="FP391">
        <f t="shared" ca="1" si="227"/>
        <v>2.3341830699004202E-32</v>
      </c>
      <c r="FQ391">
        <f t="shared" ca="1" si="227"/>
        <v>5.7626391033941123E-39</v>
      </c>
      <c r="FR391">
        <f t="shared" ca="1" si="227"/>
        <v>2.7914171618887412E-46</v>
      </c>
      <c r="FS391">
        <f t="shared" ca="1" si="227"/>
        <v>2.6002757625853192E-54</v>
      </c>
      <c r="FT391">
        <f t="shared" ca="1" si="227"/>
        <v>4.5465682330664531E-63</v>
      </c>
      <c r="FU391">
        <f t="shared" ca="1" si="227"/>
        <v>1.4502010740311752E-72</v>
      </c>
      <c r="FV391">
        <f t="shared" ca="1" si="227"/>
        <v>8.164091782190768E-83</v>
      </c>
      <c r="FW391">
        <f t="shared" ca="1" si="227"/>
        <v>7.8111740137328577E-94</v>
      </c>
      <c r="FX391">
        <f t="shared" ca="1" si="227"/>
        <v>1.2169158638464618E-105</v>
      </c>
      <c r="FY391">
        <f t="shared" ca="1" si="227"/>
        <v>2.9418053229903329E-118</v>
      </c>
      <c r="FZ391">
        <f t="shared" ca="1" si="227"/>
        <v>1.0455493193340756E-131</v>
      </c>
      <c r="GA391">
        <f t="shared" ca="1" si="240"/>
        <v>5.1441771044849511E-146</v>
      </c>
      <c r="GB391">
        <f t="shared" ca="1" si="240"/>
        <v>3.2768481875640998E-161</v>
      </c>
      <c r="GC391">
        <f t="shared" ca="1" si="240"/>
        <v>2.5089469416363994E-177</v>
      </c>
      <c r="GD391">
        <f t="shared" ca="1" si="240"/>
        <v>2.126353452663548E-194</v>
      </c>
      <c r="GE391">
        <f t="shared" ca="1" si="240"/>
        <v>1.8206759371950104E-212</v>
      </c>
      <c r="GF391">
        <f t="shared" ca="1" si="240"/>
        <v>1.4234507911965204E-231</v>
      </c>
      <c r="GG391">
        <f t="shared" ca="1" si="240"/>
        <v>9.0835676033162955E-252</v>
      </c>
      <c r="GH391">
        <f t="shared" ca="1" si="240"/>
        <v>4.1776835316189032E-273</v>
      </c>
      <c r="GI391">
        <f t="shared" ca="1" si="240"/>
        <v>1.2060118570122023E-295</v>
      </c>
      <c r="GJ391">
        <f t="shared" ca="1" si="240"/>
        <v>0</v>
      </c>
      <c r="GK391">
        <f t="shared" ca="1" si="240"/>
        <v>0</v>
      </c>
      <c r="GL391">
        <f t="shared" ca="1" si="240"/>
        <v>0</v>
      </c>
      <c r="GM391">
        <f t="shared" ca="1" si="240"/>
        <v>0</v>
      </c>
      <c r="GN391">
        <f t="shared" ca="1" si="240"/>
        <v>0</v>
      </c>
      <c r="GO391">
        <f t="shared" ca="1" si="240"/>
        <v>0</v>
      </c>
      <c r="GP391">
        <f t="shared" ca="1" si="240"/>
        <v>0</v>
      </c>
      <c r="GQ391">
        <f t="shared" ca="1" si="239"/>
        <v>0</v>
      </c>
      <c r="GR391">
        <f t="shared" ca="1" si="239"/>
        <v>0</v>
      </c>
      <c r="GS391">
        <f t="shared" ca="1" si="239"/>
        <v>0</v>
      </c>
      <c r="GT391">
        <f t="shared" ca="1" si="239"/>
        <v>0</v>
      </c>
      <c r="GU391">
        <f t="shared" ca="1" si="239"/>
        <v>0</v>
      </c>
      <c r="GV391">
        <f t="shared" ca="1" si="239"/>
        <v>0</v>
      </c>
      <c r="GW391">
        <f t="shared" ca="1" si="239"/>
        <v>0</v>
      </c>
      <c r="GX391">
        <f t="shared" ca="1" si="239"/>
        <v>0</v>
      </c>
      <c r="GY391">
        <f t="shared" ca="1" si="239"/>
        <v>0</v>
      </c>
      <c r="GZ391">
        <f t="shared" ca="1" si="239"/>
        <v>0</v>
      </c>
      <c r="HA391">
        <f t="shared" ca="1" si="239"/>
        <v>0</v>
      </c>
      <c r="HB391">
        <f t="shared" ca="1" si="239"/>
        <v>0</v>
      </c>
      <c r="HC391">
        <f t="shared" ca="1" si="239"/>
        <v>0</v>
      </c>
      <c r="HD391">
        <f t="shared" ca="1" si="239"/>
        <v>0</v>
      </c>
      <c r="HE391">
        <f t="shared" ca="1" si="239"/>
        <v>0</v>
      </c>
      <c r="HF391">
        <f t="shared" ca="1" si="228"/>
        <v>0</v>
      </c>
      <c r="HG391">
        <f t="shared" ca="1" si="228"/>
        <v>0</v>
      </c>
      <c r="HH391">
        <f t="shared" ca="1" si="228"/>
        <v>0</v>
      </c>
      <c r="HI391">
        <f t="shared" ca="1" si="228"/>
        <v>0</v>
      </c>
      <c r="HJ391">
        <f t="shared" ca="1" si="228"/>
        <v>0</v>
      </c>
      <c r="HK391">
        <f t="shared" ca="1" si="228"/>
        <v>0</v>
      </c>
      <c r="HL391">
        <f t="shared" ca="1" si="228"/>
        <v>0</v>
      </c>
    </row>
    <row r="392" spans="1:220" x14ac:dyDescent="0.25">
      <c r="A392" s="6">
        <v>45364</v>
      </c>
      <c r="B392">
        <f t="shared" ca="1" si="230"/>
        <v>4.2059381019761144E-2</v>
      </c>
      <c r="C392" s="5">
        <v>1436</v>
      </c>
      <c r="D392">
        <f t="shared" si="231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232"/>
        <v>0</v>
      </c>
      <c r="J392">
        <f t="shared" si="233"/>
        <v>1</v>
      </c>
      <c r="K392">
        <f t="shared" ca="1" si="234"/>
        <v>0</v>
      </c>
      <c r="L392">
        <f t="shared" ca="1" si="235"/>
        <v>4.9885929473894745E-2</v>
      </c>
      <c r="M392">
        <f t="shared" si="236"/>
        <v>1.0249999999999999</v>
      </c>
      <c r="Q392">
        <f>G392/100*C392</f>
        <v>574.4</v>
      </c>
      <c r="R392">
        <f t="shared" si="238"/>
        <v>588.76</v>
      </c>
      <c r="S392">
        <f ca="1">_xlfn.BINOM.DIST($Q392,$C392,S$1,FALSE)*$F392*$B392</f>
        <v>0</v>
      </c>
      <c r="T392">
        <f ca="1">_xlfn.BINOM.DIST($Q392,$C392,T$1,FALSE)*$F392*$B392</f>
        <v>0</v>
      </c>
      <c r="U392">
        <f ca="1">_xlfn.BINOM.DIST($Q392,$C392,U$1,FALSE)*$F392*$B392</f>
        <v>0</v>
      </c>
      <c r="V392">
        <f ca="1">_xlfn.BINOM.DIST($Q392,$C392,V$1,FALSE)*$F392*$B392</f>
        <v>0</v>
      </c>
      <c r="W392">
        <f ca="1">_xlfn.BINOM.DIST($Q392,$C392,W$1,FALSE)*$F392*$B392</f>
        <v>0</v>
      </c>
      <c r="X392">
        <f ca="1">_xlfn.BINOM.DIST($Q392,$C392,X$1,FALSE)*$F392*$B392</f>
        <v>0</v>
      </c>
      <c r="Y392">
        <f ca="1">_xlfn.BINOM.DIST($Q392,$C392,Y$1,FALSE)*$F392*$B392</f>
        <v>0</v>
      </c>
      <c r="Z392">
        <f ca="1">_xlfn.BINOM.DIST($Q392,$C392,Z$1,FALSE)*$F392*$B392</f>
        <v>3.355240845820431E-274</v>
      </c>
      <c r="AA392">
        <f ca="1">_xlfn.BINOM.DIST($Q392,$C392,AA$1,FALSE)*$F392*$B392</f>
        <v>5.8331988796428033E-245</v>
      </c>
      <c r="AB392">
        <f ca="1">_xlfn.BINOM.DIST($Q392,$C392,AB$1,FALSE)*$F392*$B392</f>
        <v>1.0864948633100744E-219</v>
      </c>
      <c r="AC392">
        <f ca="1">_xlfn.BINOM.DIST($Q392,$C392,AC$1,FALSE)*$F392*$B392</f>
        <v>1.4594533413152808E-197</v>
      </c>
      <c r="AD392">
        <f ca="1">_xlfn.BINOM.DIST($Q392,$C392,AD$1,FALSE)*$F392*$B392</f>
        <v>5.5047054732396813E-178</v>
      </c>
      <c r="AE392">
        <f ca="1">_xlfn.BINOM.DIST($Q392,$C392,AE$1,FALSE)*$F392*$B392</f>
        <v>1.5894457273800491E-160</v>
      </c>
      <c r="AF392">
        <f ca="1">_xlfn.BINOM.DIST($Q392,$C392,AF$1,FALSE)*$F392*$B392</f>
        <v>7.5201596370074663E-145</v>
      </c>
      <c r="AG392">
        <f ca="1">_xlfn.BINOM.DIST($Q392,$C392,AG$1,FALSE)*$F392*$B392</f>
        <v>1.0526997740746785E-130</v>
      </c>
      <c r="AH392">
        <f ca="1">_xlfn.BINOM.DIST($Q392,$C392,AH$1,FALSE)*$F392*$B392</f>
        <v>6.9605529593345135E-118</v>
      </c>
      <c r="AI392">
        <f ca="1">_xlfn.BINOM.DIST($Q392,$C392,AI$1,FALSE)*$F392*$B392</f>
        <v>3.1678288399262521E-106</v>
      </c>
      <c r="AJ392">
        <f ca="1">_xlfn.BINOM.DIST($Q392,$C392,AJ$1,FALSE)*$F392*$B392</f>
        <v>1.349408923490992E-95</v>
      </c>
      <c r="AK392">
        <f ca="1">_xlfn.BINOM.DIST($Q392,$C392,AK$1,FALSE)*$F392*$B392</f>
        <v>6.935946946366262E-86</v>
      </c>
      <c r="AL392">
        <f ca="1">_xlfn.BINOM.DIST($Q392,$C392,AL$1,FALSE)*$F392*$B392</f>
        <v>5.3186363668274911E-77</v>
      </c>
      <c r="AM392">
        <f ca="1">_xlfn.BINOM.DIST($Q392,$C392,AM$1,FALSE)*$F392*$B392</f>
        <v>7.2766816735278105E-69</v>
      </c>
      <c r="AN392">
        <f ca="1">_xlfn.BINOM.DIST($Q392,$C392,AN$1,FALSE)*$F392*$B392</f>
        <v>2.06811625497755E-61</v>
      </c>
      <c r="AO392">
        <f ca="1">_xlfn.BINOM.DIST($Q392,$C392,AO$1,FALSE)*$F392*$B392</f>
        <v>1.3909559916685478E-54</v>
      </c>
      <c r="AP392">
        <f ca="1">_xlfn.BINOM.DIST($Q392,$C392,AP$1,FALSE)*$F392*$B392</f>
        <v>2.4770230688207029E-48</v>
      </c>
      <c r="AQ392">
        <f ca="1">_xlfn.BINOM.DIST($Q392,$C392,AQ$1,FALSE)*$F392*$B392</f>
        <v>1.2874084845136737E-42</v>
      </c>
      <c r="AR392">
        <f ca="1">_xlfn.BINOM.DIST($Q392,$C392,AR$1,FALSE)*$F392*$B392</f>
        <v>2.1257936227393901E-37</v>
      </c>
      <c r="AS392">
        <f ca="1">_xlfn.BINOM.DIST($Q392,$C392,AS$1,FALSE)*$F392*$B392</f>
        <v>1.2011333397655106E-32</v>
      </c>
      <c r="AT392">
        <f ca="1">_xlfn.BINOM.DIST($Q392,$C392,AT$1,FALSE)*$F392*$B392</f>
        <v>2.4788664497785109E-28</v>
      </c>
      <c r="AU392">
        <f ca="1">_xlfn.BINOM.DIST($Q392,$C392,AU$1,FALSE)*$F392*$B392</f>
        <v>1.9791057138697945E-24</v>
      </c>
      <c r="AV392">
        <f ca="1">_xlfn.BINOM.DIST($Q392,$C392,AV$1,FALSE)*$F392*$B392</f>
        <v>6.4312363199529216E-21</v>
      </c>
      <c r="AW392">
        <f ca="1">_xlfn.BINOM.DIST($Q392,$C392,AW$1,FALSE)*$F392*$B392</f>
        <v>8.8972906875928878E-18</v>
      </c>
      <c r="AX392">
        <f ca="1">_xlfn.BINOM.DIST($Q392,$C392,AX$1,FALSE)*$F392*$B392</f>
        <v>5.4535029808157849E-15</v>
      </c>
      <c r="AY392">
        <f ca="1">_xlfn.BINOM.DIST($Q392,$C392,AY$1,FALSE)*$F392*$B392</f>
        <v>1.5343250899356317E-12</v>
      </c>
      <c r="AZ392">
        <f ca="1">_xlfn.BINOM.DIST($Q392,$C392,AZ$1,FALSE)*$F392*$B392</f>
        <v>2.0446948187325915E-10</v>
      </c>
      <c r="BA392">
        <f ca="1">_xlfn.BINOM.DIST($Q392,$C392,BA$1,FALSE)*$F392*$B392</f>
        <v>1.3271435411383E-8</v>
      </c>
      <c r="BB392">
        <f ca="1">_xlfn.BINOM.DIST($Q392,$C392,BB$1,FALSE)*$F392*$B392</f>
        <v>4.3004901934241207E-7</v>
      </c>
      <c r="BC392">
        <f ca="1">_xlfn.BINOM.DIST($Q392,$C392,BC$1,FALSE)*$F392*$B392</f>
        <v>7.1108266761743231E-6</v>
      </c>
      <c r="BD392">
        <f ca="1">_xlfn.BINOM.DIST($Q392,$C392,BD$1,FALSE)*$F392*$B392</f>
        <v>6.1163217280512684E-5</v>
      </c>
      <c r="BE392">
        <f ca="1">_xlfn.BINOM.DIST($Q392,$C392,BE$1,FALSE)*$F392*$B392</f>
        <v>2.7833504017537556E-4</v>
      </c>
      <c r="BF392">
        <f ca="1">_xlfn.BINOM.DIST($Q392,$C392,BF$1,FALSE)*$F392*$B392</f>
        <v>6.8006322550215543E-4</v>
      </c>
      <c r="BG392">
        <f ca="1">_xlfn.BINOM.DIST($Q392,$C392,BG$1,FALSE)*$F392*$B392</f>
        <v>9.0356610567132213E-4</v>
      </c>
      <c r="BH392">
        <f ca="1">_xlfn.BINOM.DIST($Q392,$C392,BH$1,FALSE)*$F392*$B392</f>
        <v>6.599558320989924E-4</v>
      </c>
      <c r="BI392">
        <f ca="1">_xlfn.BINOM.DIST($Q392,$C392,BI$1,FALSE)*$F392*$B392</f>
        <v>2.6740542766412814E-4</v>
      </c>
      <c r="BJ392">
        <f ca="1">_xlfn.BINOM.DIST($Q392,$C392,BJ$1,FALSE)*$F392*$B392</f>
        <v>6.0557253610198397E-5</v>
      </c>
      <c r="BK392">
        <f ca="1">_xlfn.BINOM.DIST($Q392,$C392,BK$1,FALSE)*$F392*$B392</f>
        <v>7.7101470459165866E-6</v>
      </c>
      <c r="BL392">
        <f ca="1">_xlfn.BINOM.DIST($Q392,$C392,BL$1,FALSE)*$F392*$B392</f>
        <v>5.5432993180304978E-7</v>
      </c>
      <c r="BM392">
        <f ca="1">_xlfn.BINOM.DIST($Q392,$C392,BM$1,FALSE)*$F392*$B392</f>
        <v>2.2571656428252868E-8</v>
      </c>
      <c r="BN392">
        <f ca="1">_xlfn.BINOM.DIST($Q392,$C392,BN$1,FALSE)*$F392*$B392</f>
        <v>5.2133529654587412E-10</v>
      </c>
      <c r="BO392">
        <f ca="1">_xlfn.BINOM.DIST($Q392,$C392,BO$1,FALSE)*$F392*$B392</f>
        <v>6.8312400267745139E-12</v>
      </c>
      <c r="BP392">
        <f ca="1">_xlfn.BINOM.DIST($Q392,$C392,BP$1,FALSE)*$F392*$B392</f>
        <v>5.0721117242133047E-14</v>
      </c>
      <c r="BQ392">
        <f ca="1">_xlfn.BINOM.DIST($Q392,$C392,BQ$1,FALSE)*$F392*$B392</f>
        <v>2.128498286958699E-16</v>
      </c>
      <c r="BR392">
        <f ca="1">_xlfn.BINOM.DIST($Q392,$C392,BR$1,FALSE)*$F392*$B392</f>
        <v>5.0286237622578817E-19</v>
      </c>
      <c r="BS392">
        <f ca="1">_xlfn.BINOM.DIST($Q392,$C392,BS$1,FALSE)*$F392*$B392</f>
        <v>6.6529298258718276E-22</v>
      </c>
      <c r="BT392">
        <f ca="1">_xlfn.BINOM.DIST($Q392,$C392,BT$1,FALSE)*$F392*$B392</f>
        <v>4.8960942556701031E-25</v>
      </c>
      <c r="BU392">
        <f ca="1">_xlfn.BINOM.DIST($Q392,$C392,BU$1,FALSE)*$F392*$B392</f>
        <v>1.9879988386981268E-28</v>
      </c>
      <c r="BV392">
        <f ca="1">_xlfn.BINOM.DIST($Q392,$C392,BV$1,FALSE)*$F392*$B392</f>
        <v>4.4108036217652293E-32</v>
      </c>
      <c r="BW392">
        <f ca="1">_xlfn.BINOM.DIST($Q392,$C392,BW$1,FALSE)*$F392*$B392</f>
        <v>5.2878814629015161E-36</v>
      </c>
      <c r="BX392">
        <f ca="1">_xlfn.BINOM.DIST($Q392,$C392,BX$1,FALSE)*$F392*$B392</f>
        <v>3.3816055225818886E-40</v>
      </c>
      <c r="BY392">
        <f ca="1">_xlfn.BINOM.DIST($Q392,$C392,BY$1,FALSE)*$F392*$B392</f>
        <v>1.1368514147581402E-44</v>
      </c>
      <c r="BZ392">
        <f ca="1">_xlfn.BINOM.DIST($Q392,$C392,BZ$1,FALSE)*$F392*$B392</f>
        <v>1.9764519176794814E-49</v>
      </c>
      <c r="CA392">
        <f ca="1">_xlfn.BINOM.DIST($Q392,$C392,CA$1,FALSE)*$F392*$B392</f>
        <v>1.7445255056208971E-54</v>
      </c>
      <c r="CB392">
        <f ca="1">_xlfn.BINOM.DIST($Q392,$C392,CB$1,FALSE)*$F392*$B392</f>
        <v>7.6588511924574427E-60</v>
      </c>
      <c r="CC392">
        <f ca="1">_xlfn.BINOM.DIST($Q392,$C392,CC$1,FALSE)*$F392*$B392</f>
        <v>1.6346965052056651E-65</v>
      </c>
      <c r="CD392">
        <f ca="1">_xlfn.BINOM.DIST($Q392,$C392,CD$1,FALSE)*$F392*$B392</f>
        <v>1.6538975755635477E-71</v>
      </c>
      <c r="CE392">
        <f ca="1">_xlfn.BINOM.DIST($Q392,$C392,CE$1,FALSE)*$F392*$B392</f>
        <v>7.7127242879592301E-78</v>
      </c>
      <c r="CF392">
        <f ca="1">_xlfn.BINOM.DIST($Q392,$C392,CF$1,FALSE)*$F392*$B392</f>
        <v>1.6071929600019007E-84</v>
      </c>
      <c r="CG392">
        <f ca="1">_xlfn.BINOM.DIST($Q392,$C392,CG$1,FALSE)*$F392*$B392</f>
        <v>1.4460808333298717E-91</v>
      </c>
      <c r="CH392">
        <f ca="1">_xlfn.BINOM.DIST($Q392,$C392,CH$1,FALSE)*$F392*$B392</f>
        <v>5.4087885489768718E-99</v>
      </c>
      <c r="CI392">
        <f ca="1">_xlfn.BINOM.DIST($Q392,$C392,CI$1,FALSE)*$F392*$B392</f>
        <v>8.0638842198114777E-107</v>
      </c>
      <c r="CJ392">
        <f ca="1">_xlfn.BINOM.DIST($Q392,$C392,CJ$1,FALSE)*$F392*$B392</f>
        <v>4.574095700464813E-115</v>
      </c>
      <c r="CK392">
        <f ca="1">_xlfn.BINOM.DIST($Q392,$C392,CK$1,FALSE)*$F392*$B392</f>
        <v>9.374402899635591E-124</v>
      </c>
      <c r="CL392">
        <f ca="1">_xlfn.BINOM.DIST($Q392,$C392,CL$1,FALSE)*$F392*$B392</f>
        <v>6.5541055644122764E-133</v>
      </c>
      <c r="CM392">
        <f ca="1">_xlfn.BINOM.DIST($Q392,$C392,CM$1,FALSE)*$F392*$B392</f>
        <v>1.4663007172350679E-142</v>
      </c>
      <c r="CN392">
        <f ca="1">_xlfn.BINOM.DIST($Q392,$C392,CN$1,FALSE)*$F392*$B392</f>
        <v>9.7731258808759726E-153</v>
      </c>
      <c r="CO392">
        <f ca="1">_xlfn.BINOM.DIST($Q392,$C392,CO$1,FALSE)*$F392*$B392</f>
        <v>1.791348790754424E-163</v>
      </c>
      <c r="CP392">
        <f ca="1">_xlfn.BINOM.DIST($Q392,$C392,CP$1,FALSE)*$F392*$B392</f>
        <v>8.2527699783077191E-175</v>
      </c>
      <c r="CQ392">
        <f ca="1">_xlfn.BINOM.DIST($Q392,$C392,CQ$1,FALSE)*$F392*$B392</f>
        <v>8.6345439227580025E-187</v>
      </c>
      <c r="CR392">
        <f ca="1">_xlfn.BINOM.DIST($Q392,$C392,CR$1,FALSE)*$F392*$B392</f>
        <v>1.8290179793383583E-199</v>
      </c>
      <c r="CS392">
        <f ca="1">_xlfn.BINOM.DIST($Q392,$C392,CS$1,FALSE)*$F392*$B392</f>
        <v>6.8833506135311409E-213</v>
      </c>
      <c r="CT392">
        <f ca="1">_xlfn.BINOM.DIST($Q392,$C392,CT$1,FALSE)*$F392*$B392</f>
        <v>3.9639625229038581E-227</v>
      </c>
      <c r="CU392">
        <f ca="1">_xlfn.BINOM.DIST($Q392,$C392,CU$1,FALSE)*$F392*$B392</f>
        <v>2.942089460161296E-242</v>
      </c>
      <c r="CV392">
        <f ca="1">_xlfn.BINOM.DIST($Q392,$C392,CV$1,FALSE)*$F392*$B392</f>
        <v>2.307554335966285E-258</v>
      </c>
      <c r="CW392">
        <f ca="1">_xlfn.BINOM.DIST($Q392,$C392,CW$1,FALSE)*$F392*$B392</f>
        <v>1.5177412779091675E-275</v>
      </c>
      <c r="CX392">
        <f ca="1">_xlfn.BINOM.DIST($Q392,$C392,CX$1,FALSE)*$F392*$B392</f>
        <v>6.3817873734818071E-294</v>
      </c>
      <c r="CY392">
        <f ca="1">_xlfn.BINOM.DIST($Q392,$C392,CY$1,FALSE)*$F392*$B392</f>
        <v>0</v>
      </c>
      <c r="CZ392">
        <f ca="1">_xlfn.BINOM.DIST($Q392,$C392,CZ$1,FALSE)*$F392*$B392</f>
        <v>0</v>
      </c>
      <c r="DA392">
        <f ca="1">_xlfn.BINOM.DIST($Q392,$C392,DA$1,FALSE)*$F392*$B392</f>
        <v>0</v>
      </c>
      <c r="DB392">
        <f ca="1">_xlfn.BINOM.DIST($Q392,$C392,DB$1,FALSE)*$F392*$B392</f>
        <v>0</v>
      </c>
      <c r="DC392">
        <f ca="1">_xlfn.BINOM.DIST($Q392,$C392,DC$1,FALSE)*$F392*$B392</f>
        <v>0</v>
      </c>
      <c r="DD392">
        <f ca="1">_xlfn.BINOM.DIST($Q392,$C392,DD$1,FALSE)*$F392*$B392</f>
        <v>0</v>
      </c>
      <c r="DE392">
        <f ca="1">_xlfn.BINOM.DIST($Q392,$C392,DE$1,FALSE)*$F392*$B392</f>
        <v>0</v>
      </c>
      <c r="DF392">
        <f ca="1">_xlfn.BINOM.DIST($Q392,$C392,DF$1,FALSE)*$F392*$B392</f>
        <v>0</v>
      </c>
      <c r="DG392">
        <f ca="1">_xlfn.BINOM.DIST($Q392,$C392,DG$1,FALSE)*$F392*$B392</f>
        <v>0</v>
      </c>
      <c r="DH392">
        <f ca="1">_xlfn.BINOM.DIST($Q392,$C392,DH$1,FALSE)*$F392*$B392</f>
        <v>0</v>
      </c>
      <c r="DI392">
        <f ca="1">_xlfn.BINOM.DIST($Q392,$C392,DI$1,FALSE)*$F392*$B392</f>
        <v>0</v>
      </c>
      <c r="DJ392">
        <f ca="1">_xlfn.BINOM.DIST($Q392,$C392,DJ$1,FALSE)*$F392*$B392</f>
        <v>0</v>
      </c>
      <c r="DK392">
        <f ca="1">_xlfn.BINOM.DIST($Q392,$C392,DK$1,FALSE)*$F392*$B392</f>
        <v>0</v>
      </c>
      <c r="DL392">
        <f ca="1">_xlfn.BINOM.DIST($Q392,$C392,DL$1,FALSE)*$F392*$B392</f>
        <v>0</v>
      </c>
      <c r="DM392">
        <f ca="1">_xlfn.BINOM.DIST($Q392,$C392,DM$1,FALSE)*$F392*$B392</f>
        <v>0</v>
      </c>
      <c r="DN392">
        <f ca="1">_xlfn.BINOM.DIST($Q392,$C392,DN$1,FALSE)*$F392*$B392</f>
        <v>0</v>
      </c>
      <c r="DQ392">
        <f t="shared" ca="1" si="225"/>
        <v>0</v>
      </c>
      <c r="DR392">
        <f t="shared" ca="1" si="225"/>
        <v>0</v>
      </c>
      <c r="DS392">
        <f t="shared" ca="1" si="225"/>
        <v>0</v>
      </c>
      <c r="DT392">
        <f t="shared" ca="1" si="225"/>
        <v>0</v>
      </c>
      <c r="DU392">
        <f t="shared" ca="1" si="225"/>
        <v>0</v>
      </c>
      <c r="DV392">
        <f t="shared" ca="1" si="225"/>
        <v>0</v>
      </c>
      <c r="DW392">
        <f t="shared" ca="1" si="225"/>
        <v>0</v>
      </c>
      <c r="DX392">
        <f t="shared" ca="1" si="225"/>
        <v>1.3989355589642833E-287</v>
      </c>
      <c r="DY392">
        <f t="shared" ca="1" si="225"/>
        <v>1.8348465415613294E-257</v>
      </c>
      <c r="DZ392">
        <f t="shared" ca="1" si="225"/>
        <v>2.0716006850285165E-231</v>
      </c>
      <c r="EA392">
        <f t="shared" ca="1" si="225"/>
        <v>1.4199001723191725E-208</v>
      </c>
      <c r="EB392">
        <f t="shared" ca="1" si="225"/>
        <v>2.3781230112755146E-188</v>
      </c>
      <c r="EC392">
        <f t="shared" ca="1" si="225"/>
        <v>2.7194962650503727E-170</v>
      </c>
      <c r="ED392">
        <f t="shared" ca="1" si="225"/>
        <v>4.6304924919218794E-154</v>
      </c>
      <c r="EE392">
        <f t="shared" ca="1" si="225"/>
        <v>2.1507079511682233E-139</v>
      </c>
      <c r="EF392">
        <f t="shared" ca="1" si="225"/>
        <v>4.4006733960499052E-126</v>
      </c>
      <c r="EG392">
        <f t="shared" ca="1" si="224"/>
        <v>5.8343729832189975E-114</v>
      </c>
      <c r="EH392">
        <f t="shared" ca="1" si="224"/>
        <v>6.8674880546994058E-103</v>
      </c>
      <c r="EI392">
        <f t="shared" ca="1" si="224"/>
        <v>9.3108564180813793E-93</v>
      </c>
      <c r="EJ392">
        <f t="shared" ca="1" si="224"/>
        <v>1.8072705708435525E-83</v>
      </c>
      <c r="EK392">
        <f t="shared" ca="1" si="224"/>
        <v>6.0333181461329915E-75</v>
      </c>
      <c r="EL392">
        <f t="shared" ca="1" si="224"/>
        <v>4.0488205182510831E-67</v>
      </c>
      <c r="EM392">
        <f t="shared" ca="1" si="224"/>
        <v>6.2426532463151184E-60</v>
      </c>
      <c r="EN392">
        <f t="shared" ca="1" si="224"/>
        <v>2.4814888718282016E-53</v>
      </c>
      <c r="EO392">
        <f t="shared" ca="1" si="224"/>
        <v>2.810257968178445E-47</v>
      </c>
      <c r="EP392">
        <f t="shared" ca="1" si="224"/>
        <v>9.8920490843969689E-42</v>
      </c>
      <c r="EQ392">
        <f t="shared" ca="1" si="224"/>
        <v>1.1679836034744165E-36</v>
      </c>
      <c r="ER392">
        <f t="shared" ca="1" si="224"/>
        <v>4.946391816492845E-32</v>
      </c>
      <c r="ES392">
        <f t="shared" ca="1" si="224"/>
        <v>7.9705668808237478E-28</v>
      </c>
      <c r="ET392">
        <f t="shared" ca="1" si="224"/>
        <v>5.1488742552760585E-24</v>
      </c>
      <c r="EU392">
        <f t="shared" ca="1" si="224"/>
        <v>1.3965147098516713E-20</v>
      </c>
      <c r="EV392">
        <f t="shared" ca="1" si="229"/>
        <v>1.6569703115145471E-17</v>
      </c>
      <c r="EW392">
        <f t="shared" ca="1" si="229"/>
        <v>8.9197983079655149E-15</v>
      </c>
      <c r="EX392">
        <f t="shared" ca="1" si="229"/>
        <v>2.2502933970215044E-12</v>
      </c>
      <c r="EY392">
        <f t="shared" ca="1" si="229"/>
        <v>2.7382327958038293E-10</v>
      </c>
      <c r="EZ392">
        <f t="shared" ca="1" si="229"/>
        <v>1.6487177685909322E-8</v>
      </c>
      <c r="FA392">
        <f t="shared" ca="1" si="229"/>
        <v>5.0245618533781224E-7</v>
      </c>
      <c r="FB392">
        <f t="shared" ca="1" si="229"/>
        <v>7.9069591551719198E-6</v>
      </c>
      <c r="FC392">
        <f t="shared" ca="1" si="229"/>
        <v>6.5390899666447239E-5</v>
      </c>
      <c r="FD392">
        <f t="shared" ca="1" si="229"/>
        <v>2.8860166218429702E-4</v>
      </c>
      <c r="FE392">
        <f t="shared" ca="1" si="229"/>
        <v>6.8888231157206289E-4</v>
      </c>
      <c r="FF392">
        <f t="shared" ca="1" si="229"/>
        <v>8.9954611260121046E-4</v>
      </c>
      <c r="FG392">
        <f t="shared" ca="1" si="229"/>
        <v>6.4883026967882916E-4</v>
      </c>
      <c r="FH392">
        <f t="shared" ca="1" si="229"/>
        <v>2.6057893119056018E-4</v>
      </c>
      <c r="FI392">
        <f t="shared" ca="1" si="229"/>
        <v>5.8644931383518232E-5</v>
      </c>
      <c r="FJ392">
        <f t="shared" ca="1" si="229"/>
        <v>7.4323918489234661E-6</v>
      </c>
      <c r="FK392">
        <f t="shared" ca="1" si="229"/>
        <v>5.3225918666024549E-7</v>
      </c>
      <c r="FL392">
        <f t="shared" ca="1" si="227"/>
        <v>2.1581801562013346E-8</v>
      </c>
      <c r="FM392">
        <f t="shared" ca="1" si="227"/>
        <v>4.9578431901160864E-10</v>
      </c>
      <c r="FN392">
        <f t="shared" ca="1" si="227"/>
        <v>6.4478391542861543E-12</v>
      </c>
      <c r="FO392">
        <f t="shared" ca="1" si="227"/>
        <v>4.7373561288525586E-14</v>
      </c>
      <c r="FP392">
        <f t="shared" ca="1" si="227"/>
        <v>1.9595178189807155E-16</v>
      </c>
      <c r="FQ392">
        <f t="shared" ca="1" si="227"/>
        <v>4.5409336799734599E-19</v>
      </c>
      <c r="FR392">
        <f t="shared" ca="1" si="227"/>
        <v>5.8587458931616467E-22</v>
      </c>
      <c r="FS392">
        <f t="shared" ca="1" si="227"/>
        <v>4.1762053867846281E-25</v>
      </c>
      <c r="FT392">
        <f t="shared" ca="1" si="227"/>
        <v>1.6296071123392759E-28</v>
      </c>
      <c r="FU392">
        <f t="shared" ca="1" si="227"/>
        <v>3.4438113043805725E-32</v>
      </c>
      <c r="FV392">
        <f t="shared" ca="1" si="227"/>
        <v>3.8929181647315253E-36</v>
      </c>
      <c r="FW392">
        <f t="shared" ca="1" si="227"/>
        <v>2.3209633347407494E-40</v>
      </c>
      <c r="FX392">
        <f t="shared" ca="1" si="227"/>
        <v>7.1829550926585347E-45</v>
      </c>
      <c r="FY392">
        <f t="shared" ca="1" si="227"/>
        <v>1.1334899635693357E-49</v>
      </c>
      <c r="FZ392">
        <f t="shared" ca="1" si="227"/>
        <v>8.9400418568832806E-55</v>
      </c>
      <c r="GA392">
        <f t="shared" ca="1" si="240"/>
        <v>3.4467768182141687E-60</v>
      </c>
      <c r="GB392">
        <f t="shared" ca="1" si="240"/>
        <v>6.3374550916580046E-66</v>
      </c>
      <c r="GC392">
        <f t="shared" ca="1" si="240"/>
        <v>5.4069849473249412E-72</v>
      </c>
      <c r="GD392">
        <f t="shared" ca="1" si="240"/>
        <v>2.0766586833406439E-78</v>
      </c>
      <c r="GE392">
        <f t="shared" ca="1" si="240"/>
        <v>3.4718868089912723E-85</v>
      </c>
      <c r="GF392">
        <f t="shared" ca="1" si="240"/>
        <v>2.4345282133588098E-92</v>
      </c>
      <c r="GG392">
        <f t="shared" ca="1" si="240"/>
        <v>6.8711921550603712E-100</v>
      </c>
      <c r="GH392">
        <f t="shared" ca="1" si="240"/>
        <v>7.4574702981433133E-108</v>
      </c>
      <c r="GI392">
        <f t="shared" ca="1" si="240"/>
        <v>2.958566517703183E-116</v>
      </c>
      <c r="GJ392">
        <f t="shared" ca="1" si="240"/>
        <v>4.0552821167479515E-125</v>
      </c>
      <c r="GK392">
        <f t="shared" ca="1" si="240"/>
        <v>1.8035504166210511E-134</v>
      </c>
      <c r="GL392">
        <f t="shared" ca="1" si="240"/>
        <v>2.426183053889709E-144</v>
      </c>
      <c r="GM392">
        <f t="shared" ca="1" si="240"/>
        <v>9.1255718406894909E-155</v>
      </c>
      <c r="GN392">
        <f t="shared" ca="1" si="240"/>
        <v>8.7853695715447792E-166</v>
      </c>
      <c r="GO392">
        <f t="shared" ca="1" si="240"/>
        <v>1.9594538530272374E-177</v>
      </c>
      <c r="GP392">
        <f t="shared" ca="1" si="240"/>
        <v>9.044012453325362E-190</v>
      </c>
      <c r="GQ392">
        <f t="shared" ca="1" si="239"/>
        <v>7.5974793192225913E-203</v>
      </c>
      <c r="GR392">
        <f t="shared" ca="1" si="239"/>
        <v>1.0030011258050116E-216</v>
      </c>
      <c r="GS392">
        <f t="shared" ca="1" si="239"/>
        <v>1.7577555653717742E-231</v>
      </c>
      <c r="GT392">
        <f t="shared" ca="1" si="239"/>
        <v>3.3639886047570099E-247</v>
      </c>
      <c r="GU392">
        <f t="shared" ca="1" si="239"/>
        <v>5.6006616491062686E-264</v>
      </c>
      <c r="GV392">
        <f t="shared" ca="1" si="239"/>
        <v>6.2117426281107054E-282</v>
      </c>
      <c r="GW392">
        <f t="shared" ca="1" si="239"/>
        <v>3.3463803697253957E-301</v>
      </c>
      <c r="GX392">
        <f t="shared" ca="1" si="239"/>
        <v>0</v>
      </c>
      <c r="GY392">
        <f t="shared" ca="1" si="239"/>
        <v>0</v>
      </c>
      <c r="GZ392">
        <f t="shared" ca="1" si="239"/>
        <v>0</v>
      </c>
      <c r="HA392">
        <f t="shared" ca="1" si="239"/>
        <v>0</v>
      </c>
      <c r="HB392">
        <f t="shared" ca="1" si="239"/>
        <v>0</v>
      </c>
      <c r="HC392">
        <f t="shared" ca="1" si="239"/>
        <v>0</v>
      </c>
      <c r="HD392">
        <f t="shared" ca="1" si="239"/>
        <v>0</v>
      </c>
      <c r="HE392">
        <f t="shared" ca="1" si="239"/>
        <v>0</v>
      </c>
      <c r="HF392">
        <f t="shared" ca="1" si="228"/>
        <v>0</v>
      </c>
      <c r="HG392">
        <f t="shared" ca="1" si="228"/>
        <v>0</v>
      </c>
      <c r="HH392">
        <f t="shared" ca="1" si="228"/>
        <v>0</v>
      </c>
      <c r="HI392">
        <f t="shared" ca="1" si="228"/>
        <v>0</v>
      </c>
      <c r="HJ392">
        <f t="shared" ca="1" si="228"/>
        <v>0</v>
      </c>
      <c r="HK392">
        <f t="shared" ca="1" si="228"/>
        <v>0</v>
      </c>
      <c r="HL392">
        <f t="shared" ca="1" si="228"/>
        <v>0</v>
      </c>
    </row>
    <row r="393" spans="1:220" x14ac:dyDescent="0.25">
      <c r="A393" s="6">
        <v>45364</v>
      </c>
      <c r="B393">
        <f t="shared" ca="1" si="230"/>
        <v>4.2059381019761144E-2</v>
      </c>
      <c r="C393" s="5">
        <v>1628</v>
      </c>
      <c r="D393">
        <f t="shared" si="231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232"/>
        <v>0</v>
      </c>
      <c r="J393">
        <f t="shared" si="233"/>
        <v>1</v>
      </c>
      <c r="K393">
        <f t="shared" ca="1" si="234"/>
        <v>0</v>
      </c>
      <c r="L393">
        <f t="shared" ca="1" si="235"/>
        <v>4.0440326337279404E-2</v>
      </c>
      <c r="M393">
        <f t="shared" si="236"/>
        <v>1.0540540540540539</v>
      </c>
      <c r="Q393">
        <f t="shared" ref="Q393:Q456" si="241">G393/100*C393</f>
        <v>602.36</v>
      </c>
      <c r="R393">
        <f t="shared" si="238"/>
        <v>634.92000000000007</v>
      </c>
      <c r="S393">
        <f ca="1">_xlfn.BINOM.DIST($Q393,$C393,S$1,FALSE)*$F393*$B393</f>
        <v>0</v>
      </c>
      <c r="T393">
        <f ca="1">_xlfn.BINOM.DIST($Q393,$C393,T$1,FALSE)*$F393*$B393</f>
        <v>0</v>
      </c>
      <c r="U393">
        <f ca="1">_xlfn.BINOM.DIST($Q393,$C393,U$1,FALSE)*$F393*$B393</f>
        <v>0</v>
      </c>
      <c r="V393">
        <f ca="1">_xlfn.BINOM.DIST($Q393,$C393,V$1,FALSE)*$F393*$B393</f>
        <v>0</v>
      </c>
      <c r="W393">
        <f ca="1">_xlfn.BINOM.DIST($Q393,$C393,W$1,FALSE)*$F393*$B393</f>
        <v>0</v>
      </c>
      <c r="X393">
        <f ca="1">_xlfn.BINOM.DIST($Q393,$C393,X$1,FALSE)*$F393*$B393</f>
        <v>0</v>
      </c>
      <c r="Y393">
        <f ca="1">_xlfn.BINOM.DIST($Q393,$C393,Y$1,FALSE)*$F393*$B393</f>
        <v>3.2149921322591673E-301</v>
      </c>
      <c r="Z393">
        <f ca="1">_xlfn.BINOM.DIST($Q393,$C393,Z$1,FALSE)*$F393*$B393</f>
        <v>1.1052860662275963E-265</v>
      </c>
      <c r="AA393">
        <f ca="1">_xlfn.BINOM.DIST($Q393,$C393,AA$1,FALSE)*$F393*$B393</f>
        <v>1.3722473978012242E-235</v>
      </c>
      <c r="AB393">
        <f ca="1">_xlfn.BINOM.DIST($Q393,$C393,AB$1,FALSE)*$F393*$B393</f>
        <v>1.1518835975967461E-209</v>
      </c>
      <c r="AC393">
        <f ca="1">_xlfn.BINOM.DIST($Q393,$C393,AC$1,FALSE)*$F393*$B393</f>
        <v>4.8279645765470139E-187</v>
      </c>
      <c r="AD393">
        <f ca="1">_xlfn.BINOM.DIST($Q393,$C393,AD$1,FALSE)*$F393*$B393</f>
        <v>4.2023543794573709E-167</v>
      </c>
      <c r="AE393">
        <f ca="1">_xlfn.BINOM.DIST($Q393,$C393,AE$1,FALSE)*$F393*$B393</f>
        <v>2.1741081143986966E-149</v>
      </c>
      <c r="AF393">
        <f ca="1">_xlfn.BINOM.DIST($Q393,$C393,AF$1,FALSE)*$F393*$B393</f>
        <v>1.4845699504005079E-133</v>
      </c>
      <c r="AG393">
        <f ca="1">_xlfn.BINOM.DIST($Q393,$C393,AG$1,FALSE)*$F393*$B393</f>
        <v>2.4856377979299864E-119</v>
      </c>
      <c r="AH393">
        <f ca="1">_xlfn.BINOM.DIST($Q393,$C393,AH$1,FALSE)*$F393*$B393</f>
        <v>1.6661155764068099E-106</v>
      </c>
      <c r="AI393">
        <f ca="1">_xlfn.BINOM.DIST($Q393,$C393,AI$1,FALSE)*$F393*$B393</f>
        <v>6.633251265763451E-95</v>
      </c>
      <c r="AJ393">
        <f ca="1">_xlfn.BINOM.DIST($Q393,$C393,AJ$1,FALSE)*$F393*$B393</f>
        <v>2.164326803032331E-84</v>
      </c>
      <c r="AK393">
        <f ca="1">_xlfn.BINOM.DIST($Q393,$C393,AK$1,FALSE)*$F393*$B393</f>
        <v>7.5510962857932468E-75</v>
      </c>
      <c r="AL393">
        <f ca="1">_xlfn.BINOM.DIST($Q393,$C393,AL$1,FALSE)*$F393*$B393</f>
        <v>3.5176006536047248E-66</v>
      </c>
      <c r="AM393">
        <f ca="1">_xlfn.BINOM.DIST($Q393,$C393,AM$1,FALSE)*$F393*$B393</f>
        <v>2.6383562311659759E-58</v>
      </c>
      <c r="AN393">
        <f ca="1">_xlfn.BINOM.DIST($Q393,$C393,AN$1,FALSE)*$F393*$B393</f>
        <v>3.7356010088943177E-51</v>
      </c>
      <c r="AO393">
        <f ca="1">_xlfn.BINOM.DIST($Q393,$C393,AO$1,FALSE)*$F393*$B393</f>
        <v>1.1441042677395411E-44</v>
      </c>
      <c r="AP393">
        <f ca="1">_xlfn.BINOM.DIST($Q393,$C393,AP$1,FALSE)*$F393*$B393</f>
        <v>8.5229648974435447E-39</v>
      </c>
      <c r="AQ393">
        <f ca="1">_xlfn.BINOM.DIST($Q393,$C393,AQ$1,FALSE)*$F393*$B393</f>
        <v>1.7094743182261694E-33</v>
      </c>
      <c r="AR393">
        <f ca="1">_xlfn.BINOM.DIST($Q393,$C393,AR$1,FALSE)*$F393*$B393</f>
        <v>1.0085347124619255E-28</v>
      </c>
      <c r="AS393">
        <f ca="1">_xlfn.BINOM.DIST($Q393,$C393,AS$1,FALSE)*$F393*$B393</f>
        <v>1.8908161915540527E-24</v>
      </c>
      <c r="AT393">
        <f ca="1">_xlfn.BINOM.DIST($Q393,$C393,AT$1,FALSE)*$F393*$B393</f>
        <v>1.2055629637822704E-20</v>
      </c>
      <c r="AU393">
        <f ca="1">_xlfn.BINOM.DIST($Q393,$C393,AU$1,FALSE)*$F393*$B393</f>
        <v>2.7747610955877966E-17</v>
      </c>
      <c r="AV393">
        <f ca="1">_xlfn.BINOM.DIST($Q393,$C393,AV$1,FALSE)*$F393*$B393</f>
        <v>2.4300203532284946E-14</v>
      </c>
      <c r="AW393">
        <f ca="1">_xlfn.BINOM.DIST($Q393,$C393,AW$1,FALSE)*$F393*$B393</f>
        <v>8.4826937126541026E-12</v>
      </c>
      <c r="AX393">
        <f ca="1">_xlfn.BINOM.DIST($Q393,$C393,AX$1,FALSE)*$F393*$B393</f>
        <v>1.2298614106409994E-9</v>
      </c>
      <c r="AY393">
        <f ca="1">_xlfn.BINOM.DIST($Q393,$C393,AY$1,FALSE)*$F393*$B393</f>
        <v>7.6803458219160004E-8</v>
      </c>
      <c r="AZ393">
        <f ca="1">_xlfn.BINOM.DIST($Q393,$C393,AZ$1,FALSE)*$F393*$B393</f>
        <v>2.1334809420385511E-6</v>
      </c>
      <c r="BA393">
        <f ca="1">_xlfn.BINOM.DIST($Q393,$C393,BA$1,FALSE)*$F393*$B393</f>
        <v>2.7122849591193081E-5</v>
      </c>
      <c r="BB393">
        <f ca="1">_xlfn.BINOM.DIST($Q393,$C393,BB$1,FALSE)*$F393*$B393</f>
        <v>1.618139668322881E-4</v>
      </c>
      <c r="BC393">
        <f ca="1">_xlfn.BINOM.DIST($Q393,$C393,BC$1,FALSE)*$F393*$B393</f>
        <v>4.6313559386626963E-4</v>
      </c>
      <c r="BD393">
        <f ca="1">_xlfn.BINOM.DIST($Q393,$C393,BD$1,FALSE)*$F393*$B393</f>
        <v>6.4832238637147063E-4</v>
      </c>
      <c r="BE393">
        <f ca="1">_xlfn.BINOM.DIST($Q393,$C393,BE$1,FALSE)*$F393*$B393</f>
        <v>4.5138588950027736E-4</v>
      </c>
      <c r="BF393">
        <f ca="1">_xlfn.BINOM.DIST($Q393,$C393,BF$1,FALSE)*$F393*$B393</f>
        <v>1.5858187235756003E-4</v>
      </c>
      <c r="BG393">
        <f ca="1">_xlfn.BINOM.DIST($Q393,$C393,BG$1,FALSE)*$F393*$B393</f>
        <v>2.846079736745807E-5</v>
      </c>
      <c r="BH393">
        <f ca="1">_xlfn.BINOM.DIST($Q393,$C393,BH$1,FALSE)*$F393*$B393</f>
        <v>2.6363015217461382E-6</v>
      </c>
      <c r="BI393">
        <f ca="1">_xlfn.BINOM.DIST($Q393,$C393,BI$1,FALSE)*$F393*$B393</f>
        <v>1.2709943071183033E-7</v>
      </c>
      <c r="BJ393">
        <f ca="1">_xlfn.BINOM.DIST($Q393,$C393,BJ$1,FALSE)*$F393*$B393</f>
        <v>3.2104179067515796E-9</v>
      </c>
      <c r="BK393">
        <f ca="1">_xlfn.BINOM.DIST($Q393,$C393,BK$1,FALSE)*$F393*$B393</f>
        <v>4.2694933677344652E-11</v>
      </c>
      <c r="BL393">
        <f ca="1">_xlfn.BINOM.DIST($Q393,$C393,BL$1,FALSE)*$F393*$B393</f>
        <v>2.9991770493050221E-13</v>
      </c>
      <c r="BM393">
        <f ca="1">_xlfn.BINOM.DIST($Q393,$C393,BM$1,FALSE)*$F393*$B393</f>
        <v>1.114709342167806E-15</v>
      </c>
      <c r="BN393">
        <f ca="1">_xlfn.BINOM.DIST($Q393,$C393,BN$1,FALSE)*$F393*$B393</f>
        <v>2.1923105707652014E-18</v>
      </c>
      <c r="BO393">
        <f ca="1">_xlfn.BINOM.DIST($Q393,$C393,BO$1,FALSE)*$F393*$B393</f>
        <v>2.2782682592066063E-21</v>
      </c>
      <c r="BP393">
        <f ca="1">_xlfn.BINOM.DIST($Q393,$C393,BP$1,FALSE)*$F393*$B393</f>
        <v>1.2473554929012983E-24</v>
      </c>
      <c r="BQ393">
        <f ca="1">_xlfn.BINOM.DIST($Q393,$C393,BQ$1,FALSE)*$F393*$B393</f>
        <v>3.5819246791557511E-28</v>
      </c>
      <c r="BR393">
        <f ca="1">_xlfn.BINOM.DIST($Q393,$C393,BR$1,FALSE)*$F393*$B393</f>
        <v>5.3625766203226555E-32</v>
      </c>
      <c r="BS393">
        <f ca="1">_xlfn.BINOM.DIST($Q393,$C393,BS$1,FALSE)*$F393*$B393</f>
        <v>4.1540508237310341E-36</v>
      </c>
      <c r="BT393">
        <f ca="1">_xlfn.BINOM.DIST($Q393,$C393,BT$1,FALSE)*$F393*$B393</f>
        <v>1.6497765716574987E-40</v>
      </c>
      <c r="BU393">
        <f ca="1">_xlfn.BINOM.DIST($Q393,$C393,BU$1,FALSE)*$F393*$B393</f>
        <v>3.3229829192651031E-45</v>
      </c>
      <c r="BV393">
        <f ca="1">_xlfn.BINOM.DIST($Q393,$C393,BV$1,FALSE)*$F393*$B393</f>
        <v>3.3521820733349831E-50</v>
      </c>
      <c r="BW393">
        <f ca="1">_xlfn.BINOM.DIST($Q393,$C393,BW$1,FALSE)*$F393*$B393</f>
        <v>1.6695049950418596E-55</v>
      </c>
      <c r="BX393">
        <f ca="1">_xlfn.BINOM.DIST($Q393,$C393,BX$1,FALSE)*$F393*$B393</f>
        <v>4.0387589153163351E-61</v>
      </c>
      <c r="BY393">
        <f ca="1">_xlfn.BINOM.DIST($Q393,$C393,BY$1,FALSE)*$F393*$B393</f>
        <v>4.6598663769345091E-67</v>
      </c>
      <c r="BZ393">
        <f ca="1">_xlfn.BINOM.DIST($Q393,$C393,BZ$1,FALSE)*$F393*$B393</f>
        <v>2.5124498007783292E-73</v>
      </c>
      <c r="CA393">
        <f ca="1">_xlfn.BINOM.DIST($Q393,$C393,CA$1,FALSE)*$F393*$B393</f>
        <v>6.1880415858729842E-80</v>
      </c>
      <c r="CB393">
        <f ca="1">_xlfn.BINOM.DIST($Q393,$C393,CB$1,FALSE)*$F393*$B393</f>
        <v>6.7888603617570587E-87</v>
      </c>
      <c r="CC393">
        <f ca="1">_xlfn.BINOM.DIST($Q393,$C393,CC$1,FALSE)*$F393*$B393</f>
        <v>3.2263880244240841E-94</v>
      </c>
      <c r="CD393">
        <f ca="1">_xlfn.BINOM.DIST($Q393,$C393,CD$1,FALSE)*$F393*$B393</f>
        <v>6.4406404313706276E-102</v>
      </c>
      <c r="CE393">
        <f ca="1">_xlfn.BINOM.DIST($Q393,$C393,CE$1,FALSE)*$F393*$B393</f>
        <v>5.2198679404158719E-110</v>
      </c>
      <c r="CF393">
        <f ca="1">_xlfn.BINOM.DIST($Q393,$C393,CF$1,FALSE)*$F393*$B393</f>
        <v>1.6542593294447291E-118</v>
      </c>
      <c r="CG393">
        <f ca="1">_xlfn.BINOM.DIST($Q393,$C393,CG$1,FALSE)*$F393*$B393</f>
        <v>1.9668329338402667E-127</v>
      </c>
      <c r="CH393">
        <f ca="1">_xlfn.BINOM.DIST($Q393,$C393,CH$1,FALSE)*$F393*$B393</f>
        <v>8.3807508701372818E-137</v>
      </c>
      <c r="CI393">
        <f ca="1">_xlfn.BINOM.DIST($Q393,$C393,CI$1,FALSE)*$F393*$B393</f>
        <v>1.2167254594972371E-146</v>
      </c>
      <c r="CJ393">
        <f ca="1">_xlfn.BINOM.DIST($Q393,$C393,CJ$1,FALSE)*$F393*$B393</f>
        <v>5.691148108617353E-157</v>
      </c>
      <c r="CK393">
        <f ca="1">_xlfn.BINOM.DIST($Q393,$C393,CK$1,FALSE)*$F393*$B393</f>
        <v>8.0607754135958765E-168</v>
      </c>
      <c r="CL393">
        <f ca="1">_xlfn.BINOM.DIST($Q393,$C393,CL$1,FALSE)*$F393*$B393</f>
        <v>3.2271649453032456E-179</v>
      </c>
      <c r="CM393">
        <f ca="1">_xlfn.BINOM.DIST($Q393,$C393,CM$1,FALSE)*$F393*$B393</f>
        <v>3.3826136647037814E-191</v>
      </c>
      <c r="CN393">
        <f ca="1">_xlfn.BINOM.DIST($Q393,$C393,CN$1,FALSE)*$F393*$B393</f>
        <v>8.5218367408993345E-204</v>
      </c>
      <c r="CO393">
        <f ca="1">_xlfn.BINOM.DIST($Q393,$C393,CO$1,FALSE)*$F393*$B393</f>
        <v>4.6892100415091605E-217</v>
      </c>
      <c r="CP393">
        <f ca="1">_xlfn.BINOM.DIST($Q393,$C393,CP$1,FALSE)*$F393*$B393</f>
        <v>5.0614954353749419E-231</v>
      </c>
      <c r="CQ393">
        <f ca="1">_xlfn.BINOM.DIST($Q393,$C393,CQ$1,FALSE)*$F393*$B393</f>
        <v>9.4943653431368845E-246</v>
      </c>
      <c r="CR393">
        <f ca="1">_xlfn.BINOM.DIST($Q393,$C393,CR$1,FALSE)*$F393*$B393</f>
        <v>2.6985203536775394E-261</v>
      </c>
      <c r="CS393">
        <f ca="1">_xlfn.BINOM.DIST($Q393,$C393,CS$1,FALSE)*$F393*$B393</f>
        <v>9.9442202209546733E-278</v>
      </c>
      <c r="CT393">
        <f ca="1">_xlfn.BINOM.DIST($Q393,$C393,CT$1,FALSE)*$F393*$B393</f>
        <v>3.9760766134623782E-295</v>
      </c>
      <c r="CU393">
        <f ca="1">_xlfn.BINOM.DIST($Q393,$C393,CU$1,FALSE)*$F393*$B393</f>
        <v>0</v>
      </c>
      <c r="CV393">
        <f ca="1">_xlfn.BINOM.DIST($Q393,$C393,CV$1,FALSE)*$F393*$B393</f>
        <v>0</v>
      </c>
      <c r="CW393">
        <f ca="1">_xlfn.BINOM.DIST($Q393,$C393,CW$1,FALSE)*$F393*$B393</f>
        <v>0</v>
      </c>
      <c r="CX393">
        <f ca="1">_xlfn.BINOM.DIST($Q393,$C393,CX$1,FALSE)*$F393*$B393</f>
        <v>0</v>
      </c>
      <c r="CY393">
        <f ca="1">_xlfn.BINOM.DIST($Q393,$C393,CY$1,FALSE)*$F393*$B393</f>
        <v>0</v>
      </c>
      <c r="CZ393">
        <f ca="1">_xlfn.BINOM.DIST($Q393,$C393,CZ$1,FALSE)*$F393*$B393</f>
        <v>0</v>
      </c>
      <c r="DA393">
        <f ca="1">_xlfn.BINOM.DIST($Q393,$C393,DA$1,FALSE)*$F393*$B393</f>
        <v>0</v>
      </c>
      <c r="DB393">
        <f ca="1">_xlfn.BINOM.DIST($Q393,$C393,DB$1,FALSE)*$F393*$B393</f>
        <v>0</v>
      </c>
      <c r="DC393">
        <f ca="1">_xlfn.BINOM.DIST($Q393,$C393,DC$1,FALSE)*$F393*$B393</f>
        <v>0</v>
      </c>
      <c r="DD393">
        <f ca="1">_xlfn.BINOM.DIST($Q393,$C393,DD$1,FALSE)*$F393*$B393</f>
        <v>0</v>
      </c>
      <c r="DE393">
        <f ca="1">_xlfn.BINOM.DIST($Q393,$C393,DE$1,FALSE)*$F393*$B393</f>
        <v>0</v>
      </c>
      <c r="DF393">
        <f ca="1">_xlfn.BINOM.DIST($Q393,$C393,DF$1,FALSE)*$F393*$B393</f>
        <v>0</v>
      </c>
      <c r="DG393">
        <f ca="1">_xlfn.BINOM.DIST($Q393,$C393,DG$1,FALSE)*$F393*$B393</f>
        <v>0</v>
      </c>
      <c r="DH393">
        <f ca="1">_xlfn.BINOM.DIST($Q393,$C393,DH$1,FALSE)*$F393*$B393</f>
        <v>0</v>
      </c>
      <c r="DI393">
        <f ca="1">_xlfn.BINOM.DIST($Q393,$C393,DI$1,FALSE)*$F393*$B393</f>
        <v>0</v>
      </c>
      <c r="DJ393">
        <f ca="1">_xlfn.BINOM.DIST($Q393,$C393,DJ$1,FALSE)*$F393*$B393</f>
        <v>0</v>
      </c>
      <c r="DK393">
        <f ca="1">_xlfn.BINOM.DIST($Q393,$C393,DK$1,FALSE)*$F393*$B393</f>
        <v>0</v>
      </c>
      <c r="DL393">
        <f ca="1">_xlfn.BINOM.DIST($Q393,$C393,DL$1,FALSE)*$F393*$B393</f>
        <v>0</v>
      </c>
      <c r="DM393">
        <f ca="1">_xlfn.BINOM.DIST($Q393,$C393,DM$1,FALSE)*$F393*$B393</f>
        <v>0</v>
      </c>
      <c r="DN393">
        <f ca="1">_xlfn.BINOM.DIST($Q393,$C393,DN$1,FALSE)*$F393*$B393</f>
        <v>0</v>
      </c>
      <c r="DQ393">
        <f t="shared" ca="1" si="225"/>
        <v>0</v>
      </c>
      <c r="DR393">
        <f t="shared" ca="1" si="225"/>
        <v>0</v>
      </c>
      <c r="DS393">
        <f t="shared" ca="1" si="225"/>
        <v>0</v>
      </c>
      <c r="DT393">
        <f t="shared" ca="1" si="225"/>
        <v>0</v>
      </c>
      <c r="DU393">
        <f t="shared" ca="1" si="225"/>
        <v>0</v>
      </c>
      <c r="DV393">
        <f t="shared" ca="1" si="225"/>
        <v>0</v>
      </c>
      <c r="DW393">
        <f t="shared" ca="1" si="225"/>
        <v>0</v>
      </c>
      <c r="DX393">
        <f t="shared" ca="1" si="225"/>
        <v>8.2873929341458917E-295</v>
      </c>
      <c r="DY393">
        <f t="shared" ca="1" si="225"/>
        <v>1.0431862004695346E-262</v>
      </c>
      <c r="DZ393">
        <f t="shared" ca="1" si="225"/>
        <v>5.383995035918404E-235</v>
      </c>
      <c r="EA393">
        <f t="shared" ca="1" si="225"/>
        <v>9.3597463997174637E-211</v>
      </c>
      <c r="EB393">
        <f t="shared" ca="1" si="225"/>
        <v>2.4594539447159094E-189</v>
      </c>
      <c r="EC393">
        <f t="shared" ca="1" si="225"/>
        <v>2.9573029095101157E-170</v>
      </c>
      <c r="ED393">
        <f t="shared" ca="1" si="225"/>
        <v>3.7707884185437548E-153</v>
      </c>
      <c r="EE393">
        <f t="shared" ca="1" si="225"/>
        <v>9.7914014068228001E-138</v>
      </c>
      <c r="EF393">
        <f t="shared" ref="EF393:EU456" ca="1" si="242">_xlfn.BINOM.DIST($R393,$C393,EF$1,FALSE)*$F393*$B393</f>
        <v>8.6792080780345246E-124</v>
      </c>
      <c r="EG393">
        <f t="shared" ca="1" si="242"/>
        <v>3.9800547697178986E-111</v>
      </c>
      <c r="EH393">
        <f t="shared" ca="1" si="242"/>
        <v>1.3257134875686556E-99</v>
      </c>
      <c r="EI393">
        <f t="shared" ca="1" si="242"/>
        <v>4.2456794724220012E-89</v>
      </c>
      <c r="EJ393">
        <f t="shared" ca="1" si="242"/>
        <v>1.652347807687921E-79</v>
      </c>
      <c r="EK393">
        <f t="shared" ca="1" si="242"/>
        <v>9.5208126682229321E-71</v>
      </c>
      <c r="EL393">
        <f t="shared" ca="1" si="242"/>
        <v>9.606635285719001E-63</v>
      </c>
      <c r="EM393">
        <f t="shared" ca="1" si="242"/>
        <v>1.9598571366512059E-55</v>
      </c>
      <c r="EN393">
        <f t="shared" ca="1" si="242"/>
        <v>9.1503679004099449E-49</v>
      </c>
      <c r="EO393">
        <f t="shared" ca="1" si="242"/>
        <v>1.0885482184520007E-42</v>
      </c>
      <c r="EP393">
        <f t="shared" ca="1" si="242"/>
        <v>3.6230223113061552E-37</v>
      </c>
      <c r="EQ393">
        <f t="shared" ca="1" si="242"/>
        <v>3.6613540360332228E-32</v>
      </c>
      <c r="ER393">
        <f t="shared" ca="1" si="242"/>
        <v>1.2071441543321437E-27</v>
      </c>
      <c r="ES393">
        <f t="shared" ca="1" si="242"/>
        <v>1.3832574653215048E-23</v>
      </c>
      <c r="ET393">
        <f t="shared" ca="1" si="242"/>
        <v>5.8255776283247183E-20</v>
      </c>
      <c r="EU393">
        <f t="shared" ca="1" si="242"/>
        <v>9.474078209043612E-17</v>
      </c>
      <c r="EV393">
        <f t="shared" ca="1" si="229"/>
        <v>6.2161256262136066E-14</v>
      </c>
      <c r="EW393">
        <f t="shared" ca="1" si="229"/>
        <v>1.7106264540688467E-11</v>
      </c>
      <c r="EX393">
        <f t="shared" ca="1" si="229"/>
        <v>2.0436262209129605E-9</v>
      </c>
      <c r="EY393">
        <f t="shared" ca="1" si="229"/>
        <v>1.0927354500580492E-7</v>
      </c>
      <c r="EZ393">
        <f t="shared" ca="1" si="229"/>
        <v>2.6867442009249078E-6</v>
      </c>
      <c r="FA393">
        <f t="shared" ca="1" si="229"/>
        <v>3.1109234565459853E-5</v>
      </c>
      <c r="FB393">
        <f t="shared" ca="1" si="229"/>
        <v>1.7322433964951482E-4</v>
      </c>
      <c r="FC393">
        <f t="shared" ca="1" si="229"/>
        <v>4.7244288774797485E-4</v>
      </c>
      <c r="FD393">
        <f t="shared" ca="1" si="229"/>
        <v>6.4124878404348039E-4</v>
      </c>
      <c r="FE393">
        <f t="shared" ca="1" si="229"/>
        <v>4.3912390754845135E-4</v>
      </c>
      <c r="FF393">
        <f t="shared" ca="1" si="229"/>
        <v>1.5348800161594394E-4</v>
      </c>
      <c r="FG393">
        <f t="shared" ca="1" si="229"/>
        <v>2.7649380995745338E-5</v>
      </c>
      <c r="FH393">
        <f t="shared" ca="1" si="229"/>
        <v>2.5871229885023411E-6</v>
      </c>
      <c r="FI393">
        <f t="shared" ca="1" si="229"/>
        <v>1.2650434301156455E-7</v>
      </c>
      <c r="FJ393">
        <f t="shared" ca="1" si="229"/>
        <v>3.246809364834931E-9</v>
      </c>
      <c r="FK393">
        <f t="shared" ca="1" si="229"/>
        <v>4.3860365782383381E-11</v>
      </c>
      <c r="FL393">
        <f t="shared" ca="1" si="227"/>
        <v>3.122238060447829E-13</v>
      </c>
      <c r="FM393">
        <f t="shared" ca="1" si="227"/>
        <v>1.1707866675204493E-15</v>
      </c>
      <c r="FN393">
        <f t="shared" ca="1" si="227"/>
        <v>2.3082321115064989E-18</v>
      </c>
      <c r="FO393">
        <f t="shared" ca="1" si="227"/>
        <v>2.3843870702830459E-21</v>
      </c>
      <c r="FP393">
        <f t="shared" ca="1" si="227"/>
        <v>1.2841178812303168E-24</v>
      </c>
      <c r="FQ393">
        <f t="shared" ca="1" si="227"/>
        <v>3.5819499637006307E-28</v>
      </c>
      <c r="FR393">
        <f t="shared" ca="1" si="227"/>
        <v>5.1331246918257297E-32</v>
      </c>
      <c r="FS393">
        <f t="shared" ca="1" si="227"/>
        <v>3.7422958529688365E-36</v>
      </c>
      <c r="FT393">
        <f t="shared" ca="1" si="227"/>
        <v>1.3721245384773013E-40</v>
      </c>
      <c r="FU393">
        <f t="shared" ca="1" si="227"/>
        <v>2.4967740868876301E-45</v>
      </c>
      <c r="FV393">
        <f t="shared" ca="1" si="227"/>
        <v>2.2208183720895571E-50</v>
      </c>
      <c r="FW393">
        <f t="shared" ca="1" si="227"/>
        <v>9.4918807528842209E-56</v>
      </c>
      <c r="FX393">
        <f t="shared" ca="1" si="227"/>
        <v>1.9122235376030591E-61</v>
      </c>
      <c r="FY393">
        <f t="shared" ca="1" si="227"/>
        <v>1.777189842279994E-67</v>
      </c>
      <c r="FZ393">
        <f t="shared" ca="1" si="227"/>
        <v>7.4395125418500211E-74</v>
      </c>
      <c r="GA393">
        <f t="shared" ca="1" si="240"/>
        <v>1.3659533830582486E-80</v>
      </c>
      <c r="GB393">
        <f t="shared" ca="1" si="240"/>
        <v>1.0681488450969419E-87</v>
      </c>
      <c r="GC393">
        <f t="shared" ca="1" si="240"/>
        <v>3.4434911214969821E-95</v>
      </c>
      <c r="GD393">
        <f t="shared" ca="1" si="240"/>
        <v>4.4148290830487825E-103</v>
      </c>
      <c r="GE393">
        <f t="shared" ca="1" si="240"/>
        <v>2.1632582698502492E-111</v>
      </c>
      <c r="GF393">
        <f t="shared" ca="1" si="240"/>
        <v>3.8769558023472627E-120</v>
      </c>
      <c r="GG393">
        <f t="shared" ca="1" si="240"/>
        <v>2.4206879306467298E-129</v>
      </c>
      <c r="GH393">
        <f t="shared" ca="1" si="240"/>
        <v>4.9894985158752391E-139</v>
      </c>
      <c r="GI393">
        <f t="shared" ca="1" si="240"/>
        <v>3.1981163485520584E-149</v>
      </c>
      <c r="GJ393">
        <f t="shared" ca="1" si="240"/>
        <v>5.9650309111190877E-160</v>
      </c>
      <c r="GK393">
        <f t="shared" ca="1" si="240"/>
        <v>3.0067380299323972E-171</v>
      </c>
      <c r="GL393">
        <f t="shared" ca="1" si="240"/>
        <v>3.7712436289479765E-183</v>
      </c>
      <c r="GM393">
        <f t="shared" ca="1" si="240"/>
        <v>1.0730696000512862E-195</v>
      </c>
      <c r="GN393">
        <f t="shared" ca="1" si="240"/>
        <v>6.2433733956936576E-209</v>
      </c>
      <c r="GO393">
        <f t="shared" ca="1" si="240"/>
        <v>6.6069567892910582E-223</v>
      </c>
      <c r="GP393">
        <f t="shared" ca="1" si="240"/>
        <v>1.1137775505260403E-237</v>
      </c>
      <c r="GQ393">
        <f t="shared" ca="1" si="239"/>
        <v>2.5723647053795067E-253</v>
      </c>
      <c r="GR393">
        <f t="shared" ca="1" si="239"/>
        <v>6.8511668263963259E-270</v>
      </c>
      <c r="GS393">
        <f t="shared" ca="1" si="239"/>
        <v>1.7261444728658279E-287</v>
      </c>
      <c r="GT393">
        <f t="shared" ca="1" si="239"/>
        <v>3.2718321475208197E-306</v>
      </c>
      <c r="GU393">
        <f t="shared" ca="1" si="239"/>
        <v>0</v>
      </c>
      <c r="GV393">
        <f t="shared" ca="1" si="239"/>
        <v>0</v>
      </c>
      <c r="GW393">
        <f t="shared" ca="1" si="239"/>
        <v>0</v>
      </c>
      <c r="GX393">
        <f t="shared" ca="1" si="239"/>
        <v>0</v>
      </c>
      <c r="GY393">
        <f t="shared" ca="1" si="239"/>
        <v>0</v>
      </c>
      <c r="GZ393">
        <f t="shared" ca="1" si="239"/>
        <v>0</v>
      </c>
      <c r="HA393">
        <f t="shared" ca="1" si="239"/>
        <v>0</v>
      </c>
      <c r="HB393">
        <f t="shared" ca="1" si="239"/>
        <v>0</v>
      </c>
      <c r="HC393">
        <f t="shared" ca="1" si="239"/>
        <v>0</v>
      </c>
      <c r="HD393">
        <f t="shared" ca="1" si="239"/>
        <v>0</v>
      </c>
      <c r="HE393">
        <f t="shared" ca="1" si="239"/>
        <v>0</v>
      </c>
      <c r="HF393">
        <f t="shared" ca="1" si="228"/>
        <v>0</v>
      </c>
      <c r="HG393">
        <f t="shared" ca="1" si="228"/>
        <v>0</v>
      </c>
      <c r="HH393">
        <f t="shared" ca="1" si="228"/>
        <v>0</v>
      </c>
      <c r="HI393">
        <f t="shared" ca="1" si="228"/>
        <v>0</v>
      </c>
      <c r="HJ393">
        <f t="shared" ca="1" si="228"/>
        <v>0</v>
      </c>
      <c r="HK393">
        <f t="shared" ca="1" si="228"/>
        <v>0</v>
      </c>
      <c r="HL393">
        <f t="shared" ca="1" si="228"/>
        <v>0</v>
      </c>
    </row>
    <row r="394" spans="1:220" x14ac:dyDescent="0.25">
      <c r="A394" s="6">
        <v>45364</v>
      </c>
      <c r="B394">
        <f t="shared" ca="1" si="230"/>
        <v>4.2059381019761144E-2</v>
      </c>
      <c r="C394" s="5">
        <v>2026</v>
      </c>
      <c r="D394">
        <f t="shared" si="231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232"/>
        <v>0</v>
      </c>
      <c r="J394">
        <f t="shared" si="233"/>
        <v>1</v>
      </c>
      <c r="K394">
        <f t="shared" ca="1" si="234"/>
        <v>0</v>
      </c>
      <c r="L394">
        <f t="shared" ca="1" si="235"/>
        <v>3.765016162281374E-2</v>
      </c>
      <c r="M394">
        <f t="shared" si="236"/>
        <v>1.0909090909090908</v>
      </c>
      <c r="Q394">
        <f t="shared" si="241"/>
        <v>668.58</v>
      </c>
      <c r="R394">
        <f t="shared" si="238"/>
        <v>729.36</v>
      </c>
      <c r="S394">
        <f ca="1">_xlfn.BINOM.DIST($Q394,$C394,S$1,FALSE)*$F394*$B394</f>
        <v>0</v>
      </c>
      <c r="T394">
        <f ca="1">_xlfn.BINOM.DIST($Q394,$C394,T$1,FALSE)*$F394*$B394</f>
        <v>0</v>
      </c>
      <c r="U394">
        <f ca="1">_xlfn.BINOM.DIST($Q394,$C394,U$1,FALSE)*$F394*$B394</f>
        <v>0</v>
      </c>
      <c r="V394">
        <f ca="1">_xlfn.BINOM.DIST($Q394,$C394,V$1,FALSE)*$F394*$B394</f>
        <v>0</v>
      </c>
      <c r="W394">
        <f ca="1">_xlfn.BINOM.DIST($Q394,$C394,W$1,FALSE)*$F394*$B394</f>
        <v>0</v>
      </c>
      <c r="X394">
        <f ca="1">_xlfn.BINOM.DIST($Q394,$C394,X$1,FALSE)*$F394*$B394</f>
        <v>0</v>
      </c>
      <c r="Y394">
        <f ca="1">_xlfn.BINOM.DIST($Q394,$C394,Y$1,FALSE)*$F394*$B394</f>
        <v>6.8038490049787726E-299</v>
      </c>
      <c r="Z394">
        <f ca="1">_xlfn.BINOM.DIST($Q394,$C394,Z$1,FALSE)*$F394*$B394</f>
        <v>1.7596613213621499E-260</v>
      </c>
      <c r="AA394">
        <f ca="1">_xlfn.BINOM.DIST($Q394,$C394,AA$1,FALSE)*$F394*$B394</f>
        <v>4.0557863397912529E-228</v>
      </c>
      <c r="AB394">
        <f ca="1">_xlfn.BINOM.DIST($Q394,$C394,AB$1,FALSE)*$F394*$B394</f>
        <v>2.1493210880042233E-200</v>
      </c>
      <c r="AC394">
        <f ca="1">_xlfn.BINOM.DIST($Q394,$C394,AC$1,FALSE)*$F394*$B394</f>
        <v>2.4067004594002055E-176</v>
      </c>
      <c r="AD394">
        <f ca="1">_xlfn.BINOM.DIST($Q394,$C394,AD$1,FALSE)*$F394*$B394</f>
        <v>2.7671769519740983E-155</v>
      </c>
      <c r="AE394">
        <f ca="1">_xlfn.BINOM.DIST($Q394,$C394,AE$1,FALSE)*$F394*$B394</f>
        <v>1.0486615921562607E-136</v>
      </c>
      <c r="AF394">
        <f ca="1">_xlfn.BINOM.DIST($Q394,$C394,AF$1,FALSE)*$F394*$B394</f>
        <v>3.1724780015674064E-120</v>
      </c>
      <c r="AG394">
        <f ca="1">_xlfn.BINOM.DIST($Q394,$C394,AG$1,FALSE)*$F394*$B394</f>
        <v>1.5223651870633406E-105</v>
      </c>
      <c r="AH394">
        <f ca="1">_xlfn.BINOM.DIST($Q394,$C394,AH$1,FALSE)*$F394*$B394</f>
        <v>1.9950619760409704E-92</v>
      </c>
      <c r="AI394">
        <f ca="1">_xlfn.BINOM.DIST($Q394,$C394,AI$1,FALSE)*$F394*$B394</f>
        <v>1.1053838330530069E-80</v>
      </c>
      <c r="AJ394">
        <f ca="1">_xlfn.BINOM.DIST($Q394,$C394,AJ$1,FALSE)*$F394*$B394</f>
        <v>3.6984789364936788E-70</v>
      </c>
      <c r="AK394">
        <f ca="1">_xlfn.BINOM.DIST($Q394,$C394,AK$1,FALSE)*$F394*$B394</f>
        <v>1.0030883081300473E-60</v>
      </c>
      <c r="AL394">
        <f ca="1">_xlfn.BINOM.DIST($Q394,$C394,AL$1,FALSE)*$F394*$B394</f>
        <v>2.819390914936331E-52</v>
      </c>
      <c r="AM394">
        <f ca="1">_xlfn.BINOM.DIST($Q394,$C394,AM$1,FALSE)*$F394*$B394</f>
        <v>1.0100285753724332E-44</v>
      </c>
      <c r="AN394">
        <f ca="1">_xlfn.BINOM.DIST($Q394,$C394,AN$1,FALSE)*$F394*$B394</f>
        <v>5.4975992294202908E-38</v>
      </c>
      <c r="AO394">
        <f ca="1">_xlfn.BINOM.DIST($Q394,$C394,AO$1,FALSE)*$F394*$B394</f>
        <v>5.2834240063643695E-32</v>
      </c>
      <c r="AP394">
        <f ca="1">_xlfn.BINOM.DIST($Q394,$C394,AP$1,FALSE)*$F394*$B394</f>
        <v>1.0202191383958761E-26</v>
      </c>
      <c r="AQ394">
        <f ca="1">_xlfn.BINOM.DIST($Q394,$C394,AQ$1,FALSE)*$F394*$B394</f>
        <v>4.4265156389897131E-22</v>
      </c>
      <c r="AR394">
        <f ca="1">_xlfn.BINOM.DIST($Q394,$C394,AR$1,FALSE)*$F394*$B394</f>
        <v>4.7557136940777921E-18</v>
      </c>
      <c r="AS394">
        <f ca="1">_xlfn.BINOM.DIST($Q394,$C394,AS$1,FALSE)*$F394*$B394</f>
        <v>1.3771018490938997E-14</v>
      </c>
      <c r="AT394">
        <f ca="1">_xlfn.BINOM.DIST($Q394,$C394,AT$1,FALSE)*$F394*$B394</f>
        <v>1.1575312486725075E-11</v>
      </c>
      <c r="AU394">
        <f ca="1">_xlfn.BINOM.DIST($Q394,$C394,AU$1,FALSE)*$F394*$B394</f>
        <v>3.0143197045419452E-9</v>
      </c>
      <c r="AV394">
        <f ca="1">_xlfn.BINOM.DIST($Q394,$C394,AV$1,FALSE)*$F394*$B394</f>
        <v>2.5751016626959799E-7</v>
      </c>
      <c r="AW394">
        <f ca="1">_xlfn.BINOM.DIST($Q394,$C394,AW$1,FALSE)*$F394*$B394</f>
        <v>7.5898066841883596E-6</v>
      </c>
      <c r="AX394">
        <f ca="1">_xlfn.BINOM.DIST($Q394,$C394,AX$1,FALSE)*$F394*$B394</f>
        <v>8.0680935409333264E-5</v>
      </c>
      <c r="AY394">
        <f ca="1">_xlfn.BINOM.DIST($Q394,$C394,AY$1,FALSE)*$F394*$B394</f>
        <v>3.2164973285151024E-4</v>
      </c>
      <c r="AZ394">
        <f ca="1">_xlfn.BINOM.DIST($Q394,$C394,AZ$1,FALSE)*$F394*$B394</f>
        <v>4.9772347935528728E-4</v>
      </c>
      <c r="BA394">
        <f ca="1">_xlfn.BINOM.DIST($Q394,$C394,BA$1,FALSE)*$F394*$B394</f>
        <v>3.0808834720332472E-4</v>
      </c>
      <c r="BB394">
        <f ca="1">_xlfn.BINOM.DIST($Q394,$C394,BB$1,FALSE)*$F394*$B394</f>
        <v>7.8322432884991741E-5</v>
      </c>
      <c r="BC394">
        <f ca="1">_xlfn.BINOM.DIST($Q394,$C394,BC$1,FALSE)*$F394*$B394</f>
        <v>8.3669929862171584E-6</v>
      </c>
      <c r="BD394">
        <f ca="1">_xlfn.BINOM.DIST($Q394,$C394,BD$1,FALSE)*$F394*$B394</f>
        <v>3.8309991619640232E-7</v>
      </c>
      <c r="BE394">
        <f ca="1">_xlfn.BINOM.DIST($Q394,$C394,BE$1,FALSE)*$F394*$B394</f>
        <v>7.6462959066737241E-9</v>
      </c>
      <c r="BF394">
        <f ca="1">_xlfn.BINOM.DIST($Q394,$C394,BF$1,FALSE)*$F394*$B394</f>
        <v>6.7478848138164692E-11</v>
      </c>
      <c r="BG394">
        <f ca="1">_xlfn.BINOM.DIST($Q394,$C394,BG$1,FALSE)*$F394*$B394</f>
        <v>2.6641977079234181E-13</v>
      </c>
      <c r="BH394">
        <f ca="1">_xlfn.BINOM.DIST($Q394,$C394,BH$1,FALSE)*$F394*$B394</f>
        <v>4.7505328006542378E-16</v>
      </c>
      <c r="BI394">
        <f ca="1">_xlfn.BINOM.DIST($Q394,$C394,BI$1,FALSE)*$F394*$B394</f>
        <v>3.8533234595791679E-19</v>
      </c>
      <c r="BJ394">
        <f ca="1">_xlfn.BINOM.DIST($Q394,$C394,BJ$1,FALSE)*$F394*$B394</f>
        <v>1.4291458504760719E-22</v>
      </c>
      <c r="BK394">
        <f ca="1">_xlfn.BINOM.DIST($Q394,$C394,BK$1,FALSE)*$F394*$B394</f>
        <v>2.4312117692762909E-26</v>
      </c>
      <c r="BL394">
        <f ca="1">_xlfn.BINOM.DIST($Q394,$C394,BL$1,FALSE)*$F394*$B394</f>
        <v>1.8992658410546058E-30</v>
      </c>
      <c r="BM394">
        <f ca="1">_xlfn.BINOM.DIST($Q394,$C394,BM$1,FALSE)*$F394*$B394</f>
        <v>6.8085028743761336E-35</v>
      </c>
      <c r="BN394">
        <f ca="1">_xlfn.BINOM.DIST($Q394,$C394,BN$1,FALSE)*$F394*$B394</f>
        <v>1.1171056315824183E-39</v>
      </c>
      <c r="BO394">
        <f ca="1">_xlfn.BINOM.DIST($Q394,$C394,BO$1,FALSE)*$F394*$B394</f>
        <v>8.3518261432920523E-45</v>
      </c>
      <c r="BP394">
        <f ca="1">_xlfn.BINOM.DIST($Q394,$C394,BP$1,FALSE)*$F394*$B394</f>
        <v>2.8273190689533501E-50</v>
      </c>
      <c r="BQ394">
        <f ca="1">_xlfn.BINOM.DIST($Q394,$C394,BQ$1,FALSE)*$F394*$B394</f>
        <v>4.2985601382558721E-56</v>
      </c>
      <c r="BR394">
        <f ca="1">_xlfn.BINOM.DIST($Q394,$C394,BR$1,FALSE)*$F394*$B394</f>
        <v>2.9056850198316906E-62</v>
      </c>
      <c r="BS394">
        <f ca="1">_xlfn.BINOM.DIST($Q394,$C394,BS$1,FALSE)*$F394*$B394</f>
        <v>8.6283574079538938E-69</v>
      </c>
      <c r="BT394">
        <f ca="1">_xlfn.BINOM.DIST($Q394,$C394,BT$1,FALSE)*$F394*$B394</f>
        <v>1.1098548706297311E-75</v>
      </c>
      <c r="BU394">
        <f ca="1">_xlfn.BINOM.DIST($Q394,$C394,BU$1,FALSE)*$F394*$B394</f>
        <v>6.0850087572818506E-83</v>
      </c>
      <c r="BV394">
        <f ca="1">_xlfn.BINOM.DIST($Q394,$C394,BV$1,FALSE)*$F394*$B394</f>
        <v>1.3962542605414928E-90</v>
      </c>
      <c r="BW394">
        <f ca="1">_xlfn.BINOM.DIST($Q394,$C394,BW$1,FALSE)*$F394*$B394</f>
        <v>1.3135025814458222E-98</v>
      </c>
      <c r="BX394">
        <f ca="1">_xlfn.BINOM.DIST($Q394,$C394,BX$1,FALSE)*$F394*$B394</f>
        <v>4.9506302200848631E-107</v>
      </c>
      <c r="BY394">
        <f ca="1">_xlfn.BINOM.DIST($Q394,$C394,BY$1,FALSE)*$F394*$B394</f>
        <v>7.2866898165618158E-116</v>
      </c>
      <c r="BZ394">
        <f ca="1">_xlfn.BINOM.DIST($Q394,$C394,BZ$1,FALSE)*$F394*$B394</f>
        <v>4.0711342563456013E-125</v>
      </c>
      <c r="CA394">
        <f ca="1">_xlfn.BINOM.DIST($Q394,$C394,CA$1,FALSE)*$F394*$B394</f>
        <v>8.3675381654807806E-135</v>
      </c>
      <c r="CB394">
        <f ca="1">_xlfn.BINOM.DIST($Q394,$C394,CB$1,FALSE)*$F394*$B394</f>
        <v>6.1116764030365837E-145</v>
      </c>
      <c r="CC394">
        <f ca="1">_xlfn.BINOM.DIST($Q394,$C394,CC$1,FALSE)*$F394*$B394</f>
        <v>1.5270983669476342E-155</v>
      </c>
      <c r="CD394">
        <f ca="1">_xlfn.BINOM.DIST($Q394,$C394,CD$1,FALSE)*$F394*$B394</f>
        <v>1.2517642389238305E-166</v>
      </c>
      <c r="CE394">
        <f ca="1">_xlfn.BINOM.DIST($Q394,$C394,CE$1,FALSE)*$F394*$B394</f>
        <v>3.2144959689020931E-178</v>
      </c>
      <c r="CF394">
        <f ca="1">_xlfn.BINOM.DIST($Q394,$C394,CF$1,FALSE)*$F394*$B394</f>
        <v>2.4582196581660721E-190</v>
      </c>
      <c r="CG394">
        <f ca="1">_xlfn.BINOM.DIST($Q394,$C394,CG$1,FALSE)*$F394*$B394</f>
        <v>5.2943482843947372E-203</v>
      </c>
      <c r="CH394">
        <f ca="1">_xlfn.BINOM.DIST($Q394,$C394,CH$1,FALSE)*$F394*$B394</f>
        <v>3.0199015192159291E-216</v>
      </c>
      <c r="CI394">
        <f ca="1">_xlfn.BINOM.DIST($Q394,$C394,CI$1,FALSE)*$F394*$B394</f>
        <v>4.2630307810170578E-230</v>
      </c>
      <c r="CJ394">
        <f ca="1">_xlfn.BINOM.DIST($Q394,$C394,CJ$1,FALSE)*$F394*$B394</f>
        <v>1.3818695964368652E-244</v>
      </c>
      <c r="CK394">
        <f ca="1">_xlfn.BINOM.DIST($Q394,$C394,CK$1,FALSE)*$F394*$B394</f>
        <v>9.4677953319173911E-260</v>
      </c>
      <c r="CL394">
        <f ca="1">_xlfn.BINOM.DIST($Q394,$C394,CL$1,FALSE)*$F394*$B394</f>
        <v>1.250697591134555E-275</v>
      </c>
      <c r="CM394">
        <f ca="1">_xlfn.BINOM.DIST($Q394,$C394,CM$1,FALSE)*$F394*$B394</f>
        <v>2.8761292647780826E-292</v>
      </c>
      <c r="CN394">
        <f ca="1">_xlfn.BINOM.DIST($Q394,$C394,CN$1,FALSE)*$F394*$B394</f>
        <v>0</v>
      </c>
      <c r="CO394">
        <f ca="1">_xlfn.BINOM.DIST($Q394,$C394,CO$1,FALSE)*$F394*$B394</f>
        <v>0</v>
      </c>
      <c r="CP394">
        <f ca="1">_xlfn.BINOM.DIST($Q394,$C394,CP$1,FALSE)*$F394*$B394</f>
        <v>0</v>
      </c>
      <c r="CQ394">
        <f ca="1">_xlfn.BINOM.DIST($Q394,$C394,CQ$1,FALSE)*$F394*$B394</f>
        <v>0</v>
      </c>
      <c r="CR394">
        <f ca="1">_xlfn.BINOM.DIST($Q394,$C394,CR$1,FALSE)*$F394*$B394</f>
        <v>0</v>
      </c>
      <c r="CS394">
        <f ca="1">_xlfn.BINOM.DIST($Q394,$C394,CS$1,FALSE)*$F394*$B394</f>
        <v>0</v>
      </c>
      <c r="CT394">
        <f ca="1">_xlfn.BINOM.DIST($Q394,$C394,CT$1,FALSE)*$F394*$B394</f>
        <v>0</v>
      </c>
      <c r="CU394">
        <f ca="1">_xlfn.BINOM.DIST($Q394,$C394,CU$1,FALSE)*$F394*$B394</f>
        <v>0</v>
      </c>
      <c r="CV394">
        <f ca="1">_xlfn.BINOM.DIST($Q394,$C394,CV$1,FALSE)*$F394*$B394</f>
        <v>0</v>
      </c>
      <c r="CW394">
        <f ca="1">_xlfn.BINOM.DIST($Q394,$C394,CW$1,FALSE)*$F394*$B394</f>
        <v>0</v>
      </c>
      <c r="CX394">
        <f ca="1">_xlfn.BINOM.DIST($Q394,$C394,CX$1,FALSE)*$F394*$B394</f>
        <v>0</v>
      </c>
      <c r="CY394">
        <f ca="1">_xlfn.BINOM.DIST($Q394,$C394,CY$1,FALSE)*$F394*$B394</f>
        <v>0</v>
      </c>
      <c r="CZ394">
        <f ca="1">_xlfn.BINOM.DIST($Q394,$C394,CZ$1,FALSE)*$F394*$B394</f>
        <v>0</v>
      </c>
      <c r="DA394">
        <f ca="1">_xlfn.BINOM.DIST($Q394,$C394,DA$1,FALSE)*$F394*$B394</f>
        <v>0</v>
      </c>
      <c r="DB394">
        <f ca="1">_xlfn.BINOM.DIST($Q394,$C394,DB$1,FALSE)*$F394*$B394</f>
        <v>0</v>
      </c>
      <c r="DC394">
        <f ca="1">_xlfn.BINOM.DIST($Q394,$C394,DC$1,FALSE)*$F394*$B394</f>
        <v>0</v>
      </c>
      <c r="DD394">
        <f ca="1">_xlfn.BINOM.DIST($Q394,$C394,DD$1,FALSE)*$F394*$B394</f>
        <v>0</v>
      </c>
      <c r="DE394">
        <f ca="1">_xlfn.BINOM.DIST($Q394,$C394,DE$1,FALSE)*$F394*$B394</f>
        <v>0</v>
      </c>
      <c r="DF394">
        <f ca="1">_xlfn.BINOM.DIST($Q394,$C394,DF$1,FALSE)*$F394*$B394</f>
        <v>0</v>
      </c>
      <c r="DG394">
        <f ca="1">_xlfn.BINOM.DIST($Q394,$C394,DG$1,FALSE)*$F394*$B394</f>
        <v>0</v>
      </c>
      <c r="DH394">
        <f ca="1">_xlfn.BINOM.DIST($Q394,$C394,DH$1,FALSE)*$F394*$B394</f>
        <v>0</v>
      </c>
      <c r="DI394">
        <f ca="1">_xlfn.BINOM.DIST($Q394,$C394,DI$1,FALSE)*$F394*$B394</f>
        <v>0</v>
      </c>
      <c r="DJ394">
        <f ca="1">_xlfn.BINOM.DIST($Q394,$C394,DJ$1,FALSE)*$F394*$B394</f>
        <v>0</v>
      </c>
      <c r="DK394">
        <f ca="1">_xlfn.BINOM.DIST($Q394,$C394,DK$1,FALSE)*$F394*$B394</f>
        <v>0</v>
      </c>
      <c r="DL394">
        <f ca="1">_xlfn.BINOM.DIST($Q394,$C394,DL$1,FALSE)*$F394*$B394</f>
        <v>0</v>
      </c>
      <c r="DM394">
        <f ca="1">_xlfn.BINOM.DIST($Q394,$C394,DM$1,FALSE)*$F394*$B394</f>
        <v>0</v>
      </c>
      <c r="DN394">
        <f ca="1">_xlfn.BINOM.DIST($Q394,$C394,DN$1,FALSE)*$F394*$B394</f>
        <v>0</v>
      </c>
      <c r="DQ394">
        <f t="shared" ref="DQ394:EF425" ca="1" si="243">_xlfn.BINOM.DIST($R394,$C394,DQ$1,FALSE)*$F394*$B394</f>
        <v>0</v>
      </c>
      <c r="DR394">
        <f t="shared" ca="1" si="243"/>
        <v>0</v>
      </c>
      <c r="DS394">
        <f t="shared" ca="1" si="243"/>
        <v>0</v>
      </c>
      <c r="DT394">
        <f t="shared" ca="1" si="243"/>
        <v>0</v>
      </c>
      <c r="DU394">
        <f t="shared" ca="1" si="243"/>
        <v>0</v>
      </c>
      <c r="DV394">
        <f t="shared" ca="1" si="243"/>
        <v>0</v>
      </c>
      <c r="DW394">
        <f t="shared" ca="1" si="243"/>
        <v>0</v>
      </c>
      <c r="DX394">
        <f t="shared" ca="1" si="243"/>
        <v>0</v>
      </c>
      <c r="DY394">
        <f t="shared" ca="1" si="243"/>
        <v>8.1952431609187841E-276</v>
      </c>
      <c r="DZ394">
        <f t="shared" ca="1" si="243"/>
        <v>1.1158979543929559E-244</v>
      </c>
      <c r="EA394">
        <f t="shared" ca="1" si="243"/>
        <v>1.5159469463215632E-217</v>
      </c>
      <c r="EB394">
        <f t="shared" ca="1" si="243"/>
        <v>1.1541316701629027E-193</v>
      </c>
      <c r="EC394">
        <f t="shared" ca="1" si="243"/>
        <v>1.7591521652935551E-172</v>
      </c>
      <c r="ED394">
        <f t="shared" ca="1" si="243"/>
        <v>1.4103397214965513E-153</v>
      </c>
      <c r="EE394">
        <f t="shared" ca="1" si="243"/>
        <v>1.2588631824720728E-136</v>
      </c>
      <c r="EF394">
        <f t="shared" ca="1" si="243"/>
        <v>2.2647682227514832E-121</v>
      </c>
      <c r="EG394">
        <f t="shared" ca="1" si="242"/>
        <v>1.3238861481550918E-107</v>
      </c>
      <c r="EH394">
        <f t="shared" ca="1" si="242"/>
        <v>3.7127760700241309E-95</v>
      </c>
      <c r="EI394">
        <f t="shared" ca="1" si="242"/>
        <v>6.8924245666964851E-84</v>
      </c>
      <c r="EJ394">
        <f t="shared" ca="1" si="242"/>
        <v>1.1081379798367388E-73</v>
      </c>
      <c r="EK394">
        <f t="shared" ca="1" si="242"/>
        <v>1.9352150254271694E-64</v>
      </c>
      <c r="EL394">
        <f t="shared" ca="1" si="242"/>
        <v>4.4499232899930303E-56</v>
      </c>
      <c r="EM394">
        <f t="shared" ca="1" si="242"/>
        <v>1.5884855505239645E-48</v>
      </c>
      <c r="EN394">
        <f t="shared" ca="1" si="242"/>
        <v>1.0144070650062233E-41</v>
      </c>
      <c r="EO394">
        <f t="shared" ca="1" si="242"/>
        <v>1.3103087937723823E-35</v>
      </c>
      <c r="EP394">
        <f t="shared" ca="1" si="242"/>
        <v>3.8095545846605813E-30</v>
      </c>
      <c r="EQ394">
        <f t="shared" ca="1" si="242"/>
        <v>2.7369094021960101E-25</v>
      </c>
      <c r="ER394">
        <f t="shared" ca="1" si="242"/>
        <v>5.2733052048134158E-21</v>
      </c>
      <c r="ES394">
        <f t="shared" ca="1" si="242"/>
        <v>2.9282083826457039E-17</v>
      </c>
      <c r="ET394">
        <f t="shared" ca="1" si="242"/>
        <v>4.9930741624820771E-14</v>
      </c>
      <c r="EU394">
        <f t="shared" ca="1" si="242"/>
        <v>2.7650427410006754E-11</v>
      </c>
      <c r="EV394">
        <f t="shared" ca="1" si="229"/>
        <v>5.2251017394182662E-9</v>
      </c>
      <c r="EW394">
        <f t="shared" ca="1" si="229"/>
        <v>3.52000463167611E-7</v>
      </c>
      <c r="EX394">
        <f t="shared" ca="1" si="229"/>
        <v>8.7867957982436665E-6</v>
      </c>
      <c r="EY394">
        <f t="shared" ca="1" si="229"/>
        <v>8.4093839437913802E-5</v>
      </c>
      <c r="EZ394">
        <f t="shared" ca="1" si="229"/>
        <v>3.1796341800572806E-4</v>
      </c>
      <c r="FA394">
        <f t="shared" ca="1" si="229"/>
        <v>4.8763916190493482E-4</v>
      </c>
      <c r="FB394">
        <f t="shared" ca="1" si="229"/>
        <v>3.1038358560344352E-4</v>
      </c>
      <c r="FC394">
        <f t="shared" ca="1" si="229"/>
        <v>8.3639701194926683E-5</v>
      </c>
      <c r="FD394">
        <f t="shared" ca="1" si="229"/>
        <v>9.7060783115750319E-6</v>
      </c>
      <c r="FE394">
        <f t="shared" ca="1" si="229"/>
        <v>4.9210149611194752E-7</v>
      </c>
      <c r="FF394">
        <f t="shared" ca="1" si="229"/>
        <v>1.1031635615424522E-8</v>
      </c>
      <c r="FG394">
        <f t="shared" ca="1" si="229"/>
        <v>1.1040522087581624E-10</v>
      </c>
      <c r="FH394">
        <f t="shared" ca="1" si="229"/>
        <v>4.9698260077656382E-13</v>
      </c>
      <c r="FI394">
        <f t="shared" ca="1" si="229"/>
        <v>1.0116294066830729E-15</v>
      </c>
      <c r="FJ394">
        <f t="shared" ca="1" si="229"/>
        <v>9.3428650526500343E-19</v>
      </c>
      <c r="FK394">
        <f t="shared" ca="1" si="229"/>
        <v>3.9202615767532459E-22</v>
      </c>
      <c r="FL394">
        <f t="shared" ca="1" si="227"/>
        <v>7.4694834112771591E-26</v>
      </c>
      <c r="FM394">
        <f t="shared" ca="1" si="227"/>
        <v>6.4468564624519946E-30</v>
      </c>
      <c r="FN394">
        <f t="shared" ca="1" si="227"/>
        <v>2.5096317467840368E-34</v>
      </c>
      <c r="FO394">
        <f t="shared" ca="1" si="227"/>
        <v>4.3790312505340411E-39</v>
      </c>
      <c r="FP394">
        <f t="shared" ca="1" si="227"/>
        <v>3.3972181220279295E-44</v>
      </c>
      <c r="FQ394">
        <f t="shared" ca="1" si="227"/>
        <v>1.1600364768217474E-49</v>
      </c>
      <c r="FR394">
        <f t="shared" ca="1" si="227"/>
        <v>1.7225821449969282E-55</v>
      </c>
      <c r="FS394">
        <f t="shared" ca="1" si="227"/>
        <v>1.0967505520397575E-61</v>
      </c>
      <c r="FT394">
        <f t="shared" ca="1" si="227"/>
        <v>2.9456440627669321E-68</v>
      </c>
      <c r="FU394">
        <f t="shared" ca="1" si="227"/>
        <v>3.2759883588446523E-75</v>
      </c>
      <c r="FV394">
        <f t="shared" ca="1" si="227"/>
        <v>1.4774266605042191E-82</v>
      </c>
      <c r="FW394">
        <f t="shared" ca="1" si="227"/>
        <v>2.6392845361349911E-90</v>
      </c>
      <c r="FX394">
        <f t="shared" ca="1" si="227"/>
        <v>1.8193988352630949E-98</v>
      </c>
      <c r="FY394">
        <f t="shared" ca="1" si="227"/>
        <v>4.7013170652357042E-107</v>
      </c>
      <c r="FZ394">
        <f t="shared" ca="1" si="227"/>
        <v>4.4095502488078254E-116</v>
      </c>
      <c r="GA394">
        <f t="shared" ca="1" si="240"/>
        <v>1.4488242816841341E-125</v>
      </c>
      <c r="GB394">
        <f t="shared" ca="1" si="240"/>
        <v>1.6034149415317161E-135</v>
      </c>
      <c r="GC394">
        <f t="shared" ca="1" si="240"/>
        <v>5.7239230829381492E-146</v>
      </c>
      <c r="GD394">
        <f t="shared" ca="1" si="240"/>
        <v>6.2840520657728422E-157</v>
      </c>
      <c r="GE394">
        <f t="shared" ca="1" si="240"/>
        <v>2.0129531798217535E-168</v>
      </c>
      <c r="GF394">
        <f t="shared" ca="1" si="240"/>
        <v>1.7752537971628504E-180</v>
      </c>
      <c r="GG394">
        <f t="shared" ca="1" si="240"/>
        <v>4.0426719718688537E-193</v>
      </c>
      <c r="GH394">
        <f t="shared" ca="1" si="240"/>
        <v>2.2143859143009973E-206</v>
      </c>
      <c r="GI394">
        <f t="shared" ca="1" si="240"/>
        <v>2.6970425708250624E-220</v>
      </c>
      <c r="GJ394">
        <f t="shared" ca="1" si="240"/>
        <v>6.6940469012933062E-235</v>
      </c>
      <c r="GK394">
        <f t="shared" ca="1" si="240"/>
        <v>3.0725984630739892E-250</v>
      </c>
      <c r="GL394">
        <f t="shared" ca="1" si="240"/>
        <v>2.3405418005447808E-266</v>
      </c>
      <c r="GM394">
        <f t="shared" ca="1" si="240"/>
        <v>2.6212307963677587E-283</v>
      </c>
      <c r="GN394">
        <f t="shared" ca="1" si="240"/>
        <v>3.7670511734586072E-301</v>
      </c>
      <c r="GO394">
        <f t="shared" ca="1" si="240"/>
        <v>0</v>
      </c>
      <c r="GP394">
        <f t="shared" ca="1" si="240"/>
        <v>0</v>
      </c>
      <c r="GQ394">
        <f t="shared" ca="1" si="239"/>
        <v>0</v>
      </c>
      <c r="GR394">
        <f t="shared" ca="1" si="239"/>
        <v>0</v>
      </c>
      <c r="GS394">
        <f t="shared" ca="1" si="239"/>
        <v>0</v>
      </c>
      <c r="GT394">
        <f t="shared" ca="1" si="239"/>
        <v>0</v>
      </c>
      <c r="GU394">
        <f t="shared" ca="1" si="239"/>
        <v>0</v>
      </c>
      <c r="GV394">
        <f t="shared" ca="1" si="239"/>
        <v>0</v>
      </c>
      <c r="GW394">
        <f t="shared" ca="1" si="239"/>
        <v>0</v>
      </c>
      <c r="GX394">
        <f t="shared" ca="1" si="239"/>
        <v>0</v>
      </c>
      <c r="GY394">
        <f t="shared" ca="1" si="239"/>
        <v>0</v>
      </c>
      <c r="GZ394">
        <f t="shared" ca="1" si="239"/>
        <v>0</v>
      </c>
      <c r="HA394">
        <f t="shared" ca="1" si="239"/>
        <v>0</v>
      </c>
      <c r="HB394">
        <f t="shared" ca="1" si="239"/>
        <v>0</v>
      </c>
      <c r="HC394">
        <f t="shared" ca="1" si="239"/>
        <v>0</v>
      </c>
      <c r="HD394">
        <f t="shared" ca="1" si="239"/>
        <v>0</v>
      </c>
      <c r="HE394">
        <f t="shared" ca="1" si="239"/>
        <v>0</v>
      </c>
      <c r="HF394">
        <f t="shared" ca="1" si="228"/>
        <v>0</v>
      </c>
      <c r="HG394">
        <f t="shared" ca="1" si="228"/>
        <v>0</v>
      </c>
      <c r="HH394">
        <f t="shared" ca="1" si="228"/>
        <v>0</v>
      </c>
      <c r="HI394">
        <f t="shared" ca="1" si="228"/>
        <v>0</v>
      </c>
      <c r="HJ394">
        <f t="shared" ca="1" si="228"/>
        <v>0</v>
      </c>
      <c r="HK394">
        <f t="shared" ca="1" si="228"/>
        <v>0</v>
      </c>
      <c r="HL394">
        <f t="shared" ca="1" si="228"/>
        <v>0</v>
      </c>
    </row>
    <row r="395" spans="1:220" x14ac:dyDescent="0.25">
      <c r="A395" s="6">
        <v>45364</v>
      </c>
      <c r="B395">
        <f t="shared" ca="1" si="230"/>
        <v>4.2059381019761144E-2</v>
      </c>
      <c r="C395" s="5">
        <v>4094</v>
      </c>
      <c r="D395">
        <f t="shared" si="231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232"/>
        <v>0</v>
      </c>
      <c r="J395">
        <f t="shared" si="233"/>
        <v>1</v>
      </c>
      <c r="K395">
        <f t="shared" ca="1" si="234"/>
        <v>0</v>
      </c>
      <c r="L395">
        <f t="shared" ca="1" si="235"/>
        <v>4.3955747551794398E-2</v>
      </c>
      <c r="M395">
        <f t="shared" si="236"/>
        <v>1.032258064516129</v>
      </c>
      <c r="Q395">
        <f t="shared" si="241"/>
        <v>1269.1400000000001</v>
      </c>
      <c r="R395">
        <f t="shared" si="238"/>
        <v>1310.08</v>
      </c>
      <c r="S395">
        <f ca="1">_xlfn.BINOM.DIST($Q395,$C395,S$1,FALSE)*$F395*$B395</f>
        <v>0</v>
      </c>
      <c r="T395">
        <f ca="1">_xlfn.BINOM.DIST($Q395,$C395,T$1,FALSE)*$F395*$B395</f>
        <v>0</v>
      </c>
      <c r="U395">
        <f ca="1">_xlfn.BINOM.DIST($Q395,$C395,U$1,FALSE)*$F395*$B395</f>
        <v>0</v>
      </c>
      <c r="V395">
        <f ca="1">_xlfn.BINOM.DIST($Q395,$C395,V$1,FALSE)*$F395*$B395</f>
        <v>0</v>
      </c>
      <c r="W395">
        <f ca="1">_xlfn.BINOM.DIST($Q395,$C395,W$1,FALSE)*$F395*$B395</f>
        <v>0</v>
      </c>
      <c r="X395">
        <f ca="1">_xlfn.BINOM.DIST($Q395,$C395,X$1,FALSE)*$F395*$B395</f>
        <v>0</v>
      </c>
      <c r="Y395">
        <f ca="1">_xlfn.BINOM.DIST($Q395,$C395,Y$1,FALSE)*$F395*$B395</f>
        <v>0</v>
      </c>
      <c r="Z395">
        <f ca="1">_xlfn.BINOM.DIST($Q395,$C395,Z$1,FALSE)*$F395*$B395</f>
        <v>0</v>
      </c>
      <c r="AA395">
        <f ca="1">_xlfn.BINOM.DIST($Q395,$C395,AA$1,FALSE)*$F395*$B395</f>
        <v>0</v>
      </c>
      <c r="AB395">
        <f ca="1">_xlfn.BINOM.DIST($Q395,$C395,AB$1,FALSE)*$F395*$B395</f>
        <v>0</v>
      </c>
      <c r="AC395">
        <f ca="1">_xlfn.BINOM.DIST($Q395,$C395,AC$1,FALSE)*$F395*$B395</f>
        <v>9.998790651555569E-302</v>
      </c>
      <c r="AD395">
        <f ca="1">_xlfn.BINOM.DIST($Q395,$C395,AD$1,FALSE)*$F395*$B395</f>
        <v>6.5908973392692546E-263</v>
      </c>
      <c r="AE395">
        <f ca="1">_xlfn.BINOM.DIST($Q395,$C395,AE$1,FALSE)*$F395*$B395</f>
        <v>8.1172396494794005E-229</v>
      </c>
      <c r="AF395">
        <f ca="1">_xlfn.BINOM.DIST($Q395,$C395,AF$1,FALSE)*$F395*$B395</f>
        <v>1.0019845715624809E-198</v>
      </c>
      <c r="AG395">
        <f ca="1">_xlfn.BINOM.DIST($Q395,$C395,AG$1,FALSE)*$F395*$B395</f>
        <v>4.5652056717750235E-172</v>
      </c>
      <c r="AH395">
        <f ca="1">_xlfn.BINOM.DIST($Q395,$C395,AH$1,FALSE)*$F395*$B395</f>
        <v>2.1534321564449262E-148</v>
      </c>
      <c r="AI395">
        <f ca="1">_xlfn.BINOM.DIST($Q395,$C395,AI$1,FALSE)*$F395*$B395</f>
        <v>2.4104572000615306E-127</v>
      </c>
      <c r="AJ395">
        <f ca="1">_xlfn.BINOM.DIST($Q395,$C395,AJ$1,FALSE)*$F395*$B395</f>
        <v>1.2593617566374891E-108</v>
      </c>
      <c r="AK395">
        <f ca="1">_xlfn.BINOM.DIST($Q395,$C395,AK$1,FALSE)*$F395*$B395</f>
        <v>5.3678487411397465E-92</v>
      </c>
      <c r="AL395">
        <f ca="1">_xlfn.BINOM.DIST($Q395,$C395,AL$1,FALSE)*$F395*$B395</f>
        <v>2.9741046823243279E-77</v>
      </c>
      <c r="AM395">
        <f ca="1">_xlfn.BINOM.DIST($Q395,$C395,AM$1,FALSE)*$F395*$B395</f>
        <v>3.1705606059011868E-64</v>
      </c>
      <c r="AN395">
        <f ca="1">_xlfn.BINOM.DIST($Q395,$C395,AN$1,FALSE)*$F395*$B395</f>
        <v>9.0714397872826356E-53</v>
      </c>
      <c r="AO395">
        <f ca="1">_xlfn.BINOM.DIST($Q395,$C395,AO$1,FALSE)*$F395*$B395</f>
        <v>9.2574819379851153E-43</v>
      </c>
      <c r="AP395">
        <f ca="1">_xlfn.BINOM.DIST($Q395,$C395,AP$1,FALSE)*$F395*$B395</f>
        <v>4.3030939479121628E-34</v>
      </c>
      <c r="AQ395">
        <f ca="1">_xlfn.BINOM.DIST($Q395,$C395,AQ$1,FALSE)*$F395*$B395</f>
        <v>1.12543970981879E-26</v>
      </c>
      <c r="AR395">
        <f ca="1">_xlfn.BINOM.DIST($Q395,$C395,AR$1,FALSE)*$F395*$B395</f>
        <v>1.9897494611612962E-20</v>
      </c>
      <c r="AS395">
        <f ca="1">_xlfn.BINOM.DIST($Q395,$C395,AS$1,FALSE)*$F395*$B395</f>
        <v>2.7902628982093437E-15</v>
      </c>
      <c r="AT395">
        <f ca="1">_xlfn.BINOM.DIST($Q395,$C395,AT$1,FALSE)*$F395*$B395</f>
        <v>3.5690683695500498E-11</v>
      </c>
      <c r="AU395">
        <f ca="1">_xlfn.BINOM.DIST($Q395,$C395,AU$1,FALSE)*$F395*$B395</f>
        <v>4.706548095165297E-8</v>
      </c>
      <c r="AV395">
        <f ca="1">_xlfn.BINOM.DIST($Q395,$C395,AV$1,FALSE)*$F395*$B395</f>
        <v>7.1244734858955438E-6</v>
      </c>
      <c r="AW395">
        <f ca="1">_xlfn.BINOM.DIST($Q395,$C395,AW$1,FALSE)*$F395*$B395</f>
        <v>1.3604844708535205E-4</v>
      </c>
      <c r="AX395">
        <f ca="1">_xlfn.BINOM.DIST($Q395,$C395,AX$1,FALSE)*$F395*$B395</f>
        <v>3.5606486206375037E-4</v>
      </c>
      <c r="AY395">
        <f ca="1">_xlfn.BINOM.DIST($Q395,$C395,AY$1,FALSE)*$F395*$B395</f>
        <v>1.3735965535338583E-4</v>
      </c>
      <c r="AZ395">
        <f ca="1">_xlfn.BINOM.DIST($Q395,$C395,AZ$1,FALSE)*$F395*$B395</f>
        <v>8.3246435039283225E-6</v>
      </c>
      <c r="BA395">
        <f ca="1">_xlfn.BINOM.DIST($Q395,$C395,BA$1,FALSE)*$F395*$B395</f>
        <v>8.3795740236766052E-8</v>
      </c>
      <c r="BB395">
        <f ca="1">_xlfn.BINOM.DIST($Q395,$C395,BB$1,FALSE)*$F395*$B395</f>
        <v>1.4704122290055739E-10</v>
      </c>
      <c r="BC395">
        <f ca="1">_xlfn.BINOM.DIST($Q395,$C395,BC$1,FALSE)*$F395*$B395</f>
        <v>4.6898428197544989E-14</v>
      </c>
      <c r="BD395">
        <f ca="1">_xlfn.BINOM.DIST($Q395,$C395,BD$1,FALSE)*$F395*$B395</f>
        <v>2.8177233880130907E-18</v>
      </c>
      <c r="BE395">
        <f ca="1">_xlfn.BINOM.DIST($Q395,$C395,BE$1,FALSE)*$F395*$B395</f>
        <v>3.2867392314001814E-23</v>
      </c>
      <c r="BF395">
        <f ca="1">_xlfn.BINOM.DIST($Q395,$C395,BF$1,FALSE)*$F395*$B395</f>
        <v>7.6318272516242901E-29</v>
      </c>
      <c r="BG395">
        <f ca="1">_xlfn.BINOM.DIST($Q395,$C395,BG$1,FALSE)*$F395*$B395</f>
        <v>3.5997276038527817E-35</v>
      </c>
      <c r="BH395">
        <f ca="1">_xlfn.BINOM.DIST($Q395,$C395,BH$1,FALSE)*$F395*$B395</f>
        <v>3.5035262502021535E-42</v>
      </c>
      <c r="BI395">
        <f ca="1">_xlfn.BINOM.DIST($Q395,$C395,BI$1,FALSE)*$F395*$B395</f>
        <v>7.1168799429567681E-50</v>
      </c>
      <c r="BJ395">
        <f ca="1">_xlfn.BINOM.DIST($Q395,$C395,BJ$1,FALSE)*$F395*$B395</f>
        <v>3.0394549773579152E-58</v>
      </c>
      <c r="BK395">
        <f ca="1">_xlfn.BINOM.DIST($Q395,$C395,BK$1,FALSE)*$F395*$B395</f>
        <v>2.7383002299352432E-67</v>
      </c>
      <c r="BL395">
        <f ca="1">_xlfn.BINOM.DIST($Q395,$C395,BL$1,FALSE)*$F395*$B395</f>
        <v>5.2015899319566819E-77</v>
      </c>
      <c r="BM395">
        <f ca="1">_xlfn.BINOM.DIST($Q395,$C395,BM$1,FALSE)*$F395*$B395</f>
        <v>2.0745228043141396E-87</v>
      </c>
      <c r="BN395">
        <f ca="1">_xlfn.BINOM.DIST($Q395,$C395,BN$1,FALSE)*$F395*$B395</f>
        <v>1.7233427127107966E-98</v>
      </c>
      <c r="BO395">
        <f ca="1">_xlfn.BINOM.DIST($Q395,$C395,BO$1,FALSE)*$F395*$B395</f>
        <v>2.9473676152818653E-110</v>
      </c>
      <c r="BP395">
        <f ca="1">_xlfn.BINOM.DIST($Q395,$C395,BP$1,FALSE)*$F395*$B395</f>
        <v>1.0219539868029659E-122</v>
      </c>
      <c r="BQ395">
        <f ca="1">_xlfn.BINOM.DIST($Q395,$C395,BQ$1,FALSE)*$F395*$B395</f>
        <v>7.0478404039172891E-136</v>
      </c>
      <c r="BR395">
        <f ca="1">_xlfn.BINOM.DIST($Q395,$C395,BR$1,FALSE)*$F395*$B395</f>
        <v>9.44795591660945E-150</v>
      </c>
      <c r="BS395">
        <f ca="1">_xlfn.BINOM.DIST($Q395,$C395,BS$1,FALSE)*$F395*$B395</f>
        <v>2.3966077975219058E-164</v>
      </c>
      <c r="BT395">
        <f ca="1">_xlfn.BINOM.DIST($Q395,$C395,BT$1,FALSE)*$F395*$B395</f>
        <v>1.1152840754864136E-179</v>
      </c>
      <c r="BU395">
        <f ca="1">_xlfn.BINOM.DIST($Q395,$C395,BU$1,FALSE)*$F395*$B395</f>
        <v>9.1920848630965598E-196</v>
      </c>
      <c r="BV395">
        <f ca="1">_xlfn.BINOM.DIST($Q395,$C395,BV$1,FALSE)*$F395*$B395</f>
        <v>1.2896227710771744E-212</v>
      </c>
      <c r="BW395">
        <f ca="1">_xlfn.BINOM.DIST($Q395,$C395,BW$1,FALSE)*$F395*$B395</f>
        <v>2.9462910991341788E-230</v>
      </c>
      <c r="BX395">
        <f ca="1">_xlfn.BINOM.DIST($Q395,$C395,BX$1,FALSE)*$F395*$B395</f>
        <v>1.0433671766814191E-248</v>
      </c>
      <c r="BY395">
        <f ca="1">_xlfn.BINOM.DIST($Q395,$C395,BY$1,FALSE)*$F395*$B395</f>
        <v>5.4228490401932265E-268</v>
      </c>
      <c r="BZ395">
        <f ca="1">_xlfn.BINOM.DIST($Q395,$C395,BZ$1,FALSE)*$F395*$B395</f>
        <v>3.8945413252461717E-288</v>
      </c>
      <c r="CA395">
        <f ca="1">_xlfn.BINOM.DIST($Q395,$C395,CA$1,FALSE)*$F395*$B395</f>
        <v>0</v>
      </c>
      <c r="CB395">
        <f ca="1">_xlfn.BINOM.DIST($Q395,$C395,CB$1,FALSE)*$F395*$B395</f>
        <v>0</v>
      </c>
      <c r="CC395">
        <f ca="1">_xlfn.BINOM.DIST($Q395,$C395,CC$1,FALSE)*$F395*$B395</f>
        <v>0</v>
      </c>
      <c r="CD395">
        <f ca="1">_xlfn.BINOM.DIST($Q395,$C395,CD$1,FALSE)*$F395*$B395</f>
        <v>0</v>
      </c>
      <c r="CE395">
        <f ca="1">_xlfn.BINOM.DIST($Q395,$C395,CE$1,FALSE)*$F395*$B395</f>
        <v>0</v>
      </c>
      <c r="CF395">
        <f ca="1">_xlfn.BINOM.DIST($Q395,$C395,CF$1,FALSE)*$F395*$B395</f>
        <v>0</v>
      </c>
      <c r="CG395">
        <f ca="1">_xlfn.BINOM.DIST($Q395,$C395,CG$1,FALSE)*$F395*$B395</f>
        <v>0</v>
      </c>
      <c r="CH395">
        <f ca="1">_xlfn.BINOM.DIST($Q395,$C395,CH$1,FALSE)*$F395*$B395</f>
        <v>0</v>
      </c>
      <c r="CI395">
        <f ca="1">_xlfn.BINOM.DIST($Q395,$C395,CI$1,FALSE)*$F395*$B395</f>
        <v>0</v>
      </c>
      <c r="CJ395">
        <f ca="1">_xlfn.BINOM.DIST($Q395,$C395,CJ$1,FALSE)*$F395*$B395</f>
        <v>0</v>
      </c>
      <c r="CK395">
        <f ca="1">_xlfn.BINOM.DIST($Q395,$C395,CK$1,FALSE)*$F395*$B395</f>
        <v>0</v>
      </c>
      <c r="CL395">
        <f ca="1">_xlfn.BINOM.DIST($Q395,$C395,CL$1,FALSE)*$F395*$B395</f>
        <v>0</v>
      </c>
      <c r="CM395">
        <f ca="1">_xlfn.BINOM.DIST($Q395,$C395,CM$1,FALSE)*$F395*$B395</f>
        <v>0</v>
      </c>
      <c r="CN395">
        <f ca="1">_xlfn.BINOM.DIST($Q395,$C395,CN$1,FALSE)*$F395*$B395</f>
        <v>0</v>
      </c>
      <c r="CO395">
        <f ca="1">_xlfn.BINOM.DIST($Q395,$C395,CO$1,FALSE)*$F395*$B395</f>
        <v>0</v>
      </c>
      <c r="CP395">
        <f ca="1">_xlfn.BINOM.DIST($Q395,$C395,CP$1,FALSE)*$F395*$B395</f>
        <v>0</v>
      </c>
      <c r="CQ395">
        <f ca="1">_xlfn.BINOM.DIST($Q395,$C395,CQ$1,FALSE)*$F395*$B395</f>
        <v>0</v>
      </c>
      <c r="CR395">
        <f ca="1">_xlfn.BINOM.DIST($Q395,$C395,CR$1,FALSE)*$F395*$B395</f>
        <v>0</v>
      </c>
      <c r="CS395">
        <f ca="1">_xlfn.BINOM.DIST($Q395,$C395,CS$1,FALSE)*$F395*$B395</f>
        <v>0</v>
      </c>
      <c r="CT395">
        <f ca="1">_xlfn.BINOM.DIST($Q395,$C395,CT$1,FALSE)*$F395*$B395</f>
        <v>0</v>
      </c>
      <c r="CU395">
        <f ca="1">_xlfn.BINOM.DIST($Q395,$C395,CU$1,FALSE)*$F395*$B395</f>
        <v>0</v>
      </c>
      <c r="CV395">
        <f ca="1">_xlfn.BINOM.DIST($Q395,$C395,CV$1,FALSE)*$F395*$B395</f>
        <v>0</v>
      </c>
      <c r="CW395">
        <f ca="1">_xlfn.BINOM.DIST($Q395,$C395,CW$1,FALSE)*$F395*$B395</f>
        <v>0</v>
      </c>
      <c r="CX395">
        <f ca="1">_xlfn.BINOM.DIST($Q395,$C395,CX$1,FALSE)*$F395*$B395</f>
        <v>0</v>
      </c>
      <c r="CY395">
        <f ca="1">_xlfn.BINOM.DIST($Q395,$C395,CY$1,FALSE)*$F395*$B395</f>
        <v>0</v>
      </c>
      <c r="CZ395">
        <f ca="1">_xlfn.BINOM.DIST($Q395,$C395,CZ$1,FALSE)*$F395*$B395</f>
        <v>0</v>
      </c>
      <c r="DA395">
        <f ca="1">_xlfn.BINOM.DIST($Q395,$C395,DA$1,FALSE)*$F395*$B395</f>
        <v>0</v>
      </c>
      <c r="DB395">
        <f ca="1">_xlfn.BINOM.DIST($Q395,$C395,DB$1,FALSE)*$F395*$B395</f>
        <v>0</v>
      </c>
      <c r="DC395">
        <f ca="1">_xlfn.BINOM.DIST($Q395,$C395,DC$1,FALSE)*$F395*$B395</f>
        <v>0</v>
      </c>
      <c r="DD395">
        <f ca="1">_xlfn.BINOM.DIST($Q395,$C395,DD$1,FALSE)*$F395*$B395</f>
        <v>0</v>
      </c>
      <c r="DE395">
        <f ca="1">_xlfn.BINOM.DIST($Q395,$C395,DE$1,FALSE)*$F395*$B395</f>
        <v>0</v>
      </c>
      <c r="DF395">
        <f ca="1">_xlfn.BINOM.DIST($Q395,$C395,DF$1,FALSE)*$F395*$B395</f>
        <v>0</v>
      </c>
      <c r="DG395">
        <f ca="1">_xlfn.BINOM.DIST($Q395,$C395,DG$1,FALSE)*$F395*$B395</f>
        <v>0</v>
      </c>
      <c r="DH395">
        <f ca="1">_xlfn.BINOM.DIST($Q395,$C395,DH$1,FALSE)*$F395*$B395</f>
        <v>0</v>
      </c>
      <c r="DI395">
        <f ca="1">_xlfn.BINOM.DIST($Q395,$C395,DI$1,FALSE)*$F395*$B395</f>
        <v>0</v>
      </c>
      <c r="DJ395">
        <f ca="1">_xlfn.BINOM.DIST($Q395,$C395,DJ$1,FALSE)*$F395*$B395</f>
        <v>0</v>
      </c>
      <c r="DK395">
        <f ca="1">_xlfn.BINOM.DIST($Q395,$C395,DK$1,FALSE)*$F395*$B395</f>
        <v>0</v>
      </c>
      <c r="DL395">
        <f ca="1">_xlfn.BINOM.DIST($Q395,$C395,DL$1,FALSE)*$F395*$B395</f>
        <v>0</v>
      </c>
      <c r="DM395">
        <f ca="1">_xlfn.BINOM.DIST($Q395,$C395,DM$1,FALSE)*$F395*$B395</f>
        <v>0</v>
      </c>
      <c r="DN395">
        <f ca="1">_xlfn.BINOM.DIST($Q395,$C395,DN$1,FALSE)*$F395*$B395</f>
        <v>0</v>
      </c>
      <c r="DQ395">
        <f t="shared" ca="1" si="243"/>
        <v>0</v>
      </c>
      <c r="DR395">
        <f t="shared" ca="1" si="243"/>
        <v>0</v>
      </c>
      <c r="DS395">
        <f t="shared" ca="1" si="243"/>
        <v>0</v>
      </c>
      <c r="DT395">
        <f t="shared" ca="1" si="243"/>
        <v>0</v>
      </c>
      <c r="DU395">
        <f t="shared" ca="1" si="243"/>
        <v>0</v>
      </c>
      <c r="DV395">
        <f t="shared" ca="1" si="243"/>
        <v>0</v>
      </c>
      <c r="DW395">
        <f t="shared" ca="1" si="243"/>
        <v>0</v>
      </c>
      <c r="DX395">
        <f t="shared" ca="1" si="243"/>
        <v>0</v>
      </c>
      <c r="DY395">
        <f t="shared" ca="1" si="243"/>
        <v>0</v>
      </c>
      <c r="DZ395">
        <f t="shared" ca="1" si="243"/>
        <v>0</v>
      </c>
      <c r="EA395">
        <f t="shared" ca="1" si="243"/>
        <v>0</v>
      </c>
      <c r="EB395">
        <f t="shared" ca="1" si="243"/>
        <v>2.6467588828793891E-286</v>
      </c>
      <c r="EC395">
        <f t="shared" ca="1" si="243"/>
        <v>1.8353120289230516E-250</v>
      </c>
      <c r="ED395">
        <f t="shared" ca="1" si="243"/>
        <v>9.6362738769305909E-219</v>
      </c>
      <c r="EE395">
        <f t="shared" ca="1" si="243"/>
        <v>1.4720864770323783E-190</v>
      </c>
      <c r="EF395">
        <f t="shared" ca="1" si="243"/>
        <v>1.8982651476867754E-165</v>
      </c>
      <c r="EG395">
        <f t="shared" ca="1" si="242"/>
        <v>4.8666262926902217E-143</v>
      </c>
      <c r="EH395">
        <f t="shared" ca="1" si="242"/>
        <v>4.9890114782186627E-123</v>
      </c>
      <c r="EI395">
        <f t="shared" ca="1" si="242"/>
        <v>3.6413719645529771E-105</v>
      </c>
      <c r="EJ395">
        <f t="shared" ca="1" si="242"/>
        <v>3.0621617614144836E-89</v>
      </c>
      <c r="EK395">
        <f t="shared" ca="1" si="242"/>
        <v>4.4497583632491318E-75</v>
      </c>
      <c r="EL395">
        <f t="shared" ca="1" si="242"/>
        <v>1.576219066630774E-62</v>
      </c>
      <c r="EM395">
        <f t="shared" ca="1" si="242"/>
        <v>1.8264344491919724E-51</v>
      </c>
      <c r="EN395">
        <f t="shared" ca="1" si="242"/>
        <v>8.9158424557658477E-42</v>
      </c>
      <c r="EO395">
        <f t="shared" ca="1" si="242"/>
        <v>2.2818436022379148E-33</v>
      </c>
      <c r="EP395">
        <f t="shared" ca="1" si="242"/>
        <v>3.7024309307247794E-26</v>
      </c>
      <c r="EQ395">
        <f t="shared" ca="1" si="242"/>
        <v>4.4948157647368549E-20</v>
      </c>
      <c r="ER395">
        <f t="shared" ca="1" si="242"/>
        <v>4.7194560515697302E-15</v>
      </c>
      <c r="ES395">
        <f t="shared" ca="1" si="242"/>
        <v>4.8664184002217647E-11</v>
      </c>
      <c r="ET395">
        <f t="shared" ca="1" si="242"/>
        <v>5.5098325979043379E-8</v>
      </c>
      <c r="EU395">
        <f t="shared" ca="1" si="242"/>
        <v>7.5562341119774086E-6</v>
      </c>
      <c r="EV395">
        <f t="shared" ca="1" si="229"/>
        <v>1.3683772903709334E-4</v>
      </c>
      <c r="EW395">
        <f t="shared" ca="1" si="229"/>
        <v>3.5302291428997628E-4</v>
      </c>
      <c r="EX395">
        <f t="shared" ca="1" si="229"/>
        <v>1.3868525255291442E-4</v>
      </c>
      <c r="EY395">
        <f t="shared" ca="1" si="229"/>
        <v>8.7946021272196774E-6</v>
      </c>
      <c r="EZ395">
        <f t="shared" ca="1" si="229"/>
        <v>9.4719918383455055E-8</v>
      </c>
      <c r="FA395">
        <f t="shared" ca="1" si="229"/>
        <v>1.8106808100651862E-10</v>
      </c>
      <c r="FB395">
        <f t="shared" ca="1" si="229"/>
        <v>6.3806736006312795E-14</v>
      </c>
      <c r="FC395">
        <f t="shared" ca="1" si="229"/>
        <v>4.2804896743112217E-18</v>
      </c>
      <c r="FD395">
        <f t="shared" ca="1" si="229"/>
        <v>5.6158331646912189E-23</v>
      </c>
      <c r="FE395">
        <f t="shared" ca="1" si="229"/>
        <v>1.4729500865903629E-28</v>
      </c>
      <c r="FF395">
        <f t="shared" ca="1" si="229"/>
        <v>7.8590678314444575E-35</v>
      </c>
      <c r="FG395">
        <f t="shared" ca="1" si="229"/>
        <v>8.6421703581930222E-42</v>
      </c>
      <c r="FH395">
        <f t="shared" ca="1" si="229"/>
        <v>1.9760290459882923E-49</v>
      </c>
      <c r="FI395">
        <f t="shared" ca="1" si="229"/>
        <v>9.4404284442790267E-58</v>
      </c>
      <c r="FJ395">
        <f t="shared" ca="1" si="229"/>
        <v>9.4327629440780174E-67</v>
      </c>
      <c r="FK395">
        <f t="shared" ca="1" si="229"/>
        <v>1.965645391965228E-76</v>
      </c>
      <c r="FL395">
        <f t="shared" ca="1" si="227"/>
        <v>8.4865893301174803E-87</v>
      </c>
      <c r="FM395">
        <f t="shared" ca="1" si="227"/>
        <v>7.5135981487799781E-98</v>
      </c>
      <c r="FN395">
        <f t="shared" ca="1" si="227"/>
        <v>1.3450964193538447E-109</v>
      </c>
      <c r="FO395">
        <f t="shared" ca="1" si="227"/>
        <v>4.783172838487052E-122</v>
      </c>
      <c r="FP395">
        <f t="shared" ca="1" si="227"/>
        <v>3.3062509203423019E-135</v>
      </c>
      <c r="FQ395">
        <f t="shared" ca="1" si="227"/>
        <v>4.3301539570908454E-149</v>
      </c>
      <c r="FR395">
        <f t="shared" ca="1" si="227"/>
        <v>1.0431433472898382E-163</v>
      </c>
      <c r="FS395">
        <f t="shared" ca="1" si="227"/>
        <v>4.4683490605339592E-179</v>
      </c>
      <c r="FT395">
        <f t="shared" ca="1" si="227"/>
        <v>3.2755173985108586E-195</v>
      </c>
      <c r="FU395">
        <f t="shared" ca="1" si="227"/>
        <v>3.9362714318777675E-212</v>
      </c>
      <c r="FV395">
        <f t="shared" ca="1" si="227"/>
        <v>7.3919596425276122E-230</v>
      </c>
      <c r="FW395">
        <f t="shared" ca="1" si="227"/>
        <v>2.0569055868957499E-248</v>
      </c>
      <c r="FX395">
        <f t="shared" ca="1" si="227"/>
        <v>7.996697753345057E-268</v>
      </c>
      <c r="FY395">
        <f t="shared" ca="1" si="227"/>
        <v>4.0707289164780487E-288</v>
      </c>
      <c r="FZ395">
        <f t="shared" ca="1" si="227"/>
        <v>0</v>
      </c>
      <c r="GA395">
        <f t="shared" ca="1" si="240"/>
        <v>0</v>
      </c>
      <c r="GB395">
        <f t="shared" ca="1" si="240"/>
        <v>0</v>
      </c>
      <c r="GC395">
        <f t="shared" ca="1" si="240"/>
        <v>0</v>
      </c>
      <c r="GD395">
        <f t="shared" ca="1" si="240"/>
        <v>0</v>
      </c>
      <c r="GE395">
        <f t="shared" ca="1" si="240"/>
        <v>0</v>
      </c>
      <c r="GF395">
        <f t="shared" ca="1" si="240"/>
        <v>0</v>
      </c>
      <c r="GG395">
        <f t="shared" ca="1" si="240"/>
        <v>0</v>
      </c>
      <c r="GH395">
        <f t="shared" ca="1" si="240"/>
        <v>0</v>
      </c>
      <c r="GI395">
        <f t="shared" ca="1" si="240"/>
        <v>0</v>
      </c>
      <c r="GJ395">
        <f t="shared" ca="1" si="240"/>
        <v>0</v>
      </c>
      <c r="GK395">
        <f t="shared" ca="1" si="240"/>
        <v>0</v>
      </c>
      <c r="GL395">
        <f t="shared" ca="1" si="240"/>
        <v>0</v>
      </c>
      <c r="GM395">
        <f t="shared" ca="1" si="240"/>
        <v>0</v>
      </c>
      <c r="GN395">
        <f t="shared" ca="1" si="240"/>
        <v>0</v>
      </c>
      <c r="GO395">
        <f t="shared" ca="1" si="240"/>
        <v>0</v>
      </c>
      <c r="GP395">
        <f t="shared" ca="1" si="240"/>
        <v>0</v>
      </c>
      <c r="GQ395">
        <f t="shared" ca="1" si="239"/>
        <v>0</v>
      </c>
      <c r="GR395">
        <f t="shared" ca="1" si="239"/>
        <v>0</v>
      </c>
      <c r="GS395">
        <f t="shared" ca="1" si="239"/>
        <v>0</v>
      </c>
      <c r="GT395">
        <f t="shared" ca="1" si="239"/>
        <v>0</v>
      </c>
      <c r="GU395">
        <f t="shared" ca="1" si="239"/>
        <v>0</v>
      </c>
      <c r="GV395">
        <f t="shared" ca="1" si="239"/>
        <v>0</v>
      </c>
      <c r="GW395">
        <f t="shared" ca="1" si="239"/>
        <v>0</v>
      </c>
      <c r="GX395">
        <f t="shared" ca="1" si="239"/>
        <v>0</v>
      </c>
      <c r="GY395">
        <f t="shared" ca="1" si="239"/>
        <v>0</v>
      </c>
      <c r="GZ395">
        <f t="shared" ca="1" si="239"/>
        <v>0</v>
      </c>
      <c r="HA395">
        <f t="shared" ca="1" si="239"/>
        <v>0</v>
      </c>
      <c r="HB395">
        <f t="shared" ca="1" si="239"/>
        <v>0</v>
      </c>
      <c r="HC395">
        <f t="shared" ca="1" si="239"/>
        <v>0</v>
      </c>
      <c r="HD395">
        <f t="shared" ca="1" si="239"/>
        <v>0</v>
      </c>
      <c r="HE395">
        <f t="shared" ca="1" si="239"/>
        <v>0</v>
      </c>
      <c r="HF395">
        <f t="shared" ca="1" si="228"/>
        <v>0</v>
      </c>
      <c r="HG395">
        <f t="shared" ca="1" si="228"/>
        <v>0</v>
      </c>
      <c r="HH395">
        <f t="shared" ca="1" si="228"/>
        <v>0</v>
      </c>
      <c r="HI395">
        <f t="shared" ca="1" si="228"/>
        <v>0</v>
      </c>
      <c r="HJ395">
        <f t="shared" ca="1" si="228"/>
        <v>0</v>
      </c>
      <c r="HK395">
        <f t="shared" ca="1" si="228"/>
        <v>0</v>
      </c>
      <c r="HL395">
        <f t="shared" ca="1" si="228"/>
        <v>0</v>
      </c>
    </row>
    <row r="396" spans="1:220" x14ac:dyDescent="0.25">
      <c r="A396" s="6">
        <v>45364</v>
      </c>
      <c r="B396">
        <f t="shared" ca="1" si="230"/>
        <v>4.2059381019761144E-2</v>
      </c>
      <c r="C396" s="5">
        <v>3356</v>
      </c>
      <c r="D396">
        <f t="shared" si="231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232"/>
        <v>1</v>
      </c>
      <c r="J396">
        <f t="shared" si="233"/>
        <v>0</v>
      </c>
      <c r="K396">
        <f t="shared" ca="1" si="234"/>
        <v>5.4671592249424576E-2</v>
      </c>
      <c r="L396">
        <f t="shared" ca="1" si="235"/>
        <v>0</v>
      </c>
      <c r="M396">
        <f t="shared" si="236"/>
        <v>1.131578947368421</v>
      </c>
      <c r="Q396">
        <f t="shared" si="241"/>
        <v>1443.08</v>
      </c>
      <c r="R396">
        <f t="shared" si="238"/>
        <v>1275.28</v>
      </c>
      <c r="S396">
        <f ca="1">_xlfn.BINOM.DIST($Q396,$C396,S$1,FALSE)*$F396*$B396</f>
        <v>0</v>
      </c>
      <c r="T396">
        <f ca="1">_xlfn.BINOM.DIST($Q396,$C396,T$1,FALSE)*$F396*$B396</f>
        <v>0</v>
      </c>
      <c r="U396">
        <f ca="1">_xlfn.BINOM.DIST($Q396,$C396,U$1,FALSE)*$F396*$B396</f>
        <v>0</v>
      </c>
      <c r="V396">
        <f ca="1">_xlfn.BINOM.DIST($Q396,$C396,V$1,FALSE)*$F396*$B396</f>
        <v>0</v>
      </c>
      <c r="W396">
        <f ca="1">_xlfn.BINOM.DIST($Q396,$C396,W$1,FALSE)*$F396*$B396</f>
        <v>0</v>
      </c>
      <c r="X396">
        <f ca="1">_xlfn.BINOM.DIST($Q396,$C396,X$1,FALSE)*$F396*$B396</f>
        <v>0</v>
      </c>
      <c r="Y396">
        <f ca="1">_xlfn.BINOM.DIST($Q396,$C396,Y$1,FALSE)*$F396*$B396</f>
        <v>0</v>
      </c>
      <c r="Z396">
        <f ca="1">_xlfn.BINOM.DIST($Q396,$C396,Z$1,FALSE)*$F396*$B396</f>
        <v>0</v>
      </c>
      <c r="AA396">
        <f ca="1">_xlfn.BINOM.DIST($Q396,$C396,AA$1,FALSE)*$F396*$B396</f>
        <v>0</v>
      </c>
      <c r="AB396">
        <f ca="1">_xlfn.BINOM.DIST($Q396,$C396,AB$1,FALSE)*$F396*$B396</f>
        <v>0</v>
      </c>
      <c r="AC396">
        <f ca="1">_xlfn.BINOM.DIST($Q396,$C396,AC$1,FALSE)*$F396*$B396</f>
        <v>0</v>
      </c>
      <c r="AD396">
        <f ca="1">_xlfn.BINOM.DIST($Q396,$C396,AD$1,FALSE)*$F396*$B396</f>
        <v>0</v>
      </c>
      <c r="AE396">
        <f ca="1">_xlfn.BINOM.DIST($Q396,$C396,AE$1,FALSE)*$F396*$B396</f>
        <v>0</v>
      </c>
      <c r="AF396">
        <f ca="1">_xlfn.BINOM.DIST($Q396,$C396,AF$1,FALSE)*$F396*$B396</f>
        <v>0</v>
      </c>
      <c r="AG396">
        <f ca="1">_xlfn.BINOM.DIST($Q396,$C396,AG$1,FALSE)*$F396*$B396</f>
        <v>0</v>
      </c>
      <c r="AH396">
        <f ca="1">_xlfn.BINOM.DIST($Q396,$C396,AH$1,FALSE)*$F396*$B396</f>
        <v>0</v>
      </c>
      <c r="AI396">
        <f ca="1">_xlfn.BINOM.DIST($Q396,$C396,AI$1,FALSE)*$F396*$B396</f>
        <v>1.7852432406200634E-301</v>
      </c>
      <c r="AJ396">
        <f ca="1">_xlfn.BINOM.DIST($Q396,$C396,AJ$1,FALSE)*$F396*$B396</f>
        <v>1.9700282448175334E-273</v>
      </c>
      <c r="AK396">
        <f ca="1">_xlfn.BINOM.DIST($Q396,$C396,AK$1,FALSE)*$F396*$B396</f>
        <v>1.1076757874958419E-247</v>
      </c>
      <c r="AL396">
        <f ca="1">_xlfn.BINOM.DIST($Q396,$C396,AL$1,FALSE)*$F396*$B396</f>
        <v>5.4147134484587123E-224</v>
      </c>
      <c r="AM396">
        <f ca="1">_xlfn.BINOM.DIST($Q396,$C396,AM$1,FALSE)*$F396*$B396</f>
        <v>3.6117447255716061E-202</v>
      </c>
      <c r="AN396">
        <f ca="1">_xlfn.BINOM.DIST($Q396,$C396,AN$1,FALSE)*$F396*$B396</f>
        <v>4.8234316434407566E-182</v>
      </c>
      <c r="AO396">
        <f ca="1">_xlfn.BINOM.DIST($Q396,$C396,AO$1,FALSE)*$F396*$B396</f>
        <v>1.7913958420601555E-163</v>
      </c>
      <c r="AP396">
        <f ca="1">_xlfn.BINOM.DIST($Q396,$C396,AP$1,FALSE)*$F396*$B396</f>
        <v>2.4564776486447116E-146</v>
      </c>
      <c r="AQ396">
        <f ca="1">_xlfn.BINOM.DIST($Q396,$C396,AQ$1,FALSE)*$F396*$B396</f>
        <v>1.5904206703638827E-130</v>
      </c>
      <c r="AR396">
        <f ca="1">_xlfn.BINOM.DIST($Q396,$C396,AR$1,FALSE)*$F396*$B396</f>
        <v>6.0244523068477767E-116</v>
      </c>
      <c r="AS396">
        <f ca="1">_xlfn.BINOM.DIST($Q396,$C396,AS$1,FALSE)*$F396*$B396</f>
        <v>1.6110505064550276E-102</v>
      </c>
      <c r="AT396">
        <f ca="1">_xlfn.BINOM.DIST($Q396,$C396,AT$1,FALSE)*$F396*$B396</f>
        <v>3.5878252367893531E-90</v>
      </c>
      <c r="AU396">
        <f ca="1">_xlfn.BINOM.DIST($Q396,$C396,AU$1,FALSE)*$F396*$B396</f>
        <v>7.6982691031753929E-79</v>
      </c>
      <c r="AV396">
        <f ca="1">_xlfn.BINOM.DIST($Q396,$C396,AV$1,FALSE)*$F396*$B396</f>
        <v>1.8105905790858754E-68</v>
      </c>
      <c r="AW396">
        <f ca="1">_xlfn.BINOM.DIST($Q396,$C396,AW$1,FALSE)*$F396*$B396</f>
        <v>5.2337056804961414E-59</v>
      </c>
      <c r="AX396">
        <f ca="1">_xlfn.BINOM.DIST($Q396,$C396,AX$1,FALSE)*$F396*$B396</f>
        <v>2.0583677637983295E-50</v>
      </c>
      <c r="AY396">
        <f ca="1">_xlfn.BINOM.DIST($Q396,$C396,AY$1,FALSE)*$F396*$B396</f>
        <v>1.205749002136638E-42</v>
      </c>
      <c r="AZ396">
        <f ca="1">_xlfn.BINOM.DIST($Q396,$C396,AZ$1,FALSE)*$F396*$B396</f>
        <v>1.1402524104487441E-35</v>
      </c>
      <c r="BA396">
        <f ca="1">_xlfn.BINOM.DIST($Q396,$C396,BA$1,FALSE)*$F396*$B396</f>
        <v>1.8703124813491645E-29</v>
      </c>
      <c r="BB396">
        <f ca="1">_xlfn.BINOM.DIST($Q396,$C396,BB$1,FALSE)*$F396*$B396</f>
        <v>5.6718853526649618E-24</v>
      </c>
      <c r="BC396">
        <f ca="1">_xlfn.BINOM.DIST($Q396,$C396,BC$1,FALSE)*$F396*$B396</f>
        <v>3.3657900861884176E-19</v>
      </c>
      <c r="BD396">
        <f ca="1">_xlfn.BINOM.DIST($Q396,$C396,BD$1,FALSE)*$F396*$B396</f>
        <v>4.1100501577280796E-15</v>
      </c>
      <c r="BE396">
        <f ca="1">_xlfn.BINOM.DIST($Q396,$C396,BE$1,FALSE)*$F396*$B396</f>
        <v>1.0797423027515741E-11</v>
      </c>
      <c r="BF396">
        <f ca="1">_xlfn.BINOM.DIST($Q396,$C396,BF$1,FALSE)*$F396*$B396</f>
        <v>6.3458602444788138E-9</v>
      </c>
      <c r="BG396">
        <f ca="1">_xlfn.BINOM.DIST($Q396,$C396,BG$1,FALSE)*$F396*$B396</f>
        <v>8.6337140107871496E-7</v>
      </c>
      <c r="BH396">
        <f ca="1">_xlfn.BINOM.DIST($Q396,$C396,BH$1,FALSE)*$F396*$B396</f>
        <v>2.8008619683888683E-5</v>
      </c>
      <c r="BI396">
        <f ca="1">_xlfn.BINOM.DIST($Q396,$C396,BI$1,FALSE)*$F396*$B396</f>
        <v>2.2221118664977009E-4</v>
      </c>
      <c r="BJ396">
        <f ca="1">_xlfn.BINOM.DIST($Q396,$C396,BJ$1,FALSE)*$F396*$B396</f>
        <v>4.404214793393566E-4</v>
      </c>
      <c r="BK396">
        <f ca="1">_xlfn.BINOM.DIST($Q396,$C396,BK$1,FALSE)*$F396*$B396</f>
        <v>2.2191978396560877E-4</v>
      </c>
      <c r="BL396">
        <f ca="1">_xlfn.BINOM.DIST($Q396,$C396,BL$1,FALSE)*$F396*$B396</f>
        <v>2.8825083155320194E-5</v>
      </c>
      <c r="BM396">
        <f ca="1">_xlfn.BINOM.DIST($Q396,$C396,BM$1,FALSE)*$F396*$B396</f>
        <v>9.7521830929053423E-7</v>
      </c>
      <c r="BN396">
        <f ca="1">_xlfn.BINOM.DIST($Q396,$C396,BN$1,FALSE)*$F396*$B396</f>
        <v>8.6543755285643348E-9</v>
      </c>
      <c r="BO396">
        <f ca="1">_xlfn.BINOM.DIST($Q396,$C396,BO$1,FALSE)*$F396*$B396</f>
        <v>2.0220416403340792E-11</v>
      </c>
      <c r="BP396">
        <f ca="1">_xlfn.BINOM.DIST($Q396,$C396,BP$1,FALSE)*$F396*$B396</f>
        <v>1.2444531318826876E-14</v>
      </c>
      <c r="BQ396">
        <f ca="1">_xlfn.BINOM.DIST($Q396,$C396,BQ$1,FALSE)*$F396*$B396</f>
        <v>2.0119757419552701E-18</v>
      </c>
      <c r="BR396">
        <f ca="1">_xlfn.BINOM.DIST($Q396,$C396,BR$1,FALSE)*$F396*$B396</f>
        <v>8.4948045773335822E-23</v>
      </c>
      <c r="BS396">
        <f ca="1">_xlfn.BINOM.DIST($Q396,$C396,BS$1,FALSE)*$F396*$B396</f>
        <v>9.2811149806686126E-28</v>
      </c>
      <c r="BT396">
        <f ca="1">_xlfn.BINOM.DIST($Q396,$C396,BT$1,FALSE)*$F396*$B396</f>
        <v>2.591613618881391E-33</v>
      </c>
      <c r="BU396">
        <f ca="1">_xlfn.BINOM.DIST($Q396,$C396,BU$1,FALSE)*$F396*$B396</f>
        <v>1.8206045338398866E-39</v>
      </c>
      <c r="BV396">
        <f ca="1">_xlfn.BINOM.DIST($Q396,$C396,BV$1,FALSE)*$F396*$B396</f>
        <v>3.1563705378892493E-46</v>
      </c>
      <c r="BW396">
        <f ca="1">_xlfn.BINOM.DIST($Q396,$C396,BW$1,FALSE)*$F396*$B396</f>
        <v>1.3200223257069719E-53</v>
      </c>
      <c r="BX396">
        <f ca="1">_xlfn.BINOM.DIST($Q396,$C396,BX$1,FALSE)*$F396*$B396</f>
        <v>1.2967625139047082E-61</v>
      </c>
      <c r="BY396">
        <f ca="1">_xlfn.BINOM.DIST($Q396,$C396,BY$1,FALSE)*$F396*$B396</f>
        <v>2.9025214039586231E-70</v>
      </c>
      <c r="BZ396">
        <f ca="1">_xlfn.BINOM.DIST($Q396,$C396,BZ$1,FALSE)*$F396*$B396</f>
        <v>1.4297460092034547E-79</v>
      </c>
      <c r="CA396">
        <f ca="1">_xlfn.BINOM.DIST($Q396,$C396,CA$1,FALSE)*$F396*$B396</f>
        <v>1.4904105034033222E-89</v>
      </c>
      <c r="CB396">
        <f ca="1">_xlfn.BINOM.DIST($Q396,$C396,CB$1,FALSE)*$F396*$B396</f>
        <v>3.1465406790097469E-100</v>
      </c>
      <c r="CC396">
        <f ca="1">_xlfn.BINOM.DIST($Q396,$C396,CC$1,FALSE)*$F396*$B396</f>
        <v>1.2809036478267183E-111</v>
      </c>
      <c r="CD396">
        <f ca="1">_xlfn.BINOM.DIST($Q396,$C396,CD$1,FALSE)*$F396*$B396</f>
        <v>9.5191723535855462E-124</v>
      </c>
      <c r="CE396">
        <f ca="1">_xlfn.BINOM.DIST($Q396,$C396,CE$1,FALSE)*$F396*$B396</f>
        <v>1.2152751432021203E-136</v>
      </c>
      <c r="CF396">
        <f ca="1">_xlfn.BINOM.DIST($Q396,$C396,CF$1,FALSE)*$F396*$B396</f>
        <v>2.4913266069793045E-150</v>
      </c>
      <c r="CG396">
        <f ca="1">_xlfn.BINOM.DIST($Q396,$C396,CG$1,FALSE)*$F396*$B396</f>
        <v>7.6094887143896085E-165</v>
      </c>
      <c r="CH396">
        <f ca="1">_xlfn.BINOM.DIST($Q396,$C396,CH$1,FALSE)*$F396*$B396</f>
        <v>3.1870983993919747E-180</v>
      </c>
      <c r="CI396">
        <f ca="1">_xlfn.BINOM.DIST($Q396,$C396,CI$1,FALSE)*$F396*$B396</f>
        <v>1.6693897768388063E-196</v>
      </c>
      <c r="CJ396">
        <f ca="1">_xlfn.BINOM.DIST($Q396,$C396,CJ$1,FALSE)*$F396*$B396</f>
        <v>9.872938400145245E-214</v>
      </c>
      <c r="CK396">
        <f ca="1">_xlfn.BINOM.DIST($Q396,$C396,CK$1,FALSE)*$F396*$B396</f>
        <v>5.8846441775550145E-232</v>
      </c>
      <c r="CL396">
        <f ca="1">_xlfn.BINOM.DIST($Q396,$C396,CL$1,FALSE)*$F396*$B396</f>
        <v>3.1149807765809183E-251</v>
      </c>
      <c r="CM396">
        <f ca="1">_xlfn.BINOM.DIST($Q396,$C396,CM$1,FALSE)*$F396*$B396</f>
        <v>1.271728770508698E-271</v>
      </c>
      <c r="CN396">
        <f ca="1">_xlfn.BINOM.DIST($Q396,$C396,CN$1,FALSE)*$F396*$B396</f>
        <v>3.4202368237750406E-293</v>
      </c>
      <c r="CO396">
        <f ca="1">_xlfn.BINOM.DIST($Q396,$C396,CO$1,FALSE)*$F396*$B396</f>
        <v>0</v>
      </c>
      <c r="CP396">
        <f ca="1">_xlfn.BINOM.DIST($Q396,$C396,CP$1,FALSE)*$F396*$B396</f>
        <v>0</v>
      </c>
      <c r="CQ396">
        <f ca="1">_xlfn.BINOM.DIST($Q396,$C396,CQ$1,FALSE)*$F396*$B396</f>
        <v>0</v>
      </c>
      <c r="CR396">
        <f ca="1">_xlfn.BINOM.DIST($Q396,$C396,CR$1,FALSE)*$F396*$B396</f>
        <v>0</v>
      </c>
      <c r="CS396">
        <f ca="1">_xlfn.BINOM.DIST($Q396,$C396,CS$1,FALSE)*$F396*$B396</f>
        <v>0</v>
      </c>
      <c r="CT396">
        <f ca="1">_xlfn.BINOM.DIST($Q396,$C396,CT$1,FALSE)*$F396*$B396</f>
        <v>0</v>
      </c>
      <c r="CU396">
        <f ca="1">_xlfn.BINOM.DIST($Q396,$C396,CU$1,FALSE)*$F396*$B396</f>
        <v>0</v>
      </c>
      <c r="CV396">
        <f ca="1">_xlfn.BINOM.DIST($Q396,$C396,CV$1,FALSE)*$F396*$B396</f>
        <v>0</v>
      </c>
      <c r="CW396">
        <f ca="1">_xlfn.BINOM.DIST($Q396,$C396,CW$1,FALSE)*$F396*$B396</f>
        <v>0</v>
      </c>
      <c r="CX396">
        <f ca="1">_xlfn.BINOM.DIST($Q396,$C396,CX$1,FALSE)*$F396*$B396</f>
        <v>0</v>
      </c>
      <c r="CY396">
        <f ca="1">_xlfn.BINOM.DIST($Q396,$C396,CY$1,FALSE)*$F396*$B396</f>
        <v>0</v>
      </c>
      <c r="CZ396">
        <f ca="1">_xlfn.BINOM.DIST($Q396,$C396,CZ$1,FALSE)*$F396*$B396</f>
        <v>0</v>
      </c>
      <c r="DA396">
        <f ca="1">_xlfn.BINOM.DIST($Q396,$C396,DA$1,FALSE)*$F396*$B396</f>
        <v>0</v>
      </c>
      <c r="DB396">
        <f ca="1">_xlfn.BINOM.DIST($Q396,$C396,DB$1,FALSE)*$F396*$B396</f>
        <v>0</v>
      </c>
      <c r="DC396">
        <f ca="1">_xlfn.BINOM.DIST($Q396,$C396,DC$1,FALSE)*$F396*$B396</f>
        <v>0</v>
      </c>
      <c r="DD396">
        <f ca="1">_xlfn.BINOM.DIST($Q396,$C396,DD$1,FALSE)*$F396*$B396</f>
        <v>0</v>
      </c>
      <c r="DE396">
        <f ca="1">_xlfn.BINOM.DIST($Q396,$C396,DE$1,FALSE)*$F396*$B396</f>
        <v>0</v>
      </c>
      <c r="DF396">
        <f ca="1">_xlfn.BINOM.DIST($Q396,$C396,DF$1,FALSE)*$F396*$B396</f>
        <v>0</v>
      </c>
      <c r="DG396">
        <f ca="1">_xlfn.BINOM.DIST($Q396,$C396,DG$1,FALSE)*$F396*$B396</f>
        <v>0</v>
      </c>
      <c r="DH396">
        <f ca="1">_xlfn.BINOM.DIST($Q396,$C396,DH$1,FALSE)*$F396*$B396</f>
        <v>0</v>
      </c>
      <c r="DI396">
        <f ca="1">_xlfn.BINOM.DIST($Q396,$C396,DI$1,FALSE)*$F396*$B396</f>
        <v>0</v>
      </c>
      <c r="DJ396">
        <f ca="1">_xlfn.BINOM.DIST($Q396,$C396,DJ$1,FALSE)*$F396*$B396</f>
        <v>0</v>
      </c>
      <c r="DK396">
        <f ca="1">_xlfn.BINOM.DIST($Q396,$C396,DK$1,FALSE)*$F396*$B396</f>
        <v>0</v>
      </c>
      <c r="DL396">
        <f ca="1">_xlfn.BINOM.DIST($Q396,$C396,DL$1,FALSE)*$F396*$B396</f>
        <v>0</v>
      </c>
      <c r="DM396">
        <f ca="1">_xlfn.BINOM.DIST($Q396,$C396,DM$1,FALSE)*$F396*$B396</f>
        <v>0</v>
      </c>
      <c r="DN396">
        <f ca="1">_xlfn.BINOM.DIST($Q396,$C396,DN$1,FALSE)*$F396*$B396</f>
        <v>0</v>
      </c>
      <c r="DQ396">
        <f t="shared" ca="1" si="243"/>
        <v>0</v>
      </c>
      <c r="DR396">
        <f t="shared" ca="1" si="243"/>
        <v>0</v>
      </c>
      <c r="DS396">
        <f t="shared" ca="1" si="243"/>
        <v>0</v>
      </c>
      <c r="DT396">
        <f t="shared" ca="1" si="243"/>
        <v>0</v>
      </c>
      <c r="DU396">
        <f t="shared" ca="1" si="243"/>
        <v>0</v>
      </c>
      <c r="DV396">
        <f t="shared" ca="1" si="243"/>
        <v>0</v>
      </c>
      <c r="DW396">
        <f t="shared" ca="1" si="243"/>
        <v>0</v>
      </c>
      <c r="DX396">
        <f t="shared" ca="1" si="243"/>
        <v>0</v>
      </c>
      <c r="DY396">
        <f t="shared" ca="1" si="243"/>
        <v>0</v>
      </c>
      <c r="DZ396">
        <f t="shared" ca="1" si="243"/>
        <v>0</v>
      </c>
      <c r="EA396">
        <f t="shared" ca="1" si="243"/>
        <v>0</v>
      </c>
      <c r="EB396">
        <f t="shared" ca="1" si="243"/>
        <v>0</v>
      </c>
      <c r="EC396">
        <f t="shared" ca="1" si="243"/>
        <v>0</v>
      </c>
      <c r="ED396">
        <f t="shared" ca="1" si="243"/>
        <v>7.5612526155707278E-292</v>
      </c>
      <c r="EE396">
        <f t="shared" ca="1" si="243"/>
        <v>2.922653869390661E-261</v>
      </c>
      <c r="EF396">
        <f t="shared" ca="1" si="243"/>
        <v>1.2542801943555182E-233</v>
      </c>
      <c r="EG396">
        <f t="shared" ca="1" si="242"/>
        <v>1.3785643338683427E-208</v>
      </c>
      <c r="EH396">
        <f t="shared" ca="1" si="242"/>
        <v>7.6760863062850457E-186</v>
      </c>
      <c r="EI396">
        <f t="shared" ca="1" si="242"/>
        <v>3.8047460463080488E-165</v>
      </c>
      <c r="EJ396">
        <f t="shared" ca="1" si="242"/>
        <v>2.6879448790238447E-146</v>
      </c>
      <c r="EK396">
        <f t="shared" ca="1" si="242"/>
        <v>4.0249663974083242E-129</v>
      </c>
      <c r="EL396">
        <f t="shared" ca="1" si="242"/>
        <v>1.789915868680214E-113</v>
      </c>
      <c r="EM396">
        <f t="shared" ca="1" si="242"/>
        <v>3.1553032471693216E-99</v>
      </c>
      <c r="EN396">
        <f t="shared" ca="1" si="242"/>
        <v>2.8277750841997477E-86</v>
      </c>
      <c r="EO396">
        <f t="shared" ca="1" si="242"/>
        <v>1.5983562213515369E-74</v>
      </c>
      <c r="EP396">
        <f t="shared" ca="1" si="242"/>
        <v>6.8747202793468773E-64</v>
      </c>
      <c r="EQ396">
        <f t="shared" ca="1" si="242"/>
        <v>2.6514429079806575E-54</v>
      </c>
      <c r="ER396">
        <f t="shared" ca="1" si="242"/>
        <v>1.059073425008169E-45</v>
      </c>
      <c r="ES396">
        <f t="shared" ca="1" si="242"/>
        <v>4.9735889787354996E-38</v>
      </c>
      <c r="ET396">
        <f t="shared" ca="1" si="242"/>
        <v>3.0713256216831562E-31</v>
      </c>
      <c r="EU396">
        <f t="shared" ca="1" si="242"/>
        <v>2.7534417573241086E-25</v>
      </c>
      <c r="EV396">
        <f t="shared" ca="1" si="229"/>
        <v>3.9117610686512746E-20</v>
      </c>
      <c r="EW396">
        <f t="shared" ca="1" si="229"/>
        <v>9.5175366253815924E-16</v>
      </c>
      <c r="EX396">
        <f t="shared" ca="1" si="229"/>
        <v>4.2480793652718393E-12</v>
      </c>
      <c r="EY396">
        <f t="shared" ca="1" si="229"/>
        <v>3.696612678342352E-9</v>
      </c>
      <c r="EZ396">
        <f t="shared" ca="1" si="229"/>
        <v>6.6176924139550126E-7</v>
      </c>
      <c r="FA396">
        <f t="shared" ca="1" si="229"/>
        <v>2.5554606384704483E-5</v>
      </c>
      <c r="FB396">
        <f t="shared" ca="1" si="229"/>
        <v>2.2188934875360248E-4</v>
      </c>
      <c r="FC396">
        <f t="shared" ca="1" si="229"/>
        <v>4.4920686990387231E-4</v>
      </c>
      <c r="FD396">
        <f t="shared" ca="1" si="229"/>
        <v>2.1878395725840854E-4</v>
      </c>
      <c r="FE396">
        <f t="shared" ca="1" si="229"/>
        <v>2.6332727728220771E-5</v>
      </c>
      <c r="FF396">
        <f t="shared" ca="1" si="229"/>
        <v>8.0113997425892982E-7</v>
      </c>
      <c r="FG396">
        <f t="shared" ca="1" si="229"/>
        <v>6.2770374389741085E-9</v>
      </c>
      <c r="FH396">
        <f t="shared" ca="1" si="229"/>
        <v>1.2856133560798493E-11</v>
      </c>
      <c r="FI396">
        <f t="shared" ca="1" si="229"/>
        <v>6.961479955220252E-15</v>
      </c>
      <c r="FJ396">
        <f t="shared" ca="1" si="229"/>
        <v>1.0045388980035014E-18</v>
      </c>
      <c r="FK396">
        <f t="shared" ref="FK396:FZ459" ca="1" si="244">_xlfn.BINOM.DIST($R396,$C396,FK$1,FALSE)*$F396*$B396</f>
        <v>3.8806497119929871E-23</v>
      </c>
      <c r="FL396">
        <f t="shared" ca="1" si="244"/>
        <v>4.0189107755877689E-28</v>
      </c>
      <c r="FM396">
        <f t="shared" ca="1" si="244"/>
        <v>1.1137574320328735E-33</v>
      </c>
      <c r="FN396">
        <f t="shared" ca="1" si="244"/>
        <v>8.2185150227354263E-40</v>
      </c>
      <c r="FO396">
        <f t="shared" ca="1" si="244"/>
        <v>1.6017303650589569E-46</v>
      </c>
      <c r="FP396">
        <f t="shared" ca="1" si="244"/>
        <v>8.1521454813549534E-54</v>
      </c>
      <c r="FQ396">
        <f t="shared" ca="1" si="244"/>
        <v>1.0679058612164992E-61</v>
      </c>
      <c r="FR396">
        <f t="shared" ca="1" si="244"/>
        <v>3.5369666299565751E-70</v>
      </c>
      <c r="FS396">
        <f t="shared" ca="1" si="244"/>
        <v>2.8996552140952546E-79</v>
      </c>
      <c r="FT396">
        <f t="shared" ca="1" si="244"/>
        <v>5.7401749465075005E-89</v>
      </c>
      <c r="FU396">
        <f t="shared" ca="1" si="244"/>
        <v>2.6669142863287853E-99</v>
      </c>
      <c r="FV396">
        <f t="shared" ca="1" si="244"/>
        <v>2.8154764609244328E-110</v>
      </c>
      <c r="FW396">
        <f t="shared" ca="1" si="244"/>
        <v>6.5120836106709966E-122</v>
      </c>
      <c r="FX396">
        <f t="shared" ca="1" si="244"/>
        <v>3.1679296938417652E-134</v>
      </c>
      <c r="FY396">
        <f t="shared" ca="1" si="244"/>
        <v>3.0969988908403929E-147</v>
      </c>
      <c r="FZ396">
        <f t="shared" ca="1" si="244"/>
        <v>5.7841789157537118E-161</v>
      </c>
      <c r="GA396">
        <f t="shared" ca="1" si="240"/>
        <v>1.951297674804849E-175</v>
      </c>
      <c r="GB396">
        <f t="shared" ca="1" si="240"/>
        <v>1.1174888380685345E-190</v>
      </c>
      <c r="GC396">
        <f t="shared" ca="1" si="240"/>
        <v>1.0144386405154749E-206</v>
      </c>
      <c r="GD396">
        <f t="shared" ca="1" si="240"/>
        <v>1.3532712946803508E-223</v>
      </c>
      <c r="GE396">
        <f t="shared" ca="1" si="240"/>
        <v>2.4400517544868878E-241</v>
      </c>
      <c r="GF396">
        <f t="shared" ca="1" si="240"/>
        <v>5.4217212678273469E-260</v>
      </c>
      <c r="GG396">
        <f t="shared" ca="1" si="240"/>
        <v>1.3403661186958139E-279</v>
      </c>
      <c r="GH396">
        <f t="shared" ca="1" si="240"/>
        <v>3.2925351216765439E-300</v>
      </c>
      <c r="GI396">
        <f t="shared" ca="1" si="240"/>
        <v>0</v>
      </c>
      <c r="GJ396">
        <f t="shared" ca="1" si="240"/>
        <v>0</v>
      </c>
      <c r="GK396">
        <f t="shared" ca="1" si="240"/>
        <v>0</v>
      </c>
      <c r="GL396">
        <f t="shared" ca="1" si="240"/>
        <v>0</v>
      </c>
      <c r="GM396">
        <f t="shared" ca="1" si="240"/>
        <v>0</v>
      </c>
      <c r="GN396">
        <f t="shared" ca="1" si="240"/>
        <v>0</v>
      </c>
      <c r="GO396">
        <f t="shared" ca="1" si="240"/>
        <v>0</v>
      </c>
      <c r="GP396">
        <f t="shared" ca="1" si="240"/>
        <v>0</v>
      </c>
      <c r="GQ396">
        <f t="shared" ca="1" si="239"/>
        <v>0</v>
      </c>
      <c r="GR396">
        <f t="shared" ca="1" si="239"/>
        <v>0</v>
      </c>
      <c r="GS396">
        <f t="shared" ca="1" si="239"/>
        <v>0</v>
      </c>
      <c r="GT396">
        <f t="shared" ca="1" si="239"/>
        <v>0</v>
      </c>
      <c r="GU396">
        <f t="shared" ca="1" si="239"/>
        <v>0</v>
      </c>
      <c r="GV396">
        <f t="shared" ca="1" si="239"/>
        <v>0</v>
      </c>
      <c r="GW396">
        <f t="shared" ca="1" si="239"/>
        <v>0</v>
      </c>
      <c r="GX396">
        <f t="shared" ca="1" si="239"/>
        <v>0</v>
      </c>
      <c r="GY396">
        <f t="shared" ca="1" si="239"/>
        <v>0</v>
      </c>
      <c r="GZ396">
        <f t="shared" ca="1" si="239"/>
        <v>0</v>
      </c>
      <c r="HA396">
        <f t="shared" ca="1" si="239"/>
        <v>0</v>
      </c>
      <c r="HB396">
        <f t="shared" ca="1" si="239"/>
        <v>0</v>
      </c>
      <c r="HC396">
        <f t="shared" ca="1" si="239"/>
        <v>0</v>
      </c>
      <c r="HD396">
        <f t="shared" ca="1" si="239"/>
        <v>0</v>
      </c>
      <c r="HE396">
        <f t="shared" ca="1" si="239"/>
        <v>0</v>
      </c>
      <c r="HF396">
        <f t="shared" ca="1" si="228"/>
        <v>0</v>
      </c>
      <c r="HG396">
        <f t="shared" ca="1" si="228"/>
        <v>0</v>
      </c>
      <c r="HH396">
        <f t="shared" ca="1" si="228"/>
        <v>0</v>
      </c>
      <c r="HI396">
        <f t="shared" ca="1" si="228"/>
        <v>0</v>
      </c>
      <c r="HJ396">
        <f t="shared" ca="1" si="228"/>
        <v>0</v>
      </c>
      <c r="HK396">
        <f t="shared" ca="1" si="228"/>
        <v>0</v>
      </c>
      <c r="HL396">
        <f t="shared" ca="1" si="228"/>
        <v>0</v>
      </c>
    </row>
    <row r="397" spans="1:220" x14ac:dyDescent="0.25">
      <c r="A397" s="6">
        <v>45364</v>
      </c>
      <c r="B397">
        <f t="shared" ca="1" si="230"/>
        <v>4.2059381019761144E-2</v>
      </c>
      <c r="C397" s="5">
        <v>4094</v>
      </c>
      <c r="D397">
        <f t="shared" si="231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232"/>
        <v>0</v>
      </c>
      <c r="J397">
        <f t="shared" si="233"/>
        <v>1</v>
      </c>
      <c r="K397">
        <f t="shared" ca="1" si="234"/>
        <v>0</v>
      </c>
      <c r="L397">
        <f t="shared" ca="1" si="235"/>
        <v>4.5086961643200869E-2</v>
      </c>
      <c r="M397">
        <f t="shared" si="236"/>
        <v>1.0588235294117647</v>
      </c>
      <c r="Q397">
        <f t="shared" si="241"/>
        <v>1391.96</v>
      </c>
      <c r="R397">
        <f t="shared" si="238"/>
        <v>1473.84</v>
      </c>
      <c r="S397">
        <f ca="1">_xlfn.BINOM.DIST($Q397,$C397,S$1,FALSE)*$F397*$B397</f>
        <v>0</v>
      </c>
      <c r="T397">
        <f ca="1">_xlfn.BINOM.DIST($Q397,$C397,T$1,FALSE)*$F397*$B397</f>
        <v>0</v>
      </c>
      <c r="U397">
        <f ca="1">_xlfn.BINOM.DIST($Q397,$C397,U$1,FALSE)*$F397*$B397</f>
        <v>0</v>
      </c>
      <c r="V397">
        <f ca="1">_xlfn.BINOM.DIST($Q397,$C397,V$1,FALSE)*$F397*$B397</f>
        <v>0</v>
      </c>
      <c r="W397">
        <f ca="1">_xlfn.BINOM.DIST($Q397,$C397,W$1,FALSE)*$F397*$B397</f>
        <v>0</v>
      </c>
      <c r="X397">
        <f ca="1">_xlfn.BINOM.DIST($Q397,$C397,X$1,FALSE)*$F397*$B397</f>
        <v>0</v>
      </c>
      <c r="Y397">
        <f ca="1">_xlfn.BINOM.DIST($Q397,$C397,Y$1,FALSE)*$F397*$B397</f>
        <v>0</v>
      </c>
      <c r="Z397">
        <f ca="1">_xlfn.BINOM.DIST($Q397,$C397,Z$1,FALSE)*$F397*$B397</f>
        <v>0</v>
      </c>
      <c r="AA397">
        <f ca="1">_xlfn.BINOM.DIST($Q397,$C397,AA$1,FALSE)*$F397*$B397</f>
        <v>0</v>
      </c>
      <c r="AB397">
        <f ca="1">_xlfn.BINOM.DIST($Q397,$C397,AB$1,FALSE)*$F397*$B397</f>
        <v>0</v>
      </c>
      <c r="AC397">
        <f ca="1">_xlfn.BINOM.DIST($Q397,$C397,AC$1,FALSE)*$F397*$B397</f>
        <v>0</v>
      </c>
      <c r="AD397">
        <f ca="1">_xlfn.BINOM.DIST($Q397,$C397,AD$1,FALSE)*$F397*$B397</f>
        <v>0</v>
      </c>
      <c r="AE397">
        <f ca="1">_xlfn.BINOM.DIST($Q397,$C397,AE$1,FALSE)*$F397*$B397</f>
        <v>1.2714994911366384E-295</v>
      </c>
      <c r="AF397">
        <f ca="1">_xlfn.BINOM.DIST($Q397,$C397,AF$1,FALSE)*$F397*$B397</f>
        <v>1.1022573501170759E-260</v>
      </c>
      <c r="AG397">
        <f ca="1">_xlfn.BINOM.DIST($Q397,$C397,AG$1,FALSE)*$F397*$B397</f>
        <v>1.7376065953588028E-229</v>
      </c>
      <c r="AH397">
        <f ca="1">_xlfn.BINOM.DIST($Q397,$C397,AH$1,FALSE)*$F397*$B397</f>
        <v>1.544676959880755E-201</v>
      </c>
      <c r="AI397">
        <f ca="1">_xlfn.BINOM.DIST($Q397,$C397,AI$1,FALSE)*$F397*$B397</f>
        <v>1.9246254140364103E-176</v>
      </c>
      <c r="AJ397">
        <f ca="1">_xlfn.BINOM.DIST($Q397,$C397,AJ$1,FALSE)*$F397*$B397</f>
        <v>7.064370141479393E-154</v>
      </c>
      <c r="AK397">
        <f ca="1">_xlfn.BINOM.DIST($Q397,$C397,AK$1,FALSE)*$F397*$B397</f>
        <v>1.4107098815372791E-133</v>
      </c>
      <c r="AL397">
        <f ca="1">_xlfn.BINOM.DIST($Q397,$C397,AL$1,FALSE)*$F397*$B397</f>
        <v>2.5574377469157059E-115</v>
      </c>
      <c r="AM397">
        <f ca="1">_xlfn.BINOM.DIST($Q397,$C397,AM$1,FALSE)*$F397*$B397</f>
        <v>6.4788649063263968E-99</v>
      </c>
      <c r="AN397">
        <f ca="1">_xlfn.BINOM.DIST($Q397,$C397,AN$1,FALSE)*$F397*$B397</f>
        <v>3.3083149654011178E-84</v>
      </c>
      <c r="AO397">
        <f ca="1">_xlfn.BINOM.DIST($Q397,$C397,AO$1,FALSE)*$F397*$B397</f>
        <v>4.6580078125366807E-71</v>
      </c>
      <c r="AP397">
        <f ca="1">_xlfn.BINOM.DIST($Q397,$C397,AP$1,FALSE)*$F397*$B397</f>
        <v>2.3680461298259228E-59</v>
      </c>
      <c r="AQ397">
        <f ca="1">_xlfn.BINOM.DIST($Q397,$C397,AQ$1,FALSE)*$F397*$B397</f>
        <v>5.4893038674586324E-49</v>
      </c>
      <c r="AR397">
        <f ca="1">_xlfn.BINOM.DIST($Q397,$C397,AR$1,FALSE)*$F397*$B397</f>
        <v>7.1070132827165839E-40</v>
      </c>
      <c r="AS397">
        <f ca="1">_xlfn.BINOM.DIST($Q397,$C397,AS$1,FALSE)*$F397*$B397</f>
        <v>6.1348730014669124E-32</v>
      </c>
      <c r="AT397">
        <f ca="1">_xlfn.BINOM.DIST($Q397,$C397,AT$1,FALSE)*$F397*$B397</f>
        <v>4.1231294229137228E-25</v>
      </c>
      <c r="AU397">
        <f ca="1">_xlfn.BINOM.DIST($Q397,$C397,AU$1,FALSE)*$F397*$B397</f>
        <v>2.4722908828347446E-19</v>
      </c>
      <c r="AV397">
        <f ca="1">_xlfn.BINOM.DIST($Q397,$C397,AV$1,FALSE)*$F397*$B397</f>
        <v>1.4909798756978071E-14</v>
      </c>
      <c r="AW397">
        <f ca="1">_xlfn.BINOM.DIST($Q397,$C397,AW$1,FALSE)*$F397*$B397</f>
        <v>1.005096105342298E-10</v>
      </c>
      <c r="AX397">
        <f ca="1">_xlfn.BINOM.DIST($Q397,$C397,AX$1,FALSE)*$F397*$B397</f>
        <v>8.3128224142979949E-8</v>
      </c>
      <c r="AY397">
        <f ca="1">_xlfn.BINOM.DIST($Q397,$C397,AY$1,FALSE)*$F397*$B397</f>
        <v>9.1569534093395768E-6</v>
      </c>
      <c r="AZ397">
        <f ca="1">_xlfn.BINOM.DIST($Q397,$C397,AZ$1,FALSE)*$F397*$B397</f>
        <v>1.4441828622508267E-4</v>
      </c>
      <c r="BA397">
        <f ca="1">_xlfn.BINOM.DIST($Q397,$C397,BA$1,FALSE)*$F397*$B397</f>
        <v>3.4751334919001542E-4</v>
      </c>
      <c r="BB397">
        <f ca="1">_xlfn.BINOM.DIST($Q397,$C397,BB$1,FALSE)*$F397*$B397</f>
        <v>1.3489405605402393E-4</v>
      </c>
      <c r="BC397">
        <f ca="1">_xlfn.BINOM.DIST($Q397,$C397,BC$1,FALSE)*$F397*$B397</f>
        <v>8.8672379397178215E-6</v>
      </c>
      <c r="BD397">
        <f ca="1">_xlfn.BINOM.DIST($Q397,$C397,BD$1,FALSE)*$F397*$B397</f>
        <v>1.0295405740439934E-7</v>
      </c>
      <c r="BE397">
        <f ca="1">_xlfn.BINOM.DIST($Q397,$C397,BE$1,FALSE)*$F397*$B397</f>
        <v>2.1890703783876216E-10</v>
      </c>
      <c r="BF397">
        <f ca="1">_xlfn.BINOM.DIST($Q397,$C397,BF$1,FALSE)*$F397*$B397</f>
        <v>8.7892643055669462E-14</v>
      </c>
      <c r="BG397">
        <f ca="1">_xlfn.BINOM.DIST($Q397,$C397,BG$1,FALSE)*$F397*$B397</f>
        <v>6.8362484944303871E-18</v>
      </c>
      <c r="BH397">
        <f ca="1">_xlfn.BINOM.DIST($Q397,$C397,BH$1,FALSE)*$F397*$B397</f>
        <v>1.051652557732604E-22</v>
      </c>
      <c r="BI397">
        <f ca="1">_xlfn.BINOM.DIST($Q397,$C397,BI$1,FALSE)*$F397*$B397</f>
        <v>3.252143201764756E-28</v>
      </c>
      <c r="BJ397">
        <f ca="1">_xlfn.BINOM.DIST($Q397,$C397,BJ$1,FALSE)*$F397*$B397</f>
        <v>2.0459579828169346E-34</v>
      </c>
      <c r="BK397">
        <f ca="1">_xlfn.BINOM.DIST($Q397,$C397,BK$1,FALSE)*$F397*$B397</f>
        <v>2.6390651191135948E-41</v>
      </c>
      <c r="BL397">
        <f ca="1">_xlfn.BINOM.DIST($Q397,$C397,BL$1,FALSE)*$F397*$B397</f>
        <v>7.0064250567236496E-49</v>
      </c>
      <c r="BM397">
        <f ca="1">_xlfn.BINOM.DIST($Q397,$C397,BM$1,FALSE)*$F397*$B397</f>
        <v>3.8283954121046189E-57</v>
      </c>
      <c r="BN397">
        <f ca="1">_xlfn.BINOM.DIST($Q397,$C397,BN$1,FALSE)*$F397*$B397</f>
        <v>4.2888023883543444E-66</v>
      </c>
      <c r="BO397">
        <f ca="1">_xlfn.BINOM.DIST($Q397,$C397,BO$1,FALSE)*$F397*$B397</f>
        <v>9.7755038446287558E-76</v>
      </c>
      <c r="BP397">
        <f ca="1">_xlfn.BINOM.DIST($Q397,$C397,BP$1,FALSE)*$F397*$B397</f>
        <v>4.4820162722539218E-86</v>
      </c>
      <c r="BQ397">
        <f ca="1">_xlfn.BINOM.DIST($Q397,$C397,BQ$1,FALSE)*$F397*$B397</f>
        <v>4.0713446510375517E-97</v>
      </c>
      <c r="BR397">
        <f ca="1">_xlfn.BINOM.DIST($Q397,$C397,BR$1,FALSE)*$F397*$B397</f>
        <v>7.1888494038089165E-109</v>
      </c>
      <c r="BS397">
        <f ca="1">_xlfn.BINOM.DIST($Q397,$C397,BS$1,FALSE)*$F397*$B397</f>
        <v>2.4113249441769206E-121</v>
      </c>
      <c r="BT397">
        <f ca="1">_xlfn.BINOM.DIST($Q397,$C397,BT$1,FALSE)*$F397*$B397</f>
        <v>1.4954941946786618E-134</v>
      </c>
      <c r="BU397">
        <f ca="1">_xlfn.BINOM.DIST($Q397,$C397,BU$1,FALSE)*$F397*$B397</f>
        <v>1.66218387780195E-148</v>
      </c>
      <c r="BV397">
        <f ca="1">_xlfn.BINOM.DIST($Q397,$C397,BV$1,FALSE)*$F397*$B397</f>
        <v>3.1949637704064806E-163</v>
      </c>
      <c r="BW397">
        <f ca="1">_xlfn.BINOM.DIST($Q397,$C397,BW$1,FALSE)*$F397*$B397</f>
        <v>1.0201645413352813E-178</v>
      </c>
      <c r="BX397">
        <f ca="1">_xlfn.BINOM.DIST($Q397,$C397,BX$1,FALSE)*$F397*$B397</f>
        <v>5.1724915351479187E-195</v>
      </c>
      <c r="BY397">
        <f ca="1">_xlfn.BINOM.DIST($Q397,$C397,BY$1,FALSE)*$F397*$B397</f>
        <v>3.9601451850262969E-212</v>
      </c>
      <c r="BZ397">
        <f ca="1">_xlfn.BINOM.DIST($Q397,$C397,BZ$1,FALSE)*$F397*$B397</f>
        <v>4.3296523320362785E-230</v>
      </c>
      <c r="CA397">
        <f ca="1">_xlfn.BINOM.DIST($Q397,$C397,CA$1,FALSE)*$F397*$B397</f>
        <v>6.354566950203223E-249</v>
      </c>
      <c r="CB397">
        <f ca="1">_xlfn.BINOM.DIST($Q397,$C397,CB$1,FALSE)*$F397*$B397</f>
        <v>1.1694277874759606E-268</v>
      </c>
      <c r="CC397">
        <f ca="1">_xlfn.BINOM.DIST($Q397,$C397,CC$1,FALSE)*$F397*$B397</f>
        <v>2.5028905804933478E-289</v>
      </c>
      <c r="CD397">
        <f ca="1">_xlfn.BINOM.DIST($Q397,$C397,CD$1,FALSE)*$F397*$B397</f>
        <v>0</v>
      </c>
      <c r="CE397">
        <f ca="1">_xlfn.BINOM.DIST($Q397,$C397,CE$1,FALSE)*$F397*$B397</f>
        <v>0</v>
      </c>
      <c r="CF397">
        <f ca="1">_xlfn.BINOM.DIST($Q397,$C397,CF$1,FALSE)*$F397*$B397</f>
        <v>0</v>
      </c>
      <c r="CG397">
        <f ca="1">_xlfn.BINOM.DIST($Q397,$C397,CG$1,FALSE)*$F397*$B397</f>
        <v>0</v>
      </c>
      <c r="CH397">
        <f ca="1">_xlfn.BINOM.DIST($Q397,$C397,CH$1,FALSE)*$F397*$B397</f>
        <v>0</v>
      </c>
      <c r="CI397">
        <f ca="1">_xlfn.BINOM.DIST($Q397,$C397,CI$1,FALSE)*$F397*$B397</f>
        <v>0</v>
      </c>
      <c r="CJ397">
        <f ca="1">_xlfn.BINOM.DIST($Q397,$C397,CJ$1,FALSE)*$F397*$B397</f>
        <v>0</v>
      </c>
      <c r="CK397">
        <f ca="1">_xlfn.BINOM.DIST($Q397,$C397,CK$1,FALSE)*$F397*$B397</f>
        <v>0</v>
      </c>
      <c r="CL397">
        <f ca="1">_xlfn.BINOM.DIST($Q397,$C397,CL$1,FALSE)*$F397*$B397</f>
        <v>0</v>
      </c>
      <c r="CM397">
        <f ca="1">_xlfn.BINOM.DIST($Q397,$C397,CM$1,FALSE)*$F397*$B397</f>
        <v>0</v>
      </c>
      <c r="CN397">
        <f ca="1">_xlfn.BINOM.DIST($Q397,$C397,CN$1,FALSE)*$F397*$B397</f>
        <v>0</v>
      </c>
      <c r="CO397">
        <f ca="1">_xlfn.BINOM.DIST($Q397,$C397,CO$1,FALSE)*$F397*$B397</f>
        <v>0</v>
      </c>
      <c r="CP397">
        <f ca="1">_xlfn.BINOM.DIST($Q397,$C397,CP$1,FALSE)*$F397*$B397</f>
        <v>0</v>
      </c>
      <c r="CQ397">
        <f ca="1">_xlfn.BINOM.DIST($Q397,$C397,CQ$1,FALSE)*$F397*$B397</f>
        <v>0</v>
      </c>
      <c r="CR397">
        <f ca="1">_xlfn.BINOM.DIST($Q397,$C397,CR$1,FALSE)*$F397*$B397</f>
        <v>0</v>
      </c>
      <c r="CS397">
        <f ca="1">_xlfn.BINOM.DIST($Q397,$C397,CS$1,FALSE)*$F397*$B397</f>
        <v>0</v>
      </c>
      <c r="CT397">
        <f ca="1">_xlfn.BINOM.DIST($Q397,$C397,CT$1,FALSE)*$F397*$B397</f>
        <v>0</v>
      </c>
      <c r="CU397">
        <f ca="1">_xlfn.BINOM.DIST($Q397,$C397,CU$1,FALSE)*$F397*$B397</f>
        <v>0</v>
      </c>
      <c r="CV397">
        <f ca="1">_xlfn.BINOM.DIST($Q397,$C397,CV$1,FALSE)*$F397*$B397</f>
        <v>0</v>
      </c>
      <c r="CW397">
        <f ca="1">_xlfn.BINOM.DIST($Q397,$C397,CW$1,FALSE)*$F397*$B397</f>
        <v>0</v>
      </c>
      <c r="CX397">
        <f ca="1">_xlfn.BINOM.DIST($Q397,$C397,CX$1,FALSE)*$F397*$B397</f>
        <v>0</v>
      </c>
      <c r="CY397">
        <f ca="1">_xlfn.BINOM.DIST($Q397,$C397,CY$1,FALSE)*$F397*$B397</f>
        <v>0</v>
      </c>
      <c r="CZ397">
        <f ca="1">_xlfn.BINOM.DIST($Q397,$C397,CZ$1,FALSE)*$F397*$B397</f>
        <v>0</v>
      </c>
      <c r="DA397">
        <f ca="1">_xlfn.BINOM.DIST($Q397,$C397,DA$1,FALSE)*$F397*$B397</f>
        <v>0</v>
      </c>
      <c r="DB397">
        <f ca="1">_xlfn.BINOM.DIST($Q397,$C397,DB$1,FALSE)*$F397*$B397</f>
        <v>0</v>
      </c>
      <c r="DC397">
        <f ca="1">_xlfn.BINOM.DIST($Q397,$C397,DC$1,FALSE)*$F397*$B397</f>
        <v>0</v>
      </c>
      <c r="DD397">
        <f ca="1">_xlfn.BINOM.DIST($Q397,$C397,DD$1,FALSE)*$F397*$B397</f>
        <v>0</v>
      </c>
      <c r="DE397">
        <f ca="1">_xlfn.BINOM.DIST($Q397,$C397,DE$1,FALSE)*$F397*$B397</f>
        <v>0</v>
      </c>
      <c r="DF397">
        <f ca="1">_xlfn.BINOM.DIST($Q397,$C397,DF$1,FALSE)*$F397*$B397</f>
        <v>0</v>
      </c>
      <c r="DG397">
        <f ca="1">_xlfn.BINOM.DIST($Q397,$C397,DG$1,FALSE)*$F397*$B397</f>
        <v>0</v>
      </c>
      <c r="DH397">
        <f ca="1">_xlfn.BINOM.DIST($Q397,$C397,DH$1,FALSE)*$F397*$B397</f>
        <v>0</v>
      </c>
      <c r="DI397">
        <f ca="1">_xlfn.BINOM.DIST($Q397,$C397,DI$1,FALSE)*$F397*$B397</f>
        <v>0</v>
      </c>
      <c r="DJ397">
        <f ca="1">_xlfn.BINOM.DIST($Q397,$C397,DJ$1,FALSE)*$F397*$B397</f>
        <v>0</v>
      </c>
      <c r="DK397">
        <f ca="1">_xlfn.BINOM.DIST($Q397,$C397,DK$1,FALSE)*$F397*$B397</f>
        <v>0</v>
      </c>
      <c r="DL397">
        <f ca="1">_xlfn.BINOM.DIST($Q397,$C397,DL$1,FALSE)*$F397*$B397</f>
        <v>0</v>
      </c>
      <c r="DM397">
        <f ca="1">_xlfn.BINOM.DIST($Q397,$C397,DM$1,FALSE)*$F397*$B397</f>
        <v>0</v>
      </c>
      <c r="DN397">
        <f ca="1">_xlfn.BINOM.DIST($Q397,$C397,DN$1,FALSE)*$F397*$B397</f>
        <v>0</v>
      </c>
      <c r="DQ397">
        <f t="shared" ca="1" si="243"/>
        <v>0</v>
      </c>
      <c r="DR397">
        <f t="shared" ca="1" si="243"/>
        <v>0</v>
      </c>
      <c r="DS397">
        <f t="shared" ca="1" si="243"/>
        <v>0</v>
      </c>
      <c r="DT397">
        <f t="shared" ca="1" si="243"/>
        <v>0</v>
      </c>
      <c r="DU397">
        <f t="shared" ca="1" si="243"/>
        <v>0</v>
      </c>
      <c r="DV397">
        <f t="shared" ca="1" si="243"/>
        <v>0</v>
      </c>
      <c r="DW397">
        <f t="shared" ca="1" si="243"/>
        <v>0</v>
      </c>
      <c r="DX397">
        <f t="shared" ca="1" si="243"/>
        <v>0</v>
      </c>
      <c r="DY397">
        <f t="shared" ca="1" si="243"/>
        <v>0</v>
      </c>
      <c r="DZ397">
        <f t="shared" ca="1" si="243"/>
        <v>0</v>
      </c>
      <c r="EA397">
        <f t="shared" ca="1" si="243"/>
        <v>0</v>
      </c>
      <c r="EB397">
        <f t="shared" ca="1" si="243"/>
        <v>0</v>
      </c>
      <c r="EC397">
        <f t="shared" ca="1" si="243"/>
        <v>0</v>
      </c>
      <c r="ED397">
        <f t="shared" ca="1" si="243"/>
        <v>2.6454725145043432E-306</v>
      </c>
      <c r="EE397">
        <f t="shared" ca="1" si="243"/>
        <v>4.6883654387819401E-272</v>
      </c>
      <c r="EF397">
        <f t="shared" ca="1" si="243"/>
        <v>3.1146774494033493E-241</v>
      </c>
      <c r="EG397">
        <f t="shared" ca="1" si="242"/>
        <v>2.0357639184383205E-213</v>
      </c>
      <c r="EH397">
        <f t="shared" ca="1" si="242"/>
        <v>2.8769048623355958E-188</v>
      </c>
      <c r="EI397">
        <f t="shared" ca="1" si="242"/>
        <v>1.6845787082588825E-165</v>
      </c>
      <c r="EJ397">
        <f t="shared" ca="1" si="242"/>
        <v>7.0351421456816248E-145</v>
      </c>
      <c r="EK397">
        <f t="shared" ca="1" si="242"/>
        <v>3.3114920082822976E-126</v>
      </c>
      <c r="EL397">
        <f t="shared" ca="1" si="242"/>
        <v>2.5918604080261198E-109</v>
      </c>
      <c r="EM397">
        <f t="shared" ca="1" si="242"/>
        <v>4.7048598952659279E-94</v>
      </c>
      <c r="EN397">
        <f t="shared" ca="1" si="242"/>
        <v>2.6380153808159864E-80</v>
      </c>
      <c r="EO397">
        <f t="shared" ca="1" si="242"/>
        <v>5.8555622395412106E-68</v>
      </c>
      <c r="EP397">
        <f t="shared" ca="1" si="242"/>
        <v>6.3854030581886516E-57</v>
      </c>
      <c r="EQ397">
        <f t="shared" ca="1" si="242"/>
        <v>4.1310758424385684E-47</v>
      </c>
      <c r="ER397">
        <f t="shared" ca="1" si="242"/>
        <v>1.8707905792536308E-38</v>
      </c>
      <c r="ES397">
        <f t="shared" ca="1" si="242"/>
        <v>6.8586320694437701E-31</v>
      </c>
      <c r="ET397">
        <f t="shared" ca="1" si="242"/>
        <v>2.3140199040602667E-24</v>
      </c>
      <c r="EU397">
        <f t="shared" ca="1" si="242"/>
        <v>8.0455413603308469E-19</v>
      </c>
      <c r="EV397">
        <f t="shared" ref="EV397:FK460" ca="1" si="245">_xlfn.BINOM.DIST($R397,$C397,EV$1,FALSE)*$F397*$B397</f>
        <v>3.1858551981928564E-14</v>
      </c>
      <c r="EW397">
        <f t="shared" ca="1" si="245"/>
        <v>1.5695041219968038E-10</v>
      </c>
      <c r="EX397">
        <f t="shared" ca="1" si="245"/>
        <v>1.0401009938409684E-7</v>
      </c>
      <c r="EY397">
        <f t="shared" ca="1" si="245"/>
        <v>9.933082689522638E-6</v>
      </c>
      <c r="EZ397">
        <f t="shared" ca="1" si="245"/>
        <v>1.4525171914539481E-4</v>
      </c>
      <c r="FA397">
        <f t="shared" ca="1" si="245"/>
        <v>3.4298855957788621E-4</v>
      </c>
      <c r="FB397">
        <f t="shared" ca="1" si="245"/>
        <v>1.3699473003756096E-4</v>
      </c>
      <c r="FC397">
        <f t="shared" ca="1" si="245"/>
        <v>9.6347440914800409E-6</v>
      </c>
      <c r="FD397">
        <f t="shared" ca="1" si="245"/>
        <v>1.2349458232097056E-7</v>
      </c>
      <c r="FE397">
        <f t="shared" ca="1" si="245"/>
        <v>2.9701519911884962E-10</v>
      </c>
      <c r="FF397">
        <f t="shared" ca="1" si="245"/>
        <v>1.3731805854955224E-13</v>
      </c>
      <c r="FG397">
        <f t="shared" ca="1" si="245"/>
        <v>1.2444002134382545E-17</v>
      </c>
      <c r="FH397">
        <f t="shared" ca="1" si="245"/>
        <v>2.2439644828703336E-22</v>
      </c>
      <c r="FI397">
        <f t="shared" ca="1" si="245"/>
        <v>8.1394571235597351E-28</v>
      </c>
      <c r="FJ397">
        <f t="shared" ca="1" si="245"/>
        <v>5.9789668822965959E-34</v>
      </c>
      <c r="FK397">
        <f t="shared" ca="1" si="245"/>
        <v>8.9189710718652054E-41</v>
      </c>
      <c r="FL397">
        <f t="shared" ca="1" si="244"/>
        <v>2.6988773920751028E-48</v>
      </c>
      <c r="FM397">
        <f t="shared" ca="1" si="244"/>
        <v>1.6485059288014354E-56</v>
      </c>
      <c r="FN397">
        <f t="shared" ca="1" si="244"/>
        <v>2.0148449310027195E-65</v>
      </c>
      <c r="FO397">
        <f t="shared" ca="1" si="244"/>
        <v>4.8661102459126367E-75</v>
      </c>
      <c r="FP397">
        <f t="shared" ca="1" si="244"/>
        <v>2.2844378086497037E-85</v>
      </c>
      <c r="FQ397">
        <f t="shared" ca="1" si="244"/>
        <v>2.0426432716846149E-96</v>
      </c>
      <c r="FR397">
        <f t="shared" ca="1" si="244"/>
        <v>3.3948904443693451E-108</v>
      </c>
      <c r="FS397">
        <f t="shared" ca="1" si="244"/>
        <v>1.0192230786575187E-120</v>
      </c>
      <c r="FT397">
        <f t="shared" ca="1" si="244"/>
        <v>5.3484066800255441E-134</v>
      </c>
      <c r="FU397">
        <f t="shared" ca="1" si="244"/>
        <v>4.7251221801784462E-148</v>
      </c>
      <c r="FV397">
        <f t="shared" ca="1" si="244"/>
        <v>6.7370329592674546E-163</v>
      </c>
      <c r="FW397">
        <f t="shared" ca="1" si="244"/>
        <v>1.4784574956693323E-178</v>
      </c>
      <c r="FX397">
        <f t="shared" ca="1" si="244"/>
        <v>4.7368082411529123E-195</v>
      </c>
      <c r="FY397">
        <f t="shared" ca="1" si="244"/>
        <v>2.0893600096669795E-212</v>
      </c>
      <c r="FZ397">
        <f t="shared" ca="1" si="244"/>
        <v>1.1889570863238645E-230</v>
      </c>
      <c r="GA397">
        <f t="shared" ca="1" si="240"/>
        <v>8.1236191733822753E-250</v>
      </c>
      <c r="GB397">
        <f t="shared" ca="1" si="240"/>
        <v>6.1564777903118758E-270</v>
      </c>
      <c r="GC397">
        <f t="shared" ca="1" si="240"/>
        <v>4.7417688757102211E-291</v>
      </c>
      <c r="GD397">
        <f t="shared" ca="1" si="240"/>
        <v>0</v>
      </c>
      <c r="GE397">
        <f t="shared" ca="1" si="240"/>
        <v>0</v>
      </c>
      <c r="GF397">
        <f t="shared" ca="1" si="240"/>
        <v>0</v>
      </c>
      <c r="GG397">
        <f t="shared" ca="1" si="240"/>
        <v>0</v>
      </c>
      <c r="GH397">
        <f t="shared" ca="1" si="240"/>
        <v>0</v>
      </c>
      <c r="GI397">
        <f t="shared" ca="1" si="240"/>
        <v>0</v>
      </c>
      <c r="GJ397">
        <f t="shared" ca="1" si="240"/>
        <v>0</v>
      </c>
      <c r="GK397">
        <f t="shared" ca="1" si="240"/>
        <v>0</v>
      </c>
      <c r="GL397">
        <f t="shared" ca="1" si="240"/>
        <v>0</v>
      </c>
      <c r="GM397">
        <f t="shared" ca="1" si="240"/>
        <v>0</v>
      </c>
      <c r="GN397">
        <f t="shared" ca="1" si="240"/>
        <v>0</v>
      </c>
      <c r="GO397">
        <f t="shared" ca="1" si="240"/>
        <v>0</v>
      </c>
      <c r="GP397">
        <f t="shared" ca="1" si="240"/>
        <v>0</v>
      </c>
      <c r="GQ397">
        <f t="shared" ca="1" si="239"/>
        <v>0</v>
      </c>
      <c r="GR397">
        <f t="shared" ca="1" si="239"/>
        <v>0</v>
      </c>
      <c r="GS397">
        <f t="shared" ca="1" si="239"/>
        <v>0</v>
      </c>
      <c r="GT397">
        <f t="shared" ca="1" si="239"/>
        <v>0</v>
      </c>
      <c r="GU397">
        <f t="shared" ca="1" si="239"/>
        <v>0</v>
      </c>
      <c r="GV397">
        <f t="shared" ca="1" si="239"/>
        <v>0</v>
      </c>
      <c r="GW397">
        <f t="shared" ca="1" si="239"/>
        <v>0</v>
      </c>
      <c r="GX397">
        <f t="shared" ca="1" si="239"/>
        <v>0</v>
      </c>
      <c r="GY397">
        <f t="shared" ca="1" si="239"/>
        <v>0</v>
      </c>
      <c r="GZ397">
        <f t="shared" ca="1" si="239"/>
        <v>0</v>
      </c>
      <c r="HA397">
        <f t="shared" ca="1" si="239"/>
        <v>0</v>
      </c>
      <c r="HB397">
        <f t="shared" ca="1" si="239"/>
        <v>0</v>
      </c>
      <c r="HC397">
        <f t="shared" ca="1" si="239"/>
        <v>0</v>
      </c>
      <c r="HD397">
        <f t="shared" ca="1" si="239"/>
        <v>0</v>
      </c>
      <c r="HE397">
        <f t="shared" ca="1" si="239"/>
        <v>0</v>
      </c>
      <c r="HF397">
        <f t="shared" ca="1" si="228"/>
        <v>0</v>
      </c>
      <c r="HG397">
        <f t="shared" ca="1" si="228"/>
        <v>0</v>
      </c>
      <c r="HH397">
        <f t="shared" ca="1" si="228"/>
        <v>0</v>
      </c>
      <c r="HI397">
        <f t="shared" ca="1" si="228"/>
        <v>0</v>
      </c>
      <c r="HJ397">
        <f t="shared" ca="1" si="228"/>
        <v>0</v>
      </c>
      <c r="HK397">
        <f t="shared" ca="1" si="228"/>
        <v>0</v>
      </c>
      <c r="HL397">
        <f t="shared" ca="1" si="228"/>
        <v>0</v>
      </c>
    </row>
    <row r="398" spans="1:220" x14ac:dyDescent="0.25">
      <c r="A398" s="6">
        <v>45364</v>
      </c>
      <c r="B398">
        <f t="shared" ca="1" si="230"/>
        <v>4.2059381019761144E-2</v>
      </c>
      <c r="C398" s="5">
        <v>3356</v>
      </c>
      <c r="D398">
        <f t="shared" si="231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232"/>
        <v>1</v>
      </c>
      <c r="J398">
        <f t="shared" si="233"/>
        <v>0</v>
      </c>
      <c r="K398">
        <f t="shared" ca="1" si="234"/>
        <v>5.0327531624954805E-2</v>
      </c>
      <c r="L398">
        <f t="shared" ca="1" si="235"/>
        <v>0</v>
      </c>
      <c r="M398">
        <f t="shared" si="236"/>
        <v>1.0416666666666667</v>
      </c>
      <c r="Q398">
        <f t="shared" si="241"/>
        <v>1678</v>
      </c>
      <c r="R398">
        <f t="shared" si="238"/>
        <v>1610.8799999999999</v>
      </c>
      <c r="S398">
        <f ca="1">_xlfn.BINOM.DIST($Q398,$C398,S$1,FALSE)*$F398*$B398</f>
        <v>0</v>
      </c>
      <c r="T398">
        <f ca="1">_xlfn.BINOM.DIST($Q398,$C398,T$1,FALSE)*$F398*$B398</f>
        <v>0</v>
      </c>
      <c r="U398">
        <f ca="1">_xlfn.BINOM.DIST($Q398,$C398,U$1,FALSE)*$F398*$B398</f>
        <v>0</v>
      </c>
      <c r="V398">
        <f ca="1">_xlfn.BINOM.DIST($Q398,$C398,V$1,FALSE)*$F398*$B398</f>
        <v>0</v>
      </c>
      <c r="W398">
        <f ca="1">_xlfn.BINOM.DIST($Q398,$C398,W$1,FALSE)*$F398*$B398</f>
        <v>0</v>
      </c>
      <c r="X398">
        <f ca="1">_xlfn.BINOM.DIST($Q398,$C398,X$1,FALSE)*$F398*$B398</f>
        <v>0</v>
      </c>
      <c r="Y398">
        <f ca="1">_xlfn.BINOM.DIST($Q398,$C398,Y$1,FALSE)*$F398*$B398</f>
        <v>0</v>
      </c>
      <c r="Z398">
        <f ca="1">_xlfn.BINOM.DIST($Q398,$C398,Z$1,FALSE)*$F398*$B398</f>
        <v>0</v>
      </c>
      <c r="AA398">
        <f ca="1">_xlfn.BINOM.DIST($Q398,$C398,AA$1,FALSE)*$F398*$B398</f>
        <v>0</v>
      </c>
      <c r="AB398">
        <f ca="1">_xlfn.BINOM.DIST($Q398,$C398,AB$1,FALSE)*$F398*$B398</f>
        <v>0</v>
      </c>
      <c r="AC398">
        <f ca="1">_xlfn.BINOM.DIST($Q398,$C398,AC$1,FALSE)*$F398*$B398</f>
        <v>0</v>
      </c>
      <c r="AD398">
        <f ca="1">_xlfn.BINOM.DIST($Q398,$C398,AD$1,FALSE)*$F398*$B398</f>
        <v>0</v>
      </c>
      <c r="AE398">
        <f ca="1">_xlfn.BINOM.DIST($Q398,$C398,AE$1,FALSE)*$F398*$B398</f>
        <v>0</v>
      </c>
      <c r="AF398">
        <f ca="1">_xlfn.BINOM.DIST($Q398,$C398,AF$1,FALSE)*$F398*$B398</f>
        <v>0</v>
      </c>
      <c r="AG398">
        <f ca="1">_xlfn.BINOM.DIST($Q398,$C398,AG$1,FALSE)*$F398*$B398</f>
        <v>0</v>
      </c>
      <c r="AH398">
        <f ca="1">_xlfn.BINOM.DIST($Q398,$C398,AH$1,FALSE)*$F398*$B398</f>
        <v>0</v>
      </c>
      <c r="AI398">
        <f ca="1">_xlfn.BINOM.DIST($Q398,$C398,AI$1,FALSE)*$F398*$B398</f>
        <v>0</v>
      </c>
      <c r="AJ398">
        <f ca="1">_xlfn.BINOM.DIST($Q398,$C398,AJ$1,FALSE)*$F398*$B398</f>
        <v>0</v>
      </c>
      <c r="AK398">
        <f ca="1">_xlfn.BINOM.DIST($Q398,$C398,AK$1,FALSE)*$F398*$B398</f>
        <v>0</v>
      </c>
      <c r="AL398">
        <f ca="1">_xlfn.BINOM.DIST($Q398,$C398,AL$1,FALSE)*$F398*$B398</f>
        <v>0</v>
      </c>
      <c r="AM398">
        <f ca="1">_xlfn.BINOM.DIST($Q398,$C398,AM$1,FALSE)*$F398*$B398</f>
        <v>0</v>
      </c>
      <c r="AN398">
        <f ca="1">_xlfn.BINOM.DIST($Q398,$C398,AN$1,FALSE)*$F398*$B398</f>
        <v>6.2873977471416197E-303</v>
      </c>
      <c r="AO398">
        <f ca="1">_xlfn.BINOM.DIST($Q398,$C398,AO$1,FALSE)*$F398*$B398</f>
        <v>2.6075756720332025E-278</v>
      </c>
      <c r="AP398">
        <f ca="1">_xlfn.BINOM.DIST($Q398,$C398,AP$1,FALSE)*$F398*$B398</f>
        <v>2.5525888226023684E-255</v>
      </c>
      <c r="AQ398">
        <f ca="1">_xlfn.BINOM.DIST($Q398,$C398,AQ$1,FALSE)*$F398*$B398</f>
        <v>7.8687659087750098E-234</v>
      </c>
      <c r="AR398">
        <f ca="1">_xlfn.BINOM.DIST($Q398,$C398,AR$1,FALSE)*$F398*$B398</f>
        <v>9.8258404801231639E-214</v>
      </c>
      <c r="AS398">
        <f ca="1">_xlfn.BINOM.DIST($Q398,$C398,AS$1,FALSE)*$F398*$B398</f>
        <v>6.1992448493079849E-195</v>
      </c>
      <c r="AT398">
        <f ca="1">_xlfn.BINOM.DIST($Q398,$C398,AT$1,FALSE)*$F398*$B398</f>
        <v>2.4009920782094134E-177</v>
      </c>
      <c r="AU398">
        <f ca="1">_xlfn.BINOM.DIST($Q398,$C398,AU$1,FALSE)*$F398*$B398</f>
        <v>6.7817346046641421E-161</v>
      </c>
      <c r="AV398">
        <f ca="1">_xlfn.BINOM.DIST($Q398,$C398,AV$1,FALSE)*$F398*$B398</f>
        <v>1.6277391580563792E-145</v>
      </c>
      <c r="AW398">
        <f ca="1">_xlfn.BINOM.DIST($Q398,$C398,AW$1,FALSE)*$F398*$B398</f>
        <v>3.8037481116818864E-131</v>
      </c>
      <c r="AX398">
        <f ca="1">_xlfn.BINOM.DIST($Q398,$C398,AX$1,FALSE)*$F398*$B398</f>
        <v>9.7708354016972401E-118</v>
      </c>
      <c r="AY398">
        <f ca="1">_xlfn.BINOM.DIST($Q398,$C398,AY$1,FALSE)*$F398*$B398</f>
        <v>3.0750651975061673E-105</v>
      </c>
      <c r="AZ398">
        <f ca="1">_xlfn.BINOM.DIST($Q398,$C398,AZ$1,FALSE)*$F398*$B398</f>
        <v>1.3066077605326402E-93</v>
      </c>
      <c r="BA398">
        <f ca="1">_xlfn.BINOM.DIST($Q398,$C398,BA$1,FALSE)*$F398*$B398</f>
        <v>8.1767707629707789E-83</v>
      </c>
      <c r="BB398">
        <f ca="1">_xlfn.BINOM.DIST($Q398,$C398,BB$1,FALSE)*$F398*$B398</f>
        <v>8.1475315846836051E-73</v>
      </c>
      <c r="BC398">
        <f ca="1">_xlfn.BINOM.DIST($Q398,$C398,BC$1,FALSE)*$F398*$B398</f>
        <v>1.3862061417904445E-63</v>
      </c>
      <c r="BD398">
        <f ca="1">_xlfn.BINOM.DIST($Q398,$C398,BD$1,FALSE)*$F398*$B398</f>
        <v>4.2871645584056202E-55</v>
      </c>
      <c r="BE398">
        <f ca="1">_xlfn.BINOM.DIST($Q398,$C398,BE$1,FALSE)*$F398*$B398</f>
        <v>2.5489733057808014E-47</v>
      </c>
      <c r="BF398">
        <f ca="1">_xlfn.BINOM.DIST($Q398,$C398,BF$1,FALSE)*$F398*$B398</f>
        <v>3.0627314967106723E-40</v>
      </c>
      <c r="BG398">
        <f ca="1">_xlfn.BINOM.DIST($Q398,$C398,BG$1,FALSE)*$F398*$B398</f>
        <v>7.7749710090556415E-34</v>
      </c>
      <c r="BH398">
        <f ca="1">_xlfn.BINOM.DIST($Q398,$C398,BH$1,FALSE)*$F398*$B398</f>
        <v>4.3373283157698107E-28</v>
      </c>
      <c r="BI398">
        <f ca="1">_xlfn.BINOM.DIST($Q398,$C398,BI$1,FALSE)*$F398*$B398</f>
        <v>5.5044974204279966E-23</v>
      </c>
      <c r="BJ398">
        <f ca="1">_xlfn.BINOM.DIST($Q398,$C398,BJ$1,FALSE)*$F398*$B398</f>
        <v>1.637990834247199E-18</v>
      </c>
      <c r="BK398">
        <f ca="1">_xlfn.BINOM.DIST($Q398,$C398,BK$1,FALSE)*$F398*$B398</f>
        <v>1.1731016522673635E-14</v>
      </c>
      <c r="BL398">
        <f ca="1">_xlfn.BINOM.DIST($Q398,$C398,BL$1,FALSE)*$F398*$B398</f>
        <v>2.0674083814979507E-11</v>
      </c>
      <c r="BM398">
        <f ca="1">_xlfn.BINOM.DIST($Q398,$C398,BM$1,FALSE)*$F398*$B398</f>
        <v>9.132837511150212E-9</v>
      </c>
      <c r="BN398">
        <f ca="1">_xlfn.BINOM.DIST($Q398,$C398,BN$1,FALSE)*$F398*$B398</f>
        <v>1.0264788194974736E-6</v>
      </c>
      <c r="BO398">
        <f ca="1">_xlfn.BINOM.DIST($Q398,$C398,BO$1,FALSE)*$F398*$B398</f>
        <v>2.9692182530253078E-5</v>
      </c>
      <c r="BP398">
        <f ca="1">_xlfn.BINOM.DIST($Q398,$C398,BP$1,FALSE)*$F398*$B398</f>
        <v>2.228501683127575E-4</v>
      </c>
      <c r="BQ398">
        <f ca="1">_xlfn.BINOM.DIST($Q398,$C398,BQ$1,FALSE)*$F398*$B398</f>
        <v>4.3608358359721572E-4</v>
      </c>
      <c r="BR398">
        <f ca="1">_xlfn.BINOM.DIST($Q398,$C398,BR$1,FALSE)*$F398*$B398</f>
        <v>2.2285016831274384E-4</v>
      </c>
      <c r="BS398">
        <f ca="1">_xlfn.BINOM.DIST($Q398,$C398,BS$1,FALSE)*$F398*$B398</f>
        <v>2.9692182530249717E-5</v>
      </c>
      <c r="BT398">
        <f ca="1">_xlfn.BINOM.DIST($Q398,$C398,BT$1,FALSE)*$F398*$B398</f>
        <v>1.0264788194972907E-6</v>
      </c>
      <c r="BU398">
        <f ca="1">_xlfn.BINOM.DIST($Q398,$C398,BU$1,FALSE)*$F398*$B398</f>
        <v>9.1328375111479389E-9</v>
      </c>
      <c r="BV398">
        <f ca="1">_xlfn.BINOM.DIST($Q398,$C398,BV$1,FALSE)*$F398*$B398</f>
        <v>2.0674083814973998E-11</v>
      </c>
      <c r="BW398">
        <f ca="1">_xlfn.BINOM.DIST($Q398,$C398,BW$1,FALSE)*$F398*$B398</f>
        <v>1.1731016522669052E-14</v>
      </c>
      <c r="BX398">
        <f ca="1">_xlfn.BINOM.DIST($Q398,$C398,BX$1,FALSE)*$F398*$B398</f>
        <v>1.6379908342465007E-18</v>
      </c>
      <c r="BY398">
        <f ca="1">_xlfn.BINOM.DIST($Q398,$C398,BY$1,FALSE)*$F398*$B398</f>
        <v>5.5044974204250637E-23</v>
      </c>
      <c r="BZ398">
        <f ca="1">_xlfn.BINOM.DIST($Q398,$C398,BZ$1,FALSE)*$F398*$B398</f>
        <v>4.3373283157670673E-28</v>
      </c>
      <c r="CA398">
        <f ca="1">_xlfn.BINOM.DIST($Q398,$C398,CA$1,FALSE)*$F398*$B398</f>
        <v>7.7749710090504499E-34</v>
      </c>
      <c r="CB398">
        <f ca="1">_xlfn.BINOM.DIST($Q398,$C398,CB$1,FALSE)*$F398*$B398</f>
        <v>3.0627314967087571E-40</v>
      </c>
      <c r="CC398">
        <f ca="1">_xlfn.BINOM.DIST($Q398,$C398,CC$1,FALSE)*$F398*$B398</f>
        <v>2.5489733057783015E-47</v>
      </c>
      <c r="CD398">
        <f ca="1">_xlfn.BINOM.DIST($Q398,$C398,CD$1,FALSE)*$F398*$B398</f>
        <v>4.2871645584020255E-55</v>
      </c>
      <c r="CE398">
        <f ca="1">_xlfn.BINOM.DIST($Q398,$C398,CE$1,FALSE)*$F398*$B398</f>
        <v>1.3862061417890263E-63</v>
      </c>
      <c r="CF398">
        <f ca="1">_xlfn.BINOM.DIST($Q398,$C398,CF$1,FALSE)*$F398*$B398</f>
        <v>8.1475315846741105E-73</v>
      </c>
      <c r="CG398">
        <f ca="1">_xlfn.BINOM.DIST($Q398,$C398,CG$1,FALSE)*$F398*$B398</f>
        <v>8.1767707629617155E-83</v>
      </c>
      <c r="CH398">
        <f ca="1">_xlfn.BINOM.DIST($Q398,$C398,CH$1,FALSE)*$F398*$B398</f>
        <v>1.3066077605309319E-93</v>
      </c>
      <c r="CI398">
        <f ca="1">_xlfn.BINOM.DIST($Q398,$C398,CI$1,FALSE)*$F398*$B398</f>
        <v>3.0750651975024965E-105</v>
      </c>
      <c r="CJ398">
        <f ca="1">_xlfn.BINOM.DIST($Q398,$C398,CJ$1,FALSE)*$F398*$B398</f>
        <v>9.7708354016850219E-118</v>
      </c>
      <c r="CK398">
        <f ca="1">_xlfn.BINOM.DIST($Q398,$C398,CK$1,FALSE)*$F398*$B398</f>
        <v>3.8037481116764818E-131</v>
      </c>
      <c r="CL398">
        <f ca="1">_xlfn.BINOM.DIST($Q398,$C398,CL$1,FALSE)*$F398*$B398</f>
        <v>1.6277391580535113E-145</v>
      </c>
      <c r="CM398">
        <f ca="1">_xlfn.BINOM.DIST($Q398,$C398,CM$1,FALSE)*$F398*$B398</f>
        <v>6.7817346046498788E-161</v>
      </c>
      <c r="CN398">
        <f ca="1">_xlfn.BINOM.DIST($Q398,$C398,CN$1,FALSE)*$F398*$B398</f>
        <v>2.400992078205046E-177</v>
      </c>
      <c r="CO398">
        <f ca="1">_xlfn.BINOM.DIST($Q398,$C398,CO$1,FALSE)*$F398*$B398</f>
        <v>6.1992448492974133E-195</v>
      </c>
      <c r="CP398">
        <f ca="1">_xlfn.BINOM.DIST($Q398,$C398,CP$1,FALSE)*$F398*$B398</f>
        <v>9.8258404801030584E-214</v>
      </c>
      <c r="CQ398">
        <f ca="1">_xlfn.BINOM.DIST($Q398,$C398,CQ$1,FALSE)*$F398*$B398</f>
        <v>7.8687659087535397E-234</v>
      </c>
      <c r="CR398">
        <f ca="1">_xlfn.BINOM.DIST($Q398,$C398,CR$1,FALSE)*$F398*$B398</f>
        <v>2.5525888225951139E-255</v>
      </c>
      <c r="CS398">
        <f ca="1">_xlfn.BINOM.DIST($Q398,$C398,CS$1,FALSE)*$F398*$B398</f>
        <v>2.6075756720260883E-278</v>
      </c>
      <c r="CT398">
        <f ca="1">_xlfn.BINOM.DIST($Q398,$C398,CT$1,FALSE)*$F398*$B398</f>
        <v>6.2873977471237503E-303</v>
      </c>
      <c r="CU398">
        <f ca="1">_xlfn.BINOM.DIST($Q398,$C398,CU$1,FALSE)*$F398*$B398</f>
        <v>0</v>
      </c>
      <c r="CV398">
        <f ca="1">_xlfn.BINOM.DIST($Q398,$C398,CV$1,FALSE)*$F398*$B398</f>
        <v>0</v>
      </c>
      <c r="CW398">
        <f ca="1">_xlfn.BINOM.DIST($Q398,$C398,CW$1,FALSE)*$F398*$B398</f>
        <v>0</v>
      </c>
      <c r="CX398">
        <f ca="1">_xlfn.BINOM.DIST($Q398,$C398,CX$1,FALSE)*$F398*$B398</f>
        <v>0</v>
      </c>
      <c r="CY398">
        <f ca="1">_xlfn.BINOM.DIST($Q398,$C398,CY$1,FALSE)*$F398*$B398</f>
        <v>0</v>
      </c>
      <c r="CZ398">
        <f ca="1">_xlfn.BINOM.DIST($Q398,$C398,CZ$1,FALSE)*$F398*$B398</f>
        <v>0</v>
      </c>
      <c r="DA398">
        <f ca="1">_xlfn.BINOM.DIST($Q398,$C398,DA$1,FALSE)*$F398*$B398</f>
        <v>0</v>
      </c>
      <c r="DB398">
        <f ca="1">_xlfn.BINOM.DIST($Q398,$C398,DB$1,FALSE)*$F398*$B398</f>
        <v>0</v>
      </c>
      <c r="DC398">
        <f ca="1">_xlfn.BINOM.DIST($Q398,$C398,DC$1,FALSE)*$F398*$B398</f>
        <v>0</v>
      </c>
      <c r="DD398">
        <f ca="1">_xlfn.BINOM.DIST($Q398,$C398,DD$1,FALSE)*$F398*$B398</f>
        <v>0</v>
      </c>
      <c r="DE398">
        <f ca="1">_xlfn.BINOM.DIST($Q398,$C398,DE$1,FALSE)*$F398*$B398</f>
        <v>0</v>
      </c>
      <c r="DF398">
        <f ca="1">_xlfn.BINOM.DIST($Q398,$C398,DF$1,FALSE)*$F398*$B398</f>
        <v>0</v>
      </c>
      <c r="DG398">
        <f ca="1">_xlfn.BINOM.DIST($Q398,$C398,DG$1,FALSE)*$F398*$B398</f>
        <v>0</v>
      </c>
      <c r="DH398">
        <f ca="1">_xlfn.BINOM.DIST($Q398,$C398,DH$1,FALSE)*$F398*$B398</f>
        <v>0</v>
      </c>
      <c r="DI398">
        <f ca="1">_xlfn.BINOM.DIST($Q398,$C398,DI$1,FALSE)*$F398*$B398</f>
        <v>0</v>
      </c>
      <c r="DJ398">
        <f ca="1">_xlfn.BINOM.DIST($Q398,$C398,DJ$1,FALSE)*$F398*$B398</f>
        <v>0</v>
      </c>
      <c r="DK398">
        <f ca="1">_xlfn.BINOM.DIST($Q398,$C398,DK$1,FALSE)*$F398*$B398</f>
        <v>0</v>
      </c>
      <c r="DL398">
        <f ca="1">_xlfn.BINOM.DIST($Q398,$C398,DL$1,FALSE)*$F398*$B398</f>
        <v>0</v>
      </c>
      <c r="DM398">
        <f ca="1">_xlfn.BINOM.DIST($Q398,$C398,DM$1,FALSE)*$F398*$B398</f>
        <v>0</v>
      </c>
      <c r="DN398">
        <f ca="1">_xlfn.BINOM.DIST($Q398,$C398,DN$1,FALSE)*$F398*$B398</f>
        <v>0</v>
      </c>
      <c r="DQ398">
        <f t="shared" ca="1" si="243"/>
        <v>0</v>
      </c>
      <c r="DR398">
        <f t="shared" ca="1" si="243"/>
        <v>0</v>
      </c>
      <c r="DS398">
        <f t="shared" ca="1" si="243"/>
        <v>0</v>
      </c>
      <c r="DT398">
        <f t="shared" ca="1" si="243"/>
        <v>0</v>
      </c>
      <c r="DU398">
        <f t="shared" ca="1" si="243"/>
        <v>0</v>
      </c>
      <c r="DV398">
        <f t="shared" ca="1" si="243"/>
        <v>0</v>
      </c>
      <c r="DW398">
        <f t="shared" ca="1" si="243"/>
        <v>0</v>
      </c>
      <c r="DX398">
        <f t="shared" ca="1" si="243"/>
        <v>0</v>
      </c>
      <c r="DY398">
        <f t="shared" ca="1" si="243"/>
        <v>0</v>
      </c>
      <c r="DZ398">
        <f t="shared" ca="1" si="243"/>
        <v>0</v>
      </c>
      <c r="EA398">
        <f t="shared" ca="1" si="243"/>
        <v>0</v>
      </c>
      <c r="EB398">
        <f t="shared" ca="1" si="243"/>
        <v>0</v>
      </c>
      <c r="EC398">
        <f t="shared" ca="1" si="243"/>
        <v>0</v>
      </c>
      <c r="ED398">
        <f t="shared" ca="1" si="243"/>
        <v>0</v>
      </c>
      <c r="EE398">
        <f t="shared" ca="1" si="243"/>
        <v>0</v>
      </c>
      <c r="EF398">
        <f t="shared" ca="1" si="243"/>
        <v>0</v>
      </c>
      <c r="EG398">
        <f t="shared" ca="1" si="242"/>
        <v>0</v>
      </c>
      <c r="EH398">
        <f t="shared" ca="1" si="242"/>
        <v>0</v>
      </c>
      <c r="EI398">
        <f t="shared" ca="1" si="242"/>
        <v>0</v>
      </c>
      <c r="EJ398">
        <f t="shared" ca="1" si="242"/>
        <v>0</v>
      </c>
      <c r="EK398">
        <f t="shared" ca="1" si="242"/>
        <v>1.4220208362071287E-289</v>
      </c>
      <c r="EL398">
        <f t="shared" ca="1" si="242"/>
        <v>5.363664043636426E-265</v>
      </c>
      <c r="EM398">
        <f t="shared" ca="1" si="242"/>
        <v>3.9553787349884961E-242</v>
      </c>
      <c r="EN398">
        <f t="shared" ca="1" si="242"/>
        <v>7.8364215903671174E-221</v>
      </c>
      <c r="EO398">
        <f t="shared" ca="1" si="242"/>
        <v>5.4970151127621133E-201</v>
      </c>
      <c r="EP398">
        <f t="shared" ca="1" si="242"/>
        <v>1.7373027091808345E-182</v>
      </c>
      <c r="EQ398">
        <f t="shared" ca="1" si="242"/>
        <v>3.0561068640731783E-165</v>
      </c>
      <c r="ER398">
        <f t="shared" ca="1" si="242"/>
        <v>3.604704919957434E-149</v>
      </c>
      <c r="ES398">
        <f t="shared" ca="1" si="242"/>
        <v>3.360971911532859E-134</v>
      </c>
      <c r="ET398">
        <f t="shared" ca="1" si="242"/>
        <v>2.8664814380352052E-120</v>
      </c>
      <c r="EU398">
        <f t="shared" ca="1" si="242"/>
        <v>2.5462064652881838E-107</v>
      </c>
      <c r="EV398">
        <f t="shared" ca="1" si="245"/>
        <v>2.6444487422327635E-95</v>
      </c>
      <c r="EW398">
        <f t="shared" ca="1" si="245"/>
        <v>3.5605929954968159E-84</v>
      </c>
      <c r="EX398">
        <f t="shared" ca="1" si="245"/>
        <v>6.8162321290456382E-74</v>
      </c>
      <c r="EY398">
        <f t="shared" ca="1" si="245"/>
        <v>2.014946628592912E-64</v>
      </c>
      <c r="EZ398">
        <f t="shared" ca="1" si="245"/>
        <v>9.903022262813218E-56</v>
      </c>
      <c r="FA398">
        <f t="shared" ca="1" si="245"/>
        <v>8.6448301371229179E-48</v>
      </c>
      <c r="FB398">
        <f t="shared" ca="1" si="245"/>
        <v>1.4219055416930638E-40</v>
      </c>
      <c r="FC398">
        <f t="shared" ca="1" si="245"/>
        <v>4.6448968076497005E-34</v>
      </c>
      <c r="FD398">
        <f t="shared" ca="1" si="245"/>
        <v>3.1579474183208898E-28</v>
      </c>
      <c r="FE398">
        <f t="shared" ca="1" si="245"/>
        <v>4.6576286643483248E-23</v>
      </c>
      <c r="FF398">
        <f t="shared" ca="1" si="245"/>
        <v>1.5456718550033025E-18</v>
      </c>
      <c r="FG398">
        <f t="shared" ca="1" si="245"/>
        <v>1.1915985183059539E-14</v>
      </c>
      <c r="FH398">
        <f t="shared" ca="1" si="245"/>
        <v>2.1938510611109698E-11</v>
      </c>
      <c r="FI398">
        <f t="shared" ca="1" si="245"/>
        <v>9.8764290588441941E-9</v>
      </c>
      <c r="FJ398">
        <f t="shared" ca="1" si="245"/>
        <v>1.1089160983679838E-6</v>
      </c>
      <c r="FK398">
        <f t="shared" ca="1" si="245"/>
        <v>3.1557988330989622E-5</v>
      </c>
      <c r="FL398">
        <f t="shared" ca="1" si="244"/>
        <v>2.3052352532644077E-4</v>
      </c>
      <c r="FM398">
        <f t="shared" ca="1" si="244"/>
        <v>4.3624033086292501E-4</v>
      </c>
      <c r="FN398">
        <f t="shared" ca="1" si="244"/>
        <v>2.1513544337469141E-4</v>
      </c>
      <c r="FO398">
        <f t="shared" ca="1" si="244"/>
        <v>2.7722360367560604E-5</v>
      </c>
      <c r="FP398">
        <f t="shared" ca="1" si="244"/>
        <v>9.3289958627485454E-7</v>
      </c>
      <c r="FQ398">
        <f t="shared" ca="1" si="244"/>
        <v>8.1673160695457024E-9</v>
      </c>
      <c r="FR398">
        <f t="shared" ca="1" si="244"/>
        <v>1.8471648938797405E-11</v>
      </c>
      <c r="FS398">
        <f t="shared" ca="1" si="244"/>
        <v>1.0681274691761234E-14</v>
      </c>
      <c r="FT398">
        <f t="shared" ca="1" si="244"/>
        <v>1.5576676142235728E-18</v>
      </c>
      <c r="FU398">
        <f t="shared" ca="1" si="244"/>
        <v>5.6310875271626156E-23</v>
      </c>
      <c r="FV398">
        <f t="shared" ca="1" si="244"/>
        <v>4.9423867615798502E-28</v>
      </c>
      <c r="FW398">
        <f t="shared" ca="1" si="244"/>
        <v>1.0276052729012801E-33</v>
      </c>
      <c r="FX398">
        <f t="shared" ca="1" si="244"/>
        <v>4.9186761540156485E-40</v>
      </c>
      <c r="FY398">
        <f t="shared" ca="1" si="244"/>
        <v>5.2450982691707438E-47</v>
      </c>
      <c r="FZ398">
        <f t="shared" ca="1" si="244"/>
        <v>1.2004218411247757E-54</v>
      </c>
      <c r="GA398">
        <f t="shared" ca="1" si="240"/>
        <v>5.6529538265812281E-63</v>
      </c>
      <c r="GB398">
        <f t="shared" ca="1" si="240"/>
        <v>5.2238475502276965E-72</v>
      </c>
      <c r="GC398">
        <f t="shared" ca="1" si="240"/>
        <v>8.9829732569558992E-82</v>
      </c>
      <c r="GD398">
        <f t="shared" ca="1" si="240"/>
        <v>2.7089767868397166E-92</v>
      </c>
      <c r="GE398">
        <f t="shared" ca="1" si="240"/>
        <v>1.3409760803513265E-103</v>
      </c>
      <c r="GF398">
        <f t="shared" ca="1" si="240"/>
        <v>1.0122016201945708E-115</v>
      </c>
      <c r="GG398">
        <f t="shared" ca="1" si="240"/>
        <v>1.0732657159161878E-128</v>
      </c>
      <c r="GH398">
        <f t="shared" ca="1" si="240"/>
        <v>1.4589794493779707E-142</v>
      </c>
      <c r="GI398">
        <f t="shared" ca="1" si="240"/>
        <v>2.2964173345850908E-157</v>
      </c>
      <c r="GJ398">
        <f t="shared" ca="1" si="240"/>
        <v>3.7354370523319382E-173</v>
      </c>
      <c r="GK398">
        <f t="shared" ca="1" si="240"/>
        <v>5.5301591629185899E-190</v>
      </c>
      <c r="GL398">
        <f t="shared" ca="1" si="240"/>
        <v>6.4629778653365572E-208</v>
      </c>
      <c r="GM398">
        <f t="shared" ca="1" si="240"/>
        <v>5.0819451918820834E-227</v>
      </c>
      <c r="GN398">
        <f t="shared" ca="1" si="240"/>
        <v>2.2458712467287548E-247</v>
      </c>
      <c r="GO398">
        <f t="shared" ca="1" si="240"/>
        <v>4.5520524088308439E-269</v>
      </c>
      <c r="GP398">
        <f t="shared" ca="1" si="240"/>
        <v>3.3601979878822058E-292</v>
      </c>
      <c r="GQ398">
        <f t="shared" ca="1" si="239"/>
        <v>0</v>
      </c>
      <c r="GR398">
        <f t="shared" ca="1" si="239"/>
        <v>0</v>
      </c>
      <c r="GS398">
        <f t="shared" ca="1" si="239"/>
        <v>0</v>
      </c>
      <c r="GT398">
        <f t="shared" ca="1" si="239"/>
        <v>0</v>
      </c>
      <c r="GU398">
        <f t="shared" ca="1" si="239"/>
        <v>0</v>
      </c>
      <c r="GV398">
        <f t="shared" ca="1" si="239"/>
        <v>0</v>
      </c>
      <c r="GW398">
        <f t="shared" ca="1" si="239"/>
        <v>0</v>
      </c>
      <c r="GX398">
        <f t="shared" ca="1" si="239"/>
        <v>0</v>
      </c>
      <c r="GY398">
        <f t="shared" ca="1" si="239"/>
        <v>0</v>
      </c>
      <c r="GZ398">
        <f t="shared" ca="1" si="239"/>
        <v>0</v>
      </c>
      <c r="HA398">
        <f t="shared" ca="1" si="239"/>
        <v>0</v>
      </c>
      <c r="HB398">
        <f t="shared" ca="1" si="239"/>
        <v>0</v>
      </c>
      <c r="HC398">
        <f t="shared" ca="1" si="239"/>
        <v>0</v>
      </c>
      <c r="HD398">
        <f t="shared" ca="1" si="239"/>
        <v>0</v>
      </c>
      <c r="HE398">
        <f t="shared" ca="1" si="239"/>
        <v>0</v>
      </c>
      <c r="HF398">
        <f t="shared" ca="1" si="228"/>
        <v>0</v>
      </c>
      <c r="HG398">
        <f t="shared" ca="1" si="228"/>
        <v>0</v>
      </c>
      <c r="HH398">
        <f t="shared" ca="1" si="228"/>
        <v>0</v>
      </c>
      <c r="HI398">
        <f t="shared" ca="1" si="228"/>
        <v>0</v>
      </c>
      <c r="HJ398">
        <f t="shared" ca="1" si="228"/>
        <v>0</v>
      </c>
      <c r="HK398">
        <f t="shared" ca="1" si="228"/>
        <v>0</v>
      </c>
      <c r="HL398">
        <f t="shared" ca="1" si="228"/>
        <v>0</v>
      </c>
    </row>
    <row r="399" spans="1:220" x14ac:dyDescent="0.25">
      <c r="A399" s="6">
        <v>45365</v>
      </c>
      <c r="B399">
        <f t="shared" ca="1" si="230"/>
        <v>4.4194173824159223E-2</v>
      </c>
      <c r="C399" s="5">
        <v>1000</v>
      </c>
      <c r="D399">
        <f t="shared" si="231"/>
        <v>1</v>
      </c>
      <c r="E399" t="s">
        <v>46</v>
      </c>
      <c r="F399">
        <v>1</v>
      </c>
      <c r="G399">
        <v>34</v>
      </c>
      <c r="H399">
        <v>38</v>
      </c>
      <c r="I399">
        <f t="shared" si="232"/>
        <v>0</v>
      </c>
      <c r="J399">
        <f t="shared" si="233"/>
        <v>1</v>
      </c>
      <c r="K399">
        <f t="shared" ca="1" si="234"/>
        <v>0</v>
      </c>
      <c r="L399">
        <f t="shared" ca="1" si="235"/>
        <v>4.9393488391707367E-2</v>
      </c>
      <c r="M399">
        <f t="shared" si="236"/>
        <v>1.1176470588235294</v>
      </c>
      <c r="Q399">
        <f t="shared" si="241"/>
        <v>340</v>
      </c>
      <c r="R399">
        <f t="shared" si="238"/>
        <v>380</v>
      </c>
      <c r="S399">
        <f ca="1">_xlfn.BINOM.DIST($Q399,$C399,S$1,FALSE)*$F399*$B399</f>
        <v>0</v>
      </c>
      <c r="T399">
        <f ca="1">_xlfn.BINOM.DIST($Q399,$C399,T$1,FALSE)*$F399*$B399</f>
        <v>0</v>
      </c>
      <c r="U399">
        <f ca="1">_xlfn.BINOM.DIST($Q399,$C399,U$1,FALSE)*$F399*$B399</f>
        <v>0</v>
      </c>
      <c r="V399">
        <f ca="1">_xlfn.BINOM.DIST($Q399,$C399,V$1,FALSE)*$F399*$B399</f>
        <v>9.1071090894434898E-252</v>
      </c>
      <c r="W399">
        <f ca="1">_xlfn.BINOM.DIST($Q399,$C399,W$1,FALSE)*$F399*$B399</f>
        <v>2.9391393415770704E-212</v>
      </c>
      <c r="X399">
        <f ca="1">_xlfn.BINOM.DIST($Q399,$C399,X$1,FALSE)*$F399*$B399</f>
        <v>2.6072956692756637E-182</v>
      </c>
      <c r="Y399">
        <f ca="1">_xlfn.BINOM.DIST($Q399,$C399,Y$1,FALSE)*$F399*$B399</f>
        <v>2.0165910001046222E-158</v>
      </c>
      <c r="Z399">
        <f ca="1">_xlfn.BINOM.DIST($Q399,$C399,Z$1,FALSE)*$F399*$B399</f>
        <v>1.0020490227787564E-138</v>
      </c>
      <c r="AA399">
        <f ca="1">_xlfn.BINOM.DIST($Q399,$C399,AA$1,FALSE)*$F399*$B399</f>
        <v>4.1626600376270189E-122</v>
      </c>
      <c r="AB399">
        <f ca="1">_xlfn.BINOM.DIST($Q399,$C399,AB$1,FALSE)*$F399*$B399</f>
        <v>7.5610386782236217E-108</v>
      </c>
      <c r="AC399">
        <f ca="1">_xlfn.BINOM.DIST($Q399,$C399,AC$1,FALSE)*$F399*$B399</f>
        <v>1.8572293931752153E-95</v>
      </c>
      <c r="AD399">
        <f ca="1">_xlfn.BINOM.DIST($Q399,$C399,AD$1,FALSE)*$F399*$B399</f>
        <v>1.3795157329338995E-84</v>
      </c>
      <c r="AE399">
        <f ca="1">_xlfn.BINOM.DIST($Q399,$C399,AE$1,FALSE)*$F399*$B399</f>
        <v>5.610435755811468E-75</v>
      </c>
      <c r="AF399">
        <f ca="1">_xlfn.BINOM.DIST($Q399,$C399,AF$1,FALSE)*$F399*$B399</f>
        <v>1.9599989152840124E-66</v>
      </c>
      <c r="AG399">
        <f ca="1">_xlfn.BINOM.DIST($Q399,$C399,AG$1,FALSE)*$F399*$B399</f>
        <v>8.3429428714423311E-59</v>
      </c>
      <c r="AH399">
        <f ca="1">_xlfn.BINOM.DIST($Q399,$C399,AH$1,FALSE)*$F399*$B399</f>
        <v>5.7059553479879121E-52</v>
      </c>
      <c r="AI399">
        <f ca="1">_xlfn.BINOM.DIST($Q399,$C399,AI$1,FALSE)*$F399*$B399</f>
        <v>7.8330738711357064E-46</v>
      </c>
      <c r="AJ399">
        <f ca="1">_xlfn.BINOM.DIST($Q399,$C399,AJ$1,FALSE)*$F399*$B399</f>
        <v>2.5881149129919985E-40</v>
      </c>
      <c r="AK399">
        <f ca="1">_xlfn.BINOM.DIST($Q399,$C399,AK$1,FALSE)*$F399*$B399</f>
        <v>2.3911324140889724E-35</v>
      </c>
      <c r="AL399">
        <f ca="1">_xlfn.BINOM.DIST($Q399,$C399,AL$1,FALSE)*$F399*$B399</f>
        <v>7.0007747148099532E-31</v>
      </c>
      <c r="AM399">
        <f ca="1">_xlfn.BINOM.DIST($Q399,$C399,AM$1,FALSE)*$F399*$B399</f>
        <v>7.2177071788866146E-27</v>
      </c>
      <c r="AN399">
        <f ca="1">_xlfn.BINOM.DIST($Q399,$C399,AN$1,FALSE)*$F399*$B399</f>
        <v>2.8658257436593398E-23</v>
      </c>
      <c r="AO399">
        <f ca="1">_xlfn.BINOM.DIST($Q399,$C399,AO$1,FALSE)*$F399*$B399</f>
        <v>4.7310612831730994E-20</v>
      </c>
      <c r="AP399">
        <f ca="1">_xlfn.BINOM.DIST($Q399,$C399,AP$1,FALSE)*$F399*$B399</f>
        <v>3.4685836947314226E-17</v>
      </c>
      <c r="AQ399">
        <f ca="1">_xlfn.BINOM.DIST($Q399,$C399,AQ$1,FALSE)*$F399*$B399</f>
        <v>1.1956454229383573E-14</v>
      </c>
      <c r="AR399">
        <f ca="1">_xlfn.BINOM.DIST($Q399,$C399,AR$1,FALSE)*$F399*$B399</f>
        <v>2.0363203687390636E-12</v>
      </c>
      <c r="AS399">
        <f ca="1">_xlfn.BINOM.DIST($Q399,$C399,AS$1,FALSE)*$F399*$B399</f>
        <v>1.7892978946065623E-10</v>
      </c>
      <c r="AT399">
        <f ca="1">_xlfn.BINOM.DIST($Q399,$C399,AT$1,FALSE)*$F399*$B399</f>
        <v>8.4251339027823434E-9</v>
      </c>
      <c r="AU399">
        <f ca="1">_xlfn.BINOM.DIST($Q399,$C399,AU$1,FALSE)*$F399*$B399</f>
        <v>2.1977972183660215E-7</v>
      </c>
      <c r="AV399">
        <f ca="1">_xlfn.BINOM.DIST($Q399,$C399,AV$1,FALSE)*$F399*$B399</f>
        <v>3.2706852969815845E-6</v>
      </c>
      <c r="AW399">
        <f ca="1">_xlfn.BINOM.DIST($Q399,$C399,AW$1,FALSE)*$F399*$B399</f>
        <v>2.8493272561454926E-5</v>
      </c>
      <c r="AX399">
        <f ca="1">_xlfn.BINOM.DIST($Q399,$C399,AX$1,FALSE)*$F399*$B399</f>
        <v>1.4865691252278454E-4</v>
      </c>
      <c r="AY399">
        <f ca="1">_xlfn.BINOM.DIST($Q399,$C399,AY$1,FALSE)*$F399*$B399</f>
        <v>4.7389740795851536E-4</v>
      </c>
      <c r="AZ399">
        <f ca="1">_xlfn.BINOM.DIST($Q399,$C399,AZ$1,FALSE)*$F399*$B399</f>
        <v>9.3954732287915255E-4</v>
      </c>
      <c r="BA399">
        <f ca="1">_xlfn.BINOM.DIST($Q399,$C399,BA$1,FALSE)*$F399*$B399</f>
        <v>1.1766263511117394E-3</v>
      </c>
      <c r="BB399">
        <f ca="1">_xlfn.BINOM.DIST($Q399,$C399,BB$1,FALSE)*$F399*$B399</f>
        <v>9.4353883897468406E-4</v>
      </c>
      <c r="BC399">
        <f ca="1">_xlfn.BINOM.DIST($Q399,$C399,BC$1,FALSE)*$F399*$B399</f>
        <v>4.9027800319810869E-4</v>
      </c>
      <c r="BD399">
        <f ca="1">_xlfn.BINOM.DIST($Q399,$C399,BD$1,FALSE)*$F399*$B399</f>
        <v>1.6678544212257008E-4</v>
      </c>
      <c r="BE399">
        <f ca="1">_xlfn.BINOM.DIST($Q399,$C399,BE$1,FALSE)*$F399*$B399</f>
        <v>3.7475482829817282E-5</v>
      </c>
      <c r="BF399">
        <f ca="1">_xlfn.BINOM.DIST($Q399,$C399,BF$1,FALSE)*$F399*$B399</f>
        <v>5.6035959729777803E-6</v>
      </c>
      <c r="BG399">
        <f ca="1">_xlfn.BINOM.DIST($Q399,$C399,BG$1,FALSE)*$F399*$B399</f>
        <v>5.6108883016735978E-7</v>
      </c>
      <c r="BH399">
        <f ca="1">_xlfn.BINOM.DIST($Q399,$C399,BH$1,FALSE)*$F399*$B399</f>
        <v>3.78136227324014E-8</v>
      </c>
      <c r="BI399">
        <f ca="1">_xlfn.BINOM.DIST($Q399,$C399,BI$1,FALSE)*$F399*$B399</f>
        <v>1.7220422604370393E-9</v>
      </c>
      <c r="BJ399">
        <f ca="1">_xlfn.BINOM.DIST($Q399,$C399,BJ$1,FALSE)*$F399*$B399</f>
        <v>5.3148248790342216E-11</v>
      </c>
      <c r="BK399">
        <f ca="1">_xlfn.BINOM.DIST($Q399,$C399,BK$1,FALSE)*$F399*$B399</f>
        <v>1.1138254778240474E-12</v>
      </c>
      <c r="BL399">
        <f ca="1">_xlfn.BINOM.DIST($Q399,$C399,BL$1,FALSE)*$F399*$B399</f>
        <v>1.5864963169063123E-14</v>
      </c>
      <c r="BM399">
        <f ca="1">_xlfn.BINOM.DIST($Q399,$C399,BM$1,FALSE)*$F399*$B399</f>
        <v>1.5358668732052372E-16</v>
      </c>
      <c r="BN399">
        <f ca="1">_xlfn.BINOM.DIST($Q399,$C399,BN$1,FALSE)*$F399*$B399</f>
        <v>1.0096130442870932E-18</v>
      </c>
      <c r="BO399">
        <f ca="1">_xlfn.BINOM.DIST($Q399,$C399,BO$1,FALSE)*$F399*$B399</f>
        <v>4.4981799461958407E-21</v>
      </c>
      <c r="BP399">
        <f ca="1">_xlfn.BINOM.DIST($Q399,$C399,BP$1,FALSE)*$F399*$B399</f>
        <v>1.3545428641678995E-23</v>
      </c>
      <c r="BQ399">
        <f ca="1">_xlfn.BINOM.DIST($Q399,$C399,BQ$1,FALSE)*$F399*$B399</f>
        <v>2.7467153490148207E-26</v>
      </c>
      <c r="BR399">
        <f ca="1">_xlfn.BINOM.DIST($Q399,$C399,BR$1,FALSE)*$F399*$B399</f>
        <v>3.7332064758495856E-29</v>
      </c>
      <c r="BS399">
        <f ca="1">_xlfn.BINOM.DIST($Q399,$C399,BS$1,FALSE)*$F399*$B399</f>
        <v>3.381916044539931E-32</v>
      </c>
      <c r="BT399">
        <f ca="1">_xlfn.BINOM.DIST($Q399,$C399,BT$1,FALSE)*$F399*$B399</f>
        <v>2.0285757065502861E-35</v>
      </c>
      <c r="BU399">
        <f ca="1">_xlfn.BINOM.DIST($Q399,$C399,BU$1,FALSE)*$F399*$B399</f>
        <v>7.9957014193143004E-39</v>
      </c>
      <c r="BV399">
        <f ca="1">_xlfn.BINOM.DIST($Q399,$C399,BV$1,FALSE)*$F399*$B399</f>
        <v>2.0529711112597788E-42</v>
      </c>
      <c r="BW399">
        <f ca="1">_xlfn.BINOM.DIST($Q399,$C399,BW$1,FALSE)*$F399*$B399</f>
        <v>3.4002040583741126E-46</v>
      </c>
      <c r="BX399">
        <f ca="1">_xlfn.BINOM.DIST($Q399,$C399,BX$1,FALSE)*$F399*$B399</f>
        <v>3.5928652518402193E-50</v>
      </c>
      <c r="BY399">
        <f ca="1">_xlfn.BINOM.DIST($Q399,$C399,BY$1,FALSE)*$F399*$B399</f>
        <v>2.3925377142314923E-54</v>
      </c>
      <c r="BZ399">
        <f ca="1">_xlfn.BINOM.DIST($Q399,$C399,BZ$1,FALSE)*$F399*$B399</f>
        <v>9.9046403812017106E-59</v>
      </c>
      <c r="CA399">
        <f ca="1">_xlfn.BINOM.DIST($Q399,$C399,CA$1,FALSE)*$F399*$B399</f>
        <v>2.5108960026158914E-63</v>
      </c>
      <c r="CB399">
        <f ca="1">_xlfn.BINOM.DIST($Q399,$C399,CB$1,FALSE)*$F399*$B399</f>
        <v>3.833485805846034E-68</v>
      </c>
      <c r="CC399">
        <f ca="1">_xlfn.BINOM.DIST($Q399,$C399,CC$1,FALSE)*$F399*$B399</f>
        <v>3.4606486983597906E-73</v>
      </c>
      <c r="CD399">
        <f ca="1">_xlfn.BINOM.DIST($Q399,$C399,CD$1,FALSE)*$F399*$B399</f>
        <v>1.8102310790375369E-78</v>
      </c>
      <c r="CE399">
        <f ca="1">_xlfn.BINOM.DIST($Q399,$C399,CE$1,FALSE)*$F399*$B399</f>
        <v>5.3660038424757778E-84</v>
      </c>
      <c r="CF399">
        <f ca="1">_xlfn.BINOM.DIST($Q399,$C399,CF$1,FALSE)*$F399*$B399</f>
        <v>8.795486131244925E-90</v>
      </c>
      <c r="CG399">
        <f ca="1">_xlfn.BINOM.DIST($Q399,$C399,CG$1,FALSE)*$F399*$B399</f>
        <v>7.7594805796295659E-96</v>
      </c>
      <c r="CH399">
        <f ca="1">_xlfn.BINOM.DIST($Q399,$C399,CH$1,FALSE)*$F399*$B399</f>
        <v>3.5763709296354018E-102</v>
      </c>
      <c r="CI399">
        <f ca="1">_xlfn.BINOM.DIST($Q399,$C399,CI$1,FALSE)*$F399*$B399</f>
        <v>8.3334595101808464E-109</v>
      </c>
      <c r="CJ399">
        <f ca="1">_xlfn.BINOM.DIST($Q399,$C399,CJ$1,FALSE)*$F399*$B399</f>
        <v>9.4671247445243853E-116</v>
      </c>
      <c r="CK399">
        <f ca="1">_xlfn.BINOM.DIST($Q399,$C399,CK$1,FALSE)*$F399*$B399</f>
        <v>5.0369894151031422E-123</v>
      </c>
      <c r="CL399">
        <f ca="1">_xlfn.BINOM.DIST($Q399,$C399,CL$1,FALSE)*$F399*$B399</f>
        <v>1.2004014080966821E-130</v>
      </c>
      <c r="CM399">
        <f ca="1">_xlfn.BINOM.DIST($Q399,$C399,CM$1,FALSE)*$F399*$B399</f>
        <v>1.2194353790146115E-138</v>
      </c>
      <c r="CN399">
        <f ca="1">_xlfn.BINOM.DIST($Q399,$C399,CN$1,FALSE)*$F399*$B399</f>
        <v>4.9965024451641139E-147</v>
      </c>
      <c r="CO399">
        <f ca="1">_xlfn.BINOM.DIST($Q399,$C399,CO$1,FALSE)*$F399*$B399</f>
        <v>7.762537078969614E-156</v>
      </c>
      <c r="CP399">
        <f ca="1">_xlfn.BINOM.DIST($Q399,$C399,CP$1,FALSE)*$F399*$B399</f>
        <v>4.2662332396291838E-165</v>
      </c>
      <c r="CQ399">
        <f ca="1">_xlfn.BINOM.DIST($Q399,$C399,CQ$1,FALSE)*$F399*$B399</f>
        <v>7.6709689266631059E-175</v>
      </c>
      <c r="CR399">
        <f ca="1">_xlfn.BINOM.DIST($Q399,$C399,CR$1,FALSE)*$F399*$B399</f>
        <v>4.130737988212709E-185</v>
      </c>
      <c r="CS399">
        <f ca="1">_xlfn.BINOM.DIST($Q399,$C399,CS$1,FALSE)*$F399*$B399</f>
        <v>6.024813057185722E-196</v>
      </c>
      <c r="CT399">
        <f ca="1">_xlfn.BINOM.DIST($Q399,$C399,CT$1,FALSE)*$F399*$B399</f>
        <v>2.1220464279196161E-207</v>
      </c>
      <c r="CU399">
        <f ca="1">_xlfn.BINOM.DIST($Q399,$C399,CU$1,FALSE)*$F399*$B399</f>
        <v>1.5819838073064924E-219</v>
      </c>
      <c r="CV399">
        <f ca="1">_xlfn.BINOM.DIST($Q399,$C399,CV$1,FALSE)*$F399*$B399</f>
        <v>2.1433464007975676E-232</v>
      </c>
      <c r="CW399">
        <f ca="1">_xlfn.BINOM.DIST($Q399,$C399,CW$1,FALSE)*$F399*$B399</f>
        <v>4.4194934750123436E-246</v>
      </c>
      <c r="CX399">
        <f ca="1">_xlfn.BINOM.DIST($Q399,$C399,CX$1,FALSE)*$F399*$B399</f>
        <v>1.1262863894062661E-260</v>
      </c>
      <c r="CY399">
        <f ca="1">_xlfn.BINOM.DIST($Q399,$C399,CY$1,FALSE)*$F399*$B399</f>
        <v>2.7730336033184871E-276</v>
      </c>
      <c r="CZ399">
        <f ca="1">_xlfn.BINOM.DIST($Q399,$C399,CZ$1,FALSE)*$F399*$B399</f>
        <v>4.9144513253423376E-293</v>
      </c>
      <c r="DA399">
        <f ca="1">_xlfn.BINOM.DIST($Q399,$C399,DA$1,FALSE)*$F399*$B399</f>
        <v>0</v>
      </c>
      <c r="DB399">
        <f ca="1">_xlfn.BINOM.DIST($Q399,$C399,DB$1,FALSE)*$F399*$B399</f>
        <v>0</v>
      </c>
      <c r="DC399">
        <f ca="1">_xlfn.BINOM.DIST($Q399,$C399,DC$1,FALSE)*$F399*$B399</f>
        <v>0</v>
      </c>
      <c r="DD399">
        <f ca="1">_xlfn.BINOM.DIST($Q399,$C399,DD$1,FALSE)*$F399*$B399</f>
        <v>0</v>
      </c>
      <c r="DE399">
        <f ca="1">_xlfn.BINOM.DIST($Q399,$C399,DE$1,FALSE)*$F399*$B399</f>
        <v>0</v>
      </c>
      <c r="DF399">
        <f ca="1">_xlfn.BINOM.DIST($Q399,$C399,DF$1,FALSE)*$F399*$B399</f>
        <v>0</v>
      </c>
      <c r="DG399">
        <f ca="1">_xlfn.BINOM.DIST($Q399,$C399,DG$1,FALSE)*$F399*$B399</f>
        <v>0</v>
      </c>
      <c r="DH399">
        <f ca="1">_xlfn.BINOM.DIST($Q399,$C399,DH$1,FALSE)*$F399*$B399</f>
        <v>0</v>
      </c>
      <c r="DI399">
        <f ca="1">_xlfn.BINOM.DIST($Q399,$C399,DI$1,FALSE)*$F399*$B399</f>
        <v>0</v>
      </c>
      <c r="DJ399">
        <f ca="1">_xlfn.BINOM.DIST($Q399,$C399,DJ$1,FALSE)*$F399*$B399</f>
        <v>0</v>
      </c>
      <c r="DK399">
        <f ca="1">_xlfn.BINOM.DIST($Q399,$C399,DK$1,FALSE)*$F399*$B399</f>
        <v>0</v>
      </c>
      <c r="DL399">
        <f ca="1">_xlfn.BINOM.DIST($Q399,$C399,DL$1,FALSE)*$F399*$B399</f>
        <v>0</v>
      </c>
      <c r="DM399">
        <f ca="1">_xlfn.BINOM.DIST($Q399,$C399,DM$1,FALSE)*$F399*$B399</f>
        <v>0</v>
      </c>
      <c r="DN399">
        <f ca="1">_xlfn.BINOM.DIST($Q399,$C399,DN$1,FALSE)*$F399*$B399</f>
        <v>0</v>
      </c>
      <c r="DQ399">
        <f t="shared" ca="1" si="243"/>
        <v>0</v>
      </c>
      <c r="DR399">
        <f t="shared" ca="1" si="243"/>
        <v>0</v>
      </c>
      <c r="DS399">
        <f t="shared" ca="1" si="243"/>
        <v>0</v>
      </c>
      <c r="DT399">
        <f t="shared" ca="1" si="243"/>
        <v>3.6644420308011225E-302</v>
      </c>
      <c r="DU399">
        <f t="shared" ca="1" si="243"/>
        <v>1.7799877211237569E-257</v>
      </c>
      <c r="DV399">
        <f t="shared" ca="1" si="243"/>
        <v>1.8058960332331728E-223</v>
      </c>
      <c r="DW399">
        <f t="shared" ca="1" si="243"/>
        <v>3.1347303945715403E-196</v>
      </c>
      <c r="DX399">
        <f t="shared" ca="1" si="243"/>
        <v>1.1379917828184907E-173</v>
      </c>
      <c r="DY399">
        <f t="shared" ca="1" si="243"/>
        <v>1.5209110963413225E-154</v>
      </c>
      <c r="DZ399">
        <f t="shared" ca="1" si="243"/>
        <v>4.7563372766061546E-138</v>
      </c>
      <c r="EA399">
        <f t="shared" ca="1" si="243"/>
        <v>1.2297353845382619E-123</v>
      </c>
      <c r="EB399">
        <f t="shared" ca="1" si="243"/>
        <v>6.463686693481286E-111</v>
      </c>
      <c r="EC399">
        <f t="shared" ca="1" si="243"/>
        <v>1.3414857029107147E-99</v>
      </c>
      <c r="ED399">
        <f t="shared" ca="1" si="243"/>
        <v>1.8191408126182465E-89</v>
      </c>
      <c r="EE399">
        <f t="shared" ca="1" si="243"/>
        <v>2.3831377493132484E-80</v>
      </c>
      <c r="EF399">
        <f t="shared" ca="1" si="243"/>
        <v>4.11024965246616E-72</v>
      </c>
      <c r="EG399">
        <f t="shared" ca="1" si="242"/>
        <v>1.1973099314030611E-64</v>
      </c>
      <c r="EH399">
        <f t="shared" ca="1" si="242"/>
        <v>7.2187701557451239E-58</v>
      </c>
      <c r="EI399">
        <f t="shared" ca="1" si="242"/>
        <v>1.0656049627456752E-51</v>
      </c>
      <c r="EJ399">
        <f t="shared" ca="1" si="242"/>
        <v>4.4313482752951404E-46</v>
      </c>
      <c r="EK399">
        <f t="shared" ca="1" si="242"/>
        <v>5.8431374783820294E-41</v>
      </c>
      <c r="EL399">
        <f t="shared" ca="1" si="242"/>
        <v>2.7013721380224768E-36</v>
      </c>
      <c r="EM399">
        <f t="shared" ca="1" si="242"/>
        <v>4.7723050657171192E-32</v>
      </c>
      <c r="EN399">
        <f t="shared" ca="1" si="242"/>
        <v>3.469629573621687E-28</v>
      </c>
      <c r="EO399">
        <f t="shared" ca="1" si="242"/>
        <v>1.1070185078926897E-24</v>
      </c>
      <c r="EP399">
        <f t="shared" ca="1" si="242"/>
        <v>1.6392395188177562E-21</v>
      </c>
      <c r="EQ399">
        <f t="shared" ca="1" si="242"/>
        <v>1.1830259725693473E-18</v>
      </c>
      <c r="ER399">
        <f t="shared" ca="1" si="242"/>
        <v>4.3436964947551691E-16</v>
      </c>
      <c r="ES399">
        <f t="shared" ca="1" si="242"/>
        <v>8.4266608420426053E-14</v>
      </c>
      <c r="ET399">
        <f t="shared" ca="1" si="242"/>
        <v>8.9304064355564205E-12</v>
      </c>
      <c r="EU399">
        <f t="shared" ca="1" si="242"/>
        <v>5.3249731168862282E-10</v>
      </c>
      <c r="EV399">
        <f t="shared" ca="1" si="245"/>
        <v>1.8337314408610743E-8</v>
      </c>
      <c r="EW399">
        <f t="shared" ca="1" si="245"/>
        <v>3.7322734611375755E-7</v>
      </c>
      <c r="EX399">
        <f t="shared" ca="1" si="245"/>
        <v>4.5827972665300991E-6</v>
      </c>
      <c r="EY399">
        <f t="shared" ca="1" si="245"/>
        <v>3.4568802014848229E-5</v>
      </c>
      <c r="EZ399">
        <f t="shared" ca="1" si="245"/>
        <v>1.6277728066661665E-4</v>
      </c>
      <c r="FA399">
        <f t="shared" ca="1" si="245"/>
        <v>4.8527730247716213E-4</v>
      </c>
      <c r="FB399">
        <f t="shared" ca="1" si="245"/>
        <v>9.2736697078372283E-4</v>
      </c>
      <c r="FC399">
        <f t="shared" ca="1" si="245"/>
        <v>1.1483387513166207E-3</v>
      </c>
      <c r="FD399">
        <f t="shared" ca="1" si="245"/>
        <v>9.300454962330772E-4</v>
      </c>
      <c r="FE399">
        <f t="shared" ca="1" si="245"/>
        <v>4.9662406424827888E-4</v>
      </c>
      <c r="FF399">
        <f t="shared" ca="1" si="245"/>
        <v>1.7602266375725057E-4</v>
      </c>
      <c r="FG399">
        <f t="shared" ca="1" si="245"/>
        <v>4.164301616213834E-5</v>
      </c>
      <c r="FH399">
        <f t="shared" ca="1" si="245"/>
        <v>6.605100871757759E-6</v>
      </c>
      <c r="FI399">
        <f t="shared" ca="1" si="245"/>
        <v>7.0477359728028876E-7</v>
      </c>
      <c r="FJ399">
        <f t="shared" ca="1" si="245"/>
        <v>5.0708240137019567E-8</v>
      </c>
      <c r="FK399">
        <f t="shared" ca="1" si="245"/>
        <v>2.4635588798298875E-9</v>
      </c>
      <c r="FL399">
        <f t="shared" ca="1" si="244"/>
        <v>8.085017892057902E-11</v>
      </c>
      <c r="FM399">
        <f t="shared" ca="1" si="244"/>
        <v>1.7914268269560866E-12</v>
      </c>
      <c r="FN399">
        <f t="shared" ca="1" si="244"/>
        <v>2.6759340687727713E-14</v>
      </c>
      <c r="FO399">
        <f t="shared" ca="1" si="244"/>
        <v>2.6881911890205591E-16</v>
      </c>
      <c r="FP399">
        <f t="shared" ca="1" si="244"/>
        <v>1.8100574202572093E-18</v>
      </c>
      <c r="FQ399">
        <f t="shared" ca="1" si="244"/>
        <v>8.1338015342294503E-21</v>
      </c>
      <c r="FR399">
        <f t="shared" ca="1" si="244"/>
        <v>2.4263764700075618E-23</v>
      </c>
      <c r="FS399">
        <f t="shared" ca="1" si="244"/>
        <v>4.7746351682406007E-26</v>
      </c>
      <c r="FT399">
        <f t="shared" ca="1" si="244"/>
        <v>6.1522838691159533E-29</v>
      </c>
      <c r="FU399">
        <f t="shared" ca="1" si="244"/>
        <v>5.1471343115123809E-32</v>
      </c>
      <c r="FV399">
        <f t="shared" ca="1" si="244"/>
        <v>2.769130557797445E-35</v>
      </c>
      <c r="FW399">
        <f t="shared" ca="1" si="244"/>
        <v>9.4766189427574303E-39</v>
      </c>
      <c r="FX399">
        <f t="shared" ca="1" si="244"/>
        <v>2.0380339181902349E-42</v>
      </c>
      <c r="FY399">
        <f t="shared" ca="1" si="244"/>
        <v>2.7172249042795891E-46</v>
      </c>
      <c r="FZ399">
        <f t="shared" ca="1" si="244"/>
        <v>2.2123278055906603E-50</v>
      </c>
      <c r="GA399">
        <f t="shared" ca="1" si="240"/>
        <v>1.0817520553245135E-54</v>
      </c>
      <c r="GB399">
        <f t="shared" ca="1" si="240"/>
        <v>3.1184122741320533E-59</v>
      </c>
      <c r="GC399">
        <f t="shared" ca="1" si="240"/>
        <v>5.192737953127641E-64</v>
      </c>
      <c r="GD399">
        <f t="shared" ca="1" si="240"/>
        <v>4.8833610928227215E-69</v>
      </c>
      <c r="GE399">
        <f t="shared" ca="1" si="240"/>
        <v>2.5297633089019497E-74</v>
      </c>
      <c r="GF399">
        <f t="shared" ca="1" si="240"/>
        <v>7.0230145452074761E-80</v>
      </c>
      <c r="GG399">
        <f t="shared" ca="1" si="240"/>
        <v>1.0135127208052031E-85</v>
      </c>
      <c r="GH399">
        <f t="shared" ca="1" si="240"/>
        <v>7.3512378510209903E-92</v>
      </c>
      <c r="GI399">
        <f t="shared" ca="1" si="240"/>
        <v>2.5815999790930675E-98</v>
      </c>
      <c r="GJ399">
        <f t="shared" ca="1" si="240"/>
        <v>4.2110173218019005E-105</v>
      </c>
      <c r="GK399">
        <f t="shared" ca="1" si="240"/>
        <v>3.046378722169126E-112</v>
      </c>
      <c r="GL399">
        <f t="shared" ca="1" si="240"/>
        <v>9.2827454533076604E-120</v>
      </c>
      <c r="GM399">
        <f t="shared" ca="1" si="240"/>
        <v>1.1245662796207699E-127</v>
      </c>
      <c r="GN399">
        <f t="shared" ca="1" si="240"/>
        <v>5.0762298991148692E-136</v>
      </c>
      <c r="GO399">
        <f t="shared" ca="1" si="240"/>
        <v>7.9358005679187867E-145</v>
      </c>
      <c r="GP399">
        <f t="shared" ca="1" si="240"/>
        <v>3.9553936658175616E-154</v>
      </c>
      <c r="GQ399">
        <f t="shared" ca="1" si="239"/>
        <v>5.7209341567327004E-164</v>
      </c>
      <c r="GR399">
        <f t="shared" ca="1" si="239"/>
        <v>2.1563201571158473E-174</v>
      </c>
      <c r="GS399">
        <f t="shared" ca="1" si="239"/>
        <v>1.87175148292539E-185</v>
      </c>
      <c r="GT399">
        <f t="shared" ca="1" si="239"/>
        <v>3.2433631785077911E-197</v>
      </c>
      <c r="GU399">
        <f t="shared" ca="1" si="239"/>
        <v>9.498890627498796E-210</v>
      </c>
      <c r="GV399">
        <f t="shared" ca="1" si="239"/>
        <v>3.8677836633534278E-223</v>
      </c>
      <c r="GW399">
        <f t="shared" ca="1" si="239"/>
        <v>1.7376958641278564E-237</v>
      </c>
      <c r="GX399">
        <f t="shared" ca="1" si="239"/>
        <v>6.5347383507297797E-253</v>
      </c>
      <c r="GY399">
        <f t="shared" ca="1" si="239"/>
        <v>1.4731582774295124E-269</v>
      </c>
      <c r="GZ399">
        <f t="shared" ca="1" si="239"/>
        <v>1.3232754111113388E-287</v>
      </c>
      <c r="HA399">
        <f t="shared" ca="1" si="239"/>
        <v>2.8526190876359801E-307</v>
      </c>
      <c r="HB399">
        <f t="shared" ca="1" si="239"/>
        <v>0</v>
      </c>
      <c r="HC399">
        <f t="shared" ca="1" si="239"/>
        <v>0</v>
      </c>
      <c r="HD399">
        <f t="shared" ca="1" si="239"/>
        <v>0</v>
      </c>
      <c r="HE399">
        <f t="shared" ca="1" si="239"/>
        <v>0</v>
      </c>
      <c r="HF399">
        <f t="shared" ca="1" si="228"/>
        <v>0</v>
      </c>
      <c r="HG399">
        <f t="shared" ca="1" si="228"/>
        <v>0</v>
      </c>
      <c r="HH399">
        <f t="shared" ca="1" si="228"/>
        <v>0</v>
      </c>
      <c r="HI399">
        <f t="shared" ca="1" si="228"/>
        <v>0</v>
      </c>
      <c r="HJ399">
        <f t="shared" ca="1" si="228"/>
        <v>0</v>
      </c>
      <c r="HK399">
        <f t="shared" ca="1" si="228"/>
        <v>0</v>
      </c>
      <c r="HL399">
        <f t="shared" ca="1" si="228"/>
        <v>0</v>
      </c>
    </row>
    <row r="400" spans="1:220" x14ac:dyDescent="0.25">
      <c r="A400" s="6">
        <v>45365</v>
      </c>
      <c r="B400">
        <f t="shared" ca="1" si="230"/>
        <v>4.4194173824159223E-2</v>
      </c>
      <c r="C400" s="5">
        <v>1000</v>
      </c>
      <c r="D400">
        <f t="shared" si="231"/>
        <v>1</v>
      </c>
      <c r="E400" t="s">
        <v>46</v>
      </c>
      <c r="F400">
        <v>1</v>
      </c>
      <c r="G400">
        <v>43</v>
      </c>
      <c r="H400">
        <v>49</v>
      </c>
      <c r="I400">
        <f t="shared" si="232"/>
        <v>0</v>
      </c>
      <c r="J400">
        <f t="shared" si="233"/>
        <v>1</v>
      </c>
      <c r="K400">
        <f t="shared" ca="1" si="234"/>
        <v>0</v>
      </c>
      <c r="L400">
        <f t="shared" ca="1" si="235"/>
        <v>5.0360802729855859E-2</v>
      </c>
      <c r="M400">
        <f t="shared" si="236"/>
        <v>1.1395348837209303</v>
      </c>
      <c r="Q400">
        <f t="shared" si="241"/>
        <v>430</v>
      </c>
      <c r="R400">
        <f t="shared" si="238"/>
        <v>490</v>
      </c>
      <c r="S400">
        <f ca="1">_xlfn.BINOM.DIST($Q400,$C400,S$1,FALSE)*$F400*$B400</f>
        <v>0</v>
      </c>
      <c r="T400">
        <f ca="1">_xlfn.BINOM.DIST($Q400,$C400,T$1,FALSE)*$F400*$B400</f>
        <v>0</v>
      </c>
      <c r="U400">
        <f ca="1">_xlfn.BINOM.DIST($Q400,$C400,U$1,FALSE)*$F400*$B400</f>
        <v>0</v>
      </c>
      <c r="V400">
        <f ca="1">_xlfn.BINOM.DIST($Q400,$C400,V$1,FALSE)*$F400*$B400</f>
        <v>0</v>
      </c>
      <c r="W400">
        <f ca="1">_xlfn.BINOM.DIST($Q400,$C400,W$1,FALSE)*$F400*$B400</f>
        <v>0</v>
      </c>
      <c r="X400">
        <f ca="1">_xlfn.BINOM.DIST($Q400,$C400,X$1,FALSE)*$F400*$B400</f>
        <v>4.6875423948666649E-279</v>
      </c>
      <c r="Y400">
        <f ca="1">_xlfn.BINOM.DIST($Q400,$C400,Y$1,FALSE)*$F400*$B400</f>
        <v>1.256905267339627E-247</v>
      </c>
      <c r="Z400">
        <f ca="1">_xlfn.BINOM.DIST($Q400,$C400,Z$1,FALSE)*$F400*$B400</f>
        <v>1.733110331967315E-221</v>
      </c>
      <c r="AA400">
        <f ca="1">_xlfn.BINOM.DIST($Q400,$C400,AA$1,FALSE)*$F400*$B400</f>
        <v>3.1560532557321612E-199</v>
      </c>
      <c r="AB400">
        <f ca="1">_xlfn.BINOM.DIST($Q400,$C400,AB$1,FALSE)*$F400*$B400</f>
        <v>6.1554670569915863E-180</v>
      </c>
      <c r="AC400">
        <f ca="1">_xlfn.BINOM.DIST($Q400,$C400,AC$1,FALSE)*$F400*$B400</f>
        <v>5.3656051461514423E-163</v>
      </c>
      <c r="AD400">
        <f ca="1">_xlfn.BINOM.DIST($Q400,$C400,AD$1,FALSE)*$F400*$B400</f>
        <v>5.788242731537891E-148</v>
      </c>
      <c r="AE400">
        <f ca="1">_xlfn.BINOM.DIST($Q400,$C400,AE$1,FALSE)*$F400*$B400</f>
        <v>1.6385030552266786E-134</v>
      </c>
      <c r="AF400">
        <f ca="1">_xlfn.BINOM.DIST($Q400,$C400,AF$1,FALSE)*$F400*$B400</f>
        <v>2.1528006406735871E-122</v>
      </c>
      <c r="AG400">
        <f ca="1">_xlfn.BINOM.DIST($Q400,$C400,AG$1,FALSE)*$F400*$B400</f>
        <v>2.0443764990850154E-111</v>
      </c>
      <c r="AH400">
        <f ca="1">_xlfn.BINOM.DIST($Q400,$C400,AH$1,FALSE)*$F400*$B400</f>
        <v>1.9925874035884819E-101</v>
      </c>
      <c r="AI400">
        <f ca="1">_xlfn.BINOM.DIST($Q400,$C400,AI$1,FALSE)*$F400*$B400</f>
        <v>2.643467204247574E-92</v>
      </c>
      <c r="AJ400">
        <f ca="1">_xlfn.BINOM.DIST($Q400,$C400,AJ$1,FALSE)*$F400*$B400</f>
        <v>6.0108678006901996E-84</v>
      </c>
      <c r="AK400">
        <f ca="1">_xlfn.BINOM.DIST($Q400,$C400,AK$1,FALSE)*$F400*$B400</f>
        <v>2.8344015876531638E-76</v>
      </c>
      <c r="AL400">
        <f ca="1">_xlfn.BINOM.DIST($Q400,$C400,AL$1,FALSE)*$F400*$B400</f>
        <v>3.250105809666985E-69</v>
      </c>
      <c r="AM400">
        <f ca="1">_xlfn.BINOM.DIST($Q400,$C400,AM$1,FALSE)*$F400*$B400</f>
        <v>1.0365232554333724E-62</v>
      </c>
      <c r="AN400">
        <f ca="1">_xlfn.BINOM.DIST($Q400,$C400,AN$1,FALSE)*$F400*$B400</f>
        <v>1.0306877172869937E-56</v>
      </c>
      <c r="AO400">
        <f ca="1">_xlfn.BINOM.DIST($Q400,$C400,AO$1,FALSE)*$F400*$B400</f>
        <v>3.52423302497704E-51</v>
      </c>
      <c r="AP400">
        <f ca="1">_xlfn.BINOM.DIST($Q400,$C400,AP$1,FALSE)*$F400*$B400</f>
        <v>4.5089058332462597E-46</v>
      </c>
      <c r="AQ400">
        <f ca="1">_xlfn.BINOM.DIST($Q400,$C400,AQ$1,FALSE)*$F400*$B400</f>
        <v>2.322575633580969E-41</v>
      </c>
      <c r="AR400">
        <f ca="1">_xlfn.BINOM.DIST($Q400,$C400,AR$1,FALSE)*$F400*$B400</f>
        <v>5.1346659154755209E-37</v>
      </c>
      <c r="AS400">
        <f ca="1">_xlfn.BINOM.DIST($Q400,$C400,AS$1,FALSE)*$F400*$B400</f>
        <v>5.15238377028184E-33</v>
      </c>
      <c r="AT400">
        <f ca="1">_xlfn.BINOM.DIST($Q400,$C400,AT$1,FALSE)*$F400*$B400</f>
        <v>2.4651150120911723E-29</v>
      </c>
      <c r="AU400">
        <f ca="1">_xlfn.BINOM.DIST($Q400,$C400,AU$1,FALSE)*$F400*$B400</f>
        <v>5.8730645268743065E-26</v>
      </c>
      <c r="AV400">
        <f ca="1">_xlfn.BINOM.DIST($Q400,$C400,AV$1,FALSE)*$F400*$B400</f>
        <v>7.2407940643527154E-23</v>
      </c>
      <c r="AW400">
        <f ca="1">_xlfn.BINOM.DIST($Q400,$C400,AW$1,FALSE)*$F400*$B400</f>
        <v>4.7798103688417473E-20</v>
      </c>
      <c r="AX400">
        <f ca="1">_xlfn.BINOM.DIST($Q400,$C400,AX$1,FALSE)*$F400*$B400</f>
        <v>1.7413994318174603E-17</v>
      </c>
      <c r="AY400">
        <f ca="1">_xlfn.BINOM.DIST($Q400,$C400,AY$1,FALSE)*$F400*$B400</f>
        <v>3.5971558097461535E-15</v>
      </c>
      <c r="AZ400">
        <f ca="1">_xlfn.BINOM.DIST($Q400,$C400,AZ$1,FALSE)*$F400*$B400</f>
        <v>4.3153896578121017E-13</v>
      </c>
      <c r="BA400">
        <f ca="1">_xlfn.BINOM.DIST($Q400,$C400,BA$1,FALSE)*$F400*$B400</f>
        <v>3.0716088943092962E-11</v>
      </c>
      <c r="BB400">
        <f ca="1">_xlfn.BINOM.DIST($Q400,$C400,BB$1,FALSE)*$F400*$B400</f>
        <v>1.3220889837232495E-9</v>
      </c>
      <c r="BC400">
        <f ca="1">_xlfn.BINOM.DIST($Q400,$C400,BC$1,FALSE)*$F400*$B400</f>
        <v>3.4998451556584187E-8</v>
      </c>
      <c r="BD400">
        <f ca="1">_xlfn.BINOM.DIST($Q400,$C400,BD$1,FALSE)*$F400*$B400</f>
        <v>5.7841942153796077E-7</v>
      </c>
      <c r="BE400">
        <f ca="1">_xlfn.BINOM.DIST($Q400,$C400,BE$1,FALSE)*$F400*$B400</f>
        <v>6.0478065174065934E-6</v>
      </c>
      <c r="BF400">
        <f ca="1">_xlfn.BINOM.DIST($Q400,$C400,BF$1,FALSE)*$F400*$B400</f>
        <v>4.0473923546053832E-5</v>
      </c>
      <c r="BG400">
        <f ca="1">_xlfn.BINOM.DIST($Q400,$C400,BG$1,FALSE)*$F400*$B400</f>
        <v>1.7514482878912049E-4</v>
      </c>
      <c r="BH400">
        <f ca="1">_xlfn.BINOM.DIST($Q400,$C400,BH$1,FALSE)*$F400*$B400</f>
        <v>4.9441695431325973E-4</v>
      </c>
      <c r="BI400">
        <f ca="1">_xlfn.BINOM.DIST($Q400,$C400,BI$1,FALSE)*$F400*$B400</f>
        <v>9.1735943373697263E-4</v>
      </c>
      <c r="BJ400">
        <f ca="1">_xlfn.BINOM.DIST($Q400,$C400,BJ$1,FALSE)*$F400*$B400</f>
        <v>1.125879630698921E-3</v>
      </c>
      <c r="BK400">
        <f ca="1">_xlfn.BINOM.DIST($Q400,$C400,BK$1,FALSE)*$F400*$B400</f>
        <v>9.1878651415495363E-4</v>
      </c>
      <c r="BL400">
        <f ca="1">_xlfn.BINOM.DIST($Q400,$C400,BL$1,FALSE)*$F400*$B400</f>
        <v>5.0061316289742928E-4</v>
      </c>
      <c r="BM400">
        <f ca="1">_xlfn.BINOM.DIST($Q400,$C400,BM$1,FALSE)*$F400*$B400</f>
        <v>1.8268338559930764E-4</v>
      </c>
      <c r="BN400">
        <f ca="1">_xlfn.BINOM.DIST($Q400,$C400,BN$1,FALSE)*$F400*$B400</f>
        <v>4.474174458622295E-5</v>
      </c>
      <c r="BO400">
        <f ca="1">_xlfn.BINOM.DIST($Q400,$C400,BO$1,FALSE)*$F400*$B400</f>
        <v>7.3625163593222537E-6</v>
      </c>
      <c r="BP400">
        <f ca="1">_xlfn.BINOM.DIST($Q400,$C400,BP$1,FALSE)*$F400*$B400</f>
        <v>8.1414754481619095E-7</v>
      </c>
      <c r="BQ400">
        <f ca="1">_xlfn.BINOM.DIST($Q400,$C400,BQ$1,FALSE)*$F400*$B400</f>
        <v>6.0449493383681245E-8</v>
      </c>
      <c r="BR400">
        <f ca="1">_xlfn.BINOM.DIST($Q400,$C400,BR$1,FALSE)*$F400*$B400</f>
        <v>3.0083590459580293E-9</v>
      </c>
      <c r="BS400">
        <f ca="1">_xlfn.BINOM.DIST($Q400,$C400,BS$1,FALSE)*$F400*$B400</f>
        <v>1.0007633598464796E-10</v>
      </c>
      <c r="BT400">
        <f ca="1">_xlfn.BINOM.DIST($Q400,$C400,BT$1,FALSE)*$F400*$B400</f>
        <v>2.2171306264367451E-12</v>
      </c>
      <c r="BU400">
        <f ca="1">_xlfn.BINOM.DIST($Q400,$C400,BU$1,FALSE)*$F400*$B400</f>
        <v>3.2558854115960546E-14</v>
      </c>
      <c r="BV400">
        <f ca="1">_xlfn.BINOM.DIST($Q400,$C400,BV$1,FALSE)*$F400*$B400</f>
        <v>3.1512123069045199E-16</v>
      </c>
      <c r="BW400">
        <f ca="1">_xlfn.BINOM.DIST($Q400,$C400,BW$1,FALSE)*$F400*$B400</f>
        <v>1.9964826446569327E-18</v>
      </c>
      <c r="BX400">
        <f ca="1">_xlfn.BINOM.DIST($Q400,$C400,BX$1,FALSE)*$F400*$B400</f>
        <v>8.214780225042921E-21</v>
      </c>
      <c r="BY400">
        <f ca="1">_xlfn.BINOM.DIST($Q400,$C400,BY$1,FALSE)*$F400*$B400</f>
        <v>2.1753096593610348E-23</v>
      </c>
      <c r="BZ400">
        <f ca="1">_xlfn.BINOM.DIST($Q400,$C400,BZ$1,FALSE)*$F400*$B400</f>
        <v>3.669033404820352E-26</v>
      </c>
      <c r="CA400">
        <f ca="1">_xlfn.BINOM.DIST($Q400,$C400,CA$1,FALSE)*$F400*$B400</f>
        <v>3.8960188671166831E-29</v>
      </c>
      <c r="CB400">
        <f ca="1">_xlfn.BINOM.DIST($Q400,$C400,CB$1,FALSE)*$F400*$B400</f>
        <v>2.5706525968679855E-32</v>
      </c>
      <c r="CC400">
        <f ca="1">_xlfn.BINOM.DIST($Q400,$C400,CC$1,FALSE)*$F400*$B400</f>
        <v>1.0386396202050864E-35</v>
      </c>
      <c r="CD400">
        <f ca="1">_xlfn.BINOM.DIST($Q400,$C400,CD$1,FALSE)*$F400*$B400</f>
        <v>2.5281760490559575E-39</v>
      </c>
      <c r="CE400">
        <f ca="1">_xlfn.BINOM.DIST($Q400,$C400,CE$1,FALSE)*$F400*$B400</f>
        <v>3.6408482658542166E-43</v>
      </c>
      <c r="CF400">
        <f ca="1">_xlfn.BINOM.DIST($Q400,$C400,CF$1,FALSE)*$F400*$B400</f>
        <v>3.040303682515457E-47</v>
      </c>
      <c r="CG400">
        <f ca="1">_xlfn.BINOM.DIST($Q400,$C400,CG$1,FALSE)*$F400*$B400</f>
        <v>1.4396712320644349E-51</v>
      </c>
      <c r="CH400">
        <f ca="1">_xlfn.BINOM.DIST($Q400,$C400,CH$1,FALSE)*$F400*$B400</f>
        <v>3.771370687089438E-56</v>
      </c>
      <c r="CI400">
        <f ca="1">_xlfn.BINOM.DIST($Q400,$C400,CI$1,FALSE)*$F400*$B400</f>
        <v>5.3175114714431285E-61</v>
      </c>
      <c r="CJ400">
        <f ca="1">_xlfn.BINOM.DIST($Q400,$C400,CJ$1,FALSE)*$F400*$B400</f>
        <v>3.9143786319447588E-66</v>
      </c>
      <c r="CK400">
        <f ca="1">_xlfn.BINOM.DIST($Q400,$C400,CK$1,FALSE)*$F400*$B400</f>
        <v>1.4543225086831001E-71</v>
      </c>
      <c r="CL400">
        <f ca="1">_xlfn.BINOM.DIST($Q400,$C400,CL$1,FALSE)*$F400*$B400</f>
        <v>2.6262561417640925E-77</v>
      </c>
      <c r="CM400">
        <f ca="1">_xlfn.BINOM.DIST($Q400,$C400,CM$1,FALSE)*$F400*$B400</f>
        <v>2.2102411483090439E-83</v>
      </c>
      <c r="CN400">
        <f ca="1">_xlfn.BINOM.DIST($Q400,$C400,CN$1,FALSE)*$F400*$B400</f>
        <v>8.2711091465980704E-90</v>
      </c>
      <c r="CO400">
        <f ca="1">_xlfn.BINOM.DIST($Q400,$C400,CO$1,FALSE)*$F400*$B400</f>
        <v>1.3056782122495268E-96</v>
      </c>
      <c r="CP400">
        <f ca="1">_xlfn.BINOM.DIST($Q400,$C400,CP$1,FALSE)*$F400*$B400</f>
        <v>8.1947655104416976E-104</v>
      </c>
      <c r="CQ400">
        <f ca="1">_xlfn.BINOM.DIST($Q400,$C400,CQ$1,FALSE)*$F400*$B400</f>
        <v>1.9126732578844168E-111</v>
      </c>
      <c r="CR400">
        <f ca="1">_xlfn.BINOM.DIST($Q400,$C400,CR$1,FALSE)*$F400*$B400</f>
        <v>1.5390994523418265E-119</v>
      </c>
      <c r="CS400">
        <f ca="1">_xlfn.BINOM.DIST($Q400,$C400,CS$1,FALSE)*$F400*$B400</f>
        <v>3.917378676656329E-128</v>
      </c>
      <c r="CT400">
        <f ca="1">_xlfn.BINOM.DIST($Q400,$C400,CT$1,FALSE)*$F400*$B400</f>
        <v>2.8578246814517439E-137</v>
      </c>
      <c r="CU400">
        <f ca="1">_xlfn.BINOM.DIST($Q400,$C400,CU$1,FALSE)*$F400*$B400</f>
        <v>5.3355631501597397E-147</v>
      </c>
      <c r="CV400">
        <f ca="1">_xlfn.BINOM.DIST($Q400,$C400,CV$1,FALSE)*$F400*$B400</f>
        <v>2.236140000285283E-157</v>
      </c>
      <c r="CW400">
        <f ca="1">_xlfn.BINOM.DIST($Q400,$C400,CW$1,FALSE)*$F400*$B400</f>
        <v>1.8058129507626533E-168</v>
      </c>
      <c r="CX400">
        <f ca="1">_xlfn.BINOM.DIST($Q400,$C400,CX$1,FALSE)*$F400*$B400</f>
        <v>2.3488389322756914E-180</v>
      </c>
      <c r="CY400">
        <f ca="1">_xlfn.BINOM.DIST($Q400,$C400,CY$1,FALSE)*$F400*$B400</f>
        <v>3.9798934927906071E-193</v>
      </c>
      <c r="CZ400">
        <f ca="1">_xlfn.BINOM.DIST($Q400,$C400,CZ$1,FALSE)*$F400*$B400</f>
        <v>6.8162270482726009E-207</v>
      </c>
      <c r="DA400">
        <f ca="1">_xlfn.BINOM.DIST($Q400,$C400,DA$1,FALSE)*$F400*$B400</f>
        <v>8.6836578011267822E-222</v>
      </c>
      <c r="DB400">
        <f ca="1">_xlfn.BINOM.DIST($Q400,$C400,DB$1,FALSE)*$F400*$B400</f>
        <v>5.6542859811243196E-238</v>
      </c>
      <c r="DC400">
        <f ca="1">_xlfn.BINOM.DIST($Q400,$C400,DC$1,FALSE)*$F400*$B400</f>
        <v>1.180993755167914E-255</v>
      </c>
      <c r="DD400">
        <f ca="1">_xlfn.BINOM.DIST($Q400,$C400,DD$1,FALSE)*$F400*$B400</f>
        <v>4.3946240383246043E-275</v>
      </c>
      <c r="DE400">
        <f ca="1">_xlfn.BINOM.DIST($Q400,$C400,DE$1,FALSE)*$F400*$B400</f>
        <v>1.3666817287774505E-296</v>
      </c>
      <c r="DF400">
        <f ca="1">_xlfn.BINOM.DIST($Q400,$C400,DF$1,FALSE)*$F400*$B400</f>
        <v>0</v>
      </c>
      <c r="DG400">
        <f ca="1">_xlfn.BINOM.DIST($Q400,$C400,DG$1,FALSE)*$F400*$B400</f>
        <v>0</v>
      </c>
      <c r="DH400">
        <f ca="1">_xlfn.BINOM.DIST($Q400,$C400,DH$1,FALSE)*$F400*$B400</f>
        <v>0</v>
      </c>
      <c r="DI400">
        <f ca="1">_xlfn.BINOM.DIST($Q400,$C400,DI$1,FALSE)*$F400*$B400</f>
        <v>0</v>
      </c>
      <c r="DJ400">
        <f ca="1">_xlfn.BINOM.DIST($Q400,$C400,DJ$1,FALSE)*$F400*$B400</f>
        <v>0</v>
      </c>
      <c r="DK400">
        <f ca="1">_xlfn.BINOM.DIST($Q400,$C400,DK$1,FALSE)*$F400*$B400</f>
        <v>0</v>
      </c>
      <c r="DL400">
        <f ca="1">_xlfn.BINOM.DIST($Q400,$C400,DL$1,FALSE)*$F400*$B400</f>
        <v>0</v>
      </c>
      <c r="DM400">
        <f ca="1">_xlfn.BINOM.DIST($Q400,$C400,DM$1,FALSE)*$F400*$B400</f>
        <v>0</v>
      </c>
      <c r="DN400">
        <f ca="1">_xlfn.BINOM.DIST($Q400,$C400,DN$1,FALSE)*$F400*$B400</f>
        <v>0</v>
      </c>
      <c r="DQ400">
        <f t="shared" ca="1" si="243"/>
        <v>0</v>
      </c>
      <c r="DR400">
        <f t="shared" ca="1" si="243"/>
        <v>0</v>
      </c>
      <c r="DS400">
        <f t="shared" ca="1" si="243"/>
        <v>0</v>
      </c>
      <c r="DT400">
        <f t="shared" ca="1" si="243"/>
        <v>0</v>
      </c>
      <c r="DU400">
        <f t="shared" ca="1" si="243"/>
        <v>0</v>
      </c>
      <c r="DV400">
        <f t="shared" ca="1" si="243"/>
        <v>0</v>
      </c>
      <c r="DW400">
        <f t="shared" ca="1" si="243"/>
        <v>0</v>
      </c>
      <c r="DX400">
        <f t="shared" ca="1" si="243"/>
        <v>1.0345647366562052E-284</v>
      </c>
      <c r="DY400">
        <f t="shared" ca="1" si="243"/>
        <v>1.087176043959964E-258</v>
      </c>
      <c r="DZ400">
        <f t="shared" ca="1" si="243"/>
        <v>4.7902040195934285E-236</v>
      </c>
      <c r="EA400">
        <f t="shared" ca="1" si="243"/>
        <v>4.5091441153063272E-216</v>
      </c>
      <c r="EB400">
        <f t="shared" ca="1" si="243"/>
        <v>2.8955656652617644E-198</v>
      </c>
      <c r="EC400">
        <f t="shared" ca="1" si="243"/>
        <v>2.9880486332273047E-182</v>
      </c>
      <c r="ED400">
        <f t="shared" ca="1" si="243"/>
        <v>9.4945802080132337E-168</v>
      </c>
      <c r="EE400">
        <f t="shared" ca="1" si="243"/>
        <v>1.5394369924226043E-154</v>
      </c>
      <c r="EF400">
        <f t="shared" ca="1" si="243"/>
        <v>1.9001301687532473E-142</v>
      </c>
      <c r="EG400">
        <f t="shared" ca="1" si="242"/>
        <v>2.464005624156751E-131</v>
      </c>
      <c r="EH400">
        <f t="shared" ca="1" si="242"/>
        <v>4.3672986256000868E-121</v>
      </c>
      <c r="EI400">
        <f t="shared" ca="1" si="242"/>
        <v>1.315244571970801E-111</v>
      </c>
      <c r="EJ400">
        <f t="shared" ca="1" si="242"/>
        <v>8.0730640261716196E-103</v>
      </c>
      <c r="EK400">
        <f t="shared" ca="1" si="242"/>
        <v>1.1776210038375932E-94</v>
      </c>
      <c r="EL400">
        <f t="shared" ca="1" si="242"/>
        <v>4.652488191984173E-87</v>
      </c>
      <c r="EM400">
        <f t="shared" ca="1" si="242"/>
        <v>5.5689751098544537E-80</v>
      </c>
      <c r="EN400">
        <f t="shared" ca="1" si="242"/>
        <v>2.2249680981927526E-73</v>
      </c>
      <c r="EO400">
        <f t="shared" ca="1" si="242"/>
        <v>3.2274149299716643E-67</v>
      </c>
      <c r="EP400">
        <f t="shared" ca="1" si="242"/>
        <v>1.8292071104229897E-61</v>
      </c>
      <c r="EQ400">
        <f t="shared" ca="1" si="242"/>
        <v>4.3204787190714131E-56</v>
      </c>
      <c r="ER400">
        <f t="shared" ca="1" si="242"/>
        <v>4.5010869357791359E-51</v>
      </c>
      <c r="ES400">
        <f t="shared" ca="1" si="242"/>
        <v>2.1748176026234188E-46</v>
      </c>
      <c r="ET400">
        <f t="shared" ca="1" si="242"/>
        <v>5.0955506052084945E-42</v>
      </c>
      <c r="EU400">
        <f t="shared" ca="1" si="242"/>
        <v>6.0232310330897262E-38</v>
      </c>
      <c r="EV400">
        <f t="shared" ca="1" si="245"/>
        <v>3.7211789589296623E-34</v>
      </c>
      <c r="EW400">
        <f t="shared" ca="1" si="245"/>
        <v>1.240078445230808E-30</v>
      </c>
      <c r="EX400">
        <f t="shared" ca="1" si="245"/>
        <v>2.2929480717703933E-27</v>
      </c>
      <c r="EY400">
        <f t="shared" ca="1" si="245"/>
        <v>2.4126303060680063E-24</v>
      </c>
      <c r="EZ400">
        <f t="shared" ca="1" si="245"/>
        <v>1.4776375580503317E-21</v>
      </c>
      <c r="FA400">
        <f t="shared" ca="1" si="245"/>
        <v>5.3755933693077722E-19</v>
      </c>
      <c r="FB400">
        <f t="shared" ca="1" si="245"/>
        <v>1.1828762607173921E-16</v>
      </c>
      <c r="FC400">
        <f t="shared" ca="1" si="245"/>
        <v>1.6000674414112838E-14</v>
      </c>
      <c r="FD400">
        <f t="shared" ca="1" si="245"/>
        <v>1.3498564942454817E-12</v>
      </c>
      <c r="FE400">
        <f t="shared" ca="1" si="245"/>
        <v>7.1936242323628807E-11</v>
      </c>
      <c r="FF400">
        <f t="shared" ca="1" si="245"/>
        <v>2.449232603354065E-9</v>
      </c>
      <c r="FG400">
        <f t="shared" ca="1" si="245"/>
        <v>5.3807561890046872E-8</v>
      </c>
      <c r="FH400">
        <f t="shared" ca="1" si="245"/>
        <v>7.6936766317567019E-7</v>
      </c>
      <c r="FI400">
        <f t="shared" ca="1" si="245"/>
        <v>7.2130601401809528E-6</v>
      </c>
      <c r="FJ400">
        <f t="shared" ca="1" si="245"/>
        <v>4.4618780256410831E-5</v>
      </c>
      <c r="FK400">
        <f t="shared" ca="1" si="245"/>
        <v>1.8304983236866495E-4</v>
      </c>
      <c r="FL400">
        <f t="shared" ca="1" si="244"/>
        <v>5.0010153403274834E-4</v>
      </c>
      <c r="FM400">
        <f t="shared" ca="1" si="244"/>
        <v>9.1269541664475227E-4</v>
      </c>
      <c r="FN400">
        <f t="shared" ca="1" si="244"/>
        <v>1.1150217160409614E-3</v>
      </c>
      <c r="FO400">
        <f t="shared" ca="1" si="244"/>
        <v>9.1289039537148498E-4</v>
      </c>
      <c r="FP400">
        <f t="shared" ca="1" si="244"/>
        <v>5.0095810142650589E-4</v>
      </c>
      <c r="FQ400">
        <f t="shared" ca="1" si="244"/>
        <v>1.8411269892802733E-4</v>
      </c>
      <c r="FR400">
        <f t="shared" ca="1" si="244"/>
        <v>4.5237433054926907E-5</v>
      </c>
      <c r="FS400">
        <f t="shared" ca="1" si="244"/>
        <v>7.4105556447590799E-6</v>
      </c>
      <c r="FT400">
        <f t="shared" ca="1" si="244"/>
        <v>8.0633252714174128E-7</v>
      </c>
      <c r="FU400">
        <f t="shared" ca="1" si="244"/>
        <v>5.7997936590033861E-8</v>
      </c>
      <c r="FV400">
        <f t="shared" ca="1" si="244"/>
        <v>2.7416115871542595E-9</v>
      </c>
      <c r="FW400">
        <f t="shared" ca="1" si="244"/>
        <v>8.4580305718719755E-11</v>
      </c>
      <c r="FX400">
        <f t="shared" ca="1" si="244"/>
        <v>1.6891450060285576E-12</v>
      </c>
      <c r="FY400">
        <f t="shared" ca="1" si="244"/>
        <v>2.1633289746591264E-14</v>
      </c>
      <c r="FZ400">
        <f t="shared" ca="1" si="244"/>
        <v>1.7578549676088288E-16</v>
      </c>
      <c r="GA400">
        <f t="shared" ca="1" si="240"/>
        <v>8.9531617480002415E-19</v>
      </c>
      <c r="GB400">
        <f t="shared" ca="1" si="240"/>
        <v>2.8194396842438686E-21</v>
      </c>
      <c r="GC400">
        <f t="shared" ca="1" si="240"/>
        <v>5.406011251275892E-24</v>
      </c>
      <c r="GD400">
        <f t="shared" ca="1" si="240"/>
        <v>6.2038555253181503E-27</v>
      </c>
      <c r="GE400">
        <f t="shared" ca="1" si="240"/>
        <v>4.180135972897475E-30</v>
      </c>
      <c r="GF400">
        <f t="shared" ca="1" si="240"/>
        <v>1.6187394946910237E-33</v>
      </c>
      <c r="GG400">
        <f t="shared" ca="1" si="240"/>
        <v>3.5177945442944387E-37</v>
      </c>
      <c r="GH400">
        <f t="shared" ca="1" si="240"/>
        <v>4.1776554466092631E-41</v>
      </c>
      <c r="GI400">
        <f t="shared" ca="1" si="240"/>
        <v>2.632048064840508E-45</v>
      </c>
      <c r="GJ400">
        <f t="shared" ca="1" si="240"/>
        <v>8.5110688283129124E-50</v>
      </c>
      <c r="GK400">
        <f t="shared" ca="1" si="240"/>
        <v>1.3612363494957109E-54</v>
      </c>
      <c r="GL400">
        <f t="shared" ca="1" si="240"/>
        <v>1.0330836348868605E-59</v>
      </c>
      <c r="GM400">
        <f t="shared" ca="1" si="240"/>
        <v>3.5511125331417646E-65</v>
      </c>
      <c r="GN400">
        <f t="shared" ca="1" si="240"/>
        <v>5.2461147580477311E-71</v>
      </c>
      <c r="GO400">
        <f t="shared" ca="1" si="240"/>
        <v>3.1391190922545123E-77</v>
      </c>
      <c r="GP400">
        <f t="shared" ca="1" si="240"/>
        <v>7.1132161411503727E-84</v>
      </c>
      <c r="GQ400">
        <f t="shared" ca="1" si="239"/>
        <v>5.6537531077850117E-91</v>
      </c>
      <c r="GR400">
        <f t="shared" ca="1" si="239"/>
        <v>1.4438741740635052E-98</v>
      </c>
      <c r="GS400">
        <f t="shared" ca="1" si="239"/>
        <v>1.0710400636856934E-106</v>
      </c>
      <c r="GT400">
        <f t="shared" ca="1" si="239"/>
        <v>2.0530996941584556E-115</v>
      </c>
      <c r="GU400">
        <f t="shared" ca="1" si="239"/>
        <v>8.8752291005932524E-125</v>
      </c>
      <c r="GV400">
        <f t="shared" ca="1" si="239"/>
        <v>7.3727493413392087E-135</v>
      </c>
      <c r="GW400">
        <f t="shared" ca="1" si="239"/>
        <v>9.7376828704243729E-146</v>
      </c>
      <c r="GX400">
        <f t="shared" ca="1" si="239"/>
        <v>1.6301592033935987E-157</v>
      </c>
      <c r="GY400">
        <f t="shared" ca="1" si="239"/>
        <v>2.6299870320127057E-170</v>
      </c>
      <c r="GZ400">
        <f t="shared" ca="1" si="239"/>
        <v>2.9238679947359233E-184</v>
      </c>
      <c r="HA400">
        <f t="shared" ca="1" si="239"/>
        <v>1.4769273730610722E-199</v>
      </c>
      <c r="HB400">
        <f t="shared" ca="1" si="239"/>
        <v>2.0034891208881287E-216</v>
      </c>
      <c r="HC400">
        <f t="shared" ca="1" si="239"/>
        <v>3.7088897786170603E-235</v>
      </c>
      <c r="HD400">
        <f t="shared" ca="1" si="239"/>
        <v>3.8403990466468488E-256</v>
      </c>
      <c r="HE400">
        <f t="shared" ca="1" si="239"/>
        <v>6.642675954320731E-280</v>
      </c>
      <c r="HF400">
        <f t="shared" ca="1" si="228"/>
        <v>3.5241915092177629E-307</v>
      </c>
      <c r="HG400">
        <f t="shared" ca="1" si="228"/>
        <v>0</v>
      </c>
      <c r="HH400">
        <f t="shared" ca="1" si="228"/>
        <v>0</v>
      </c>
      <c r="HI400">
        <f t="shared" ca="1" si="228"/>
        <v>0</v>
      </c>
      <c r="HJ400">
        <f t="shared" ca="1" si="228"/>
        <v>0</v>
      </c>
      <c r="HK400">
        <f t="shared" ca="1" si="228"/>
        <v>0</v>
      </c>
      <c r="HL400">
        <f t="shared" ca="1" si="228"/>
        <v>0</v>
      </c>
    </row>
    <row r="401" spans="1:220" x14ac:dyDescent="0.25">
      <c r="A401" s="6">
        <v>45366</v>
      </c>
      <c r="B401">
        <f t="shared" ca="1" si="230"/>
        <v>4.6437321535529631E-2</v>
      </c>
      <c r="C401" s="5">
        <v>2510</v>
      </c>
      <c r="D401">
        <f t="shared" si="231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232"/>
        <v>0</v>
      </c>
      <c r="J401">
        <f t="shared" si="233"/>
        <v>1</v>
      </c>
      <c r="K401">
        <f t="shared" ca="1" si="234"/>
        <v>0</v>
      </c>
      <c r="L401">
        <f t="shared" ca="1" si="235"/>
        <v>5.2796405857803104E-2</v>
      </c>
      <c r="M401">
        <f t="shared" si="236"/>
        <v>1.0789473684210527</v>
      </c>
      <c r="Q401">
        <f t="shared" si="241"/>
        <v>953.8</v>
      </c>
      <c r="R401">
        <f t="shared" si="238"/>
        <v>1029.0999999999999</v>
      </c>
      <c r="S401">
        <f ca="1">_xlfn.BINOM.DIST($Q401,$C401,S$1,FALSE)*$F401*$B401</f>
        <v>0</v>
      </c>
      <c r="T401">
        <f ca="1">_xlfn.BINOM.DIST($Q401,$C401,T$1,FALSE)*$F401*$B401</f>
        <v>0</v>
      </c>
      <c r="U401">
        <f ca="1">_xlfn.BINOM.DIST($Q401,$C401,U$1,FALSE)*$F401*$B401</f>
        <v>0</v>
      </c>
      <c r="V401">
        <f ca="1">_xlfn.BINOM.DIST($Q401,$C401,V$1,FALSE)*$F401*$B401</f>
        <v>0</v>
      </c>
      <c r="W401">
        <f ca="1">_xlfn.BINOM.DIST($Q401,$C401,W$1,FALSE)*$F401*$B401</f>
        <v>0</v>
      </c>
      <c r="X401">
        <f ca="1">_xlfn.BINOM.DIST($Q401,$C401,X$1,FALSE)*$F401*$B401</f>
        <v>0</v>
      </c>
      <c r="Y401">
        <f ca="1">_xlfn.BINOM.DIST($Q401,$C401,Y$1,FALSE)*$F401*$B401</f>
        <v>0</v>
      </c>
      <c r="Z401">
        <f ca="1">_xlfn.BINOM.DIST($Q401,$C401,Z$1,FALSE)*$F401*$B401</f>
        <v>0</v>
      </c>
      <c r="AA401">
        <f ca="1">_xlfn.BINOM.DIST($Q401,$C401,AA$1,FALSE)*$F401*$B401</f>
        <v>0</v>
      </c>
      <c r="AB401">
        <f ca="1">_xlfn.BINOM.DIST($Q401,$C401,AB$1,FALSE)*$F401*$B401</f>
        <v>0</v>
      </c>
      <c r="AC401">
        <f ca="1">_xlfn.BINOM.DIST($Q401,$C401,AC$1,FALSE)*$F401*$B401</f>
        <v>1.6838782825111549E-304</v>
      </c>
      <c r="AD401">
        <f ca="1">_xlfn.BINOM.DIST($Q401,$C401,AD$1,FALSE)*$F401*$B401</f>
        <v>1.3127825661995146E-272</v>
      </c>
      <c r="AE401">
        <f ca="1">_xlfn.BINOM.DIST($Q401,$C401,AE$1,FALSE)*$F401*$B401</f>
        <v>3.0900927843438814E-244</v>
      </c>
      <c r="AF401">
        <f ca="1">_xlfn.BINOM.DIST($Q401,$C401,AF$1,FALSE)*$F401*$B401</f>
        <v>7.7663073617936694E-219</v>
      </c>
      <c r="AG401">
        <f ca="1">_xlfn.BINOM.DIST($Q401,$C401,AG$1,FALSE)*$F401*$B401</f>
        <v>5.5568680742968376E-196</v>
      </c>
      <c r="AH401">
        <f ca="1">_xlfn.BINOM.DIST($Q401,$C401,AH$1,FALSE)*$F401*$B401</f>
        <v>2.4601450619131009E-175</v>
      </c>
      <c r="AI401">
        <f ca="1">_xlfn.BINOM.DIST($Q401,$C401,AI$1,FALSE)*$F401*$B401</f>
        <v>1.2586801063819587E-156</v>
      </c>
      <c r="AJ401">
        <f ca="1">_xlfn.BINOM.DIST($Q401,$C401,AJ$1,FALSE)*$F401*$B401</f>
        <v>1.2391828714063491E-139</v>
      </c>
      <c r="AK401">
        <f ca="1">_xlfn.BINOM.DIST($Q401,$C401,AK$1,FALSE)*$F401*$B401</f>
        <v>3.5775772783277222E-124</v>
      </c>
      <c r="AL401">
        <f ca="1">_xlfn.BINOM.DIST($Q401,$C401,AL$1,FALSE)*$F401*$B401</f>
        <v>4.3060552794220091E-110</v>
      </c>
      <c r="AM401">
        <f ca="1">_xlfn.BINOM.DIST($Q401,$C401,AM$1,FALSE)*$F401*$B401</f>
        <v>2.9068265145709196E-97</v>
      </c>
      <c r="AN401">
        <f ca="1">_xlfn.BINOM.DIST($Q401,$C401,AN$1,FALSE)*$F401*$B401</f>
        <v>1.416095423877229E-85</v>
      </c>
      <c r="AO401">
        <f ca="1">_xlfn.BINOM.DIST($Q401,$C401,AO$1,FALSE)*$F401*$B401</f>
        <v>6.17781233314272E-75</v>
      </c>
      <c r="AP401">
        <f ca="1">_xlfn.BINOM.DIST($Q401,$C401,AP$1,FALSE)*$F401*$B401</f>
        <v>2.9067676422473111E-65</v>
      </c>
      <c r="AQ401">
        <f ca="1">_xlfn.BINOM.DIST($Q401,$C401,AQ$1,FALSE)*$F401*$B401</f>
        <v>1.733005859315819E-56</v>
      </c>
      <c r="AR401">
        <f ca="1">_xlfn.BINOM.DIST($Q401,$C401,AR$1,FALSE)*$F401*$B401</f>
        <v>1.5063949949343953E-48</v>
      </c>
      <c r="AS401">
        <f ca="1">_xlfn.BINOM.DIST($Q401,$C401,AS$1,FALSE)*$F401*$B401</f>
        <v>2.1582996288023909E-41</v>
      </c>
      <c r="AT401">
        <f ca="1">_xlfn.BINOM.DIST($Q401,$C401,AT$1,FALSE)*$F401*$B401</f>
        <v>5.6765432324791203E-35</v>
      </c>
      <c r="AU401">
        <f ca="1">_xlfn.BINOM.DIST($Q401,$C401,AU$1,FALSE)*$F401*$B401</f>
        <v>3.0131746937505496E-29</v>
      </c>
      <c r="AV401">
        <f ca="1">_xlfn.BINOM.DIST($Q401,$C401,AV$1,FALSE)*$F401*$B401</f>
        <v>3.5096551997782756E-24</v>
      </c>
      <c r="AW401">
        <f ca="1">_xlfn.BINOM.DIST($Q401,$C401,AW$1,FALSE)*$F401*$B401</f>
        <v>9.6588973084329749E-20</v>
      </c>
      <c r="AX401">
        <f ca="1">_xlfn.BINOM.DIST($Q401,$C401,AX$1,FALSE)*$F401*$B401</f>
        <v>6.7058216818780797E-16</v>
      </c>
      <c r="AY401">
        <f ca="1">_xlfn.BINOM.DIST($Q401,$C401,AY$1,FALSE)*$F401*$B401</f>
        <v>1.2446003569378774E-12</v>
      </c>
      <c r="AZ401">
        <f ca="1">_xlfn.BINOM.DIST($Q401,$C401,AZ$1,FALSE)*$F401*$B401</f>
        <v>6.5009377511690848E-10</v>
      </c>
      <c r="BA401">
        <f ca="1">_xlfn.BINOM.DIST($Q401,$C401,BA$1,FALSE)*$F401*$B401</f>
        <v>1.0000899860292974E-7</v>
      </c>
      <c r="BB401">
        <f ca="1">_xlfn.BINOM.DIST($Q401,$C401,BB$1,FALSE)*$F401*$B401</f>
        <v>4.7170019681991657E-6</v>
      </c>
      <c r="BC401">
        <f ca="1">_xlfn.BINOM.DIST($Q401,$C401,BC$1,FALSE)*$F401*$B401</f>
        <v>7.0668556906445853E-5</v>
      </c>
      <c r="BD401">
        <f ca="1">_xlfn.BINOM.DIST($Q401,$C401,BD$1,FALSE)*$F401*$B401</f>
        <v>3.4689818995924755E-4</v>
      </c>
      <c r="BE401">
        <f ca="1">_xlfn.BINOM.DIST($Q401,$C401,BE$1,FALSE)*$F401*$B401</f>
        <v>5.7325997885340177E-4</v>
      </c>
      <c r="BF401">
        <f ca="1">_xlfn.BINOM.DIST($Q401,$C401,BF$1,FALSE)*$F401*$B401</f>
        <v>3.2647287724441899E-4</v>
      </c>
      <c r="BG401">
        <f ca="1">_xlfn.BINOM.DIST($Q401,$C401,BG$1,FALSE)*$F401*$B401</f>
        <v>6.5372046597280678E-5</v>
      </c>
      <c r="BH401">
        <f ca="1">_xlfn.BINOM.DIST($Q401,$C401,BH$1,FALSE)*$F401*$B401</f>
        <v>4.6808107169795619E-6</v>
      </c>
      <c r="BI401">
        <f ca="1">_xlfn.BINOM.DIST($Q401,$C401,BI$1,FALSE)*$F401*$B401</f>
        <v>1.2152992374779974E-7</v>
      </c>
      <c r="BJ401">
        <f ca="1">_xlfn.BINOM.DIST($Q401,$C401,BJ$1,FALSE)*$F401*$B401</f>
        <v>1.1569429610403571E-9</v>
      </c>
      <c r="BK401">
        <f ca="1">_xlfn.BINOM.DIST($Q401,$C401,BK$1,FALSE)*$F401*$B401</f>
        <v>4.0726982942037124E-12</v>
      </c>
      <c r="BL401">
        <f ca="1">_xlfn.BINOM.DIST($Q401,$C401,BL$1,FALSE)*$F401*$B401</f>
        <v>5.3328168574725105E-15</v>
      </c>
      <c r="BM401">
        <f ca="1">_xlfn.BINOM.DIST($Q401,$C401,BM$1,FALSE)*$F401*$B401</f>
        <v>2.6062803856289503E-18</v>
      </c>
      <c r="BN401">
        <f ca="1">_xlfn.BINOM.DIST($Q401,$C401,BN$1,FALSE)*$F401*$B401</f>
        <v>4.758949320467296E-22</v>
      </c>
      <c r="BO401">
        <f ca="1">_xlfn.BINOM.DIST($Q401,$C401,BO$1,FALSE)*$F401*$B401</f>
        <v>3.2421175496268936E-26</v>
      </c>
      <c r="BP401">
        <f ca="1">_xlfn.BINOM.DIST($Q401,$C401,BP$1,FALSE)*$F401*$B401</f>
        <v>8.2101662314352193E-31</v>
      </c>
      <c r="BQ401">
        <f ca="1">_xlfn.BINOM.DIST($Q401,$C401,BQ$1,FALSE)*$F401*$B401</f>
        <v>7.6812938967475648E-36</v>
      </c>
      <c r="BR401">
        <f ca="1">_xlfn.BINOM.DIST($Q401,$C401,BR$1,FALSE)*$F401*$B401</f>
        <v>2.6326790922598156E-41</v>
      </c>
      <c r="BS401">
        <f ca="1">_xlfn.BINOM.DIST($Q401,$C401,BS$1,FALSE)*$F401*$B401</f>
        <v>3.2697652687717422E-47</v>
      </c>
      <c r="BT401">
        <f ca="1">_xlfn.BINOM.DIST($Q401,$C401,BT$1,FALSE)*$F401*$B401</f>
        <v>1.4520849832418581E-53</v>
      </c>
      <c r="BU401">
        <f ca="1">_xlfn.BINOM.DIST($Q401,$C401,BU$1,FALSE)*$F401*$B401</f>
        <v>2.2694495783489649E-60</v>
      </c>
      <c r="BV401">
        <f ca="1">_xlfn.BINOM.DIST($Q401,$C401,BV$1,FALSE)*$F401*$B401</f>
        <v>1.2253228572485082E-67</v>
      </c>
      <c r="BW401">
        <f ca="1">_xlfn.BINOM.DIST($Q401,$C401,BW$1,FALSE)*$F401*$B401</f>
        <v>2.2373324653872419E-75</v>
      </c>
      <c r="BX401">
        <f ca="1">_xlfn.BINOM.DIST($Q401,$C401,BX$1,FALSE)*$F401*$B401</f>
        <v>1.3484855344302625E-83</v>
      </c>
      <c r="BY401">
        <f ca="1">_xlfn.BINOM.DIST($Q401,$C401,BY$1,FALSE)*$F401*$B401</f>
        <v>2.6106371493561931E-92</v>
      </c>
      <c r="BZ401">
        <f ca="1">_xlfn.BINOM.DIST($Q401,$C401,BZ$1,FALSE)*$F401*$B401</f>
        <v>1.57454655593378E-101</v>
      </c>
      <c r="CA401">
        <f ca="1">_xlfn.BINOM.DIST($Q401,$C401,CA$1,FALSE)*$F401*$B401</f>
        <v>2.85937826710536E-111</v>
      </c>
      <c r="CB401">
        <f ca="1">_xlfn.BINOM.DIST($Q401,$C401,CB$1,FALSE)*$F401*$B401</f>
        <v>1.5053913083899882E-121</v>
      </c>
      <c r="CC401">
        <f ca="1">_xlfn.BINOM.DIST($Q401,$C401,CC$1,FALSE)*$F401*$B401</f>
        <v>2.2032487019480707E-132</v>
      </c>
      <c r="CD401">
        <f ca="1">_xlfn.BINOM.DIST($Q401,$C401,CD$1,FALSE)*$F401*$B401</f>
        <v>8.557590492478153E-144</v>
      </c>
      <c r="CE401">
        <f ca="1">_xlfn.BINOM.DIST($Q401,$C401,CE$1,FALSE)*$F401*$B401</f>
        <v>8.3797758143904483E-156</v>
      </c>
      <c r="CF401">
        <f ca="1">_xlfn.BINOM.DIST($Q401,$C401,CF$1,FALSE)*$F401*$B401</f>
        <v>1.9547779554932547E-168</v>
      </c>
      <c r="CG401">
        <f ca="1">_xlfn.BINOM.DIST($Q401,$C401,CG$1,FALSE)*$F401*$B401</f>
        <v>1.0203940203291647E-181</v>
      </c>
      <c r="CH401">
        <f ca="1">_xlfn.BINOM.DIST($Q401,$C401,CH$1,FALSE)*$F401*$B401</f>
        <v>1.1122818805561756E-195</v>
      </c>
      <c r="CI401">
        <f ca="1">_xlfn.BINOM.DIST($Q401,$C401,CI$1,FALSE)*$F401*$B401</f>
        <v>2.3454898173665154E-210</v>
      </c>
      <c r="CJ401">
        <f ca="1">_xlfn.BINOM.DIST($Q401,$C401,CJ$1,FALSE)*$F401*$B401</f>
        <v>8.7915261309032539E-226</v>
      </c>
      <c r="CK401">
        <f ca="1">_xlfn.BINOM.DIST($Q401,$C401,CK$1,FALSE)*$F401*$B401</f>
        <v>5.3327255209157228E-242</v>
      </c>
      <c r="CL401">
        <f ca="1">_xlfn.BINOM.DIST($Q401,$C401,CL$1,FALSE)*$F401*$B401</f>
        <v>4.7164209159849379E-259</v>
      </c>
      <c r="CM401">
        <f ca="1">_xlfn.BINOM.DIST($Q401,$C401,CM$1,FALSE)*$F401*$B401</f>
        <v>5.415610200179766E-277</v>
      </c>
      <c r="CN401">
        <f ca="1">_xlfn.BINOM.DIST($Q401,$C401,CN$1,FALSE)*$F401*$B401</f>
        <v>7.0923472176182696E-296</v>
      </c>
      <c r="CO401">
        <f ca="1">_xlfn.BINOM.DIST($Q401,$C401,CO$1,FALSE)*$F401*$B401</f>
        <v>0</v>
      </c>
      <c r="CP401">
        <f ca="1">_xlfn.BINOM.DIST($Q401,$C401,CP$1,FALSE)*$F401*$B401</f>
        <v>0</v>
      </c>
      <c r="CQ401">
        <f ca="1">_xlfn.BINOM.DIST($Q401,$C401,CQ$1,FALSE)*$F401*$B401</f>
        <v>0</v>
      </c>
      <c r="CR401">
        <f ca="1">_xlfn.BINOM.DIST($Q401,$C401,CR$1,FALSE)*$F401*$B401</f>
        <v>0</v>
      </c>
      <c r="CS401">
        <f ca="1">_xlfn.BINOM.DIST($Q401,$C401,CS$1,FALSE)*$F401*$B401</f>
        <v>0</v>
      </c>
      <c r="CT401">
        <f ca="1">_xlfn.BINOM.DIST($Q401,$C401,CT$1,FALSE)*$F401*$B401</f>
        <v>0</v>
      </c>
      <c r="CU401">
        <f ca="1">_xlfn.BINOM.DIST($Q401,$C401,CU$1,FALSE)*$F401*$B401</f>
        <v>0</v>
      </c>
      <c r="CV401">
        <f ca="1">_xlfn.BINOM.DIST($Q401,$C401,CV$1,FALSE)*$F401*$B401</f>
        <v>0</v>
      </c>
      <c r="CW401">
        <f ca="1">_xlfn.BINOM.DIST($Q401,$C401,CW$1,FALSE)*$F401*$B401</f>
        <v>0</v>
      </c>
      <c r="CX401">
        <f ca="1">_xlfn.BINOM.DIST($Q401,$C401,CX$1,FALSE)*$F401*$B401</f>
        <v>0</v>
      </c>
      <c r="CY401">
        <f ca="1">_xlfn.BINOM.DIST($Q401,$C401,CY$1,FALSE)*$F401*$B401</f>
        <v>0</v>
      </c>
      <c r="CZ401">
        <f ca="1">_xlfn.BINOM.DIST($Q401,$C401,CZ$1,FALSE)*$F401*$B401</f>
        <v>0</v>
      </c>
      <c r="DA401">
        <f ca="1">_xlfn.BINOM.DIST($Q401,$C401,DA$1,FALSE)*$F401*$B401</f>
        <v>0</v>
      </c>
      <c r="DB401">
        <f ca="1">_xlfn.BINOM.DIST($Q401,$C401,DB$1,FALSE)*$F401*$B401</f>
        <v>0</v>
      </c>
      <c r="DC401">
        <f ca="1">_xlfn.BINOM.DIST($Q401,$C401,DC$1,FALSE)*$F401*$B401</f>
        <v>0</v>
      </c>
      <c r="DD401">
        <f ca="1">_xlfn.BINOM.DIST($Q401,$C401,DD$1,FALSE)*$F401*$B401</f>
        <v>0</v>
      </c>
      <c r="DE401">
        <f ca="1">_xlfn.BINOM.DIST($Q401,$C401,DE$1,FALSE)*$F401*$B401</f>
        <v>0</v>
      </c>
      <c r="DF401">
        <f ca="1">_xlfn.BINOM.DIST($Q401,$C401,DF$1,FALSE)*$F401*$B401</f>
        <v>0</v>
      </c>
      <c r="DG401">
        <f ca="1">_xlfn.BINOM.DIST($Q401,$C401,DG$1,FALSE)*$F401*$B401</f>
        <v>0</v>
      </c>
      <c r="DH401">
        <f ca="1">_xlfn.BINOM.DIST($Q401,$C401,DH$1,FALSE)*$F401*$B401</f>
        <v>0</v>
      </c>
      <c r="DI401">
        <f ca="1">_xlfn.BINOM.DIST($Q401,$C401,DI$1,FALSE)*$F401*$B401</f>
        <v>0</v>
      </c>
      <c r="DJ401">
        <f ca="1">_xlfn.BINOM.DIST($Q401,$C401,DJ$1,FALSE)*$F401*$B401</f>
        <v>0</v>
      </c>
      <c r="DK401">
        <f ca="1">_xlfn.BINOM.DIST($Q401,$C401,DK$1,FALSE)*$F401*$B401</f>
        <v>0</v>
      </c>
      <c r="DL401">
        <f ca="1">_xlfn.BINOM.DIST($Q401,$C401,DL$1,FALSE)*$F401*$B401</f>
        <v>0</v>
      </c>
      <c r="DM401">
        <f ca="1">_xlfn.BINOM.DIST($Q401,$C401,DM$1,FALSE)*$F401*$B401</f>
        <v>0</v>
      </c>
      <c r="DN401">
        <f ca="1">_xlfn.BINOM.DIST($Q401,$C401,DN$1,FALSE)*$F401*$B401</f>
        <v>0</v>
      </c>
      <c r="DQ401">
        <f t="shared" ca="1" si="243"/>
        <v>0</v>
      </c>
      <c r="DR401">
        <f t="shared" ca="1" si="243"/>
        <v>0</v>
      </c>
      <c r="DS401">
        <f t="shared" ca="1" si="243"/>
        <v>0</v>
      </c>
      <c r="DT401">
        <f t="shared" ca="1" si="243"/>
        <v>0</v>
      </c>
      <c r="DU401">
        <f t="shared" ca="1" si="243"/>
        <v>0</v>
      </c>
      <c r="DV401">
        <f t="shared" ca="1" si="243"/>
        <v>0</v>
      </c>
      <c r="DW401">
        <f t="shared" ca="1" si="243"/>
        <v>0</v>
      </c>
      <c r="DX401">
        <f t="shared" ca="1" si="243"/>
        <v>0</v>
      </c>
      <c r="DY401">
        <f t="shared" ca="1" si="243"/>
        <v>0</v>
      </c>
      <c r="DZ401">
        <f t="shared" ca="1" si="243"/>
        <v>0</v>
      </c>
      <c r="EA401">
        <f t="shared" ca="1" si="243"/>
        <v>0</v>
      </c>
      <c r="EB401">
        <f t="shared" ca="1" si="243"/>
        <v>0</v>
      </c>
      <c r="EC401">
        <f t="shared" ca="1" si="243"/>
        <v>6.6483222902311113E-296</v>
      </c>
      <c r="ED401">
        <f t="shared" ca="1" si="243"/>
        <v>1.7462044034271328E-267</v>
      </c>
      <c r="EE401">
        <f t="shared" ca="1" si="243"/>
        <v>8.4009312722349676E-242</v>
      </c>
      <c r="EF401">
        <f t="shared" ca="1" si="243"/>
        <v>1.7128012778910595E-218</v>
      </c>
      <c r="EG401">
        <f t="shared" ca="1" si="242"/>
        <v>2.907081703179619E-197</v>
      </c>
      <c r="EH401">
        <f t="shared" ca="1" si="242"/>
        <v>7.1279941459262167E-178</v>
      </c>
      <c r="EI401">
        <f t="shared" ca="1" si="242"/>
        <v>3.9819477654983665E-160</v>
      </c>
      <c r="EJ401">
        <f t="shared" ca="1" si="242"/>
        <v>7.4155055945025221E-144</v>
      </c>
      <c r="EK401">
        <f t="shared" ca="1" si="242"/>
        <v>6.3461261437918225E-129</v>
      </c>
      <c r="EL401">
        <f t="shared" ca="1" si="242"/>
        <v>3.2790565726007436E-115</v>
      </c>
      <c r="EM401">
        <f t="shared" ca="1" si="242"/>
        <v>1.292461388853329E-102</v>
      </c>
      <c r="EN401">
        <f t="shared" ca="1" si="242"/>
        <v>4.7542243240306864E-91</v>
      </c>
      <c r="EO401">
        <f t="shared" ca="1" si="242"/>
        <v>1.9438838706961268E-80</v>
      </c>
      <c r="EP401">
        <f t="shared" ca="1" si="242"/>
        <v>1.0288982623740141E-70</v>
      </c>
      <c r="EQ401">
        <f t="shared" ca="1" si="242"/>
        <v>8.0560918794977412E-62</v>
      </c>
      <c r="ER401">
        <f t="shared" ca="1" si="242"/>
        <v>1.0491596634811E-53</v>
      </c>
      <c r="ES401">
        <f t="shared" ca="1" si="242"/>
        <v>2.5200774776005463E-46</v>
      </c>
      <c r="ET401">
        <f t="shared" ca="1" si="242"/>
        <v>1.2232823739746136E-39</v>
      </c>
      <c r="EU401">
        <f t="shared" ca="1" si="242"/>
        <v>1.3011902332118367E-33</v>
      </c>
      <c r="EV401">
        <f t="shared" ca="1" si="245"/>
        <v>3.2588079302247777E-28</v>
      </c>
      <c r="EW401">
        <f t="shared" ca="1" si="245"/>
        <v>2.048329577896348E-23</v>
      </c>
      <c r="EX401">
        <f t="shared" ca="1" si="245"/>
        <v>3.4197893966695875E-19</v>
      </c>
      <c r="EY401">
        <f t="shared" ca="1" si="245"/>
        <v>1.5949482673036653E-15</v>
      </c>
      <c r="EZ401">
        <f t="shared" ca="1" si="245"/>
        <v>2.1730576679282406E-12</v>
      </c>
      <c r="FA401">
        <f t="shared" ca="1" si="245"/>
        <v>8.998853607630099E-10</v>
      </c>
      <c r="FB401">
        <f t="shared" ca="1" si="245"/>
        <v>1.1730059980279894E-7</v>
      </c>
      <c r="FC401">
        <f t="shared" ca="1" si="245"/>
        <v>4.963471045455729E-6</v>
      </c>
      <c r="FD401">
        <f t="shared" ca="1" si="245"/>
        <v>7.0038801903777846E-5</v>
      </c>
      <c r="FE401">
        <f t="shared" ca="1" si="245"/>
        <v>3.3736911492875007E-4</v>
      </c>
      <c r="FF401">
        <f t="shared" ca="1" si="245"/>
        <v>5.6596585889416887E-4</v>
      </c>
      <c r="FG401">
        <f t="shared" ca="1" si="245"/>
        <v>3.363184658630292E-4</v>
      </c>
      <c r="FH401">
        <f t="shared" ca="1" si="245"/>
        <v>7.1791738370075359E-5</v>
      </c>
      <c r="FI401">
        <f t="shared" ca="1" si="245"/>
        <v>5.5672987596850441E-6</v>
      </c>
      <c r="FJ401">
        <f t="shared" ca="1" si="245"/>
        <v>1.5819481427358575E-7</v>
      </c>
      <c r="FK401">
        <f t="shared" ca="1" si="245"/>
        <v>1.657064927192107E-9</v>
      </c>
      <c r="FL401">
        <f t="shared" ca="1" si="244"/>
        <v>6.4214206714719825E-12</v>
      </c>
      <c r="FM401">
        <f t="shared" ca="1" si="244"/>
        <v>9.2163213639473341E-15</v>
      </c>
      <c r="FN401">
        <f t="shared" ca="1" si="244"/>
        <v>4.8929364769824927E-18</v>
      </c>
      <c r="FO401">
        <f t="shared" ca="1" si="244"/>
        <v>9.5737770709191093E-22</v>
      </c>
      <c r="FP401">
        <f t="shared" ca="1" si="244"/>
        <v>6.8624335817520295E-26</v>
      </c>
      <c r="FQ401">
        <f t="shared" ca="1" si="244"/>
        <v>1.7868396487133558E-30</v>
      </c>
      <c r="FR401">
        <f t="shared" ca="1" si="244"/>
        <v>1.6717442925061826E-35</v>
      </c>
      <c r="FS401">
        <f t="shared" ca="1" si="244"/>
        <v>5.5449802724924341E-41</v>
      </c>
      <c r="FT401">
        <f t="shared" ca="1" si="244"/>
        <v>6.4167159985214432E-47</v>
      </c>
      <c r="FU401">
        <f t="shared" ca="1" si="244"/>
        <v>2.5425300385390649E-53</v>
      </c>
      <c r="FV401">
        <f t="shared" ca="1" si="244"/>
        <v>3.3758382332751004E-60</v>
      </c>
      <c r="FW401">
        <f t="shared" ca="1" si="244"/>
        <v>1.4654698325638392E-67</v>
      </c>
      <c r="FX401">
        <f t="shared" ca="1" si="244"/>
        <v>2.0229456220330931E-75</v>
      </c>
      <c r="FY401">
        <f t="shared" ca="1" si="244"/>
        <v>8.6070877096895471E-84</v>
      </c>
      <c r="FZ401">
        <f t="shared" ca="1" si="244"/>
        <v>1.0900731925733529E-92</v>
      </c>
      <c r="GA401">
        <f t="shared" ca="1" si="240"/>
        <v>3.9530063350640615E-102</v>
      </c>
      <c r="GB401">
        <f t="shared" ca="1" si="240"/>
        <v>3.9314355286772651E-112</v>
      </c>
      <c r="GC401">
        <f t="shared" ca="1" si="240"/>
        <v>1.0222786550430043E-122</v>
      </c>
      <c r="GD401">
        <f t="shared" ca="1" si="240"/>
        <v>6.5915886217242551E-134</v>
      </c>
      <c r="GE401">
        <f t="shared" ca="1" si="240"/>
        <v>9.939355844555562E-146</v>
      </c>
      <c r="GF401">
        <f t="shared" ca="1" si="240"/>
        <v>3.2846520108687235E-158</v>
      </c>
      <c r="GG401">
        <f t="shared" ca="1" si="240"/>
        <v>2.2139178082026985E-171</v>
      </c>
      <c r="GH401">
        <f t="shared" ca="1" si="240"/>
        <v>2.8103173483367397E-185</v>
      </c>
      <c r="GI401">
        <f t="shared" ca="1" si="240"/>
        <v>6.1494155488285172E-200</v>
      </c>
      <c r="GJ401">
        <f t="shared" ca="1" si="240"/>
        <v>2.1020747107938165E-215</v>
      </c>
      <c r="GK401">
        <f t="shared" ca="1" si="240"/>
        <v>1.0059020025518025E-231</v>
      </c>
      <c r="GL401">
        <f t="shared" ca="1" si="240"/>
        <v>5.961152202516026E-249</v>
      </c>
      <c r="GM401">
        <f t="shared" ca="1" si="240"/>
        <v>3.8136459798875105E-267</v>
      </c>
      <c r="GN401">
        <f t="shared" ca="1" si="240"/>
        <v>2.2571753587159543E-286</v>
      </c>
      <c r="GO401">
        <f t="shared" ca="1" si="240"/>
        <v>1.0385032475246425E-306</v>
      </c>
      <c r="GP401">
        <f t="shared" ca="1" si="240"/>
        <v>0</v>
      </c>
      <c r="GQ401">
        <f t="shared" ca="1" si="239"/>
        <v>0</v>
      </c>
      <c r="GR401">
        <f t="shared" ca="1" si="239"/>
        <v>0</v>
      </c>
      <c r="GS401">
        <f t="shared" ca="1" si="239"/>
        <v>0</v>
      </c>
      <c r="GT401">
        <f t="shared" ca="1" si="239"/>
        <v>0</v>
      </c>
      <c r="GU401">
        <f t="shared" ca="1" si="239"/>
        <v>0</v>
      </c>
      <c r="GV401">
        <f t="shared" ca="1" si="239"/>
        <v>0</v>
      </c>
      <c r="GW401">
        <f t="shared" ca="1" si="239"/>
        <v>0</v>
      </c>
      <c r="GX401">
        <f t="shared" ca="1" si="239"/>
        <v>0</v>
      </c>
      <c r="GY401">
        <f t="shared" ca="1" si="239"/>
        <v>0</v>
      </c>
      <c r="GZ401">
        <f t="shared" ca="1" si="239"/>
        <v>0</v>
      </c>
      <c r="HA401">
        <f t="shared" ca="1" si="239"/>
        <v>0</v>
      </c>
      <c r="HB401">
        <f t="shared" ca="1" si="239"/>
        <v>0</v>
      </c>
      <c r="HC401">
        <f t="shared" ca="1" si="239"/>
        <v>0</v>
      </c>
      <c r="HD401">
        <f t="shared" ca="1" si="239"/>
        <v>0</v>
      </c>
      <c r="HE401">
        <f t="shared" ca="1" si="239"/>
        <v>0</v>
      </c>
      <c r="HF401">
        <f t="shared" ca="1" si="228"/>
        <v>0</v>
      </c>
      <c r="HG401">
        <f t="shared" ca="1" si="228"/>
        <v>0</v>
      </c>
      <c r="HH401">
        <f t="shared" ca="1" si="228"/>
        <v>0</v>
      </c>
      <c r="HI401">
        <f t="shared" ca="1" si="228"/>
        <v>0</v>
      </c>
      <c r="HJ401">
        <f t="shared" ca="1" si="228"/>
        <v>0</v>
      </c>
      <c r="HK401">
        <f t="shared" ca="1" si="228"/>
        <v>0</v>
      </c>
      <c r="HL401">
        <f t="shared" ca="1" si="228"/>
        <v>0</v>
      </c>
    </row>
    <row r="402" spans="1:220" x14ac:dyDescent="0.25">
      <c r="A402" s="6">
        <v>45366</v>
      </c>
      <c r="B402">
        <f t="shared" ca="1" si="230"/>
        <v>4.6437321535529631E-2</v>
      </c>
      <c r="C402" s="5">
        <v>2510</v>
      </c>
      <c r="D402">
        <f t="shared" si="231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232"/>
        <v>1</v>
      </c>
      <c r="J402">
        <f t="shared" si="233"/>
        <v>0</v>
      </c>
      <c r="K402">
        <f t="shared" ca="1" si="234"/>
        <v>5.0071236865710037E-2</v>
      </c>
      <c r="L402">
        <f t="shared" ca="1" si="235"/>
        <v>0</v>
      </c>
      <c r="M402">
        <f t="shared" si="236"/>
        <v>1.0232558139534884</v>
      </c>
      <c r="Q402">
        <f t="shared" si="241"/>
        <v>1104.4000000000001</v>
      </c>
      <c r="R402">
        <f t="shared" si="238"/>
        <v>1079.3</v>
      </c>
      <c r="S402">
        <f ca="1">_xlfn.BINOM.DIST($Q402,$C402,S$1,FALSE)*$F402*$B402</f>
        <v>0</v>
      </c>
      <c r="T402">
        <f ca="1">_xlfn.BINOM.DIST($Q402,$C402,T$1,FALSE)*$F402*$B402</f>
        <v>0</v>
      </c>
      <c r="U402">
        <f ca="1">_xlfn.BINOM.DIST($Q402,$C402,U$1,FALSE)*$F402*$B402</f>
        <v>0</v>
      </c>
      <c r="V402">
        <f ca="1">_xlfn.BINOM.DIST($Q402,$C402,V$1,FALSE)*$F402*$B402</f>
        <v>0</v>
      </c>
      <c r="W402">
        <f ca="1">_xlfn.BINOM.DIST($Q402,$C402,W$1,FALSE)*$F402*$B402</f>
        <v>0</v>
      </c>
      <c r="X402">
        <f ca="1">_xlfn.BINOM.DIST($Q402,$C402,X$1,FALSE)*$F402*$B402</f>
        <v>0</v>
      </c>
      <c r="Y402">
        <f ca="1">_xlfn.BINOM.DIST($Q402,$C402,Y$1,FALSE)*$F402*$B402</f>
        <v>0</v>
      </c>
      <c r="Z402">
        <f ca="1">_xlfn.BINOM.DIST($Q402,$C402,Z$1,FALSE)*$F402*$B402</f>
        <v>0</v>
      </c>
      <c r="AA402">
        <f ca="1">_xlfn.BINOM.DIST($Q402,$C402,AA$1,FALSE)*$F402*$B402</f>
        <v>0</v>
      </c>
      <c r="AB402">
        <f ca="1">_xlfn.BINOM.DIST($Q402,$C402,AB$1,FALSE)*$F402*$B402</f>
        <v>0</v>
      </c>
      <c r="AC402">
        <f ca="1">_xlfn.BINOM.DIST($Q402,$C402,AC$1,FALSE)*$F402*$B402</f>
        <v>0</v>
      </c>
      <c r="AD402">
        <f ca="1">_xlfn.BINOM.DIST($Q402,$C402,AD$1,FALSE)*$F402*$B402</f>
        <v>0</v>
      </c>
      <c r="AE402">
        <f ca="1">_xlfn.BINOM.DIST($Q402,$C402,AE$1,FALSE)*$F402*$B402</f>
        <v>0</v>
      </c>
      <c r="AF402">
        <f ca="1">_xlfn.BINOM.DIST($Q402,$C402,AF$1,FALSE)*$F402*$B402</f>
        <v>0</v>
      </c>
      <c r="AG402">
        <f ca="1">_xlfn.BINOM.DIST($Q402,$C402,AG$1,FALSE)*$F402*$B402</f>
        <v>4.5164765818982372E-291</v>
      </c>
      <c r="AH402">
        <f ca="1">_xlfn.BINOM.DIST($Q402,$C402,AH$1,FALSE)*$F402*$B402</f>
        <v>3.9118795791995742E-265</v>
      </c>
      <c r="AI402">
        <f ca="1">_xlfn.BINOM.DIST($Q402,$C402,AI$1,FALSE)*$F402*$B402</f>
        <v>2.0406239554830675E-241</v>
      </c>
      <c r="AJ402">
        <f ca="1">_xlfn.BINOM.DIST($Q402,$C402,AJ$1,FALSE)*$F402*$B402</f>
        <v>1.1588654305932857E-219</v>
      </c>
      <c r="AK402">
        <f ca="1">_xlfn.BINOM.DIST($Q402,$C402,AK$1,FALSE)*$F402*$B402</f>
        <v>1.1688210139331858E-199</v>
      </c>
      <c r="AL402">
        <f ca="1">_xlfn.BINOM.DIST($Q402,$C402,AL$1,FALSE)*$F402*$B402</f>
        <v>3.1516495573162124E-181</v>
      </c>
      <c r="AM402">
        <f ca="1">_xlfn.BINOM.DIST($Q402,$C402,AM$1,FALSE)*$F402*$B402</f>
        <v>3.2082104508737455E-164</v>
      </c>
      <c r="AN402">
        <f ca="1">_xlfn.BINOM.DIST($Q402,$C402,AN$1,FALSE)*$F402*$B402</f>
        <v>1.6535512735298712E-148</v>
      </c>
      <c r="AO402">
        <f ca="1">_xlfn.BINOM.DIST($Q402,$C402,AO$1,FALSE)*$F402*$B402</f>
        <v>5.5497949325614227E-134</v>
      </c>
      <c r="AP402">
        <f ca="1">_xlfn.BINOM.DIST($Q402,$C402,AP$1,FALSE)*$F402*$B402</f>
        <v>1.5070112050999831E-120</v>
      </c>
      <c r="AQ402">
        <f ca="1">_xlfn.BINOM.DIST($Q402,$C402,AQ$1,FALSE)*$F402*$B402</f>
        <v>3.9971230854327278E-108</v>
      </c>
      <c r="AR402">
        <f ca="1">_xlfn.BINOM.DIST($Q402,$C402,AR$1,FALSE)*$F402*$B402</f>
        <v>1.2204832631081394E-96</v>
      </c>
      <c r="AS402">
        <f ca="1">_xlfn.BINOM.DIST($Q402,$C402,AS$1,FALSE)*$F402*$B402</f>
        <v>4.954502216587745E-86</v>
      </c>
      <c r="AT402">
        <f ca="1">_xlfn.BINOM.DIST($Q402,$C402,AT$1,FALSE)*$F402*$B402</f>
        <v>3.0350292881700577E-76</v>
      </c>
      <c r="AU402">
        <f ca="1">_xlfn.BINOM.DIST($Q402,$C402,AU$1,FALSE)*$F402*$B402</f>
        <v>3.1374911515743181E-67</v>
      </c>
      <c r="AV402">
        <f ca="1">_xlfn.BINOM.DIST($Q402,$C402,AV$1,FALSE)*$F402*$B402</f>
        <v>6.043018238192617E-59</v>
      </c>
      <c r="AW402">
        <f ca="1">_xlfn.BINOM.DIST($Q402,$C402,AW$1,FALSE)*$F402*$B402</f>
        <v>2.3677475508696014E-51</v>
      </c>
      <c r="AX402">
        <f ca="1">_xlfn.BINOM.DIST($Q402,$C402,AX$1,FALSE)*$F402*$B402</f>
        <v>2.0405981807361918E-44</v>
      </c>
      <c r="AY402">
        <f ca="1">_xlfn.BINOM.DIST($Q402,$C402,AY$1,FALSE)*$F402*$B402</f>
        <v>4.1469925546995785E-38</v>
      </c>
      <c r="AZ402">
        <f ca="1">_xlfn.BINOM.DIST($Q402,$C402,AZ$1,FALSE)*$F402*$B402</f>
        <v>2.1144048585428148E-32</v>
      </c>
      <c r="BA402">
        <f ca="1">_xlfn.BINOM.DIST($Q402,$C402,BA$1,FALSE)*$F402*$B402</f>
        <v>2.85840466533373E-27</v>
      </c>
      <c r="BB402">
        <f ca="1">_xlfn.BINOM.DIST($Q402,$C402,BB$1,FALSE)*$F402*$B402</f>
        <v>1.0762826219831066E-22</v>
      </c>
      <c r="BC402">
        <f ca="1">_xlfn.BINOM.DIST($Q402,$C402,BC$1,FALSE)*$F402*$B402</f>
        <v>1.1793160087072709E-18</v>
      </c>
      <c r="BD402">
        <f ca="1">_xlfn.BINOM.DIST($Q402,$C402,BD$1,FALSE)*$F402*$B402</f>
        <v>3.9096855324052683E-15</v>
      </c>
      <c r="BE402">
        <f ca="1">_xlfn.BINOM.DIST($Q402,$C402,BE$1,FALSE)*$F402*$B402</f>
        <v>4.0591212564766021E-12</v>
      </c>
      <c r="BF402">
        <f ca="1">_xlfn.BINOM.DIST($Q402,$C402,BF$1,FALSE)*$F402*$B402</f>
        <v>1.3605048925696795E-9</v>
      </c>
      <c r="BG402">
        <f ca="1">_xlfn.BINOM.DIST($Q402,$C402,BG$1,FALSE)*$F402*$B402</f>
        <v>1.511869796549431E-7</v>
      </c>
      <c r="BH402">
        <f ca="1">_xlfn.BINOM.DIST($Q402,$C402,BH$1,FALSE)*$F402*$B402</f>
        <v>5.7007515361705857E-6</v>
      </c>
      <c r="BI402">
        <f ca="1">_xlfn.BINOM.DIST($Q402,$C402,BI$1,FALSE)*$F402*$B402</f>
        <v>7.4404889198018576E-5</v>
      </c>
      <c r="BJ402">
        <f ca="1">_xlfn.BINOM.DIST($Q402,$C402,BJ$1,FALSE)*$F402*$B402</f>
        <v>3.4185974228727399E-4</v>
      </c>
      <c r="BK402">
        <f ca="1">_xlfn.BINOM.DIST($Q402,$C402,BK$1,FALSE)*$F402*$B402</f>
        <v>5.6072089086753253E-4</v>
      </c>
      <c r="BL402">
        <f ca="1">_xlfn.BINOM.DIST($Q402,$C402,BL$1,FALSE)*$F402*$B402</f>
        <v>3.3203400384441381E-4</v>
      </c>
      <c r="BM402">
        <f ca="1">_xlfn.BINOM.DIST($Q402,$C402,BM$1,FALSE)*$F402*$B402</f>
        <v>7.1597591485735241E-5</v>
      </c>
      <c r="BN402">
        <f ca="1">_xlfn.BINOM.DIST($Q402,$C402,BN$1,FALSE)*$F402*$B402</f>
        <v>5.6563170570773204E-6</v>
      </c>
      <c r="BO402">
        <f ca="1">_xlfn.BINOM.DIST($Q402,$C402,BO$1,FALSE)*$F402*$B402</f>
        <v>1.6430589245243666E-7</v>
      </c>
      <c r="BP402">
        <f ca="1">_xlfn.BINOM.DIST($Q402,$C402,BP$1,FALSE)*$F402*$B402</f>
        <v>1.7569761680619547E-9</v>
      </c>
      <c r="BQ402">
        <f ca="1">_xlfn.BINOM.DIST($Q402,$C402,BQ$1,FALSE)*$F402*$B402</f>
        <v>6.9077531396336786E-12</v>
      </c>
      <c r="BR402">
        <f ca="1">_xlfn.BINOM.DIST($Q402,$C402,BR$1,FALSE)*$F402*$B402</f>
        <v>9.9492159567158761E-15</v>
      </c>
      <c r="BS402">
        <f ca="1">_xlfn.BINOM.DIST($Q402,$C402,BS$1,FALSE)*$F402*$B402</f>
        <v>5.2179155797416063E-18</v>
      </c>
      <c r="BT402">
        <f ca="1">_xlfn.BINOM.DIST($Q402,$C402,BT$1,FALSE)*$F402*$B402</f>
        <v>9.8803930701069628E-22</v>
      </c>
      <c r="BU402">
        <f ca="1">_xlfn.BINOM.DIST($Q402,$C402,BU$1,FALSE)*$F402*$B402</f>
        <v>6.6811021877898034E-26</v>
      </c>
      <c r="BV402">
        <f ca="1">_xlfn.BINOM.DIST($Q402,$C402,BV$1,FALSE)*$F402*$B402</f>
        <v>1.5915837460374304E-30</v>
      </c>
      <c r="BW402">
        <f ca="1">_xlfn.BINOM.DIST($Q402,$C402,BW$1,FALSE)*$F402*$B402</f>
        <v>1.3142284969330593E-35</v>
      </c>
      <c r="BX402">
        <f ca="1">_xlfn.BINOM.DIST($Q402,$C402,BX$1,FALSE)*$F402*$B402</f>
        <v>3.690754286639212E-41</v>
      </c>
      <c r="BY402">
        <f ca="1">_xlfn.BINOM.DIST($Q402,$C402,BY$1,FALSE)*$F402*$B402</f>
        <v>3.4485229330561986E-47</v>
      </c>
      <c r="BZ402">
        <f ca="1">_xlfn.BINOM.DIST($Q402,$C402,BZ$1,FALSE)*$F402*$B402</f>
        <v>1.0455608818722822E-53</v>
      </c>
      <c r="CA402">
        <f ca="1">_xlfn.BINOM.DIST($Q402,$C402,CA$1,FALSE)*$F402*$B402</f>
        <v>9.9989444624549125E-61</v>
      </c>
      <c r="CB402">
        <f ca="1">_xlfn.BINOM.DIST($Q402,$C402,CB$1,FALSE)*$F402*$B402</f>
        <v>2.9214688272913157E-68</v>
      </c>
      <c r="CC402">
        <f ca="1">_xlfn.BINOM.DIST($Q402,$C402,CC$1,FALSE)*$F402*$B402</f>
        <v>2.5164480827008284E-76</v>
      </c>
      <c r="CD402">
        <f ca="1">_xlfn.BINOM.DIST($Q402,$C402,CD$1,FALSE)*$F402*$B402</f>
        <v>6.1406813322268299E-85</v>
      </c>
      <c r="CE402">
        <f ca="1">_xlfn.BINOM.DIST($Q402,$C402,CE$1,FALSE)*$F402*$B402</f>
        <v>4.0610027401299796E-94</v>
      </c>
      <c r="CF402">
        <f ca="1">_xlfn.BINOM.DIST($Q402,$C402,CF$1,FALSE)*$F402*$B402</f>
        <v>6.9285445806127143E-104</v>
      </c>
      <c r="CG402">
        <f ca="1">_xlfn.BINOM.DIST($Q402,$C402,CG$1,FALSE)*$F402*$B402</f>
        <v>2.8872748317347823E-114</v>
      </c>
      <c r="CH402">
        <f ca="1">_xlfn.BINOM.DIST($Q402,$C402,CH$1,FALSE)*$F402*$B402</f>
        <v>2.7657159578598237E-125</v>
      </c>
      <c r="CI402">
        <f ca="1">_xlfn.BINOM.DIST($Q402,$C402,CI$1,FALSE)*$F402*$B402</f>
        <v>5.6929198698248901E-137</v>
      </c>
      <c r="CJ402">
        <f ca="1">_xlfn.BINOM.DIST($Q402,$C402,CJ$1,FALSE)*$F402*$B402</f>
        <v>2.3364884065066605E-149</v>
      </c>
      <c r="CK402">
        <f ca="1">_xlfn.BINOM.DIST($Q402,$C402,CK$1,FALSE)*$F402*$B402</f>
        <v>1.7593256604443621E-162</v>
      </c>
      <c r="CL402">
        <f ca="1">_xlfn.BINOM.DIST($Q402,$C402,CL$1,FALSE)*$F402*$B402</f>
        <v>2.2152765859030952E-176</v>
      </c>
      <c r="CM402">
        <f ca="1">_xlfn.BINOM.DIST($Q402,$C402,CM$1,FALSE)*$F402*$B402</f>
        <v>4.2062400360391198E-191</v>
      </c>
      <c r="CN402">
        <f ca="1">_xlfn.BINOM.DIST($Q402,$C402,CN$1,FALSE)*$F402*$B402</f>
        <v>1.0727929381406551E-206</v>
      </c>
      <c r="CO402">
        <f ca="1">_xlfn.BINOM.DIST($Q402,$C402,CO$1,FALSE)*$F402*$B402</f>
        <v>3.2282841620757432E-223</v>
      </c>
      <c r="CP402">
        <f ca="1">_xlfn.BINOM.DIST($Q402,$C402,CP$1,FALSE)*$F402*$B402</f>
        <v>9.9063325481457105E-241</v>
      </c>
      <c r="CQ402">
        <f ca="1">_xlfn.BINOM.DIST($Q402,$C402,CQ$1,FALSE)*$F402*$B402</f>
        <v>2.6292849166650462E-259</v>
      </c>
      <c r="CR402">
        <f ca="1">_xlfn.BINOM.DIST($Q402,$C402,CR$1,FALSE)*$F402*$B402</f>
        <v>5.0086877359048382E-279</v>
      </c>
      <c r="CS402">
        <f ca="1">_xlfn.BINOM.DIST($Q402,$C402,CS$1,FALSE)*$F402*$B402</f>
        <v>5.5380456565806928E-300</v>
      </c>
      <c r="CT402">
        <f ca="1">_xlfn.BINOM.DIST($Q402,$C402,CT$1,FALSE)*$F402*$B402</f>
        <v>0</v>
      </c>
      <c r="CU402">
        <f ca="1">_xlfn.BINOM.DIST($Q402,$C402,CU$1,FALSE)*$F402*$B402</f>
        <v>0</v>
      </c>
      <c r="CV402">
        <f ca="1">_xlfn.BINOM.DIST($Q402,$C402,CV$1,FALSE)*$F402*$B402</f>
        <v>0</v>
      </c>
      <c r="CW402">
        <f ca="1">_xlfn.BINOM.DIST($Q402,$C402,CW$1,FALSE)*$F402*$B402</f>
        <v>0</v>
      </c>
      <c r="CX402">
        <f ca="1">_xlfn.BINOM.DIST($Q402,$C402,CX$1,FALSE)*$F402*$B402</f>
        <v>0</v>
      </c>
      <c r="CY402">
        <f ca="1">_xlfn.BINOM.DIST($Q402,$C402,CY$1,FALSE)*$F402*$B402</f>
        <v>0</v>
      </c>
      <c r="CZ402">
        <f ca="1">_xlfn.BINOM.DIST($Q402,$C402,CZ$1,FALSE)*$F402*$B402</f>
        <v>0</v>
      </c>
      <c r="DA402">
        <f ca="1">_xlfn.BINOM.DIST($Q402,$C402,DA$1,FALSE)*$F402*$B402</f>
        <v>0</v>
      </c>
      <c r="DB402">
        <f ca="1">_xlfn.BINOM.DIST($Q402,$C402,DB$1,FALSE)*$F402*$B402</f>
        <v>0</v>
      </c>
      <c r="DC402">
        <f ca="1">_xlfn.BINOM.DIST($Q402,$C402,DC$1,FALSE)*$F402*$B402</f>
        <v>0</v>
      </c>
      <c r="DD402">
        <f ca="1">_xlfn.BINOM.DIST($Q402,$C402,DD$1,FALSE)*$F402*$B402</f>
        <v>0</v>
      </c>
      <c r="DE402">
        <f ca="1">_xlfn.BINOM.DIST($Q402,$C402,DE$1,FALSE)*$F402*$B402</f>
        <v>0</v>
      </c>
      <c r="DF402">
        <f ca="1">_xlfn.BINOM.DIST($Q402,$C402,DF$1,FALSE)*$F402*$B402</f>
        <v>0</v>
      </c>
      <c r="DG402">
        <f ca="1">_xlfn.BINOM.DIST($Q402,$C402,DG$1,FALSE)*$F402*$B402</f>
        <v>0</v>
      </c>
      <c r="DH402">
        <f ca="1">_xlfn.BINOM.DIST($Q402,$C402,DH$1,FALSE)*$F402*$B402</f>
        <v>0</v>
      </c>
      <c r="DI402">
        <f ca="1">_xlfn.BINOM.DIST($Q402,$C402,DI$1,FALSE)*$F402*$B402</f>
        <v>0</v>
      </c>
      <c r="DJ402">
        <f ca="1">_xlfn.BINOM.DIST($Q402,$C402,DJ$1,FALSE)*$F402*$B402</f>
        <v>0</v>
      </c>
      <c r="DK402">
        <f ca="1">_xlfn.BINOM.DIST($Q402,$C402,DK$1,FALSE)*$F402*$B402</f>
        <v>0</v>
      </c>
      <c r="DL402">
        <f ca="1">_xlfn.BINOM.DIST($Q402,$C402,DL$1,FALSE)*$F402*$B402</f>
        <v>0</v>
      </c>
      <c r="DM402">
        <f ca="1">_xlfn.BINOM.DIST($Q402,$C402,DM$1,FALSE)*$F402*$B402</f>
        <v>0</v>
      </c>
      <c r="DN402">
        <f ca="1">_xlfn.BINOM.DIST($Q402,$C402,DN$1,FALSE)*$F402*$B402</f>
        <v>0</v>
      </c>
      <c r="DQ402">
        <f t="shared" ca="1" si="243"/>
        <v>0</v>
      </c>
      <c r="DR402">
        <f t="shared" ca="1" si="243"/>
        <v>0</v>
      </c>
      <c r="DS402">
        <f t="shared" ca="1" si="243"/>
        <v>0</v>
      </c>
      <c r="DT402">
        <f t="shared" ca="1" si="243"/>
        <v>0</v>
      </c>
      <c r="DU402">
        <f t="shared" ca="1" si="243"/>
        <v>0</v>
      </c>
      <c r="DV402">
        <f t="shared" ca="1" si="243"/>
        <v>0</v>
      </c>
      <c r="DW402">
        <f t="shared" ca="1" si="243"/>
        <v>0</v>
      </c>
      <c r="DX402">
        <f t="shared" ca="1" si="243"/>
        <v>0</v>
      </c>
      <c r="DY402">
        <f t="shared" ca="1" si="243"/>
        <v>0</v>
      </c>
      <c r="DZ402">
        <f t="shared" ca="1" si="243"/>
        <v>0</v>
      </c>
      <c r="EA402">
        <f t="shared" ca="1" si="243"/>
        <v>0</v>
      </c>
      <c r="EB402">
        <f t="shared" ca="1" si="243"/>
        <v>0</v>
      </c>
      <c r="EC402">
        <f t="shared" ca="1" si="243"/>
        <v>0</v>
      </c>
      <c r="ED402">
        <f t="shared" ca="1" si="243"/>
        <v>9.4943031437533062E-302</v>
      </c>
      <c r="EE402">
        <f t="shared" ca="1" si="243"/>
        <v>3.3110800781071662E-274</v>
      </c>
      <c r="EF402">
        <f t="shared" ca="1" si="243"/>
        <v>3.8149309012627711E-249</v>
      </c>
      <c r="EG402">
        <f t="shared" ca="1" si="242"/>
        <v>2.9488664076417936E-226</v>
      </c>
      <c r="EH402">
        <f t="shared" ca="1" si="242"/>
        <v>2.7269163457870461E-205</v>
      </c>
      <c r="EI402">
        <f t="shared" ca="1" si="242"/>
        <v>4.866214241970619E-186</v>
      </c>
      <c r="EJ402">
        <f t="shared" ca="1" si="242"/>
        <v>2.49880807852617E-168</v>
      </c>
      <c r="EK402">
        <f t="shared" ca="1" si="242"/>
        <v>5.1721625430593602E-152</v>
      </c>
      <c r="EL402">
        <f t="shared" ca="1" si="242"/>
        <v>5.7480708479528406E-137</v>
      </c>
      <c r="EM402">
        <f t="shared" ca="1" si="242"/>
        <v>4.3851506212761405E-123</v>
      </c>
      <c r="EN402">
        <f t="shared" ca="1" si="242"/>
        <v>2.8385610727899221E-110</v>
      </c>
      <c r="EO402">
        <f t="shared" ca="1" si="242"/>
        <v>1.8737680028901989E-98</v>
      </c>
      <c r="EP402">
        <f t="shared" ca="1" si="242"/>
        <v>1.4807192707604402E-87</v>
      </c>
      <c r="EQ402">
        <f t="shared" ca="1" si="242"/>
        <v>1.6120141639786382E-77</v>
      </c>
      <c r="ER402">
        <f t="shared" ca="1" si="242"/>
        <v>2.7355825062154402E-68</v>
      </c>
      <c r="ES402">
        <f t="shared" ca="1" si="242"/>
        <v>8.0696308715234108E-60</v>
      </c>
      <c r="ET402">
        <f t="shared" ca="1" si="242"/>
        <v>4.5569284314279295E-52</v>
      </c>
      <c r="EU402">
        <f t="shared" ca="1" si="242"/>
        <v>5.3661716534255777E-45</v>
      </c>
      <c r="EV402">
        <f t="shared" ca="1" si="245"/>
        <v>1.4218440013485857E-38</v>
      </c>
      <c r="EW402">
        <f t="shared" ca="1" si="245"/>
        <v>9.0701850510721442E-33</v>
      </c>
      <c r="EX402">
        <f t="shared" ca="1" si="245"/>
        <v>1.4795145857689167E-27</v>
      </c>
      <c r="EY402">
        <f t="shared" ca="1" si="245"/>
        <v>6.5111650885432083E-23</v>
      </c>
      <c r="EZ402">
        <f t="shared" ca="1" si="245"/>
        <v>8.1090255304485297E-19</v>
      </c>
      <c r="FA402">
        <f t="shared" ca="1" si="245"/>
        <v>2.9817865863346399E-15</v>
      </c>
      <c r="FB402">
        <f t="shared" ca="1" si="245"/>
        <v>3.3614139203094305E-12</v>
      </c>
      <c r="FC402">
        <f t="shared" ca="1" si="245"/>
        <v>1.2010024114786667E-9</v>
      </c>
      <c r="FD402">
        <f t="shared" ca="1" si="245"/>
        <v>1.4003620727834594E-7</v>
      </c>
      <c r="FE402">
        <f t="shared" ca="1" si="245"/>
        <v>5.4664502473176549E-6</v>
      </c>
      <c r="FF402">
        <f t="shared" ca="1" si="245"/>
        <v>7.3037435936048895E-5</v>
      </c>
      <c r="FG402">
        <f t="shared" ca="1" si="245"/>
        <v>3.403914052437086E-4</v>
      </c>
      <c r="FH402">
        <f t="shared" ca="1" si="245"/>
        <v>5.6223450542741639E-4</v>
      </c>
      <c r="FI402">
        <f t="shared" ca="1" si="245"/>
        <v>3.3345714872234455E-4</v>
      </c>
      <c r="FJ402">
        <f t="shared" ca="1" si="245"/>
        <v>7.1754061373792446E-5</v>
      </c>
      <c r="FK402">
        <f t="shared" ca="1" si="245"/>
        <v>5.6455485813248536E-6</v>
      </c>
      <c r="FL402">
        <f t="shared" ca="1" si="244"/>
        <v>1.6326517916412159E-7</v>
      </c>
      <c r="FM402">
        <f t="shared" ca="1" si="244"/>
        <v>1.7402647665397508E-9</v>
      </c>
      <c r="FN402">
        <f t="shared" ca="1" si="244"/>
        <v>6.8395543469016257E-12</v>
      </c>
      <c r="FO402">
        <f t="shared" ca="1" si="244"/>
        <v>9.891139825553711E-15</v>
      </c>
      <c r="FP402">
        <f t="shared" ca="1" si="244"/>
        <v>5.240177383076922E-18</v>
      </c>
      <c r="FQ402">
        <f t="shared" ca="1" si="244"/>
        <v>1.0100757026591757E-21</v>
      </c>
      <c r="FR402">
        <f t="shared" ca="1" si="244"/>
        <v>7.0183248023993384E-26</v>
      </c>
      <c r="FS402">
        <f t="shared" ca="1" si="244"/>
        <v>1.7372384909326694E-30</v>
      </c>
      <c r="FT402">
        <f t="shared" ca="1" si="244"/>
        <v>1.510026728555599E-35</v>
      </c>
      <c r="FU402">
        <f t="shared" ca="1" si="244"/>
        <v>4.5310269915816983E-41</v>
      </c>
      <c r="FV402">
        <f t="shared" ca="1" si="244"/>
        <v>4.6011316836970052E-47</v>
      </c>
      <c r="FW402">
        <f t="shared" ca="1" si="244"/>
        <v>1.5455215736706998E-53</v>
      </c>
      <c r="FX402">
        <f t="shared" ca="1" si="244"/>
        <v>1.673227469045304E-60</v>
      </c>
      <c r="FY402">
        <f t="shared" ca="1" si="244"/>
        <v>5.6699889451541243E-68</v>
      </c>
      <c r="FZ402">
        <f t="shared" ca="1" si="244"/>
        <v>5.8194251874284157E-76</v>
      </c>
      <c r="GA402">
        <f t="shared" ca="1" si="240"/>
        <v>1.743794024608917E-84</v>
      </c>
      <c r="GB402">
        <f t="shared" ca="1" si="240"/>
        <v>1.4643856288529376E-93</v>
      </c>
      <c r="GC402">
        <f t="shared" ca="1" si="240"/>
        <v>3.2931080797343259E-103</v>
      </c>
      <c r="GD402">
        <f t="shared" ca="1" si="240"/>
        <v>1.8854661538796543E-113</v>
      </c>
      <c r="GE402">
        <f t="shared" ca="1" si="240"/>
        <v>2.5987960322126569E-124</v>
      </c>
      <c r="GF402">
        <f t="shared" ca="1" si="240"/>
        <v>8.1039273185792906E-136</v>
      </c>
      <c r="GG402">
        <f t="shared" ca="1" si="240"/>
        <v>5.3366810007073488E-148</v>
      </c>
      <c r="GH402">
        <f t="shared" ca="1" si="240"/>
        <v>6.8752459707248809E-161</v>
      </c>
      <c r="GI402">
        <f t="shared" ca="1" si="240"/>
        <v>1.5916080868446915E-174</v>
      </c>
      <c r="GJ402">
        <f t="shared" ca="1" si="240"/>
        <v>6.023219902422467E-189</v>
      </c>
      <c r="GK402">
        <f t="shared" ca="1" si="240"/>
        <v>3.3530648881709262E-204</v>
      </c>
      <c r="GL402">
        <f t="shared" ca="1" si="240"/>
        <v>2.4403270805882217E-220</v>
      </c>
      <c r="GM402">
        <f t="shared" ca="1" si="240"/>
        <v>2.0343327646931822E-237</v>
      </c>
      <c r="GN402">
        <f t="shared" ca="1" si="240"/>
        <v>1.6741372790392595E-255</v>
      </c>
      <c r="GO402">
        <f t="shared" ca="1" si="240"/>
        <v>1.1499750505584653E-274</v>
      </c>
      <c r="GP402">
        <f t="shared" ca="1" si="240"/>
        <v>5.4520679535539327E-295</v>
      </c>
      <c r="GQ402">
        <f t="shared" ca="1" si="239"/>
        <v>0</v>
      </c>
      <c r="GR402">
        <f t="shared" ca="1" si="239"/>
        <v>0</v>
      </c>
      <c r="GS402">
        <f t="shared" ca="1" si="239"/>
        <v>0</v>
      </c>
      <c r="GT402">
        <f t="shared" ca="1" si="239"/>
        <v>0</v>
      </c>
      <c r="GU402">
        <f t="shared" ca="1" si="239"/>
        <v>0</v>
      </c>
      <c r="GV402">
        <f t="shared" ca="1" si="239"/>
        <v>0</v>
      </c>
      <c r="GW402">
        <f t="shared" ca="1" si="239"/>
        <v>0</v>
      </c>
      <c r="GX402">
        <f t="shared" ca="1" si="239"/>
        <v>0</v>
      </c>
      <c r="GY402">
        <f t="shared" ca="1" si="239"/>
        <v>0</v>
      </c>
      <c r="GZ402">
        <f t="shared" ca="1" si="239"/>
        <v>0</v>
      </c>
      <c r="HA402">
        <f t="shared" ca="1" si="239"/>
        <v>0</v>
      </c>
      <c r="HB402">
        <f t="shared" ca="1" si="239"/>
        <v>0</v>
      </c>
      <c r="HC402">
        <f t="shared" ca="1" si="239"/>
        <v>0</v>
      </c>
      <c r="HD402">
        <f t="shared" ca="1" si="239"/>
        <v>0</v>
      </c>
      <c r="HE402">
        <f t="shared" ca="1" si="239"/>
        <v>0</v>
      </c>
      <c r="HF402">
        <f t="shared" ca="1" si="228"/>
        <v>0</v>
      </c>
      <c r="HG402">
        <f t="shared" ca="1" si="228"/>
        <v>0</v>
      </c>
      <c r="HH402">
        <f t="shared" ca="1" si="228"/>
        <v>0</v>
      </c>
      <c r="HI402">
        <f t="shared" ca="1" si="228"/>
        <v>0</v>
      </c>
      <c r="HJ402">
        <f t="shared" ca="1" si="228"/>
        <v>0</v>
      </c>
      <c r="HK402">
        <f t="shared" ca="1" si="228"/>
        <v>0</v>
      </c>
      <c r="HL402">
        <f t="shared" ca="1" si="228"/>
        <v>0</v>
      </c>
    </row>
    <row r="403" spans="1:220" x14ac:dyDescent="0.25">
      <c r="A403" s="6">
        <v>45366</v>
      </c>
      <c r="B403">
        <f t="shared" ca="1" si="230"/>
        <v>4.6437321535529631E-2</v>
      </c>
      <c r="C403" s="5">
        <v>2145</v>
      </c>
      <c r="D403">
        <f t="shared" si="231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232"/>
        <v>0</v>
      </c>
      <c r="J403">
        <f t="shared" si="233"/>
        <v>1</v>
      </c>
      <c r="K403">
        <f t="shared" ca="1" si="234"/>
        <v>0</v>
      </c>
      <c r="L403">
        <f t="shared" ca="1" si="235"/>
        <v>6.6465011279943295E-2</v>
      </c>
      <c r="M403">
        <f t="shared" si="236"/>
        <v>1.075</v>
      </c>
      <c r="Q403">
        <f t="shared" si="241"/>
        <v>858</v>
      </c>
      <c r="R403">
        <f t="shared" si="238"/>
        <v>922.35</v>
      </c>
      <c r="S403">
        <f ca="1">_xlfn.BINOM.DIST($Q403,$C403,S$1,FALSE)*$F403*$B403</f>
        <v>0</v>
      </c>
      <c r="T403">
        <f ca="1">_xlfn.BINOM.DIST($Q403,$C403,T$1,FALSE)*$F403*$B403</f>
        <v>0</v>
      </c>
      <c r="U403">
        <f ca="1">_xlfn.BINOM.DIST($Q403,$C403,U$1,FALSE)*$F403*$B403</f>
        <v>0</v>
      </c>
      <c r="V403">
        <f ca="1">_xlfn.BINOM.DIST($Q403,$C403,V$1,FALSE)*$F403*$B403</f>
        <v>0</v>
      </c>
      <c r="W403">
        <f ca="1">_xlfn.BINOM.DIST($Q403,$C403,W$1,FALSE)*$F403*$B403</f>
        <v>0</v>
      </c>
      <c r="X403">
        <f ca="1">_xlfn.BINOM.DIST($Q403,$C403,X$1,FALSE)*$F403*$B403</f>
        <v>0</v>
      </c>
      <c r="Y403">
        <f ca="1">_xlfn.BINOM.DIST($Q403,$C403,Y$1,FALSE)*$F403*$B403</f>
        <v>0</v>
      </c>
      <c r="Z403">
        <f ca="1">_xlfn.BINOM.DIST($Q403,$C403,Z$1,FALSE)*$F403*$B403</f>
        <v>0</v>
      </c>
      <c r="AA403">
        <f ca="1">_xlfn.BINOM.DIST($Q403,$C403,AA$1,FALSE)*$F403*$B403</f>
        <v>0</v>
      </c>
      <c r="AB403">
        <f ca="1">_xlfn.BINOM.DIST($Q403,$C403,AB$1,FALSE)*$F403*$B403</f>
        <v>0</v>
      </c>
      <c r="AC403">
        <f ca="1">_xlfn.BINOM.DIST($Q403,$C403,AC$1,FALSE)*$F403*$B403</f>
        <v>9.4163452800028526E-294</v>
      </c>
      <c r="AD403">
        <f ca="1">_xlfn.BINOM.DIST($Q403,$C403,AD$1,FALSE)*$F403*$B403</f>
        <v>1.7524076655915995E-264</v>
      </c>
      <c r="AE403">
        <f ca="1">_xlfn.BINOM.DIST($Q403,$C403,AE$1,FALSE)*$F403*$B403</f>
        <v>2.2412014389024828E-238</v>
      </c>
      <c r="AF403">
        <f ca="1">_xlfn.BINOM.DIST($Q403,$C403,AF$1,FALSE)*$F403*$B403</f>
        <v>6.1439422645839075E-215</v>
      </c>
      <c r="AG403">
        <f ca="1">_xlfn.BINOM.DIST($Q403,$C403,AG$1,FALSE)*$F403*$B403</f>
        <v>8.7324094086013543E-194</v>
      </c>
      <c r="AH403">
        <f ca="1">_xlfn.BINOM.DIST($Q403,$C403,AH$1,FALSE)*$F403*$B403</f>
        <v>1.2948825865582897E-174</v>
      </c>
      <c r="AI403">
        <f ca="1">_xlfn.BINOM.DIST($Q403,$C403,AI$1,FALSE)*$F403*$B403</f>
        <v>3.5168917984980455E-157</v>
      </c>
      <c r="AJ403">
        <f ca="1">_xlfn.BINOM.DIST($Q403,$C403,AJ$1,FALSE)*$F403*$B403</f>
        <v>2.7698238917945975E-141</v>
      </c>
      <c r="AK403">
        <f ca="1">_xlfn.BINOM.DIST($Q403,$C403,AK$1,FALSE)*$F403*$B403</f>
        <v>9.2471972798652116E-127</v>
      </c>
      <c r="AL403">
        <f ca="1">_xlfn.BINOM.DIST($Q403,$C403,AL$1,FALSE)*$F403*$B403</f>
        <v>1.7971388835531754E-113</v>
      </c>
      <c r="AM403">
        <f ca="1">_xlfn.BINOM.DIST($Q403,$C403,AM$1,FALSE)*$F403*$B403</f>
        <v>2.6565761222824249E-101</v>
      </c>
      <c r="AN403">
        <f ca="1">_xlfn.BINOM.DIST($Q403,$C403,AN$1,FALSE)*$F403*$B403</f>
        <v>3.7496790730905188E-90</v>
      </c>
      <c r="AO403">
        <f ca="1">_xlfn.BINOM.DIST($Q403,$C403,AO$1,FALSE)*$F403*$B403</f>
        <v>6.1402567979608268E-80</v>
      </c>
      <c r="AP403">
        <f ca="1">_xlfn.BINOM.DIST($Q403,$C403,AP$1,FALSE)*$F403*$B403</f>
        <v>1.3798101221784237E-70</v>
      </c>
      <c r="AQ403">
        <f ca="1">_xlfn.BINOM.DIST($Q403,$C403,AQ$1,FALSE)*$F403*$B403</f>
        <v>4.9216574175934116E-62</v>
      </c>
      <c r="AR403">
        <f ca="1">_xlfn.BINOM.DIST($Q403,$C403,AR$1,FALSE)*$F403*$B403</f>
        <v>3.1633420339852369E-54</v>
      </c>
      <c r="AS403">
        <f ca="1">_xlfn.BINOM.DIST($Q403,$C403,AS$1,FALSE)*$F403*$B403</f>
        <v>4.0938184526166273E-47</v>
      </c>
      <c r="AT403">
        <f ca="1">_xlfn.BINOM.DIST($Q403,$C403,AT$1,FALSE)*$F403*$B403</f>
        <v>1.1759892450262934E-40</v>
      </c>
      <c r="AU403">
        <f ca="1">_xlfn.BINOM.DIST($Q403,$C403,AU$1,FALSE)*$F403*$B403</f>
        <v>8.1712128815946985E-35</v>
      </c>
      <c r="AV403">
        <f ca="1">_xlfn.BINOM.DIST($Q403,$C403,AV$1,FALSE)*$F403*$B403</f>
        <v>1.4816639873572576E-29</v>
      </c>
      <c r="AW403">
        <f ca="1">_xlfn.BINOM.DIST($Q403,$C403,AW$1,FALSE)*$F403*$B403</f>
        <v>7.4987137294857212E-25</v>
      </c>
      <c r="AX403">
        <f ca="1">_xlfn.BINOM.DIST($Q403,$C403,AX$1,FALSE)*$F403*$B403</f>
        <v>1.1243093313115103E-20</v>
      </c>
      <c r="AY403">
        <f ca="1">_xlfn.BINOM.DIST($Q403,$C403,AY$1,FALSE)*$F403*$B403</f>
        <v>5.2653200886697973E-17</v>
      </c>
      <c r="AZ403">
        <f ca="1">_xlfn.BINOM.DIST($Q403,$C403,AZ$1,FALSE)*$F403*$B403</f>
        <v>8.0724286981260818E-14</v>
      </c>
      <c r="BA403">
        <f ca="1">_xlfn.BINOM.DIST($Q403,$C403,BA$1,FALSE)*$F403*$B403</f>
        <v>4.2240455341205209E-11</v>
      </c>
      <c r="BB403">
        <f ca="1">_xlfn.BINOM.DIST($Q403,$C403,BB$1,FALSE)*$F403*$B403</f>
        <v>7.8278911571739818E-9</v>
      </c>
      <c r="BC403">
        <f ca="1">_xlfn.BINOM.DIST($Q403,$C403,BC$1,FALSE)*$F403*$B403</f>
        <v>5.3081709645245645E-7</v>
      </c>
      <c r="BD403">
        <f ca="1">_xlfn.BINOM.DIST($Q403,$C403,BD$1,FALSE)*$F403*$B403</f>
        <v>1.3556236058916975E-5</v>
      </c>
      <c r="BE403">
        <f ca="1">_xlfn.BINOM.DIST($Q403,$C403,BE$1,FALSE)*$F403*$B403</f>
        <v>1.3372204449780504E-4</v>
      </c>
      <c r="BF403">
        <f ca="1">_xlfn.BINOM.DIST($Q403,$C403,BF$1,FALSE)*$F403*$B403</f>
        <v>5.2083866143519061E-4</v>
      </c>
      <c r="BG403">
        <f ca="1">_xlfn.BINOM.DIST($Q403,$C403,BG$1,FALSE)*$F403*$B403</f>
        <v>8.1640288289530627E-4</v>
      </c>
      <c r="BH403">
        <f ca="1">_xlfn.BINOM.DIST($Q403,$C403,BH$1,FALSE)*$F403*$B403</f>
        <v>5.2343260957821137E-4</v>
      </c>
      <c r="BI403">
        <f ca="1">_xlfn.BINOM.DIST($Q403,$C403,BI$1,FALSE)*$F403*$B403</f>
        <v>1.3915268909378252E-4</v>
      </c>
      <c r="BJ403">
        <f ca="1">_xlfn.BINOM.DIST($Q403,$C403,BJ$1,FALSE)*$F403*$B403</f>
        <v>1.5511252382424866E-5</v>
      </c>
      <c r="BK403">
        <f ca="1">_xlfn.BINOM.DIST($Q403,$C403,BK$1,FALSE)*$F403*$B403</f>
        <v>7.3140834080835813E-7</v>
      </c>
      <c r="BL403">
        <f ca="1">_xlfn.BINOM.DIST($Q403,$C403,BL$1,FALSE)*$F403*$B403</f>
        <v>1.468557395995229E-8</v>
      </c>
      <c r="BM403">
        <f ca="1">_xlfn.BINOM.DIST($Q403,$C403,BM$1,FALSE)*$F403*$B403</f>
        <v>1.2611339043959063E-10</v>
      </c>
      <c r="BN403">
        <f ca="1">_xlfn.BINOM.DIST($Q403,$C403,BN$1,FALSE)*$F403*$B403</f>
        <v>4.6427896921338727E-13</v>
      </c>
      <c r="BO403">
        <f ca="1">_xlfn.BINOM.DIST($Q403,$C403,BO$1,FALSE)*$F403*$B403</f>
        <v>7.3292182229153103E-16</v>
      </c>
      <c r="BP403">
        <f ca="1">_xlfn.BINOM.DIST($Q403,$C403,BP$1,FALSE)*$F403*$B403</f>
        <v>4.9525176161443005E-19</v>
      </c>
      <c r="BQ403">
        <f ca="1">_xlfn.BINOM.DIST($Q403,$C403,BQ$1,FALSE)*$F403*$B403</f>
        <v>1.4270264644464118E-22</v>
      </c>
      <c r="BR403">
        <f ca="1">_xlfn.BINOM.DIST($Q403,$C403,BR$1,FALSE)*$F403*$B403</f>
        <v>1.7431662757477486E-26</v>
      </c>
      <c r="BS403">
        <f ca="1">_xlfn.BINOM.DIST($Q403,$C403,BS$1,FALSE)*$F403*$B403</f>
        <v>8.9559996416901132E-31</v>
      </c>
      <c r="BT403">
        <f ca="1">_xlfn.BINOM.DIST($Q403,$C403,BT$1,FALSE)*$F403*$B403</f>
        <v>1.9160728063210018E-35</v>
      </c>
      <c r="BU403">
        <f ca="1">_xlfn.BINOM.DIST($Q403,$C403,BU$1,FALSE)*$F403*$B403</f>
        <v>1.6863512107971184E-40</v>
      </c>
      <c r="BV403">
        <f ca="1">_xlfn.BINOM.DIST($Q403,$C403,BV$1,FALSE)*$F403*$B403</f>
        <v>6.0181851043262327E-46</v>
      </c>
      <c r="BW403">
        <f ca="1">_xlfn.BINOM.DIST($Q403,$C403,BW$1,FALSE)*$F403*$B403</f>
        <v>8.5643525281805687E-52</v>
      </c>
      <c r="BX403">
        <f ca="1">_xlfn.BINOM.DIST($Q403,$C403,BX$1,FALSE)*$F403*$B403</f>
        <v>4.7676155151298237E-58</v>
      </c>
      <c r="BY403">
        <f ca="1">_xlfn.BINOM.DIST($Q403,$C403,BY$1,FALSE)*$F403*$B403</f>
        <v>1.0158461654507812E-64</v>
      </c>
      <c r="BZ403">
        <f ca="1">_xlfn.BINOM.DIST($Q403,$C403,BZ$1,FALSE)*$F403*$B403</f>
        <v>8.0839257097888932E-72</v>
      </c>
      <c r="CA403">
        <f ca="1">_xlfn.BINOM.DIST($Q403,$C403,CA$1,FALSE)*$F403*$B403</f>
        <v>2.3375149370000749E-79</v>
      </c>
      <c r="CB403">
        <f ca="1">_xlfn.BINOM.DIST($Q403,$C403,CB$1,FALSE)*$F403*$B403</f>
        <v>2.3818829125649713E-87</v>
      </c>
      <c r="CC403">
        <f ca="1">_xlfn.BINOM.DIST($Q403,$C403,CC$1,FALSE)*$F403*$B403</f>
        <v>8.2666806709500266E-96</v>
      </c>
      <c r="CD403">
        <f ca="1">_xlfn.BINOM.DIST($Q403,$C403,CD$1,FALSE)*$F403*$B403</f>
        <v>9.4098571800741859E-105</v>
      </c>
      <c r="CE403">
        <f ca="1">_xlfn.BINOM.DIST($Q403,$C403,CE$1,FALSE)*$F403*$B403</f>
        <v>3.3690611381393075E-114</v>
      </c>
      <c r="CF403">
        <f ca="1">_xlfn.BINOM.DIST($Q403,$C403,CF$1,FALSE)*$F403*$B403</f>
        <v>3.6224784026225375E-124</v>
      </c>
      <c r="CG403">
        <f ca="1">_xlfn.BINOM.DIST($Q403,$C403,CG$1,FALSE)*$F403*$B403</f>
        <v>1.1113111066743368E-134</v>
      </c>
      <c r="CH403">
        <f ca="1">_xlfn.BINOM.DIST($Q403,$C403,CH$1,FALSE)*$F403*$B403</f>
        <v>9.1916624390561759E-146</v>
      </c>
      <c r="CI403">
        <f ca="1">_xlfn.BINOM.DIST($Q403,$C403,CI$1,FALSE)*$F403*$B403</f>
        <v>1.9250496103246843E-157</v>
      </c>
      <c r="CJ403">
        <f ca="1">_xlfn.BINOM.DIST($Q403,$C403,CJ$1,FALSE)*$F403*$B403</f>
        <v>9.5234113567705269E-170</v>
      </c>
      <c r="CK403">
        <f ca="1">_xlfn.BINOM.DIST($Q403,$C403,CK$1,FALSE)*$F403*$B403</f>
        <v>1.0302577328955532E-182</v>
      </c>
      <c r="CL403">
        <f ca="1">_xlfn.BINOM.DIST($Q403,$C403,CL$1,FALSE)*$F403*$B403</f>
        <v>2.2369651767967183E-196</v>
      </c>
      <c r="CM403">
        <f ca="1">_xlfn.BINOM.DIST($Q403,$C403,CM$1,FALSE)*$F403*$B403</f>
        <v>8.8601485212599347E-211</v>
      </c>
      <c r="CN403">
        <f ca="1">_xlfn.BINOM.DIST($Q403,$C403,CN$1,FALSE)*$F403*$B403</f>
        <v>5.7537525776093943E-226</v>
      </c>
      <c r="CO403">
        <f ca="1">_xlfn.BINOM.DIST($Q403,$C403,CO$1,FALSE)*$F403*$B403</f>
        <v>5.4360957053549682E-242</v>
      </c>
      <c r="CP403">
        <f ca="1">_xlfn.BINOM.DIST($Q403,$C403,CP$1,FALSE)*$F403*$B403</f>
        <v>6.5332289446316997E-259</v>
      </c>
      <c r="CQ403">
        <f ca="1">_xlfn.BINOM.DIST($Q403,$C403,CQ$1,FALSE)*$F403*$B403</f>
        <v>8.5842624348487556E-277</v>
      </c>
      <c r="CR403">
        <f ca="1">_xlfn.BINOM.DIST($Q403,$C403,CR$1,FALSE)*$F403*$B403</f>
        <v>1.0388189876762241E-295</v>
      </c>
      <c r="CS403">
        <f ca="1">_xlfn.BINOM.DIST($Q403,$C403,CS$1,FALSE)*$F403*$B403</f>
        <v>0</v>
      </c>
      <c r="CT403">
        <f ca="1">_xlfn.BINOM.DIST($Q403,$C403,CT$1,FALSE)*$F403*$B403</f>
        <v>0</v>
      </c>
      <c r="CU403">
        <f ca="1">_xlfn.BINOM.DIST($Q403,$C403,CU$1,FALSE)*$F403*$B403</f>
        <v>0</v>
      </c>
      <c r="CV403">
        <f ca="1">_xlfn.BINOM.DIST($Q403,$C403,CV$1,FALSE)*$F403*$B403</f>
        <v>0</v>
      </c>
      <c r="CW403">
        <f ca="1">_xlfn.BINOM.DIST($Q403,$C403,CW$1,FALSE)*$F403*$B403</f>
        <v>0</v>
      </c>
      <c r="CX403">
        <f ca="1">_xlfn.BINOM.DIST($Q403,$C403,CX$1,FALSE)*$F403*$B403</f>
        <v>0</v>
      </c>
      <c r="CY403">
        <f ca="1">_xlfn.BINOM.DIST($Q403,$C403,CY$1,FALSE)*$F403*$B403</f>
        <v>0</v>
      </c>
      <c r="CZ403">
        <f ca="1">_xlfn.BINOM.DIST($Q403,$C403,CZ$1,FALSE)*$F403*$B403</f>
        <v>0</v>
      </c>
      <c r="DA403">
        <f ca="1">_xlfn.BINOM.DIST($Q403,$C403,DA$1,FALSE)*$F403*$B403</f>
        <v>0</v>
      </c>
      <c r="DB403">
        <f ca="1">_xlfn.BINOM.DIST($Q403,$C403,DB$1,FALSE)*$F403*$B403</f>
        <v>0</v>
      </c>
      <c r="DC403">
        <f ca="1">_xlfn.BINOM.DIST($Q403,$C403,DC$1,FALSE)*$F403*$B403</f>
        <v>0</v>
      </c>
      <c r="DD403">
        <f ca="1">_xlfn.BINOM.DIST($Q403,$C403,DD$1,FALSE)*$F403*$B403</f>
        <v>0</v>
      </c>
      <c r="DE403">
        <f ca="1">_xlfn.BINOM.DIST($Q403,$C403,DE$1,FALSE)*$F403*$B403</f>
        <v>0</v>
      </c>
      <c r="DF403">
        <f ca="1">_xlfn.BINOM.DIST($Q403,$C403,DF$1,FALSE)*$F403*$B403</f>
        <v>0</v>
      </c>
      <c r="DG403">
        <f ca="1">_xlfn.BINOM.DIST($Q403,$C403,DG$1,FALSE)*$F403*$B403</f>
        <v>0</v>
      </c>
      <c r="DH403">
        <f ca="1">_xlfn.BINOM.DIST($Q403,$C403,DH$1,FALSE)*$F403*$B403</f>
        <v>0</v>
      </c>
      <c r="DI403">
        <f ca="1">_xlfn.BINOM.DIST($Q403,$C403,DI$1,FALSE)*$F403*$B403</f>
        <v>0</v>
      </c>
      <c r="DJ403">
        <f ca="1">_xlfn.BINOM.DIST($Q403,$C403,DJ$1,FALSE)*$F403*$B403</f>
        <v>0</v>
      </c>
      <c r="DK403">
        <f ca="1">_xlfn.BINOM.DIST($Q403,$C403,DK$1,FALSE)*$F403*$B403</f>
        <v>0</v>
      </c>
      <c r="DL403">
        <f ca="1">_xlfn.BINOM.DIST($Q403,$C403,DL$1,FALSE)*$F403*$B403</f>
        <v>0</v>
      </c>
      <c r="DM403">
        <f ca="1">_xlfn.BINOM.DIST($Q403,$C403,DM$1,FALSE)*$F403*$B403</f>
        <v>0</v>
      </c>
      <c r="DN403">
        <f ca="1">_xlfn.BINOM.DIST($Q403,$C403,DN$1,FALSE)*$F403*$B403</f>
        <v>0</v>
      </c>
      <c r="DQ403">
        <f t="shared" ca="1" si="243"/>
        <v>0</v>
      </c>
      <c r="DR403">
        <f t="shared" ca="1" si="243"/>
        <v>0</v>
      </c>
      <c r="DS403">
        <f t="shared" ca="1" si="243"/>
        <v>0</v>
      </c>
      <c r="DT403">
        <f t="shared" ca="1" si="243"/>
        <v>0</v>
      </c>
      <c r="DU403">
        <f t="shared" ca="1" si="243"/>
        <v>0</v>
      </c>
      <c r="DV403">
        <f t="shared" ca="1" si="243"/>
        <v>0</v>
      </c>
      <c r="DW403">
        <f t="shared" ca="1" si="243"/>
        <v>0</v>
      </c>
      <c r="DX403">
        <f t="shared" ca="1" si="243"/>
        <v>0</v>
      </c>
      <c r="DY403">
        <f t="shared" ca="1" si="243"/>
        <v>0</v>
      </c>
      <c r="DZ403">
        <f t="shared" ca="1" si="243"/>
        <v>0</v>
      </c>
      <c r="EA403">
        <f t="shared" ca="1" si="243"/>
        <v>0</v>
      </c>
      <c r="EB403">
        <f t="shared" ca="1" si="243"/>
        <v>0</v>
      </c>
      <c r="EC403">
        <f t="shared" ca="1" si="243"/>
        <v>3.3255385003251426E-284</v>
      </c>
      <c r="ED403">
        <f t="shared" ca="1" si="243"/>
        <v>3.1787901894762085E-258</v>
      </c>
      <c r="EE403">
        <f t="shared" ca="1" si="243"/>
        <v>1.0866754377235749E-234</v>
      </c>
      <c r="EF403">
        <f t="shared" ca="1" si="243"/>
        <v>2.8179422102818463E-213</v>
      </c>
      <c r="EG403">
        <f t="shared" ca="1" si="242"/>
        <v>1.0153971660816129E-193</v>
      </c>
      <c r="EH403">
        <f t="shared" ca="1" si="242"/>
        <v>8.3340782008714032E-176</v>
      </c>
      <c r="EI403">
        <f t="shared" ca="1" si="242"/>
        <v>2.3444245205975018E-159</v>
      </c>
      <c r="EJ403">
        <f t="shared" ca="1" si="242"/>
        <v>3.180118121669078E-144</v>
      </c>
      <c r="EK403">
        <f t="shared" ca="1" si="242"/>
        <v>2.7743112174204911E-130</v>
      </c>
      <c r="EL403">
        <f t="shared" ca="1" si="242"/>
        <v>1.98869177439816E-117</v>
      </c>
      <c r="EM403">
        <f t="shared" ca="1" si="242"/>
        <v>1.444960226685771E-105</v>
      </c>
      <c r="EN403">
        <f t="shared" ca="1" si="242"/>
        <v>1.2754598107248109E-94</v>
      </c>
      <c r="EO403">
        <f t="shared" ca="1" si="242"/>
        <v>1.6004175385207295E-84</v>
      </c>
      <c r="EP403">
        <f t="shared" ca="1" si="242"/>
        <v>3.2738457107578743E-75</v>
      </c>
      <c r="EQ403">
        <f t="shared" ca="1" si="242"/>
        <v>1.2310201014076104E-66</v>
      </c>
      <c r="ER403">
        <f t="shared" ca="1" si="242"/>
        <v>9.4556974199006381E-59</v>
      </c>
      <c r="ES403">
        <f t="shared" ca="1" si="242"/>
        <v>1.62852007859014E-51</v>
      </c>
      <c r="ET403">
        <f t="shared" ca="1" si="242"/>
        <v>6.8290395953312604E-45</v>
      </c>
      <c r="EU403">
        <f t="shared" ca="1" si="242"/>
        <v>7.5014440343975443E-39</v>
      </c>
      <c r="EV403">
        <f t="shared" ca="1" si="245"/>
        <v>2.3033756499471022E-33</v>
      </c>
      <c r="EW403">
        <f t="shared" ca="1" si="245"/>
        <v>2.0947168934420801E-28</v>
      </c>
      <c r="EX403">
        <f t="shared" ca="1" si="245"/>
        <v>5.9399303837068092E-24</v>
      </c>
      <c r="EY403">
        <f t="shared" ca="1" si="245"/>
        <v>5.498443480214609E-20</v>
      </c>
      <c r="EZ403">
        <f t="shared" ca="1" si="245"/>
        <v>1.7306814934596931E-16</v>
      </c>
      <c r="FA403">
        <f t="shared" ca="1" si="245"/>
        <v>1.9206975140277575E-13</v>
      </c>
      <c r="FB403">
        <f t="shared" ca="1" si="245"/>
        <v>7.7611603452336834E-11</v>
      </c>
      <c r="FC403">
        <f t="shared" ca="1" si="245"/>
        <v>1.1747823731657437E-8</v>
      </c>
      <c r="FD403">
        <f t="shared" ca="1" si="245"/>
        <v>6.8296898373252478E-7</v>
      </c>
      <c r="FE403">
        <f t="shared" ca="1" si="245"/>
        <v>1.5586058720506989E-5</v>
      </c>
      <c r="FF403">
        <f t="shared" ca="1" si="245"/>
        <v>1.4228896438315747E-4</v>
      </c>
      <c r="FG403">
        <f t="shared" ca="1" si="245"/>
        <v>5.2811312243173432E-4</v>
      </c>
      <c r="FH403">
        <f t="shared" ca="1" si="245"/>
        <v>8.0781072785078155E-4</v>
      </c>
      <c r="FI403">
        <f t="shared" ca="1" si="245"/>
        <v>5.1495565696510373E-4</v>
      </c>
      <c r="FJ403">
        <f t="shared" ca="1" si="245"/>
        <v>1.3802318244750608E-4</v>
      </c>
      <c r="FK403">
        <f t="shared" ca="1" si="245"/>
        <v>1.565792319487022E-5</v>
      </c>
      <c r="FL403">
        <f t="shared" ca="1" si="244"/>
        <v>7.5519416030401397E-7</v>
      </c>
      <c r="FM403">
        <f t="shared" ca="1" si="244"/>
        <v>1.5522269168764474E-8</v>
      </c>
      <c r="FN403">
        <f t="shared" ca="1" si="244"/>
        <v>1.3600542709692231E-10</v>
      </c>
      <c r="FO403">
        <f t="shared" ca="1" si="244"/>
        <v>5.071125811907415E-13</v>
      </c>
      <c r="FP403">
        <f t="shared" ca="1" si="244"/>
        <v>8.0159190305886084E-16</v>
      </c>
      <c r="FQ403">
        <f t="shared" ca="1" si="244"/>
        <v>5.3402455422035741E-19</v>
      </c>
      <c r="FR403">
        <f t="shared" ca="1" si="244"/>
        <v>1.4875689742621525E-22</v>
      </c>
      <c r="FS403">
        <f t="shared" ca="1" si="244"/>
        <v>1.7152198255324617E-26</v>
      </c>
      <c r="FT403">
        <f t="shared" ca="1" si="244"/>
        <v>8.0862868908990279E-31</v>
      </c>
      <c r="FU403">
        <f t="shared" ca="1" si="244"/>
        <v>1.5361347963572015E-35</v>
      </c>
      <c r="FV403">
        <f t="shared" ca="1" si="244"/>
        <v>1.1560674898063023E-40</v>
      </c>
      <c r="FW403">
        <f t="shared" ca="1" si="244"/>
        <v>3.3801603742473845E-46</v>
      </c>
      <c r="FX403">
        <f t="shared" ca="1" si="244"/>
        <v>3.7554033281980152E-52</v>
      </c>
      <c r="FY403">
        <f t="shared" ca="1" si="244"/>
        <v>1.546205922202535E-58</v>
      </c>
      <c r="FZ403">
        <f t="shared" ca="1" si="244"/>
        <v>2.2938623745513144E-65</v>
      </c>
      <c r="GA403">
        <f t="shared" ca="1" si="240"/>
        <v>1.1882873238641105E-72</v>
      </c>
      <c r="GB403">
        <f t="shared" ca="1" si="240"/>
        <v>2.0755835243239512E-80</v>
      </c>
      <c r="GC403">
        <f t="shared" ca="1" si="240"/>
        <v>1.1758164615703325E-88</v>
      </c>
      <c r="GD403">
        <f t="shared" ca="1" si="240"/>
        <v>2.0690841298912897E-97</v>
      </c>
      <c r="GE403">
        <f t="shared" ca="1" si="240"/>
        <v>1.0781251987502545E-106</v>
      </c>
      <c r="GF403">
        <f t="shared" ca="1" si="240"/>
        <v>1.5774719493635893E-116</v>
      </c>
      <c r="GG403">
        <f t="shared" ca="1" si="240"/>
        <v>6.110631365373727E-127</v>
      </c>
      <c r="GH403">
        <f t="shared" ca="1" si="240"/>
        <v>5.8702730648506152E-138</v>
      </c>
      <c r="GI403">
        <f t="shared" ca="1" si="240"/>
        <v>1.3005663100470319E-149</v>
      </c>
      <c r="GJ403">
        <f t="shared" ca="1" si="240"/>
        <v>6.1290622732178257E-162</v>
      </c>
      <c r="GK403">
        <f t="shared" ca="1" si="240"/>
        <v>5.614086834554357E-175</v>
      </c>
      <c r="GL403">
        <f t="shared" ca="1" si="240"/>
        <v>9.0366129657990777E-189</v>
      </c>
      <c r="GM403">
        <f t="shared" ca="1" si="240"/>
        <v>2.2829439280325531E-203</v>
      </c>
      <c r="GN403">
        <f t="shared" ca="1" si="240"/>
        <v>7.9718760516656408E-219</v>
      </c>
      <c r="GO403">
        <f t="shared" ca="1" si="240"/>
        <v>3.3336943632019341E-235</v>
      </c>
      <c r="GP403">
        <f t="shared" ca="1" si="240"/>
        <v>1.4191788919110866E-252</v>
      </c>
      <c r="GQ403">
        <f t="shared" ca="1" si="239"/>
        <v>5.1121949939092085E-271</v>
      </c>
      <c r="GR403">
        <f t="shared" ca="1" si="239"/>
        <v>1.2613067325699653E-290</v>
      </c>
      <c r="GS403">
        <f t="shared" ca="1" si="239"/>
        <v>0</v>
      </c>
      <c r="GT403">
        <f t="shared" ca="1" si="239"/>
        <v>0</v>
      </c>
      <c r="GU403">
        <f t="shared" ca="1" si="239"/>
        <v>0</v>
      </c>
      <c r="GV403">
        <f t="shared" ca="1" si="239"/>
        <v>0</v>
      </c>
      <c r="GW403">
        <f t="shared" ca="1" si="239"/>
        <v>0</v>
      </c>
      <c r="GX403">
        <f t="shared" ca="1" si="239"/>
        <v>0</v>
      </c>
      <c r="GY403">
        <f t="shared" ca="1" si="239"/>
        <v>0</v>
      </c>
      <c r="GZ403">
        <f t="shared" ca="1" si="239"/>
        <v>0</v>
      </c>
      <c r="HA403">
        <f t="shared" ca="1" si="239"/>
        <v>0</v>
      </c>
      <c r="HB403">
        <f t="shared" ca="1" si="239"/>
        <v>0</v>
      </c>
      <c r="HC403">
        <f t="shared" ca="1" si="239"/>
        <v>0</v>
      </c>
      <c r="HD403">
        <f t="shared" ca="1" si="239"/>
        <v>0</v>
      </c>
      <c r="HE403">
        <f t="shared" ca="1" si="239"/>
        <v>0</v>
      </c>
      <c r="HF403">
        <f t="shared" ca="1" si="228"/>
        <v>0</v>
      </c>
      <c r="HG403">
        <f t="shared" ca="1" si="228"/>
        <v>0</v>
      </c>
      <c r="HH403">
        <f t="shared" ca="1" si="228"/>
        <v>0</v>
      </c>
      <c r="HI403">
        <f t="shared" ca="1" si="228"/>
        <v>0</v>
      </c>
      <c r="HJ403">
        <f t="shared" ca="1" si="228"/>
        <v>0</v>
      </c>
      <c r="HK403">
        <f t="shared" ca="1" si="228"/>
        <v>0</v>
      </c>
      <c r="HL403">
        <f t="shared" ca="1" si="228"/>
        <v>0</v>
      </c>
    </row>
    <row r="404" spans="1:220" x14ac:dyDescent="0.25">
      <c r="A404" s="6">
        <v>45366</v>
      </c>
      <c r="B404">
        <f t="shared" ca="1" si="230"/>
        <v>4.6437321535529631E-2</v>
      </c>
      <c r="C404" s="5">
        <v>2145</v>
      </c>
      <c r="D404">
        <f t="shared" si="231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232"/>
        <v>0</v>
      </c>
      <c r="J404">
        <f t="shared" si="233"/>
        <v>1</v>
      </c>
      <c r="K404">
        <f t="shared" ca="1" si="234"/>
        <v>0</v>
      </c>
      <c r="L404">
        <f t="shared" ca="1" si="235"/>
        <v>6.32018711912639E-2</v>
      </c>
      <c r="M404">
        <f t="shared" si="236"/>
        <v>1.0222222222222221</v>
      </c>
      <c r="Q404">
        <f t="shared" si="241"/>
        <v>965.25</v>
      </c>
      <c r="R404">
        <f t="shared" si="238"/>
        <v>986.7</v>
      </c>
      <c r="S404">
        <f ca="1">_xlfn.BINOM.DIST($Q404,$C404,S$1,FALSE)*$F404*$B404</f>
        <v>0</v>
      </c>
      <c r="T404">
        <f ca="1">_xlfn.BINOM.DIST($Q404,$C404,T$1,FALSE)*$F404*$B404</f>
        <v>0</v>
      </c>
      <c r="U404">
        <f ca="1">_xlfn.BINOM.DIST($Q404,$C404,U$1,FALSE)*$F404*$B404</f>
        <v>0</v>
      </c>
      <c r="V404">
        <f ca="1">_xlfn.BINOM.DIST($Q404,$C404,V$1,FALSE)*$F404*$B404</f>
        <v>0</v>
      </c>
      <c r="W404">
        <f ca="1">_xlfn.BINOM.DIST($Q404,$C404,W$1,FALSE)*$F404*$B404</f>
        <v>0</v>
      </c>
      <c r="X404">
        <f ca="1">_xlfn.BINOM.DIST($Q404,$C404,X$1,FALSE)*$F404*$B404</f>
        <v>0</v>
      </c>
      <c r="Y404">
        <f ca="1">_xlfn.BINOM.DIST($Q404,$C404,Y$1,FALSE)*$F404*$B404</f>
        <v>0</v>
      </c>
      <c r="Z404">
        <f ca="1">_xlfn.BINOM.DIST($Q404,$C404,Z$1,FALSE)*$F404*$B404</f>
        <v>0</v>
      </c>
      <c r="AA404">
        <f ca="1">_xlfn.BINOM.DIST($Q404,$C404,AA$1,FALSE)*$F404*$B404</f>
        <v>0</v>
      </c>
      <c r="AB404">
        <f ca="1">_xlfn.BINOM.DIST($Q404,$C404,AB$1,FALSE)*$F404*$B404</f>
        <v>0</v>
      </c>
      <c r="AC404">
        <f ca="1">_xlfn.BINOM.DIST($Q404,$C404,AC$1,FALSE)*$F404*$B404</f>
        <v>0</v>
      </c>
      <c r="AD404">
        <f ca="1">_xlfn.BINOM.DIST($Q404,$C404,AD$1,FALSE)*$F404*$B404</f>
        <v>0</v>
      </c>
      <c r="AE404">
        <f ca="1">_xlfn.BINOM.DIST($Q404,$C404,AE$1,FALSE)*$F404*$B404</f>
        <v>0</v>
      </c>
      <c r="AF404">
        <f ca="1">_xlfn.BINOM.DIST($Q404,$C404,AF$1,FALSE)*$F404*$B404</f>
        <v>3.2750129295043076E-289</v>
      </c>
      <c r="AG404">
        <f ca="1">_xlfn.BINOM.DIST($Q404,$C404,AG$1,FALSE)*$F404*$B404</f>
        <v>4.4554015308392065E-264</v>
      </c>
      <c r="AH404">
        <f ca="1">_xlfn.BINOM.DIST($Q404,$C404,AH$1,FALSE)*$F404*$B404</f>
        <v>3.7115668266961507E-241</v>
      </c>
      <c r="AI404">
        <f ca="1">_xlfn.BINOM.DIST($Q404,$C404,AI$1,FALSE)*$F404*$B404</f>
        <v>3.5686238102158432E-220</v>
      </c>
      <c r="AJ404">
        <f ca="1">_xlfn.BINOM.DIST($Q404,$C404,AJ$1,FALSE)*$F404*$B404</f>
        <v>6.645353475697254E-201</v>
      </c>
      <c r="AK404">
        <f ca="1">_xlfn.BINOM.DIST($Q404,$C404,AK$1,FALSE)*$F404*$B404</f>
        <v>3.6768269503244487E-183</v>
      </c>
      <c r="AL404">
        <f ca="1">_xlfn.BINOM.DIST($Q404,$C404,AL$1,FALSE)*$F404*$B404</f>
        <v>8.6438485532866256E-167</v>
      </c>
      <c r="AM404">
        <f ca="1">_xlfn.BINOM.DIST($Q404,$C404,AM$1,FALSE)*$F404*$B404</f>
        <v>1.1675901406331922E-151</v>
      </c>
      <c r="AN404">
        <f ca="1">_xlfn.BINOM.DIST($Q404,$C404,AN$1,FALSE)*$F404*$B404</f>
        <v>1.1715129502499281E-137</v>
      </c>
      <c r="AO404">
        <f ca="1">_xlfn.BINOM.DIST($Q404,$C404,AO$1,FALSE)*$F404*$B404</f>
        <v>1.0881233277310827E-124</v>
      </c>
      <c r="AP404">
        <f ca="1">_xlfn.BINOM.DIST($Q404,$C404,AP$1,FALSE)*$F404*$B404</f>
        <v>1.1312990262999331E-112</v>
      </c>
      <c r="AQ404">
        <f ca="1">_xlfn.BINOM.DIST($Q404,$C404,AQ$1,FALSE)*$F404*$B404</f>
        <v>1.5525553633865189E-101</v>
      </c>
      <c r="AR404">
        <f ca="1">_xlfn.BINOM.DIST($Q404,$C404,AR$1,FALSE)*$F404*$B404</f>
        <v>3.2475745066384165E-91</v>
      </c>
      <c r="AS404">
        <f ca="1">_xlfn.BINOM.DIST($Q404,$C404,AS$1,FALSE)*$F404*$B404</f>
        <v>1.1745459919721808E-81</v>
      </c>
      <c r="AT404">
        <f ca="1">_xlfn.BINOM.DIST($Q404,$C404,AT$1,FALSE)*$F404*$B404</f>
        <v>8.2066763891544533E-73</v>
      </c>
      <c r="AU404">
        <f ca="1">_xlfn.BINOM.DIST($Q404,$C404,AU$1,FALSE)*$F404*$B404</f>
        <v>1.221816503393568E-64</v>
      </c>
      <c r="AV404">
        <f ca="1">_xlfn.BINOM.DIST($Q404,$C404,AV$1,FALSE)*$F404*$B404</f>
        <v>4.2274590928735879E-57</v>
      </c>
      <c r="AW404">
        <f ca="1">_xlfn.BINOM.DIST($Q404,$C404,AW$1,FALSE)*$F404*$B404</f>
        <v>3.671622090292354E-50</v>
      </c>
      <c r="AX404">
        <f ca="1">_xlfn.BINOM.DIST($Q404,$C404,AX$1,FALSE)*$F404*$B404</f>
        <v>8.572777910076481E-44</v>
      </c>
      <c r="AY404">
        <f ca="1">_xlfn.BINOM.DIST($Q404,$C404,AY$1,FALSE)*$F404*$B404</f>
        <v>5.7201316580295985E-38</v>
      </c>
      <c r="AZ404">
        <f ca="1">_xlfn.BINOM.DIST($Q404,$C404,AZ$1,FALSE)*$F404*$B404</f>
        <v>1.1518054309358319E-32</v>
      </c>
      <c r="BA404">
        <f ca="1">_xlfn.BINOM.DIST($Q404,$C404,BA$1,FALSE)*$F404*$B404</f>
        <v>7.3478255694222319E-28</v>
      </c>
      <c r="BB404">
        <f ca="1">_xlfn.BINOM.DIST($Q404,$C404,BB$1,FALSE)*$F404*$B404</f>
        <v>1.5508992623376858E-23</v>
      </c>
      <c r="BC404">
        <f ca="1">_xlfn.BINOM.DIST($Q404,$C404,BC$1,FALSE)*$F404*$B404</f>
        <v>1.1257513961508176E-19</v>
      </c>
      <c r="BD404">
        <f ca="1">_xlfn.BINOM.DIST($Q404,$C404,BD$1,FALSE)*$F404*$B404</f>
        <v>2.9085198539841092E-16</v>
      </c>
      <c r="BE404">
        <f ca="1">_xlfn.BINOM.DIST($Q404,$C404,BE$1,FALSE)*$F404*$B404</f>
        <v>2.757555715564878E-13</v>
      </c>
      <c r="BF404">
        <f ca="1">_xlfn.BINOM.DIST($Q404,$C404,BF$1,FALSE)*$F404*$B404</f>
        <v>9.8562349176861489E-11</v>
      </c>
      <c r="BG404">
        <f ca="1">_xlfn.BINOM.DIST($Q404,$C404,BG$1,FALSE)*$F404*$B404</f>
        <v>1.3599628251539702E-8</v>
      </c>
      <c r="BH404">
        <f ca="1">_xlfn.BINOM.DIST($Q404,$C404,BH$1,FALSE)*$F404*$B404</f>
        <v>7.3952936771849145E-7</v>
      </c>
      <c r="BI404">
        <f ca="1">_xlfn.BINOM.DIST($Q404,$C404,BI$1,FALSE)*$F404*$B404</f>
        <v>1.6134577262642335E-5</v>
      </c>
      <c r="BJ404">
        <f ca="1">_xlfn.BINOM.DIST($Q404,$C404,BJ$1,FALSE)*$F404*$B404</f>
        <v>1.4340004270520061E-4</v>
      </c>
      <c r="BK404">
        <f ca="1">_xlfn.BINOM.DIST($Q404,$C404,BK$1,FALSE)*$F404*$B404</f>
        <v>5.2585333103122994E-4</v>
      </c>
      <c r="BL404">
        <f ca="1">_xlfn.BINOM.DIST($Q404,$C404,BL$1,FALSE)*$F404*$B404</f>
        <v>8.0391355085647508E-4</v>
      </c>
      <c r="BM404">
        <f ca="1">_xlfn.BINOM.DIST($Q404,$C404,BM$1,FALSE)*$F404*$B404</f>
        <v>5.1654018845230314E-4</v>
      </c>
      <c r="BN404">
        <f ca="1">_xlfn.BINOM.DIST($Q404,$C404,BN$1,FALSE)*$F404*$B404</f>
        <v>1.4031981056807877E-4</v>
      </c>
      <c r="BO404">
        <f ca="1">_xlfn.BINOM.DIST($Q404,$C404,BO$1,FALSE)*$F404*$B404</f>
        <v>1.6177056761385893E-5</v>
      </c>
      <c r="BP404">
        <f ca="1">_xlfn.BINOM.DIST($Q404,$C404,BP$1,FALSE)*$F404*$B404</f>
        <v>7.928389467322749E-7</v>
      </c>
      <c r="BQ404">
        <f ca="1">_xlfn.BINOM.DIST($Q404,$C404,BQ$1,FALSE)*$F404*$B404</f>
        <v>1.6512744212106362E-8</v>
      </c>
      <c r="BR404">
        <f ca="1">_xlfn.BINOM.DIST($Q404,$C404,BR$1,FALSE)*$F404*$B404</f>
        <v>1.4579892470223074E-10</v>
      </c>
      <c r="BS404">
        <f ca="1">_xlfn.BINOM.DIST($Q404,$C404,BS$1,FALSE)*$F404*$B404</f>
        <v>5.4330870519763158E-13</v>
      </c>
      <c r="BT404">
        <f ca="1">_xlfn.BINOM.DIST($Q404,$C404,BT$1,FALSE)*$F404*$B404</f>
        <v>8.4888035223688722E-16</v>
      </c>
      <c r="BU404">
        <f ca="1">_xlfn.BINOM.DIST($Q404,$C404,BU$1,FALSE)*$F404*$B404</f>
        <v>5.5128930371775293E-19</v>
      </c>
      <c r="BV404">
        <f ca="1">_xlfn.BINOM.DIST($Q404,$C404,BV$1,FALSE)*$F404*$B404</f>
        <v>1.4720466378539454E-22</v>
      </c>
      <c r="BW404">
        <f ca="1">_xlfn.BINOM.DIST($Q404,$C404,BW$1,FALSE)*$F404*$B404</f>
        <v>1.5950131484753873E-26</v>
      </c>
      <c r="BX404">
        <f ca="1">_xlfn.BINOM.DIST($Q404,$C404,BX$1,FALSE)*$F404*$B404</f>
        <v>6.9051522821141656E-31</v>
      </c>
      <c r="BY404">
        <f ca="1">_xlfn.BINOM.DIST($Q404,$C404,BY$1,FALSE)*$F404*$B404</f>
        <v>1.1731037162459436E-35</v>
      </c>
      <c r="BZ404">
        <f ca="1">_xlfn.BINOM.DIST($Q404,$C404,BZ$1,FALSE)*$F404*$B404</f>
        <v>7.661293791747624E-41</v>
      </c>
      <c r="CA404">
        <f ca="1">_xlfn.BINOM.DIST($Q404,$C404,CA$1,FALSE)*$F404*$B404</f>
        <v>1.8789115669748642E-46</v>
      </c>
      <c r="CB404">
        <f ca="1">_xlfn.BINOM.DIST($Q404,$C404,CB$1,FALSE)*$F404*$B404</f>
        <v>1.6853380635491533E-52</v>
      </c>
      <c r="CC404">
        <f ca="1">_xlfn.BINOM.DIST($Q404,$C404,CC$1,FALSE)*$F404*$B404</f>
        <v>5.3676516902423864E-59</v>
      </c>
      <c r="CD404">
        <f ca="1">_xlfn.BINOM.DIST($Q404,$C404,CD$1,FALSE)*$F404*$B404</f>
        <v>5.8725209473531529E-66</v>
      </c>
      <c r="CE404">
        <f ca="1">_xlfn.BINOM.DIST($Q404,$C404,CE$1,FALSE)*$F404*$B404</f>
        <v>2.1270894456101323E-73</v>
      </c>
      <c r="CF404">
        <f ca="1">_xlfn.BINOM.DIST($Q404,$C404,CF$1,FALSE)*$F404*$B404</f>
        <v>2.4481692939005303E-81</v>
      </c>
      <c r="CG404">
        <f ca="1">_xlfn.BINOM.DIST($Q404,$C404,CG$1,FALSE)*$F404*$B404</f>
        <v>8.5542090723980687E-90</v>
      </c>
      <c r="CH404">
        <f ca="1">_xlfn.BINOM.DIST($Q404,$C404,CH$1,FALSE)*$F404*$B404</f>
        <v>8.6256854143258927E-99</v>
      </c>
      <c r="CI404">
        <f ca="1">_xlfn.BINOM.DIST($Q404,$C404,CI$1,FALSE)*$F404*$B404</f>
        <v>2.3726579412138442E-108</v>
      </c>
      <c r="CJ404">
        <f ca="1">_xlfn.BINOM.DIST($Q404,$C404,CJ$1,FALSE)*$F404*$B404</f>
        <v>1.6723656502152163E-118</v>
      </c>
      <c r="CK404">
        <f ca="1">_xlfn.BINOM.DIST($Q404,$C404,CK$1,FALSE)*$F404*$B404</f>
        <v>2.8174040579335229E-129</v>
      </c>
      <c r="CL404">
        <f ca="1">_xlfn.BINOM.DIST($Q404,$C404,CL$1,FALSE)*$F404*$B404</f>
        <v>1.0497937612533507E-140</v>
      </c>
      <c r="CM404">
        <f ca="1">_xlfn.BINOM.DIST($Q404,$C404,CM$1,FALSE)*$F404*$B404</f>
        <v>7.9340693607482367E-153</v>
      </c>
      <c r="CN404">
        <f ca="1">_xlfn.BINOM.DIST($Q404,$C404,CN$1,FALSE)*$F404*$B404</f>
        <v>1.1039811972914399E-165</v>
      </c>
      <c r="CO404">
        <f ca="1">_xlfn.BINOM.DIST($Q404,$C404,CO$1,FALSE)*$F404*$B404</f>
        <v>2.5369978477044684E-179</v>
      </c>
      <c r="CP404">
        <f ca="1">_xlfn.BINOM.DIST($Q404,$C404,CP$1,FALSE)*$F404*$B404</f>
        <v>8.5209763283814918E-194</v>
      </c>
      <c r="CQ404">
        <f ca="1">_xlfn.BINOM.DIST($Q404,$C404,CQ$1,FALSE)*$F404*$B404</f>
        <v>3.6436925402339006E-209</v>
      </c>
      <c r="CR404">
        <f ca="1">_xlfn.BINOM.DIST($Q404,$C404,CR$1,FALSE)*$F404*$B404</f>
        <v>1.6965093012000987E-225</v>
      </c>
      <c r="CS404">
        <f ca="1">_xlfn.BINOM.DIST($Q404,$C404,CS$1,FALSE)*$F404*$B404</f>
        <v>7.1980509988188524E-243</v>
      </c>
      <c r="CT404">
        <f ca="1">_xlfn.BINOM.DIST($Q404,$C404,CT$1,FALSE)*$F404*$B404</f>
        <v>2.2702351006703072E-261</v>
      </c>
      <c r="CU404">
        <f ca="1">_xlfn.BINOM.DIST($Q404,$C404,CU$1,FALSE)*$F404*$B404</f>
        <v>4.2110682823341618E-281</v>
      </c>
      <c r="CV404">
        <f ca="1">_xlfn.BINOM.DIST($Q404,$C404,CV$1,FALSE)*$F404*$B404</f>
        <v>3.503098065182191E-302</v>
      </c>
      <c r="CW404">
        <f ca="1">_xlfn.BINOM.DIST($Q404,$C404,CW$1,FALSE)*$F404*$B404</f>
        <v>0</v>
      </c>
      <c r="CX404">
        <f ca="1">_xlfn.BINOM.DIST($Q404,$C404,CX$1,FALSE)*$F404*$B404</f>
        <v>0</v>
      </c>
      <c r="CY404">
        <f ca="1">_xlfn.BINOM.DIST($Q404,$C404,CY$1,FALSE)*$F404*$B404</f>
        <v>0</v>
      </c>
      <c r="CZ404">
        <f ca="1">_xlfn.BINOM.DIST($Q404,$C404,CZ$1,FALSE)*$F404*$B404</f>
        <v>0</v>
      </c>
      <c r="DA404">
        <f ca="1">_xlfn.BINOM.DIST($Q404,$C404,DA$1,FALSE)*$F404*$B404</f>
        <v>0</v>
      </c>
      <c r="DB404">
        <f ca="1">_xlfn.BINOM.DIST($Q404,$C404,DB$1,FALSE)*$F404*$B404</f>
        <v>0</v>
      </c>
      <c r="DC404">
        <f ca="1">_xlfn.BINOM.DIST($Q404,$C404,DC$1,FALSE)*$F404*$B404</f>
        <v>0</v>
      </c>
      <c r="DD404">
        <f ca="1">_xlfn.BINOM.DIST($Q404,$C404,DD$1,FALSE)*$F404*$B404</f>
        <v>0</v>
      </c>
      <c r="DE404">
        <f ca="1">_xlfn.BINOM.DIST($Q404,$C404,DE$1,FALSE)*$F404*$B404</f>
        <v>0</v>
      </c>
      <c r="DF404">
        <f ca="1">_xlfn.BINOM.DIST($Q404,$C404,DF$1,FALSE)*$F404*$B404</f>
        <v>0</v>
      </c>
      <c r="DG404">
        <f ca="1">_xlfn.BINOM.DIST($Q404,$C404,DG$1,FALSE)*$F404*$B404</f>
        <v>0</v>
      </c>
      <c r="DH404">
        <f ca="1">_xlfn.BINOM.DIST($Q404,$C404,DH$1,FALSE)*$F404*$B404</f>
        <v>0</v>
      </c>
      <c r="DI404">
        <f ca="1">_xlfn.BINOM.DIST($Q404,$C404,DI$1,FALSE)*$F404*$B404</f>
        <v>0</v>
      </c>
      <c r="DJ404">
        <f ca="1">_xlfn.BINOM.DIST($Q404,$C404,DJ$1,FALSE)*$F404*$B404</f>
        <v>0</v>
      </c>
      <c r="DK404">
        <f ca="1">_xlfn.BINOM.DIST($Q404,$C404,DK$1,FALSE)*$F404*$B404</f>
        <v>0</v>
      </c>
      <c r="DL404">
        <f ca="1">_xlfn.BINOM.DIST($Q404,$C404,DL$1,FALSE)*$F404*$B404</f>
        <v>0</v>
      </c>
      <c r="DM404">
        <f ca="1">_xlfn.BINOM.DIST($Q404,$C404,DM$1,FALSE)*$F404*$B404</f>
        <v>0</v>
      </c>
      <c r="DN404">
        <f ca="1">_xlfn.BINOM.DIST($Q404,$C404,DN$1,FALSE)*$F404*$B404</f>
        <v>0</v>
      </c>
      <c r="DQ404">
        <f t="shared" ca="1" si="243"/>
        <v>0</v>
      </c>
      <c r="DR404">
        <f t="shared" ca="1" si="243"/>
        <v>0</v>
      </c>
      <c r="DS404">
        <f t="shared" ca="1" si="243"/>
        <v>0</v>
      </c>
      <c r="DT404">
        <f t="shared" ca="1" si="243"/>
        <v>0</v>
      </c>
      <c r="DU404">
        <f t="shared" ca="1" si="243"/>
        <v>0</v>
      </c>
      <c r="DV404">
        <f t="shared" ca="1" si="243"/>
        <v>0</v>
      </c>
      <c r="DW404">
        <f t="shared" ca="1" si="243"/>
        <v>0</v>
      </c>
      <c r="DX404">
        <f t="shared" ca="1" si="243"/>
        <v>0</v>
      </c>
      <c r="DY404">
        <f t="shared" ca="1" si="243"/>
        <v>0</v>
      </c>
      <c r="DZ404">
        <f t="shared" ca="1" si="243"/>
        <v>0</v>
      </c>
      <c r="EA404">
        <f t="shared" ca="1" si="243"/>
        <v>0</v>
      </c>
      <c r="EB404">
        <f t="shared" ca="1" si="243"/>
        <v>0</v>
      </c>
      <c r="EC404">
        <f t="shared" ca="1" si="243"/>
        <v>0</v>
      </c>
      <c r="ED404">
        <f t="shared" ca="1" si="243"/>
        <v>6.7862432768348906E-305</v>
      </c>
      <c r="EE404">
        <f t="shared" ca="1" si="243"/>
        <v>5.579797460932362E-279</v>
      </c>
      <c r="EF404">
        <f t="shared" ca="1" si="243"/>
        <v>2.530384954639466E-255</v>
      </c>
      <c r="EG404">
        <f t="shared" ca="1" si="242"/>
        <v>1.2096666551578369E-233</v>
      </c>
      <c r="EH404">
        <f t="shared" ca="1" si="242"/>
        <v>1.0347032369608187E-213</v>
      </c>
      <c r="EI404">
        <f t="shared" ca="1" si="242"/>
        <v>2.4525349750593078E-195</v>
      </c>
      <c r="EJ404">
        <f t="shared" ca="1" si="242"/>
        <v>2.3219757764253091E-178</v>
      </c>
      <c r="EK404">
        <f t="shared" ca="1" si="242"/>
        <v>1.1954761416382913E-162</v>
      </c>
      <c r="EL404">
        <f t="shared" ca="1" si="242"/>
        <v>4.3520480147915577E-148</v>
      </c>
      <c r="EM404">
        <f t="shared" ca="1" si="242"/>
        <v>1.4030659134077324E-134</v>
      </c>
      <c r="EN404">
        <f t="shared" ca="1" si="242"/>
        <v>4.8648231060187026E-122</v>
      </c>
      <c r="EO404">
        <f t="shared" ca="1" si="242"/>
        <v>2.1473757578608931E-110</v>
      </c>
      <c r="EP404">
        <f t="shared" ca="1" si="242"/>
        <v>1.398051231823286E-99</v>
      </c>
      <c r="EQ404">
        <f t="shared" ca="1" si="242"/>
        <v>1.5274061408072616E-89</v>
      </c>
      <c r="ER404">
        <f t="shared" ca="1" si="242"/>
        <v>3.1371595398948731E-80</v>
      </c>
      <c r="ES404">
        <f t="shared" ca="1" si="242"/>
        <v>1.339221867700495E-71</v>
      </c>
      <c r="ET404">
        <f t="shared" ca="1" si="242"/>
        <v>1.2987404248100786E-63</v>
      </c>
      <c r="EU404">
        <f t="shared" ca="1" si="242"/>
        <v>3.0963909895568746E-56</v>
      </c>
      <c r="EV404">
        <f t="shared" ca="1" si="245"/>
        <v>1.9471371817058178E-49</v>
      </c>
      <c r="EW404">
        <f t="shared" ca="1" si="245"/>
        <v>3.4385766904626831E-43</v>
      </c>
      <c r="EX404">
        <f t="shared" ca="1" si="245"/>
        <v>1.8034799345671398E-37</v>
      </c>
      <c r="EY404">
        <f t="shared" ca="1" si="245"/>
        <v>2.9532741332805846E-32</v>
      </c>
      <c r="EZ404">
        <f t="shared" ca="1" si="245"/>
        <v>1.5788553509345663E-27</v>
      </c>
      <c r="FA404">
        <f t="shared" ca="1" si="245"/>
        <v>2.8676481819981247E-23</v>
      </c>
      <c r="FB404">
        <f t="shared" ca="1" si="245"/>
        <v>1.8334413068656958E-19</v>
      </c>
      <c r="FC404">
        <f t="shared" ca="1" si="245"/>
        <v>4.2585785035935279E-16</v>
      </c>
      <c r="FD404">
        <f t="shared" ca="1" si="245"/>
        <v>3.6953158984359811E-13</v>
      </c>
      <c r="FE404">
        <f t="shared" ca="1" si="245"/>
        <v>1.2277810015339354E-10</v>
      </c>
      <c r="FF404">
        <f t="shared" ca="1" si="245"/>
        <v>1.5960058680440549E-8</v>
      </c>
      <c r="FG404">
        <f t="shared" ca="1" si="245"/>
        <v>8.2701833250683115E-7</v>
      </c>
      <c r="FH404">
        <f t="shared" ca="1" si="245"/>
        <v>1.7359019490444693E-5</v>
      </c>
      <c r="FI404">
        <f t="shared" ca="1" si="245"/>
        <v>1.4960033996321852E-4</v>
      </c>
      <c r="FJ404">
        <f t="shared" ca="1" si="245"/>
        <v>5.3526145611848812E-4</v>
      </c>
      <c r="FK404">
        <f t="shared" ca="1" si="245"/>
        <v>8.0215803439090893E-4</v>
      </c>
      <c r="FL404">
        <f t="shared" ca="1" si="244"/>
        <v>5.0686354512596008E-4</v>
      </c>
      <c r="FM404">
        <f t="shared" ca="1" si="244"/>
        <v>1.3564556221847381E-4</v>
      </c>
      <c r="FN404">
        <f t="shared" ca="1" si="244"/>
        <v>1.54112998546484E-5</v>
      </c>
      <c r="FO404">
        <f t="shared" ca="1" si="244"/>
        <v>7.4358319414859085E-7</v>
      </c>
      <c r="FP404">
        <f t="shared" ca="1" si="244"/>
        <v>1.5209700087430971E-8</v>
      </c>
      <c r="FQ404">
        <f t="shared" ca="1" si="244"/>
        <v>1.31389665536546E-10</v>
      </c>
      <c r="FR404">
        <f t="shared" ca="1" si="244"/>
        <v>4.7653525790993489E-13</v>
      </c>
      <c r="FS404">
        <f t="shared" ca="1" si="244"/>
        <v>7.1985391222790998E-16</v>
      </c>
      <c r="FT404">
        <f t="shared" ca="1" si="244"/>
        <v>4.4831737614962981E-19</v>
      </c>
      <c r="FU404">
        <f t="shared" ca="1" si="244"/>
        <v>1.1368860576544325E-22</v>
      </c>
      <c r="FV404">
        <f t="shared" ca="1" si="244"/>
        <v>1.1566926466992504E-26</v>
      </c>
      <c r="FW404">
        <f t="shared" ca="1" si="244"/>
        <v>4.6408709186954864E-31</v>
      </c>
      <c r="FX404">
        <f t="shared" ca="1" si="244"/>
        <v>7.1985277340355128E-36</v>
      </c>
      <c r="FY404">
        <f t="shared" ca="1" si="244"/>
        <v>4.2202005744560093E-41</v>
      </c>
      <c r="FZ404">
        <f t="shared" ca="1" si="244"/>
        <v>9.1152194585323629E-47</v>
      </c>
      <c r="GA404">
        <f t="shared" ca="1" si="240"/>
        <v>7.0479787996677491E-53</v>
      </c>
      <c r="GB404">
        <f t="shared" ca="1" si="240"/>
        <v>1.8890794330765437E-59</v>
      </c>
      <c r="GC404">
        <f t="shared" ca="1" si="240"/>
        <v>1.6932574780399653E-66</v>
      </c>
      <c r="GD404">
        <f t="shared" ca="1" si="240"/>
        <v>4.8764448474324298E-74</v>
      </c>
      <c r="GE404">
        <f t="shared" ca="1" si="240"/>
        <v>4.3157428643215583E-82</v>
      </c>
      <c r="GF404">
        <f t="shared" ca="1" si="240"/>
        <v>1.1170742641259252E-90</v>
      </c>
      <c r="GG404">
        <f t="shared" ca="1" si="240"/>
        <v>8.0035574376021451E-100</v>
      </c>
      <c r="GH404">
        <f t="shared" ca="1" si="240"/>
        <v>1.4930587112693255E-109</v>
      </c>
      <c r="GI404">
        <f t="shared" ca="1" si="240"/>
        <v>6.7744172005177913E-120</v>
      </c>
      <c r="GJ404">
        <f t="shared" ca="1" si="240"/>
        <v>6.9291771854243132E-131</v>
      </c>
      <c r="GK404">
        <f t="shared" ca="1" si="240"/>
        <v>1.4678107759339171E-142</v>
      </c>
      <c r="GL404">
        <f t="shared" ca="1" si="240"/>
        <v>5.8561609447640818E-155</v>
      </c>
      <c r="GM404">
        <f t="shared" ca="1" si="240"/>
        <v>3.9559994068306064E-168</v>
      </c>
      <c r="GN404">
        <f t="shared" ca="1" si="240"/>
        <v>4.0137102727072048E-182</v>
      </c>
      <c r="GO404">
        <f t="shared" ca="1" si="240"/>
        <v>5.3419694189563777E-197</v>
      </c>
      <c r="GP404">
        <f t="shared" ref="GP404:HE467" ca="1" si="246">_xlfn.BINOM.DIST($R404,$C404,GP$1,FALSE)*$F404*$B404</f>
        <v>7.9999492023872072E-213</v>
      </c>
      <c r="GQ404">
        <f t="shared" ca="1" si="246"/>
        <v>1.1319717554700463E-229</v>
      </c>
      <c r="GR404">
        <f t="shared" ca="1" si="246"/>
        <v>1.2392098987053983E-247</v>
      </c>
      <c r="GS404">
        <f t="shared" ca="1" si="246"/>
        <v>8.3399301542225826E-267</v>
      </c>
      <c r="GT404">
        <f t="shared" ca="1" si="246"/>
        <v>2.6443709867328334E-287</v>
      </c>
      <c r="GU404">
        <f t="shared" ca="1" si="246"/>
        <v>0</v>
      </c>
      <c r="GV404">
        <f t="shared" ca="1" si="246"/>
        <v>0</v>
      </c>
      <c r="GW404">
        <f t="shared" ca="1" si="246"/>
        <v>0</v>
      </c>
      <c r="GX404">
        <f t="shared" ca="1" si="246"/>
        <v>0</v>
      </c>
      <c r="GY404">
        <f t="shared" ca="1" si="246"/>
        <v>0</v>
      </c>
      <c r="GZ404">
        <f t="shared" ca="1" si="246"/>
        <v>0</v>
      </c>
      <c r="HA404">
        <f t="shared" ca="1" si="246"/>
        <v>0</v>
      </c>
      <c r="HB404">
        <f t="shared" ca="1" si="246"/>
        <v>0</v>
      </c>
      <c r="HC404">
        <f t="shared" ca="1" si="246"/>
        <v>0</v>
      </c>
      <c r="HD404">
        <f t="shared" ca="1" si="246"/>
        <v>0</v>
      </c>
      <c r="HE404">
        <f t="shared" ca="1" si="246"/>
        <v>0</v>
      </c>
      <c r="HF404">
        <f t="shared" ca="1" si="228"/>
        <v>0</v>
      </c>
      <c r="HG404">
        <f t="shared" ca="1" si="228"/>
        <v>0</v>
      </c>
      <c r="HH404">
        <f t="shared" ca="1" si="228"/>
        <v>0</v>
      </c>
      <c r="HI404">
        <f t="shared" ca="1" si="228"/>
        <v>0</v>
      </c>
      <c r="HJ404">
        <f t="shared" ca="1" si="228"/>
        <v>0</v>
      </c>
      <c r="HK404">
        <f t="shared" ca="1" si="228"/>
        <v>0</v>
      </c>
      <c r="HL404">
        <f t="shared" ca="1" si="228"/>
        <v>0</v>
      </c>
    </row>
    <row r="405" spans="1:220" x14ac:dyDescent="0.25">
      <c r="A405" s="6">
        <v>45367</v>
      </c>
      <c r="B405">
        <f t="shared" ca="1" si="230"/>
        <v>4.8794323884731899E-2</v>
      </c>
      <c r="C405" s="5">
        <v>4000</v>
      </c>
      <c r="D405">
        <f t="shared" si="231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232"/>
        <v>1</v>
      </c>
      <c r="J405">
        <f t="shared" si="233"/>
        <v>0</v>
      </c>
      <c r="K405">
        <f t="shared" ca="1" si="234"/>
        <v>5.8851590859063371E-2</v>
      </c>
      <c r="L405">
        <f t="shared" ca="1" si="235"/>
        <v>0</v>
      </c>
      <c r="M405">
        <f t="shared" si="236"/>
        <v>1</v>
      </c>
      <c r="Q405">
        <f t="shared" si="241"/>
        <v>1720</v>
      </c>
      <c r="R405">
        <f t="shared" si="238"/>
        <v>1720</v>
      </c>
      <c r="S405">
        <f ca="1">_xlfn.BINOM.DIST($Q405,$C405,S$1,FALSE)*$F405*$B405</f>
        <v>0</v>
      </c>
      <c r="T405">
        <f ca="1">_xlfn.BINOM.DIST($Q405,$C405,T$1,FALSE)*$F405*$B405</f>
        <v>0</v>
      </c>
      <c r="U405">
        <f ca="1">_xlfn.BINOM.DIST($Q405,$C405,U$1,FALSE)*$F405*$B405</f>
        <v>0</v>
      </c>
      <c r="V405">
        <f ca="1">_xlfn.BINOM.DIST($Q405,$C405,V$1,FALSE)*$F405*$B405</f>
        <v>0</v>
      </c>
      <c r="W405">
        <f ca="1">_xlfn.BINOM.DIST($Q405,$C405,W$1,FALSE)*$F405*$B405</f>
        <v>0</v>
      </c>
      <c r="X405">
        <f ca="1">_xlfn.BINOM.DIST($Q405,$C405,X$1,FALSE)*$F405*$B405</f>
        <v>0</v>
      </c>
      <c r="Y405">
        <f ca="1">_xlfn.BINOM.DIST($Q405,$C405,Y$1,FALSE)*$F405*$B405</f>
        <v>0</v>
      </c>
      <c r="Z405">
        <f ca="1">_xlfn.BINOM.DIST($Q405,$C405,Z$1,FALSE)*$F405*$B405</f>
        <v>0</v>
      </c>
      <c r="AA405">
        <f ca="1">_xlfn.BINOM.DIST($Q405,$C405,AA$1,FALSE)*$F405*$B405</f>
        <v>0</v>
      </c>
      <c r="AB405">
        <f ca="1">_xlfn.BINOM.DIST($Q405,$C405,AB$1,FALSE)*$F405*$B405</f>
        <v>0</v>
      </c>
      <c r="AC405">
        <f ca="1">_xlfn.BINOM.DIST($Q405,$C405,AC$1,FALSE)*$F405*$B405</f>
        <v>0</v>
      </c>
      <c r="AD405">
        <f ca="1">_xlfn.BINOM.DIST($Q405,$C405,AD$1,FALSE)*$F405*$B405</f>
        <v>0</v>
      </c>
      <c r="AE405">
        <f ca="1">_xlfn.BINOM.DIST($Q405,$C405,AE$1,FALSE)*$F405*$B405</f>
        <v>0</v>
      </c>
      <c r="AF405">
        <f ca="1">_xlfn.BINOM.DIST($Q405,$C405,AF$1,FALSE)*$F405*$B405</f>
        <v>0</v>
      </c>
      <c r="AG405">
        <f ca="1">_xlfn.BINOM.DIST($Q405,$C405,AG$1,FALSE)*$F405*$B405</f>
        <v>0</v>
      </c>
      <c r="AH405">
        <f ca="1">_xlfn.BINOM.DIST($Q405,$C405,AH$1,FALSE)*$F405*$B405</f>
        <v>0</v>
      </c>
      <c r="AI405">
        <f ca="1">_xlfn.BINOM.DIST($Q405,$C405,AI$1,FALSE)*$F405*$B405</f>
        <v>0</v>
      </c>
      <c r="AJ405">
        <f ca="1">_xlfn.BINOM.DIST($Q405,$C405,AJ$1,FALSE)*$F405*$B405</f>
        <v>0</v>
      </c>
      <c r="AK405">
        <f ca="1">_xlfn.BINOM.DIST($Q405,$C405,AK$1,FALSE)*$F405*$B405</f>
        <v>1.8799126152545741E-294</v>
      </c>
      <c r="AL405">
        <f ca="1">_xlfn.BINOM.DIST($Q405,$C405,AL$1,FALSE)*$F405*$B405</f>
        <v>3.2499908021115269E-266</v>
      </c>
      <c r="AM405">
        <f ca="1">_xlfn.BINOM.DIST($Q405,$C405,AM$1,FALSE)*$F405*$B405</f>
        <v>3.3620822464960085E-240</v>
      </c>
      <c r="AN405">
        <f ca="1">_xlfn.BINOM.DIST($Q405,$C405,AN$1,FALSE)*$F405*$B405</f>
        <v>3.2870062830814617E-216</v>
      </c>
      <c r="AO405">
        <f ca="1">_xlfn.BINOM.DIST($Q405,$C405,AO$1,FALSE)*$F405*$B405</f>
        <v>4.4931466974674012E-194</v>
      </c>
      <c r="AP405">
        <f ca="1">_xlfn.BINOM.DIST($Q405,$C405,AP$1,FALSE)*$F405*$B405</f>
        <v>1.2038622413663909E-173</v>
      </c>
      <c r="AQ405">
        <f ca="1">_xlfn.BINOM.DIST($Q405,$C405,AQ$1,FALSE)*$F405*$B405</f>
        <v>8.4756222783266362E-155</v>
      </c>
      <c r="AR405">
        <f ca="1">_xlfn.BINOM.DIST($Q405,$C405,AR$1,FALSE)*$F405*$B405</f>
        <v>2.0246077673092436E-137</v>
      </c>
      <c r="AS405">
        <f ca="1">_xlfn.BINOM.DIST($Q405,$C405,AS$1,FALSE)*$F405*$B405</f>
        <v>2.0526974656530684E-121</v>
      </c>
      <c r="AT405">
        <f ca="1">_xlfn.BINOM.DIST($Q405,$C405,AT$1,FALSE)*$F405*$B405</f>
        <v>1.0755754422862709E-106</v>
      </c>
      <c r="AU405">
        <f ca="1">_xlfn.BINOM.DIST($Q405,$C405,AU$1,FALSE)*$F405*$B405</f>
        <v>3.465382848642616E-93</v>
      </c>
      <c r="AV405">
        <f ca="1">_xlfn.BINOM.DIST($Q405,$C405,AV$1,FALSE)*$F405*$B405</f>
        <v>8.0063932103001617E-81</v>
      </c>
      <c r="AW405">
        <f ca="1">_xlfn.BINOM.DIST($Q405,$C405,AW$1,FALSE)*$F405*$B405</f>
        <v>1.5203192693076146E-69</v>
      </c>
      <c r="AX405">
        <f ca="1">_xlfn.BINOM.DIST($Q405,$C405,AX$1,FALSE)*$F405*$B405</f>
        <v>2.678463457143497E-59</v>
      </c>
      <c r="AY405">
        <f ca="1">_xlfn.BINOM.DIST($Q405,$C405,AY$1,FALSE)*$F405*$B405</f>
        <v>4.8767347003238897E-50</v>
      </c>
      <c r="AZ405">
        <f ca="1">_xlfn.BINOM.DIST($Q405,$C405,AZ$1,FALSE)*$F405*$B405</f>
        <v>1.0101182031916852E-41</v>
      </c>
      <c r="BA405">
        <f ca="1">_xlfn.BINOM.DIST($Q405,$C405,BA$1,FALSE)*$F405*$B405</f>
        <v>2.5927210747201906E-34</v>
      </c>
      <c r="BB405">
        <f ca="1">_xlfn.BINOM.DIST($Q405,$C405,BB$1,FALSE)*$F405*$B405</f>
        <v>8.8988703173009068E-28</v>
      </c>
      <c r="BC405">
        <f ca="1">_xlfn.BINOM.DIST($Q405,$C405,BC$1,FALSE)*$F405*$B405</f>
        <v>4.3700605322886482E-22</v>
      </c>
      <c r="BD405">
        <f ca="1">_xlfn.BINOM.DIST($Q405,$C405,BD$1,FALSE)*$F405*$B405</f>
        <v>3.2603453065478309E-17</v>
      </c>
      <c r="BE405">
        <f ca="1">_xlfn.BINOM.DIST($Q405,$C405,BE$1,FALSE)*$F405*$B405</f>
        <v>3.8965808032487955E-13</v>
      </c>
      <c r="BF405">
        <f ca="1">_xlfn.BINOM.DIST($Q405,$C405,BF$1,FALSE)*$F405*$B405</f>
        <v>7.8161585390481667E-10</v>
      </c>
      <c r="BG405">
        <f ca="1">_xlfn.BINOM.DIST($Q405,$C405,BG$1,FALSE)*$F405*$B405</f>
        <v>2.7408256405625295E-7</v>
      </c>
      <c r="BH405">
        <f ca="1">_xlfn.BINOM.DIST($Q405,$C405,BH$1,FALSE)*$F405*$B405</f>
        <v>1.7404660318882426E-5</v>
      </c>
      <c r="BI405">
        <f ca="1">_xlfn.BINOM.DIST($Q405,$C405,BI$1,FALSE)*$F405*$B405</f>
        <v>2.0627673922884662E-4</v>
      </c>
      <c r="BJ405">
        <f ca="1">_xlfn.BINOM.DIST($Q405,$C405,BJ$1,FALSE)*$F405*$B405</f>
        <v>4.6801522340401752E-4</v>
      </c>
      <c r="BK405">
        <f ca="1">_xlfn.BINOM.DIST($Q405,$C405,BK$1,FALSE)*$F405*$B405</f>
        <v>2.0756330632799671E-4</v>
      </c>
      <c r="BL405">
        <f ca="1">_xlfn.BINOM.DIST($Q405,$C405,BL$1,FALSE)*$F405*$B405</f>
        <v>1.8293684725336204E-5</v>
      </c>
      <c r="BM405">
        <f ca="1">_xlfn.BINOM.DIST($Q405,$C405,BM$1,FALSE)*$F405*$B405</f>
        <v>3.2440559687531934E-7</v>
      </c>
      <c r="BN405">
        <f ca="1">_xlfn.BINOM.DIST($Q405,$C405,BN$1,FALSE)*$F405*$B405</f>
        <v>1.1671959956028231E-9</v>
      </c>
      <c r="BO405">
        <f ca="1">_xlfn.BINOM.DIST($Q405,$C405,BO$1,FALSE)*$F405*$B405</f>
        <v>8.558491487371182E-13</v>
      </c>
      <c r="BP405">
        <f ca="1">_xlfn.BINOM.DIST($Q405,$C405,BP$1,FALSE)*$F405*$B405</f>
        <v>1.2796894867283432E-16</v>
      </c>
      <c r="BQ405">
        <f ca="1">_xlfn.BINOM.DIST($Q405,$C405,BQ$1,FALSE)*$F405*$B405</f>
        <v>3.8892225374708539E-21</v>
      </c>
      <c r="BR405">
        <f ca="1">_xlfn.BINOM.DIST($Q405,$C405,BR$1,FALSE)*$F405*$B405</f>
        <v>2.3856723831822878E-26</v>
      </c>
      <c r="BS405">
        <f ca="1">_xlfn.BINOM.DIST($Q405,$C405,BS$1,FALSE)*$F405*$B405</f>
        <v>2.9215795628970539E-32</v>
      </c>
      <c r="BT405">
        <f ca="1">_xlfn.BINOM.DIST($Q405,$C405,BT$1,FALSE)*$F405*$B405</f>
        <v>7.0381295483550328E-39</v>
      </c>
      <c r="BU405">
        <f ca="1">_xlfn.BINOM.DIST($Q405,$C405,BU$1,FALSE)*$F405*$B405</f>
        <v>3.2731701292626836E-46</v>
      </c>
      <c r="BV405">
        <f ca="1">_xlfn.BINOM.DIST($Q405,$C405,BV$1,FALSE)*$F405*$B405</f>
        <v>2.8721213647679924E-54</v>
      </c>
      <c r="BW405">
        <f ca="1">_xlfn.BINOM.DIST($Q405,$C405,BW$1,FALSE)*$F405*$B405</f>
        <v>4.6275837659792608E-63</v>
      </c>
      <c r="BX405">
        <f ca="1">_xlfn.BINOM.DIST($Q405,$C405,BX$1,FALSE)*$F405*$B405</f>
        <v>1.3264043204686282E-72</v>
      </c>
      <c r="BY405">
        <f ca="1">_xlfn.BINOM.DIST($Q405,$C405,BY$1,FALSE)*$F405*$B405</f>
        <v>6.5219352852716028E-83</v>
      </c>
      <c r="BZ405">
        <f ca="1">_xlfn.BINOM.DIST($Q405,$C405,BZ$1,FALSE)*$F405*$B405</f>
        <v>5.278357424440765E-94</v>
      </c>
      <c r="CA405">
        <f ca="1">_xlfn.BINOM.DIST($Q405,$C405,CA$1,FALSE)*$F405*$B405</f>
        <v>6.7108315448968108E-106</v>
      </c>
      <c r="CB405">
        <f ca="1">_xlfn.BINOM.DIST($Q405,$C405,CB$1,FALSE)*$F405*$B405</f>
        <v>1.2719372568801078E-118</v>
      </c>
      <c r="CC405">
        <f ca="1">_xlfn.BINOM.DIST($Q405,$C405,CC$1,FALSE)*$F405*$B405</f>
        <v>3.3896251474121278E-132</v>
      </c>
      <c r="CD405">
        <f ca="1">_xlfn.BINOM.DIST($Q405,$C405,CD$1,FALSE)*$F405*$B405</f>
        <v>1.1899299142030154E-146</v>
      </c>
      <c r="CE405">
        <f ca="1">_xlfn.BINOM.DIST($Q405,$C405,CE$1,FALSE)*$F405*$B405</f>
        <v>5.1180255707524122E-162</v>
      </c>
      <c r="CF405">
        <f ca="1">_xlfn.BINOM.DIST($Q405,$C405,CF$1,FALSE)*$F405*$B405</f>
        <v>2.488628062364172E-178</v>
      </c>
      <c r="CG405">
        <f ca="1">_xlfn.BINOM.DIST($Q405,$C405,CG$1,FALSE)*$F405*$B405</f>
        <v>1.2512538824522217E-195</v>
      </c>
      <c r="CH405">
        <f ca="1">_xlfn.BINOM.DIST($Q405,$C405,CH$1,FALSE)*$F405*$B405</f>
        <v>5.892356527011774E-214</v>
      </c>
      <c r="CI405">
        <f ca="1">_xlfn.BINOM.DIST($Q405,$C405,CI$1,FALSE)*$F405*$B405</f>
        <v>2.3287661180825724E-233</v>
      </c>
      <c r="CJ405">
        <f ca="1">_xlfn.BINOM.DIST($Q405,$C405,CJ$1,FALSE)*$F405*$B405</f>
        <v>6.8382261572694009E-254</v>
      </c>
      <c r="CK405">
        <f ca="1">_xlfn.BINOM.DIST($Q405,$C405,CK$1,FALSE)*$F405*$B405</f>
        <v>1.3029718557554497E-275</v>
      </c>
      <c r="CL405">
        <f ca="1">_xlfn.BINOM.DIST($Q405,$C405,CL$1,FALSE)*$F405*$B405</f>
        <v>1.3856082360092341E-298</v>
      </c>
      <c r="CM405">
        <f ca="1">_xlfn.BINOM.DIST($Q405,$C405,CM$1,FALSE)*$F405*$B405</f>
        <v>0</v>
      </c>
      <c r="CN405">
        <f ca="1">_xlfn.BINOM.DIST($Q405,$C405,CN$1,FALSE)*$F405*$B405</f>
        <v>0</v>
      </c>
      <c r="CO405">
        <f ca="1">_xlfn.BINOM.DIST($Q405,$C405,CO$1,FALSE)*$F405*$B405</f>
        <v>0</v>
      </c>
      <c r="CP405">
        <f ca="1">_xlfn.BINOM.DIST($Q405,$C405,CP$1,FALSE)*$F405*$B405</f>
        <v>0</v>
      </c>
      <c r="CQ405">
        <f ca="1">_xlfn.BINOM.DIST($Q405,$C405,CQ$1,FALSE)*$F405*$B405</f>
        <v>0</v>
      </c>
      <c r="CR405">
        <f ca="1">_xlfn.BINOM.DIST($Q405,$C405,CR$1,FALSE)*$F405*$B405</f>
        <v>0</v>
      </c>
      <c r="CS405">
        <f ca="1">_xlfn.BINOM.DIST($Q405,$C405,CS$1,FALSE)*$F405*$B405</f>
        <v>0</v>
      </c>
      <c r="CT405">
        <f ca="1">_xlfn.BINOM.DIST($Q405,$C405,CT$1,FALSE)*$F405*$B405</f>
        <v>0</v>
      </c>
      <c r="CU405">
        <f ca="1">_xlfn.BINOM.DIST($Q405,$C405,CU$1,FALSE)*$F405*$B405</f>
        <v>0</v>
      </c>
      <c r="CV405">
        <f ca="1">_xlfn.BINOM.DIST($Q405,$C405,CV$1,FALSE)*$F405*$B405</f>
        <v>0</v>
      </c>
      <c r="CW405">
        <f ca="1">_xlfn.BINOM.DIST($Q405,$C405,CW$1,FALSE)*$F405*$B405</f>
        <v>0</v>
      </c>
      <c r="CX405">
        <f ca="1">_xlfn.BINOM.DIST($Q405,$C405,CX$1,FALSE)*$F405*$B405</f>
        <v>0</v>
      </c>
      <c r="CY405">
        <f ca="1">_xlfn.BINOM.DIST($Q405,$C405,CY$1,FALSE)*$F405*$B405</f>
        <v>0</v>
      </c>
      <c r="CZ405">
        <f ca="1">_xlfn.BINOM.DIST($Q405,$C405,CZ$1,FALSE)*$F405*$B405</f>
        <v>0</v>
      </c>
      <c r="DA405">
        <f ca="1">_xlfn.BINOM.DIST($Q405,$C405,DA$1,FALSE)*$F405*$B405</f>
        <v>0</v>
      </c>
      <c r="DB405">
        <f ca="1">_xlfn.BINOM.DIST($Q405,$C405,DB$1,FALSE)*$F405*$B405</f>
        <v>0</v>
      </c>
      <c r="DC405">
        <f ca="1">_xlfn.BINOM.DIST($Q405,$C405,DC$1,FALSE)*$F405*$B405</f>
        <v>0</v>
      </c>
      <c r="DD405">
        <f ca="1">_xlfn.BINOM.DIST($Q405,$C405,DD$1,FALSE)*$F405*$B405</f>
        <v>0</v>
      </c>
      <c r="DE405">
        <f ca="1">_xlfn.BINOM.DIST($Q405,$C405,DE$1,FALSE)*$F405*$B405</f>
        <v>0</v>
      </c>
      <c r="DF405">
        <f ca="1">_xlfn.BINOM.DIST($Q405,$C405,DF$1,FALSE)*$F405*$B405</f>
        <v>0</v>
      </c>
      <c r="DG405">
        <f ca="1">_xlfn.BINOM.DIST($Q405,$C405,DG$1,FALSE)*$F405*$B405</f>
        <v>0</v>
      </c>
      <c r="DH405">
        <f ca="1">_xlfn.BINOM.DIST($Q405,$C405,DH$1,FALSE)*$F405*$B405</f>
        <v>0</v>
      </c>
      <c r="DI405">
        <f ca="1">_xlfn.BINOM.DIST($Q405,$C405,DI$1,FALSE)*$F405*$B405</f>
        <v>0</v>
      </c>
      <c r="DJ405">
        <f ca="1">_xlfn.BINOM.DIST($Q405,$C405,DJ$1,FALSE)*$F405*$B405</f>
        <v>0</v>
      </c>
      <c r="DK405">
        <f ca="1">_xlfn.BINOM.DIST($Q405,$C405,DK$1,FALSE)*$F405*$B405</f>
        <v>0</v>
      </c>
      <c r="DL405">
        <f ca="1">_xlfn.BINOM.DIST($Q405,$C405,DL$1,FALSE)*$F405*$B405</f>
        <v>0</v>
      </c>
      <c r="DM405">
        <f ca="1">_xlfn.BINOM.DIST($Q405,$C405,DM$1,FALSE)*$F405*$B405</f>
        <v>0</v>
      </c>
      <c r="DN405">
        <f ca="1">_xlfn.BINOM.DIST($Q405,$C405,DN$1,FALSE)*$F405*$B405</f>
        <v>0</v>
      </c>
      <c r="DQ405">
        <f t="shared" ca="1" si="243"/>
        <v>0</v>
      </c>
      <c r="DR405">
        <f t="shared" ca="1" si="243"/>
        <v>0</v>
      </c>
      <c r="DS405">
        <f t="shared" ca="1" si="243"/>
        <v>0</v>
      </c>
      <c r="DT405">
        <f t="shared" ca="1" si="243"/>
        <v>0</v>
      </c>
      <c r="DU405">
        <f t="shared" ca="1" si="243"/>
        <v>0</v>
      </c>
      <c r="DV405">
        <f t="shared" ca="1" si="243"/>
        <v>0</v>
      </c>
      <c r="DW405">
        <f t="shared" ca="1" si="243"/>
        <v>0</v>
      </c>
      <c r="DX405">
        <f t="shared" ca="1" si="243"/>
        <v>0</v>
      </c>
      <c r="DY405">
        <f t="shared" ca="1" si="243"/>
        <v>0</v>
      </c>
      <c r="DZ405">
        <f t="shared" ca="1" si="243"/>
        <v>0</v>
      </c>
      <c r="EA405">
        <f t="shared" ca="1" si="243"/>
        <v>0</v>
      </c>
      <c r="EB405">
        <f t="shared" ca="1" si="243"/>
        <v>0</v>
      </c>
      <c r="EC405">
        <f t="shared" ca="1" si="243"/>
        <v>0</v>
      </c>
      <c r="ED405">
        <f t="shared" ca="1" si="243"/>
        <v>0</v>
      </c>
      <c r="EE405">
        <f t="shared" ca="1" si="243"/>
        <v>0</v>
      </c>
      <c r="EF405">
        <f t="shared" ca="1" si="243"/>
        <v>0</v>
      </c>
      <c r="EG405">
        <f t="shared" ca="1" si="242"/>
        <v>0</v>
      </c>
      <c r="EH405">
        <f t="shared" ca="1" si="242"/>
        <v>0</v>
      </c>
      <c r="EI405">
        <f t="shared" ca="1" si="242"/>
        <v>1.8799126152545741E-294</v>
      </c>
      <c r="EJ405">
        <f t="shared" ca="1" si="242"/>
        <v>3.2499908021115269E-266</v>
      </c>
      <c r="EK405">
        <f t="shared" ca="1" si="242"/>
        <v>3.3620822464960085E-240</v>
      </c>
      <c r="EL405">
        <f t="shared" ca="1" si="242"/>
        <v>3.2870062830814617E-216</v>
      </c>
      <c r="EM405">
        <f t="shared" ca="1" si="242"/>
        <v>4.4931466974674012E-194</v>
      </c>
      <c r="EN405">
        <f t="shared" ca="1" si="242"/>
        <v>1.2038622413663909E-173</v>
      </c>
      <c r="EO405">
        <f t="shared" ca="1" si="242"/>
        <v>8.4756222783266362E-155</v>
      </c>
      <c r="EP405">
        <f t="shared" ca="1" si="242"/>
        <v>2.0246077673092436E-137</v>
      </c>
      <c r="EQ405">
        <f t="shared" ca="1" si="242"/>
        <v>2.0526974656530684E-121</v>
      </c>
      <c r="ER405">
        <f t="shared" ca="1" si="242"/>
        <v>1.0755754422862709E-106</v>
      </c>
      <c r="ES405">
        <f t="shared" ca="1" si="242"/>
        <v>3.465382848642616E-93</v>
      </c>
      <c r="ET405">
        <f t="shared" ca="1" si="242"/>
        <v>8.0063932103001617E-81</v>
      </c>
      <c r="EU405">
        <f t="shared" ca="1" si="242"/>
        <v>1.5203192693076146E-69</v>
      </c>
      <c r="EV405">
        <f t="shared" ca="1" si="245"/>
        <v>2.678463457143497E-59</v>
      </c>
      <c r="EW405">
        <f t="shared" ca="1" si="245"/>
        <v>4.8767347003238897E-50</v>
      </c>
      <c r="EX405">
        <f t="shared" ca="1" si="245"/>
        <v>1.0101182031916852E-41</v>
      </c>
      <c r="EY405">
        <f t="shared" ca="1" si="245"/>
        <v>2.5927210747201906E-34</v>
      </c>
      <c r="EZ405">
        <f t="shared" ca="1" si="245"/>
        <v>8.8988703173009068E-28</v>
      </c>
      <c r="FA405">
        <f t="shared" ca="1" si="245"/>
        <v>4.3700605322886482E-22</v>
      </c>
      <c r="FB405">
        <f t="shared" ca="1" si="245"/>
        <v>3.2603453065478309E-17</v>
      </c>
      <c r="FC405">
        <f t="shared" ca="1" si="245"/>
        <v>3.8965808032487955E-13</v>
      </c>
      <c r="FD405">
        <f t="shared" ca="1" si="245"/>
        <v>7.8161585390481667E-10</v>
      </c>
      <c r="FE405">
        <f t="shared" ca="1" si="245"/>
        <v>2.7408256405625295E-7</v>
      </c>
      <c r="FF405">
        <f t="shared" ca="1" si="245"/>
        <v>1.7404660318882426E-5</v>
      </c>
      <c r="FG405">
        <f t="shared" ca="1" si="245"/>
        <v>2.0627673922884662E-4</v>
      </c>
      <c r="FH405">
        <f t="shared" ca="1" si="245"/>
        <v>4.6801522340401752E-4</v>
      </c>
      <c r="FI405">
        <f t="shared" ca="1" si="245"/>
        <v>2.0756330632799671E-4</v>
      </c>
      <c r="FJ405">
        <f t="shared" ca="1" si="245"/>
        <v>1.8293684725336204E-5</v>
      </c>
      <c r="FK405">
        <f t="shared" ca="1" si="245"/>
        <v>3.2440559687531934E-7</v>
      </c>
      <c r="FL405">
        <f t="shared" ca="1" si="244"/>
        <v>1.1671959956028231E-9</v>
      </c>
      <c r="FM405">
        <f t="shared" ca="1" si="244"/>
        <v>8.558491487371182E-13</v>
      </c>
      <c r="FN405">
        <f t="shared" ca="1" si="244"/>
        <v>1.2796894867283432E-16</v>
      </c>
      <c r="FO405">
        <f t="shared" ca="1" si="244"/>
        <v>3.8892225374708539E-21</v>
      </c>
      <c r="FP405">
        <f t="shared" ca="1" si="244"/>
        <v>2.3856723831822878E-26</v>
      </c>
      <c r="FQ405">
        <f t="shared" ca="1" si="244"/>
        <v>2.9215795628970539E-32</v>
      </c>
      <c r="FR405">
        <f t="shared" ca="1" si="244"/>
        <v>7.0381295483550328E-39</v>
      </c>
      <c r="FS405">
        <f t="shared" ca="1" si="244"/>
        <v>3.2731701292626836E-46</v>
      </c>
      <c r="FT405">
        <f t="shared" ca="1" si="244"/>
        <v>2.8721213647679924E-54</v>
      </c>
      <c r="FU405">
        <f t="shared" ca="1" si="244"/>
        <v>4.6275837659792608E-63</v>
      </c>
      <c r="FV405">
        <f t="shared" ca="1" si="244"/>
        <v>1.3264043204686282E-72</v>
      </c>
      <c r="FW405">
        <f t="shared" ca="1" si="244"/>
        <v>6.5219352852716028E-83</v>
      </c>
      <c r="FX405">
        <f t="shared" ca="1" si="244"/>
        <v>5.278357424440765E-94</v>
      </c>
      <c r="FY405">
        <f t="shared" ca="1" si="244"/>
        <v>6.7108315448968108E-106</v>
      </c>
      <c r="FZ405">
        <f t="shared" ca="1" si="244"/>
        <v>1.2719372568801078E-118</v>
      </c>
      <c r="GA405">
        <f t="shared" ref="GA405:GP468" ca="1" si="247">_xlfn.BINOM.DIST($R405,$C405,GA$1,FALSE)*$F405*$B405</f>
        <v>3.3896251474121278E-132</v>
      </c>
      <c r="GB405">
        <f t="shared" ca="1" si="247"/>
        <v>1.1899299142030154E-146</v>
      </c>
      <c r="GC405">
        <f t="shared" ca="1" si="247"/>
        <v>5.1180255707524122E-162</v>
      </c>
      <c r="GD405">
        <f t="shared" ca="1" si="247"/>
        <v>2.488628062364172E-178</v>
      </c>
      <c r="GE405">
        <f t="shared" ca="1" si="247"/>
        <v>1.2512538824522217E-195</v>
      </c>
      <c r="GF405">
        <f t="shared" ca="1" si="247"/>
        <v>5.892356527011774E-214</v>
      </c>
      <c r="GG405">
        <f t="shared" ca="1" si="247"/>
        <v>2.3287661180825724E-233</v>
      </c>
      <c r="GH405">
        <f t="shared" ca="1" si="247"/>
        <v>6.8382261572694009E-254</v>
      </c>
      <c r="GI405">
        <f t="shared" ca="1" si="247"/>
        <v>1.3029718557554497E-275</v>
      </c>
      <c r="GJ405">
        <f t="shared" ca="1" si="247"/>
        <v>1.3856082360092341E-298</v>
      </c>
      <c r="GK405">
        <f t="shared" ca="1" si="247"/>
        <v>0</v>
      </c>
      <c r="GL405">
        <f t="shared" ca="1" si="247"/>
        <v>0</v>
      </c>
      <c r="GM405">
        <f t="shared" ca="1" si="247"/>
        <v>0</v>
      </c>
      <c r="GN405">
        <f t="shared" ca="1" si="247"/>
        <v>0</v>
      </c>
      <c r="GO405">
        <f t="shared" ca="1" si="247"/>
        <v>0</v>
      </c>
      <c r="GP405">
        <f t="shared" ca="1" si="247"/>
        <v>0</v>
      </c>
      <c r="GQ405">
        <f t="shared" ca="1" si="246"/>
        <v>0</v>
      </c>
      <c r="GR405">
        <f t="shared" ca="1" si="246"/>
        <v>0</v>
      </c>
      <c r="GS405">
        <f t="shared" ca="1" si="246"/>
        <v>0</v>
      </c>
      <c r="GT405">
        <f t="shared" ca="1" si="246"/>
        <v>0</v>
      </c>
      <c r="GU405">
        <f t="shared" ca="1" si="246"/>
        <v>0</v>
      </c>
      <c r="GV405">
        <f t="shared" ca="1" si="246"/>
        <v>0</v>
      </c>
      <c r="GW405">
        <f t="shared" ca="1" si="246"/>
        <v>0</v>
      </c>
      <c r="GX405">
        <f t="shared" ca="1" si="246"/>
        <v>0</v>
      </c>
      <c r="GY405">
        <f t="shared" ca="1" si="246"/>
        <v>0</v>
      </c>
      <c r="GZ405">
        <f t="shared" ca="1" si="246"/>
        <v>0</v>
      </c>
      <c r="HA405">
        <f t="shared" ca="1" si="246"/>
        <v>0</v>
      </c>
      <c r="HB405">
        <f t="shared" ca="1" si="246"/>
        <v>0</v>
      </c>
      <c r="HC405">
        <f t="shared" ca="1" si="246"/>
        <v>0</v>
      </c>
      <c r="HD405">
        <f t="shared" ca="1" si="246"/>
        <v>0</v>
      </c>
      <c r="HE405">
        <f t="shared" ca="1" si="246"/>
        <v>0</v>
      </c>
      <c r="HF405">
        <f t="shared" ca="1" si="228"/>
        <v>0</v>
      </c>
      <c r="HG405">
        <f t="shared" ca="1" si="228"/>
        <v>0</v>
      </c>
      <c r="HH405">
        <f t="shared" ca="1" si="228"/>
        <v>0</v>
      </c>
      <c r="HI405">
        <f t="shared" ca="1" si="228"/>
        <v>0</v>
      </c>
      <c r="HJ405">
        <f t="shared" ca="1" si="228"/>
        <v>0</v>
      </c>
      <c r="HK405">
        <f t="shared" ca="1" si="228"/>
        <v>0</v>
      </c>
      <c r="HL405">
        <f t="shared" ca="1" si="228"/>
        <v>0</v>
      </c>
    </row>
    <row r="406" spans="1:220" x14ac:dyDescent="0.25">
      <c r="A406" s="6">
        <v>45367</v>
      </c>
      <c r="B406">
        <f t="shared" ca="1" si="230"/>
        <v>4.8794323884731899E-2</v>
      </c>
      <c r="C406" s="5">
        <v>1124</v>
      </c>
      <c r="D406">
        <f t="shared" si="231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232"/>
        <v>0</v>
      </c>
      <c r="J406">
        <f t="shared" si="233"/>
        <v>1</v>
      </c>
      <c r="K406">
        <f t="shared" ca="1" si="234"/>
        <v>0</v>
      </c>
      <c r="L406">
        <f t="shared" ca="1" si="235"/>
        <v>5.6398574889217082E-2</v>
      </c>
      <c r="M406">
        <f t="shared" si="236"/>
        <v>1.1000000000000001</v>
      </c>
      <c r="Q406">
        <f t="shared" si="241"/>
        <v>449.6</v>
      </c>
      <c r="R406">
        <f t="shared" si="238"/>
        <v>494.56</v>
      </c>
      <c r="S406">
        <f ca="1">_xlfn.BINOM.DIST($Q406,$C406,S$1,FALSE)*$F406*$B406</f>
        <v>0</v>
      </c>
      <c r="T406">
        <f ca="1">_xlfn.BINOM.DIST($Q406,$C406,T$1,FALSE)*$F406*$B406</f>
        <v>0</v>
      </c>
      <c r="U406">
        <f ca="1">_xlfn.BINOM.DIST($Q406,$C406,U$1,FALSE)*$F406*$B406</f>
        <v>0</v>
      </c>
      <c r="V406">
        <f ca="1">_xlfn.BINOM.DIST($Q406,$C406,V$1,FALSE)*$F406*$B406</f>
        <v>0</v>
      </c>
      <c r="W406">
        <f ca="1">_xlfn.BINOM.DIST($Q406,$C406,W$1,FALSE)*$F406*$B406</f>
        <v>0</v>
      </c>
      <c r="X406">
        <f ca="1">_xlfn.BINOM.DIST($Q406,$C406,X$1,FALSE)*$F406*$B406</f>
        <v>1.9834945816886684E-274</v>
      </c>
      <c r="Y406">
        <f ca="1">_xlfn.BINOM.DIST($Q406,$C406,Y$1,FALSE)*$F406*$B406</f>
        <v>5.5934286639498897E-242</v>
      </c>
      <c r="Z406">
        <f ca="1">_xlfn.BINOM.DIST($Q406,$C406,Z$1,FALSE)*$F406*$B406</f>
        <v>4.6932721869818452E-215</v>
      </c>
      <c r="AA406">
        <f ca="1">_xlfn.BINOM.DIST($Q406,$C406,AA$1,FALSE)*$F406*$B406</f>
        <v>3.4725868732805025E-192</v>
      </c>
      <c r="AB406">
        <f ca="1">_xlfn.BINOM.DIST($Q406,$C406,AB$1,FALSE)*$F406*$B406</f>
        <v>2.0150789050057442E-172</v>
      </c>
      <c r="AC406">
        <f ca="1">_xlfn.BINOM.DIST($Q406,$C406,AC$1,FALSE)*$F406*$B406</f>
        <v>4.075298016752126E-155</v>
      </c>
      <c r="AD406">
        <f ca="1">_xlfn.BINOM.DIST($Q406,$C406,AD$1,FALSE)*$F406*$B406</f>
        <v>8.3183199924618146E-140</v>
      </c>
      <c r="AE406">
        <f ca="1">_xlfn.BINOM.DIST($Q406,$C406,AE$1,FALSE)*$F406*$B406</f>
        <v>3.7553349431636506E-126</v>
      </c>
      <c r="AF406">
        <f ca="1">_xlfn.BINOM.DIST($Q406,$C406,AF$1,FALSE)*$F406*$B406</f>
        <v>6.8002707599344786E-114</v>
      </c>
      <c r="AG406">
        <f ca="1">_xlfn.BINOM.DIST($Q406,$C406,AG$1,FALSE)*$F406*$B406</f>
        <v>7.8416618486206128E-103</v>
      </c>
      <c r="AH406">
        <f ca="1">_xlfn.BINOM.DIST($Q406,$C406,AH$1,FALSE)*$F406*$B406</f>
        <v>8.3026298161238403E-93</v>
      </c>
      <c r="AI406">
        <f ca="1">_xlfn.BINOM.DIST($Q406,$C406,AI$1,FALSE)*$F406*$B406</f>
        <v>1.0835670891913975E-83</v>
      </c>
      <c r="AJ406">
        <f ca="1">_xlfn.BINOM.DIST($Q406,$C406,AJ$1,FALSE)*$F406*$B406</f>
        <v>2.2168869879701237E-75</v>
      </c>
      <c r="AK406">
        <f ca="1">_xlfn.BINOM.DIST($Q406,$C406,AK$1,FALSE)*$F406*$B406</f>
        <v>8.6730260734469039E-68</v>
      </c>
      <c r="AL406">
        <f ca="1">_xlfn.BINOM.DIST($Q406,$C406,AL$1,FALSE)*$F406*$B406</f>
        <v>7.6598466034782762E-61</v>
      </c>
      <c r="AM406">
        <f ca="1">_xlfn.BINOM.DIST($Q406,$C406,AM$1,FALSE)*$F406*$B406</f>
        <v>1.7566076683158094E-54</v>
      </c>
      <c r="AN406">
        <f ca="1">_xlfn.BINOM.DIST($Q406,$C406,AN$1,FALSE)*$F406*$B406</f>
        <v>1.178190341505721E-48</v>
      </c>
      <c r="AO406">
        <f ca="1">_xlfn.BINOM.DIST($Q406,$C406,AO$1,FALSE)*$F406*$B406</f>
        <v>2.5592104878297161E-43</v>
      </c>
      <c r="AP406">
        <f ca="1">_xlfn.BINOM.DIST($Q406,$C406,AP$1,FALSE)*$F406*$B406</f>
        <v>1.9656372103501852E-38</v>
      </c>
      <c r="AQ406">
        <f ca="1">_xlfn.BINOM.DIST($Q406,$C406,AQ$1,FALSE)*$F406*$B406</f>
        <v>5.7608666123877158E-34</v>
      </c>
      <c r="AR406">
        <f ca="1">_xlfn.BINOM.DIST($Q406,$C406,AR$1,FALSE)*$F406*$B406</f>
        <v>6.8846550433186139E-30</v>
      </c>
      <c r="AS406">
        <f ca="1">_xlfn.BINOM.DIST($Q406,$C406,AS$1,FALSE)*$F406*$B406</f>
        <v>3.5555726666130791E-26</v>
      </c>
      <c r="AT406">
        <f ca="1">_xlfn.BINOM.DIST($Q406,$C406,AT$1,FALSE)*$F406*$B406</f>
        <v>8.3507636151911668E-23</v>
      </c>
      <c r="AU406">
        <f ca="1">_xlfn.BINOM.DIST($Q406,$C406,AU$1,FALSE)*$F406*$B406</f>
        <v>9.3294634019481223E-20</v>
      </c>
      <c r="AV406">
        <f ca="1">_xlfn.BINOM.DIST($Q406,$C406,AV$1,FALSE)*$F406*$B406</f>
        <v>5.1588386345891446E-17</v>
      </c>
      <c r="AW406">
        <f ca="1">_xlfn.BINOM.DIST($Q406,$C406,AW$1,FALSE)*$F406*$B406</f>
        <v>1.4624663439471951E-14</v>
      </c>
      <c r="AX406">
        <f ca="1">_xlfn.BINOM.DIST($Q406,$C406,AX$1,FALSE)*$F406*$B406</f>
        <v>2.1928164516194366E-12</v>
      </c>
      <c r="AY406">
        <f ca="1">_xlfn.BINOM.DIST($Q406,$C406,AY$1,FALSE)*$F406*$B406</f>
        <v>1.7878119833949321E-10</v>
      </c>
      <c r="AZ406">
        <f ca="1">_xlfn.BINOM.DIST($Q406,$C406,AZ$1,FALSE)*$F406*$B406</f>
        <v>8.1229976919390872E-9</v>
      </c>
      <c r="BA406">
        <f ca="1">_xlfn.BINOM.DIST($Q406,$C406,BA$1,FALSE)*$F406*$B406</f>
        <v>2.1021114817461712E-7</v>
      </c>
      <c r="BB406">
        <f ca="1">_xlfn.BINOM.DIST($Q406,$C406,BB$1,FALSE)*$F406*$B406</f>
        <v>3.1588801500592963E-6</v>
      </c>
      <c r="BC406">
        <f ca="1">_xlfn.BINOM.DIST($Q406,$C406,BC$1,FALSE)*$F406*$B406</f>
        <v>2.8039533586559245E-5</v>
      </c>
      <c r="BD406">
        <f ca="1">_xlfn.BINOM.DIST($Q406,$C406,BD$1,FALSE)*$F406*$B406</f>
        <v>1.4924867658590231E-4</v>
      </c>
      <c r="BE406">
        <f ca="1">_xlfn.BINOM.DIST($Q406,$C406,BE$1,FALSE)*$F406*$B406</f>
        <v>4.8271499941799701E-4</v>
      </c>
      <c r="BF406">
        <f ca="1">_xlfn.BINOM.DIST($Q406,$C406,BF$1,FALSE)*$F406*$B406</f>
        <v>9.5964960475898142E-4</v>
      </c>
      <c r="BG406">
        <f ca="1">_xlfn.BINOM.DIST($Q406,$C406,BG$1,FALSE)*$F406*$B406</f>
        <v>1.1843924132835721E-3</v>
      </c>
      <c r="BH406">
        <f ca="1">_xlfn.BINOM.DIST($Q406,$C406,BH$1,FALSE)*$F406*$B406</f>
        <v>9.1521899935127619E-4</v>
      </c>
      <c r="BI406">
        <f ca="1">_xlfn.BINOM.DIST($Q406,$C406,BI$1,FALSE)*$F406*$B406</f>
        <v>4.4595654817679455E-4</v>
      </c>
      <c r="BJ406">
        <f ca="1">_xlfn.BINOM.DIST($Q406,$C406,BJ$1,FALSE)*$F406*$B406</f>
        <v>1.3782551875374209E-4</v>
      </c>
      <c r="BK406">
        <f ca="1">_xlfn.BINOM.DIST($Q406,$C406,BK$1,FALSE)*$F406*$B406</f>
        <v>2.7141601706603664E-5</v>
      </c>
      <c r="BL406">
        <f ca="1">_xlfn.BINOM.DIST($Q406,$C406,BL$1,FALSE)*$F406*$B406</f>
        <v>3.417429746393173E-6</v>
      </c>
      <c r="BM406">
        <f ca="1">_xlfn.BINOM.DIST($Q406,$C406,BM$1,FALSE)*$F406*$B406</f>
        <v>2.757527213717655E-7</v>
      </c>
      <c r="BN406">
        <f ca="1">_xlfn.BINOM.DIST($Q406,$C406,BN$1,FALSE)*$F406*$B406</f>
        <v>1.4276300976208755E-8</v>
      </c>
      <c r="BO406">
        <f ca="1">_xlfn.BINOM.DIST($Q406,$C406,BO$1,FALSE)*$F406*$B406</f>
        <v>4.742835225270224E-10</v>
      </c>
      <c r="BP406">
        <f ca="1">_xlfn.BINOM.DIST($Q406,$C406,BP$1,FALSE)*$F406*$B406</f>
        <v>1.0101230944876478E-11</v>
      </c>
      <c r="BQ406">
        <f ca="1">_xlfn.BINOM.DIST($Q406,$C406,BQ$1,FALSE)*$F406*$B406</f>
        <v>1.3764181009477463E-13</v>
      </c>
      <c r="BR406">
        <f ca="1">_xlfn.BINOM.DIST($Q406,$C406,BR$1,FALSE)*$F406*$B406</f>
        <v>1.1962682844052096E-15</v>
      </c>
      <c r="BS406">
        <f ca="1">_xlfn.BINOM.DIST($Q406,$C406,BS$1,FALSE)*$F406*$B406</f>
        <v>6.6039233237371443E-18</v>
      </c>
      <c r="BT406">
        <f ca="1">_xlfn.BINOM.DIST($Q406,$C406,BT$1,FALSE)*$F406*$B406</f>
        <v>2.3034832520284412E-20</v>
      </c>
      <c r="BU406">
        <f ca="1">_xlfn.BINOM.DIST($Q406,$C406,BU$1,FALSE)*$F406*$B406</f>
        <v>5.044290007518913E-23</v>
      </c>
      <c r="BV406">
        <f ca="1">_xlfn.BINOM.DIST($Q406,$C406,BV$1,FALSE)*$F406*$B406</f>
        <v>6.8827165253917614E-26</v>
      </c>
      <c r="BW406">
        <f ca="1">_xlfn.BINOM.DIST($Q406,$C406,BW$1,FALSE)*$F406*$B406</f>
        <v>5.8002438940529056E-29</v>
      </c>
      <c r="BX406">
        <f ca="1">_xlfn.BINOM.DIST($Q406,$C406,BX$1,FALSE)*$F406*$B406</f>
        <v>2.9887061329979648E-32</v>
      </c>
      <c r="BY406">
        <f ca="1">_xlfn.BINOM.DIST($Q406,$C406,BY$1,FALSE)*$F406*$B406</f>
        <v>9.3090557228961264E-36</v>
      </c>
      <c r="BZ406">
        <f ca="1">_xlfn.BINOM.DIST($Q406,$C406,BZ$1,FALSE)*$F406*$B406</f>
        <v>1.7303024182594015E-39</v>
      </c>
      <c r="CA406">
        <f ca="1">_xlfn.BINOM.DIST($Q406,$C406,CA$1,FALSE)*$F406*$B406</f>
        <v>1.8917819186565238E-43</v>
      </c>
      <c r="CB406">
        <f ca="1">_xlfn.BINOM.DIST($Q406,$C406,CB$1,FALSE)*$F406*$B406</f>
        <v>1.1972122841528637E-47</v>
      </c>
      <c r="CC406">
        <f ca="1">_xlfn.BINOM.DIST($Q406,$C406,CC$1,FALSE)*$F406*$B406</f>
        <v>4.307862200416184E-52</v>
      </c>
      <c r="CD406">
        <f ca="1">_xlfn.BINOM.DIST($Q406,$C406,CD$1,FALSE)*$F406*$B406</f>
        <v>8.6404418447021759E-57</v>
      </c>
      <c r="CE406">
        <f ca="1">_xlfn.BINOM.DIST($Q406,$C406,CE$1,FALSE)*$F406*$B406</f>
        <v>9.4506534534567373E-62</v>
      </c>
      <c r="CF406">
        <f ca="1">_xlfn.BINOM.DIST($Q406,$C406,CF$1,FALSE)*$F406*$B406</f>
        <v>5.5016450896707503E-67</v>
      </c>
      <c r="CG406">
        <f ca="1">_xlfn.BINOM.DIST($Q406,$C406,CG$1,FALSE)*$F406*$B406</f>
        <v>1.6594400347166727E-72</v>
      </c>
      <c r="CH406">
        <f ca="1">_xlfn.BINOM.DIST($Q406,$C406,CH$1,FALSE)*$F406*$B406</f>
        <v>2.5174527720776745E-78</v>
      </c>
      <c r="CI406">
        <f ca="1">_xlfn.BINOM.DIST($Q406,$C406,CI$1,FALSE)*$F406*$B406</f>
        <v>1.8586716408893041E-84</v>
      </c>
      <c r="CJ406">
        <f ca="1">_xlfn.BINOM.DIST($Q406,$C406,CJ$1,FALSE)*$F406*$B406</f>
        <v>6.4394767687850152E-91</v>
      </c>
      <c r="CK406">
        <f ca="1">_xlfn.BINOM.DIST($Q406,$C406,CK$1,FALSE)*$F406*$B406</f>
        <v>1.0053850054696702E-97</v>
      </c>
      <c r="CL406">
        <f ca="1">_xlfn.BINOM.DIST($Q406,$C406,CL$1,FALSE)*$F406*$B406</f>
        <v>6.7625837760841019E-105</v>
      </c>
      <c r="CM406">
        <f ca="1">_xlfn.BINOM.DIST($Q406,$C406,CM$1,FALSE)*$F406*$B406</f>
        <v>1.8639212312092488E-112</v>
      </c>
      <c r="CN406">
        <f ca="1">_xlfn.BINOM.DIST($Q406,$C406,CN$1,FALSE)*$F406*$B406</f>
        <v>1.9905381383607472E-120</v>
      </c>
      <c r="CO406">
        <f ca="1">_xlfn.BINOM.DIST($Q406,$C406,CO$1,FALSE)*$F406*$B406</f>
        <v>7.7360192385603005E-129</v>
      </c>
      <c r="CP406">
        <f ca="1">_xlfn.BINOM.DIST($Q406,$C406,CP$1,FALSE)*$F406*$B406</f>
        <v>1.0197145545529796E-137</v>
      </c>
      <c r="CQ406">
        <f ca="1">_xlfn.BINOM.DIST($Q406,$C406,CQ$1,FALSE)*$F406*$B406</f>
        <v>4.2107222094995206E-147</v>
      </c>
      <c r="CR406">
        <f ca="1">_xlfn.BINOM.DIST($Q406,$C406,CR$1,FALSE)*$F406*$B406</f>
        <v>4.9784071982885521E-157</v>
      </c>
      <c r="CS406">
        <f ca="1">_xlfn.BINOM.DIST($Q406,$C406,CS$1,FALSE)*$F406*$B406</f>
        <v>1.5214289107463998E-167</v>
      </c>
      <c r="CT406">
        <f ca="1">_xlfn.BINOM.DIST($Q406,$C406,CT$1,FALSE)*$F406*$B406</f>
        <v>1.0691864258341748E-178</v>
      </c>
      <c r="CU406">
        <f ca="1">_xlfn.BINOM.DIST($Q406,$C406,CU$1,FALSE)*$F406*$B406</f>
        <v>1.5104861037223581E-190</v>
      </c>
      <c r="CV406">
        <f ca="1">_xlfn.BINOM.DIST($Q406,$C406,CV$1,FALSE)*$F406*$B406</f>
        <v>3.6721433060315441E-203</v>
      </c>
      <c r="CW406">
        <f ca="1">_xlfn.BINOM.DIST($Q406,$C406,CW$1,FALSE)*$F406*$B406</f>
        <v>1.2818174118545214E-216</v>
      </c>
      <c r="CX406">
        <f ca="1">_xlfn.BINOM.DIST($Q406,$C406,CX$1,FALSE)*$F406*$B406</f>
        <v>5.1945856182428489E-231</v>
      </c>
      <c r="CY406">
        <f ca="1">_xlfn.BINOM.DIST($Q406,$C406,CY$1,FALSE)*$F406*$B406</f>
        <v>1.9004359451412833E-246</v>
      </c>
      <c r="CZ406">
        <f ca="1">_xlfn.BINOM.DIST($Q406,$C406,CZ$1,FALSE)*$F406*$B406</f>
        <v>4.6468966105334532E-263</v>
      </c>
      <c r="DA406">
        <f ca="1">_xlfn.BINOM.DIST($Q406,$C406,DA$1,FALSE)*$F406*$B406</f>
        <v>5.2807327953198709E-281</v>
      </c>
      <c r="DB406">
        <f ca="1">_xlfn.BINOM.DIST($Q406,$C406,DB$1,FALSE)*$F406*$B406</f>
        <v>1.7880214910610869E-300</v>
      </c>
      <c r="DC406">
        <f ca="1">_xlfn.BINOM.DIST($Q406,$C406,DC$1,FALSE)*$F406*$B406</f>
        <v>0</v>
      </c>
      <c r="DD406">
        <f ca="1">_xlfn.BINOM.DIST($Q406,$C406,DD$1,FALSE)*$F406*$B406</f>
        <v>0</v>
      </c>
      <c r="DE406">
        <f ca="1">_xlfn.BINOM.DIST($Q406,$C406,DE$1,FALSE)*$F406*$B406</f>
        <v>0</v>
      </c>
      <c r="DF406">
        <f ca="1">_xlfn.BINOM.DIST($Q406,$C406,DF$1,FALSE)*$F406*$B406</f>
        <v>0</v>
      </c>
      <c r="DG406">
        <f ca="1">_xlfn.BINOM.DIST($Q406,$C406,DG$1,FALSE)*$F406*$B406</f>
        <v>0</v>
      </c>
      <c r="DH406">
        <f ca="1">_xlfn.BINOM.DIST($Q406,$C406,DH$1,FALSE)*$F406*$B406</f>
        <v>0</v>
      </c>
      <c r="DI406">
        <f ca="1">_xlfn.BINOM.DIST($Q406,$C406,DI$1,FALSE)*$F406*$B406</f>
        <v>0</v>
      </c>
      <c r="DJ406">
        <f ca="1">_xlfn.BINOM.DIST($Q406,$C406,DJ$1,FALSE)*$F406*$B406</f>
        <v>0</v>
      </c>
      <c r="DK406">
        <f ca="1">_xlfn.BINOM.DIST($Q406,$C406,DK$1,FALSE)*$F406*$B406</f>
        <v>0</v>
      </c>
      <c r="DL406">
        <f ca="1">_xlfn.BINOM.DIST($Q406,$C406,DL$1,FALSE)*$F406*$B406</f>
        <v>0</v>
      </c>
      <c r="DM406">
        <f ca="1">_xlfn.BINOM.DIST($Q406,$C406,DM$1,FALSE)*$F406*$B406</f>
        <v>0</v>
      </c>
      <c r="DN406">
        <f ca="1">_xlfn.BINOM.DIST($Q406,$C406,DN$1,FALSE)*$F406*$B406</f>
        <v>0</v>
      </c>
      <c r="DQ406">
        <f t="shared" ca="1" si="243"/>
        <v>0</v>
      </c>
      <c r="DR406">
        <f t="shared" ca="1" si="243"/>
        <v>0</v>
      </c>
      <c r="DS406">
        <f t="shared" ca="1" si="243"/>
        <v>0</v>
      </c>
      <c r="DT406">
        <f t="shared" ca="1" si="243"/>
        <v>0</v>
      </c>
      <c r="DU406">
        <f t="shared" ca="1" si="243"/>
        <v>0</v>
      </c>
      <c r="DV406">
        <f t="shared" ca="1" si="243"/>
        <v>0</v>
      </c>
      <c r="DW406">
        <f t="shared" ca="1" si="243"/>
        <v>2.0939708266892355E-289</v>
      </c>
      <c r="DX406">
        <f t="shared" ca="1" si="243"/>
        <v>2.9268099679909845E-259</v>
      </c>
      <c r="DY406">
        <f t="shared" ca="1" si="243"/>
        <v>1.4338046058930997E-233</v>
      </c>
      <c r="DZ406">
        <f t="shared" ca="1" si="243"/>
        <v>2.7263524254194595E-211</v>
      </c>
      <c r="EA406">
        <f t="shared" ca="1" si="243"/>
        <v>1.0386903964205288E-191</v>
      </c>
      <c r="EB406">
        <f t="shared" ca="1" si="243"/>
        <v>2.5550289416806052E-174</v>
      </c>
      <c r="EC406">
        <f t="shared" ca="1" si="243"/>
        <v>9.6233032512351407E-159</v>
      </c>
      <c r="ED406">
        <f t="shared" ca="1" si="243"/>
        <v>1.0686865872933436E-144</v>
      </c>
      <c r="EE406">
        <f t="shared" ca="1" si="243"/>
        <v>5.820751757248674E-132</v>
      </c>
      <c r="EF406">
        <f t="shared" ca="1" si="243"/>
        <v>2.326539031614373E-120</v>
      </c>
      <c r="EG406">
        <f t="shared" ca="1" si="242"/>
        <v>9.4390181341695759E-110</v>
      </c>
      <c r="EH406">
        <f t="shared" ca="1" si="242"/>
        <v>5.0660623117019162E-100</v>
      </c>
      <c r="EI406">
        <f t="shared" ca="1" si="242"/>
        <v>4.4776453471256455E-91</v>
      </c>
      <c r="EJ406">
        <f t="shared" ca="1" si="242"/>
        <v>7.8261097449873612E-83</v>
      </c>
      <c r="EK406">
        <f t="shared" ca="1" si="242"/>
        <v>3.1565656950158418E-75</v>
      </c>
      <c r="EL406">
        <f t="shared" ca="1" si="242"/>
        <v>3.3504587931610386E-68</v>
      </c>
      <c r="EM406">
        <f t="shared" ca="1" si="242"/>
        <v>1.0473918509213066E-61</v>
      </c>
      <c r="EN406">
        <f t="shared" ca="1" si="242"/>
        <v>1.0627057264268066E-55</v>
      </c>
      <c r="EO406">
        <f t="shared" ca="1" si="242"/>
        <v>3.8073404410754779E-50</v>
      </c>
      <c r="EP406">
        <f t="shared" ca="1" si="242"/>
        <v>5.1840047428506616E-45</v>
      </c>
      <c r="EQ406">
        <f t="shared" ca="1" si="242"/>
        <v>2.8610305653290314E-40</v>
      </c>
      <c r="ER406">
        <f t="shared" ca="1" si="242"/>
        <v>6.7733971372213364E-36</v>
      </c>
      <c r="ES406">
        <f t="shared" ca="1" si="242"/>
        <v>7.2317833024249643E-32</v>
      </c>
      <c r="ET406">
        <f t="shared" ca="1" si="242"/>
        <v>3.6397857849653148E-28</v>
      </c>
      <c r="EU406">
        <f t="shared" ca="1" si="242"/>
        <v>8.9819412474843497E-25</v>
      </c>
      <c r="EV406">
        <f t="shared" ca="1" si="245"/>
        <v>1.1254056419212797E-21</v>
      </c>
      <c r="EW406">
        <f t="shared" ca="1" si="245"/>
        <v>7.3860027396238246E-19</v>
      </c>
      <c r="EX406">
        <f t="shared" ca="1" si="245"/>
        <v>2.6104607677132261E-16</v>
      </c>
      <c r="EY406">
        <f t="shared" ca="1" si="245"/>
        <v>5.0929519604965389E-14</v>
      </c>
      <c r="EZ406">
        <f t="shared" ca="1" si="245"/>
        <v>5.6070414093126686E-12</v>
      </c>
      <c r="FA406">
        <f t="shared" ca="1" si="245"/>
        <v>3.5524187883464366E-10</v>
      </c>
      <c r="FB406">
        <f t="shared" ca="1" si="245"/>
        <v>1.3179623811752488E-8</v>
      </c>
      <c r="FC406">
        <f t="shared" ca="1" si="245"/>
        <v>2.9078117159506989E-7</v>
      </c>
      <c r="FD406">
        <f t="shared" ca="1" si="245"/>
        <v>3.8673822293913193E-6</v>
      </c>
      <c r="FE406">
        <f t="shared" ca="1" si="245"/>
        <v>3.1378243375425455E-5</v>
      </c>
      <c r="FF406">
        <f t="shared" ca="1" si="245"/>
        <v>1.5692701849915721E-4</v>
      </c>
      <c r="FG406">
        <f t="shared" ca="1" si="245"/>
        <v>4.8807950401397572E-4</v>
      </c>
      <c r="FH406">
        <f t="shared" ca="1" si="245"/>
        <v>9.5122071491373814E-4</v>
      </c>
      <c r="FI406">
        <f t="shared" ca="1" si="245"/>
        <v>1.1689188645243997E-3</v>
      </c>
      <c r="FJ406">
        <f t="shared" ca="1" si="245"/>
        <v>9.1029332015218499E-4</v>
      </c>
      <c r="FK406">
        <f t="shared" ca="1" si="245"/>
        <v>4.5096486667347077E-4</v>
      </c>
      <c r="FL406">
        <f t="shared" ca="1" si="244"/>
        <v>1.4250983530660028E-4</v>
      </c>
      <c r="FM406">
        <f t="shared" ca="1" si="244"/>
        <v>2.8772852734411764E-5</v>
      </c>
      <c r="FN406">
        <f t="shared" ca="1" si="244"/>
        <v>3.7134676528236676E-6</v>
      </c>
      <c r="FO406">
        <f t="shared" ca="1" si="244"/>
        <v>3.061893234243122E-7</v>
      </c>
      <c r="FP406">
        <f t="shared" ca="1" si="244"/>
        <v>1.6102843783535958E-8</v>
      </c>
      <c r="FQ406">
        <f t="shared" ca="1" si="244"/>
        <v>5.3868697110054548E-10</v>
      </c>
      <c r="FR406">
        <f t="shared" ca="1" si="244"/>
        <v>1.1419188754735373E-11</v>
      </c>
      <c r="FS406">
        <f t="shared" ca="1" si="244"/>
        <v>1.5263582604673586E-13</v>
      </c>
      <c r="FT406">
        <f t="shared" ca="1" si="244"/>
        <v>1.2786670031504707E-15</v>
      </c>
      <c r="FU406">
        <f t="shared" ca="1" si="244"/>
        <v>6.6646400222924223E-18</v>
      </c>
      <c r="FV406">
        <f t="shared" ca="1" si="244"/>
        <v>2.1429443192698353E-20</v>
      </c>
      <c r="FW406">
        <f t="shared" ca="1" si="244"/>
        <v>4.2090776735186627E-23</v>
      </c>
      <c r="FX406">
        <f t="shared" ca="1" si="244"/>
        <v>4.9937713578366469E-26</v>
      </c>
      <c r="FY406">
        <f t="shared" ca="1" si="244"/>
        <v>3.5336000758910498E-29</v>
      </c>
      <c r="FZ406">
        <f t="shared" ca="1" si="244"/>
        <v>1.4700973389256495E-32</v>
      </c>
      <c r="GA406">
        <f t="shared" ca="1" si="247"/>
        <v>3.5388784826389861E-36</v>
      </c>
      <c r="GB406">
        <f t="shared" ca="1" si="247"/>
        <v>4.8419774410612637E-40</v>
      </c>
      <c r="GC406">
        <f t="shared" ca="1" si="247"/>
        <v>3.6913718913002509E-44</v>
      </c>
      <c r="GD406">
        <f t="shared" ca="1" si="247"/>
        <v>1.5338090350181967E-48</v>
      </c>
      <c r="GE406">
        <f t="shared" ca="1" si="247"/>
        <v>3.3894330800115601E-53</v>
      </c>
      <c r="GF406">
        <f t="shared" ca="1" si="247"/>
        <v>3.8765003428749623E-58</v>
      </c>
      <c r="GG406">
        <f t="shared" ca="1" si="247"/>
        <v>2.2263548594667154E-63</v>
      </c>
      <c r="GH406">
        <f t="shared" ca="1" si="247"/>
        <v>6.2090207216196251E-69</v>
      </c>
      <c r="GI406">
        <f t="shared" ca="1" si="247"/>
        <v>8.1007906704195313E-75</v>
      </c>
      <c r="GJ406">
        <f t="shared" ca="1" si="247"/>
        <v>4.7431636930629735E-81</v>
      </c>
      <c r="GK406">
        <f t="shared" ca="1" si="247"/>
        <v>1.1899210629211679E-87</v>
      </c>
      <c r="GL406">
        <f t="shared" ca="1" si="247"/>
        <v>1.2144216168346829E-94</v>
      </c>
      <c r="GM406">
        <f t="shared" ca="1" si="247"/>
        <v>4.7575563198546157E-102</v>
      </c>
      <c r="GN406">
        <f t="shared" ca="1" si="247"/>
        <v>6.7015420705683269E-110</v>
      </c>
      <c r="GO406">
        <f t="shared" ca="1" si="247"/>
        <v>3.1528407454855575E-118</v>
      </c>
      <c r="GP406">
        <f t="shared" ca="1" si="247"/>
        <v>4.5568013441831227E-127</v>
      </c>
      <c r="GQ406">
        <f t="shared" ca="1" si="246"/>
        <v>1.8396187039616704E-136</v>
      </c>
      <c r="GR406">
        <f t="shared" ca="1" si="246"/>
        <v>1.8605611542307874E-146</v>
      </c>
      <c r="GS406">
        <f t="shared" ca="1" si="246"/>
        <v>4.1596425472026117E-157</v>
      </c>
      <c r="GT406">
        <f t="shared" ca="1" si="246"/>
        <v>1.7785787360921793E-168</v>
      </c>
      <c r="GU406">
        <f t="shared" ca="1" si="246"/>
        <v>1.2286451257785809E-180</v>
      </c>
      <c r="GV406">
        <f t="shared" ca="1" si="246"/>
        <v>1.1248724272621532E-193</v>
      </c>
      <c r="GW406">
        <f t="shared" ca="1" si="246"/>
        <v>1.0795967220322426E-207</v>
      </c>
      <c r="GX406">
        <f t="shared" ca="1" si="246"/>
        <v>8.2063054388421253E-223</v>
      </c>
      <c r="GY406">
        <f t="shared" ca="1" si="246"/>
        <v>3.5204855092854464E-239</v>
      </c>
      <c r="GZ406">
        <f t="shared" ca="1" si="246"/>
        <v>5.6302530736289793E-257</v>
      </c>
      <c r="HA406">
        <f t="shared" ca="1" si="246"/>
        <v>2.0059967341160998E-276</v>
      </c>
      <c r="HB406">
        <f t="shared" ca="1" si="246"/>
        <v>8.3130444312469245E-298</v>
      </c>
      <c r="HC406">
        <f t="shared" ca="1" si="246"/>
        <v>0</v>
      </c>
      <c r="HD406">
        <f t="shared" ca="1" si="246"/>
        <v>0</v>
      </c>
      <c r="HE406">
        <f t="shared" ca="1" si="246"/>
        <v>0</v>
      </c>
      <c r="HF406">
        <f t="shared" ca="1" si="228"/>
        <v>0</v>
      </c>
      <c r="HG406">
        <f t="shared" ca="1" si="228"/>
        <v>0</v>
      </c>
      <c r="HH406">
        <f t="shared" ca="1" si="228"/>
        <v>0</v>
      </c>
      <c r="HI406">
        <f t="shared" ca="1" si="228"/>
        <v>0</v>
      </c>
      <c r="HJ406">
        <f t="shared" ca="1" si="228"/>
        <v>0</v>
      </c>
      <c r="HK406">
        <f t="shared" ca="1" si="228"/>
        <v>0</v>
      </c>
      <c r="HL406">
        <f t="shared" ca="1" si="228"/>
        <v>0</v>
      </c>
    </row>
    <row r="407" spans="1:220" x14ac:dyDescent="0.25">
      <c r="A407" s="6">
        <v>45367</v>
      </c>
      <c r="B407">
        <f t="shared" ca="1" si="230"/>
        <v>4.8794323884731899E-2</v>
      </c>
      <c r="C407" s="5">
        <v>1124</v>
      </c>
      <c r="D407">
        <f t="shared" si="231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232"/>
        <v>0</v>
      </c>
      <c r="J407">
        <f t="shared" si="233"/>
        <v>1</v>
      </c>
      <c r="K407">
        <f t="shared" ca="1" si="234"/>
        <v>0</v>
      </c>
      <c r="L407">
        <f t="shared" ca="1" si="235"/>
        <v>5.627352261673544E-2</v>
      </c>
      <c r="M407">
        <f t="shared" si="236"/>
        <v>1.0975609756097562</v>
      </c>
      <c r="Q407">
        <f t="shared" si="241"/>
        <v>460.84</v>
      </c>
      <c r="R407">
        <f t="shared" si="238"/>
        <v>505.8</v>
      </c>
      <c r="S407">
        <f ca="1">_xlfn.BINOM.DIST($Q407,$C407,S$1,FALSE)*$F407*$B407</f>
        <v>0</v>
      </c>
      <c r="T407">
        <f ca="1">_xlfn.BINOM.DIST($Q407,$C407,T$1,FALSE)*$F407*$B407</f>
        <v>0</v>
      </c>
      <c r="U407">
        <f ca="1">_xlfn.BINOM.DIST($Q407,$C407,U$1,FALSE)*$F407*$B407</f>
        <v>0</v>
      </c>
      <c r="V407">
        <f ca="1">_xlfn.BINOM.DIST($Q407,$C407,V$1,FALSE)*$F407*$B407</f>
        <v>0</v>
      </c>
      <c r="W407">
        <f ca="1">_xlfn.BINOM.DIST($Q407,$C407,W$1,FALSE)*$F407*$B407</f>
        <v>0</v>
      </c>
      <c r="X407">
        <f ca="1">_xlfn.BINOM.DIST($Q407,$C407,X$1,FALSE)*$F407*$B407</f>
        <v>1.2019905303280361E-286</v>
      </c>
      <c r="Y407">
        <f ca="1">_xlfn.BINOM.DIST($Q407,$C407,Y$1,FALSE)*$F407*$B407</f>
        <v>2.829404933673009E-253</v>
      </c>
      <c r="Z407">
        <f ca="1">_xlfn.BINOM.DIST($Q407,$C407,Z$1,FALSE)*$F407*$B407</f>
        <v>1.4554637261019003E-225</v>
      </c>
      <c r="AA407">
        <f ca="1">_xlfn.BINOM.DIST($Q407,$C407,AA$1,FALSE)*$F407*$B407</f>
        <v>5.2691008808923772E-202</v>
      </c>
      <c r="AB407">
        <f ca="1">_xlfn.BINOM.DIST($Q407,$C407,AB$1,FALSE)*$F407*$B407</f>
        <v>1.2596908741015721E-181</v>
      </c>
      <c r="AC407">
        <f ca="1">_xlfn.BINOM.DIST($Q407,$C407,AC$1,FALSE)*$F407*$B407</f>
        <v>9.1675103198046594E-164</v>
      </c>
      <c r="AD407">
        <f ca="1">_xlfn.BINOM.DIST($Q407,$C407,AD$1,FALSE)*$F407*$B407</f>
        <v>6.0370493331922764E-148</v>
      </c>
      <c r="AE407">
        <f ca="1">_xlfn.BINOM.DIST($Q407,$C407,AE$1,FALSE)*$F407*$B407</f>
        <v>8.0369752224283167E-134</v>
      </c>
      <c r="AF407">
        <f ca="1">_xlfn.BINOM.DIST($Q407,$C407,AF$1,FALSE)*$F407*$B407</f>
        <v>3.980622007220954E-121</v>
      </c>
      <c r="AG407">
        <f ca="1">_xlfn.BINOM.DIST($Q407,$C407,AG$1,FALSE)*$F407*$B407</f>
        <v>1.1778586550140987E-109</v>
      </c>
      <c r="AH407">
        <f ca="1">_xlfn.BINOM.DIST($Q407,$C407,AH$1,FALSE)*$F407*$B407</f>
        <v>3.0295001595668963E-99</v>
      </c>
      <c r="AI407">
        <f ca="1">_xlfn.BINOM.DIST($Q407,$C407,AI$1,FALSE)*$F407*$B407</f>
        <v>9.1593173500062239E-90</v>
      </c>
      <c r="AJ407">
        <f ca="1">_xlfn.BINOM.DIST($Q407,$C407,AJ$1,FALSE)*$F407*$B407</f>
        <v>4.1646864655038537E-81</v>
      </c>
      <c r="AK407">
        <f ca="1">_xlfn.BINOM.DIST($Q407,$C407,AK$1,FALSE)*$F407*$B407</f>
        <v>3.4912059583845839E-73</v>
      </c>
      <c r="AL407">
        <f ca="1">_xlfn.BINOM.DIST($Q407,$C407,AL$1,FALSE)*$F407*$B407</f>
        <v>6.3963778917935129E-66</v>
      </c>
      <c r="AM407">
        <f ca="1">_xlfn.BINOM.DIST($Q407,$C407,AM$1,FALSE)*$F407*$B407</f>
        <v>2.9564770214027153E-59</v>
      </c>
      <c r="AN407">
        <f ca="1">_xlfn.BINOM.DIST($Q407,$C407,AN$1,FALSE)*$F407*$B407</f>
        <v>3.8948374234263065E-53</v>
      </c>
      <c r="AO407">
        <f ca="1">_xlfn.BINOM.DIST($Q407,$C407,AO$1,FALSE)*$F407*$B407</f>
        <v>1.6235830343267745E-47</v>
      </c>
      <c r="AP407">
        <f ca="1">_xlfn.BINOM.DIST($Q407,$C407,AP$1,FALSE)*$F407*$B407</f>
        <v>2.3435338045306068E-42</v>
      </c>
      <c r="AQ407">
        <f ca="1">_xlfn.BINOM.DIST($Q407,$C407,AQ$1,FALSE)*$F407*$B407</f>
        <v>1.2665478487365428E-37</v>
      </c>
      <c r="AR407">
        <f ca="1">_xlfn.BINOM.DIST($Q407,$C407,AR$1,FALSE)*$F407*$B407</f>
        <v>2.7435193083980651E-33</v>
      </c>
      <c r="AS407">
        <f ca="1">_xlfn.BINOM.DIST($Q407,$C407,AS$1,FALSE)*$F407*$B407</f>
        <v>2.5282912855329079E-29</v>
      </c>
      <c r="AT407">
        <f ca="1">_xlfn.BINOM.DIST($Q407,$C407,AT$1,FALSE)*$F407*$B407</f>
        <v>1.0445657287309267E-25</v>
      </c>
      <c r="AU407">
        <f ca="1">_xlfn.BINOM.DIST($Q407,$C407,AU$1,FALSE)*$F407*$B407</f>
        <v>2.026269407783996E-22</v>
      </c>
      <c r="AV407">
        <f ca="1">_xlfn.BINOM.DIST($Q407,$C407,AV$1,FALSE)*$F407*$B407</f>
        <v>1.9224175510827039E-19</v>
      </c>
      <c r="AW407">
        <f ca="1">_xlfn.BINOM.DIST($Q407,$C407,AW$1,FALSE)*$F407*$B407</f>
        <v>9.2491299287305563E-17</v>
      </c>
      <c r="AX407">
        <f ca="1">_xlfn.BINOM.DIST($Q407,$C407,AX$1,FALSE)*$F407*$B407</f>
        <v>2.3302394644550623E-14</v>
      </c>
      <c r="AY407">
        <f ca="1">_xlfn.BINOM.DIST($Q407,$C407,AY$1,FALSE)*$F407*$B407</f>
        <v>3.1632477215976714E-12</v>
      </c>
      <c r="AZ407">
        <f ca="1">_xlfn.BINOM.DIST($Q407,$C407,AZ$1,FALSE)*$F407*$B407</f>
        <v>2.3730477493835211E-10</v>
      </c>
      <c r="BA407">
        <f ca="1">_xlfn.BINOM.DIST($Q407,$C407,BA$1,FALSE)*$F407*$B407</f>
        <v>1.0062367601105187E-8</v>
      </c>
      <c r="BB407">
        <f ca="1">_xlfn.BINOM.DIST($Q407,$C407,BB$1,FALSE)*$F407*$B407</f>
        <v>2.4603356060638113E-7</v>
      </c>
      <c r="BC407">
        <f ca="1">_xlfn.BINOM.DIST($Q407,$C407,BC$1,FALSE)*$F407*$B407</f>
        <v>3.5308414642278394E-6</v>
      </c>
      <c r="BD407">
        <f ca="1">_xlfn.BINOM.DIST($Q407,$C407,BD$1,FALSE)*$F407*$B407</f>
        <v>3.0209465951234178E-5</v>
      </c>
      <c r="BE407">
        <f ca="1">_xlfn.BINOM.DIST($Q407,$C407,BE$1,FALSE)*$F407*$B407</f>
        <v>1.5622891275163248E-4</v>
      </c>
      <c r="BF407">
        <f ca="1">_xlfn.BINOM.DIST($Q407,$C407,BF$1,FALSE)*$F407*$B407</f>
        <v>4.9425926515217857E-4</v>
      </c>
      <c r="BG407">
        <f ca="1">_xlfn.BINOM.DIST($Q407,$C407,BG$1,FALSE)*$F407*$B407</f>
        <v>9.6661027067790654E-4</v>
      </c>
      <c r="BH407">
        <f ca="1">_xlfn.BINOM.DIST($Q407,$C407,BH$1,FALSE)*$F407*$B407</f>
        <v>1.1790574350668927E-3</v>
      </c>
      <c r="BI407">
        <f ca="1">_xlfn.BINOM.DIST($Q407,$C407,BI$1,FALSE)*$F407*$B407</f>
        <v>9.0382936786351242E-4</v>
      </c>
      <c r="BJ407">
        <f ca="1">_xlfn.BINOM.DIST($Q407,$C407,BJ$1,FALSE)*$F407*$B407</f>
        <v>4.3814602193114222E-4</v>
      </c>
      <c r="BK407">
        <f ca="1">_xlfn.BINOM.DIST($Q407,$C407,BK$1,FALSE)*$F407*$B407</f>
        <v>1.3499144790503082E-4</v>
      </c>
      <c r="BL407">
        <f ca="1">_xlfn.BINOM.DIST($Q407,$C407,BL$1,FALSE)*$F407*$B407</f>
        <v>2.6534279570436365E-5</v>
      </c>
      <c r="BM407">
        <f ca="1">_xlfn.BINOM.DIST($Q407,$C407,BM$1,FALSE)*$F407*$B407</f>
        <v>3.3364470412945216E-6</v>
      </c>
      <c r="BN407">
        <f ca="1">_xlfn.BINOM.DIST($Q407,$C407,BN$1,FALSE)*$F407*$B407</f>
        <v>2.687925362291681E-7</v>
      </c>
      <c r="BO407">
        <f ca="1">_xlfn.BINOM.DIST($Q407,$C407,BO$1,FALSE)*$F407*$B407</f>
        <v>1.3880800297261618E-8</v>
      </c>
      <c r="BP407">
        <f ca="1">_xlfn.BINOM.DIST($Q407,$C407,BP$1,FALSE)*$F407*$B407</f>
        <v>4.5921797795861233E-10</v>
      </c>
      <c r="BQ407">
        <f ca="1">_xlfn.BINOM.DIST($Q407,$C407,BQ$1,FALSE)*$F407*$B407</f>
        <v>9.7165035457334792E-12</v>
      </c>
      <c r="BR407">
        <f ca="1">_xlfn.BINOM.DIST($Q407,$C407,BR$1,FALSE)*$F407*$B407</f>
        <v>1.311303691432563E-13</v>
      </c>
      <c r="BS407">
        <f ca="1">_xlfn.BINOM.DIST($Q407,$C407,BS$1,FALSE)*$F407*$B407</f>
        <v>1.1244621183316211E-15</v>
      </c>
      <c r="BT407">
        <f ca="1">_xlfn.BINOM.DIST($Q407,$C407,BT$1,FALSE)*$F407*$B407</f>
        <v>6.0968123097845143E-18</v>
      </c>
      <c r="BU407">
        <f ca="1">_xlfn.BINOM.DIST($Q407,$C407,BU$1,FALSE)*$F407*$B407</f>
        <v>2.0775663138930025E-20</v>
      </c>
      <c r="BV407">
        <f ca="1">_xlfn.BINOM.DIST($Q407,$C407,BV$1,FALSE)*$F407*$B407</f>
        <v>4.4174480821203887E-23</v>
      </c>
      <c r="BW407">
        <f ca="1">_xlfn.BINOM.DIST($Q407,$C407,BW$1,FALSE)*$F407*$B407</f>
        <v>5.8115870785071048E-26</v>
      </c>
      <c r="BX407">
        <f ca="1">_xlfn.BINOM.DIST($Q407,$C407,BX$1,FALSE)*$F407*$B407</f>
        <v>4.685039469567137E-29</v>
      </c>
      <c r="BY407">
        <f ca="1">_xlfn.BINOM.DIST($Q407,$C407,BY$1,FALSE)*$F407*$B407</f>
        <v>2.2889220504050146E-32</v>
      </c>
      <c r="BZ407">
        <f ca="1">_xlfn.BINOM.DIST($Q407,$C407,BZ$1,FALSE)*$F407*$B407</f>
        <v>6.6931623141447737E-36</v>
      </c>
      <c r="CA407">
        <f ca="1">_xlfn.BINOM.DIST($Q407,$C407,CA$1,FALSE)*$F407*$B407</f>
        <v>1.1551398277857969E-39</v>
      </c>
      <c r="CB407">
        <f ca="1">_xlfn.BINOM.DIST($Q407,$C407,CB$1,FALSE)*$F407*$B407</f>
        <v>1.1583726910181044E-43</v>
      </c>
      <c r="CC407">
        <f ca="1">_xlfn.BINOM.DIST($Q407,$C407,CC$1,FALSE)*$F407*$B407</f>
        <v>6.6330071059991577E-48</v>
      </c>
      <c r="CD407">
        <f ca="1">_xlfn.BINOM.DIST($Q407,$C407,CD$1,FALSE)*$F407*$B407</f>
        <v>2.1272702619171598E-52</v>
      </c>
      <c r="CE407">
        <f ca="1">_xlfn.BINOM.DIST($Q407,$C407,CE$1,FALSE)*$F407*$B407</f>
        <v>3.7400179094686758E-57</v>
      </c>
      <c r="CF407">
        <f ca="1">_xlfn.BINOM.DIST($Q407,$C407,CF$1,FALSE)*$F407*$B407</f>
        <v>3.5200646843286513E-62</v>
      </c>
      <c r="CG407">
        <f ca="1">_xlfn.BINOM.DIST($Q407,$C407,CG$1,FALSE)*$F407*$B407</f>
        <v>1.7275729889429011E-67</v>
      </c>
      <c r="CH407">
        <f ca="1">_xlfn.BINOM.DIST($Q407,$C407,CH$1,FALSE)*$F407*$B407</f>
        <v>4.2942810161647057E-73</v>
      </c>
      <c r="CI407">
        <f ca="1">_xlfn.BINOM.DIST($Q407,$C407,CI$1,FALSE)*$F407*$B407</f>
        <v>5.2349265079783122E-79</v>
      </c>
      <c r="CJ407">
        <f ca="1">_xlfn.BINOM.DIST($Q407,$C407,CJ$1,FALSE)*$F407*$B407</f>
        <v>3.0197541368889839E-85</v>
      </c>
      <c r="CK407">
        <f ca="1">_xlfn.BINOM.DIST($Q407,$C407,CK$1,FALSE)*$F407*$B407</f>
        <v>7.9220336028576715E-92</v>
      </c>
      <c r="CL407">
        <f ca="1">_xlfn.BINOM.DIST($Q407,$C407,CL$1,FALSE)*$F407*$B407</f>
        <v>9.0434919322511671E-99</v>
      </c>
      <c r="CM407">
        <f ca="1">_xlfn.BINOM.DIST($Q407,$C407,CM$1,FALSE)*$F407*$B407</f>
        <v>4.276675605791432E-106</v>
      </c>
      <c r="CN407">
        <f ca="1">_xlfn.BINOM.DIST($Q407,$C407,CN$1,FALSE)*$F407*$B407</f>
        <v>7.9301279903198447E-114</v>
      </c>
      <c r="CO407">
        <f ca="1">_xlfn.BINOM.DIST($Q407,$C407,CO$1,FALSE)*$F407*$B407</f>
        <v>5.4214975852722369E-122</v>
      </c>
      <c r="CP407">
        <f ca="1">_xlfn.BINOM.DIST($Q407,$C407,CP$1,FALSE)*$F407*$B407</f>
        <v>1.2751816607614029E-130</v>
      </c>
      <c r="CQ407">
        <f ca="1">_xlfn.BINOM.DIST($Q407,$C407,CQ$1,FALSE)*$F407*$B407</f>
        <v>9.5442561280793864E-140</v>
      </c>
      <c r="CR407">
        <f ca="1">_xlfn.BINOM.DIST($Q407,$C407,CR$1,FALSE)*$F407*$B407</f>
        <v>2.0808550788520329E-149</v>
      </c>
      <c r="CS407">
        <f ca="1">_xlfn.BINOM.DIST($Q407,$C407,CS$1,FALSE)*$F407*$B407</f>
        <v>1.195095038399703E-159</v>
      </c>
      <c r="CT407">
        <f ca="1">_xlfn.BINOM.DIST($Q407,$C407,CT$1,FALSE)*$F407*$B407</f>
        <v>1.6117542969914706E-170</v>
      </c>
      <c r="CU407">
        <f ca="1">_xlfn.BINOM.DIST($Q407,$C407,CU$1,FALSE)*$F407*$B407</f>
        <v>4.4723550818376778E-182</v>
      </c>
      <c r="CV407">
        <f ca="1">_xlfn.BINOM.DIST($Q407,$C407,CV$1,FALSE)*$F407*$B407</f>
        <v>2.1914161435976424E-194</v>
      </c>
      <c r="CW407">
        <f ca="1">_xlfn.BINOM.DIST($Q407,$C407,CW$1,FALSE)*$F407*$B407</f>
        <v>1.5868673512423328E-207</v>
      </c>
      <c r="CX407">
        <f ca="1">_xlfn.BINOM.DIST($Q407,$C407,CX$1,FALSE)*$F407*$B407</f>
        <v>1.3779435554237887E-221</v>
      </c>
      <c r="CY407">
        <f ca="1">_xlfn.BINOM.DIST($Q407,$C407,CY$1,FALSE)*$F407*$B407</f>
        <v>1.1203796496927355E-236</v>
      </c>
      <c r="CZ407">
        <f ca="1">_xlfn.BINOM.DIST($Q407,$C407,CZ$1,FALSE)*$F407*$B407</f>
        <v>6.3463932790113363E-253</v>
      </c>
      <c r="DA407">
        <f ca="1">_xlfn.BINOM.DIST($Q407,$C407,DA$1,FALSE)*$F407*$B407</f>
        <v>1.751977007074332E-270</v>
      </c>
      <c r="DB407">
        <f ca="1">_xlfn.BINOM.DIST($Q407,$C407,DB$1,FALSE)*$F407*$B407</f>
        <v>1.5221844326486645E-289</v>
      </c>
      <c r="DC407">
        <f ca="1">_xlfn.BINOM.DIST($Q407,$C407,DC$1,FALSE)*$F407*$B407</f>
        <v>0</v>
      </c>
      <c r="DD407">
        <f ca="1">_xlfn.BINOM.DIST($Q407,$C407,DD$1,FALSE)*$F407*$B407</f>
        <v>0</v>
      </c>
      <c r="DE407">
        <f ca="1">_xlfn.BINOM.DIST($Q407,$C407,DE$1,FALSE)*$F407*$B407</f>
        <v>0</v>
      </c>
      <c r="DF407">
        <f ca="1">_xlfn.BINOM.DIST($Q407,$C407,DF$1,FALSE)*$F407*$B407</f>
        <v>0</v>
      </c>
      <c r="DG407">
        <f ca="1">_xlfn.BINOM.DIST($Q407,$C407,DG$1,FALSE)*$F407*$B407</f>
        <v>0</v>
      </c>
      <c r="DH407">
        <f ca="1">_xlfn.BINOM.DIST($Q407,$C407,DH$1,FALSE)*$F407*$B407</f>
        <v>0</v>
      </c>
      <c r="DI407">
        <f ca="1">_xlfn.BINOM.DIST($Q407,$C407,DI$1,FALSE)*$F407*$B407</f>
        <v>0</v>
      </c>
      <c r="DJ407">
        <f ca="1">_xlfn.BINOM.DIST($Q407,$C407,DJ$1,FALSE)*$F407*$B407</f>
        <v>0</v>
      </c>
      <c r="DK407">
        <f ca="1">_xlfn.BINOM.DIST($Q407,$C407,DK$1,FALSE)*$F407*$B407</f>
        <v>0</v>
      </c>
      <c r="DL407">
        <f ca="1">_xlfn.BINOM.DIST($Q407,$C407,DL$1,FALSE)*$F407*$B407</f>
        <v>0</v>
      </c>
      <c r="DM407">
        <f ca="1">_xlfn.BINOM.DIST($Q407,$C407,DM$1,FALSE)*$F407*$B407</f>
        <v>0</v>
      </c>
      <c r="DN407">
        <f ca="1">_xlfn.BINOM.DIST($Q407,$C407,DN$1,FALSE)*$F407*$B407</f>
        <v>0</v>
      </c>
      <c r="DQ407">
        <f t="shared" ca="1" si="243"/>
        <v>0</v>
      </c>
      <c r="DR407">
        <f t="shared" ca="1" si="243"/>
        <v>0</v>
      </c>
      <c r="DS407">
        <f t="shared" ca="1" si="243"/>
        <v>0</v>
      </c>
      <c r="DT407">
        <f t="shared" ca="1" si="243"/>
        <v>0</v>
      </c>
      <c r="DU407">
        <f t="shared" ca="1" si="243"/>
        <v>0</v>
      </c>
      <c r="DV407">
        <f t="shared" ca="1" si="243"/>
        <v>0</v>
      </c>
      <c r="DW407">
        <f t="shared" ca="1" si="243"/>
        <v>1.7469180517057134E-301</v>
      </c>
      <c r="DX407">
        <f t="shared" ca="1" si="243"/>
        <v>1.4969423415903098E-270</v>
      </c>
      <c r="DY407">
        <f t="shared" ca="1" si="243"/>
        <v>3.5880481999261013E-244</v>
      </c>
      <c r="DZ407">
        <f t="shared" ca="1" si="243"/>
        <v>2.8108574690862672E-221</v>
      </c>
      <c r="EA407">
        <f t="shared" ca="1" si="243"/>
        <v>3.8535682365610569E-201</v>
      </c>
      <c r="EB407">
        <f t="shared" ca="1" si="243"/>
        <v>3.0582277784393063E-183</v>
      </c>
      <c r="EC407">
        <f t="shared" ca="1" si="243"/>
        <v>3.3966674204622527E-167</v>
      </c>
      <c r="ED407">
        <f t="shared" ca="1" si="243"/>
        <v>1.0317155981500309E-152</v>
      </c>
      <c r="EE407">
        <f t="shared" ca="1" si="243"/>
        <v>1.4419461703799108E-139</v>
      </c>
      <c r="EF407">
        <f t="shared" ca="1" si="243"/>
        <v>1.400072582470134E-127</v>
      </c>
      <c r="EG407">
        <f t="shared" ca="1" si="242"/>
        <v>1.3158882961337075E-116</v>
      </c>
      <c r="EH407">
        <f t="shared" ca="1" si="242"/>
        <v>1.5696187843886962E-106</v>
      </c>
      <c r="EI407">
        <f t="shared" ca="1" si="242"/>
        <v>2.9726201226639819E-97</v>
      </c>
      <c r="EJ407">
        <f t="shared" ca="1" si="242"/>
        <v>1.0778166238824508E-88</v>
      </c>
      <c r="EK407">
        <f t="shared" ca="1" si="242"/>
        <v>8.761923740767067E-81</v>
      </c>
      <c r="EL407">
        <f t="shared" ca="1" si="242"/>
        <v>1.826682465979771E-73</v>
      </c>
      <c r="EM407">
        <f t="shared" ca="1" si="242"/>
        <v>1.0958789660011157E-66</v>
      </c>
      <c r="EN407">
        <f t="shared" ca="1" si="242"/>
        <v>2.0896126143825583E-60</v>
      </c>
      <c r="EO407">
        <f t="shared" ca="1" si="242"/>
        <v>1.3805126699766701E-54</v>
      </c>
      <c r="EP407">
        <f t="shared" ca="1" si="242"/>
        <v>3.4070313478830989E-49</v>
      </c>
      <c r="EQ407">
        <f t="shared" ca="1" si="242"/>
        <v>3.3552504972645033E-44</v>
      </c>
      <c r="ER407">
        <f t="shared" ca="1" si="242"/>
        <v>1.3973365709451781E-39</v>
      </c>
      <c r="ES407">
        <f t="shared" ca="1" si="242"/>
        <v>2.5904238468132518E-35</v>
      </c>
      <c r="ET407">
        <f t="shared" ca="1" si="242"/>
        <v>2.2369511837885146E-31</v>
      </c>
      <c r="EU407">
        <f t="shared" ca="1" si="242"/>
        <v>9.3685011172092984E-28</v>
      </c>
      <c r="EV407">
        <f t="shared" ca="1" si="245"/>
        <v>1.9723875990174397E-24</v>
      </c>
      <c r="EW407">
        <f t="shared" ca="1" si="245"/>
        <v>2.1552900668410543E-21</v>
      </c>
      <c r="EX407">
        <f t="shared" ca="1" si="245"/>
        <v>1.2577439032190295E-18</v>
      </c>
      <c r="EY407">
        <f t="shared" ca="1" si="245"/>
        <v>4.020674517412337E-16</v>
      </c>
      <c r="EZ407">
        <f t="shared" ca="1" si="245"/>
        <v>7.2024436552539334E-14</v>
      </c>
      <c r="FA407">
        <f t="shared" ca="1" si="245"/>
        <v>7.3776236007131519E-12</v>
      </c>
      <c r="FB407">
        <f t="shared" ca="1" si="245"/>
        <v>4.3996737795562735E-10</v>
      </c>
      <c r="FC407">
        <f t="shared" ca="1" si="245"/>
        <v>1.5521075145832658E-8</v>
      </c>
      <c r="FD407">
        <f t="shared" ca="1" si="245"/>
        <v>3.2850662371280067E-7</v>
      </c>
      <c r="FE407">
        <f t="shared" ca="1" si="245"/>
        <v>4.2234690770405795E-6</v>
      </c>
      <c r="FF407">
        <f t="shared" ca="1" si="245"/>
        <v>3.3342070127880283E-5</v>
      </c>
      <c r="FG407">
        <f t="shared" ca="1" si="245"/>
        <v>1.6314335043398238E-4</v>
      </c>
      <c r="FH407">
        <f t="shared" ca="1" si="245"/>
        <v>4.9871845512439574E-4</v>
      </c>
      <c r="FI407">
        <f t="shared" ca="1" si="245"/>
        <v>9.5882655406179902E-4</v>
      </c>
      <c r="FJ407">
        <f t="shared" ca="1" si="245"/>
        <v>1.1656655569677768E-3</v>
      </c>
      <c r="FK407">
        <f t="shared" ca="1" si="245"/>
        <v>8.9989541748354324E-4</v>
      </c>
      <c r="FL407">
        <f t="shared" ca="1" si="244"/>
        <v>4.4251831607018384E-4</v>
      </c>
      <c r="FM407">
        <f t="shared" ca="1" si="244"/>
        <v>1.3888146699354343E-4</v>
      </c>
      <c r="FN407">
        <f t="shared" ca="1" si="244"/>
        <v>2.7842557785395162E-5</v>
      </c>
      <c r="FO407">
        <f t="shared" ca="1" si="244"/>
        <v>3.564795199724534E-6</v>
      </c>
      <c r="FP407">
        <f t="shared" ca="1" si="244"/>
        <v>2.9111338741179509E-7</v>
      </c>
      <c r="FQ407">
        <f t="shared" ca="1" si="244"/>
        <v>1.5127396204080059E-8</v>
      </c>
      <c r="FR407">
        <f t="shared" ca="1" si="244"/>
        <v>4.9846873227276741E-10</v>
      </c>
      <c r="FS407">
        <f t="shared" ca="1" si="244"/>
        <v>1.036802968943265E-11</v>
      </c>
      <c r="FT407">
        <f t="shared" ca="1" si="244"/>
        <v>1.3534865119106334E-13</v>
      </c>
      <c r="FU407">
        <f t="shared" ca="1" si="244"/>
        <v>1.1013112959917367E-15</v>
      </c>
      <c r="FV407">
        <f t="shared" ca="1" si="244"/>
        <v>5.5402049252298158E-18</v>
      </c>
      <c r="FW407">
        <f t="shared" ca="1" si="244"/>
        <v>1.706857309210898E-20</v>
      </c>
      <c r="FX407">
        <f t="shared" ca="1" si="244"/>
        <v>3.18583221456607E-23</v>
      </c>
      <c r="FY407">
        <f t="shared" ca="1" si="244"/>
        <v>3.5584903006394144E-26</v>
      </c>
      <c r="FZ407">
        <f t="shared" ca="1" si="244"/>
        <v>2.3458926821092354E-29</v>
      </c>
      <c r="GA407">
        <f t="shared" ca="1" si="247"/>
        <v>8.9866786671492287E-33</v>
      </c>
      <c r="GB407">
        <f t="shared" ca="1" si="247"/>
        <v>1.9660492019132866E-36</v>
      </c>
      <c r="GC407">
        <f t="shared" ca="1" si="247"/>
        <v>2.4092648663511049E-40</v>
      </c>
      <c r="GD407">
        <f t="shared" ca="1" si="247"/>
        <v>1.6185058300585687E-44</v>
      </c>
      <c r="GE407">
        <f t="shared" ca="1" si="247"/>
        <v>5.8195152214452005E-49</v>
      </c>
      <c r="GF407">
        <f t="shared" ca="1" si="247"/>
        <v>1.0905707841949465E-53</v>
      </c>
      <c r="GG407">
        <f t="shared" ca="1" si="247"/>
        <v>1.034158741591835E-58</v>
      </c>
      <c r="GH407">
        <f t="shared" ca="1" si="247"/>
        <v>4.8020758591090358E-64</v>
      </c>
      <c r="GI407">
        <f t="shared" ca="1" si="247"/>
        <v>1.0527290061238217E-69</v>
      </c>
      <c r="GJ407">
        <f t="shared" ca="1" si="247"/>
        <v>1.046107975716521E-75</v>
      </c>
      <c r="GK407">
        <f t="shared" ca="1" si="247"/>
        <v>4.5027912065125751E-82</v>
      </c>
      <c r="GL407">
        <f t="shared" ca="1" si="247"/>
        <v>7.9792869961756907E-89</v>
      </c>
      <c r="GM407">
        <f t="shared" ca="1" si="247"/>
        <v>5.4988334864122889E-96</v>
      </c>
      <c r="GN407">
        <f t="shared" ca="1" si="247"/>
        <v>1.3821433592914372E-103</v>
      </c>
      <c r="GO407">
        <f t="shared" ca="1" si="247"/>
        <v>1.1786162700077727E-111</v>
      </c>
      <c r="GP407">
        <f t="shared" ca="1" si="247"/>
        <v>3.1412059951526177E-120</v>
      </c>
      <c r="GQ407">
        <f t="shared" ca="1" si="246"/>
        <v>2.3832165070258904E-129</v>
      </c>
      <c r="GR407">
        <f t="shared" ca="1" si="246"/>
        <v>4.6256658045734212E-139</v>
      </c>
      <c r="GS407">
        <f t="shared" ca="1" si="246"/>
        <v>2.0312363394418443E-149</v>
      </c>
      <c r="GT407">
        <f t="shared" ca="1" si="246"/>
        <v>1.7505045106498804E-160</v>
      </c>
      <c r="GU407">
        <f t="shared" ca="1" si="246"/>
        <v>2.5085676846055307E-172</v>
      </c>
      <c r="GV407">
        <f t="shared" ca="1" si="246"/>
        <v>4.9211736928398317E-185</v>
      </c>
      <c r="GW407">
        <f t="shared" ca="1" si="246"/>
        <v>1.0496836579680307E-198</v>
      </c>
      <c r="GX407">
        <f t="shared" ca="1" si="246"/>
        <v>1.8484025196053782E-213</v>
      </c>
      <c r="GY407">
        <f t="shared" ca="1" si="246"/>
        <v>1.9262900151424145E-229</v>
      </c>
      <c r="GZ407">
        <f t="shared" ca="1" si="246"/>
        <v>7.9050998696709811E-247</v>
      </c>
      <c r="HA407">
        <f t="shared" ca="1" si="246"/>
        <v>7.7035419161943737E-266</v>
      </c>
      <c r="HB407">
        <f t="shared" ca="1" si="246"/>
        <v>9.4140213581719803E-287</v>
      </c>
      <c r="HC407">
        <f t="shared" ca="1" si="246"/>
        <v>0</v>
      </c>
      <c r="HD407">
        <f t="shared" ca="1" si="246"/>
        <v>0</v>
      </c>
      <c r="HE407">
        <f t="shared" ca="1" si="246"/>
        <v>0</v>
      </c>
      <c r="HF407">
        <f t="shared" ca="1" si="228"/>
        <v>0</v>
      </c>
      <c r="HG407">
        <f t="shared" ca="1" si="228"/>
        <v>0</v>
      </c>
      <c r="HH407">
        <f t="shared" ca="1" si="228"/>
        <v>0</v>
      </c>
      <c r="HI407">
        <f t="shared" ca="1" si="228"/>
        <v>0</v>
      </c>
      <c r="HJ407">
        <f t="shared" ca="1" si="228"/>
        <v>0</v>
      </c>
      <c r="HK407">
        <f t="shared" ca="1" si="228"/>
        <v>0</v>
      </c>
      <c r="HL407">
        <f t="shared" ca="1" si="228"/>
        <v>0</v>
      </c>
    </row>
    <row r="408" spans="1:220" x14ac:dyDescent="0.25">
      <c r="A408" s="6">
        <v>45368</v>
      </c>
      <c r="B408">
        <f t="shared" ca="1" si="230"/>
        <v>5.127095975047738E-2</v>
      </c>
      <c r="C408" s="5">
        <v>941</v>
      </c>
      <c r="D408">
        <f t="shared" si="231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232"/>
        <v>1</v>
      </c>
      <c r="J408">
        <f t="shared" si="233"/>
        <v>0</v>
      </c>
      <c r="K408">
        <f t="shared" ca="1" si="234"/>
        <v>5.2135402147164486E-2</v>
      </c>
      <c r="L408">
        <f t="shared" ca="1" si="235"/>
        <v>0</v>
      </c>
      <c r="M408">
        <f t="shared" si="236"/>
        <v>1.0444444444444445</v>
      </c>
      <c r="Q408">
        <f t="shared" si="241"/>
        <v>442.27</v>
      </c>
      <c r="R408">
        <f t="shared" si="238"/>
        <v>423.45</v>
      </c>
      <c r="S408">
        <f ca="1">_xlfn.BINOM.DIST($Q408,$C408,S$1,FALSE)*$F408*$B408</f>
        <v>0</v>
      </c>
      <c r="T408">
        <f ca="1">_xlfn.BINOM.DIST($Q408,$C408,T$1,FALSE)*$F408*$B408</f>
        <v>0</v>
      </c>
      <c r="U408">
        <f ca="1">_xlfn.BINOM.DIST($Q408,$C408,U$1,FALSE)*$F408*$B408</f>
        <v>0</v>
      </c>
      <c r="V408">
        <f ca="1">_xlfn.BINOM.DIST($Q408,$C408,V$1,FALSE)*$F408*$B408</f>
        <v>0</v>
      </c>
      <c r="W408">
        <f ca="1">_xlfn.BINOM.DIST($Q408,$C408,W$1,FALSE)*$F408*$B408</f>
        <v>0</v>
      </c>
      <c r="X408">
        <f ca="1">_xlfn.BINOM.DIST($Q408,$C408,X$1,FALSE)*$F408*$B408</f>
        <v>2.9753650131243961E-307</v>
      </c>
      <c r="Y408">
        <f ca="1">_xlfn.BINOM.DIST($Q408,$C408,Y$1,FALSE)*$F408*$B408</f>
        <v>1.5078943435089445E-274</v>
      </c>
      <c r="Z408">
        <f ca="1">_xlfn.BINOM.DIST($Q408,$C408,Z$1,FALSE)*$F408*$B408</f>
        <v>2.8251682114356844E-247</v>
      </c>
      <c r="AA408">
        <f ca="1">_xlfn.BINOM.DIST($Q408,$C408,AA$1,FALSE)*$F408*$B408</f>
        <v>5.5032518989393316E-224</v>
      </c>
      <c r="AB408">
        <f ca="1">_xlfn.BINOM.DIST($Q408,$C408,AB$1,FALSE)*$F408*$B408</f>
        <v>9.584362619164503E-204</v>
      </c>
      <c r="AC408">
        <f ca="1">_xlfn.BINOM.DIST($Q408,$C408,AC$1,FALSE)*$F408*$B408</f>
        <v>6.4823355272962813E-186</v>
      </c>
      <c r="AD408">
        <f ca="1">_xlfn.BINOM.DIST($Q408,$C408,AD$1,FALSE)*$F408*$B408</f>
        <v>4.8517615900661254E-170</v>
      </c>
      <c r="AE408">
        <f ca="1">_xlfn.BINOM.DIST($Q408,$C408,AE$1,FALSE)*$F408*$B408</f>
        <v>8.7032899490091828E-156</v>
      </c>
      <c r="AF408">
        <f ca="1">_xlfn.BINOM.DIST($Q408,$C408,AF$1,FALSE)*$F408*$B408</f>
        <v>6.7264833659629661E-143</v>
      </c>
      <c r="AG408">
        <f ca="1">_xlfn.BINOM.DIST($Q408,$C408,AG$1,FALSE)*$F408*$B408</f>
        <v>3.5321426644829556E-131</v>
      </c>
      <c r="AH408">
        <f ca="1">_xlfn.BINOM.DIST($Q408,$C408,AH$1,FALSE)*$F408*$B408</f>
        <v>1.8075891685670688E-120</v>
      </c>
      <c r="AI408">
        <f ca="1">_xlfn.BINOM.DIST($Q408,$C408,AI$1,FALSE)*$F408*$B408</f>
        <v>1.2053561137751913E-110</v>
      </c>
      <c r="AJ408">
        <f ca="1">_xlfn.BINOM.DIST($Q408,$C408,AJ$1,FALSE)*$F408*$B408</f>
        <v>1.3277326685572123E-101</v>
      </c>
      <c r="AK408">
        <f ca="1">_xlfn.BINOM.DIST($Q408,$C408,AK$1,FALSE)*$F408*$B408</f>
        <v>2.9395367316261762E-93</v>
      </c>
      <c r="AL408">
        <f ca="1">_xlfn.BINOM.DIST($Q408,$C408,AL$1,FALSE)*$F408*$B408</f>
        <v>1.54111603013186E-85</v>
      </c>
      <c r="AM408">
        <f ca="1">_xlfn.BINOM.DIST($Q408,$C408,AM$1,FALSE)*$F408*$B408</f>
        <v>2.197257161834206E-78</v>
      </c>
      <c r="AN408">
        <f ca="1">_xlfn.BINOM.DIST($Q408,$C408,AN$1,FALSE)*$F408*$B408</f>
        <v>9.5844263080930912E-72</v>
      </c>
      <c r="AO408">
        <f ca="1">_xlfn.BINOM.DIST($Q408,$C408,AO$1,FALSE)*$F408*$B408</f>
        <v>1.4149821530628675E-65</v>
      </c>
      <c r="AP408">
        <f ca="1">_xlfn.BINOM.DIST($Q408,$C408,AP$1,FALSE)*$F408*$B408</f>
        <v>7.714267192697737E-60</v>
      </c>
      <c r="AQ408">
        <f ca="1">_xlfn.BINOM.DIST($Q408,$C408,AQ$1,FALSE)*$F408*$B408</f>
        <v>1.6752154930917175E-54</v>
      </c>
      <c r="AR408">
        <f ca="1">_xlfn.BINOM.DIST($Q408,$C408,AR$1,FALSE)*$F408*$B408</f>
        <v>1.5480092867099927E-49</v>
      </c>
      <c r="AS408">
        <f ca="1">_xlfn.BINOM.DIST($Q408,$C408,AS$1,FALSE)*$F408*$B408</f>
        <v>6.4501118410312462E-45</v>
      </c>
      <c r="AT408">
        <f ca="1">_xlfn.BINOM.DIST($Q408,$C408,AT$1,FALSE)*$F408*$B408</f>
        <v>1.2752938185287888E-40</v>
      </c>
      <c r="AU408">
        <f ca="1">_xlfn.BINOM.DIST($Q408,$C408,AU$1,FALSE)*$F408*$B408</f>
        <v>1.2516556632303915E-36</v>
      </c>
      <c r="AV408">
        <f ca="1">_xlfn.BINOM.DIST($Q408,$C408,AV$1,FALSE)*$F408*$B408</f>
        <v>6.3467351919369508E-33</v>
      </c>
      <c r="AW408">
        <f ca="1">_xlfn.BINOM.DIST($Q408,$C408,AW$1,FALSE)*$F408*$B408</f>
        <v>1.7228039127874866E-29</v>
      </c>
      <c r="AX408">
        <f ca="1">_xlfn.BINOM.DIST($Q408,$C408,AX$1,FALSE)*$F408*$B408</f>
        <v>2.5839508518473355E-26</v>
      </c>
      <c r="AY408">
        <f ca="1">_xlfn.BINOM.DIST($Q408,$C408,AY$1,FALSE)*$F408*$B408</f>
        <v>2.2027091409062203E-23</v>
      </c>
      <c r="AZ408">
        <f ca="1">_xlfn.BINOM.DIST($Q408,$C408,AZ$1,FALSE)*$F408*$B408</f>
        <v>1.0944785889664588E-20</v>
      </c>
      <c r="BA408">
        <f ca="1">_xlfn.BINOM.DIST($Q408,$C408,BA$1,FALSE)*$F408*$B408</f>
        <v>3.2420855035389344E-18</v>
      </c>
      <c r="BB408">
        <f ca="1">_xlfn.BINOM.DIST($Q408,$C408,BB$1,FALSE)*$F408*$B408</f>
        <v>5.8419772830023147E-16</v>
      </c>
      <c r="BC408">
        <f ca="1">_xlfn.BINOM.DIST($Q408,$C408,BC$1,FALSE)*$F408*$B408</f>
        <v>6.5197606636641161E-14</v>
      </c>
      <c r="BD408">
        <f ca="1">_xlfn.BINOM.DIST($Q408,$C408,BD$1,FALSE)*$F408*$B408</f>
        <v>4.5794730883448618E-12</v>
      </c>
      <c r="BE408">
        <f ca="1">_xlfn.BINOM.DIST($Q408,$C408,BE$1,FALSE)*$F408*$B408</f>
        <v>2.0536293403484015E-10</v>
      </c>
      <c r="BF408">
        <f ca="1">_xlfn.BINOM.DIST($Q408,$C408,BF$1,FALSE)*$F408*$B408</f>
        <v>5.9547464246432668E-9</v>
      </c>
      <c r="BG408">
        <f ca="1">_xlfn.BINOM.DIST($Q408,$C408,BG$1,FALSE)*$F408*$B408</f>
        <v>1.1290401978835516E-7</v>
      </c>
      <c r="BH408">
        <f ca="1">_xlfn.BINOM.DIST($Q408,$C408,BH$1,FALSE)*$F408*$B408</f>
        <v>1.4136365836543678E-6</v>
      </c>
      <c r="BI408">
        <f ca="1">_xlfn.BINOM.DIST($Q408,$C408,BI$1,FALSE)*$F408*$B408</f>
        <v>1.178893138598681E-5</v>
      </c>
      <c r="BJ408">
        <f ca="1">_xlfn.BINOM.DIST($Q408,$C408,BJ$1,FALSE)*$F408*$B408</f>
        <v>6.5967441862886721E-5</v>
      </c>
      <c r="BK408">
        <f ca="1">_xlfn.BINOM.DIST($Q408,$C408,BK$1,FALSE)*$F408*$B408</f>
        <v>2.4924576006362672E-4</v>
      </c>
      <c r="BL408">
        <f ca="1">_xlfn.BINOM.DIST($Q408,$C408,BL$1,FALSE)*$F408*$B408</f>
        <v>6.391936363103856E-4</v>
      </c>
      <c r="BM408">
        <f ca="1">_xlfn.BINOM.DIST($Q408,$C408,BM$1,FALSE)*$F408*$B408</f>
        <v>1.117292931321266E-3</v>
      </c>
      <c r="BN408">
        <f ca="1">_xlfn.BINOM.DIST($Q408,$C408,BN$1,FALSE)*$F408*$B408</f>
        <v>1.3354616917495429E-3</v>
      </c>
      <c r="BO408">
        <f ca="1">_xlfn.BINOM.DIST($Q408,$C408,BO$1,FALSE)*$F408*$B408</f>
        <v>1.0939933699934826E-3</v>
      </c>
      <c r="BP408">
        <f ca="1">_xlfn.BINOM.DIST($Q408,$C408,BP$1,FALSE)*$F408*$B408</f>
        <v>6.1504167119027435E-4</v>
      </c>
      <c r="BQ408">
        <f ca="1">_xlfn.BINOM.DIST($Q408,$C408,BQ$1,FALSE)*$F408*$B408</f>
        <v>2.3740692147851427E-4</v>
      </c>
      <c r="BR408">
        <f ca="1">_xlfn.BINOM.DIST($Q408,$C408,BR$1,FALSE)*$F408*$B408</f>
        <v>6.2889923400512968E-5</v>
      </c>
      <c r="BS408">
        <f ca="1">_xlfn.BINOM.DIST($Q408,$C408,BS$1,FALSE)*$F408*$B408</f>
        <v>1.1417594984403374E-5</v>
      </c>
      <c r="BT408">
        <f ca="1">_xlfn.BINOM.DIST($Q408,$C408,BT$1,FALSE)*$F408*$B408</f>
        <v>1.4173750046144997E-6</v>
      </c>
      <c r="BU408">
        <f ca="1">_xlfn.BINOM.DIST($Q408,$C408,BU$1,FALSE)*$F408*$B408</f>
        <v>1.1992760123385253E-7</v>
      </c>
      <c r="BV408">
        <f ca="1">_xlfn.BINOM.DIST($Q408,$C408,BV$1,FALSE)*$F408*$B408</f>
        <v>6.8876715136494923E-9</v>
      </c>
      <c r="BW408">
        <f ca="1">_xlfn.BINOM.DIST($Q408,$C408,BW$1,FALSE)*$F408*$B408</f>
        <v>2.6712393248559304E-10</v>
      </c>
      <c r="BX408">
        <f ca="1">_xlfn.BINOM.DIST($Q408,$C408,BX$1,FALSE)*$F408*$B408</f>
        <v>6.9528816610486178E-12</v>
      </c>
      <c r="BY408">
        <f ca="1">_xlfn.BINOM.DIST($Q408,$C408,BY$1,FALSE)*$F408*$B408</f>
        <v>1.2058363168453518E-13</v>
      </c>
      <c r="BZ408">
        <f ca="1">_xlfn.BINOM.DIST($Q408,$C408,BZ$1,FALSE)*$F408*$B408</f>
        <v>1.3818246803564673E-15</v>
      </c>
      <c r="CA408">
        <f ca="1">_xlfn.BINOM.DIST($Q408,$C408,CA$1,FALSE)*$F408*$B408</f>
        <v>1.0363528318766467E-17</v>
      </c>
      <c r="CB408">
        <f ca="1">_xlfn.BINOM.DIST($Q408,$C408,CB$1,FALSE)*$F408*$B408</f>
        <v>5.0320538176484725E-20</v>
      </c>
      <c r="CC408">
        <f ca="1">_xlfn.BINOM.DIST($Q408,$C408,CC$1,FALSE)*$F408*$B408</f>
        <v>1.5626465816901401E-22</v>
      </c>
      <c r="CD408">
        <f ca="1">_xlfn.BINOM.DIST($Q408,$C408,CD$1,FALSE)*$F408*$B408</f>
        <v>3.061275841150104E-25</v>
      </c>
      <c r="CE408">
        <f ca="1">_xlfn.BINOM.DIST($Q408,$C408,CE$1,FALSE)*$F408*$B408</f>
        <v>3.7257668993113591E-28</v>
      </c>
      <c r="CF408">
        <f ca="1">_xlfn.BINOM.DIST($Q408,$C408,CF$1,FALSE)*$F408*$B408</f>
        <v>2.7693450027820362E-31</v>
      </c>
      <c r="CG408">
        <f ca="1">_xlfn.BINOM.DIST($Q408,$C408,CG$1,FALSE)*$F408*$B408</f>
        <v>1.2334410835248429E-34</v>
      </c>
      <c r="CH408">
        <f ca="1">_xlfn.BINOM.DIST($Q408,$C408,CH$1,FALSE)*$F408*$B408</f>
        <v>3.2228351308946111E-38</v>
      </c>
      <c r="CI408">
        <f ca="1">_xlfn.BINOM.DIST($Q408,$C408,CI$1,FALSE)*$F408*$B408</f>
        <v>4.825006403289012E-42</v>
      </c>
      <c r="CJ408">
        <f ca="1">_xlfn.BINOM.DIST($Q408,$C408,CJ$1,FALSE)*$F408*$B408</f>
        <v>4.0318338377590053E-46</v>
      </c>
      <c r="CK408">
        <f ca="1">_xlfn.BINOM.DIST($Q408,$C408,CK$1,FALSE)*$F408*$B408</f>
        <v>1.826245200795696E-50</v>
      </c>
      <c r="CL408">
        <f ca="1">_xlfn.BINOM.DIST($Q408,$C408,CL$1,FALSE)*$F408*$B408</f>
        <v>4.3402063862981679E-55</v>
      </c>
      <c r="CM408">
        <f ca="1">_xlfn.BINOM.DIST($Q408,$C408,CM$1,FALSE)*$F408*$B408</f>
        <v>5.2184359648669956E-60</v>
      </c>
      <c r="CN408">
        <f ca="1">_xlfn.BINOM.DIST($Q408,$C408,CN$1,FALSE)*$F408*$B408</f>
        <v>3.0474864606961669E-65</v>
      </c>
      <c r="CO408">
        <f ca="1">_xlfn.BINOM.DIST($Q408,$C408,CO$1,FALSE)*$F408*$B408</f>
        <v>8.2573378614558835E-71</v>
      </c>
      <c r="CP408">
        <f ca="1">_xlfn.BINOM.DIST($Q408,$C408,CP$1,FALSE)*$F408*$B408</f>
        <v>9.8596623545376829E-77</v>
      </c>
      <c r="CQ408">
        <f ca="1">_xlfn.BINOM.DIST($Q408,$C408,CQ$1,FALSE)*$F408*$B408</f>
        <v>4.8948196908568842E-83</v>
      </c>
      <c r="CR408">
        <f ca="1">_xlfn.BINOM.DIST($Q408,$C408,CR$1,FALSE)*$F408*$B408</f>
        <v>9.4582327118439796E-90</v>
      </c>
      <c r="CS408">
        <f ca="1">_xlfn.BINOM.DIST($Q408,$C408,CS$1,FALSE)*$F408*$B408</f>
        <v>6.5985941202915834E-97</v>
      </c>
      <c r="CT408">
        <f ca="1">_xlfn.BINOM.DIST($Q408,$C408,CT$1,FALSE)*$F408*$B408</f>
        <v>1.5251821675183414E-104</v>
      </c>
      <c r="CU408">
        <f ca="1">_xlfn.BINOM.DIST($Q408,$C408,CU$1,FALSE)*$F408*$B408</f>
        <v>1.0579408408728854E-112</v>
      </c>
      <c r="CV408">
        <f ca="1">_xlfn.BINOM.DIST($Q408,$C408,CV$1,FALSE)*$F408*$B408</f>
        <v>1.9640137143891982E-121</v>
      </c>
      <c r="CW408">
        <f ca="1">_xlfn.BINOM.DIST($Q408,$C408,CW$1,FALSE)*$F408*$B408</f>
        <v>8.5392965605520868E-131</v>
      </c>
      <c r="CX408">
        <f ca="1">_xlfn.BINOM.DIST($Q408,$C408,CX$1,FALSE)*$F408*$B408</f>
        <v>7.4344337246741036E-141</v>
      </c>
      <c r="CY408">
        <f ca="1">_xlfn.BINOM.DIST($Q408,$C408,CY$1,FALSE)*$F408*$B408</f>
        <v>1.076552170517757E-151</v>
      </c>
      <c r="CZ408">
        <f ca="1">_xlfn.BINOM.DIST($Q408,$C408,CZ$1,FALSE)*$F408*$B408</f>
        <v>2.0769341665838562E-163</v>
      </c>
      <c r="DA408">
        <f ca="1">_xlfn.BINOM.DIST($Q408,$C408,DA$1,FALSE)*$F408*$B408</f>
        <v>4.0824845453033739E-176</v>
      </c>
      <c r="DB408">
        <f ca="1">_xlfn.BINOM.DIST($Q408,$C408,DB$1,FALSE)*$F408*$B408</f>
        <v>5.8879180238159279E-190</v>
      </c>
      <c r="DC408">
        <f ca="1">_xlfn.BINOM.DIST($Q408,$C408,DC$1,FALSE)*$F408*$B408</f>
        <v>4.144786496605494E-205</v>
      </c>
      <c r="DD408">
        <f ca="1">_xlfn.BINOM.DIST($Q408,$C408,DD$1,FALSE)*$F408*$B408</f>
        <v>8.5124020424339556E-222</v>
      </c>
      <c r="DE408">
        <f ca="1">_xlfn.BINOM.DIST($Q408,$C408,DE$1,FALSE)*$F408*$B408</f>
        <v>2.6297136970285084E-240</v>
      </c>
      <c r="DF408">
        <f ca="1">_xlfn.BINOM.DIST($Q408,$C408,DF$1,FALSE)*$F408*$B408</f>
        <v>5.1053663596448304E-261</v>
      </c>
      <c r="DG408">
        <f ca="1">_xlfn.BINOM.DIST($Q408,$C408,DG$1,FALSE)*$F408*$B408</f>
        <v>1.9091607268503212E-284</v>
      </c>
      <c r="DH408">
        <f ca="1">_xlfn.BINOM.DIST($Q408,$C408,DH$1,FALSE)*$F408*$B408</f>
        <v>0</v>
      </c>
      <c r="DI408">
        <f ca="1">_xlfn.BINOM.DIST($Q408,$C408,DI$1,FALSE)*$F408*$B408</f>
        <v>0</v>
      </c>
      <c r="DJ408">
        <f ca="1">_xlfn.BINOM.DIST($Q408,$C408,DJ$1,FALSE)*$F408*$B408</f>
        <v>0</v>
      </c>
      <c r="DK408">
        <f ca="1">_xlfn.BINOM.DIST($Q408,$C408,DK$1,FALSE)*$F408*$B408</f>
        <v>0</v>
      </c>
      <c r="DL408">
        <f ca="1">_xlfn.BINOM.DIST($Q408,$C408,DL$1,FALSE)*$F408*$B408</f>
        <v>0</v>
      </c>
      <c r="DM408">
        <f ca="1">_xlfn.BINOM.DIST($Q408,$C408,DM$1,FALSE)*$F408*$B408</f>
        <v>0</v>
      </c>
      <c r="DN408">
        <f ca="1">_xlfn.BINOM.DIST($Q408,$C408,DN$1,FALSE)*$F408*$B408</f>
        <v>0</v>
      </c>
      <c r="DQ408">
        <f t="shared" ca="1" si="243"/>
        <v>0</v>
      </c>
      <c r="DR408">
        <f t="shared" ca="1" si="243"/>
        <v>0</v>
      </c>
      <c r="DS408">
        <f t="shared" ca="1" si="243"/>
        <v>0</v>
      </c>
      <c r="DT408">
        <f t="shared" ca="1" si="243"/>
        <v>0</v>
      </c>
      <c r="DU408">
        <f t="shared" ca="1" si="243"/>
        <v>0</v>
      </c>
      <c r="DV408">
        <f t="shared" ca="1" si="243"/>
        <v>2.7246352251609104E-284</v>
      </c>
      <c r="DW408">
        <f t="shared" ca="1" si="243"/>
        <v>3.5348913544671182E-253</v>
      </c>
      <c r="DX408">
        <f t="shared" ca="1" si="243"/>
        <v>2.8893973508095437E-227</v>
      </c>
      <c r="DY408">
        <f t="shared" ca="1" si="243"/>
        <v>3.6251673166824705E-205</v>
      </c>
      <c r="DZ408">
        <f t="shared" ca="1" si="243"/>
        <v>5.4725748273264105E-186</v>
      </c>
      <c r="EA408">
        <f t="shared" ca="1" si="243"/>
        <v>4.0531145950111774E-169</v>
      </c>
      <c r="EB408">
        <f t="shared" ca="1" si="243"/>
        <v>4.0114211252403666E-154</v>
      </c>
      <c r="EC408">
        <f t="shared" ca="1" si="243"/>
        <v>1.1113740326120844E-140</v>
      </c>
      <c r="ED408">
        <f t="shared" ca="1" si="243"/>
        <v>1.510705726756716E-128</v>
      </c>
      <c r="EE408">
        <f t="shared" ca="1" si="243"/>
        <v>1.5578506841371392E-117</v>
      </c>
      <c r="EF408">
        <f t="shared" ca="1" si="243"/>
        <v>1.7209771094190255E-107</v>
      </c>
      <c r="EG408">
        <f t="shared" ca="1" si="242"/>
        <v>2.6890064057666576E-98</v>
      </c>
      <c r="EH408">
        <f t="shared" ca="1" si="242"/>
        <v>7.4561491536479463E-90</v>
      </c>
      <c r="EI408">
        <f t="shared" ca="1" si="242"/>
        <v>4.4260283028496787E-82</v>
      </c>
      <c r="EJ408">
        <f t="shared" ca="1" si="242"/>
        <v>6.5793346295565347E-75</v>
      </c>
      <c r="EK408">
        <f t="shared" ca="1" si="242"/>
        <v>2.795570319826322E-68</v>
      </c>
      <c r="EL408">
        <f t="shared" ca="1" si="242"/>
        <v>3.7998281361132335E-62</v>
      </c>
      <c r="EM408">
        <f t="shared" ca="1" si="242"/>
        <v>1.8195633255019501E-56</v>
      </c>
      <c r="EN408">
        <f t="shared" ca="1" si="242"/>
        <v>3.3361015969362724E-51</v>
      </c>
      <c r="EO408">
        <f t="shared" ca="1" si="242"/>
        <v>2.5174742597790938E-46</v>
      </c>
      <c r="EP408">
        <f t="shared" ca="1" si="242"/>
        <v>8.3277388655791884E-42</v>
      </c>
      <c r="EQ408">
        <f t="shared" ca="1" si="242"/>
        <v>1.2762213497147592E-37</v>
      </c>
      <c r="ER408">
        <f t="shared" ca="1" si="242"/>
        <v>9.5122394668711512E-34</v>
      </c>
      <c r="ES408">
        <f t="shared" ca="1" si="242"/>
        <v>3.5995598786737377E-30</v>
      </c>
      <c r="ET408">
        <f t="shared" ca="1" si="242"/>
        <v>7.1836760759599674E-27</v>
      </c>
      <c r="EU408">
        <f t="shared" ca="1" si="242"/>
        <v>7.8206791165234795E-24</v>
      </c>
      <c r="EV408">
        <f t="shared" ca="1" si="245"/>
        <v>4.7862401665531225E-21</v>
      </c>
      <c r="EW408">
        <f t="shared" ca="1" si="245"/>
        <v>1.6913231933238748E-18</v>
      </c>
      <c r="EX408">
        <f t="shared" ca="1" si="245"/>
        <v>3.5343809739432703E-16</v>
      </c>
      <c r="EY408">
        <f t="shared" ca="1" si="245"/>
        <v>4.4617939765736081E-14</v>
      </c>
      <c r="EZ408">
        <f t="shared" ca="1" si="245"/>
        <v>3.4679313716892534E-12</v>
      </c>
      <c r="FA408">
        <f t="shared" ca="1" si="245"/>
        <v>1.6879257614112245E-10</v>
      </c>
      <c r="FB408">
        <f t="shared" ca="1" si="245"/>
        <v>5.2227939286578331E-9</v>
      </c>
      <c r="FC408">
        <f t="shared" ca="1" si="245"/>
        <v>1.0411792930843774E-7</v>
      </c>
      <c r="FD408">
        <f t="shared" ca="1" si="245"/>
        <v>1.3531698137877412E-6</v>
      </c>
      <c r="FE408">
        <f t="shared" ca="1" si="245"/>
        <v>1.1584919590393857E-5</v>
      </c>
      <c r="FF408">
        <f t="shared" ca="1" si="245"/>
        <v>6.5929899901121081E-5</v>
      </c>
      <c r="FG408">
        <f t="shared" ca="1" si="245"/>
        <v>2.5137350296488019E-4</v>
      </c>
      <c r="FH408">
        <f t="shared" ca="1" si="245"/>
        <v>6.4639939577542911E-4</v>
      </c>
      <c r="FI408">
        <f t="shared" ca="1" si="245"/>
        <v>1.12732499472815E-3</v>
      </c>
      <c r="FJ408">
        <f t="shared" ca="1" si="245"/>
        <v>1.339477670801111E-3</v>
      </c>
      <c r="FK408">
        <f t="shared" ca="1" si="245"/>
        <v>1.0881766005875991E-3</v>
      </c>
      <c r="FL408">
        <f t="shared" ca="1" si="244"/>
        <v>6.0598706389470962E-4</v>
      </c>
      <c r="FM408">
        <f t="shared" ca="1" si="244"/>
        <v>2.3170980194173088E-4</v>
      </c>
      <c r="FN408">
        <f t="shared" ca="1" si="244"/>
        <v>6.087823658894596E-5</v>
      </c>
      <c r="FO408">
        <f t="shared" ca="1" si="244"/>
        <v>1.0988617932296673E-5</v>
      </c>
      <c r="FP408">
        <f t="shared" ca="1" si="244"/>
        <v>1.3612031250858938E-6</v>
      </c>
      <c r="FQ408">
        <f t="shared" ca="1" si="244"/>
        <v>1.1548998139058178E-7</v>
      </c>
      <c r="FR408">
        <f t="shared" ca="1" si="244"/>
        <v>6.6919431851247206E-9</v>
      </c>
      <c r="FS408">
        <f t="shared" ca="1" si="244"/>
        <v>2.6380693578872135E-10</v>
      </c>
      <c r="FT408">
        <f t="shared" ca="1" si="244"/>
        <v>7.0415583915163464E-12</v>
      </c>
      <c r="FU408">
        <f t="shared" ca="1" si="244"/>
        <v>1.2652922173555956E-13</v>
      </c>
      <c r="FV408">
        <f t="shared" ca="1" si="244"/>
        <v>1.5201727139557694E-15</v>
      </c>
      <c r="FW408">
        <f t="shared" ca="1" si="244"/>
        <v>1.2115537789023205E-17</v>
      </c>
      <c r="FX408">
        <f t="shared" ca="1" si="244"/>
        <v>6.3475729208145843E-20</v>
      </c>
      <c r="FY408">
        <f t="shared" ca="1" si="244"/>
        <v>2.1638313739858996E-22</v>
      </c>
      <c r="FZ408">
        <f t="shared" ca="1" si="244"/>
        <v>4.7441197468928372E-25</v>
      </c>
      <c r="GA408">
        <f t="shared" ca="1" si="247"/>
        <v>6.6032341648695201E-28</v>
      </c>
      <c r="GB408">
        <f t="shared" ca="1" si="247"/>
        <v>5.7506174632485382E-31</v>
      </c>
      <c r="GC408">
        <f t="shared" ca="1" si="247"/>
        <v>3.0831409953326075E-34</v>
      </c>
      <c r="GD408">
        <f t="shared" ca="1" si="247"/>
        <v>9.9946094130946557E-38</v>
      </c>
      <c r="GE408">
        <f t="shared" ca="1" si="247"/>
        <v>1.9201393833895052E-41</v>
      </c>
      <c r="GF408">
        <f t="shared" ca="1" si="247"/>
        <v>2.1381166352699106E-45</v>
      </c>
      <c r="GG408">
        <f t="shared" ca="1" si="247"/>
        <v>1.3462565761589615E-49</v>
      </c>
      <c r="GH408">
        <f t="shared" ca="1" si="247"/>
        <v>4.6632830975197716E-54</v>
      </c>
      <c r="GI408">
        <f t="shared" ca="1" si="247"/>
        <v>8.6188607497440024E-59</v>
      </c>
      <c r="GJ408">
        <f t="shared" ca="1" si="247"/>
        <v>8.2151105698304438E-64</v>
      </c>
      <c r="GK408">
        <f t="shared" ca="1" si="247"/>
        <v>3.8875431182322564E-69</v>
      </c>
      <c r="GL408">
        <f t="shared" ca="1" si="247"/>
        <v>8.7532364184794379E-75</v>
      </c>
      <c r="GM408">
        <f t="shared" ca="1" si="247"/>
        <v>8.9408886948124839E-81</v>
      </c>
      <c r="GN408">
        <f t="shared" ca="1" si="247"/>
        <v>3.9265207792922856E-87</v>
      </c>
      <c r="GO408">
        <f t="shared" ca="1" si="247"/>
        <v>6.9781730414995453E-94</v>
      </c>
      <c r="GP408">
        <f t="shared" ca="1" si="247"/>
        <v>4.6855955478723406E-101</v>
      </c>
      <c r="GQ408">
        <f t="shared" ca="1" si="246"/>
        <v>1.0993464979361248E-108</v>
      </c>
      <c r="GR408">
        <f t="shared" ca="1" si="246"/>
        <v>8.2418229594880105E-117</v>
      </c>
      <c r="GS408">
        <f t="shared" ca="1" si="246"/>
        <v>1.781440185404963E-125</v>
      </c>
      <c r="GT408">
        <f t="shared" ca="1" si="246"/>
        <v>9.8559223338104615E-135</v>
      </c>
      <c r="GU408">
        <f t="shared" ca="1" si="246"/>
        <v>1.2150277450314867E-144</v>
      </c>
      <c r="GV408">
        <f t="shared" ca="1" si="246"/>
        <v>2.8362423814446837E-155</v>
      </c>
      <c r="GW408">
        <f t="shared" ca="1" si="246"/>
        <v>1.0338511453914503E-166</v>
      </c>
      <c r="GX408">
        <f t="shared" ca="1" si="246"/>
        <v>4.6735485787411249E-179</v>
      </c>
      <c r="GY408">
        <f t="shared" ca="1" si="246"/>
        <v>1.9830622653335497E-192</v>
      </c>
      <c r="GZ408">
        <f t="shared" ca="1" si="246"/>
        <v>5.6165463332040801E-207</v>
      </c>
      <c r="HA408">
        <f t="shared" ca="1" si="246"/>
        <v>6.9538411471758534E-223</v>
      </c>
      <c r="HB408">
        <f t="shared" ca="1" si="246"/>
        <v>2.2057318589154002E-240</v>
      </c>
      <c r="HC408">
        <f t="shared" ca="1" si="246"/>
        <v>9.0105330947783025E-260</v>
      </c>
      <c r="HD408">
        <f t="shared" ca="1" si="246"/>
        <v>1.9155691522718969E-281</v>
      </c>
      <c r="HE408">
        <f t="shared" ca="1" si="246"/>
        <v>6.2091653075460855E-306</v>
      </c>
      <c r="HF408">
        <f t="shared" ca="1" si="228"/>
        <v>0</v>
      </c>
      <c r="HG408">
        <f t="shared" ca="1" si="228"/>
        <v>0</v>
      </c>
      <c r="HH408">
        <f t="shared" ca="1" si="228"/>
        <v>0</v>
      </c>
      <c r="HI408">
        <f t="shared" ca="1" si="228"/>
        <v>0</v>
      </c>
      <c r="HJ408">
        <f t="shared" ca="1" si="228"/>
        <v>0</v>
      </c>
      <c r="HK408">
        <f t="shared" ca="1" si="228"/>
        <v>0</v>
      </c>
      <c r="HL408">
        <f t="shared" ca="1" si="228"/>
        <v>0</v>
      </c>
    </row>
    <row r="409" spans="1:220" x14ac:dyDescent="0.25">
      <c r="A409" s="6">
        <v>45368</v>
      </c>
      <c r="B409">
        <f t="shared" ca="1" si="230"/>
        <v>5.127095975047738E-2</v>
      </c>
      <c r="C409" s="5">
        <v>1053</v>
      </c>
      <c r="D409">
        <f t="shared" si="231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232"/>
        <v>1</v>
      </c>
      <c r="J409">
        <f t="shared" si="233"/>
        <v>0</v>
      </c>
      <c r="K409">
        <f t="shared" ca="1" si="234"/>
        <v>3.2920315068348659E-2</v>
      </c>
      <c r="L409">
        <f t="shared" ca="1" si="235"/>
        <v>0</v>
      </c>
      <c r="M409">
        <f t="shared" si="236"/>
        <v>1</v>
      </c>
      <c r="Q409">
        <f t="shared" si="241"/>
        <v>463.32</v>
      </c>
      <c r="R409">
        <f t="shared" si="238"/>
        <v>463.32</v>
      </c>
      <c r="S409">
        <f ca="1">_xlfn.BINOM.DIST($Q409,$C409,S$1,FALSE)*$F409*$B409</f>
        <v>0</v>
      </c>
      <c r="T409">
        <f ca="1">_xlfn.BINOM.DIST($Q409,$C409,T$1,FALSE)*$F409*$B409</f>
        <v>0</v>
      </c>
      <c r="U409">
        <f ca="1">_xlfn.BINOM.DIST($Q409,$C409,U$1,FALSE)*$F409*$B409</f>
        <v>0</v>
      </c>
      <c r="V409">
        <f ca="1">_xlfn.BINOM.DIST($Q409,$C409,V$1,FALSE)*$F409*$B409</f>
        <v>0</v>
      </c>
      <c r="W409">
        <f ca="1">_xlfn.BINOM.DIST($Q409,$C409,W$1,FALSE)*$F409*$B409</f>
        <v>0</v>
      </c>
      <c r="X409">
        <f ca="1">_xlfn.BINOM.DIST($Q409,$C409,X$1,FALSE)*$F409*$B409</f>
        <v>1.0766188489226404E-305</v>
      </c>
      <c r="Y409">
        <f ca="1">_xlfn.BINOM.DIST($Q409,$C409,Y$1,FALSE)*$F409*$B409</f>
        <v>9.5826450640788664E-272</v>
      </c>
      <c r="Z409">
        <f ca="1">_xlfn.BINOM.DIST($Q409,$C409,Z$1,FALSE)*$F409*$B409</f>
        <v>1.7272492961816129E-243</v>
      </c>
      <c r="AA409">
        <f ca="1">_xlfn.BINOM.DIST($Q409,$C409,AA$1,FALSE)*$F409*$B409</f>
        <v>2.077327460339908E-219</v>
      </c>
      <c r="AB409">
        <f ca="1">_xlfn.BINOM.DIST($Q409,$C409,AB$1,FALSE)*$F409*$B409</f>
        <v>1.5875455348693448E-198</v>
      </c>
      <c r="AC409">
        <f ca="1">_xlfn.BINOM.DIST($Q409,$C409,AC$1,FALSE)*$F409*$B409</f>
        <v>3.5900741624508904E-180</v>
      </c>
      <c r="AD409">
        <f ca="1">_xlfn.BINOM.DIST($Q409,$C409,AD$1,FALSE)*$F409*$B409</f>
        <v>7.1934958886275874E-164</v>
      </c>
      <c r="AE409">
        <f ca="1">_xlfn.BINOM.DIST($Q409,$C409,AE$1,FALSE)*$F409*$B409</f>
        <v>2.8689061376757543E-149</v>
      </c>
      <c r="AF409">
        <f ca="1">_xlfn.BINOM.DIST($Q409,$C409,AF$1,FALSE)*$F409*$B409</f>
        <v>4.2087585728802737E-136</v>
      </c>
      <c r="AG409">
        <f ca="1">_xlfn.BINOM.DIST($Q409,$C409,AG$1,FALSE)*$F409*$B409</f>
        <v>3.6592291227114174E-124</v>
      </c>
      <c r="AH409">
        <f ca="1">_xlfn.BINOM.DIST($Q409,$C409,AH$1,FALSE)*$F409*$B409</f>
        <v>2.7506920051533635E-113</v>
      </c>
      <c r="AI409">
        <f ca="1">_xlfn.BINOM.DIST($Q409,$C409,AI$1,FALSE)*$F409*$B409</f>
        <v>2.4230010211722494E-103</v>
      </c>
      <c r="AJ409">
        <f ca="1">_xlfn.BINOM.DIST($Q409,$C409,AJ$1,FALSE)*$F409*$B409</f>
        <v>3.2058850849043125E-94</v>
      </c>
      <c r="AK409">
        <f ca="1">_xlfn.BINOM.DIST($Q409,$C409,AK$1,FALSE)*$F409*$B409</f>
        <v>7.8228611190606727E-86</v>
      </c>
      <c r="AL409">
        <f ca="1">_xlfn.BINOM.DIST($Q409,$C409,AL$1,FALSE)*$F409*$B409</f>
        <v>4.1792777087666753E-78</v>
      </c>
      <c r="AM409">
        <f ca="1">_xlfn.BINOM.DIST($Q409,$C409,AM$1,FALSE)*$F409*$B409</f>
        <v>5.6494109663979578E-71</v>
      </c>
      <c r="AN409">
        <f ca="1">_xlfn.BINOM.DIST($Q409,$C409,AN$1,FALSE)*$F409*$B409</f>
        <v>2.1854464736271127E-64</v>
      </c>
      <c r="AO409">
        <f ca="1">_xlfn.BINOM.DIST($Q409,$C409,AO$1,FALSE)*$F409*$B409</f>
        <v>2.6886833578384825E-58</v>
      </c>
      <c r="AP409">
        <f ca="1">_xlfn.BINOM.DIST($Q409,$C409,AP$1,FALSE)*$F409*$B409</f>
        <v>1.1522289396725033E-52</v>
      </c>
      <c r="AQ409">
        <f ca="1">_xlfn.BINOM.DIST($Q409,$C409,AQ$1,FALSE)*$F409*$B409</f>
        <v>1.8614321435065142E-47</v>
      </c>
      <c r="AR409">
        <f ca="1">_xlfn.BINOM.DIST($Q409,$C409,AR$1,FALSE)*$F409*$B409</f>
        <v>1.2144853131565162E-42</v>
      </c>
      <c r="AS409">
        <f ca="1">_xlfn.BINOM.DIST($Q409,$C409,AS$1,FALSE)*$F409*$B409</f>
        <v>3.3993634669887195E-38</v>
      </c>
      <c r="AT409">
        <f ca="1">_xlfn.BINOM.DIST($Q409,$C409,AT$1,FALSE)*$F409*$B409</f>
        <v>4.3046032341685083E-34</v>
      </c>
      <c r="AU409">
        <f ca="1">_xlfn.BINOM.DIST($Q409,$C409,AU$1,FALSE)*$F409*$B409</f>
        <v>2.5844269245098476E-30</v>
      </c>
      <c r="AV409">
        <f ca="1">_xlfn.BINOM.DIST($Q409,$C409,AV$1,FALSE)*$F409*$B409</f>
        <v>7.6686977744502213E-27</v>
      </c>
      <c r="AW409">
        <f ca="1">_xlfn.BINOM.DIST($Q409,$C409,AW$1,FALSE)*$F409*$B409</f>
        <v>1.166829484095621E-23</v>
      </c>
      <c r="AX409">
        <f ca="1">_xlfn.BINOM.DIST($Q409,$C409,AX$1,FALSE)*$F409*$B409</f>
        <v>9.4069888923559296E-21</v>
      </c>
      <c r="AY409">
        <f ca="1">_xlfn.BINOM.DIST($Q409,$C409,AY$1,FALSE)*$F409*$B409</f>
        <v>4.1373409314479237E-18</v>
      </c>
      <c r="AZ409">
        <f ca="1">_xlfn.BINOM.DIST($Q409,$C409,AZ$1,FALSE)*$F409*$B409</f>
        <v>1.0188508401641006E-15</v>
      </c>
      <c r="BA409">
        <f ca="1">_xlfn.BINOM.DIST($Q409,$C409,BA$1,FALSE)*$F409*$B409</f>
        <v>1.4377501157505442E-13</v>
      </c>
      <c r="BB409">
        <f ca="1">_xlfn.BINOM.DIST($Q409,$C409,BB$1,FALSE)*$F409*$B409</f>
        <v>1.1868827131671705E-11</v>
      </c>
      <c r="BC409">
        <f ca="1">_xlfn.BINOM.DIST($Q409,$C409,BC$1,FALSE)*$F409*$B409</f>
        <v>5.8380170190634124E-10</v>
      </c>
      <c r="BD409">
        <f ca="1">_xlfn.BINOM.DIST($Q409,$C409,BD$1,FALSE)*$F409*$B409</f>
        <v>1.7391829596996236E-8</v>
      </c>
      <c r="BE409">
        <f ca="1">_xlfn.BINOM.DIST($Q409,$C409,BE$1,FALSE)*$F409*$B409</f>
        <v>3.1836468605581159E-7</v>
      </c>
      <c r="BF409">
        <f ca="1">_xlfn.BINOM.DIST($Q409,$C409,BF$1,FALSE)*$F409*$B409</f>
        <v>3.6269248793218743E-6</v>
      </c>
      <c r="BG409">
        <f ca="1">_xlfn.BINOM.DIST($Q409,$C409,BG$1,FALSE)*$F409*$B409</f>
        <v>2.6003784732949803E-5</v>
      </c>
      <c r="BH409">
        <f ca="1">_xlfn.BINOM.DIST($Q409,$C409,BH$1,FALSE)*$F409*$B409</f>
        <v>1.1847736346985973E-4</v>
      </c>
      <c r="BI409">
        <f ca="1">_xlfn.BINOM.DIST($Q409,$C409,BI$1,FALSE)*$F409*$B409</f>
        <v>3.4590792117699531E-4</v>
      </c>
      <c r="BJ409">
        <f ca="1">_xlfn.BINOM.DIST($Q409,$C409,BJ$1,FALSE)*$F409*$B409</f>
        <v>6.5175238800206561E-4</v>
      </c>
      <c r="BK409">
        <f ca="1">_xlfn.BINOM.DIST($Q409,$C409,BK$1,FALSE)*$F409*$B409</f>
        <v>7.9716458744218599E-4</v>
      </c>
      <c r="BL409">
        <f ca="1">_xlfn.BINOM.DIST($Q409,$C409,BL$1,FALSE)*$F409*$B409</f>
        <v>6.359215324664621E-4</v>
      </c>
      <c r="BM409">
        <f ca="1">_xlfn.BINOM.DIST($Q409,$C409,BM$1,FALSE)*$F409*$B409</f>
        <v>3.3206049815043368E-4</v>
      </c>
      <c r="BN409">
        <f ca="1">_xlfn.BINOM.DIST($Q409,$C409,BN$1,FALSE)*$F409*$B409</f>
        <v>1.1378739098767082E-4</v>
      </c>
      <c r="BO409">
        <f ca="1">_xlfn.BINOM.DIST($Q409,$C409,BO$1,FALSE)*$F409*$B409</f>
        <v>2.5626453086955295E-5</v>
      </c>
      <c r="BP409">
        <f ca="1">_xlfn.BINOM.DIST($Q409,$C409,BP$1,FALSE)*$F409*$B409</f>
        <v>3.7950001897968528E-6</v>
      </c>
      <c r="BQ409">
        <f ca="1">_xlfn.BINOM.DIST($Q409,$C409,BQ$1,FALSE)*$F409*$B409</f>
        <v>3.6934941610716111E-7</v>
      </c>
      <c r="BR409">
        <f ca="1">_xlfn.BINOM.DIST($Q409,$C409,BR$1,FALSE)*$F409*$B409</f>
        <v>2.3588569321271926E-8</v>
      </c>
      <c r="BS409">
        <f ca="1">_xlfn.BINOM.DIST($Q409,$C409,BS$1,FALSE)*$F409*$B409</f>
        <v>9.8605469543561508E-10</v>
      </c>
      <c r="BT409">
        <f ca="1">_xlfn.BINOM.DIST($Q409,$C409,BT$1,FALSE)*$F409*$B409</f>
        <v>2.6883552538661411E-11</v>
      </c>
      <c r="BU409">
        <f ca="1">_xlfn.BINOM.DIST($Q409,$C409,BU$1,FALSE)*$F409*$B409</f>
        <v>4.758327624274171E-13</v>
      </c>
      <c r="BV409">
        <f ca="1">_xlfn.BINOM.DIST($Q409,$C409,BV$1,FALSE)*$F409*$B409</f>
        <v>5.4366479884421978E-15</v>
      </c>
      <c r="BW409">
        <f ca="1">_xlfn.BINOM.DIST($Q409,$C409,BW$1,FALSE)*$F409*$B409</f>
        <v>3.9825247336643593E-17</v>
      </c>
      <c r="BX409">
        <f ca="1">_xlfn.BINOM.DIST($Q409,$C409,BX$1,FALSE)*$F409*$B409</f>
        <v>1.8555378568355174E-19</v>
      </c>
      <c r="BY409">
        <f ca="1">_xlfn.BINOM.DIST($Q409,$C409,BY$1,FALSE)*$F409*$B409</f>
        <v>5.448352592482465E-22</v>
      </c>
      <c r="BZ409">
        <f ca="1">_xlfn.BINOM.DIST($Q409,$C409,BZ$1,FALSE)*$F409*$B409</f>
        <v>9.9765344354813851E-25</v>
      </c>
      <c r="CA409">
        <f ca="1">_xlfn.BINOM.DIST($Q409,$C409,CA$1,FALSE)*$F409*$B409</f>
        <v>1.1257621998389812E-27</v>
      </c>
      <c r="CB409">
        <f ca="1">_xlfn.BINOM.DIST($Q409,$C409,CB$1,FALSE)*$F409*$B409</f>
        <v>7.7242194983966295E-31</v>
      </c>
      <c r="CC409">
        <f ca="1">_xlfn.BINOM.DIST($Q409,$C409,CC$1,FALSE)*$F409*$B409</f>
        <v>3.1746590684575323E-34</v>
      </c>
      <c r="CD409">
        <f ca="1">_xlfn.BINOM.DIST($Q409,$C409,CD$1,FALSE)*$F409*$B409</f>
        <v>7.6862489637653718E-38</v>
      </c>
      <c r="CE409">
        <f ca="1">_xlfn.BINOM.DIST($Q409,$C409,CE$1,FALSE)*$F409*$B409</f>
        <v>1.0760346541842305E-41</v>
      </c>
      <c r="CF409">
        <f ca="1">_xlfn.BINOM.DIST($Q409,$C409,CF$1,FALSE)*$F409*$B409</f>
        <v>8.5320451162606542E-46</v>
      </c>
      <c r="CG409">
        <f ca="1">_xlfn.BINOM.DIST($Q409,$C409,CG$1,FALSE)*$F409*$B409</f>
        <v>3.7447778712624801E-50</v>
      </c>
      <c r="CH409">
        <f ca="1">_xlfn.BINOM.DIST($Q409,$C409,CH$1,FALSE)*$F409*$B409</f>
        <v>8.8691301787344746E-55</v>
      </c>
      <c r="CI409">
        <f ca="1">_xlfn.BINOM.DIST($Q409,$C409,CI$1,FALSE)*$F409*$B409</f>
        <v>1.1018859429706586E-59</v>
      </c>
      <c r="CJ409">
        <f ca="1">_xlfn.BINOM.DIST($Q409,$C409,CJ$1,FALSE)*$F409*$B409</f>
        <v>6.9590703129820754E-65</v>
      </c>
      <c r="CK409">
        <f ca="1">_xlfn.BINOM.DIST($Q409,$C409,CK$1,FALSE)*$F409*$B409</f>
        <v>2.1575241327550546E-70</v>
      </c>
      <c r="CL409">
        <f ca="1">_xlfn.BINOM.DIST($Q409,$C409,CL$1,FALSE)*$F409*$B409</f>
        <v>3.1583268199681086E-76</v>
      </c>
      <c r="CM409">
        <f ca="1">_xlfn.BINOM.DIST($Q409,$C409,CM$1,FALSE)*$F409*$B409</f>
        <v>2.0902931172654241E-82</v>
      </c>
      <c r="CN409">
        <f ca="1">_xlfn.BINOM.DIST($Q409,$C409,CN$1,FALSE)*$F409*$B409</f>
        <v>5.9583764786159721E-89</v>
      </c>
      <c r="CO409">
        <f ca="1">_xlfn.BINOM.DIST($Q409,$C409,CO$1,FALSE)*$F409*$B409</f>
        <v>6.9276252932907944E-96</v>
      </c>
      <c r="CP409">
        <f ca="1">_xlfn.BINOM.DIST($Q409,$C409,CP$1,FALSE)*$F409*$B409</f>
        <v>3.0902450385261264E-103</v>
      </c>
      <c r="CQ409">
        <f ca="1">_xlfn.BINOM.DIST($Q409,$C409,CQ$1,FALSE)*$F409*$B409</f>
        <v>4.9356992286620602E-111</v>
      </c>
      <c r="CR409">
        <f ca="1">_xlfn.BINOM.DIST($Q409,$C409,CR$1,FALSE)*$F409*$B409</f>
        <v>2.6100682047148064E-119</v>
      </c>
      <c r="CS409">
        <f ca="1">_xlfn.BINOM.DIST($Q409,$C409,CS$1,FALSE)*$F409*$B409</f>
        <v>4.180282016184501E-128</v>
      </c>
      <c r="CT409">
        <f ca="1">_xlfn.BINOM.DIST($Q409,$C409,CT$1,FALSE)*$F409*$B409</f>
        <v>1.8312600092255797E-137</v>
      </c>
      <c r="CU409">
        <f ca="1">_xlfn.BINOM.DIST($Q409,$C409,CU$1,FALSE)*$F409*$B409</f>
        <v>1.9515706137100485E-147</v>
      </c>
      <c r="CV409">
        <f ca="1">_xlfn.BINOM.DIST($Q409,$C409,CV$1,FALSE)*$F409*$B409</f>
        <v>4.4178519107788413E-158</v>
      </c>
      <c r="CW409">
        <f ca="1">_xlfn.BINOM.DIST($Q409,$C409,CW$1,FALSE)*$F409*$B409</f>
        <v>1.8139049066431052E-169</v>
      </c>
      <c r="CX409">
        <f ca="1">_xlfn.BINOM.DIST($Q409,$C409,CX$1,FALSE)*$F409*$B409</f>
        <v>1.1221301574573419E-181</v>
      </c>
      <c r="CY409">
        <f ca="1">_xlfn.BINOM.DIST($Q409,$C409,CY$1,FALSE)*$F409*$B409</f>
        <v>8.3969596179535214E-195</v>
      </c>
      <c r="CZ409">
        <f ca="1">_xlfn.BINOM.DIST($Q409,$C409,CZ$1,FALSE)*$F409*$B409</f>
        <v>5.8455893019929788E-209</v>
      </c>
      <c r="DA409">
        <f ca="1">_xlfn.BINOM.DIST($Q409,$C409,DA$1,FALSE)*$F409*$B409</f>
        <v>2.756429104604642E-224</v>
      </c>
      <c r="DB409">
        <f ca="1">_xlfn.BINOM.DIST($Q409,$C409,DB$1,FALSE)*$F409*$B409</f>
        <v>5.9705546021072133E-241</v>
      </c>
      <c r="DC409">
        <f ca="1">_xlfn.BINOM.DIST($Q409,$C409,DC$1,FALSE)*$F409*$B409</f>
        <v>3.6680498107300428E-259</v>
      </c>
      <c r="DD409">
        <f ca="1">_xlfn.BINOM.DIST($Q409,$C409,DD$1,FALSE)*$F409*$B409</f>
        <v>3.4776043539103897E-279</v>
      </c>
      <c r="DE409">
        <f ca="1">_xlfn.BINOM.DIST($Q409,$C409,DE$1,FALSE)*$F409*$B409</f>
        <v>2.3243671092957702E-301</v>
      </c>
      <c r="DF409">
        <f ca="1">_xlfn.BINOM.DIST($Q409,$C409,DF$1,FALSE)*$F409*$B409</f>
        <v>0</v>
      </c>
      <c r="DG409">
        <f ca="1">_xlfn.BINOM.DIST($Q409,$C409,DG$1,FALSE)*$F409*$B409</f>
        <v>0</v>
      </c>
      <c r="DH409">
        <f ca="1">_xlfn.BINOM.DIST($Q409,$C409,DH$1,FALSE)*$F409*$B409</f>
        <v>0</v>
      </c>
      <c r="DI409">
        <f ca="1">_xlfn.BINOM.DIST($Q409,$C409,DI$1,FALSE)*$F409*$B409</f>
        <v>0</v>
      </c>
      <c r="DJ409">
        <f ca="1">_xlfn.BINOM.DIST($Q409,$C409,DJ$1,FALSE)*$F409*$B409</f>
        <v>0</v>
      </c>
      <c r="DK409">
        <f ca="1">_xlfn.BINOM.DIST($Q409,$C409,DK$1,FALSE)*$F409*$B409</f>
        <v>0</v>
      </c>
      <c r="DL409">
        <f ca="1">_xlfn.BINOM.DIST($Q409,$C409,DL$1,FALSE)*$F409*$B409</f>
        <v>0</v>
      </c>
      <c r="DM409">
        <f ca="1">_xlfn.BINOM.DIST($Q409,$C409,DM$1,FALSE)*$F409*$B409</f>
        <v>0</v>
      </c>
      <c r="DN409">
        <f ca="1">_xlfn.BINOM.DIST($Q409,$C409,DN$1,FALSE)*$F409*$B409</f>
        <v>0</v>
      </c>
      <c r="DQ409">
        <f t="shared" ca="1" si="243"/>
        <v>0</v>
      </c>
      <c r="DR409">
        <f t="shared" ca="1" si="243"/>
        <v>0</v>
      </c>
      <c r="DS409">
        <f t="shared" ca="1" si="243"/>
        <v>0</v>
      </c>
      <c r="DT409">
        <f t="shared" ca="1" si="243"/>
        <v>0</v>
      </c>
      <c r="DU409">
        <f t="shared" ca="1" si="243"/>
        <v>0</v>
      </c>
      <c r="DV409">
        <f t="shared" ca="1" si="243"/>
        <v>1.0766188489226404E-305</v>
      </c>
      <c r="DW409">
        <f t="shared" ca="1" si="243"/>
        <v>9.5826450640788664E-272</v>
      </c>
      <c r="DX409">
        <f t="shared" ca="1" si="243"/>
        <v>1.7272492961816129E-243</v>
      </c>
      <c r="DY409">
        <f t="shared" ca="1" si="243"/>
        <v>2.077327460339908E-219</v>
      </c>
      <c r="DZ409">
        <f t="shared" ca="1" si="243"/>
        <v>1.5875455348693448E-198</v>
      </c>
      <c r="EA409">
        <f t="shared" ca="1" si="243"/>
        <v>3.5900741624508904E-180</v>
      </c>
      <c r="EB409">
        <f t="shared" ca="1" si="243"/>
        <v>7.1934958886275874E-164</v>
      </c>
      <c r="EC409">
        <f t="shared" ca="1" si="243"/>
        <v>2.8689061376757543E-149</v>
      </c>
      <c r="ED409">
        <f t="shared" ca="1" si="243"/>
        <v>4.2087585728802737E-136</v>
      </c>
      <c r="EE409">
        <f t="shared" ca="1" si="243"/>
        <v>3.6592291227114174E-124</v>
      </c>
      <c r="EF409">
        <f t="shared" ref="EF409:EU472" ca="1" si="248">_xlfn.BINOM.DIST($R409,$C409,EF$1,FALSE)*$F409*$B409</f>
        <v>2.7506920051533635E-113</v>
      </c>
      <c r="EG409">
        <f t="shared" ca="1" si="248"/>
        <v>2.4230010211722494E-103</v>
      </c>
      <c r="EH409">
        <f t="shared" ca="1" si="248"/>
        <v>3.2058850849043125E-94</v>
      </c>
      <c r="EI409">
        <f t="shared" ca="1" si="248"/>
        <v>7.8228611190606727E-86</v>
      </c>
      <c r="EJ409">
        <f t="shared" ca="1" si="248"/>
        <v>4.1792777087666753E-78</v>
      </c>
      <c r="EK409">
        <f t="shared" ca="1" si="248"/>
        <v>5.6494109663979578E-71</v>
      </c>
      <c r="EL409">
        <f t="shared" ca="1" si="248"/>
        <v>2.1854464736271127E-64</v>
      </c>
      <c r="EM409">
        <f t="shared" ca="1" si="248"/>
        <v>2.6886833578384825E-58</v>
      </c>
      <c r="EN409">
        <f t="shared" ca="1" si="248"/>
        <v>1.1522289396725033E-52</v>
      </c>
      <c r="EO409">
        <f t="shared" ca="1" si="248"/>
        <v>1.8614321435065142E-47</v>
      </c>
      <c r="EP409">
        <f t="shared" ca="1" si="248"/>
        <v>1.2144853131565162E-42</v>
      </c>
      <c r="EQ409">
        <f t="shared" ca="1" si="248"/>
        <v>3.3993634669887195E-38</v>
      </c>
      <c r="ER409">
        <f t="shared" ca="1" si="248"/>
        <v>4.3046032341685083E-34</v>
      </c>
      <c r="ES409">
        <f t="shared" ca="1" si="248"/>
        <v>2.5844269245098476E-30</v>
      </c>
      <c r="ET409">
        <f t="shared" ca="1" si="248"/>
        <v>7.6686977744502213E-27</v>
      </c>
      <c r="EU409">
        <f t="shared" ca="1" si="248"/>
        <v>1.166829484095621E-23</v>
      </c>
      <c r="EV409">
        <f t="shared" ca="1" si="245"/>
        <v>9.4069888923559296E-21</v>
      </c>
      <c r="EW409">
        <f t="shared" ca="1" si="245"/>
        <v>4.1373409314479237E-18</v>
      </c>
      <c r="EX409">
        <f t="shared" ca="1" si="245"/>
        <v>1.0188508401641006E-15</v>
      </c>
      <c r="EY409">
        <f t="shared" ca="1" si="245"/>
        <v>1.4377501157505442E-13</v>
      </c>
      <c r="EZ409">
        <f t="shared" ca="1" si="245"/>
        <v>1.1868827131671705E-11</v>
      </c>
      <c r="FA409">
        <f t="shared" ca="1" si="245"/>
        <v>5.8380170190634124E-10</v>
      </c>
      <c r="FB409">
        <f t="shared" ca="1" si="245"/>
        <v>1.7391829596996236E-8</v>
      </c>
      <c r="FC409">
        <f t="shared" ca="1" si="245"/>
        <v>3.1836468605581159E-7</v>
      </c>
      <c r="FD409">
        <f t="shared" ca="1" si="245"/>
        <v>3.6269248793218743E-6</v>
      </c>
      <c r="FE409">
        <f t="shared" ca="1" si="245"/>
        <v>2.6003784732949803E-5</v>
      </c>
      <c r="FF409">
        <f t="shared" ca="1" si="245"/>
        <v>1.1847736346985973E-4</v>
      </c>
      <c r="FG409">
        <f t="shared" ca="1" si="245"/>
        <v>3.4590792117699531E-4</v>
      </c>
      <c r="FH409">
        <f t="shared" ca="1" si="245"/>
        <v>6.5175238800206561E-4</v>
      </c>
      <c r="FI409">
        <f t="shared" ca="1" si="245"/>
        <v>7.9716458744218599E-4</v>
      </c>
      <c r="FJ409">
        <f t="shared" ca="1" si="245"/>
        <v>6.359215324664621E-4</v>
      </c>
      <c r="FK409">
        <f t="shared" ca="1" si="245"/>
        <v>3.3206049815043368E-4</v>
      </c>
      <c r="FL409">
        <f t="shared" ca="1" si="244"/>
        <v>1.1378739098767082E-4</v>
      </c>
      <c r="FM409">
        <f t="shared" ca="1" si="244"/>
        <v>2.5626453086955295E-5</v>
      </c>
      <c r="FN409">
        <f t="shared" ca="1" si="244"/>
        <v>3.7950001897968528E-6</v>
      </c>
      <c r="FO409">
        <f t="shared" ca="1" si="244"/>
        <v>3.6934941610716111E-7</v>
      </c>
      <c r="FP409">
        <f t="shared" ca="1" si="244"/>
        <v>2.3588569321271926E-8</v>
      </c>
      <c r="FQ409">
        <f t="shared" ca="1" si="244"/>
        <v>9.8605469543561508E-10</v>
      </c>
      <c r="FR409">
        <f t="shared" ca="1" si="244"/>
        <v>2.6883552538661411E-11</v>
      </c>
      <c r="FS409">
        <f t="shared" ca="1" si="244"/>
        <v>4.758327624274171E-13</v>
      </c>
      <c r="FT409">
        <f t="shared" ca="1" si="244"/>
        <v>5.4366479884421978E-15</v>
      </c>
      <c r="FU409">
        <f t="shared" ca="1" si="244"/>
        <v>3.9825247336643593E-17</v>
      </c>
      <c r="FV409">
        <f t="shared" ca="1" si="244"/>
        <v>1.8555378568355174E-19</v>
      </c>
      <c r="FW409">
        <f t="shared" ca="1" si="244"/>
        <v>5.448352592482465E-22</v>
      </c>
      <c r="FX409">
        <f t="shared" ca="1" si="244"/>
        <v>9.9765344354813851E-25</v>
      </c>
      <c r="FY409">
        <f t="shared" ca="1" si="244"/>
        <v>1.1257621998389812E-27</v>
      </c>
      <c r="FZ409">
        <f t="shared" ca="1" si="244"/>
        <v>7.7242194983966295E-31</v>
      </c>
      <c r="GA409">
        <f t="shared" ca="1" si="247"/>
        <v>3.1746590684575323E-34</v>
      </c>
      <c r="GB409">
        <f t="shared" ca="1" si="247"/>
        <v>7.6862489637653718E-38</v>
      </c>
      <c r="GC409">
        <f t="shared" ca="1" si="247"/>
        <v>1.0760346541842305E-41</v>
      </c>
      <c r="GD409">
        <f t="shared" ca="1" si="247"/>
        <v>8.5320451162606542E-46</v>
      </c>
      <c r="GE409">
        <f t="shared" ca="1" si="247"/>
        <v>3.7447778712624801E-50</v>
      </c>
      <c r="GF409">
        <f t="shared" ca="1" si="247"/>
        <v>8.8691301787344746E-55</v>
      </c>
      <c r="GG409">
        <f t="shared" ca="1" si="247"/>
        <v>1.1018859429706586E-59</v>
      </c>
      <c r="GH409">
        <f t="shared" ca="1" si="247"/>
        <v>6.9590703129820754E-65</v>
      </c>
      <c r="GI409">
        <f t="shared" ca="1" si="247"/>
        <v>2.1575241327550546E-70</v>
      </c>
      <c r="GJ409">
        <f t="shared" ca="1" si="247"/>
        <v>3.1583268199681086E-76</v>
      </c>
      <c r="GK409">
        <f t="shared" ca="1" si="247"/>
        <v>2.0902931172654241E-82</v>
      </c>
      <c r="GL409">
        <f t="shared" ca="1" si="247"/>
        <v>5.9583764786159721E-89</v>
      </c>
      <c r="GM409">
        <f t="shared" ca="1" si="247"/>
        <v>6.9276252932907944E-96</v>
      </c>
      <c r="GN409">
        <f t="shared" ca="1" si="247"/>
        <v>3.0902450385261264E-103</v>
      </c>
      <c r="GO409">
        <f t="shared" ca="1" si="247"/>
        <v>4.9356992286620602E-111</v>
      </c>
      <c r="GP409">
        <f t="shared" ca="1" si="247"/>
        <v>2.6100682047148064E-119</v>
      </c>
      <c r="GQ409">
        <f t="shared" ca="1" si="246"/>
        <v>4.180282016184501E-128</v>
      </c>
      <c r="GR409">
        <f t="shared" ca="1" si="246"/>
        <v>1.8312600092255797E-137</v>
      </c>
      <c r="GS409">
        <f t="shared" ca="1" si="246"/>
        <v>1.9515706137100485E-147</v>
      </c>
      <c r="GT409">
        <f t="shared" ca="1" si="246"/>
        <v>4.4178519107788413E-158</v>
      </c>
      <c r="GU409">
        <f t="shared" ca="1" si="246"/>
        <v>1.8139049066431052E-169</v>
      </c>
      <c r="GV409">
        <f t="shared" ca="1" si="246"/>
        <v>1.1221301574573419E-181</v>
      </c>
      <c r="GW409">
        <f t="shared" ca="1" si="246"/>
        <v>8.3969596179535214E-195</v>
      </c>
      <c r="GX409">
        <f t="shared" ca="1" si="246"/>
        <v>5.8455893019929788E-209</v>
      </c>
      <c r="GY409">
        <f t="shared" ca="1" si="246"/>
        <v>2.756429104604642E-224</v>
      </c>
      <c r="GZ409">
        <f t="shared" ca="1" si="246"/>
        <v>5.9705546021072133E-241</v>
      </c>
      <c r="HA409">
        <f t="shared" ca="1" si="246"/>
        <v>3.6680498107300428E-259</v>
      </c>
      <c r="HB409">
        <f t="shared" ca="1" si="246"/>
        <v>3.4776043539103897E-279</v>
      </c>
      <c r="HC409">
        <f t="shared" ca="1" si="246"/>
        <v>2.3243671092957702E-301</v>
      </c>
      <c r="HD409">
        <f t="shared" ca="1" si="246"/>
        <v>0</v>
      </c>
      <c r="HE409">
        <f t="shared" ca="1" si="246"/>
        <v>0</v>
      </c>
      <c r="HF409">
        <f t="shared" ca="1" si="228"/>
        <v>0</v>
      </c>
      <c r="HG409">
        <f t="shared" ca="1" si="228"/>
        <v>0</v>
      </c>
      <c r="HH409">
        <f t="shared" ca="1" si="228"/>
        <v>0</v>
      </c>
      <c r="HI409">
        <f t="shared" ca="1" si="228"/>
        <v>0</v>
      </c>
      <c r="HJ409">
        <f t="shared" ca="1" si="228"/>
        <v>0</v>
      </c>
      <c r="HK409">
        <f t="shared" ca="1" si="228"/>
        <v>0</v>
      </c>
      <c r="HL409">
        <f t="shared" ca="1" si="228"/>
        <v>0</v>
      </c>
    </row>
    <row r="410" spans="1:220" x14ac:dyDescent="0.25">
      <c r="A410" s="6">
        <v>45368</v>
      </c>
      <c r="B410">
        <f t="shared" ca="1" si="230"/>
        <v>5.127095975047738E-2</v>
      </c>
      <c r="C410" s="5">
        <v>704</v>
      </c>
      <c r="D410">
        <f t="shared" si="231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232"/>
        <v>0</v>
      </c>
      <c r="J410">
        <f t="shared" si="233"/>
        <v>1</v>
      </c>
      <c r="K410">
        <f t="shared" ca="1" si="234"/>
        <v>0</v>
      </c>
      <c r="L410">
        <f t="shared" ca="1" si="235"/>
        <v>5.1460891214779321E-2</v>
      </c>
      <c r="M410">
        <f t="shared" si="236"/>
        <v>1.1842105263157894</v>
      </c>
      <c r="Q410">
        <f t="shared" si="241"/>
        <v>267.52</v>
      </c>
      <c r="R410">
        <f t="shared" si="238"/>
        <v>316.8</v>
      </c>
      <c r="S410">
        <f ca="1">_xlfn.BINOM.DIST($Q410,$C410,S$1,FALSE)*$F410*$B410</f>
        <v>0</v>
      </c>
      <c r="T410">
        <f ca="1">_xlfn.BINOM.DIST($Q410,$C410,T$1,FALSE)*$F410*$B410</f>
        <v>0</v>
      </c>
      <c r="U410">
        <f ca="1">_xlfn.BINOM.DIST($Q410,$C410,U$1,FALSE)*$F410*$B410</f>
        <v>4.6128119693325902E-258</v>
      </c>
      <c r="V410">
        <f ca="1">_xlfn.BINOM.DIST($Q410,$C410,V$1,FALSE)*$F410*$B410</f>
        <v>5.4173228255376125E-213</v>
      </c>
      <c r="W410">
        <f ca="1">_xlfn.BINOM.DIST($Q410,$C410,W$1,FALSE)*$F410*$B410</f>
        <v>1.3356982436554425E-181</v>
      </c>
      <c r="X410">
        <f ca="1">_xlfn.BINOM.DIST($Q410,$C410,X$1,FALSE)*$F410*$B410</f>
        <v>1.0312607791328098E-157</v>
      </c>
      <c r="Y410">
        <f ca="1">_xlfn.BINOM.DIST($Q410,$C410,Y$1,FALSE)*$F410*$B410</f>
        <v>1.4009341032788403E-138</v>
      </c>
      <c r="Z410">
        <f ca="1">_xlfn.BINOM.DIST($Q410,$C410,Z$1,FALSE)*$F410*$B410</f>
        <v>9.8036327494452733E-123</v>
      </c>
      <c r="AA410">
        <f ca="1">_xlfn.BINOM.DIST($Q410,$C410,AA$1,FALSE)*$F410*$B410</f>
        <v>2.6513612755606409E-109</v>
      </c>
      <c r="AB410">
        <f ca="1">_xlfn.BINOM.DIST($Q410,$C410,AB$1,FALSE)*$F410*$B410</f>
        <v>1.0162493870741916E-97</v>
      </c>
      <c r="AC410">
        <f ca="1">_xlfn.BINOM.DIST($Q410,$C410,AC$1,FALSE)*$F410*$B410</f>
        <v>1.3401038566420487E-87</v>
      </c>
      <c r="AD410">
        <f ca="1">_xlfn.BINOM.DIST($Q410,$C410,AD$1,FALSE)*$F410*$B410</f>
        <v>1.1440412217924064E-78</v>
      </c>
      <c r="AE410">
        <f ca="1">_xlfn.BINOM.DIST($Q410,$C410,AE$1,FALSE)*$F410*$B410</f>
        <v>1.0080504234416787E-70</v>
      </c>
      <c r="AF410">
        <f ca="1">_xlfn.BINOM.DIST($Q410,$C410,AF$1,FALSE)*$F410*$B410</f>
        <v>1.3060213973556783E-63</v>
      </c>
      <c r="AG410">
        <f ca="1">_xlfn.BINOM.DIST($Q410,$C410,AG$1,FALSE)*$F410*$B410</f>
        <v>3.2746926993190399E-57</v>
      </c>
      <c r="AH410">
        <f ca="1">_xlfn.BINOM.DIST($Q410,$C410,AH$1,FALSE)*$F410*$B410</f>
        <v>1.9751429687090842E-51</v>
      </c>
      <c r="AI410">
        <f ca="1">_xlfn.BINOM.DIST($Q410,$C410,AI$1,FALSE)*$F410*$B410</f>
        <v>3.4138560947450264E-46</v>
      </c>
      <c r="AJ410">
        <f ca="1">_xlfn.BINOM.DIST($Q410,$C410,AJ$1,FALSE)*$F410*$B410</f>
        <v>1.9505191044852193E-41</v>
      </c>
      <c r="AK410">
        <f ca="1">_xlfn.BINOM.DIST($Q410,$C410,AK$1,FALSE)*$F410*$B410</f>
        <v>4.1454739110341747E-37</v>
      </c>
      <c r="AL410">
        <f ca="1">_xlfn.BINOM.DIST($Q410,$C410,AL$1,FALSE)*$F410*$B410</f>
        <v>3.6168170091225472E-33</v>
      </c>
      <c r="AM410">
        <f ca="1">_xlfn.BINOM.DIST($Q410,$C410,AM$1,FALSE)*$F410*$B410</f>
        <v>1.4076509890687855E-29</v>
      </c>
      <c r="AN410">
        <f ca="1">_xlfn.BINOM.DIST($Q410,$C410,AN$1,FALSE)*$F410*$B410</f>
        <v>2.6227229704875805E-26</v>
      </c>
      <c r="AO410">
        <f ca="1">_xlfn.BINOM.DIST($Q410,$C410,AO$1,FALSE)*$F410*$B410</f>
        <v>2.4851865088197713E-23</v>
      </c>
      <c r="AP410">
        <f ca="1">_xlfn.BINOM.DIST($Q410,$C410,AP$1,FALSE)*$F410*$B410</f>
        <v>1.2616559759802821E-20</v>
      </c>
      <c r="AQ410">
        <f ca="1">_xlfn.BINOM.DIST($Q410,$C410,AQ$1,FALSE)*$F410*$B410</f>
        <v>3.5900723073454916E-18</v>
      </c>
      <c r="AR410">
        <f ca="1">_xlfn.BINOM.DIST($Q410,$C410,AR$1,FALSE)*$F410*$B410</f>
        <v>5.9554728575213971E-16</v>
      </c>
      <c r="AS410">
        <f ca="1">_xlfn.BINOM.DIST($Q410,$C410,AS$1,FALSE)*$F410*$B410</f>
        <v>5.9608372271919989E-14</v>
      </c>
      <c r="AT410">
        <f ca="1">_xlfn.BINOM.DIST($Q410,$C410,AT$1,FALSE)*$F410*$B410</f>
        <v>3.7100241373763712E-12</v>
      </c>
      <c r="AU410">
        <f ca="1">_xlfn.BINOM.DIST($Q410,$C410,AU$1,FALSE)*$F410*$B410</f>
        <v>1.4745419783755894E-10</v>
      </c>
      <c r="AV410">
        <f ca="1">_xlfn.BINOM.DIST($Q410,$C410,AV$1,FALSE)*$F410*$B410</f>
        <v>3.8311191703550409E-9</v>
      </c>
      <c r="AW410">
        <f ca="1">_xlfn.BINOM.DIST($Q410,$C410,AW$1,FALSE)*$F410*$B410</f>
        <v>6.6432459040502581E-8</v>
      </c>
      <c r="AX410">
        <f ca="1">_xlfn.BINOM.DIST($Q410,$C410,AX$1,FALSE)*$F410*$B410</f>
        <v>7.8304503099076791E-7</v>
      </c>
      <c r="AY410">
        <f ca="1">_xlfn.BINOM.DIST($Q410,$C410,AY$1,FALSE)*$F410*$B410</f>
        <v>6.3767721016662922E-6</v>
      </c>
      <c r="AZ410">
        <f ca="1">_xlfn.BINOM.DIST($Q410,$C410,AZ$1,FALSE)*$F410*$B410</f>
        <v>3.6397584227534993E-5</v>
      </c>
      <c r="BA410">
        <f ca="1">_xlfn.BINOM.DIST($Q410,$C410,BA$1,FALSE)*$F410*$B410</f>
        <v>1.4747979122150051E-4</v>
      </c>
      <c r="BB410">
        <f ca="1">_xlfn.BINOM.DIST($Q410,$C410,BB$1,FALSE)*$F410*$B410</f>
        <v>4.2900912183874384E-4</v>
      </c>
      <c r="BC410">
        <f ca="1">_xlfn.BINOM.DIST($Q410,$C410,BC$1,FALSE)*$F410*$B410</f>
        <v>9.0485328598161822E-4</v>
      </c>
      <c r="BD410">
        <f ca="1">_xlfn.BINOM.DIST($Q410,$C410,BD$1,FALSE)*$F410*$B410</f>
        <v>1.3958613079351691E-3</v>
      </c>
      <c r="BE410">
        <f ca="1">_xlfn.BINOM.DIST($Q410,$C410,BE$1,FALSE)*$F410*$B410</f>
        <v>1.5869032130689889E-3</v>
      </c>
      <c r="BF410">
        <f ca="1">_xlfn.BINOM.DIST($Q410,$C410,BF$1,FALSE)*$F410*$B410</f>
        <v>1.3382886903591958E-3</v>
      </c>
      <c r="BG410">
        <f ca="1">_xlfn.BINOM.DIST($Q410,$C410,BG$1,FALSE)*$F410*$B410</f>
        <v>8.4192990212309763E-4</v>
      </c>
      <c r="BH410">
        <f ca="1">_xlfn.BINOM.DIST($Q410,$C410,BH$1,FALSE)*$F410*$B410</f>
        <v>3.9699100242442228E-4</v>
      </c>
      <c r="BI410">
        <f ca="1">_xlfn.BINOM.DIST($Q410,$C410,BI$1,FALSE)*$F410*$B410</f>
        <v>1.4084957967389479E-4</v>
      </c>
      <c r="BJ410">
        <f ca="1">_xlfn.BINOM.DIST($Q410,$C410,BJ$1,FALSE)*$F410*$B410</f>
        <v>3.7718238357837551E-5</v>
      </c>
      <c r="BK410">
        <f ca="1">_xlfn.BINOM.DIST($Q410,$C410,BK$1,FALSE)*$F410*$B410</f>
        <v>7.6417751609465618E-6</v>
      </c>
      <c r="BL410">
        <f ca="1">_xlfn.BINOM.DIST($Q410,$C410,BL$1,FALSE)*$F410*$B410</f>
        <v>1.173270953534794E-6</v>
      </c>
      <c r="BM410">
        <f ca="1">_xlfn.BINOM.DIST($Q410,$C410,BM$1,FALSE)*$F410*$B410</f>
        <v>1.3663939602255055E-7</v>
      </c>
      <c r="BN410">
        <f ca="1">_xlfn.BINOM.DIST($Q410,$C410,BN$1,FALSE)*$F410*$B410</f>
        <v>1.2073826101038582E-8</v>
      </c>
      <c r="BO410">
        <f ca="1">_xlfn.BINOM.DIST($Q410,$C410,BO$1,FALSE)*$F410*$B410</f>
        <v>8.0915808842876867E-10</v>
      </c>
      <c r="BP410">
        <f ca="1">_xlfn.BINOM.DIST($Q410,$C410,BP$1,FALSE)*$F410*$B410</f>
        <v>4.1084892452394578E-11</v>
      </c>
      <c r="BQ410">
        <f ca="1">_xlfn.BINOM.DIST($Q410,$C410,BQ$1,FALSE)*$F410*$B410</f>
        <v>1.577774325241653E-12</v>
      </c>
      <c r="BR410">
        <f ca="1">_xlfn.BINOM.DIST($Q410,$C410,BR$1,FALSE)*$F410*$B410</f>
        <v>4.5717852555561144E-14</v>
      </c>
      <c r="BS410">
        <f ca="1">_xlfn.BINOM.DIST($Q410,$C410,BS$1,FALSE)*$F410*$B410</f>
        <v>9.9649543995421466E-16</v>
      </c>
      <c r="BT410">
        <f ca="1">_xlfn.BINOM.DIST($Q410,$C410,BT$1,FALSE)*$F410*$B410</f>
        <v>1.6277321195479177E-17</v>
      </c>
      <c r="BU410">
        <f ca="1">_xlfn.BINOM.DIST($Q410,$C410,BU$1,FALSE)*$F410*$B410</f>
        <v>1.9836641731716835E-19</v>
      </c>
      <c r="BV410">
        <f ca="1">_xlfn.BINOM.DIST($Q410,$C410,BV$1,FALSE)*$F410*$B410</f>
        <v>1.7941900621859584E-21</v>
      </c>
      <c r="BW410">
        <f ca="1">_xlfn.BINOM.DIST($Q410,$C410,BW$1,FALSE)*$F410*$B410</f>
        <v>1.1972495077932435E-23</v>
      </c>
      <c r="BX410">
        <f ca="1">_xlfn.BINOM.DIST($Q410,$C410,BX$1,FALSE)*$F410*$B410</f>
        <v>5.8541437829436749E-26</v>
      </c>
      <c r="BY410">
        <f ca="1">_xlfn.BINOM.DIST($Q410,$C410,BY$1,FALSE)*$F410*$B410</f>
        <v>2.0814980925232541E-28</v>
      </c>
      <c r="BZ410">
        <f ca="1">_xlfn.BINOM.DIST($Q410,$C410,BZ$1,FALSE)*$F410*$B410</f>
        <v>5.3357359199426364E-31</v>
      </c>
      <c r="CA410">
        <f ca="1">_xlfn.BINOM.DIST($Q410,$C410,CA$1,FALSE)*$F410*$B410</f>
        <v>9.7670159018737236E-34</v>
      </c>
      <c r="CB410">
        <f ca="1">_xlfn.BINOM.DIST($Q410,$C410,CB$1,FALSE)*$F410*$B410</f>
        <v>1.2631678121211098E-36</v>
      </c>
      <c r="CC410">
        <f ca="1">_xlfn.BINOM.DIST($Q410,$C410,CC$1,FALSE)*$F410*$B410</f>
        <v>1.1407084262497223E-39</v>
      </c>
      <c r="CD410">
        <f ca="1">_xlfn.BINOM.DIST($Q410,$C410,CD$1,FALSE)*$F410*$B410</f>
        <v>7.0997319691250647E-43</v>
      </c>
      <c r="CE410">
        <f ca="1">_xlfn.BINOM.DIST($Q410,$C410,CE$1,FALSE)*$F410*$B410</f>
        <v>3.0019794921028721E-46</v>
      </c>
      <c r="CF410">
        <f ca="1">_xlfn.BINOM.DIST($Q410,$C410,CF$1,FALSE)*$F410*$B410</f>
        <v>8.4871804645765925E-50</v>
      </c>
      <c r="CG410">
        <f ca="1">_xlfn.BINOM.DIST($Q410,$C410,CG$1,FALSE)*$F410*$B410</f>
        <v>1.5764469811430968E-53</v>
      </c>
      <c r="CH410">
        <f ca="1">_xlfn.BINOM.DIST($Q410,$C410,CH$1,FALSE)*$F410*$B410</f>
        <v>1.8868000531516634E-57</v>
      </c>
      <c r="CI410">
        <f ca="1">_xlfn.BINOM.DIST($Q410,$C410,CI$1,FALSE)*$F410*$B410</f>
        <v>1.424236299432142E-61</v>
      </c>
      <c r="CJ410">
        <f ca="1">_xlfn.BINOM.DIST($Q410,$C410,CJ$1,FALSE)*$F410*$B410</f>
        <v>6.6210865425919952E-66</v>
      </c>
      <c r="CK410">
        <f ca="1">_xlfn.BINOM.DIST($Q410,$C410,CK$1,FALSE)*$F410*$B410</f>
        <v>1.8464044082669115E-70</v>
      </c>
      <c r="CL410">
        <f ca="1">_xlfn.BINOM.DIST($Q410,$C410,CL$1,FALSE)*$F410*$B410</f>
        <v>2.9996184893706292E-75</v>
      </c>
      <c r="CM410">
        <f ca="1">_xlfn.BINOM.DIST($Q410,$C410,CM$1,FALSE)*$F410*$B410</f>
        <v>2.7478819778914865E-80</v>
      </c>
      <c r="CN410">
        <f ca="1">_xlfn.BINOM.DIST($Q410,$C410,CN$1,FALSE)*$F410*$B410</f>
        <v>1.3687698225468452E-85</v>
      </c>
      <c r="CO410">
        <f ca="1">_xlfn.BINOM.DIST($Q410,$C410,CO$1,FALSE)*$F410*$B410</f>
        <v>3.5594595625121772E-91</v>
      </c>
      <c r="CP410">
        <f ca="1">_xlfn.BINOM.DIST($Q410,$C410,CP$1,FALSE)*$F410*$B410</f>
        <v>4.6163948441973113E-97</v>
      </c>
      <c r="CQ410">
        <f ca="1">_xlfn.BINOM.DIST($Q410,$C410,CQ$1,FALSE)*$F410*$B410</f>
        <v>2.835982842016675E-103</v>
      </c>
      <c r="CR410">
        <f ca="1">_xlfn.BINOM.DIST($Q410,$C410,CR$1,FALSE)*$F410*$B410</f>
        <v>7.7848418238635984E-110</v>
      </c>
      <c r="CS410">
        <f ca="1">_xlfn.BINOM.DIST($Q410,$C410,CS$1,FALSE)*$F410*$B410</f>
        <v>8.9357759231268825E-117</v>
      </c>
      <c r="CT410">
        <f ca="1">_xlfn.BINOM.DIST($Q410,$C410,CT$1,FALSE)*$F410*$B410</f>
        <v>3.9758226663843563E-124</v>
      </c>
      <c r="CU410">
        <f ca="1">_xlfn.BINOM.DIST($Q410,$C410,CU$1,FALSE)*$F410*$B410</f>
        <v>6.2848723899614156E-132</v>
      </c>
      <c r="CV410">
        <f ca="1">_xlfn.BINOM.DIST($Q410,$C410,CV$1,FALSE)*$F410*$B410</f>
        <v>3.1914312188904304E-140</v>
      </c>
      <c r="CW410">
        <f ca="1">_xlfn.BINOM.DIST($Q410,$C410,CW$1,FALSE)*$F410*$B410</f>
        <v>4.6296179013648453E-149</v>
      </c>
      <c r="CX410">
        <f ca="1">_xlfn.BINOM.DIST($Q410,$C410,CX$1,FALSE)*$F410*$B410</f>
        <v>1.6718262453451348E-158</v>
      </c>
      <c r="CY410">
        <f ca="1">_xlfn.BINOM.DIST($Q410,$C410,CY$1,FALSE)*$F410*$B410</f>
        <v>1.2769198293859073E-168</v>
      </c>
      <c r="CZ410">
        <f ca="1">_xlfn.BINOM.DIST($Q410,$C410,CZ$1,FALSE)*$F410*$B410</f>
        <v>1.6978339171018143E-179</v>
      </c>
      <c r="DA410">
        <f ca="1">_xlfn.BINOM.DIST($Q410,$C410,DA$1,FALSE)*$F410*$B410</f>
        <v>3.1059889438633618E-191</v>
      </c>
      <c r="DB410">
        <f ca="1">_xlfn.BINOM.DIST($Q410,$C410,DB$1,FALSE)*$F410*$B410</f>
        <v>5.862019237113478E-204</v>
      </c>
      <c r="DC410">
        <f ca="1">_xlfn.BINOM.DIST($Q410,$C410,DC$1,FALSE)*$F410*$B410</f>
        <v>7.9843546445928413E-218</v>
      </c>
      <c r="DD410">
        <f ca="1">_xlfn.BINOM.DIST($Q410,$C410,DD$1,FALSE)*$F410*$B410</f>
        <v>4.9991598118187647E-233</v>
      </c>
      <c r="DE410">
        <f ca="1">_xlfn.BINOM.DIST($Q410,$C410,DE$1,FALSE)*$F410*$B410</f>
        <v>8.0521499216521213E-250</v>
      </c>
      <c r="DF410">
        <f ca="1">_xlfn.BINOM.DIST($Q410,$C410,DF$1,FALSE)*$F410*$B410</f>
        <v>1.5530670535582438E-268</v>
      </c>
      <c r="DG410">
        <f ca="1">_xlfn.BINOM.DIST($Q410,$C410,DG$1,FALSE)*$F410*$B410</f>
        <v>1.2730224095560545E-289</v>
      </c>
      <c r="DH410">
        <f ca="1">_xlfn.BINOM.DIST($Q410,$C410,DH$1,FALSE)*$F410*$B410</f>
        <v>0</v>
      </c>
      <c r="DI410">
        <f ca="1">_xlfn.BINOM.DIST($Q410,$C410,DI$1,FALSE)*$F410*$B410</f>
        <v>0</v>
      </c>
      <c r="DJ410">
        <f ca="1">_xlfn.BINOM.DIST($Q410,$C410,DJ$1,FALSE)*$F410*$B410</f>
        <v>0</v>
      </c>
      <c r="DK410">
        <f ca="1">_xlfn.BINOM.DIST($Q410,$C410,DK$1,FALSE)*$F410*$B410</f>
        <v>0</v>
      </c>
      <c r="DL410">
        <f ca="1">_xlfn.BINOM.DIST($Q410,$C410,DL$1,FALSE)*$F410*$B410</f>
        <v>0</v>
      </c>
      <c r="DM410">
        <f ca="1">_xlfn.BINOM.DIST($Q410,$C410,DM$1,FALSE)*$F410*$B410</f>
        <v>0</v>
      </c>
      <c r="DN410">
        <f ca="1">_xlfn.BINOM.DIST($Q410,$C410,DN$1,FALSE)*$F410*$B410</f>
        <v>0</v>
      </c>
      <c r="DQ410">
        <f t="shared" ref="DQ410:EF441" ca="1" si="249">_xlfn.BINOM.DIST($R410,$C410,DQ$1,FALSE)*$F410*$B410</f>
        <v>0</v>
      </c>
      <c r="DR410">
        <f t="shared" ca="1" si="249"/>
        <v>0</v>
      </c>
      <c r="DS410">
        <f t="shared" ca="1" si="249"/>
        <v>0</v>
      </c>
      <c r="DT410">
        <f t="shared" ca="1" si="249"/>
        <v>1.4165301603044033E-279</v>
      </c>
      <c r="DU410">
        <f t="shared" ca="1" si="249"/>
        <v>7.6854998439963689E-242</v>
      </c>
      <c r="DV410">
        <f t="shared" ca="1" si="249"/>
        <v>5.5559286694442755E-213</v>
      </c>
      <c r="DW410">
        <f t="shared" ca="1" si="249"/>
        <v>9.6134386034314191E-190</v>
      </c>
      <c r="DX410">
        <f t="shared" ca="1" si="249"/>
        <v>2.1669112410544004E-170</v>
      </c>
      <c r="DY410">
        <f t="shared" ca="1" si="249"/>
        <v>6.9117709667704999E-154</v>
      </c>
      <c r="DZ410">
        <f t="shared" ca="1" si="249"/>
        <v>1.4526789468660222E-139</v>
      </c>
      <c r="EA410">
        <f t="shared" ca="1" si="249"/>
        <v>5.7487060397786896E-127</v>
      </c>
      <c r="EB410">
        <f t="shared" ca="1" si="249"/>
        <v>9.0549806653194263E-116</v>
      </c>
      <c r="EC410">
        <f t="shared" ca="1" si="249"/>
        <v>9.8634076893029599E-106</v>
      </c>
      <c r="ED410">
        <f t="shared" ca="1" si="249"/>
        <v>1.1299150260058366E-96</v>
      </c>
      <c r="EE410">
        <f t="shared" ca="1" si="249"/>
        <v>1.8851017470876854E-88</v>
      </c>
      <c r="EF410">
        <f t="shared" ca="1" si="249"/>
        <v>5.927307765524224E-81</v>
      </c>
      <c r="EG410">
        <f t="shared" ca="1" si="248"/>
        <v>4.3226885964322134E-74</v>
      </c>
      <c r="EH410">
        <f t="shared" ca="1" si="248"/>
        <v>8.6623442006456233E-68</v>
      </c>
      <c r="EI410">
        <f t="shared" ca="1" si="248"/>
        <v>5.4873514519132186E-62</v>
      </c>
      <c r="EJ410">
        <f t="shared" ca="1" si="248"/>
        <v>1.2353831261667881E-56</v>
      </c>
      <c r="EK410">
        <f t="shared" ca="1" si="248"/>
        <v>1.0911137326318076E-51</v>
      </c>
      <c r="EL410">
        <f t="shared" ca="1" si="248"/>
        <v>4.1123019502815035E-47</v>
      </c>
      <c r="EM410">
        <f t="shared" ca="1" si="248"/>
        <v>7.1080327939740697E-43</v>
      </c>
      <c r="EN410">
        <f t="shared" ca="1" si="248"/>
        <v>5.9961706952835743E-39</v>
      </c>
      <c r="EO410">
        <f t="shared" ca="1" si="248"/>
        <v>2.6055692782769582E-35</v>
      </c>
      <c r="EP410">
        <f t="shared" ca="1" si="248"/>
        <v>6.1134923829914864E-32</v>
      </c>
      <c r="EQ410">
        <f t="shared" ca="1" si="248"/>
        <v>8.071637576963963E-29</v>
      </c>
      <c r="ER410">
        <f t="shared" ca="1" si="248"/>
        <v>6.2186432080868981E-26</v>
      </c>
      <c r="ES410">
        <f t="shared" ca="1" si="248"/>
        <v>2.8868416240889259E-23</v>
      </c>
      <c r="ET410">
        <f t="shared" ca="1" si="248"/>
        <v>8.3077434781490171E-21</v>
      </c>
      <c r="EU410">
        <f t="shared" ca="1" si="248"/>
        <v>1.5199610396259539E-18</v>
      </c>
      <c r="EV410">
        <f t="shared" ca="1" si="245"/>
        <v>1.8080852228063326E-16</v>
      </c>
      <c r="EW410">
        <f t="shared" ca="1" si="245"/>
        <v>1.4266837617360399E-14</v>
      </c>
      <c r="EX410">
        <f t="shared" ca="1" si="245"/>
        <v>7.6015978182963615E-13</v>
      </c>
      <c r="EY410">
        <f t="shared" ca="1" si="245"/>
        <v>2.7788251106770848E-11</v>
      </c>
      <c r="EZ410">
        <f t="shared" ca="1" si="245"/>
        <v>7.0690463822152156E-10</v>
      </c>
      <c r="FA410">
        <f t="shared" ca="1" si="245"/>
        <v>1.2673500529377279E-8</v>
      </c>
      <c r="FB410">
        <f t="shared" ca="1" si="245"/>
        <v>1.6194011086375513E-7</v>
      </c>
      <c r="FC410">
        <f t="shared" ca="1" si="245"/>
        <v>1.4895959927973635E-6</v>
      </c>
      <c r="FD410">
        <f t="shared" ca="1" si="245"/>
        <v>9.9510347684935822E-6</v>
      </c>
      <c r="FE410">
        <f t="shared" ca="1" si="245"/>
        <v>4.8654033248800366E-5</v>
      </c>
      <c r="FF410">
        <f t="shared" ca="1" si="245"/>
        <v>1.7528941017286859E-4</v>
      </c>
      <c r="FG410">
        <f t="shared" ca="1" si="245"/>
        <v>4.68073126042346E-4</v>
      </c>
      <c r="FH410">
        <f t="shared" ca="1" si="245"/>
        <v>9.3100583559872123E-4</v>
      </c>
      <c r="FI410">
        <f t="shared" ca="1" si="245"/>
        <v>1.3850858327309236E-3</v>
      </c>
      <c r="FJ410">
        <f t="shared" ca="1" si="245"/>
        <v>1.5465156380988665E-3</v>
      </c>
      <c r="FK410">
        <f t="shared" ca="1" si="245"/>
        <v>1.299361701307795E-3</v>
      </c>
      <c r="FL410">
        <f t="shared" ca="1" si="244"/>
        <v>8.230703401315338E-4</v>
      </c>
      <c r="FM410">
        <f t="shared" ca="1" si="244"/>
        <v>3.9355440710876961E-4</v>
      </c>
      <c r="FN410">
        <f t="shared" ca="1" si="244"/>
        <v>1.4212355236608855E-4</v>
      </c>
      <c r="FO410">
        <f t="shared" ca="1" si="244"/>
        <v>3.875783340663014E-5</v>
      </c>
      <c r="FP410">
        <f t="shared" ca="1" si="244"/>
        <v>7.9750081785483951E-6</v>
      </c>
      <c r="FQ410">
        <f t="shared" ca="1" si="244"/>
        <v>1.2363263610969168E-6</v>
      </c>
      <c r="FR410">
        <f t="shared" ca="1" si="244"/>
        <v>1.4408544495398415E-7</v>
      </c>
      <c r="FS410">
        <f t="shared" ca="1" si="244"/>
        <v>1.2587608748924983E-8</v>
      </c>
      <c r="FT410">
        <f t="shared" ca="1" si="244"/>
        <v>8.2137534783160742E-10</v>
      </c>
      <c r="FU410">
        <f t="shared" ca="1" si="244"/>
        <v>3.9859463573936501E-11</v>
      </c>
      <c r="FV410">
        <f t="shared" ca="1" si="244"/>
        <v>1.4311712273807899E-12</v>
      </c>
      <c r="FW410">
        <f t="shared" ca="1" si="244"/>
        <v>3.7796107833086544E-14</v>
      </c>
      <c r="FX410">
        <f t="shared" ca="1" si="244"/>
        <v>7.2920313191076254E-16</v>
      </c>
      <c r="FY410">
        <f t="shared" ca="1" si="244"/>
        <v>1.0198779341257562E-17</v>
      </c>
      <c r="FZ410">
        <f t="shared" ca="1" si="244"/>
        <v>1.0251132070307104E-19</v>
      </c>
      <c r="GA410">
        <f t="shared" ca="1" si="247"/>
        <v>7.3330696144290805E-22</v>
      </c>
      <c r="GB410">
        <f t="shared" ca="1" si="247"/>
        <v>3.6928273566153506E-24</v>
      </c>
      <c r="GC410">
        <f t="shared" ca="1" si="247"/>
        <v>1.2933572911640455E-26</v>
      </c>
      <c r="GD410">
        <f t="shared" ca="1" si="247"/>
        <v>3.1081240665477232E-29</v>
      </c>
      <c r="GE410">
        <f t="shared" ca="1" si="247"/>
        <v>5.0487036918362779E-32</v>
      </c>
      <c r="GF410">
        <f t="shared" ca="1" si="247"/>
        <v>5.4515847147112289E-35</v>
      </c>
      <c r="GG410">
        <f t="shared" ca="1" si="247"/>
        <v>3.8413549815446635E-38</v>
      </c>
      <c r="GH410">
        <f t="shared" ca="1" si="247"/>
        <v>1.7303195702625029E-41</v>
      </c>
      <c r="GI410">
        <f t="shared" ca="1" si="247"/>
        <v>4.869719148236381E-45</v>
      </c>
      <c r="GJ410">
        <f t="shared" ca="1" si="247"/>
        <v>8.3471423348103632E-49</v>
      </c>
      <c r="GK410">
        <f t="shared" ca="1" si="247"/>
        <v>8.4695721529244854E-53</v>
      </c>
      <c r="GL410">
        <f t="shared" ca="1" si="247"/>
        <v>4.9276599571599445E-57</v>
      </c>
      <c r="GM410">
        <f t="shared" ca="1" si="247"/>
        <v>1.5862034376819818E-61</v>
      </c>
      <c r="GN410">
        <f t="shared" ca="1" si="247"/>
        <v>2.7136825102879315E-66</v>
      </c>
      <c r="GO410">
        <f t="shared" ca="1" si="247"/>
        <v>2.3579434425497715E-71</v>
      </c>
      <c r="GP410">
        <f t="shared" ca="1" si="247"/>
        <v>9.8843011414836375E-77</v>
      </c>
      <c r="GQ410">
        <f t="shared" ca="1" si="246"/>
        <v>1.8852591109967629E-82</v>
      </c>
      <c r="GR410">
        <f t="shared" ca="1" si="246"/>
        <v>1.5301134885274295E-88</v>
      </c>
      <c r="GS410">
        <f t="shared" ca="1" si="246"/>
        <v>4.8927231934061928E-95</v>
      </c>
      <c r="GT410">
        <f t="shared" ca="1" si="246"/>
        <v>5.6381882795809213E-102</v>
      </c>
      <c r="GU410">
        <f t="shared" ca="1" si="246"/>
        <v>2.1105020213217223E-109</v>
      </c>
      <c r="GV410">
        <f t="shared" ca="1" si="246"/>
        <v>2.2716170762207827E-117</v>
      </c>
      <c r="GW410">
        <f t="shared" ca="1" si="246"/>
        <v>6.0853295892641607E-126</v>
      </c>
      <c r="GX410">
        <f t="shared" ca="1" si="246"/>
        <v>3.4140154205256378E-135</v>
      </c>
      <c r="GY410">
        <f t="shared" ca="1" si="246"/>
        <v>3.2558536501370969E-145</v>
      </c>
      <c r="GZ410">
        <f t="shared" ca="1" si="246"/>
        <v>4.0886596622877641E-156</v>
      </c>
      <c r="HA410">
        <f t="shared" ca="1" si="246"/>
        <v>4.9240709846625598E-168</v>
      </c>
      <c r="HB410">
        <f t="shared" ca="1" si="246"/>
        <v>3.8113635851119979E-181</v>
      </c>
      <c r="HC410">
        <f t="shared" ca="1" si="246"/>
        <v>1.1326857111761737E-195</v>
      </c>
      <c r="HD410">
        <f t="shared" ca="1" si="246"/>
        <v>6.5561680196547042E-212</v>
      </c>
      <c r="HE410">
        <f t="shared" ca="1" si="246"/>
        <v>2.9467604556644573E-230</v>
      </c>
      <c r="HF410">
        <f t="shared" ca="1" si="228"/>
        <v>2.832224711067704E-251</v>
      </c>
      <c r="HG410">
        <f t="shared" ca="1" si="228"/>
        <v>8.8016344093921833E-276</v>
      </c>
      <c r="HH410">
        <f t="shared" ca="1" si="228"/>
        <v>4.7260399964769094E-305</v>
      </c>
      <c r="HI410">
        <f t="shared" ca="1" si="228"/>
        <v>0</v>
      </c>
      <c r="HJ410">
        <f t="shared" ca="1" si="228"/>
        <v>0</v>
      </c>
      <c r="HK410">
        <f t="shared" ca="1" si="228"/>
        <v>0</v>
      </c>
      <c r="HL410">
        <f t="shared" ca="1" si="228"/>
        <v>0</v>
      </c>
    </row>
    <row r="411" spans="1:220" x14ac:dyDescent="0.25">
      <c r="A411" s="6">
        <v>45370</v>
      </c>
      <c r="B411">
        <f t="shared" ca="1" si="230"/>
        <v>5.6607729016494149E-2</v>
      </c>
      <c r="C411" s="5">
        <v>4000</v>
      </c>
      <c r="D411">
        <f t="shared" si="231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232"/>
        <v>0</v>
      </c>
      <c r="J411">
        <f t="shared" si="233"/>
        <v>1</v>
      </c>
      <c r="K411">
        <f t="shared" ca="1" si="234"/>
        <v>0</v>
      </c>
      <c r="L411">
        <f t="shared" ca="1" si="235"/>
        <v>7.152667235777295E-2</v>
      </c>
      <c r="M411">
        <f t="shared" si="236"/>
        <v>1.0476190476190477</v>
      </c>
      <c r="Q411">
        <f t="shared" si="241"/>
        <v>1680</v>
      </c>
      <c r="R411">
        <f t="shared" si="238"/>
        <v>1760</v>
      </c>
      <c r="S411">
        <f ca="1">_xlfn.BINOM.DIST($Q411,$C411,S$1,FALSE)*$F411*$B411</f>
        <v>0</v>
      </c>
      <c r="T411">
        <f ca="1">_xlfn.BINOM.DIST($Q411,$C411,T$1,FALSE)*$F411*$B411</f>
        <v>0</v>
      </c>
      <c r="U411">
        <f ca="1">_xlfn.BINOM.DIST($Q411,$C411,U$1,FALSE)*$F411*$B411</f>
        <v>0</v>
      </c>
      <c r="V411">
        <f ca="1">_xlfn.BINOM.DIST($Q411,$C411,V$1,FALSE)*$F411*$B411</f>
        <v>0</v>
      </c>
      <c r="W411">
        <f ca="1">_xlfn.BINOM.DIST($Q411,$C411,W$1,FALSE)*$F411*$B411</f>
        <v>0</v>
      </c>
      <c r="X411">
        <f ca="1">_xlfn.BINOM.DIST($Q411,$C411,X$1,FALSE)*$F411*$B411</f>
        <v>0</v>
      </c>
      <c r="Y411">
        <f ca="1">_xlfn.BINOM.DIST($Q411,$C411,Y$1,FALSE)*$F411*$B411</f>
        <v>0</v>
      </c>
      <c r="Z411">
        <f ca="1">_xlfn.BINOM.DIST($Q411,$C411,Z$1,FALSE)*$F411*$B411</f>
        <v>0</v>
      </c>
      <c r="AA411">
        <f ca="1">_xlfn.BINOM.DIST($Q411,$C411,AA$1,FALSE)*$F411*$B411</f>
        <v>0</v>
      </c>
      <c r="AB411">
        <f ca="1">_xlfn.BINOM.DIST($Q411,$C411,AB$1,FALSE)*$F411*$B411</f>
        <v>0</v>
      </c>
      <c r="AC411">
        <f ca="1">_xlfn.BINOM.DIST($Q411,$C411,AC$1,FALSE)*$F411*$B411</f>
        <v>0</v>
      </c>
      <c r="AD411">
        <f ca="1">_xlfn.BINOM.DIST($Q411,$C411,AD$1,FALSE)*$F411*$B411</f>
        <v>0</v>
      </c>
      <c r="AE411">
        <f ca="1">_xlfn.BINOM.DIST($Q411,$C411,AE$1,FALSE)*$F411*$B411</f>
        <v>0</v>
      </c>
      <c r="AF411">
        <f ca="1">_xlfn.BINOM.DIST($Q411,$C411,AF$1,FALSE)*$F411*$B411</f>
        <v>0</v>
      </c>
      <c r="AG411">
        <f ca="1">_xlfn.BINOM.DIST($Q411,$C411,AG$1,FALSE)*$F411*$B411</f>
        <v>0</v>
      </c>
      <c r="AH411">
        <f ca="1">_xlfn.BINOM.DIST($Q411,$C411,AH$1,FALSE)*$F411*$B411</f>
        <v>0</v>
      </c>
      <c r="AI411">
        <f ca="1">_xlfn.BINOM.DIST($Q411,$C411,AI$1,FALSE)*$F411*$B411</f>
        <v>0</v>
      </c>
      <c r="AJ411">
        <f ca="1">_xlfn.BINOM.DIST($Q411,$C411,AJ$1,FALSE)*$F411*$B411</f>
        <v>8.70379166870318E-303</v>
      </c>
      <c r="AK411">
        <f ca="1">_xlfn.BINOM.DIST($Q411,$C411,AK$1,FALSE)*$F411*$B411</f>
        <v>2.6933473308736157E-273</v>
      </c>
      <c r="AL411">
        <f ca="1">_xlfn.BINOM.DIST($Q411,$C411,AL$1,FALSE)*$F411*$B411</f>
        <v>3.27823179836582E-246</v>
      </c>
      <c r="AM411">
        <f ca="1">_xlfn.BINOM.DIST($Q411,$C411,AM$1,FALSE)*$F411*$B411</f>
        <v>2.6516047977271041E-221</v>
      </c>
      <c r="AN411">
        <f ca="1">_xlfn.BINOM.DIST($Q411,$C411,AN$1,FALSE)*$F411*$B411</f>
        <v>2.2264513311162953E-198</v>
      </c>
      <c r="AO411">
        <f ca="1">_xlfn.BINOM.DIST($Q411,$C411,AO$1,FALSE)*$F411*$B411</f>
        <v>2.8439914247515972E-177</v>
      </c>
      <c r="AP411">
        <f ca="1">_xlfn.BINOM.DIST($Q411,$C411,AP$1,FALSE)*$F411*$B411</f>
        <v>7.6841028481911599E-158</v>
      </c>
      <c r="AQ411">
        <f ca="1">_xlfn.BINOM.DIST($Q411,$C411,AQ$1,FALSE)*$F411*$B411</f>
        <v>5.8447565493587572E-140</v>
      </c>
      <c r="AR411">
        <f ca="1">_xlfn.BINOM.DIST($Q411,$C411,AR$1,FALSE)*$F411*$B411</f>
        <v>1.6058016399662432E-123</v>
      </c>
      <c r="AS411">
        <f ca="1">_xlfn.BINOM.DIST($Q411,$C411,AS$1,FALSE)*$F411*$B411</f>
        <v>1.9822600399430836E-108</v>
      </c>
      <c r="AT411">
        <f ca="1">_xlfn.BINOM.DIST($Q411,$C411,AT$1,FALSE)*$F411*$B411</f>
        <v>1.332003990441018E-94</v>
      </c>
      <c r="AU411">
        <f ca="1">_xlfn.BINOM.DIST($Q411,$C411,AU$1,FALSE)*$F411*$B411</f>
        <v>5.7707284019716899E-82</v>
      </c>
      <c r="AV411">
        <f ca="1">_xlfn.BINOM.DIST($Q411,$C411,AV$1,FALSE)*$F411*$B411</f>
        <v>1.8721979175825279E-70</v>
      </c>
      <c r="AW411">
        <f ca="1">_xlfn.BINOM.DIST($Q411,$C411,AW$1,FALSE)*$F411*$B411</f>
        <v>5.1940607093635708E-60</v>
      </c>
      <c r="AX411">
        <f ca="1">_xlfn.BINOM.DIST($Q411,$C411,AX$1,FALSE)*$F411*$B411</f>
        <v>1.3863804046642392E-50</v>
      </c>
      <c r="AY411">
        <f ca="1">_xlfn.BINOM.DIST($Q411,$C411,AY$1,FALSE)*$F411*$B411</f>
        <v>3.9535507248732234E-42</v>
      </c>
      <c r="AZ411">
        <f ca="1">_xlfn.BINOM.DIST($Q411,$C411,AZ$1,FALSE)*$F411*$B411</f>
        <v>1.3222315633639744E-34</v>
      </c>
      <c r="BA411">
        <f ca="1">_xlfn.BINOM.DIST($Q411,$C411,BA$1,FALSE)*$F411*$B411</f>
        <v>5.6345254840059785E-28</v>
      </c>
      <c r="BB411">
        <f ca="1">_xlfn.BINOM.DIST($Q411,$C411,BB$1,FALSE)*$F411*$B411</f>
        <v>3.2934280438159575E-22</v>
      </c>
      <c r="BC411">
        <f ca="1">_xlfn.BINOM.DIST($Q411,$C411,BC$1,FALSE)*$F411*$B411</f>
        <v>2.8189488199129162E-17</v>
      </c>
      <c r="BD411">
        <f ca="1">_xlfn.BINOM.DIST($Q411,$C411,BD$1,FALSE)*$F411*$B411</f>
        <v>3.7438412424898657E-13</v>
      </c>
      <c r="BE411">
        <f ca="1">_xlfn.BINOM.DIST($Q411,$C411,BE$1,FALSE)*$F411*$B411</f>
        <v>8.1191060020336569E-10</v>
      </c>
      <c r="BF411">
        <f ca="1">_xlfn.BINOM.DIST($Q411,$C411,BF$1,FALSE)*$F411*$B411</f>
        <v>3.0067913268523863E-7</v>
      </c>
      <c r="BG411">
        <f ca="1">_xlfn.BINOM.DIST($Q411,$C411,BG$1,FALSE)*$F411*$B411</f>
        <v>1.9771179561387424E-5</v>
      </c>
      <c r="BH411">
        <f ca="1">_xlfn.BINOM.DIST($Q411,$C411,BH$1,FALSE)*$F411*$B411</f>
        <v>2.3872206264870669E-4</v>
      </c>
      <c r="BI411">
        <f ca="1">_xlfn.BINOM.DIST($Q411,$C411,BI$1,FALSE)*$F411*$B411</f>
        <v>5.4462703267382524E-4</v>
      </c>
      <c r="BJ411">
        <f ca="1">_xlfn.BINOM.DIST($Q411,$C411,BJ$1,FALSE)*$F411*$B411</f>
        <v>2.4044557733354034E-4</v>
      </c>
      <c r="BK411">
        <f ca="1">_xlfn.BINOM.DIST($Q411,$C411,BK$1,FALSE)*$F411*$B411</f>
        <v>2.0944278807990107E-5</v>
      </c>
      <c r="BL411">
        <f ca="1">_xlfn.BINOM.DIST($Q411,$C411,BL$1,FALSE)*$F411*$B411</f>
        <v>3.6543406469889041E-7</v>
      </c>
      <c r="BM411">
        <f ca="1">_xlfn.BINOM.DIST($Q411,$C411,BM$1,FALSE)*$F411*$B411</f>
        <v>1.2912973913591217E-9</v>
      </c>
      <c r="BN411">
        <f ca="1">_xlfn.BINOM.DIST($Q411,$C411,BN$1,FALSE)*$F411*$B411</f>
        <v>9.3060432197756218E-13</v>
      </c>
      <c r="BO411">
        <f ca="1">_xlfn.BINOM.DIST($Q411,$C411,BO$1,FALSE)*$F411*$B411</f>
        <v>1.3720890014102697E-16</v>
      </c>
      <c r="BP411">
        <f ca="1">_xlfn.BINOM.DIST($Q411,$C411,BP$1,FALSE)*$F411*$B411</f>
        <v>4.1358926180813527E-21</v>
      </c>
      <c r="BQ411">
        <f ca="1">_xlfn.BINOM.DIST($Q411,$C411,BQ$1,FALSE)*$F411*$B411</f>
        <v>2.537251999460096E-26</v>
      </c>
      <c r="BR411">
        <f ca="1">_xlfn.BINOM.DIST($Q411,$C411,BR$1,FALSE)*$F411*$B411</f>
        <v>3.1415774434181578E-32</v>
      </c>
      <c r="BS411">
        <f ca="1">_xlfn.BINOM.DIST($Q411,$C411,BS$1,FALSE)*$F411*$B411</f>
        <v>7.7559370793288785E-39</v>
      </c>
      <c r="BT411">
        <f ca="1">_xlfn.BINOM.DIST($Q411,$C411,BT$1,FALSE)*$F411*$B411</f>
        <v>3.756968895903319E-46</v>
      </c>
      <c r="BU411">
        <f ca="1">_xlfn.BINOM.DIST($Q411,$C411,BU$1,FALSE)*$F411*$B411</f>
        <v>3.4997116497608251E-54</v>
      </c>
      <c r="BV411">
        <f ca="1">_xlfn.BINOM.DIST($Q411,$C411,BV$1,FALSE)*$F411*$B411</f>
        <v>6.1192270607002862E-63</v>
      </c>
      <c r="BW411">
        <f ca="1">_xlfn.BINOM.DIST($Q411,$C411,BW$1,FALSE)*$F411*$B411</f>
        <v>1.9518259048942069E-72</v>
      </c>
      <c r="BX411">
        <f ca="1">_xlfn.BINOM.DIST($Q411,$C411,BX$1,FALSE)*$F411*$B411</f>
        <v>1.0988052702318782E-82</v>
      </c>
      <c r="BY411">
        <f ca="1">_xlfn.BINOM.DIST($Q411,$C411,BY$1,FALSE)*$F411*$B411</f>
        <v>1.05130606097679E-93</v>
      </c>
      <c r="BZ411">
        <f ca="1">_xlfn.BINOM.DIST($Q411,$C411,BZ$1,FALSE)*$F411*$B411</f>
        <v>1.6378472955683218E-105</v>
      </c>
      <c r="CA411">
        <f ca="1">_xlfn.BINOM.DIST($Q411,$C411,CA$1,FALSE)*$F411*$B411</f>
        <v>3.9593763508995772E-118</v>
      </c>
      <c r="CB411">
        <f ca="1">_xlfn.BINOM.DIST($Q411,$C411,CB$1,FALSE)*$F411*$B411</f>
        <v>1.4072050302983603E-131</v>
      </c>
      <c r="CC411">
        <f ca="1">_xlfn.BINOM.DIST($Q411,$C411,CC$1,FALSE)*$F411*$B411</f>
        <v>6.923548955861247E-146</v>
      </c>
      <c r="CD411">
        <f ca="1">_xlfn.BINOM.DIST($Q411,$C411,CD$1,FALSE)*$F411*$B411</f>
        <v>4.4103106068695058E-161</v>
      </c>
      <c r="CE411">
        <f ca="1">_xlfn.BINOM.DIST($Q411,$C411,CE$1,FALSE)*$F411*$B411</f>
        <v>3.3767921720527884E-177</v>
      </c>
      <c r="CF411">
        <f ca="1">_xlfn.BINOM.DIST($Q411,$C411,CF$1,FALSE)*$F411*$B411</f>
        <v>2.861859521544343E-194</v>
      </c>
      <c r="CG411">
        <f ca="1">_xlfn.BINOM.DIST($Q411,$C411,CG$1,FALSE)*$F411*$B411</f>
        <v>2.4504480945918584E-212</v>
      </c>
      <c r="CH411">
        <f ca="1">_xlfn.BINOM.DIST($Q411,$C411,CH$1,FALSE)*$F411*$B411</f>
        <v>1.9158226940740753E-231</v>
      </c>
      <c r="CI411">
        <f ca="1">_xlfn.BINOM.DIST($Q411,$C411,CI$1,FALSE)*$F411*$B411</f>
        <v>1.2225575387092423E-251</v>
      </c>
      <c r="CJ411">
        <f ca="1">_xlfn.BINOM.DIST($Q411,$C411,CJ$1,FALSE)*$F411*$B411</f>
        <v>5.6227450699628994E-273</v>
      </c>
      <c r="CK411">
        <f ca="1">_xlfn.BINOM.DIST($Q411,$C411,CK$1,FALSE)*$F411*$B411</f>
        <v>1.6231715906696274E-295</v>
      </c>
      <c r="CL411">
        <f ca="1">_xlfn.BINOM.DIST($Q411,$C411,CL$1,FALSE)*$F411*$B411</f>
        <v>0</v>
      </c>
      <c r="CM411">
        <f ca="1">_xlfn.BINOM.DIST($Q411,$C411,CM$1,FALSE)*$F411*$B411</f>
        <v>0</v>
      </c>
      <c r="CN411">
        <f ca="1">_xlfn.BINOM.DIST($Q411,$C411,CN$1,FALSE)*$F411*$B411</f>
        <v>0</v>
      </c>
      <c r="CO411">
        <f ca="1">_xlfn.BINOM.DIST($Q411,$C411,CO$1,FALSE)*$F411*$B411</f>
        <v>0</v>
      </c>
      <c r="CP411">
        <f ca="1">_xlfn.BINOM.DIST($Q411,$C411,CP$1,FALSE)*$F411*$B411</f>
        <v>0</v>
      </c>
      <c r="CQ411">
        <f ca="1">_xlfn.BINOM.DIST($Q411,$C411,CQ$1,FALSE)*$F411*$B411</f>
        <v>0</v>
      </c>
      <c r="CR411">
        <f ca="1">_xlfn.BINOM.DIST($Q411,$C411,CR$1,FALSE)*$F411*$B411</f>
        <v>0</v>
      </c>
      <c r="CS411">
        <f ca="1">_xlfn.BINOM.DIST($Q411,$C411,CS$1,FALSE)*$F411*$B411</f>
        <v>0</v>
      </c>
      <c r="CT411">
        <f ca="1">_xlfn.BINOM.DIST($Q411,$C411,CT$1,FALSE)*$F411*$B411</f>
        <v>0</v>
      </c>
      <c r="CU411">
        <f ca="1">_xlfn.BINOM.DIST($Q411,$C411,CU$1,FALSE)*$F411*$B411</f>
        <v>0</v>
      </c>
      <c r="CV411">
        <f ca="1">_xlfn.BINOM.DIST($Q411,$C411,CV$1,FALSE)*$F411*$B411</f>
        <v>0</v>
      </c>
      <c r="CW411">
        <f ca="1">_xlfn.BINOM.DIST($Q411,$C411,CW$1,FALSE)*$F411*$B411</f>
        <v>0</v>
      </c>
      <c r="CX411">
        <f ca="1">_xlfn.BINOM.DIST($Q411,$C411,CX$1,FALSE)*$F411*$B411</f>
        <v>0</v>
      </c>
      <c r="CY411">
        <f ca="1">_xlfn.BINOM.DIST($Q411,$C411,CY$1,FALSE)*$F411*$B411</f>
        <v>0</v>
      </c>
      <c r="CZ411">
        <f ca="1">_xlfn.BINOM.DIST($Q411,$C411,CZ$1,FALSE)*$F411*$B411</f>
        <v>0</v>
      </c>
      <c r="DA411">
        <f ca="1">_xlfn.BINOM.DIST($Q411,$C411,DA$1,FALSE)*$F411*$B411</f>
        <v>0</v>
      </c>
      <c r="DB411">
        <f ca="1">_xlfn.BINOM.DIST($Q411,$C411,DB$1,FALSE)*$F411*$B411</f>
        <v>0</v>
      </c>
      <c r="DC411">
        <f ca="1">_xlfn.BINOM.DIST($Q411,$C411,DC$1,FALSE)*$F411*$B411</f>
        <v>0</v>
      </c>
      <c r="DD411">
        <f ca="1">_xlfn.BINOM.DIST($Q411,$C411,DD$1,FALSE)*$F411*$B411</f>
        <v>0</v>
      </c>
      <c r="DE411">
        <f ca="1">_xlfn.BINOM.DIST($Q411,$C411,DE$1,FALSE)*$F411*$B411</f>
        <v>0</v>
      </c>
      <c r="DF411">
        <f ca="1">_xlfn.BINOM.DIST($Q411,$C411,DF$1,FALSE)*$F411*$B411</f>
        <v>0</v>
      </c>
      <c r="DG411">
        <f ca="1">_xlfn.BINOM.DIST($Q411,$C411,DG$1,FALSE)*$F411*$B411</f>
        <v>0</v>
      </c>
      <c r="DH411">
        <f ca="1">_xlfn.BINOM.DIST($Q411,$C411,DH$1,FALSE)*$F411*$B411</f>
        <v>0</v>
      </c>
      <c r="DI411">
        <f ca="1">_xlfn.BINOM.DIST($Q411,$C411,DI$1,FALSE)*$F411*$B411</f>
        <v>0</v>
      </c>
      <c r="DJ411">
        <f ca="1">_xlfn.BINOM.DIST($Q411,$C411,DJ$1,FALSE)*$F411*$B411</f>
        <v>0</v>
      </c>
      <c r="DK411">
        <f ca="1">_xlfn.BINOM.DIST($Q411,$C411,DK$1,FALSE)*$F411*$B411</f>
        <v>0</v>
      </c>
      <c r="DL411">
        <f ca="1">_xlfn.BINOM.DIST($Q411,$C411,DL$1,FALSE)*$F411*$B411</f>
        <v>0</v>
      </c>
      <c r="DM411">
        <f ca="1">_xlfn.BINOM.DIST($Q411,$C411,DM$1,FALSE)*$F411*$B411</f>
        <v>0</v>
      </c>
      <c r="DN411">
        <f ca="1">_xlfn.BINOM.DIST($Q411,$C411,DN$1,FALSE)*$F411*$B411</f>
        <v>0</v>
      </c>
      <c r="DQ411">
        <f t="shared" ca="1" si="249"/>
        <v>0</v>
      </c>
      <c r="DR411">
        <f t="shared" ca="1" si="249"/>
        <v>0</v>
      </c>
      <c r="DS411">
        <f t="shared" ca="1" si="249"/>
        <v>0</v>
      </c>
      <c r="DT411">
        <f t="shared" ca="1" si="249"/>
        <v>0</v>
      </c>
      <c r="DU411">
        <f t="shared" ca="1" si="249"/>
        <v>0</v>
      </c>
      <c r="DV411">
        <f t="shared" ca="1" si="249"/>
        <v>0</v>
      </c>
      <c r="DW411">
        <f t="shared" ca="1" si="249"/>
        <v>0</v>
      </c>
      <c r="DX411">
        <f t="shared" ca="1" si="249"/>
        <v>0</v>
      </c>
      <c r="DY411">
        <f t="shared" ca="1" si="249"/>
        <v>0</v>
      </c>
      <c r="DZ411">
        <f t="shared" ca="1" si="249"/>
        <v>0</v>
      </c>
      <c r="EA411">
        <f t="shared" ca="1" si="249"/>
        <v>0</v>
      </c>
      <c r="EB411">
        <f t="shared" ca="1" si="249"/>
        <v>0</v>
      </c>
      <c r="EC411">
        <f t="shared" ca="1" si="249"/>
        <v>0</v>
      </c>
      <c r="ED411">
        <f t="shared" ca="1" si="249"/>
        <v>0</v>
      </c>
      <c r="EE411">
        <f t="shared" ca="1" si="249"/>
        <v>0</v>
      </c>
      <c r="EF411">
        <f t="shared" ca="1" si="249"/>
        <v>0</v>
      </c>
      <c r="EG411">
        <f t="shared" ca="1" si="248"/>
        <v>0</v>
      </c>
      <c r="EH411">
        <f t="shared" ca="1" si="248"/>
        <v>0</v>
      </c>
      <c r="EI411">
        <f t="shared" ca="1" si="248"/>
        <v>0</v>
      </c>
      <c r="EJ411">
        <f t="shared" ca="1" si="248"/>
        <v>8.4821658858913496E-287</v>
      </c>
      <c r="EK411">
        <f t="shared" ca="1" si="248"/>
        <v>1.12225106734054E-259</v>
      </c>
      <c r="EL411">
        <f t="shared" ca="1" si="248"/>
        <v>1.2775267979368537E-234</v>
      </c>
      <c r="EM411">
        <f t="shared" ca="1" si="248"/>
        <v>1.8687666294875255E-211</v>
      </c>
      <c r="EN411">
        <f t="shared" ca="1" si="248"/>
        <v>4.9652666212120357E-190</v>
      </c>
      <c r="EO411">
        <f t="shared" ca="1" si="248"/>
        <v>3.2356304806822355E-170</v>
      </c>
      <c r="EP411">
        <f t="shared" ca="1" si="248"/>
        <v>6.7200430733436836E-152</v>
      </c>
      <c r="EQ411">
        <f t="shared" ca="1" si="248"/>
        <v>5.5959190394273893E-135</v>
      </c>
      <c r="ER411">
        <f t="shared" ca="1" si="248"/>
        <v>2.2864325080096021E-119</v>
      </c>
      <c r="ES411">
        <f t="shared" ca="1" si="248"/>
        <v>5.4784028539553924E-105</v>
      </c>
      <c r="ET411">
        <f t="shared" ca="1" si="248"/>
        <v>9.0137234520108201E-92</v>
      </c>
      <c r="EU411">
        <f t="shared" ca="1" si="248"/>
        <v>1.1715065877099154E-79</v>
      </c>
      <c r="EV411">
        <f t="shared" ca="1" si="245"/>
        <v>1.3622951056712582E-68</v>
      </c>
      <c r="EW411">
        <f t="shared" ca="1" si="245"/>
        <v>1.5836277436120187E-58</v>
      </c>
      <c r="EX411">
        <f t="shared" ca="1" si="245"/>
        <v>2.0315103135584429E-49</v>
      </c>
      <c r="EY411">
        <f t="shared" ca="1" si="245"/>
        <v>3.1407719578935038E-41</v>
      </c>
      <c r="EZ411">
        <f t="shared" ca="1" si="245"/>
        <v>6.3300003355616508E-34</v>
      </c>
      <c r="FA411">
        <f t="shared" ca="1" si="245"/>
        <v>1.7834866830398104E-27</v>
      </c>
      <c r="FB411">
        <f t="shared" ca="1" si="245"/>
        <v>7.4746683956875437E-22</v>
      </c>
      <c r="FC411">
        <f t="shared" ca="1" si="245"/>
        <v>4.9231301625980168E-17</v>
      </c>
      <c r="FD411">
        <f t="shared" ca="1" si="245"/>
        <v>5.3489136546939971E-13</v>
      </c>
      <c r="FE411">
        <f t="shared" ca="1" si="245"/>
        <v>1.000258828244572E-9</v>
      </c>
      <c r="FF411">
        <f t="shared" ca="1" si="245"/>
        <v>3.3405709621356619E-7</v>
      </c>
      <c r="FG411">
        <f t="shared" ca="1" si="245"/>
        <v>2.0567593384587165E-5</v>
      </c>
      <c r="FH411">
        <f t="shared" ca="1" si="245"/>
        <v>2.3981995823526265E-4</v>
      </c>
      <c r="FI411">
        <f t="shared" ca="1" si="245"/>
        <v>5.4152424575669173E-4</v>
      </c>
      <c r="FJ411">
        <f t="shared" ca="1" si="245"/>
        <v>2.4108795230476883E-4</v>
      </c>
      <c r="FK411">
        <f t="shared" ca="1" si="245"/>
        <v>2.145519961989938E-5</v>
      </c>
      <c r="FL411">
        <f t="shared" ca="1" si="244"/>
        <v>3.8539375163617065E-7</v>
      </c>
      <c r="FM411">
        <f t="shared" ca="1" si="244"/>
        <v>1.4053817822411679E-9</v>
      </c>
      <c r="FN411">
        <f t="shared" ca="1" si="244"/>
        <v>1.0423704859738457E-12</v>
      </c>
      <c r="FO411">
        <f t="shared" ca="1" si="244"/>
        <v>1.5694379164587599E-16</v>
      </c>
      <c r="FP411">
        <f t="shared" ca="1" si="244"/>
        <v>4.7693148404574033E-21</v>
      </c>
      <c r="FQ411">
        <f t="shared" ca="1" si="244"/>
        <v>2.8972322786617707E-26</v>
      </c>
      <c r="FR411">
        <f t="shared" ca="1" si="244"/>
        <v>3.4710356160079699E-32</v>
      </c>
      <c r="FS411">
        <f t="shared" ca="1" si="244"/>
        <v>8.0591094088809557E-39</v>
      </c>
      <c r="FT411">
        <f t="shared" ca="1" si="244"/>
        <v>3.5488787629098583E-46</v>
      </c>
      <c r="FU411">
        <f t="shared" ca="1" si="244"/>
        <v>2.8883489237916655E-54</v>
      </c>
      <c r="FV411">
        <f t="shared" ca="1" si="244"/>
        <v>4.2151523721921269E-63</v>
      </c>
      <c r="FW411">
        <f t="shared" ca="1" si="244"/>
        <v>1.0651381955128232E-72</v>
      </c>
      <c r="FX411">
        <f t="shared" ca="1" si="244"/>
        <v>4.4782294219604209E-83</v>
      </c>
      <c r="FY411">
        <f t="shared" ca="1" si="244"/>
        <v>2.9943878119791547E-94</v>
      </c>
      <c r="FZ411">
        <f t="shared" ca="1" si="244"/>
        <v>3.0266078549669044E-106</v>
      </c>
      <c r="GA411">
        <f t="shared" ca="1" si="247"/>
        <v>4.3687453932870632E-119</v>
      </c>
      <c r="GB411">
        <f t="shared" ca="1" si="247"/>
        <v>8.4519271473514008E-133</v>
      </c>
      <c r="GC411">
        <f t="shared" ca="1" si="247"/>
        <v>2.0421269037562696E-147</v>
      </c>
      <c r="GD411">
        <f t="shared" ca="1" si="247"/>
        <v>5.6970998687857833E-163</v>
      </c>
      <c r="GE411">
        <f t="shared" ca="1" si="247"/>
        <v>1.6820059389289557E-179</v>
      </c>
      <c r="GF411">
        <f t="shared" ca="1" si="247"/>
        <v>4.7709501246170821E-197</v>
      </c>
      <c r="GG411">
        <f t="shared" ca="1" si="247"/>
        <v>1.1677895808884134E-215</v>
      </c>
      <c r="GH411">
        <f t="shared" ca="1" si="247"/>
        <v>2.1893776629554263E-235</v>
      </c>
      <c r="GI411">
        <f t="shared" ca="1" si="247"/>
        <v>2.7535172001427646E-256</v>
      </c>
      <c r="GJ411">
        <f t="shared" ca="1" si="247"/>
        <v>2.0041759014272694E-278</v>
      </c>
      <c r="GK411">
        <f t="shared" ca="1" si="247"/>
        <v>7.1599620787037771E-302</v>
      </c>
      <c r="GL411">
        <f t="shared" ca="1" si="247"/>
        <v>0</v>
      </c>
      <c r="GM411">
        <f t="shared" ca="1" si="247"/>
        <v>0</v>
      </c>
      <c r="GN411">
        <f t="shared" ca="1" si="247"/>
        <v>0</v>
      </c>
      <c r="GO411">
        <f t="shared" ca="1" si="247"/>
        <v>0</v>
      </c>
      <c r="GP411">
        <f t="shared" ca="1" si="247"/>
        <v>0</v>
      </c>
      <c r="GQ411">
        <f t="shared" ca="1" si="246"/>
        <v>0</v>
      </c>
      <c r="GR411">
        <f t="shared" ca="1" si="246"/>
        <v>0</v>
      </c>
      <c r="GS411">
        <f t="shared" ca="1" si="246"/>
        <v>0</v>
      </c>
      <c r="GT411">
        <f t="shared" ca="1" si="246"/>
        <v>0</v>
      </c>
      <c r="GU411">
        <f t="shared" ca="1" si="246"/>
        <v>0</v>
      </c>
      <c r="GV411">
        <f t="shared" ca="1" si="246"/>
        <v>0</v>
      </c>
      <c r="GW411">
        <f t="shared" ca="1" si="246"/>
        <v>0</v>
      </c>
      <c r="GX411">
        <f t="shared" ca="1" si="246"/>
        <v>0</v>
      </c>
      <c r="GY411">
        <f t="shared" ca="1" si="246"/>
        <v>0</v>
      </c>
      <c r="GZ411">
        <f t="shared" ca="1" si="246"/>
        <v>0</v>
      </c>
      <c r="HA411">
        <f t="shared" ca="1" si="246"/>
        <v>0</v>
      </c>
      <c r="HB411">
        <f t="shared" ca="1" si="246"/>
        <v>0</v>
      </c>
      <c r="HC411">
        <f t="shared" ca="1" si="246"/>
        <v>0</v>
      </c>
      <c r="HD411">
        <f t="shared" ca="1" si="246"/>
        <v>0</v>
      </c>
      <c r="HE411">
        <f t="shared" ca="1" si="246"/>
        <v>0</v>
      </c>
      <c r="HF411">
        <f t="shared" ca="1" si="228"/>
        <v>0</v>
      </c>
      <c r="HG411">
        <f t="shared" ca="1" si="228"/>
        <v>0</v>
      </c>
      <c r="HH411">
        <f t="shared" ca="1" si="228"/>
        <v>0</v>
      </c>
      <c r="HI411">
        <f t="shared" ca="1" si="228"/>
        <v>0</v>
      </c>
      <c r="HJ411">
        <f t="shared" ca="1" si="228"/>
        <v>0</v>
      </c>
      <c r="HK411">
        <f t="shared" ca="1" si="228"/>
        <v>0</v>
      </c>
      <c r="HL411">
        <f t="shared" ca="1" si="228"/>
        <v>0</v>
      </c>
    </row>
    <row r="412" spans="1:220" x14ac:dyDescent="0.25">
      <c r="A412" s="6">
        <v>45370</v>
      </c>
      <c r="B412">
        <f t="shared" ca="1" si="230"/>
        <v>5.6607729016494149E-2</v>
      </c>
      <c r="C412" s="5">
        <v>1510</v>
      </c>
      <c r="D412">
        <f t="shared" si="231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232"/>
        <v>1</v>
      </c>
      <c r="J412">
        <f t="shared" si="233"/>
        <v>0</v>
      </c>
      <c r="K412">
        <f t="shared" ca="1" si="234"/>
        <v>5.141328980624859E-2</v>
      </c>
      <c r="L412">
        <f t="shared" ca="1" si="235"/>
        <v>0</v>
      </c>
      <c r="M412">
        <f t="shared" si="236"/>
        <v>1.0232558139534884</v>
      </c>
      <c r="Q412">
        <f t="shared" si="241"/>
        <v>664.4</v>
      </c>
      <c r="R412">
        <f t="shared" si="238"/>
        <v>649.29999999999995</v>
      </c>
      <c r="S412">
        <f ca="1">_xlfn.BINOM.DIST($Q412,$C412,S$1,FALSE)*$F412*$B412</f>
        <v>0</v>
      </c>
      <c r="T412">
        <f ca="1">_xlfn.BINOM.DIST($Q412,$C412,T$1,FALSE)*$F412*$B412</f>
        <v>0</v>
      </c>
      <c r="U412">
        <f ca="1">_xlfn.BINOM.DIST($Q412,$C412,U$1,FALSE)*$F412*$B412</f>
        <v>0</v>
      </c>
      <c r="V412">
        <f ca="1">_xlfn.BINOM.DIST($Q412,$C412,V$1,FALSE)*$F412*$B412</f>
        <v>0</v>
      </c>
      <c r="W412">
        <f ca="1">_xlfn.BINOM.DIST($Q412,$C412,W$1,FALSE)*$F412*$B412</f>
        <v>0</v>
      </c>
      <c r="X412">
        <f ca="1">_xlfn.BINOM.DIST($Q412,$C412,X$1,FALSE)*$F412*$B412</f>
        <v>0</v>
      </c>
      <c r="Y412">
        <f ca="1">_xlfn.BINOM.DIST($Q412,$C412,Y$1,FALSE)*$F412*$B412</f>
        <v>0</v>
      </c>
      <c r="Z412">
        <f ca="1">_xlfn.BINOM.DIST($Q412,$C412,Z$1,FALSE)*$F412*$B412</f>
        <v>0</v>
      </c>
      <c r="AA412">
        <f ca="1">_xlfn.BINOM.DIST($Q412,$C412,AA$1,FALSE)*$F412*$B412</f>
        <v>0</v>
      </c>
      <c r="AB412">
        <f ca="1">_xlfn.BINOM.DIST($Q412,$C412,AB$1,FALSE)*$F412*$B412</f>
        <v>4.9141070666531635E-283</v>
      </c>
      <c r="AC412">
        <f ca="1">_xlfn.BINOM.DIST($Q412,$C412,AC$1,FALSE)*$F412*$B412</f>
        <v>1.0341021207813789E-256</v>
      </c>
      <c r="AD412">
        <f ca="1">_xlfn.BINOM.DIST($Q412,$C412,AD$1,FALSE)*$F412*$B412</f>
        <v>2.477929863783666E-233</v>
      </c>
      <c r="AE412">
        <f ca="1">_xlfn.BINOM.DIST($Q412,$C412,AE$1,FALSE)*$F412*$B412</f>
        <v>2.1581839467484551E-212</v>
      </c>
      <c r="AF412">
        <f ca="1">_xlfn.BINOM.DIST($Q412,$C412,AF$1,FALSE)*$F412*$B412</f>
        <v>1.6484435904278016E-193</v>
      </c>
      <c r="AG412">
        <f ca="1">_xlfn.BINOM.DIST($Q412,$C412,AG$1,FALSE)*$F412*$B412</f>
        <v>2.1882950881492931E-176</v>
      </c>
      <c r="AH412">
        <f ca="1">_xlfn.BINOM.DIST($Q412,$C412,AH$1,FALSE)*$F412*$B412</f>
        <v>8.6777595139815837E-161</v>
      </c>
      <c r="AI412">
        <f ca="1">_xlfn.BINOM.DIST($Q412,$C412,AI$1,FALSE)*$F412*$B412</f>
        <v>1.5898089406780953E-146</v>
      </c>
      <c r="AJ412">
        <f ca="1">_xlfn.BINOM.DIST($Q412,$C412,AJ$1,FALSE)*$F412*$B412</f>
        <v>1.9211018422072914E-133</v>
      </c>
      <c r="AK412">
        <f ca="1">_xlfn.BINOM.DIST($Q412,$C412,AK$1,FALSE)*$F412*$B412</f>
        <v>2.0552419145982893E-121</v>
      </c>
      <c r="AL412">
        <f ca="1">_xlfn.BINOM.DIST($Q412,$C412,AL$1,FALSE)*$F412*$B412</f>
        <v>2.4895304760792981E-110</v>
      </c>
      <c r="AM412">
        <f ca="1">_xlfn.BINOM.DIST($Q412,$C412,AM$1,FALSE)*$F412*$B412</f>
        <v>4.201908191771741E-100</v>
      </c>
      <c r="AN412">
        <f ca="1">_xlfn.BINOM.DIST($Q412,$C412,AN$1,FALSE)*$F412*$B412</f>
        <v>1.1790477074197808E-90</v>
      </c>
      <c r="AO412">
        <f ca="1">_xlfn.BINOM.DIST($Q412,$C412,AO$1,FALSE)*$F412*$B412</f>
        <v>6.3987388416543956E-82</v>
      </c>
      <c r="AP412">
        <f ca="1">_xlfn.BINOM.DIST($Q412,$C412,AP$1,FALSE)*$F412*$B412</f>
        <v>7.6530941250665217E-74</v>
      </c>
      <c r="AQ412">
        <f ca="1">_xlfn.BINOM.DIST($Q412,$C412,AQ$1,FALSE)*$F412*$B412</f>
        <v>2.2592485342148566E-66</v>
      </c>
      <c r="AR412">
        <f ca="1">_xlfn.BINOM.DIST($Q412,$C412,AR$1,FALSE)*$F412*$B412</f>
        <v>1.8171677923731026E-59</v>
      </c>
      <c r="AS412">
        <f ca="1">_xlfn.BINOM.DIST($Q412,$C412,AS$1,FALSE)*$F412*$B412</f>
        <v>4.3424856118915277E-53</v>
      </c>
      <c r="AT412">
        <f ca="1">_xlfn.BINOM.DIST($Q412,$C412,AT$1,FALSE)*$F412*$B412</f>
        <v>3.3272045909231077E-47</v>
      </c>
      <c r="AU412">
        <f ca="1">_xlfn.BINOM.DIST($Q412,$C412,AU$1,FALSE)*$F412*$B412</f>
        <v>8.7422905308153353E-42</v>
      </c>
      <c r="AV412">
        <f ca="1">_xlfn.BINOM.DIST($Q412,$C412,AV$1,FALSE)*$F412*$B412</f>
        <v>8.3605349048147494E-37</v>
      </c>
      <c r="AW412">
        <f ca="1">_xlfn.BINOM.DIST($Q412,$C412,AW$1,FALSE)*$F412*$B412</f>
        <v>3.0680005211341234E-32</v>
      </c>
      <c r="AX412">
        <f ca="1">_xlfn.BINOM.DIST($Q412,$C412,AX$1,FALSE)*$F412*$B412</f>
        <v>4.5278904711728224E-28</v>
      </c>
      <c r="AY412">
        <f ca="1">_xlfn.BINOM.DIST($Q412,$C412,AY$1,FALSE)*$F412*$B412</f>
        <v>2.8023746582594884E-24</v>
      </c>
      <c r="AZ412">
        <f ca="1">_xlfn.BINOM.DIST($Q412,$C412,AZ$1,FALSE)*$F412*$B412</f>
        <v>7.5498723173073626E-21</v>
      </c>
      <c r="BA412">
        <f ca="1">_xlfn.BINOM.DIST($Q412,$C412,BA$1,FALSE)*$F412*$B412</f>
        <v>9.1531552280063044E-18</v>
      </c>
      <c r="BB412">
        <f ca="1">_xlfn.BINOM.DIST($Q412,$C412,BB$1,FALSE)*$F412*$B412</f>
        <v>5.1437708336441574E-15</v>
      </c>
      <c r="BC412">
        <f ca="1">_xlfn.BINOM.DIST($Q412,$C412,BC$1,FALSE)*$F412*$B412</f>
        <v>1.3756848133339939E-12</v>
      </c>
      <c r="BD412">
        <f ca="1">_xlfn.BINOM.DIST($Q412,$C412,BD$1,FALSE)*$F412*$B412</f>
        <v>1.7924624288379398E-10</v>
      </c>
      <c r="BE412">
        <f ca="1">_xlfn.BINOM.DIST($Q412,$C412,BE$1,FALSE)*$F412*$B412</f>
        <v>1.1616569958359334E-8</v>
      </c>
      <c r="BF412">
        <f ca="1">_xlfn.BINOM.DIST($Q412,$C412,BF$1,FALSE)*$F412*$B412</f>
        <v>3.813642052357537E-7</v>
      </c>
      <c r="BG412">
        <f ca="1">_xlfn.BINOM.DIST($Q412,$C412,BG$1,FALSE)*$F412*$B412</f>
        <v>6.4445486934100243E-6</v>
      </c>
      <c r="BH412">
        <f ca="1">_xlfn.BINOM.DIST($Q412,$C412,BH$1,FALSE)*$F412*$B412</f>
        <v>5.6843806745594005E-5</v>
      </c>
      <c r="BI412">
        <f ca="1">_xlfn.BINOM.DIST($Q412,$C412,BI$1,FALSE)*$F412*$B412</f>
        <v>2.648572232277674E-4</v>
      </c>
      <c r="BJ412">
        <f ca="1">_xlfn.BINOM.DIST($Q412,$C412,BJ$1,FALSE)*$F412*$B412</f>
        <v>6.5854104259677789E-4</v>
      </c>
      <c r="BK412">
        <f ca="1">_xlfn.BINOM.DIST($Q412,$C412,BK$1,FALSE)*$F412*$B412</f>
        <v>8.8114722371514936E-4</v>
      </c>
      <c r="BL412">
        <f ca="1">_xlfn.BINOM.DIST($Q412,$C412,BL$1,FALSE)*$F412*$B412</f>
        <v>6.3877057493952956E-4</v>
      </c>
      <c r="BM412">
        <f ca="1">_xlfn.BINOM.DIST($Q412,$C412,BM$1,FALSE)*$F412*$B412</f>
        <v>2.5218630003495511E-4</v>
      </c>
      <c r="BN412">
        <f ca="1">_xlfn.BINOM.DIST($Q412,$C412,BN$1,FALSE)*$F412*$B412</f>
        <v>5.4420658775006548E-5</v>
      </c>
      <c r="BO412">
        <f ca="1">_xlfn.BINOM.DIST($Q412,$C412,BO$1,FALSE)*$F412*$B412</f>
        <v>6.4329588829060133E-6</v>
      </c>
      <c r="BP412">
        <f ca="1">_xlfn.BINOM.DIST($Q412,$C412,BP$1,FALSE)*$F412*$B412</f>
        <v>4.1683728729146094E-7</v>
      </c>
      <c r="BQ412">
        <f ca="1">_xlfn.BINOM.DIST($Q412,$C412,BQ$1,FALSE)*$F412*$B412</f>
        <v>1.4794728184651075E-8</v>
      </c>
      <c r="BR412">
        <f ca="1">_xlfn.BINOM.DIST($Q412,$C412,BR$1,FALSE)*$F412*$B412</f>
        <v>2.8699945781131987E-10</v>
      </c>
      <c r="BS412">
        <f ca="1">_xlfn.BINOM.DIST($Q412,$C412,BS$1,FALSE)*$F412*$B412</f>
        <v>3.0318480836862098E-12</v>
      </c>
      <c r="BT412">
        <f ca="1">_xlfn.BINOM.DIST($Q412,$C412,BT$1,FALSE)*$F412*$B412</f>
        <v>1.7352644583804235E-14</v>
      </c>
      <c r="BU412">
        <f ca="1">_xlfn.BINOM.DIST($Q412,$C412,BU$1,FALSE)*$F412*$B412</f>
        <v>5.3454290336534024E-17</v>
      </c>
      <c r="BV412">
        <f ca="1">_xlfn.BINOM.DIST($Q412,$C412,BV$1,FALSE)*$F412*$B412</f>
        <v>8.7904867013810249E-20</v>
      </c>
      <c r="BW412">
        <f ca="1">_xlfn.BINOM.DIST($Q412,$C412,BW$1,FALSE)*$F412*$B412</f>
        <v>7.6421345993798712E-23</v>
      </c>
      <c r="BX412">
        <f ca="1">_xlfn.BINOM.DIST($Q412,$C412,BX$1,FALSE)*$F412*$B412</f>
        <v>3.4723063135935754E-26</v>
      </c>
      <c r="BY412">
        <f ca="1">_xlfn.BINOM.DIST($Q412,$C412,BY$1,FALSE)*$F412*$B412</f>
        <v>8.1374408647279853E-30</v>
      </c>
      <c r="BZ412">
        <f ca="1">_xlfn.BINOM.DIST($Q412,$C412,BZ$1,FALSE)*$F412*$B412</f>
        <v>9.6890000558511257E-34</v>
      </c>
      <c r="CA412">
        <f ca="1">_xlfn.BINOM.DIST($Q412,$C412,CA$1,FALSE)*$F412*$B412</f>
        <v>5.7621341011850171E-38</v>
      </c>
      <c r="CB412">
        <f ca="1">_xlfn.BINOM.DIST($Q412,$C412,CB$1,FALSE)*$F412*$B412</f>
        <v>1.6790685793857927E-42</v>
      </c>
      <c r="CC412">
        <f ca="1">_xlfn.BINOM.DIST($Q412,$C412,CC$1,FALSE)*$F412*$B412</f>
        <v>2.3464159805155891E-47</v>
      </c>
      <c r="CD412">
        <f ca="1">_xlfn.BINOM.DIST($Q412,$C412,CD$1,FALSE)*$F412*$B412</f>
        <v>1.5352667382803205E-52</v>
      </c>
      <c r="CE412">
        <f ca="1">_xlfn.BINOM.DIST($Q412,$C412,CE$1,FALSE)*$F412*$B412</f>
        <v>4.5795079528227826E-58</v>
      </c>
      <c r="CF412">
        <f ca="1">_xlfn.BINOM.DIST($Q412,$C412,CF$1,FALSE)*$F412*$B412</f>
        <v>6.0455354803031063E-64</v>
      </c>
      <c r="CG412">
        <f ca="1">_xlfn.BINOM.DIST($Q412,$C412,CG$1,FALSE)*$F412*$B412</f>
        <v>3.4177277187334792E-70</v>
      </c>
      <c r="CH412">
        <f ca="1">_xlfn.BINOM.DIST($Q412,$C412,CH$1,FALSE)*$F412*$B412</f>
        <v>7.9774221219684003E-77</v>
      </c>
      <c r="CI412">
        <f ca="1">_xlfn.BINOM.DIST($Q412,$C412,CI$1,FALSE)*$F412*$B412</f>
        <v>7.3824436163314602E-84</v>
      </c>
      <c r="CJ412">
        <f ca="1">_xlfn.BINOM.DIST($Q412,$C412,CJ$1,FALSE)*$F412*$B412</f>
        <v>2.5893435541727184E-91</v>
      </c>
      <c r="CK412">
        <f ca="1">_xlfn.BINOM.DIST($Q412,$C412,CK$1,FALSE)*$F412*$B412</f>
        <v>3.2740137984538299E-99</v>
      </c>
      <c r="CL412">
        <f ca="1">_xlfn.BINOM.DIST($Q412,$C412,CL$1,FALSE)*$F412*$B412</f>
        <v>1.4114003315319463E-107</v>
      </c>
      <c r="CM412">
        <f ca="1">_xlfn.BINOM.DIST($Q412,$C412,CM$1,FALSE)*$F412*$B412</f>
        <v>1.949272648685344E-116</v>
      </c>
      <c r="CN412">
        <f ca="1">_xlfn.BINOM.DIST($Q412,$C412,CN$1,FALSE)*$F412*$B412</f>
        <v>8.0449628251587816E-126</v>
      </c>
      <c r="CO412">
        <f ca="1">_xlfn.BINOM.DIST($Q412,$C412,CO$1,FALSE)*$F412*$B412</f>
        <v>9.1772957539888795E-136</v>
      </c>
      <c r="CP412">
        <f ca="1">_xlfn.BINOM.DIST($Q412,$C412,CP$1,FALSE)*$F412*$B412</f>
        <v>2.6504930621125224E-146</v>
      </c>
      <c r="CQ412">
        <f ca="1">_xlfn.BINOM.DIST($Q412,$C412,CQ$1,FALSE)*$F412*$B412</f>
        <v>1.7552387800607551E-157</v>
      </c>
      <c r="CR412">
        <f ca="1">_xlfn.BINOM.DIST($Q412,$C412,CR$1,FALSE)*$F412*$B412</f>
        <v>2.3822713540627938E-169</v>
      </c>
      <c r="CS412">
        <f ca="1">_xlfn.BINOM.DIST($Q412,$C412,CS$1,FALSE)*$F412*$B412</f>
        <v>5.8318266368155924E-182</v>
      </c>
      <c r="CT412">
        <f ca="1">_xlfn.BINOM.DIST($Q412,$C412,CT$1,FALSE)*$F412*$B412</f>
        <v>2.2249097791140272E-195</v>
      </c>
      <c r="CU412">
        <f ca="1">_xlfn.BINOM.DIST($Q412,$C412,CU$1,FALSE)*$F412*$B412</f>
        <v>1.1182222707457716E-209</v>
      </c>
      <c r="CV412">
        <f ca="1">_xlfn.BINOM.DIST($Q412,$C412,CV$1,FALSE)*$F412*$B412</f>
        <v>6.0953603358429652E-225</v>
      </c>
      <c r="CW412">
        <f ca="1">_xlfn.BINOM.DIST($Q412,$C412,CW$1,FALSE)*$F412*$B412</f>
        <v>2.8730140068087434E-241</v>
      </c>
      <c r="CX412">
        <f ca="1">_xlfn.BINOM.DIST($Q412,$C412,CX$1,FALSE)*$F412*$B412</f>
        <v>8.9751407264919302E-259</v>
      </c>
      <c r="CY412">
        <f ca="1">_xlfn.BINOM.DIST($Q412,$C412,CY$1,FALSE)*$F412*$B412</f>
        <v>1.356287362468587E-277</v>
      </c>
      <c r="CZ412">
        <f ca="1">_xlfn.BINOM.DIST($Q412,$C412,CZ$1,FALSE)*$F412*$B412</f>
        <v>6.8041249216144496E-298</v>
      </c>
      <c r="DA412">
        <f ca="1">_xlfn.BINOM.DIST($Q412,$C412,DA$1,FALSE)*$F412*$B412</f>
        <v>0</v>
      </c>
      <c r="DB412">
        <f ca="1">_xlfn.BINOM.DIST($Q412,$C412,DB$1,FALSE)*$F412*$B412</f>
        <v>0</v>
      </c>
      <c r="DC412">
        <f ca="1">_xlfn.BINOM.DIST($Q412,$C412,DC$1,FALSE)*$F412*$B412</f>
        <v>0</v>
      </c>
      <c r="DD412">
        <f ca="1">_xlfn.BINOM.DIST($Q412,$C412,DD$1,FALSE)*$F412*$B412</f>
        <v>0</v>
      </c>
      <c r="DE412">
        <f ca="1">_xlfn.BINOM.DIST($Q412,$C412,DE$1,FALSE)*$F412*$B412</f>
        <v>0</v>
      </c>
      <c r="DF412">
        <f ca="1">_xlfn.BINOM.DIST($Q412,$C412,DF$1,FALSE)*$F412*$B412</f>
        <v>0</v>
      </c>
      <c r="DG412">
        <f ca="1">_xlfn.BINOM.DIST($Q412,$C412,DG$1,FALSE)*$F412*$B412</f>
        <v>0</v>
      </c>
      <c r="DH412">
        <f ca="1">_xlfn.BINOM.DIST($Q412,$C412,DH$1,FALSE)*$F412*$B412</f>
        <v>0</v>
      </c>
      <c r="DI412">
        <f ca="1">_xlfn.BINOM.DIST($Q412,$C412,DI$1,FALSE)*$F412*$B412</f>
        <v>0</v>
      </c>
      <c r="DJ412">
        <f ca="1">_xlfn.BINOM.DIST($Q412,$C412,DJ$1,FALSE)*$F412*$B412</f>
        <v>0</v>
      </c>
      <c r="DK412">
        <f ca="1">_xlfn.BINOM.DIST($Q412,$C412,DK$1,FALSE)*$F412*$B412</f>
        <v>0</v>
      </c>
      <c r="DL412">
        <f ca="1">_xlfn.BINOM.DIST($Q412,$C412,DL$1,FALSE)*$F412*$B412</f>
        <v>0</v>
      </c>
      <c r="DM412">
        <f ca="1">_xlfn.BINOM.DIST($Q412,$C412,DM$1,FALSE)*$F412*$B412</f>
        <v>0</v>
      </c>
      <c r="DN412">
        <f ca="1">_xlfn.BINOM.DIST($Q412,$C412,DN$1,FALSE)*$F412*$B412</f>
        <v>0</v>
      </c>
      <c r="DQ412">
        <f t="shared" ca="1" si="249"/>
        <v>0</v>
      </c>
      <c r="DR412">
        <f t="shared" ca="1" si="249"/>
        <v>0</v>
      </c>
      <c r="DS412">
        <f t="shared" ca="1" si="249"/>
        <v>0</v>
      </c>
      <c r="DT412">
        <f t="shared" ca="1" si="249"/>
        <v>0</v>
      </c>
      <c r="DU412">
        <f t="shared" ca="1" si="249"/>
        <v>0</v>
      </c>
      <c r="DV412">
        <f t="shared" ca="1" si="249"/>
        <v>0</v>
      </c>
      <c r="DW412">
        <f t="shared" ca="1" si="249"/>
        <v>0</v>
      </c>
      <c r="DX412">
        <f t="shared" ca="1" si="249"/>
        <v>0</v>
      </c>
      <c r="DY412">
        <f t="shared" ca="1" si="249"/>
        <v>8.7836765386068667E-299</v>
      </c>
      <c r="DZ412">
        <f t="shared" ca="1" si="249"/>
        <v>1.134965987036451E-269</v>
      </c>
      <c r="EA412">
        <f t="shared" ca="1" si="249"/>
        <v>4.1663529614097365E-244</v>
      </c>
      <c r="EB412">
        <f t="shared" ca="1" si="249"/>
        <v>2.0211745497482229E-221</v>
      </c>
      <c r="EC412">
        <f t="shared" ca="1" si="249"/>
        <v>4.0286991627607289E-201</v>
      </c>
      <c r="ED412">
        <f t="shared" ca="1" si="249"/>
        <v>7.8031073888455864E-183</v>
      </c>
      <c r="EE412">
        <f t="shared" ca="1" si="249"/>
        <v>2.8656101578919128E-166</v>
      </c>
      <c r="EF412">
        <f t="shared" ca="1" si="249"/>
        <v>3.3874867037330805E-151</v>
      </c>
      <c r="EG412">
        <f t="shared" ca="1" si="248"/>
        <v>1.9737378749174577E-137</v>
      </c>
      <c r="EH412">
        <f t="shared" ca="1" si="248"/>
        <v>8.0268092483544577E-125</v>
      </c>
      <c r="EI412">
        <f t="shared" ca="1" si="248"/>
        <v>3.0376528942738539E-113</v>
      </c>
      <c r="EJ412">
        <f t="shared" ca="1" si="248"/>
        <v>1.3603282118647815E-102</v>
      </c>
      <c r="EK412">
        <f t="shared" ca="1" si="248"/>
        <v>8.8287946997270911E-93</v>
      </c>
      <c r="EL412">
        <f t="shared" ca="1" si="248"/>
        <v>9.8674132162648025E-84</v>
      </c>
      <c r="EM412">
        <f t="shared" ca="1" si="248"/>
        <v>2.2015482202657187E-75</v>
      </c>
      <c r="EN412">
        <f t="shared" ca="1" si="248"/>
        <v>1.113872241150713E-67</v>
      </c>
      <c r="EO412">
        <f t="shared" ca="1" si="248"/>
        <v>1.4274281485183774E-60</v>
      </c>
      <c r="EP412">
        <f t="shared" ca="1" si="248"/>
        <v>5.1023334862283228E-54</v>
      </c>
      <c r="EQ412">
        <f t="shared" ca="1" si="248"/>
        <v>5.5356542080701162E-48</v>
      </c>
      <c r="ER412">
        <f t="shared" ca="1" si="248"/>
        <v>1.9634549220751414E-42</v>
      </c>
      <c r="ES412">
        <f t="shared" ca="1" si="248"/>
        <v>2.4310685247294594E-37</v>
      </c>
      <c r="ET412">
        <f t="shared" ca="1" si="248"/>
        <v>1.1135104974500954E-32</v>
      </c>
      <c r="EU412">
        <f t="shared" ca="1" si="248"/>
        <v>1.9863793760342125E-28</v>
      </c>
      <c r="EV412">
        <f t="shared" ca="1" si="245"/>
        <v>1.4446473834056348E-24</v>
      </c>
      <c r="EW412">
        <f t="shared" ca="1" si="245"/>
        <v>4.4613387628336141E-21</v>
      </c>
      <c r="EX412">
        <f t="shared" ca="1" si="245"/>
        <v>6.0660716853613105E-18</v>
      </c>
      <c r="EY412">
        <f t="shared" ca="1" si="245"/>
        <v>3.7506029774951963E-15</v>
      </c>
      <c r="EZ412">
        <f t="shared" ca="1" si="245"/>
        <v>1.0852162416611867E-12</v>
      </c>
      <c r="FA412">
        <f t="shared" ca="1" si="245"/>
        <v>1.5074260989113536E-10</v>
      </c>
      <c r="FB412">
        <f t="shared" ca="1" si="245"/>
        <v>1.0282232766834654E-8</v>
      </c>
      <c r="FC412">
        <f t="shared" ca="1" si="245"/>
        <v>3.513615986272403E-7</v>
      </c>
      <c r="FD412">
        <f t="shared" ca="1" si="245"/>
        <v>6.1217182371842425E-6</v>
      </c>
      <c r="FE412">
        <f t="shared" ca="1" si="245"/>
        <v>5.5222540738315182E-5</v>
      </c>
      <c r="FF412">
        <f t="shared" ca="1" si="245"/>
        <v>2.6137284618448577E-4</v>
      </c>
      <c r="FG412">
        <f t="shared" ca="1" si="245"/>
        <v>6.5651908873564215E-4</v>
      </c>
      <c r="FH412">
        <f t="shared" ca="1" si="245"/>
        <v>8.8355550531389105E-4</v>
      </c>
      <c r="FI412">
        <f t="shared" ca="1" si="245"/>
        <v>6.4214591473390635E-4</v>
      </c>
      <c r="FJ412">
        <f t="shared" ca="1" si="245"/>
        <v>2.536019139262539E-4</v>
      </c>
      <c r="FK412">
        <f t="shared" ref="FK412:FZ475" ca="1" si="250">_xlfn.BINOM.DIST($R412,$C412,FK$1,FALSE)*$F412*$B412</f>
        <v>5.4678350049034288E-5</v>
      </c>
      <c r="FL412">
        <f t="shared" ca="1" si="250"/>
        <v>6.4563781435432443E-6</v>
      </c>
      <c r="FM412">
        <f t="shared" ca="1" si="250"/>
        <v>4.1821283612883001E-7</v>
      </c>
      <c r="FN412">
        <f t="shared" ca="1" si="250"/>
        <v>1.4863907394880791E-8</v>
      </c>
      <c r="FO412">
        <f t="shared" ca="1" si="250"/>
        <v>2.8950894016412561E-10</v>
      </c>
      <c r="FP412">
        <f t="shared" ca="1" si="250"/>
        <v>3.0819431557175559E-12</v>
      </c>
      <c r="FQ412">
        <f t="shared" ca="1" si="250"/>
        <v>1.785791828839244E-14</v>
      </c>
      <c r="FR412">
        <f t="shared" ca="1" si="250"/>
        <v>5.6008054294652855E-17</v>
      </c>
      <c r="FS412">
        <f t="shared" ca="1" si="250"/>
        <v>9.4405790914457943E-20</v>
      </c>
      <c r="FT412">
        <f t="shared" ca="1" si="250"/>
        <v>8.4784267894850698E-23</v>
      </c>
      <c r="FU412">
        <f t="shared" ca="1" si="250"/>
        <v>4.0154979980187662E-26</v>
      </c>
      <c r="FV412">
        <f t="shared" ca="1" si="250"/>
        <v>9.9100767409856743E-30</v>
      </c>
      <c r="FW412">
        <f t="shared" ca="1" si="250"/>
        <v>1.2570781769008081E-33</v>
      </c>
      <c r="FX412">
        <f t="shared" ca="1" si="250"/>
        <v>8.0688496568166045E-38</v>
      </c>
      <c r="FY412">
        <f t="shared" ca="1" si="250"/>
        <v>2.5749539372145105E-42</v>
      </c>
      <c r="FZ412">
        <f t="shared" ca="1" si="250"/>
        <v>4.0053917955004703E-47</v>
      </c>
      <c r="GA412">
        <f t="shared" ca="1" si="247"/>
        <v>2.970561879314262E-52</v>
      </c>
      <c r="GB412">
        <f t="shared" ca="1" si="247"/>
        <v>1.0248408999128517E-57</v>
      </c>
      <c r="GC412">
        <f t="shared" ca="1" si="247"/>
        <v>1.6003379653203066E-63</v>
      </c>
      <c r="GD412">
        <f t="shared" ca="1" si="247"/>
        <v>1.097261342506684E-69</v>
      </c>
      <c r="GE412">
        <f t="shared" ca="1" si="247"/>
        <v>3.193869537098081E-76</v>
      </c>
      <c r="GF412">
        <f t="shared" ca="1" si="247"/>
        <v>3.8019344058710745E-83</v>
      </c>
      <c r="GG412">
        <f t="shared" ca="1" si="247"/>
        <v>1.7757062033153209E-90</v>
      </c>
      <c r="GH412">
        <f t="shared" ca="1" si="247"/>
        <v>3.1076615315774573E-98</v>
      </c>
      <c r="GI412">
        <f t="shared" ca="1" si="247"/>
        <v>1.9363493539993122E-106</v>
      </c>
      <c r="GJ412">
        <f t="shared" ca="1" si="247"/>
        <v>4.0578869318243649E-115</v>
      </c>
      <c r="GK412">
        <f t="shared" ca="1" si="247"/>
        <v>2.6841736065330402E-124</v>
      </c>
      <c r="GL412">
        <f t="shared" ca="1" si="247"/>
        <v>5.2202654951320608E-134</v>
      </c>
      <c r="GM412">
        <f t="shared" ca="1" si="247"/>
        <v>2.7567294153974845E-144</v>
      </c>
      <c r="GN412">
        <f t="shared" ca="1" si="247"/>
        <v>3.6146216036105882E-155</v>
      </c>
      <c r="GO412">
        <f t="shared" ca="1" si="247"/>
        <v>1.0637900796831562E-166</v>
      </c>
      <c r="GP412">
        <f t="shared" ca="1" si="247"/>
        <v>6.2676232103856764E-179</v>
      </c>
      <c r="GQ412">
        <f t="shared" ca="1" si="246"/>
        <v>6.4905390343899885E-192</v>
      </c>
      <c r="GR412">
        <f t="shared" ca="1" si="246"/>
        <v>1.0180062526941274E-205</v>
      </c>
      <c r="GS412">
        <f t="shared" ca="1" si="246"/>
        <v>2.0379018170814842E-220</v>
      </c>
      <c r="GT412">
        <f t="shared" ca="1" si="246"/>
        <v>4.2715264970703877E-236</v>
      </c>
      <c r="GU412">
        <f t="shared" ca="1" si="246"/>
        <v>7.4434199661144347E-253</v>
      </c>
      <c r="GV412">
        <f t="shared" ca="1" si="246"/>
        <v>8.225431516449344E-271</v>
      </c>
      <c r="GW412">
        <f t="shared" ca="1" si="246"/>
        <v>4.183282107166957E-290</v>
      </c>
      <c r="GX412">
        <f t="shared" ca="1" si="246"/>
        <v>0</v>
      </c>
      <c r="GY412">
        <f t="shared" ca="1" si="246"/>
        <v>0</v>
      </c>
      <c r="GZ412">
        <f t="shared" ca="1" si="246"/>
        <v>0</v>
      </c>
      <c r="HA412">
        <f t="shared" ca="1" si="246"/>
        <v>0</v>
      </c>
      <c r="HB412">
        <f t="shared" ca="1" si="246"/>
        <v>0</v>
      </c>
      <c r="HC412">
        <f t="shared" ca="1" si="246"/>
        <v>0</v>
      </c>
      <c r="HD412">
        <f t="shared" ca="1" si="246"/>
        <v>0</v>
      </c>
      <c r="HE412">
        <f t="shared" ca="1" si="246"/>
        <v>0</v>
      </c>
      <c r="HF412">
        <f t="shared" ca="1" si="228"/>
        <v>0</v>
      </c>
      <c r="HG412">
        <f t="shared" ca="1" si="228"/>
        <v>0</v>
      </c>
      <c r="HH412">
        <f t="shared" ca="1" si="228"/>
        <v>0</v>
      </c>
      <c r="HI412">
        <f t="shared" ca="1" si="228"/>
        <v>0</v>
      </c>
      <c r="HJ412">
        <f t="shared" ca="1" si="228"/>
        <v>0</v>
      </c>
      <c r="HK412">
        <f t="shared" ca="1" si="228"/>
        <v>0</v>
      </c>
      <c r="HL412">
        <f t="shared" ca="1" si="228"/>
        <v>0</v>
      </c>
    </row>
    <row r="413" spans="1:220" x14ac:dyDescent="0.25">
      <c r="A413" s="6">
        <v>45370</v>
      </c>
      <c r="B413">
        <f t="shared" ca="1" si="230"/>
        <v>5.6607729016494149E-2</v>
      </c>
      <c r="C413" s="5">
        <v>1001</v>
      </c>
      <c r="D413">
        <f t="shared" si="231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232"/>
        <v>0</v>
      </c>
      <c r="J413">
        <f t="shared" si="233"/>
        <v>1</v>
      </c>
      <c r="K413">
        <f t="shared" ca="1" si="234"/>
        <v>0</v>
      </c>
      <c r="L413">
        <f t="shared" ca="1" si="235"/>
        <v>4.3583254207572669E-2</v>
      </c>
      <c r="M413">
        <f t="shared" si="236"/>
        <v>1.0222222222222221</v>
      </c>
      <c r="Q413">
        <f t="shared" si="241"/>
        <v>450.45</v>
      </c>
      <c r="R413">
        <f t="shared" si="238"/>
        <v>460.46000000000004</v>
      </c>
      <c r="S413">
        <f ca="1">_xlfn.BINOM.DIST($Q413,$C413,S$1,FALSE)*$F413*$B413</f>
        <v>0</v>
      </c>
      <c r="T413">
        <f ca="1">_xlfn.BINOM.DIST($Q413,$C413,T$1,FALSE)*$F413*$B413</f>
        <v>0</v>
      </c>
      <c r="U413">
        <f ca="1">_xlfn.BINOM.DIST($Q413,$C413,U$1,FALSE)*$F413*$B413</f>
        <v>0</v>
      </c>
      <c r="V413">
        <f ca="1">_xlfn.BINOM.DIST($Q413,$C413,V$1,FALSE)*$F413*$B413</f>
        <v>0</v>
      </c>
      <c r="W413">
        <f ca="1">_xlfn.BINOM.DIST($Q413,$C413,W$1,FALSE)*$F413*$B413</f>
        <v>0</v>
      </c>
      <c r="X413">
        <f ca="1">_xlfn.BINOM.DIST($Q413,$C413,X$1,FALSE)*$F413*$B413</f>
        <v>2.5702703803178368E-302</v>
      </c>
      <c r="Y413">
        <f ca="1">_xlfn.BINOM.DIST($Q413,$C413,Y$1,FALSE)*$F413*$B413</f>
        <v>3.2305788996488345E-269</v>
      </c>
      <c r="Z413">
        <f ca="1">_xlfn.BINOM.DIST($Q413,$C413,Z$1,FALSE)*$F413*$B413</f>
        <v>1.19122282336064E-241</v>
      </c>
      <c r="AA413">
        <f ca="1">_xlfn.BINOM.DIST($Q413,$C413,AA$1,FALSE)*$F413*$B413</f>
        <v>3.849083742162418E-218</v>
      </c>
      <c r="AB413">
        <f ca="1">_xlfn.BINOM.DIST($Q413,$C413,AB$1,FALSE)*$F413*$B413</f>
        <v>9.7433154321849672E-198</v>
      </c>
      <c r="AC413">
        <f ca="1">_xlfn.BINOM.DIST($Q413,$C413,AC$1,FALSE)*$F413*$B413</f>
        <v>8.6177332538366733E-180</v>
      </c>
      <c r="AD413">
        <f ca="1">_xlfn.BINOM.DIST($Q413,$C413,AD$1,FALSE)*$F413*$B413</f>
        <v>7.7334330241660851E-164</v>
      </c>
      <c r="AE413">
        <f ca="1">_xlfn.BINOM.DIST($Q413,$C413,AE$1,FALSE)*$F413*$B413</f>
        <v>1.5462632077493843E-149</v>
      </c>
      <c r="AF413">
        <f ca="1">_xlfn.BINOM.DIST($Q413,$C413,AF$1,FALSE)*$F413*$B413</f>
        <v>1.2513738550893014E-136</v>
      </c>
      <c r="AG413">
        <f ca="1">_xlfn.BINOM.DIST($Q413,$C413,AG$1,FALSE)*$F413*$B413</f>
        <v>6.5167796491768867E-125</v>
      </c>
      <c r="AH413">
        <f ca="1">_xlfn.BINOM.DIST($Q413,$C413,AH$1,FALSE)*$F413*$B413</f>
        <v>3.1525718239133624E-114</v>
      </c>
      <c r="AI413">
        <f ca="1">_xlfn.BINOM.DIST($Q413,$C413,AI$1,FALSE)*$F413*$B413</f>
        <v>1.903922040139457E-104</v>
      </c>
      <c r="AJ413">
        <f ca="1">_xlfn.BINOM.DIST($Q413,$C413,AJ$1,FALSE)*$F413*$B413</f>
        <v>1.8273168777633699E-95</v>
      </c>
      <c r="AK413">
        <f ca="1">_xlfn.BINOM.DIST($Q413,$C413,AK$1,FALSE)*$F413*$B413</f>
        <v>3.4027520634529193E-87</v>
      </c>
      <c r="AL413">
        <f ca="1">_xlfn.BINOM.DIST($Q413,$C413,AL$1,FALSE)*$F413*$B413</f>
        <v>1.4525670118711022E-79</v>
      </c>
      <c r="AM413">
        <f ca="1">_xlfn.BINOM.DIST($Q413,$C413,AM$1,FALSE)*$F413*$B413</f>
        <v>1.6362559072196469E-72</v>
      </c>
      <c r="AN413">
        <f ca="1">_xlfn.BINOM.DIST($Q413,$C413,AN$1,FALSE)*$F413*$B413</f>
        <v>5.4825206660158376E-66</v>
      </c>
      <c r="AO413">
        <f ca="1">_xlfn.BINOM.DIST($Q413,$C413,AO$1,FALSE)*$F413*$B413</f>
        <v>6.0548417735501608E-60</v>
      </c>
      <c r="AP413">
        <f ca="1">_xlfn.BINOM.DIST($Q413,$C413,AP$1,FALSE)*$F413*$B413</f>
        <v>2.4081643564412859E-54</v>
      </c>
      <c r="AQ413">
        <f ca="1">_xlfn.BINOM.DIST($Q413,$C413,AQ$1,FALSE)*$F413*$B413</f>
        <v>3.7249329785346085E-49</v>
      </c>
      <c r="AR413">
        <f ca="1">_xlfn.BINOM.DIST($Q413,$C413,AR$1,FALSE)*$F413*$B413</f>
        <v>2.396240352322629E-44</v>
      </c>
      <c r="AS413">
        <f ca="1">_xlfn.BINOM.DIST($Q413,$C413,AS$1,FALSE)*$F413*$B413</f>
        <v>6.7991481563095101E-40</v>
      </c>
      <c r="AT413">
        <f ca="1">_xlfn.BINOM.DIST($Q413,$C413,AT$1,FALSE)*$F413*$B413</f>
        <v>8.9610756569037825E-36</v>
      </c>
      <c r="AU413">
        <f ca="1">_xlfn.BINOM.DIST($Q413,$C413,AU$1,FALSE)*$F413*$B413</f>
        <v>5.7423542870271803E-32</v>
      </c>
      <c r="AV413">
        <f ca="1">_xlfn.BINOM.DIST($Q413,$C413,AV$1,FALSE)*$F413*$B413</f>
        <v>1.863028698189144E-28</v>
      </c>
      <c r="AW413">
        <f ca="1">_xlfn.BINOM.DIST($Q413,$C413,AW$1,FALSE)*$F413*$B413</f>
        <v>3.1721595128617213E-25</v>
      </c>
      <c r="AX413">
        <f ca="1">_xlfn.BINOM.DIST($Q413,$C413,AX$1,FALSE)*$F413*$B413</f>
        <v>2.9267226443073726E-22</v>
      </c>
      <c r="AY413">
        <f ca="1">_xlfn.BINOM.DIST($Q413,$C413,AY$1,FALSE)*$F413*$B413</f>
        <v>1.5054678701676634E-19</v>
      </c>
      <c r="AZ413">
        <f ca="1">_xlfn.BINOM.DIST($Q413,$C413,AZ$1,FALSE)*$F413*$B413</f>
        <v>4.4285298802861104E-17</v>
      </c>
      <c r="BA413">
        <f ca="1">_xlfn.BINOM.DIST($Q413,$C413,BA$1,FALSE)*$F413*$B413</f>
        <v>7.620640924753868E-15</v>
      </c>
      <c r="BB413">
        <f ca="1">_xlfn.BINOM.DIST($Q413,$C413,BB$1,FALSE)*$F413*$B413</f>
        <v>7.8279819204621274E-13</v>
      </c>
      <c r="BC413">
        <f ca="1">_xlfn.BINOM.DIST($Q413,$C413,BC$1,FALSE)*$F413*$B413</f>
        <v>4.8872140032532544E-11</v>
      </c>
      <c r="BD413">
        <f ca="1">_xlfn.BINOM.DIST($Q413,$C413,BD$1,FALSE)*$F413*$B413</f>
        <v>1.8844686857773831E-9</v>
      </c>
      <c r="BE413">
        <f ca="1">_xlfn.BINOM.DIST($Q413,$C413,BE$1,FALSE)*$F413*$B413</f>
        <v>4.5520784413094221E-8</v>
      </c>
      <c r="BF413">
        <f ca="1">_xlfn.BINOM.DIST($Q413,$C413,BF$1,FALSE)*$F413*$B413</f>
        <v>6.9756165430614823E-7</v>
      </c>
      <c r="BG413">
        <f ca="1">_xlfn.BINOM.DIST($Q413,$C413,BG$1,FALSE)*$F413*$B413</f>
        <v>6.8565461747956523E-6</v>
      </c>
      <c r="BH413">
        <f ca="1">_xlfn.BINOM.DIST($Q413,$C413,BH$1,FALSE)*$F413*$B413</f>
        <v>4.3647993584221853E-5</v>
      </c>
      <c r="BI413">
        <f ca="1">_xlfn.BINOM.DIST($Q413,$C413,BI$1,FALSE)*$F413*$B413</f>
        <v>1.814577319625645E-4</v>
      </c>
      <c r="BJ413">
        <f ca="1">_xlfn.BINOM.DIST($Q413,$C413,BJ$1,FALSE)*$F413*$B413</f>
        <v>4.9615895301919873E-4</v>
      </c>
      <c r="BK413">
        <f ca="1">_xlfn.BINOM.DIST($Q413,$C413,BK$1,FALSE)*$F413*$B413</f>
        <v>8.9758925557535685E-4</v>
      </c>
      <c r="BL413">
        <f ca="1">_xlfn.BINOM.DIST($Q413,$C413,BL$1,FALSE)*$F413*$B413</f>
        <v>1.0795517265855226E-3</v>
      </c>
      <c r="BM413">
        <f ca="1">_xlfn.BINOM.DIST($Q413,$C413,BM$1,FALSE)*$F413*$B413</f>
        <v>8.6647545595027809E-4</v>
      </c>
      <c r="BN413">
        <f ca="1">_xlfn.BINOM.DIST($Q413,$C413,BN$1,FALSE)*$F413*$B413</f>
        <v>4.653830560807526E-4</v>
      </c>
      <c r="BO413">
        <f ca="1">_xlfn.BINOM.DIST($Q413,$C413,BO$1,FALSE)*$F413*$B413</f>
        <v>1.675596744447255E-4</v>
      </c>
      <c r="BP413">
        <f ca="1">_xlfn.BINOM.DIST($Q413,$C413,BP$1,FALSE)*$F413*$B413</f>
        <v>4.0473744791104845E-5</v>
      </c>
      <c r="BQ413">
        <f ca="1">_xlfn.BINOM.DIST($Q413,$C413,BQ$1,FALSE)*$F413*$B413</f>
        <v>6.5575964422370491E-6</v>
      </c>
      <c r="BR413">
        <f ca="1">_xlfn.BINOM.DIST($Q413,$C413,BR$1,FALSE)*$F413*$B413</f>
        <v>7.1185196119654704E-7</v>
      </c>
      <c r="BS413">
        <f ca="1">_xlfn.BINOM.DIST($Q413,$C413,BS$1,FALSE)*$F413*$B413</f>
        <v>5.1665040683514162E-8</v>
      </c>
      <c r="BT413">
        <f ca="1">_xlfn.BINOM.DIST($Q413,$C413,BT$1,FALSE)*$F413*$B413</f>
        <v>2.4993748133022096E-9</v>
      </c>
      <c r="BU413">
        <f ca="1">_xlfn.BINOM.DIST($Q413,$C413,BU$1,FALSE)*$F413*$B413</f>
        <v>8.0265242656679073E-11</v>
      </c>
      <c r="BV413">
        <f ca="1">_xlfn.BINOM.DIST($Q413,$C413,BV$1,FALSE)*$F413*$B413</f>
        <v>1.7024552643744289E-12</v>
      </c>
      <c r="BW413">
        <f ca="1">_xlfn.BINOM.DIST($Q413,$C413,BW$1,FALSE)*$F413*$B413</f>
        <v>2.3703214289329143E-14</v>
      </c>
      <c r="BX413">
        <f ca="1">_xlfn.BINOM.DIST($Q413,$C413,BX$1,FALSE)*$F413*$B413</f>
        <v>2.1506731988704501E-16</v>
      </c>
      <c r="BY413">
        <f ca="1">_xlfn.BINOM.DIST($Q413,$C413,BY$1,FALSE)*$F413*$B413</f>
        <v>1.2610330199849388E-18</v>
      </c>
      <c r="BZ413">
        <f ca="1">_xlfn.BINOM.DIST($Q413,$C413,BZ$1,FALSE)*$F413*$B413</f>
        <v>4.732391194916289E-21</v>
      </c>
      <c r="CA413">
        <f ca="1">_xlfn.BINOM.DIST($Q413,$C413,CA$1,FALSE)*$F413*$B413</f>
        <v>1.1243156099920592E-23</v>
      </c>
      <c r="CB413">
        <f ca="1">_xlfn.BINOM.DIST($Q413,$C413,CB$1,FALSE)*$F413*$B413</f>
        <v>1.670300351655246E-26</v>
      </c>
      <c r="CC413">
        <f ca="1">_xlfn.BINOM.DIST($Q413,$C413,CC$1,FALSE)*$F413*$B413</f>
        <v>1.5303555968389938E-29</v>
      </c>
      <c r="CD413">
        <f ca="1">_xlfn.BINOM.DIST($Q413,$C413,CD$1,FALSE)*$F413*$B413</f>
        <v>8.5146649083369357E-33</v>
      </c>
      <c r="CE413">
        <f ca="1">_xlfn.BINOM.DIST($Q413,$C413,CE$1,FALSE)*$F413*$B413</f>
        <v>2.827721029291689E-36</v>
      </c>
      <c r="CF413">
        <f ca="1">_xlfn.BINOM.DIST($Q413,$C413,CF$1,FALSE)*$F413*$B413</f>
        <v>5.4988677188414365E-40</v>
      </c>
      <c r="CG413">
        <f ca="1">_xlfn.BINOM.DIST($Q413,$C413,CG$1,FALSE)*$F413*$B413</f>
        <v>6.1294940841706352E-44</v>
      </c>
      <c r="CH413">
        <f ca="1">_xlfn.BINOM.DIST($Q413,$C413,CH$1,FALSE)*$F413*$B413</f>
        <v>3.8248326166071855E-48</v>
      </c>
      <c r="CI413">
        <f ca="1">_xlfn.BINOM.DIST($Q413,$C413,CI$1,FALSE)*$F413*$B413</f>
        <v>1.3014249191675576E-52</v>
      </c>
      <c r="CJ413">
        <f ca="1">_xlfn.BINOM.DIST($Q413,$C413,CJ$1,FALSE)*$F413*$B413</f>
        <v>2.3450628166421128E-57</v>
      </c>
      <c r="CK413">
        <f ca="1">_xlfn.BINOM.DIST($Q413,$C413,CK$1,FALSE)*$F413*$B413</f>
        <v>2.1662057437903339E-62</v>
      </c>
      <c r="CL413">
        <f ca="1">_xlfn.BINOM.DIST($Q413,$C413,CL$1,FALSE)*$F413*$B413</f>
        <v>9.8929112272475752E-68</v>
      </c>
      <c r="CM413">
        <f ca="1">_xlfn.BINOM.DIST($Q413,$C413,CM$1,FALSE)*$F413*$B413</f>
        <v>2.145206033336458E-73</v>
      </c>
      <c r="CN413">
        <f ca="1">_xlfn.BINOM.DIST($Q413,$C413,CN$1,FALSE)*$F413*$B413</f>
        <v>2.1110156448940129E-79</v>
      </c>
      <c r="CO413">
        <f ca="1">_xlfn.BINOM.DIST($Q413,$C413,CO$1,FALSE)*$F413*$B413</f>
        <v>8.961051163654898E-86</v>
      </c>
      <c r="CP413">
        <f ca="1">_xlfn.BINOM.DIST($Q413,$C413,CP$1,FALSE)*$F413*$B413</f>
        <v>1.5498285275856722E-92</v>
      </c>
      <c r="CQ413">
        <f ca="1">_xlfn.BINOM.DIST($Q413,$C413,CQ$1,FALSE)*$F413*$B413</f>
        <v>1.0239554350941551E-99</v>
      </c>
      <c r="CR413">
        <f ca="1">_xlfn.BINOM.DIST($Q413,$C413,CR$1,FALSE)*$F413*$B413</f>
        <v>2.4023391529562094E-107</v>
      </c>
      <c r="CS413">
        <f ca="1">_xlfn.BINOM.DIST($Q413,$C413,CS$1,FALSE)*$F413*$B413</f>
        <v>1.8417839746327218E-115</v>
      </c>
      <c r="CT413">
        <f ca="1">_xlfn.BINOM.DIST($Q413,$C413,CT$1,FALSE)*$F413*$B413</f>
        <v>4.1955879091325138E-124</v>
      </c>
      <c r="CU413">
        <f ca="1">_xlfn.BINOM.DIST($Q413,$C413,CU$1,FALSE)*$F413*$B413</f>
        <v>2.5456113772767617E-133</v>
      </c>
      <c r="CV413">
        <f ca="1">_xlfn.BINOM.DIST($Q413,$C413,CV$1,FALSE)*$F413*$B413</f>
        <v>3.6246240396610923E-143</v>
      </c>
      <c r="CW413">
        <f ca="1">_xlfn.BINOM.DIST($Q413,$C413,CW$1,FALSE)*$F413*$B413</f>
        <v>1.0450912958663547E-153</v>
      </c>
      <c r="CX413">
        <f ca="1">_xlfn.BINOM.DIST($Q413,$C413,CX$1,FALSE)*$F413*$B413</f>
        <v>5.1317748588876181E-165</v>
      </c>
      <c r="CY413">
        <f ca="1">_xlfn.BINOM.DIST($Q413,$C413,CY$1,FALSE)*$F413*$B413</f>
        <v>3.4959041551161816E-177</v>
      </c>
      <c r="CZ413">
        <f ca="1">_xlfn.BINOM.DIST($Q413,$C413,CZ$1,FALSE)*$F413*$B413</f>
        <v>2.5856554766089145E-190</v>
      </c>
      <c r="DA413">
        <f ca="1">_xlfn.BINOM.DIST($Q413,$C413,DA$1,FALSE)*$F413*$B413</f>
        <v>1.5439067445131678E-204</v>
      </c>
      <c r="DB413">
        <f ca="1">_xlfn.BINOM.DIST($Q413,$C413,DB$1,FALSE)*$F413*$B413</f>
        <v>5.1787046779827191E-220</v>
      </c>
      <c r="DC413">
        <f ca="1">_xlfn.BINOM.DIST($Q413,$C413,DC$1,FALSE)*$F413*$B413</f>
        <v>6.2207018390468769E-237</v>
      </c>
      <c r="DD413">
        <f ca="1">_xlfn.BINOM.DIST($Q413,$C413,DD$1,FALSE)*$F413*$B413</f>
        <v>1.5158033358640706E-255</v>
      </c>
      <c r="DE413">
        <f ca="1">_xlfn.BINOM.DIST($Q413,$C413,DE$1,FALSE)*$F413*$B413</f>
        <v>3.6049528910074243E-276</v>
      </c>
      <c r="DF413">
        <f ca="1">_xlfn.BINOM.DIST($Q413,$C413,DF$1,FALSE)*$F413*$B413</f>
        <v>3.1916818332947662E-299</v>
      </c>
      <c r="DG413">
        <f ca="1">_xlfn.BINOM.DIST($Q413,$C413,DG$1,FALSE)*$F413*$B413</f>
        <v>0</v>
      </c>
      <c r="DH413">
        <f ca="1">_xlfn.BINOM.DIST($Q413,$C413,DH$1,FALSE)*$F413*$B413</f>
        <v>0</v>
      </c>
      <c r="DI413">
        <f ca="1">_xlfn.BINOM.DIST($Q413,$C413,DI$1,FALSE)*$F413*$B413</f>
        <v>0</v>
      </c>
      <c r="DJ413">
        <f ca="1">_xlfn.BINOM.DIST($Q413,$C413,DJ$1,FALSE)*$F413*$B413</f>
        <v>0</v>
      </c>
      <c r="DK413">
        <f ca="1">_xlfn.BINOM.DIST($Q413,$C413,DK$1,FALSE)*$F413*$B413</f>
        <v>0</v>
      </c>
      <c r="DL413">
        <f ca="1">_xlfn.BINOM.DIST($Q413,$C413,DL$1,FALSE)*$F413*$B413</f>
        <v>0</v>
      </c>
      <c r="DM413">
        <f ca="1">_xlfn.BINOM.DIST($Q413,$C413,DM$1,FALSE)*$F413*$B413</f>
        <v>0</v>
      </c>
      <c r="DN413">
        <f ca="1">_xlfn.BINOM.DIST($Q413,$C413,DN$1,FALSE)*$F413*$B413</f>
        <v>0</v>
      </c>
      <c r="DQ413">
        <f t="shared" ca="1" si="249"/>
        <v>0</v>
      </c>
      <c r="DR413">
        <f t="shared" ca="1" si="249"/>
        <v>0</v>
      </c>
      <c r="DS413">
        <f t="shared" ca="1" si="249"/>
        <v>0</v>
      </c>
      <c r="DT413">
        <f t="shared" ca="1" si="249"/>
        <v>0</v>
      </c>
      <c r="DU413">
        <f t="shared" ca="1" si="249"/>
        <v>0</v>
      </c>
      <c r="DV413">
        <f t="shared" ca="1" si="249"/>
        <v>0</v>
      </c>
      <c r="DW413">
        <f t="shared" ca="1" si="249"/>
        <v>2.2416021385035877E-280</v>
      </c>
      <c r="DX413">
        <f t="shared" ca="1" si="249"/>
        <v>4.2972253851068799E-252</v>
      </c>
      <c r="DY413">
        <f t="shared" ca="1" si="249"/>
        <v>5.8806207037138761E-228</v>
      </c>
      <c r="DZ413">
        <f t="shared" ca="1" si="249"/>
        <v>5.392152249215284E-207</v>
      </c>
      <c r="EA413">
        <f t="shared" ca="1" si="249"/>
        <v>1.5276088474927435E-188</v>
      </c>
      <c r="EB413">
        <f t="shared" ca="1" si="249"/>
        <v>3.9759720798992998E-172</v>
      </c>
      <c r="EC413">
        <f t="shared" ca="1" si="249"/>
        <v>2.1247770825674271E-157</v>
      </c>
      <c r="ED413">
        <f t="shared" ca="1" si="249"/>
        <v>4.2921242556636456E-144</v>
      </c>
      <c r="EE413">
        <f t="shared" ca="1" si="249"/>
        <v>5.2646935074321404E-132</v>
      </c>
      <c r="EF413">
        <f t="shared" ca="1" si="249"/>
        <v>5.7073241000328835E-121</v>
      </c>
      <c r="EG413">
        <f t="shared" ca="1" si="248"/>
        <v>7.3977617346650292E-111</v>
      </c>
      <c r="EH413">
        <f t="shared" ca="1" si="248"/>
        <v>1.4674603234381488E-101</v>
      </c>
      <c r="EI413">
        <f t="shared" ca="1" si="248"/>
        <v>5.4633754331394663E-93</v>
      </c>
      <c r="EJ413">
        <f t="shared" ca="1" si="248"/>
        <v>4.5275808046798492E-85</v>
      </c>
      <c r="EK413">
        <f t="shared" ca="1" si="248"/>
        <v>9.6448510812053382E-78</v>
      </c>
      <c r="EL413">
        <f t="shared" ca="1" si="248"/>
        <v>5.9696177645017495E-71</v>
      </c>
      <c r="EM413">
        <f t="shared" ca="1" si="248"/>
        <v>1.192415992563314E-64</v>
      </c>
      <c r="EN413">
        <f t="shared" ca="1" si="248"/>
        <v>8.4159170203568537E-59</v>
      </c>
      <c r="EO413">
        <f t="shared" ca="1" si="248"/>
        <v>2.2705923462606338E-53</v>
      </c>
      <c r="EP413">
        <f t="shared" ca="1" si="248"/>
        <v>2.5081993005142882E-48</v>
      </c>
      <c r="EQ413">
        <f t="shared" ca="1" si="248"/>
        <v>1.204800112426769E-43</v>
      </c>
      <c r="ER413">
        <f t="shared" ca="1" si="248"/>
        <v>2.6534652023636222E-39</v>
      </c>
      <c r="ES413">
        <f t="shared" ca="1" si="248"/>
        <v>2.8079511305700272E-35</v>
      </c>
      <c r="ET413">
        <f t="shared" ca="1" si="248"/>
        <v>1.4881963974617759E-31</v>
      </c>
      <c r="EU413">
        <f t="shared" ca="1" si="248"/>
        <v>4.0985607538055172E-28</v>
      </c>
      <c r="EV413">
        <f t="shared" ref="EV413:FK476" ca="1" si="251">_xlfn.BINOM.DIST($R413,$C413,EV$1,FALSE)*$F413*$B413</f>
        <v>6.0611050469152458E-25</v>
      </c>
      <c r="EW413">
        <f t="shared" ca="1" si="251"/>
        <v>4.9559436483589784E-22</v>
      </c>
      <c r="EX413">
        <f t="shared" ca="1" si="251"/>
        <v>2.2998269736975017E-19</v>
      </c>
      <c r="EY413">
        <f t="shared" ca="1" si="251"/>
        <v>6.1999120094547809E-17</v>
      </c>
      <c r="EZ413">
        <f t="shared" ca="1" si="251"/>
        <v>9.9138171209044428E-15</v>
      </c>
      <c r="FA413">
        <f t="shared" ca="1" si="251"/>
        <v>9.5792351981109424E-13</v>
      </c>
      <c r="FB413">
        <f t="shared" ca="1" si="251"/>
        <v>5.6864979059595943E-11</v>
      </c>
      <c r="FC413">
        <f t="shared" ca="1" si="251"/>
        <v>2.1046167410051986E-9</v>
      </c>
      <c r="FD413">
        <f t="shared" ca="1" si="251"/>
        <v>4.9201068150707417E-8</v>
      </c>
      <c r="FE413">
        <f t="shared" ca="1" si="251"/>
        <v>7.3491485635680061E-7</v>
      </c>
      <c r="FF413">
        <f t="shared" ca="1" si="251"/>
        <v>7.0847894446876219E-6</v>
      </c>
      <c r="FG413">
        <f t="shared" ca="1" si="251"/>
        <v>4.4466470498432726E-5</v>
      </c>
      <c r="FH413">
        <f t="shared" ca="1" si="251"/>
        <v>1.8306319750685792E-4</v>
      </c>
      <c r="FI413">
        <f t="shared" ca="1" si="251"/>
        <v>4.9747166856935502E-4</v>
      </c>
      <c r="FJ413">
        <f t="shared" ca="1" si="251"/>
        <v>8.9698650950576853E-4</v>
      </c>
      <c r="FK413">
        <f t="shared" ca="1" si="251"/>
        <v>1.0775593412184943E-3</v>
      </c>
      <c r="FL413">
        <f t="shared" ca="1" si="250"/>
        <v>8.6511663464913932E-4</v>
      </c>
      <c r="FM413">
        <f t="shared" ca="1" si="250"/>
        <v>4.6514960612479618E-4</v>
      </c>
      <c r="FN413">
        <f t="shared" ca="1" si="250"/>
        <v>1.6767821436467625E-4</v>
      </c>
      <c r="FO413">
        <f t="shared" ca="1" si="250"/>
        <v>4.0531147428479671E-5</v>
      </c>
      <c r="FP413">
        <f t="shared" ca="1" si="250"/>
        <v>6.5640950150659591E-6</v>
      </c>
      <c r="FQ413">
        <f t="shared" ca="1" si="250"/>
        <v>7.1098763941959926E-7</v>
      </c>
      <c r="FR413">
        <f t="shared" ca="1" si="250"/>
        <v>5.13636310738828E-8</v>
      </c>
      <c r="FS413">
        <f t="shared" ca="1" si="250"/>
        <v>2.4656476625473196E-9</v>
      </c>
      <c r="FT413">
        <f t="shared" ca="1" si="250"/>
        <v>7.827474800916761E-11</v>
      </c>
      <c r="FU413">
        <f t="shared" ca="1" si="250"/>
        <v>1.6338228296526878E-12</v>
      </c>
      <c r="FV413">
        <f t="shared" ca="1" si="250"/>
        <v>2.2268072994562671E-14</v>
      </c>
      <c r="FW413">
        <f t="shared" ca="1" si="250"/>
        <v>1.9658831604203508E-16</v>
      </c>
      <c r="FX413">
        <f t="shared" ca="1" si="250"/>
        <v>1.1137979112686665E-18</v>
      </c>
      <c r="FY413">
        <f t="shared" ca="1" si="250"/>
        <v>4.0072371345619409E-21</v>
      </c>
      <c r="FZ413">
        <f t="shared" ca="1" si="250"/>
        <v>9.0467182443734058E-24</v>
      </c>
      <c r="GA413">
        <f t="shared" ca="1" si="247"/>
        <v>1.2644961087999968E-26</v>
      </c>
      <c r="GB413">
        <f t="shared" ca="1" si="247"/>
        <v>1.0779535006842143E-29</v>
      </c>
      <c r="GC413">
        <f t="shared" ca="1" si="247"/>
        <v>5.5113184535420781E-33</v>
      </c>
      <c r="GD413">
        <f t="shared" ca="1" si="247"/>
        <v>1.6587105523827243E-36</v>
      </c>
      <c r="GE413">
        <f t="shared" ca="1" si="247"/>
        <v>2.878187133911461E-40</v>
      </c>
      <c r="GF413">
        <f t="shared" ca="1" si="247"/>
        <v>2.8136189132736376E-44</v>
      </c>
      <c r="GG413">
        <f t="shared" ca="1" si="247"/>
        <v>1.510263318403597E-48</v>
      </c>
      <c r="GH413">
        <f t="shared" ca="1" si="247"/>
        <v>4.325862009956852E-53</v>
      </c>
      <c r="GI413">
        <f t="shared" ca="1" si="247"/>
        <v>6.404891369138607E-58</v>
      </c>
      <c r="GJ413">
        <f t="shared" ca="1" si="247"/>
        <v>4.7312057223589041E-63</v>
      </c>
      <c r="GK413">
        <f t="shared" ca="1" si="247"/>
        <v>1.6759377092708612E-68</v>
      </c>
      <c r="GL413">
        <f t="shared" ca="1" si="247"/>
        <v>2.7234952600706296E-74</v>
      </c>
      <c r="GM413">
        <f t="shared" ca="1" si="247"/>
        <v>1.9319099835906556E-80</v>
      </c>
      <c r="GN413">
        <f t="shared" ca="1" si="247"/>
        <v>5.6564038617768317E-87</v>
      </c>
      <c r="GO413">
        <f t="shared" ca="1" si="247"/>
        <v>6.4172472640925415E-94</v>
      </c>
      <c r="GP413">
        <f t="shared" ca="1" si="247"/>
        <v>2.6260768015898179E-101</v>
      </c>
      <c r="GQ413">
        <f t="shared" ca="1" si="246"/>
        <v>3.5727458282059841E-109</v>
      </c>
      <c r="GR413">
        <f t="shared" ca="1" si="246"/>
        <v>1.4720243801946359E-117</v>
      </c>
      <c r="GS413">
        <f t="shared" ca="1" si="246"/>
        <v>1.6498187266501732E-126</v>
      </c>
      <c r="GT413">
        <f t="shared" ca="1" si="246"/>
        <v>4.4424378223439156E-136</v>
      </c>
      <c r="GU413">
        <f t="shared" ca="1" si="246"/>
        <v>2.4866342762067828E-146</v>
      </c>
      <c r="GV413">
        <f t="shared" ca="1" si="246"/>
        <v>2.4412008752218176E-157</v>
      </c>
      <c r="GW413">
        <f t="shared" ca="1" si="246"/>
        <v>3.4371363727886141E-169</v>
      </c>
      <c r="GX413">
        <f t="shared" ca="1" si="246"/>
        <v>5.4562157645817768E-182</v>
      </c>
      <c r="GY413">
        <f t="shared" ca="1" si="246"/>
        <v>7.300782868007727E-196</v>
      </c>
      <c r="GZ413">
        <f t="shared" ca="1" si="246"/>
        <v>5.7679881690171366E-211</v>
      </c>
      <c r="HA413">
        <f t="shared" ca="1" si="246"/>
        <v>1.729409575165233E-227</v>
      </c>
      <c r="HB413">
        <f t="shared" ca="1" si="246"/>
        <v>1.1263160830791819E-245</v>
      </c>
      <c r="HC413">
        <f t="shared" ca="1" si="246"/>
        <v>7.7690676018068743E-266</v>
      </c>
      <c r="HD413">
        <f t="shared" ca="1" si="246"/>
        <v>2.2031934548156081E-288</v>
      </c>
      <c r="HE413">
        <f t="shared" ca="1" si="246"/>
        <v>0</v>
      </c>
      <c r="HF413">
        <f t="shared" ca="1" si="228"/>
        <v>0</v>
      </c>
      <c r="HG413">
        <f t="shared" ca="1" si="228"/>
        <v>0</v>
      </c>
      <c r="HH413">
        <f t="shared" ca="1" si="228"/>
        <v>0</v>
      </c>
      <c r="HI413">
        <f t="shared" ca="1" si="228"/>
        <v>0</v>
      </c>
      <c r="HJ413">
        <f t="shared" ca="1" si="228"/>
        <v>0</v>
      </c>
      <c r="HK413">
        <f t="shared" ca="1" si="228"/>
        <v>0</v>
      </c>
      <c r="HL413">
        <f t="shared" ca="1" si="228"/>
        <v>0</v>
      </c>
    </row>
    <row r="414" spans="1:220" x14ac:dyDescent="0.25">
      <c r="A414" s="6">
        <v>45372</v>
      </c>
      <c r="B414">
        <f t="shared" ca="1" si="230"/>
        <v>6.25E-2</v>
      </c>
      <c r="C414" s="5">
        <v>2271</v>
      </c>
      <c r="D414">
        <f t="shared" si="231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232"/>
        <v>0</v>
      </c>
      <c r="J414">
        <f t="shared" si="233"/>
        <v>1</v>
      </c>
      <c r="K414">
        <f t="shared" ca="1" si="234"/>
        <v>0</v>
      </c>
      <c r="L414">
        <f t="shared" ca="1" si="235"/>
        <v>7.2211144915562048E-2</v>
      </c>
      <c r="M414">
        <f t="shared" si="236"/>
        <v>1.131578947368421</v>
      </c>
      <c r="Q414">
        <f t="shared" si="241"/>
        <v>862.98</v>
      </c>
      <c r="R414">
        <f t="shared" si="238"/>
        <v>976.53</v>
      </c>
      <c r="S414">
        <f ca="1">_xlfn.BINOM.DIST($Q414,$C414,S$1,FALSE)*$F414*$B414</f>
        <v>0</v>
      </c>
      <c r="T414">
        <f ca="1">_xlfn.BINOM.DIST($Q414,$C414,T$1,FALSE)*$F414*$B414</f>
        <v>0</v>
      </c>
      <c r="U414">
        <f ca="1">_xlfn.BINOM.DIST($Q414,$C414,U$1,FALSE)*$F414*$B414</f>
        <v>0</v>
      </c>
      <c r="V414">
        <f ca="1">_xlfn.BINOM.DIST($Q414,$C414,V$1,FALSE)*$F414*$B414</f>
        <v>0</v>
      </c>
      <c r="W414">
        <f ca="1">_xlfn.BINOM.DIST($Q414,$C414,W$1,FALSE)*$F414*$B414</f>
        <v>0</v>
      </c>
      <c r="X414">
        <f ca="1">_xlfn.BINOM.DIST($Q414,$C414,X$1,FALSE)*$F414*$B414</f>
        <v>0</v>
      </c>
      <c r="Y414">
        <f ca="1">_xlfn.BINOM.DIST($Q414,$C414,Y$1,FALSE)*$F414*$B414</f>
        <v>0</v>
      </c>
      <c r="Z414">
        <f ca="1">_xlfn.BINOM.DIST($Q414,$C414,Z$1,FALSE)*$F414*$B414</f>
        <v>0</v>
      </c>
      <c r="AA414">
        <f ca="1">_xlfn.BINOM.DIST($Q414,$C414,AA$1,FALSE)*$F414*$B414</f>
        <v>0</v>
      </c>
      <c r="AB414">
        <f ca="1">_xlfn.BINOM.DIST($Q414,$C414,AB$1,FALSE)*$F414*$B414</f>
        <v>3.1766708069733914E-308</v>
      </c>
      <c r="AC414">
        <f ca="1">_xlfn.BINOM.DIST($Q414,$C414,AC$1,FALSE)*$F414*$B414</f>
        <v>1.5251167640082446E-275</v>
      </c>
      <c r="AD414">
        <f ca="1">_xlfn.BINOM.DIST($Q414,$C414,AD$1,FALSE)*$F414*$B414</f>
        <v>1.0632154133397081E-246</v>
      </c>
      <c r="AE414">
        <f ca="1">_xlfn.BINOM.DIST($Q414,$C414,AE$1,FALSE)*$F414*$B414</f>
        <v>4.852063182035891E-221</v>
      </c>
      <c r="AF414">
        <f ca="1">_xlfn.BINOM.DIST($Q414,$C414,AF$1,FALSE)*$F414*$B414</f>
        <v>4.5436400916166655E-198</v>
      </c>
      <c r="AG414">
        <f ca="1">_xlfn.BINOM.DIST($Q414,$C414,AG$1,FALSE)*$F414*$B414</f>
        <v>2.1197851805259513E-177</v>
      </c>
      <c r="AH414">
        <f ca="1">_xlfn.BINOM.DIST($Q414,$C414,AH$1,FALSE)*$F414*$B414</f>
        <v>9.9434920826355342E-159</v>
      </c>
      <c r="AI414">
        <f ca="1">_xlfn.BINOM.DIST($Q414,$C414,AI$1,FALSE)*$F414*$B414</f>
        <v>8.2517565281966534E-142</v>
      </c>
      <c r="AJ414">
        <f ca="1">_xlfn.BINOM.DIST($Q414,$C414,AJ$1,FALSE)*$F414*$B414</f>
        <v>1.9213641397841826E-126</v>
      </c>
      <c r="AK414">
        <f ca="1">_xlfn.BINOM.DIST($Q414,$C414,AK$1,FALSE)*$F414*$B414</f>
        <v>1.8374888081391206E-112</v>
      </c>
      <c r="AL414">
        <f ca="1">_xlfn.BINOM.DIST($Q414,$C414,AL$1,FALSE)*$F414*$B414</f>
        <v>9.9220843828160679E-100</v>
      </c>
      <c r="AM414">
        <f ca="1">_xlfn.BINOM.DIST($Q414,$C414,AM$1,FALSE)*$F414*$B414</f>
        <v>3.9559903982966363E-88</v>
      </c>
      <c r="AN414">
        <f ca="1">_xlfn.BINOM.DIST($Q414,$C414,AN$1,FALSE)*$F414*$B414</f>
        <v>1.4628876843084941E-77</v>
      </c>
      <c r="AO414">
        <f ca="1">_xlfn.BINOM.DIST($Q414,$C414,AO$1,FALSE)*$F414*$B414</f>
        <v>6.0989258665060273E-68</v>
      </c>
      <c r="AP414">
        <f ca="1">_xlfn.BINOM.DIST($Q414,$C414,AP$1,FALSE)*$F414*$B414</f>
        <v>3.3918271331759204E-59</v>
      </c>
      <c r="AQ414">
        <f ca="1">_xlfn.BINOM.DIST($Q414,$C414,AQ$1,FALSE)*$F414*$B414</f>
        <v>2.9110467085937142E-51</v>
      </c>
      <c r="AR414">
        <f ca="1">_xlfn.BINOM.DIST($Q414,$C414,AR$1,FALSE)*$F414*$B414</f>
        <v>4.3773864479344934E-44</v>
      </c>
      <c r="AS414">
        <f ca="1">_xlfn.BINOM.DIST($Q414,$C414,AS$1,FALSE)*$F414*$B414</f>
        <v>1.2886243887485918E-37</v>
      </c>
      <c r="AT414">
        <f ca="1">_xlfn.BINOM.DIST($Q414,$C414,AT$1,FALSE)*$F414*$B414</f>
        <v>8.1861916829352317E-32</v>
      </c>
      <c r="AU414">
        <f ca="1">_xlfn.BINOM.DIST($Q414,$C414,AU$1,FALSE)*$F414*$B414</f>
        <v>1.2226940068807925E-26</v>
      </c>
      <c r="AV414">
        <f ca="1">_xlfn.BINOM.DIST($Q414,$C414,AV$1,FALSE)*$F414*$B414</f>
        <v>4.6312137813524162E-22</v>
      </c>
      <c r="AW414">
        <f ca="1">_xlfn.BINOM.DIST($Q414,$C414,AW$1,FALSE)*$F414*$B414</f>
        <v>4.7562781366675008E-18</v>
      </c>
      <c r="AX414">
        <f ca="1">_xlfn.BINOM.DIST($Q414,$C414,AX$1,FALSE)*$F414*$B414</f>
        <v>1.4052585254935503E-14</v>
      </c>
      <c r="AY414">
        <f ca="1">_xlfn.BINOM.DIST($Q414,$C414,AY$1,FALSE)*$F414*$B414</f>
        <v>1.2587706543693411E-11</v>
      </c>
      <c r="AZ414">
        <f ca="1">_xlfn.BINOM.DIST($Q414,$C414,AZ$1,FALSE)*$F414*$B414</f>
        <v>3.5811332014433626E-9</v>
      </c>
      <c r="BA414">
        <f ca="1">_xlfn.BINOM.DIST($Q414,$C414,BA$1,FALSE)*$F414*$B414</f>
        <v>3.3716226582386738E-7</v>
      </c>
      <c r="BB414">
        <f ca="1">_xlfn.BINOM.DIST($Q414,$C414,BB$1,FALSE)*$F414*$B414</f>
        <v>1.0893841057132555E-5</v>
      </c>
      <c r="BC414">
        <f ca="1">_xlfn.BINOM.DIST($Q414,$C414,BC$1,FALSE)*$F414*$B414</f>
        <v>1.2472292849453906E-4</v>
      </c>
      <c r="BD414">
        <f ca="1">_xlfn.BINOM.DIST($Q414,$C414,BD$1,FALSE)*$F414*$B414</f>
        <v>5.2038841625119605E-4</v>
      </c>
      <c r="BE414">
        <f ca="1">_xlfn.BINOM.DIST($Q414,$C414,BE$1,FALSE)*$F414*$B414</f>
        <v>8.1088278705443136E-4</v>
      </c>
      <c r="BF414">
        <f ca="1">_xlfn.BINOM.DIST($Q414,$C414,BF$1,FALSE)*$F414*$B414</f>
        <v>4.8198784024883738E-4</v>
      </c>
      <c r="BG414">
        <f ca="1">_xlfn.BINOM.DIST($Q414,$C414,BG$1,FALSE)*$F414*$B414</f>
        <v>1.1128371365582282E-4</v>
      </c>
      <c r="BH414">
        <f ca="1">_xlfn.BINOM.DIST($Q414,$C414,BH$1,FALSE)*$F414*$B414</f>
        <v>1.0133890120677832E-5</v>
      </c>
      <c r="BI414">
        <f ca="1">_xlfn.BINOM.DIST($Q414,$C414,BI$1,FALSE)*$F414*$B414</f>
        <v>3.6858575609563601E-7</v>
      </c>
      <c r="BJ414">
        <f ca="1">_xlfn.BINOM.DIST($Q414,$C414,BJ$1,FALSE)*$F414*$B414</f>
        <v>5.4086346609295457E-9</v>
      </c>
      <c r="BK414">
        <f ca="1">_xlfn.BINOM.DIST($Q414,$C414,BK$1,FALSE)*$F414*$B414</f>
        <v>3.2265951574213243E-11</v>
      </c>
      <c r="BL414">
        <f ca="1">_xlfn.BINOM.DIST($Q414,$C414,BL$1,FALSE)*$F414*$B414</f>
        <v>7.8672629608709227E-14</v>
      </c>
      <c r="BM414">
        <f ca="1">_xlfn.BINOM.DIST($Q414,$C414,BM$1,FALSE)*$F414*$B414</f>
        <v>7.8644036288531832E-17</v>
      </c>
      <c r="BN414">
        <f ca="1">_xlfn.BINOM.DIST($Q414,$C414,BN$1,FALSE)*$F414*$B414</f>
        <v>3.2259757834951567E-20</v>
      </c>
      <c r="BO414">
        <f ca="1">_xlfn.BINOM.DIST($Q414,$C414,BO$1,FALSE)*$F414*$B414</f>
        <v>5.4233182957796462E-24</v>
      </c>
      <c r="BP414">
        <f ca="1">_xlfn.BINOM.DIST($Q414,$C414,BP$1,FALSE)*$F414*$B414</f>
        <v>3.7239719526922243E-28</v>
      </c>
      <c r="BQ414">
        <f ca="1">_xlfn.BINOM.DIST($Q414,$C414,BQ$1,FALSE)*$F414*$B414</f>
        <v>1.038692849608778E-32</v>
      </c>
      <c r="BR414">
        <f ca="1">_xlfn.BINOM.DIST($Q414,$C414,BR$1,FALSE)*$F414*$B414</f>
        <v>1.1678198460791503E-37</v>
      </c>
      <c r="BS414">
        <f ca="1">_xlfn.BINOM.DIST($Q414,$C414,BS$1,FALSE)*$F414*$B414</f>
        <v>5.2407442949665145E-43</v>
      </c>
      <c r="BT414">
        <f ca="1">_xlfn.BINOM.DIST($Q414,$C414,BT$1,FALSE)*$F414*$B414</f>
        <v>9.2744619147397213E-49</v>
      </c>
      <c r="BU414">
        <f ca="1">_xlfn.BINOM.DIST($Q414,$C414,BU$1,FALSE)*$F414*$B414</f>
        <v>6.3798886889368306E-55</v>
      </c>
      <c r="BV414">
        <f ca="1">_xlfn.BINOM.DIST($Q414,$C414,BV$1,FALSE)*$F414*$B414</f>
        <v>1.6775580150943703E-61</v>
      </c>
      <c r="BW414">
        <f ca="1">_xlfn.BINOM.DIST($Q414,$C414,BW$1,FALSE)*$F414*$B414</f>
        <v>1.6538942724870334E-68</v>
      </c>
      <c r="BX414">
        <f ca="1">_xlfn.BINOM.DIST($Q414,$C414,BX$1,FALSE)*$F414*$B414</f>
        <v>5.9811789494961999E-76</v>
      </c>
      <c r="BY414">
        <f ca="1">_xlfn.BINOM.DIST($Q414,$C414,BY$1,FALSE)*$F414*$B414</f>
        <v>7.7408368963235412E-84</v>
      </c>
      <c r="BZ414">
        <f ca="1">_xlfn.BINOM.DIST($Q414,$C414,BZ$1,FALSE)*$F414*$B414</f>
        <v>3.4873492927639218E-92</v>
      </c>
      <c r="CA414">
        <f ca="1">_xlfn.BINOM.DIST($Q414,$C414,CA$1,FALSE)*$F414*$B414</f>
        <v>5.302893518673115E-101</v>
      </c>
      <c r="CB414">
        <f ca="1">_xlfn.BINOM.DIST($Q414,$C414,CB$1,FALSE)*$F414*$B414</f>
        <v>2.6300037907231347E-110</v>
      </c>
      <c r="CC414">
        <f ca="1">_xlfn.BINOM.DIST($Q414,$C414,CC$1,FALSE)*$F414*$B414</f>
        <v>4.0957295869583272E-120</v>
      </c>
      <c r="CD414">
        <f ca="1">_xlfn.BINOM.DIST($Q414,$C414,CD$1,FALSE)*$F414*$B414</f>
        <v>1.9203930882656438E-130</v>
      </c>
      <c r="CE414">
        <f ca="1">_xlfn.BINOM.DIST($Q414,$C414,CE$1,FALSE)*$F414*$B414</f>
        <v>2.5880248975461544E-141</v>
      </c>
      <c r="CF414">
        <f ca="1">_xlfn.BINOM.DIST($Q414,$C414,CF$1,FALSE)*$F414*$B414</f>
        <v>9.5234698346710841E-153</v>
      </c>
      <c r="CG414">
        <f ca="1">_xlfn.BINOM.DIST($Q414,$C414,CG$1,FALSE)*$F414*$B414</f>
        <v>9.0421944974303049E-165</v>
      </c>
      <c r="CH414">
        <f ca="1">_xlfn.BINOM.DIST($Q414,$C414,CH$1,FALSE)*$F414*$B414</f>
        <v>2.0807912402542461E-177</v>
      </c>
      <c r="CI414">
        <f ca="1">_xlfn.BINOM.DIST($Q414,$C414,CI$1,FALSE)*$F414*$B414</f>
        <v>1.0829527297983912E-190</v>
      </c>
      <c r="CJ414">
        <f ca="1">_xlfn.BINOM.DIST($Q414,$C414,CJ$1,FALSE)*$F414*$B414</f>
        <v>1.1807287083369721E-204</v>
      </c>
      <c r="CK414">
        <f ca="1">_xlfn.BINOM.DIST($Q414,$C414,CK$1,FALSE)*$F414*$B414</f>
        <v>2.4772263284528717E-219</v>
      </c>
      <c r="CL414">
        <f ca="1">_xlfn.BINOM.DIST($Q414,$C414,CL$1,FALSE)*$F414*$B414</f>
        <v>9.1008704088523267E-235</v>
      </c>
      <c r="CM414">
        <f ca="1">_xlfn.BINOM.DIST($Q414,$C414,CM$1,FALSE)*$F414*$B414</f>
        <v>5.2709073179263629E-251</v>
      </c>
      <c r="CN414">
        <f ca="1">_xlfn.BINOM.DIST($Q414,$C414,CN$1,FALSE)*$F414*$B414</f>
        <v>4.2801246651162792E-268</v>
      </c>
      <c r="CO414">
        <f ca="1">_xlfn.BINOM.DIST($Q414,$C414,CO$1,FALSE)*$F414*$B414</f>
        <v>4.2736307328586958E-286</v>
      </c>
      <c r="CP414">
        <f ca="1">_xlfn.BINOM.DIST($Q414,$C414,CP$1,FALSE)*$F414*$B414</f>
        <v>4.5278137852711529E-305</v>
      </c>
      <c r="CQ414">
        <f ca="1">_xlfn.BINOM.DIST($Q414,$C414,CQ$1,FALSE)*$F414*$B414</f>
        <v>0</v>
      </c>
      <c r="CR414">
        <f ca="1">_xlfn.BINOM.DIST($Q414,$C414,CR$1,FALSE)*$F414*$B414</f>
        <v>0</v>
      </c>
      <c r="CS414">
        <f ca="1">_xlfn.BINOM.DIST($Q414,$C414,CS$1,FALSE)*$F414*$B414</f>
        <v>0</v>
      </c>
      <c r="CT414">
        <f ca="1">_xlfn.BINOM.DIST($Q414,$C414,CT$1,FALSE)*$F414*$B414</f>
        <v>0</v>
      </c>
      <c r="CU414">
        <f ca="1">_xlfn.BINOM.DIST($Q414,$C414,CU$1,FALSE)*$F414*$B414</f>
        <v>0</v>
      </c>
      <c r="CV414">
        <f ca="1">_xlfn.BINOM.DIST($Q414,$C414,CV$1,FALSE)*$F414*$B414</f>
        <v>0</v>
      </c>
      <c r="CW414">
        <f ca="1">_xlfn.BINOM.DIST($Q414,$C414,CW$1,FALSE)*$F414*$B414</f>
        <v>0</v>
      </c>
      <c r="CX414">
        <f ca="1">_xlfn.BINOM.DIST($Q414,$C414,CX$1,FALSE)*$F414*$B414</f>
        <v>0</v>
      </c>
      <c r="CY414">
        <f ca="1">_xlfn.BINOM.DIST($Q414,$C414,CY$1,FALSE)*$F414*$B414</f>
        <v>0</v>
      </c>
      <c r="CZ414">
        <f ca="1">_xlfn.BINOM.DIST($Q414,$C414,CZ$1,FALSE)*$F414*$B414</f>
        <v>0</v>
      </c>
      <c r="DA414">
        <f ca="1">_xlfn.BINOM.DIST($Q414,$C414,DA$1,FALSE)*$F414*$B414</f>
        <v>0</v>
      </c>
      <c r="DB414">
        <f ca="1">_xlfn.BINOM.DIST($Q414,$C414,DB$1,FALSE)*$F414*$B414</f>
        <v>0</v>
      </c>
      <c r="DC414">
        <f ca="1">_xlfn.BINOM.DIST($Q414,$C414,DC$1,FALSE)*$F414*$B414</f>
        <v>0</v>
      </c>
      <c r="DD414">
        <f ca="1">_xlfn.BINOM.DIST($Q414,$C414,DD$1,FALSE)*$F414*$B414</f>
        <v>0</v>
      </c>
      <c r="DE414">
        <f ca="1">_xlfn.BINOM.DIST($Q414,$C414,DE$1,FALSE)*$F414*$B414</f>
        <v>0</v>
      </c>
      <c r="DF414">
        <f ca="1">_xlfn.BINOM.DIST($Q414,$C414,DF$1,FALSE)*$F414*$B414</f>
        <v>0</v>
      </c>
      <c r="DG414">
        <f ca="1">_xlfn.BINOM.DIST($Q414,$C414,DG$1,FALSE)*$F414*$B414</f>
        <v>0</v>
      </c>
      <c r="DH414">
        <f ca="1">_xlfn.BINOM.DIST($Q414,$C414,DH$1,FALSE)*$F414*$B414</f>
        <v>0</v>
      </c>
      <c r="DI414">
        <f ca="1">_xlfn.BINOM.DIST($Q414,$C414,DI$1,FALSE)*$F414*$B414</f>
        <v>0</v>
      </c>
      <c r="DJ414">
        <f ca="1">_xlfn.BINOM.DIST($Q414,$C414,DJ$1,FALSE)*$F414*$B414</f>
        <v>0</v>
      </c>
      <c r="DK414">
        <f ca="1">_xlfn.BINOM.DIST($Q414,$C414,DK$1,FALSE)*$F414*$B414</f>
        <v>0</v>
      </c>
      <c r="DL414">
        <f ca="1">_xlfn.BINOM.DIST($Q414,$C414,DL$1,FALSE)*$F414*$B414</f>
        <v>0</v>
      </c>
      <c r="DM414">
        <f ca="1">_xlfn.BINOM.DIST($Q414,$C414,DM$1,FALSE)*$F414*$B414</f>
        <v>0</v>
      </c>
      <c r="DN414">
        <f ca="1">_xlfn.BINOM.DIST($Q414,$C414,DN$1,FALSE)*$F414*$B414</f>
        <v>0</v>
      </c>
      <c r="DQ414">
        <f t="shared" ca="1" si="249"/>
        <v>0</v>
      </c>
      <c r="DR414">
        <f t="shared" ca="1" si="249"/>
        <v>0</v>
      </c>
      <c r="DS414">
        <f t="shared" ca="1" si="249"/>
        <v>0</v>
      </c>
      <c r="DT414">
        <f t="shared" ca="1" si="249"/>
        <v>0</v>
      </c>
      <c r="DU414">
        <f t="shared" ca="1" si="249"/>
        <v>0</v>
      </c>
      <c r="DV414">
        <f t="shared" ca="1" si="249"/>
        <v>0</v>
      </c>
      <c r="DW414">
        <f t="shared" ca="1" si="249"/>
        <v>0</v>
      </c>
      <c r="DX414">
        <f t="shared" ca="1" si="249"/>
        <v>0</v>
      </c>
      <c r="DY414">
        <f t="shared" ca="1" si="249"/>
        <v>0</v>
      </c>
      <c r="DZ414">
        <f t="shared" ca="1" si="249"/>
        <v>0</v>
      </c>
      <c r="EA414">
        <f t="shared" ca="1" si="249"/>
        <v>0</v>
      </c>
      <c r="EB414">
        <f t="shared" ca="1" si="249"/>
        <v>0</v>
      </c>
      <c r="EC414">
        <f t="shared" ca="1" si="249"/>
        <v>1.4567872775301266E-300</v>
      </c>
      <c r="ED414">
        <f t="shared" ca="1" si="249"/>
        <v>4.6087542981486049E-273</v>
      </c>
      <c r="EE414">
        <f t="shared" ca="1" si="249"/>
        <v>3.748838621044404E-248</v>
      </c>
      <c r="EF414">
        <f t="shared" ca="1" si="249"/>
        <v>1.7378696604250865E-225</v>
      </c>
      <c r="EG414">
        <f t="shared" ca="1" si="248"/>
        <v>8.7140106298136046E-205</v>
      </c>
      <c r="EH414">
        <f t="shared" ca="1" si="248"/>
        <v>7.9747385784817156E-186</v>
      </c>
      <c r="EI414">
        <f t="shared" ca="1" si="248"/>
        <v>2.0527845992074699E-168</v>
      </c>
      <c r="EJ414">
        <f t="shared" ca="1" si="248"/>
        <v>2.1333078962663756E-152</v>
      </c>
      <c r="EK414">
        <f t="shared" ca="1" si="248"/>
        <v>1.214083300947189E-137</v>
      </c>
      <c r="EL414">
        <f t="shared" ca="1" si="248"/>
        <v>4.9040449754458715E-124</v>
      </c>
      <c r="EM414">
        <f t="shared" ca="1" si="248"/>
        <v>1.7558464331291955E-111</v>
      </c>
      <c r="EN414">
        <f t="shared" ca="1" si="248"/>
        <v>6.7498887443328564E-100</v>
      </c>
      <c r="EO414">
        <f t="shared" ca="1" si="248"/>
        <v>3.2901331744558686E-89</v>
      </c>
      <c r="EP414">
        <f t="shared" ca="1" si="248"/>
        <v>2.3508456701670529E-79</v>
      </c>
      <c r="EQ414">
        <f t="shared" ca="1" si="248"/>
        <v>2.7957879852065643E-70</v>
      </c>
      <c r="ER414">
        <f t="shared" ca="1" si="248"/>
        <v>6.1883837666847293E-62</v>
      </c>
      <c r="ES414">
        <f t="shared" ca="1" si="248"/>
        <v>2.8135914240021235E-54</v>
      </c>
      <c r="ET414">
        <f t="shared" ca="1" si="248"/>
        <v>2.867128142778673E-47</v>
      </c>
      <c r="EU414">
        <f t="shared" ca="1" si="248"/>
        <v>7.0753183896794946E-41</v>
      </c>
      <c r="EV414">
        <f t="shared" ca="1" si="251"/>
        <v>4.5292391231254997E-35</v>
      </c>
      <c r="EW414">
        <f t="shared" ca="1" si="251"/>
        <v>7.9957711931498659E-30</v>
      </c>
      <c r="EX414">
        <f t="shared" ca="1" si="251"/>
        <v>4.1106867338942138E-25</v>
      </c>
      <c r="EY414">
        <f t="shared" ca="1" si="251"/>
        <v>6.4603957538359992E-21</v>
      </c>
      <c r="EZ414">
        <f t="shared" ca="1" si="251"/>
        <v>3.2407662056404021E-17</v>
      </c>
      <c r="FA414">
        <f t="shared" ca="1" si="251"/>
        <v>5.3919594948941675E-14</v>
      </c>
      <c r="FB414">
        <f t="shared" ca="1" si="251"/>
        <v>3.0784619838856764E-11</v>
      </c>
      <c r="FC414">
        <f t="shared" ca="1" si="251"/>
        <v>6.2153810780804562E-9</v>
      </c>
      <c r="FD414">
        <f t="shared" ca="1" si="251"/>
        <v>4.5565103370217069E-7</v>
      </c>
      <c r="FE414">
        <f t="shared" ca="1" si="251"/>
        <v>1.2412530994887219E-5</v>
      </c>
      <c r="FF414">
        <f t="shared" ca="1" si="251"/>
        <v>1.2818546941006408E-4</v>
      </c>
      <c r="FG414">
        <f t="shared" ca="1" si="251"/>
        <v>5.1050341943856042E-4</v>
      </c>
      <c r="FH414">
        <f t="shared" ca="1" si="251"/>
        <v>7.9540864087655316E-4</v>
      </c>
      <c r="FI414">
        <f t="shared" ca="1" si="251"/>
        <v>4.9062173800262863E-4</v>
      </c>
      <c r="FJ414">
        <f t="shared" ca="1" si="251"/>
        <v>1.2093051512674929E-4</v>
      </c>
      <c r="FK414">
        <f t="shared" ca="1" si="251"/>
        <v>1.1995055314070901E-5</v>
      </c>
      <c r="FL414">
        <f t="shared" ca="1" si="250"/>
        <v>4.8106087993761455E-7</v>
      </c>
      <c r="FM414">
        <f t="shared" ca="1" si="250"/>
        <v>7.8201889889365873E-9</v>
      </c>
      <c r="FN414">
        <f t="shared" ca="1" si="250"/>
        <v>5.1545614059531265E-11</v>
      </c>
      <c r="FO414">
        <f t="shared" ca="1" si="250"/>
        <v>1.3750529120846689E-13</v>
      </c>
      <c r="FP414">
        <f t="shared" ca="1" si="250"/>
        <v>1.4786148771850454E-16</v>
      </c>
      <c r="FQ414">
        <f t="shared" ca="1" si="250"/>
        <v>6.3695001474983541E-20</v>
      </c>
      <c r="FR414">
        <f t="shared" ca="1" si="250"/>
        <v>1.089969436469518E-23</v>
      </c>
      <c r="FS414">
        <f t="shared" ca="1" si="250"/>
        <v>7.3306279417900302E-28</v>
      </c>
      <c r="FT414">
        <f t="shared" ca="1" si="250"/>
        <v>1.9126250896201239E-32</v>
      </c>
      <c r="FU414">
        <f t="shared" ca="1" si="250"/>
        <v>1.9062066079756456E-37</v>
      </c>
      <c r="FV414">
        <f t="shared" ca="1" si="250"/>
        <v>7.127687899593896E-43</v>
      </c>
      <c r="FW414">
        <f t="shared" ca="1" si="250"/>
        <v>9.7947272251027406E-49</v>
      </c>
      <c r="FX414">
        <f t="shared" ca="1" si="250"/>
        <v>4.8316712600350208E-55</v>
      </c>
      <c r="FY414">
        <f t="shared" ca="1" si="250"/>
        <v>8.3319893700531975E-62</v>
      </c>
      <c r="FZ414">
        <f t="shared" ca="1" si="250"/>
        <v>4.8755614316459678E-69</v>
      </c>
      <c r="GA414">
        <f t="shared" ca="1" si="247"/>
        <v>9.3645331661594312E-77</v>
      </c>
      <c r="GB414">
        <f t="shared" ca="1" si="247"/>
        <v>5.68916456685048E-85</v>
      </c>
      <c r="GC414">
        <f t="shared" ca="1" si="247"/>
        <v>1.0491381145420722E-93</v>
      </c>
      <c r="GD414">
        <f t="shared" ca="1" si="247"/>
        <v>5.6103903654373625E-103</v>
      </c>
      <c r="GE414">
        <f t="shared" ca="1" si="247"/>
        <v>8.2702420719262044E-113</v>
      </c>
      <c r="GF414">
        <f t="shared" ca="1" si="247"/>
        <v>3.1768677865152379E-123</v>
      </c>
      <c r="GG414">
        <f t="shared" ca="1" si="247"/>
        <v>2.9878603056258002E-134</v>
      </c>
      <c r="GH414">
        <f t="shared" ca="1" si="247"/>
        <v>6.4201568442446048E-146</v>
      </c>
      <c r="GI414">
        <f t="shared" ca="1" si="247"/>
        <v>2.9184447699938761E-158</v>
      </c>
      <c r="GJ414">
        <f t="shared" ca="1" si="247"/>
        <v>2.5762926352759038E-171</v>
      </c>
      <c r="GK414">
        <f t="shared" ca="1" si="247"/>
        <v>4.0142708165916621E-185</v>
      </c>
      <c r="GL414">
        <f t="shared" ca="1" si="247"/>
        <v>9.9226032463392043E-200</v>
      </c>
      <c r="GM414">
        <f t="shared" ca="1" si="247"/>
        <v>3.4521021849864848E-215</v>
      </c>
      <c r="GN414">
        <f t="shared" ca="1" si="247"/>
        <v>1.4775557068423893E-231</v>
      </c>
      <c r="GO414">
        <f t="shared" ca="1" si="247"/>
        <v>6.6844187021023945E-249</v>
      </c>
      <c r="GP414">
        <f t="shared" ca="1" si="247"/>
        <v>2.6911318373634934E-267</v>
      </c>
      <c r="GQ414">
        <f t="shared" ca="1" si="246"/>
        <v>7.9276314832035106E-287</v>
      </c>
      <c r="GR414">
        <f t="shared" ca="1" si="246"/>
        <v>1.3660523506565764E-307</v>
      </c>
      <c r="GS414">
        <f t="shared" ca="1" si="246"/>
        <v>0</v>
      </c>
      <c r="GT414">
        <f t="shared" ca="1" si="246"/>
        <v>0</v>
      </c>
      <c r="GU414">
        <f t="shared" ca="1" si="246"/>
        <v>0</v>
      </c>
      <c r="GV414">
        <f t="shared" ca="1" si="246"/>
        <v>0</v>
      </c>
      <c r="GW414">
        <f t="shared" ca="1" si="246"/>
        <v>0</v>
      </c>
      <c r="GX414">
        <f t="shared" ca="1" si="246"/>
        <v>0</v>
      </c>
      <c r="GY414">
        <f t="shared" ca="1" si="246"/>
        <v>0</v>
      </c>
      <c r="GZ414">
        <f t="shared" ca="1" si="246"/>
        <v>0</v>
      </c>
      <c r="HA414">
        <f t="shared" ca="1" si="246"/>
        <v>0</v>
      </c>
      <c r="HB414">
        <f t="shared" ca="1" si="246"/>
        <v>0</v>
      </c>
      <c r="HC414">
        <f t="shared" ca="1" si="246"/>
        <v>0</v>
      </c>
      <c r="HD414">
        <f t="shared" ca="1" si="246"/>
        <v>0</v>
      </c>
      <c r="HE414">
        <f t="shared" ca="1" si="246"/>
        <v>0</v>
      </c>
      <c r="HF414">
        <f t="shared" ca="1" si="228"/>
        <v>0</v>
      </c>
      <c r="HG414">
        <f t="shared" ca="1" si="228"/>
        <v>0</v>
      </c>
      <c r="HH414">
        <f t="shared" ca="1" si="228"/>
        <v>0</v>
      </c>
      <c r="HI414">
        <f t="shared" ca="1" si="228"/>
        <v>0</v>
      </c>
      <c r="HJ414">
        <f t="shared" ca="1" si="228"/>
        <v>0</v>
      </c>
      <c r="HK414">
        <f t="shared" ca="1" si="228"/>
        <v>0</v>
      </c>
      <c r="HL414">
        <f t="shared" ca="1" si="228"/>
        <v>0</v>
      </c>
    </row>
    <row r="415" spans="1:220" x14ac:dyDescent="0.25">
      <c r="A415" s="6">
        <v>45372</v>
      </c>
      <c r="B415">
        <f t="shared" ca="1" si="230"/>
        <v>6.25E-2</v>
      </c>
      <c r="C415" s="5">
        <v>2271</v>
      </c>
      <c r="D415">
        <f t="shared" si="231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232"/>
        <v>0</v>
      </c>
      <c r="J415">
        <f t="shared" si="233"/>
        <v>1</v>
      </c>
      <c r="K415">
        <f t="shared" ca="1" si="234"/>
        <v>0</v>
      </c>
      <c r="L415">
        <f t="shared" ca="1" si="235"/>
        <v>7.0359577097214313E-2</v>
      </c>
      <c r="M415">
        <f t="shared" si="236"/>
        <v>1.1025641025641026</v>
      </c>
      <c r="Q415">
        <f t="shared" si="241"/>
        <v>885.69</v>
      </c>
      <c r="R415">
        <f t="shared" si="238"/>
        <v>976.53</v>
      </c>
      <c r="S415">
        <f ca="1">_xlfn.BINOM.DIST($Q415,$C415,S$1,FALSE)*$F415*$B415</f>
        <v>0</v>
      </c>
      <c r="T415">
        <f ca="1">_xlfn.BINOM.DIST($Q415,$C415,T$1,FALSE)*$F415*$B415</f>
        <v>0</v>
      </c>
      <c r="U415">
        <f ca="1">_xlfn.BINOM.DIST($Q415,$C415,U$1,FALSE)*$F415*$B415</f>
        <v>0</v>
      </c>
      <c r="V415">
        <f ca="1">_xlfn.BINOM.DIST($Q415,$C415,V$1,FALSE)*$F415*$B415</f>
        <v>0</v>
      </c>
      <c r="W415">
        <f ca="1">_xlfn.BINOM.DIST($Q415,$C415,W$1,FALSE)*$F415*$B415</f>
        <v>0</v>
      </c>
      <c r="X415">
        <f ca="1">_xlfn.BINOM.DIST($Q415,$C415,X$1,FALSE)*$F415*$B415</f>
        <v>0</v>
      </c>
      <c r="Y415">
        <f ca="1">_xlfn.BINOM.DIST($Q415,$C415,Y$1,FALSE)*$F415*$B415</f>
        <v>0</v>
      </c>
      <c r="Z415">
        <f ca="1">_xlfn.BINOM.DIST($Q415,$C415,Z$1,FALSE)*$F415*$B415</f>
        <v>0</v>
      </c>
      <c r="AA415">
        <f ca="1">_xlfn.BINOM.DIST($Q415,$C415,AA$1,FALSE)*$F415*$B415</f>
        <v>0</v>
      </c>
      <c r="AB415">
        <f ca="1">_xlfn.BINOM.DIST($Q415,$C415,AB$1,FALSE)*$F415*$B415</f>
        <v>0</v>
      </c>
      <c r="AC415">
        <f ca="1">_xlfn.BINOM.DIST($Q415,$C415,AC$1,FALSE)*$F415*$B415</f>
        <v>8.468424574984525E-293</v>
      </c>
      <c r="AD415">
        <f ca="1">_xlfn.BINOM.DIST($Q415,$C415,AD$1,FALSE)*$F415*$B415</f>
        <v>6.8353399034356285E-263</v>
      </c>
      <c r="AE415">
        <f ca="1">_xlfn.BINOM.DIST($Q415,$C415,AE$1,FALSE)*$F415*$B415</f>
        <v>2.9927531264038387E-236</v>
      </c>
      <c r="AF415">
        <f ca="1">_xlfn.BINOM.DIST($Q415,$C415,AF$1,FALSE)*$F415*$B415</f>
        <v>2.2973938906701283E-212</v>
      </c>
      <c r="AG415">
        <f ca="1">_xlfn.BINOM.DIST($Q415,$C415,AG$1,FALSE)*$F415*$B415</f>
        <v>7.6886402302405954E-191</v>
      </c>
      <c r="AH415">
        <f ca="1">_xlfn.BINOM.DIST($Q415,$C415,AH$1,FALSE)*$F415*$B415</f>
        <v>2.3071713238661453E-171</v>
      </c>
      <c r="AI415">
        <f ca="1">_xlfn.BINOM.DIST($Q415,$C415,AI$1,FALSE)*$F415*$B415</f>
        <v>1.109071826487471E-153</v>
      </c>
      <c r="AJ415">
        <f ca="1">_xlfn.BINOM.DIST($Q415,$C415,AJ$1,FALSE)*$F415*$B415</f>
        <v>1.3715637359958494E-137</v>
      </c>
      <c r="AK415">
        <f ca="1">_xlfn.BINOM.DIST($Q415,$C415,AK$1,FALSE)*$F415*$B415</f>
        <v>6.4543269487984764E-123</v>
      </c>
      <c r="AL415">
        <f ca="1">_xlfn.BINOM.DIST($Q415,$C415,AL$1,FALSE)*$F415*$B415</f>
        <v>1.6027196070263819E-109</v>
      </c>
      <c r="AM415">
        <f ca="1">_xlfn.BINOM.DIST($Q415,$C415,AM$1,FALSE)*$F415*$B415</f>
        <v>2.7666401444441308E-97</v>
      </c>
      <c r="AN415">
        <f ca="1">_xlfn.BINOM.DIST($Q415,$C415,AN$1,FALSE)*$F415*$B415</f>
        <v>4.1967095092271558E-86</v>
      </c>
      <c r="AO415">
        <f ca="1">_xlfn.BINOM.DIST($Q415,$C415,AO$1,FALSE)*$F415*$B415</f>
        <v>6.8371703017973842E-76</v>
      </c>
      <c r="AP415">
        <f ca="1">_xlfn.BINOM.DIST($Q415,$C415,AP$1,FALSE)*$F415*$B415</f>
        <v>1.422212546251018E-66</v>
      </c>
      <c r="AQ415">
        <f ca="1">_xlfn.BINOM.DIST($Q415,$C415,AQ$1,FALSE)*$F415*$B415</f>
        <v>4.3880579749336128E-58</v>
      </c>
      <c r="AR415">
        <f ca="1">_xlfn.BINOM.DIST($Q415,$C415,AR$1,FALSE)*$F415*$B415</f>
        <v>2.2882489751894838E-50</v>
      </c>
      <c r="AS415">
        <f ca="1">_xlfn.BINOM.DIST($Q415,$C415,AS$1,FALSE)*$F415*$B415</f>
        <v>2.2607942617022129E-43</v>
      </c>
      <c r="AT415">
        <f ca="1">_xlfn.BINOM.DIST($Q415,$C415,AT$1,FALSE)*$F415*$B415</f>
        <v>4.6784279824661572E-37</v>
      </c>
      <c r="AU415">
        <f ca="1">_xlfn.BINOM.DIST($Q415,$C415,AU$1,FALSE)*$F415*$B415</f>
        <v>2.2150438721978192E-31</v>
      </c>
      <c r="AV415">
        <f ca="1">_xlfn.BINOM.DIST($Q415,$C415,AV$1,FALSE)*$F415*$B415</f>
        <v>2.5940838271969334E-26</v>
      </c>
      <c r="AW415">
        <f ca="1">_xlfn.BINOM.DIST($Q415,$C415,AW$1,FALSE)*$F415*$B415</f>
        <v>8.0515302241867223E-22</v>
      </c>
      <c r="AX415">
        <f ca="1">_xlfn.BINOM.DIST($Q415,$C415,AX$1,FALSE)*$F415*$B415</f>
        <v>7.0408216928083795E-18</v>
      </c>
      <c r="AY415">
        <f ca="1">_xlfn.BINOM.DIST($Q415,$C415,AY$1,FALSE)*$F415*$B415</f>
        <v>1.8313374003486697E-14</v>
      </c>
      <c r="AZ415">
        <f ca="1">_xlfn.BINOM.DIST($Q415,$C415,AZ$1,FALSE)*$F415*$B415</f>
        <v>1.4866128284888613E-11</v>
      </c>
      <c r="BA415">
        <f ca="1">_xlfn.BINOM.DIST($Q415,$C415,BA$1,FALSE)*$F415*$B415</f>
        <v>3.9302555016631308E-9</v>
      </c>
      <c r="BB415">
        <f ca="1">_xlfn.BINOM.DIST($Q415,$C415,BB$1,FALSE)*$F415*$B415</f>
        <v>3.5141160367126269E-7</v>
      </c>
      <c r="BC415">
        <f ca="1">_xlfn.BINOM.DIST($Q415,$C415,BC$1,FALSE)*$F415*$B415</f>
        <v>1.0986052285190584E-5</v>
      </c>
      <c r="BD415">
        <f ca="1">_xlfn.BINOM.DIST($Q415,$C415,BD$1,FALSE)*$F415*$B415</f>
        <v>1.2365505724478763E-4</v>
      </c>
      <c r="BE415">
        <f ca="1">_xlfn.BINOM.DIST($Q415,$C415,BE$1,FALSE)*$F415*$B415</f>
        <v>5.14101879187895E-4</v>
      </c>
      <c r="BF415">
        <f ca="1">_xlfn.BINOM.DIST($Q415,$C415,BF$1,FALSE)*$F415*$B415</f>
        <v>8.0725935068195088E-4</v>
      </c>
      <c r="BG415">
        <f ca="1">_xlfn.BINOM.DIST($Q415,$C415,BG$1,FALSE)*$F415*$B415</f>
        <v>4.8798884874908508E-4</v>
      </c>
      <c r="BH415">
        <f ca="1">_xlfn.BINOM.DIST($Q415,$C415,BH$1,FALSE)*$F415*$B415</f>
        <v>1.1542127670918618E-4</v>
      </c>
      <c r="BI415">
        <f ca="1">_xlfn.BINOM.DIST($Q415,$C415,BI$1,FALSE)*$F415*$B415</f>
        <v>1.0826937287947987E-5</v>
      </c>
      <c r="BJ415">
        <f ca="1">_xlfn.BINOM.DIST($Q415,$C415,BJ$1,FALSE)*$F415*$B415</f>
        <v>4.0720930268712315E-7</v>
      </c>
      <c r="BK415">
        <f ca="1">_xlfn.BINOM.DIST($Q415,$C415,BK$1,FALSE)*$F415*$B415</f>
        <v>6.1931081159037907E-9</v>
      </c>
      <c r="BL415">
        <f ca="1">_xlfn.BINOM.DIST($Q415,$C415,BL$1,FALSE)*$F415*$B415</f>
        <v>3.8321885689369879E-11</v>
      </c>
      <c r="BM415">
        <f ca="1">_xlfn.BINOM.DIST($Q415,$C415,BM$1,FALSE)*$F415*$B415</f>
        <v>9.6853806476357944E-14</v>
      </c>
      <c r="BN415">
        <f ca="1">_xlfn.BINOM.DIST($Q415,$C415,BN$1,FALSE)*$F415*$B415</f>
        <v>1.0014841508492928E-16</v>
      </c>
      <c r="BO415">
        <f ca="1">_xlfn.BINOM.DIST($Q415,$C415,BO$1,FALSE)*$F415*$B415</f>
        <v>4.2346146543729384E-20</v>
      </c>
      <c r="BP415">
        <f ca="1">_xlfn.BINOM.DIST($Q415,$C415,BP$1,FALSE)*$F415*$B415</f>
        <v>7.3026323694972089E-24</v>
      </c>
      <c r="BQ415">
        <f ca="1">_xlfn.BINOM.DIST($Q415,$C415,BQ$1,FALSE)*$F415*$B415</f>
        <v>5.1116885870396401E-28</v>
      </c>
      <c r="BR415">
        <f ca="1">_xlfn.BINOM.DIST($Q415,$C415,BR$1,FALSE)*$F415*$B415</f>
        <v>1.4423056575731981E-32</v>
      </c>
      <c r="BS415">
        <f ca="1">_xlfn.BINOM.DIST($Q415,$C415,BS$1,FALSE)*$F415*$B415</f>
        <v>1.6255437410970035E-37</v>
      </c>
      <c r="BT415">
        <f ca="1">_xlfn.BINOM.DIST($Q415,$C415,BT$1,FALSE)*$F415*$B415</f>
        <v>7.2353615308976134E-43</v>
      </c>
      <c r="BU415">
        <f ca="1">_xlfn.BINOM.DIST($Q415,$C415,BU$1,FALSE)*$F415*$B415</f>
        <v>1.254632966729821E-48</v>
      </c>
      <c r="BV415">
        <f ca="1">_xlfn.BINOM.DIST($Q415,$C415,BV$1,FALSE)*$F415*$B415</f>
        <v>8.3408216700855132E-55</v>
      </c>
      <c r="BW415">
        <f ca="1">_xlfn.BINOM.DIST($Q415,$C415,BW$1,FALSE)*$F415*$B415</f>
        <v>2.0868827595921611E-61</v>
      </c>
      <c r="BX415">
        <f ca="1">_xlfn.BINOM.DIST($Q415,$C415,BX$1,FALSE)*$F415*$B415</f>
        <v>1.9240273637923932E-68</v>
      </c>
      <c r="BY415">
        <f ca="1">_xlfn.BINOM.DIST($Q415,$C415,BY$1,FALSE)*$F415*$B415</f>
        <v>6.3822723899491656E-76</v>
      </c>
      <c r="BZ415">
        <f ca="1">_xlfn.BINOM.DIST($Q415,$C415,BZ$1,FALSE)*$F415*$B415</f>
        <v>7.4154969008432704E-84</v>
      </c>
      <c r="CA415">
        <f ca="1">_xlfn.BINOM.DIST($Q415,$C415,CA$1,FALSE)*$F415*$B415</f>
        <v>2.928795920597531E-92</v>
      </c>
      <c r="CB415">
        <f ca="1">_xlfn.BINOM.DIST($Q415,$C415,CB$1,FALSE)*$F415*$B415</f>
        <v>3.8030660151803161E-101</v>
      </c>
      <c r="CC415">
        <f ca="1">_xlfn.BINOM.DIST($Q415,$C415,CC$1,FALSE)*$F415*$B415</f>
        <v>1.5645687721330691E-110</v>
      </c>
      <c r="CD415">
        <f ca="1">_xlfn.BINOM.DIST($Q415,$C415,CD$1,FALSE)*$F415*$B415</f>
        <v>1.9573133766222518E-120</v>
      </c>
      <c r="CE415">
        <f ca="1">_xlfn.BINOM.DIST($Q415,$C415,CE$1,FALSE)*$F415*$B415</f>
        <v>7.1158630320691464E-131</v>
      </c>
      <c r="CF415">
        <f ca="1">_xlfn.BINOM.DIST($Q415,$C415,CF$1,FALSE)*$F415*$B415</f>
        <v>7.1501415460354533E-142</v>
      </c>
      <c r="CG415">
        <f ca="1">_xlfn.BINOM.DIST($Q415,$C415,CG$1,FALSE)*$F415*$B415</f>
        <v>1.8786527648560433E-153</v>
      </c>
      <c r="CH415">
        <f ca="1">_xlfn.BINOM.DIST($Q415,$C415,CH$1,FALSE)*$F415*$B415</f>
        <v>1.2139634239017215E-165</v>
      </c>
      <c r="CI415">
        <f ca="1">_xlfn.BINOM.DIST($Q415,$C415,CI$1,FALSE)*$F415*$B415</f>
        <v>1.8027779490399511E-178</v>
      </c>
      <c r="CJ415">
        <f ca="1">_xlfn.BINOM.DIST($Q415,$C415,CJ$1,FALSE)*$F415*$B415</f>
        <v>5.7073893124402791E-192</v>
      </c>
      <c r="CK415">
        <f ca="1">_xlfn.BINOM.DIST($Q415,$C415,CK$1,FALSE)*$F415*$B415</f>
        <v>3.5441247066871493E-206</v>
      </c>
      <c r="CL415">
        <f ca="1">_xlfn.BINOM.DIST($Q415,$C415,CL$1,FALSE)*$F415*$B415</f>
        <v>3.9350317896914719E-221</v>
      </c>
      <c r="CM415">
        <f ca="1">_xlfn.BINOM.DIST($Q415,$C415,CM$1,FALSE)*$F415*$B415</f>
        <v>7.0465302860493402E-237</v>
      </c>
      <c r="CN415">
        <f ca="1">_xlfn.BINOM.DIST($Q415,$C415,CN$1,FALSE)*$F415*$B415</f>
        <v>1.8138145101413864E-253</v>
      </c>
      <c r="CO415">
        <f ca="1">_xlfn.BINOM.DIST($Q415,$C415,CO$1,FALSE)*$F415*$B415</f>
        <v>5.8995215292591383E-271</v>
      </c>
      <c r="CP415">
        <f ca="1">_xlfn.BINOM.DIST($Q415,$C415,CP$1,FALSE)*$F415*$B415</f>
        <v>2.0977545028437171E-289</v>
      </c>
      <c r="CQ415">
        <f ca="1">_xlfn.BINOM.DIST($Q415,$C415,CQ$1,FALSE)*$F415*$B415</f>
        <v>0</v>
      </c>
      <c r="CR415">
        <f ca="1">_xlfn.BINOM.DIST($Q415,$C415,CR$1,FALSE)*$F415*$B415</f>
        <v>0</v>
      </c>
      <c r="CS415">
        <f ca="1">_xlfn.BINOM.DIST($Q415,$C415,CS$1,FALSE)*$F415*$B415</f>
        <v>0</v>
      </c>
      <c r="CT415">
        <f ca="1">_xlfn.BINOM.DIST($Q415,$C415,CT$1,FALSE)*$F415*$B415</f>
        <v>0</v>
      </c>
      <c r="CU415">
        <f ca="1">_xlfn.BINOM.DIST($Q415,$C415,CU$1,FALSE)*$F415*$B415</f>
        <v>0</v>
      </c>
      <c r="CV415">
        <f ca="1">_xlfn.BINOM.DIST($Q415,$C415,CV$1,FALSE)*$F415*$B415</f>
        <v>0</v>
      </c>
      <c r="CW415">
        <f ca="1">_xlfn.BINOM.DIST($Q415,$C415,CW$1,FALSE)*$F415*$B415</f>
        <v>0</v>
      </c>
      <c r="CX415">
        <f ca="1">_xlfn.BINOM.DIST($Q415,$C415,CX$1,FALSE)*$F415*$B415</f>
        <v>0</v>
      </c>
      <c r="CY415">
        <f ca="1">_xlfn.BINOM.DIST($Q415,$C415,CY$1,FALSE)*$F415*$B415</f>
        <v>0</v>
      </c>
      <c r="CZ415">
        <f ca="1">_xlfn.BINOM.DIST($Q415,$C415,CZ$1,FALSE)*$F415*$B415</f>
        <v>0</v>
      </c>
      <c r="DA415">
        <f ca="1">_xlfn.BINOM.DIST($Q415,$C415,DA$1,FALSE)*$F415*$B415</f>
        <v>0</v>
      </c>
      <c r="DB415">
        <f ca="1">_xlfn.BINOM.DIST($Q415,$C415,DB$1,FALSE)*$F415*$B415</f>
        <v>0</v>
      </c>
      <c r="DC415">
        <f ca="1">_xlfn.BINOM.DIST($Q415,$C415,DC$1,FALSE)*$F415*$B415</f>
        <v>0</v>
      </c>
      <c r="DD415">
        <f ca="1">_xlfn.BINOM.DIST($Q415,$C415,DD$1,FALSE)*$F415*$B415</f>
        <v>0</v>
      </c>
      <c r="DE415">
        <f ca="1">_xlfn.BINOM.DIST($Q415,$C415,DE$1,FALSE)*$F415*$B415</f>
        <v>0</v>
      </c>
      <c r="DF415">
        <f ca="1">_xlfn.BINOM.DIST($Q415,$C415,DF$1,FALSE)*$F415*$B415</f>
        <v>0</v>
      </c>
      <c r="DG415">
        <f ca="1">_xlfn.BINOM.DIST($Q415,$C415,DG$1,FALSE)*$F415*$B415</f>
        <v>0</v>
      </c>
      <c r="DH415">
        <f ca="1">_xlfn.BINOM.DIST($Q415,$C415,DH$1,FALSE)*$F415*$B415</f>
        <v>0</v>
      </c>
      <c r="DI415">
        <f ca="1">_xlfn.BINOM.DIST($Q415,$C415,DI$1,FALSE)*$F415*$B415</f>
        <v>0</v>
      </c>
      <c r="DJ415">
        <f ca="1">_xlfn.BINOM.DIST($Q415,$C415,DJ$1,FALSE)*$F415*$B415</f>
        <v>0</v>
      </c>
      <c r="DK415">
        <f ca="1">_xlfn.BINOM.DIST($Q415,$C415,DK$1,FALSE)*$F415*$B415</f>
        <v>0</v>
      </c>
      <c r="DL415">
        <f ca="1">_xlfn.BINOM.DIST($Q415,$C415,DL$1,FALSE)*$F415*$B415</f>
        <v>0</v>
      </c>
      <c r="DM415">
        <f ca="1">_xlfn.BINOM.DIST($Q415,$C415,DM$1,FALSE)*$F415*$B415</f>
        <v>0</v>
      </c>
      <c r="DN415">
        <f ca="1">_xlfn.BINOM.DIST($Q415,$C415,DN$1,FALSE)*$F415*$B415</f>
        <v>0</v>
      </c>
      <c r="DQ415">
        <f t="shared" ca="1" si="249"/>
        <v>0</v>
      </c>
      <c r="DR415">
        <f t="shared" ca="1" si="249"/>
        <v>0</v>
      </c>
      <c r="DS415">
        <f t="shared" ca="1" si="249"/>
        <v>0</v>
      </c>
      <c r="DT415">
        <f t="shared" ca="1" si="249"/>
        <v>0</v>
      </c>
      <c r="DU415">
        <f t="shared" ca="1" si="249"/>
        <v>0</v>
      </c>
      <c r="DV415">
        <f t="shared" ca="1" si="249"/>
        <v>0</v>
      </c>
      <c r="DW415">
        <f t="shared" ca="1" si="249"/>
        <v>0</v>
      </c>
      <c r="DX415">
        <f t="shared" ca="1" si="249"/>
        <v>0</v>
      </c>
      <c r="DY415">
        <f t="shared" ca="1" si="249"/>
        <v>0</v>
      </c>
      <c r="DZ415">
        <f t="shared" ca="1" si="249"/>
        <v>0</v>
      </c>
      <c r="EA415">
        <f t="shared" ca="1" si="249"/>
        <v>0</v>
      </c>
      <c r="EB415">
        <f t="shared" ca="1" si="249"/>
        <v>0</v>
      </c>
      <c r="EC415">
        <f t="shared" ca="1" si="249"/>
        <v>1.4567872775301266E-300</v>
      </c>
      <c r="ED415">
        <f t="shared" ca="1" si="249"/>
        <v>4.6087542981486049E-273</v>
      </c>
      <c r="EE415">
        <f t="shared" ca="1" si="249"/>
        <v>3.748838621044404E-248</v>
      </c>
      <c r="EF415">
        <f t="shared" ca="1" si="249"/>
        <v>1.7378696604250865E-225</v>
      </c>
      <c r="EG415">
        <f t="shared" ca="1" si="248"/>
        <v>8.7140106298136046E-205</v>
      </c>
      <c r="EH415">
        <f t="shared" ca="1" si="248"/>
        <v>7.9747385784817156E-186</v>
      </c>
      <c r="EI415">
        <f t="shared" ca="1" si="248"/>
        <v>2.0527845992074699E-168</v>
      </c>
      <c r="EJ415">
        <f t="shared" ca="1" si="248"/>
        <v>2.1333078962663756E-152</v>
      </c>
      <c r="EK415">
        <f t="shared" ca="1" si="248"/>
        <v>1.214083300947189E-137</v>
      </c>
      <c r="EL415">
        <f t="shared" ca="1" si="248"/>
        <v>4.9040449754458715E-124</v>
      </c>
      <c r="EM415">
        <f t="shared" ca="1" si="248"/>
        <v>1.7558464331291955E-111</v>
      </c>
      <c r="EN415">
        <f t="shared" ca="1" si="248"/>
        <v>6.7498887443328564E-100</v>
      </c>
      <c r="EO415">
        <f t="shared" ca="1" si="248"/>
        <v>3.2901331744558686E-89</v>
      </c>
      <c r="EP415">
        <f t="shared" ca="1" si="248"/>
        <v>2.3508456701670529E-79</v>
      </c>
      <c r="EQ415">
        <f t="shared" ca="1" si="248"/>
        <v>2.7957879852065643E-70</v>
      </c>
      <c r="ER415">
        <f t="shared" ca="1" si="248"/>
        <v>6.1883837666847293E-62</v>
      </c>
      <c r="ES415">
        <f t="shared" ca="1" si="248"/>
        <v>2.8135914240021235E-54</v>
      </c>
      <c r="ET415">
        <f t="shared" ca="1" si="248"/>
        <v>2.867128142778673E-47</v>
      </c>
      <c r="EU415">
        <f t="shared" ca="1" si="248"/>
        <v>7.0753183896794946E-41</v>
      </c>
      <c r="EV415">
        <f t="shared" ca="1" si="251"/>
        <v>4.5292391231254997E-35</v>
      </c>
      <c r="EW415">
        <f t="shared" ca="1" si="251"/>
        <v>7.9957711931498659E-30</v>
      </c>
      <c r="EX415">
        <f t="shared" ca="1" si="251"/>
        <v>4.1106867338942138E-25</v>
      </c>
      <c r="EY415">
        <f t="shared" ca="1" si="251"/>
        <v>6.4603957538359992E-21</v>
      </c>
      <c r="EZ415">
        <f t="shared" ca="1" si="251"/>
        <v>3.2407662056404021E-17</v>
      </c>
      <c r="FA415">
        <f t="shared" ca="1" si="251"/>
        <v>5.3919594948941675E-14</v>
      </c>
      <c r="FB415">
        <f t="shared" ca="1" si="251"/>
        <v>3.0784619838856764E-11</v>
      </c>
      <c r="FC415">
        <f t="shared" ca="1" si="251"/>
        <v>6.2153810780804562E-9</v>
      </c>
      <c r="FD415">
        <f t="shared" ca="1" si="251"/>
        <v>4.5565103370217069E-7</v>
      </c>
      <c r="FE415">
        <f t="shared" ca="1" si="251"/>
        <v>1.2412530994887219E-5</v>
      </c>
      <c r="FF415">
        <f t="shared" ca="1" si="251"/>
        <v>1.2818546941006408E-4</v>
      </c>
      <c r="FG415">
        <f t="shared" ca="1" si="251"/>
        <v>5.1050341943856042E-4</v>
      </c>
      <c r="FH415">
        <f t="shared" ca="1" si="251"/>
        <v>7.9540864087655316E-4</v>
      </c>
      <c r="FI415">
        <f t="shared" ca="1" si="251"/>
        <v>4.9062173800262863E-4</v>
      </c>
      <c r="FJ415">
        <f t="shared" ca="1" si="251"/>
        <v>1.2093051512674929E-4</v>
      </c>
      <c r="FK415">
        <f t="shared" ca="1" si="251"/>
        <v>1.1995055314070901E-5</v>
      </c>
      <c r="FL415">
        <f t="shared" ca="1" si="250"/>
        <v>4.8106087993761455E-7</v>
      </c>
      <c r="FM415">
        <f t="shared" ca="1" si="250"/>
        <v>7.8201889889365873E-9</v>
      </c>
      <c r="FN415">
        <f t="shared" ca="1" si="250"/>
        <v>5.1545614059531265E-11</v>
      </c>
      <c r="FO415">
        <f t="shared" ca="1" si="250"/>
        <v>1.3750529120846689E-13</v>
      </c>
      <c r="FP415">
        <f t="shared" ca="1" si="250"/>
        <v>1.4786148771850454E-16</v>
      </c>
      <c r="FQ415">
        <f t="shared" ca="1" si="250"/>
        <v>6.3695001474983541E-20</v>
      </c>
      <c r="FR415">
        <f t="shared" ca="1" si="250"/>
        <v>1.089969436469518E-23</v>
      </c>
      <c r="FS415">
        <f t="shared" ca="1" si="250"/>
        <v>7.3306279417900302E-28</v>
      </c>
      <c r="FT415">
        <f t="shared" ca="1" si="250"/>
        <v>1.9126250896201239E-32</v>
      </c>
      <c r="FU415">
        <f t="shared" ca="1" si="250"/>
        <v>1.9062066079756456E-37</v>
      </c>
      <c r="FV415">
        <f t="shared" ca="1" si="250"/>
        <v>7.127687899593896E-43</v>
      </c>
      <c r="FW415">
        <f t="shared" ca="1" si="250"/>
        <v>9.7947272251027406E-49</v>
      </c>
      <c r="FX415">
        <f t="shared" ca="1" si="250"/>
        <v>4.8316712600350208E-55</v>
      </c>
      <c r="FY415">
        <f t="shared" ca="1" si="250"/>
        <v>8.3319893700531975E-62</v>
      </c>
      <c r="FZ415">
        <f t="shared" ca="1" si="250"/>
        <v>4.8755614316459678E-69</v>
      </c>
      <c r="GA415">
        <f t="shared" ca="1" si="247"/>
        <v>9.3645331661594312E-77</v>
      </c>
      <c r="GB415">
        <f t="shared" ca="1" si="247"/>
        <v>5.68916456685048E-85</v>
      </c>
      <c r="GC415">
        <f t="shared" ca="1" si="247"/>
        <v>1.0491381145420722E-93</v>
      </c>
      <c r="GD415">
        <f t="shared" ca="1" si="247"/>
        <v>5.6103903654373625E-103</v>
      </c>
      <c r="GE415">
        <f t="shared" ca="1" si="247"/>
        <v>8.2702420719262044E-113</v>
      </c>
      <c r="GF415">
        <f t="shared" ca="1" si="247"/>
        <v>3.1768677865152379E-123</v>
      </c>
      <c r="GG415">
        <f t="shared" ca="1" si="247"/>
        <v>2.9878603056258002E-134</v>
      </c>
      <c r="GH415">
        <f t="shared" ca="1" si="247"/>
        <v>6.4201568442446048E-146</v>
      </c>
      <c r="GI415">
        <f t="shared" ca="1" si="247"/>
        <v>2.9184447699938761E-158</v>
      </c>
      <c r="GJ415">
        <f t="shared" ca="1" si="247"/>
        <v>2.5762926352759038E-171</v>
      </c>
      <c r="GK415">
        <f t="shared" ca="1" si="247"/>
        <v>4.0142708165916621E-185</v>
      </c>
      <c r="GL415">
        <f t="shared" ca="1" si="247"/>
        <v>9.9226032463392043E-200</v>
      </c>
      <c r="GM415">
        <f t="shared" ca="1" si="247"/>
        <v>3.4521021849864848E-215</v>
      </c>
      <c r="GN415">
        <f t="shared" ca="1" si="247"/>
        <v>1.4775557068423893E-231</v>
      </c>
      <c r="GO415">
        <f t="shared" ca="1" si="247"/>
        <v>6.6844187021023945E-249</v>
      </c>
      <c r="GP415">
        <f t="shared" ca="1" si="247"/>
        <v>2.6911318373634934E-267</v>
      </c>
      <c r="GQ415">
        <f t="shared" ca="1" si="246"/>
        <v>7.9276314832035106E-287</v>
      </c>
      <c r="GR415">
        <f t="shared" ca="1" si="246"/>
        <v>1.3660523506565764E-307</v>
      </c>
      <c r="GS415">
        <f t="shared" ca="1" si="246"/>
        <v>0</v>
      </c>
      <c r="GT415">
        <f t="shared" ca="1" si="246"/>
        <v>0</v>
      </c>
      <c r="GU415">
        <f t="shared" ca="1" si="246"/>
        <v>0</v>
      </c>
      <c r="GV415">
        <f t="shared" ca="1" si="246"/>
        <v>0</v>
      </c>
      <c r="GW415">
        <f t="shared" ca="1" si="246"/>
        <v>0</v>
      </c>
      <c r="GX415">
        <f t="shared" ca="1" si="246"/>
        <v>0</v>
      </c>
      <c r="GY415">
        <f t="shared" ca="1" si="246"/>
        <v>0</v>
      </c>
      <c r="GZ415">
        <f t="shared" ca="1" si="246"/>
        <v>0</v>
      </c>
      <c r="HA415">
        <f t="shared" ca="1" si="246"/>
        <v>0</v>
      </c>
      <c r="HB415">
        <f t="shared" ca="1" si="246"/>
        <v>0</v>
      </c>
      <c r="HC415">
        <f t="shared" ca="1" si="246"/>
        <v>0</v>
      </c>
      <c r="HD415">
        <f t="shared" ca="1" si="246"/>
        <v>0</v>
      </c>
      <c r="HE415">
        <f t="shared" ca="1" si="246"/>
        <v>0</v>
      </c>
      <c r="HF415">
        <f t="shared" ca="1" si="228"/>
        <v>0</v>
      </c>
      <c r="HG415">
        <f t="shared" ca="1" si="228"/>
        <v>0</v>
      </c>
      <c r="HH415">
        <f t="shared" ca="1" si="228"/>
        <v>0</v>
      </c>
      <c r="HI415">
        <f t="shared" ca="1" si="228"/>
        <v>0</v>
      </c>
      <c r="HJ415">
        <f t="shared" ca="1" si="228"/>
        <v>0</v>
      </c>
      <c r="HK415">
        <f t="shared" ca="1" si="228"/>
        <v>0</v>
      </c>
      <c r="HL415">
        <f t="shared" ca="1" si="228"/>
        <v>0</v>
      </c>
    </row>
    <row r="416" spans="1:220" x14ac:dyDescent="0.25">
      <c r="A416" s="6">
        <v>45372</v>
      </c>
      <c r="B416">
        <f t="shared" ca="1" si="230"/>
        <v>6.25E-2</v>
      </c>
      <c r="C416" s="5">
        <v>2271</v>
      </c>
      <c r="D416">
        <f t="shared" si="231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232"/>
        <v>0</v>
      </c>
      <c r="J416">
        <f t="shared" si="233"/>
        <v>1</v>
      </c>
      <c r="K416">
        <f t="shared" ca="1" si="234"/>
        <v>0</v>
      </c>
      <c r="L416">
        <f t="shared" ca="1" si="235"/>
        <v>6.6419173633772782E-2</v>
      </c>
      <c r="M416">
        <f t="shared" si="236"/>
        <v>1.0408163265306123</v>
      </c>
      <c r="Q416">
        <f t="shared" si="241"/>
        <v>1112.79</v>
      </c>
      <c r="R416">
        <f t="shared" si="238"/>
        <v>1158.21</v>
      </c>
      <c r="S416">
        <f ca="1">_xlfn.BINOM.DIST($Q416,$C416,S$1,FALSE)*$F416*$B416</f>
        <v>0</v>
      </c>
      <c r="T416">
        <f ca="1">_xlfn.BINOM.DIST($Q416,$C416,T$1,FALSE)*$F416*$B416</f>
        <v>0</v>
      </c>
      <c r="U416">
        <f ca="1">_xlfn.BINOM.DIST($Q416,$C416,U$1,FALSE)*$F416*$B416</f>
        <v>0</v>
      </c>
      <c r="V416">
        <f ca="1">_xlfn.BINOM.DIST($Q416,$C416,V$1,FALSE)*$F416*$B416</f>
        <v>0</v>
      </c>
      <c r="W416">
        <f ca="1">_xlfn.BINOM.DIST($Q416,$C416,W$1,FALSE)*$F416*$B416</f>
        <v>0</v>
      </c>
      <c r="X416">
        <f ca="1">_xlfn.BINOM.DIST($Q416,$C416,X$1,FALSE)*$F416*$B416</f>
        <v>0</v>
      </c>
      <c r="Y416">
        <f ca="1">_xlfn.BINOM.DIST($Q416,$C416,Y$1,FALSE)*$F416*$B416</f>
        <v>0</v>
      </c>
      <c r="Z416">
        <f ca="1">_xlfn.BINOM.DIST($Q416,$C416,Z$1,FALSE)*$F416*$B416</f>
        <v>0</v>
      </c>
      <c r="AA416">
        <f ca="1">_xlfn.BINOM.DIST($Q416,$C416,AA$1,FALSE)*$F416*$B416</f>
        <v>0</v>
      </c>
      <c r="AB416">
        <f ca="1">_xlfn.BINOM.DIST($Q416,$C416,AB$1,FALSE)*$F416*$B416</f>
        <v>0</v>
      </c>
      <c r="AC416">
        <f ca="1">_xlfn.BINOM.DIST($Q416,$C416,AC$1,FALSE)*$F416*$B416</f>
        <v>0</v>
      </c>
      <c r="AD416">
        <f ca="1">_xlfn.BINOM.DIST($Q416,$C416,AD$1,FALSE)*$F416*$B416</f>
        <v>0</v>
      </c>
      <c r="AE416">
        <f ca="1">_xlfn.BINOM.DIST($Q416,$C416,AE$1,FALSE)*$F416*$B416</f>
        <v>0</v>
      </c>
      <c r="AF416">
        <f ca="1">_xlfn.BINOM.DIST($Q416,$C416,AF$1,FALSE)*$F416*$B416</f>
        <v>0</v>
      </c>
      <c r="AG416">
        <f ca="1">_xlfn.BINOM.DIST($Q416,$C416,AG$1,FALSE)*$F416*$B416</f>
        <v>0</v>
      </c>
      <c r="AH416">
        <f ca="1">_xlfn.BINOM.DIST($Q416,$C416,AH$1,FALSE)*$F416*$B416</f>
        <v>0</v>
      </c>
      <c r="AI416">
        <f ca="1">_xlfn.BINOM.DIST($Q416,$C416,AI$1,FALSE)*$F416*$B416</f>
        <v>3.5112859846425303E-293</v>
      </c>
      <c r="AJ416">
        <f ca="1">_xlfn.BINOM.DIST($Q416,$C416,AJ$1,FALSE)*$F416*$B416</f>
        <v>6.2382472009463198E-270</v>
      </c>
      <c r="AK416">
        <f ca="1">_xlfn.BINOM.DIST($Q416,$C416,AK$1,FALSE)*$F416*$B416</f>
        <v>1.9844197078878859E-248</v>
      </c>
      <c r="AL416">
        <f ca="1">_xlfn.BINOM.DIST($Q416,$C416,AL$1,FALSE)*$F416*$B416</f>
        <v>1.708024452229283E-228</v>
      </c>
      <c r="AM416">
        <f ca="1">_xlfn.BINOM.DIST($Q416,$C416,AM$1,FALSE)*$F416*$B416</f>
        <v>5.6364160888679531E-210</v>
      </c>
      <c r="AN416">
        <f ca="1">_xlfn.BINOM.DIST($Q416,$C416,AN$1,FALSE)*$F416*$B416</f>
        <v>9.5941718585893607E-193</v>
      </c>
      <c r="AO416">
        <f ca="1">_xlfn.BINOM.DIST($Q416,$C416,AO$1,FALSE)*$F416*$B416</f>
        <v>1.086471995169616E-176</v>
      </c>
      <c r="AP416">
        <f ca="1">_xlfn.BINOM.DIST($Q416,$C416,AP$1,FALSE)*$F416*$B416</f>
        <v>1.0196639621587098E-161</v>
      </c>
      <c r="AQ416">
        <f ca="1">_xlfn.BINOM.DIST($Q416,$C416,AQ$1,FALSE)*$F416*$B416</f>
        <v>9.5985842377964881E-148</v>
      </c>
      <c r="AR416">
        <f ca="1">_xlfn.BINOM.DIST($Q416,$C416,AR$1,FALSE)*$F416*$B416</f>
        <v>1.0706483651525216E-134</v>
      </c>
      <c r="AS416">
        <f ca="1">_xlfn.BINOM.DIST($Q416,$C416,AS$1,FALSE)*$F416*$B416</f>
        <v>1.637868594821034E-122</v>
      </c>
      <c r="AT416">
        <f ca="1">_xlfn.BINOM.DIST($Q416,$C416,AT$1,FALSE)*$F416*$B416</f>
        <v>3.9088910725577381E-111</v>
      </c>
      <c r="AU416">
        <f ca="1">_xlfn.BINOM.DIST($Q416,$C416,AU$1,FALSE)*$F416*$B416</f>
        <v>1.6309744598444777E-100</v>
      </c>
      <c r="AV416">
        <f ca="1">_xlfn.BINOM.DIST($Q416,$C416,AV$1,FALSE)*$F416*$B416</f>
        <v>1.3162936098203252E-90</v>
      </c>
      <c r="AW416">
        <f ca="1">_xlfn.BINOM.DIST($Q416,$C416,AW$1,FALSE)*$F416*$B416</f>
        <v>2.2481048817325427E-81</v>
      </c>
      <c r="AX416">
        <f ca="1">_xlfn.BINOM.DIST($Q416,$C416,AX$1,FALSE)*$F416*$B416</f>
        <v>8.8034449348416434E-73</v>
      </c>
      <c r="AY416">
        <f ca="1">_xlfn.BINOM.DIST($Q416,$C416,AY$1,FALSE)*$F416*$B416</f>
        <v>8.4909965057502171E-65</v>
      </c>
      <c r="AZ416">
        <f ca="1">_xlfn.BINOM.DIST($Q416,$C416,AZ$1,FALSE)*$F416*$B416</f>
        <v>2.1505543282326258E-57</v>
      </c>
      <c r="BA416">
        <f ca="1">_xlfn.BINOM.DIST($Q416,$C416,BA$1,FALSE)*$F416*$B416</f>
        <v>1.5147117274991087E-50</v>
      </c>
      <c r="BB416">
        <f ca="1">_xlfn.BINOM.DIST($Q416,$C416,BB$1,FALSE)*$F416*$B416</f>
        <v>3.1231914744543835E-44</v>
      </c>
      <c r="BC416">
        <f ca="1">_xlfn.BINOM.DIST($Q416,$C416,BC$1,FALSE)*$F416*$B416</f>
        <v>1.9738931705892807E-38</v>
      </c>
      <c r="BD416">
        <f ca="1">_xlfn.BINOM.DIST($Q416,$C416,BD$1,FALSE)*$F416*$B416</f>
        <v>3.9844366214065823E-33</v>
      </c>
      <c r="BE416">
        <f ca="1">_xlfn.BINOM.DIST($Q416,$C416,BE$1,FALSE)*$F416*$B416</f>
        <v>2.664897505255784E-28</v>
      </c>
      <c r="BF416">
        <f ca="1">_xlfn.BINOM.DIST($Q416,$C416,BF$1,FALSE)*$F416*$B416</f>
        <v>6.1020355691116234E-24</v>
      </c>
      <c r="BG416">
        <f ca="1">_xlfn.BINOM.DIST($Q416,$C416,BG$1,FALSE)*$F416*$B416</f>
        <v>4.9245040077651463E-20</v>
      </c>
      <c r="BH416">
        <f ca="1">_xlfn.BINOM.DIST($Q416,$C416,BH$1,FALSE)*$F416*$B416</f>
        <v>1.4370871612966603E-16</v>
      </c>
      <c r="BI416">
        <f ca="1">_xlfn.BINOM.DIST($Q416,$C416,BI$1,FALSE)*$F416*$B416</f>
        <v>1.550987886132914E-13</v>
      </c>
      <c r="BJ416">
        <f ca="1">_xlfn.BINOM.DIST($Q416,$C416,BJ$1,FALSE)*$F416*$B416</f>
        <v>6.3129634194943621E-11</v>
      </c>
      <c r="BK416">
        <f ca="1">_xlfn.BINOM.DIST($Q416,$C416,BK$1,FALSE)*$F416*$B416</f>
        <v>9.8549062396074387E-9</v>
      </c>
      <c r="BL416">
        <f ca="1">_xlfn.BINOM.DIST($Q416,$C416,BL$1,FALSE)*$F416*$B416</f>
        <v>5.9844657515997989E-7</v>
      </c>
      <c r="BM416">
        <f ca="1">_xlfn.BINOM.DIST($Q416,$C416,BM$1,FALSE)*$F416*$B416</f>
        <v>1.4303074759625319E-5</v>
      </c>
      <c r="BN416">
        <f ca="1">_xlfn.BINOM.DIST($Q416,$C416,BN$1,FALSE)*$F416*$B416</f>
        <v>1.3580127133981255E-4</v>
      </c>
      <c r="BO416">
        <f ca="1">_xlfn.BINOM.DIST($Q416,$C416,BO$1,FALSE)*$F416*$B416</f>
        <v>5.1580337357125835E-4</v>
      </c>
      <c r="BP416">
        <f ca="1">_xlfn.BINOM.DIST($Q416,$C416,BP$1,FALSE)*$F416*$B416</f>
        <v>7.8745914890745766E-4</v>
      </c>
      <c r="BQ416">
        <f ca="1">_xlfn.BINOM.DIST($Q416,$C416,BQ$1,FALSE)*$F416*$B416</f>
        <v>4.8443196374357839E-4</v>
      </c>
      <c r="BR416">
        <f ca="1">_xlfn.BINOM.DIST($Q416,$C416,BR$1,FALSE)*$F416*$B416</f>
        <v>1.2012835163235957E-4</v>
      </c>
      <c r="BS416">
        <f ca="1">_xlfn.BINOM.DIST($Q416,$C416,BS$1,FALSE)*$F416*$B416</f>
        <v>1.1985749149997341E-5</v>
      </c>
      <c r="BT416">
        <f ca="1">_xlfn.BINOM.DIST($Q416,$C416,BT$1,FALSE)*$F416*$B416</f>
        <v>4.7922259602935056E-7</v>
      </c>
      <c r="BU416">
        <f ca="1">_xlfn.BINOM.DIST($Q416,$C416,BU$1,FALSE)*$F416*$B416</f>
        <v>7.6302854624139647E-9</v>
      </c>
      <c r="BV416">
        <f ca="1">_xlfn.BINOM.DIST($Q416,$C416,BV$1,FALSE)*$F416*$B416</f>
        <v>4.796971377341435E-11</v>
      </c>
      <c r="BW416">
        <f ca="1">_xlfn.BINOM.DIST($Q416,$C416,BW$1,FALSE)*$F416*$B416</f>
        <v>1.1778528097562178E-13</v>
      </c>
      <c r="BX416">
        <f ca="1">_xlfn.BINOM.DIST($Q416,$C416,BX$1,FALSE)*$F416*$B416</f>
        <v>1.1146344674048754E-16</v>
      </c>
      <c r="BY416">
        <f ca="1">_xlfn.BINOM.DIST($Q416,$C416,BY$1,FALSE)*$F416*$B416</f>
        <v>4.0013759457163336E-20</v>
      </c>
      <c r="BZ416">
        <f ca="1">_xlfn.BINOM.DIST($Q416,$C416,BZ$1,FALSE)*$F416*$B416</f>
        <v>5.3490890521603084E-24</v>
      </c>
      <c r="CA416">
        <f ca="1">_xlfn.BINOM.DIST($Q416,$C416,CA$1,FALSE)*$F416*$B416</f>
        <v>2.6065935701069069E-28</v>
      </c>
      <c r="CB416">
        <f ca="1">_xlfn.BINOM.DIST($Q416,$C416,CB$1,FALSE)*$F416*$B416</f>
        <v>4.5186532877515432E-33</v>
      </c>
      <c r="CC416">
        <f ca="1">_xlfn.BINOM.DIST($Q416,$C416,CC$1,FALSE)*$F416*$B416</f>
        <v>2.7108166524761345E-38</v>
      </c>
      <c r="CD416">
        <f ca="1">_xlfn.BINOM.DIST($Q416,$C416,CD$1,FALSE)*$F416*$B416</f>
        <v>5.4555950909653144E-44</v>
      </c>
      <c r="CE416">
        <f ca="1">_xlfn.BINOM.DIST($Q416,$C416,CE$1,FALSE)*$F416*$B416</f>
        <v>3.5569880264415138E-50</v>
      </c>
      <c r="CF416">
        <f ca="1">_xlfn.BINOM.DIST($Q416,$C416,CF$1,FALSE)*$F416*$B416</f>
        <v>7.2255170923672615E-57</v>
      </c>
      <c r="CG416">
        <f ca="1">_xlfn.BINOM.DIST($Q416,$C416,CG$1,FALSE)*$F416*$B416</f>
        <v>4.3779834796928566E-64</v>
      </c>
      <c r="CH416">
        <f ca="1">_xlfn.BINOM.DIST($Q416,$C416,CH$1,FALSE)*$F416*$B416</f>
        <v>7.536849891516363E-72</v>
      </c>
      <c r="CI416">
        <f ca="1">_xlfn.BINOM.DIST($Q416,$C416,CI$1,FALSE)*$F416*$B416</f>
        <v>3.4921166792222988E-80</v>
      </c>
      <c r="CJ416">
        <f ca="1">_xlfn.BINOM.DIST($Q416,$C416,CJ$1,FALSE)*$F416*$B416</f>
        <v>4.0996331634681302E-89</v>
      </c>
      <c r="CK416">
        <f ca="1">_xlfn.BINOM.DIST($Q416,$C416,CK$1,FALSE)*$F416*$B416</f>
        <v>1.1400073721882248E-98</v>
      </c>
      <c r="CL416">
        <f ca="1">_xlfn.BINOM.DIST($Q416,$C416,CL$1,FALSE)*$F416*$B416</f>
        <v>6.9649224372220427E-109</v>
      </c>
      <c r="CM416">
        <f ca="1">_xlfn.BINOM.DIST($Q416,$C416,CM$1,FALSE)*$F416*$B416</f>
        <v>8.5950281043287059E-120</v>
      </c>
      <c r="CN416">
        <f ca="1">_xlfn.BINOM.DIST($Q416,$C416,CN$1,FALSE)*$F416*$B416</f>
        <v>1.9497371112106724E-131</v>
      </c>
      <c r="CO416">
        <f ca="1">_xlfn.BINOM.DIST($Q416,$C416,CO$1,FALSE)*$F416*$B416</f>
        <v>7.3136737430848054E-144</v>
      </c>
      <c r="CP416">
        <f ca="1">_xlfn.BINOM.DIST($Q416,$C416,CP$1,FALSE)*$F416*$B416</f>
        <v>4.0266871275154393E-157</v>
      </c>
      <c r="CQ416">
        <f ca="1">_xlfn.BINOM.DIST($Q416,$C416,CQ$1,FALSE)*$F416*$B416</f>
        <v>2.8437846382480444E-171</v>
      </c>
      <c r="CR416">
        <f ca="1">_xlfn.BINOM.DIST($Q416,$C416,CR$1,FALSE)*$F416*$B416</f>
        <v>2.2110638295571559E-186</v>
      </c>
      <c r="CS416">
        <f ca="1">_xlfn.BINOM.DIST($Q416,$C416,CS$1,FALSE)*$F416*$B416</f>
        <v>1.5901504213591775E-202</v>
      </c>
      <c r="CT416">
        <f ca="1">_xlfn.BINOM.DIST($Q416,$C416,CT$1,FALSE)*$F416*$B416</f>
        <v>8.6664464025460317E-220</v>
      </c>
      <c r="CU416">
        <f ca="1">_xlfn.BINOM.DIST($Q416,$C416,CU$1,FALSE)*$F416*$B416</f>
        <v>2.8456629107556868E-238</v>
      </c>
      <c r="CV416">
        <f ca="1">_xlfn.BINOM.DIST($Q416,$C416,CV$1,FALSE)*$F416*$B416</f>
        <v>4.3163578336688305E-258</v>
      </c>
      <c r="CW416">
        <f ca="1">_xlfn.BINOM.DIST($Q416,$C416,CW$1,FALSE)*$F416*$B416</f>
        <v>2.2191681430318573E-279</v>
      </c>
      <c r="CX416">
        <f ca="1">_xlfn.BINOM.DIST($Q416,$C416,CX$1,FALSE)*$F416*$B416</f>
        <v>2.6883854948658814E-302</v>
      </c>
      <c r="CY416">
        <f ca="1">_xlfn.BINOM.DIST($Q416,$C416,CY$1,FALSE)*$F416*$B416</f>
        <v>0</v>
      </c>
      <c r="CZ416">
        <f ca="1">_xlfn.BINOM.DIST($Q416,$C416,CZ$1,FALSE)*$F416*$B416</f>
        <v>0</v>
      </c>
      <c r="DA416">
        <f ca="1">_xlfn.BINOM.DIST($Q416,$C416,DA$1,FALSE)*$F416*$B416</f>
        <v>0</v>
      </c>
      <c r="DB416">
        <f ca="1">_xlfn.BINOM.DIST($Q416,$C416,DB$1,FALSE)*$F416*$B416</f>
        <v>0</v>
      </c>
      <c r="DC416">
        <f ca="1">_xlfn.BINOM.DIST($Q416,$C416,DC$1,FALSE)*$F416*$B416</f>
        <v>0</v>
      </c>
      <c r="DD416">
        <f ca="1">_xlfn.BINOM.DIST($Q416,$C416,DD$1,FALSE)*$F416*$B416</f>
        <v>0</v>
      </c>
      <c r="DE416">
        <f ca="1">_xlfn.BINOM.DIST($Q416,$C416,DE$1,FALSE)*$F416*$B416</f>
        <v>0</v>
      </c>
      <c r="DF416">
        <f ca="1">_xlfn.BINOM.DIST($Q416,$C416,DF$1,FALSE)*$F416*$B416</f>
        <v>0</v>
      </c>
      <c r="DG416">
        <f ca="1">_xlfn.BINOM.DIST($Q416,$C416,DG$1,FALSE)*$F416*$B416</f>
        <v>0</v>
      </c>
      <c r="DH416">
        <f ca="1">_xlfn.BINOM.DIST($Q416,$C416,DH$1,FALSE)*$F416*$B416</f>
        <v>0</v>
      </c>
      <c r="DI416">
        <f ca="1">_xlfn.BINOM.DIST($Q416,$C416,DI$1,FALSE)*$F416*$B416</f>
        <v>0</v>
      </c>
      <c r="DJ416">
        <f ca="1">_xlfn.BINOM.DIST($Q416,$C416,DJ$1,FALSE)*$F416*$B416</f>
        <v>0</v>
      </c>
      <c r="DK416">
        <f ca="1">_xlfn.BINOM.DIST($Q416,$C416,DK$1,FALSE)*$F416*$B416</f>
        <v>0</v>
      </c>
      <c r="DL416">
        <f ca="1">_xlfn.BINOM.DIST($Q416,$C416,DL$1,FALSE)*$F416*$B416</f>
        <v>0</v>
      </c>
      <c r="DM416">
        <f ca="1">_xlfn.BINOM.DIST($Q416,$C416,DM$1,FALSE)*$F416*$B416</f>
        <v>0</v>
      </c>
      <c r="DN416">
        <f ca="1">_xlfn.BINOM.DIST($Q416,$C416,DN$1,FALSE)*$F416*$B416</f>
        <v>0</v>
      </c>
      <c r="DQ416">
        <f t="shared" ca="1" si="249"/>
        <v>0</v>
      </c>
      <c r="DR416">
        <f t="shared" ca="1" si="249"/>
        <v>0</v>
      </c>
      <c r="DS416">
        <f t="shared" ca="1" si="249"/>
        <v>0</v>
      </c>
      <c r="DT416">
        <f t="shared" ca="1" si="249"/>
        <v>0</v>
      </c>
      <c r="DU416">
        <f t="shared" ca="1" si="249"/>
        <v>0</v>
      </c>
      <c r="DV416">
        <f t="shared" ca="1" si="249"/>
        <v>0</v>
      </c>
      <c r="DW416">
        <f t="shared" ca="1" si="249"/>
        <v>0</v>
      </c>
      <c r="DX416">
        <f t="shared" ca="1" si="249"/>
        <v>0</v>
      </c>
      <c r="DY416">
        <f t="shared" ca="1" si="249"/>
        <v>0</v>
      </c>
      <c r="DZ416">
        <f t="shared" ca="1" si="249"/>
        <v>0</v>
      </c>
      <c r="EA416">
        <f t="shared" ca="1" si="249"/>
        <v>0</v>
      </c>
      <c r="EB416">
        <f t="shared" ca="1" si="249"/>
        <v>0</v>
      </c>
      <c r="EC416">
        <f t="shared" ca="1" si="249"/>
        <v>0</v>
      </c>
      <c r="ED416">
        <f t="shared" ca="1" si="249"/>
        <v>0</v>
      </c>
      <c r="EE416">
        <f t="shared" ca="1" si="249"/>
        <v>0</v>
      </c>
      <c r="EF416">
        <f t="shared" ca="1" si="249"/>
        <v>0</v>
      </c>
      <c r="EG416">
        <f t="shared" ca="1" si="248"/>
        <v>0</v>
      </c>
      <c r="EH416">
        <f t="shared" ca="1" si="248"/>
        <v>1.3668126391332625E-301</v>
      </c>
      <c r="EI416">
        <f t="shared" ca="1" si="248"/>
        <v>1.052736857233152E-278</v>
      </c>
      <c r="EJ416">
        <f t="shared" ca="1" si="248"/>
        <v>1.9161836528497041E-257</v>
      </c>
      <c r="EK416">
        <f t="shared" ca="1" si="248"/>
        <v>1.1853093669630359E-237</v>
      </c>
      <c r="EL416">
        <f t="shared" ca="1" si="248"/>
        <v>3.3949792455618168E-219</v>
      </c>
      <c r="EM416">
        <f t="shared" ca="1" si="248"/>
        <v>5.8708150940137815E-202</v>
      </c>
      <c r="EN416">
        <f t="shared" ca="1" si="248"/>
        <v>7.7081905285963415E-186</v>
      </c>
      <c r="EO416">
        <f t="shared" ca="1" si="248"/>
        <v>9.3775054685514823E-171</v>
      </c>
      <c r="EP416">
        <f t="shared" ca="1" si="248"/>
        <v>1.2579327171959544E-156</v>
      </c>
      <c r="EQ416">
        <f t="shared" ca="1" si="248"/>
        <v>2.1676153923914358E-143</v>
      </c>
      <c r="ER416">
        <f t="shared" ca="1" si="248"/>
        <v>5.4893816434870885E-131</v>
      </c>
      <c r="ES416">
        <f t="shared" ca="1" si="248"/>
        <v>2.301495011073571E-119</v>
      </c>
      <c r="ET416">
        <f t="shared" ca="1" si="248"/>
        <v>1.775680832906859E-108</v>
      </c>
      <c r="EU416">
        <f t="shared" ca="1" si="248"/>
        <v>2.7699550196383128E-98</v>
      </c>
      <c r="EV416">
        <f t="shared" ca="1" si="251"/>
        <v>9.5021234013288377E-89</v>
      </c>
      <c r="EW416">
        <f t="shared" ca="1" si="251"/>
        <v>7.7274455223255622E-80</v>
      </c>
      <c r="EX416">
        <f t="shared" ca="1" si="251"/>
        <v>1.5934520532180208E-71</v>
      </c>
      <c r="EY416">
        <f t="shared" ca="1" si="251"/>
        <v>8.8496767690903044E-64</v>
      </c>
      <c r="EZ416">
        <f t="shared" ca="1" si="251"/>
        <v>1.3973413686405853E-56</v>
      </c>
      <c r="FA416">
        <f t="shared" ca="1" si="251"/>
        <v>6.584884292939503E-50</v>
      </c>
      <c r="FB416">
        <f t="shared" ca="1" si="251"/>
        <v>9.6731790572657941E-44</v>
      </c>
      <c r="FC416">
        <f t="shared" ca="1" si="251"/>
        <v>4.6057091552877805E-38</v>
      </c>
      <c r="FD416">
        <f t="shared" ca="1" si="251"/>
        <v>7.3597407973576415E-33</v>
      </c>
      <c r="FE416">
        <f t="shared" ca="1" si="251"/>
        <v>4.0714851047919926E-28</v>
      </c>
      <c r="FF416">
        <f t="shared" ca="1" si="251"/>
        <v>8.0156040250683294E-24</v>
      </c>
      <c r="FG416">
        <f t="shared" ca="1" si="251"/>
        <v>5.754085778955731E-20</v>
      </c>
      <c r="FH416">
        <f t="shared" ca="1" si="251"/>
        <v>1.5386050026159097E-16</v>
      </c>
      <c r="FI416">
        <f t="shared" ca="1" si="251"/>
        <v>1.5610422029821202E-13</v>
      </c>
      <c r="FJ416">
        <f t="shared" ca="1" si="251"/>
        <v>6.1052798332577605E-11</v>
      </c>
      <c r="FK416">
        <f t="shared" ca="1" si="251"/>
        <v>9.3274941589660035E-9</v>
      </c>
      <c r="FL416">
        <f t="shared" ca="1" si="250"/>
        <v>5.627345377893669E-7</v>
      </c>
      <c r="FM416">
        <f t="shared" ca="1" si="250"/>
        <v>1.3521210126013062E-5</v>
      </c>
      <c r="FN416">
        <f t="shared" ca="1" si="250"/>
        <v>1.3019907102770174E-4</v>
      </c>
      <c r="FO416">
        <f t="shared" ca="1" si="250"/>
        <v>5.044534105829539E-4</v>
      </c>
      <c r="FP416">
        <f t="shared" ca="1" si="250"/>
        <v>7.8784758602616937E-4</v>
      </c>
      <c r="FQ416">
        <f t="shared" ca="1" si="250"/>
        <v>4.9580436240436506E-4</v>
      </c>
      <c r="FR416">
        <f t="shared" ca="1" si="250"/>
        <v>1.2540478146252825E-4</v>
      </c>
      <c r="FS416">
        <f t="shared" ca="1" si="250"/>
        <v>1.2687666429312804E-5</v>
      </c>
      <c r="FT416">
        <f t="shared" ca="1" si="250"/>
        <v>5.0987472233051827E-7</v>
      </c>
      <c r="FU416">
        <f t="shared" ca="1" si="250"/>
        <v>8.0631626009965075E-9</v>
      </c>
      <c r="FV416">
        <f t="shared" ca="1" si="250"/>
        <v>4.9592402064477343E-11</v>
      </c>
      <c r="FW416">
        <f t="shared" ca="1" si="250"/>
        <v>1.1695477944225431E-13</v>
      </c>
      <c r="FX416">
        <f t="shared" ca="1" si="250"/>
        <v>1.0399278909899099E-16</v>
      </c>
      <c r="FY416">
        <f t="shared" ca="1" si="250"/>
        <v>3.4186883168597331E-20</v>
      </c>
      <c r="FZ416">
        <f t="shared" ca="1" si="250"/>
        <v>4.0625412009970399E-24</v>
      </c>
      <c r="GA416">
        <f t="shared" ca="1" si="247"/>
        <v>1.7008291442253497E-28</v>
      </c>
      <c r="GB416">
        <f t="shared" ca="1" si="247"/>
        <v>2.4367802683396316E-33</v>
      </c>
      <c r="GC416">
        <f t="shared" ca="1" si="247"/>
        <v>1.1562039343219187E-38</v>
      </c>
      <c r="GD416">
        <f t="shared" ca="1" si="247"/>
        <v>1.7512234730965469E-44</v>
      </c>
      <c r="GE416">
        <f t="shared" ca="1" si="247"/>
        <v>8.1255588681682497E-51</v>
      </c>
      <c r="GF416">
        <f t="shared" ca="1" si="247"/>
        <v>1.103005878851699E-57</v>
      </c>
      <c r="GG416">
        <f t="shared" ca="1" si="247"/>
        <v>4.1609069077346053E-65</v>
      </c>
      <c r="GH416">
        <f t="shared" ca="1" si="247"/>
        <v>4.1186370960273575E-73</v>
      </c>
      <c r="GI416">
        <f t="shared" ca="1" si="247"/>
        <v>1.0032936303140278E-81</v>
      </c>
      <c r="GJ416">
        <f t="shared" ca="1" si="247"/>
        <v>5.5986161648659474E-91</v>
      </c>
      <c r="GK416">
        <f t="shared" ca="1" si="247"/>
        <v>6.6048197028566026E-101</v>
      </c>
      <c r="GL416">
        <f t="shared" ca="1" si="247"/>
        <v>1.5055068780341786E-111</v>
      </c>
      <c r="GM416">
        <f t="shared" ca="1" si="247"/>
        <v>5.9925125951611443E-123</v>
      </c>
      <c r="GN416">
        <f t="shared" ca="1" si="247"/>
        <v>3.7163266103929839E-135</v>
      </c>
      <c r="GO416">
        <f t="shared" ca="1" si="247"/>
        <v>3.1564077547415758E-148</v>
      </c>
      <c r="GP416">
        <f t="shared" ca="1" si="247"/>
        <v>3.1716295304860295E-162</v>
      </c>
      <c r="GQ416">
        <f t="shared" ca="1" si="246"/>
        <v>3.1910593835997529E-177</v>
      </c>
      <c r="GR416">
        <f t="shared" ca="1" si="246"/>
        <v>2.6557547609462353E-193</v>
      </c>
      <c r="GS416">
        <f t="shared" ca="1" si="246"/>
        <v>1.4673419243001261E-210</v>
      </c>
      <c r="GT416">
        <f t="shared" ca="1" si="246"/>
        <v>4.1720637652045444E-229</v>
      </c>
      <c r="GU416">
        <f t="shared" ca="1" si="246"/>
        <v>4.5360773941941355E-249</v>
      </c>
      <c r="GV416">
        <f t="shared" ca="1" si="246"/>
        <v>1.3305208391509308E-270</v>
      </c>
      <c r="GW416">
        <f t="shared" ca="1" si="246"/>
        <v>6.9645838466430006E-294</v>
      </c>
      <c r="GX416">
        <f t="shared" ca="1" si="246"/>
        <v>0</v>
      </c>
      <c r="GY416">
        <f t="shared" ca="1" si="246"/>
        <v>0</v>
      </c>
      <c r="GZ416">
        <f t="shared" ca="1" si="246"/>
        <v>0</v>
      </c>
      <c r="HA416">
        <f t="shared" ca="1" si="246"/>
        <v>0</v>
      </c>
      <c r="HB416">
        <f t="shared" ca="1" si="246"/>
        <v>0</v>
      </c>
      <c r="HC416">
        <f t="shared" ca="1" si="246"/>
        <v>0</v>
      </c>
      <c r="HD416">
        <f t="shared" ca="1" si="246"/>
        <v>0</v>
      </c>
      <c r="HE416">
        <f t="shared" ca="1" si="246"/>
        <v>0</v>
      </c>
      <c r="HF416">
        <f t="shared" ca="1" si="228"/>
        <v>0</v>
      </c>
      <c r="HG416">
        <f t="shared" ca="1" si="228"/>
        <v>0</v>
      </c>
      <c r="HH416">
        <f t="shared" ca="1" si="228"/>
        <v>0</v>
      </c>
      <c r="HI416">
        <f t="shared" ref="HI416:HL479" ca="1" si="252">_xlfn.BINOM.DIST($R416,$C416,HI$1,FALSE)*$F416*$B416</f>
        <v>0</v>
      </c>
      <c r="HJ416">
        <f t="shared" ca="1" si="252"/>
        <v>0</v>
      </c>
      <c r="HK416">
        <f t="shared" ca="1" si="252"/>
        <v>0</v>
      </c>
      <c r="HL416">
        <f t="shared" ca="1" si="252"/>
        <v>0</v>
      </c>
    </row>
    <row r="417" spans="1:220" x14ac:dyDescent="0.25">
      <c r="A417" s="6">
        <v>45372</v>
      </c>
      <c r="B417">
        <f t="shared" ca="1" si="230"/>
        <v>6.25E-2</v>
      </c>
      <c r="C417" s="5">
        <v>1006</v>
      </c>
      <c r="D417">
        <f t="shared" si="231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232"/>
        <v>0</v>
      </c>
      <c r="J417">
        <f t="shared" si="233"/>
        <v>1</v>
      </c>
      <c r="K417">
        <f t="shared" ca="1" si="234"/>
        <v>0</v>
      </c>
      <c r="L417">
        <f t="shared" ca="1" si="235"/>
        <v>6.7362051829618852E-2</v>
      </c>
      <c r="M417">
        <f t="shared" si="236"/>
        <v>1.075</v>
      </c>
      <c r="Q417">
        <f t="shared" si="241"/>
        <v>402.40000000000003</v>
      </c>
      <c r="R417">
        <f t="shared" si="238"/>
        <v>432.58</v>
      </c>
      <c r="S417">
        <f ca="1">_xlfn.BINOM.DIST($Q417,$C417,S$1,FALSE)*$F417*$B417</f>
        <v>0</v>
      </c>
      <c r="T417">
        <f ca="1">_xlfn.BINOM.DIST($Q417,$C417,T$1,FALSE)*$F417*$B417</f>
        <v>0</v>
      </c>
      <c r="U417">
        <f ca="1">_xlfn.BINOM.DIST($Q417,$C417,U$1,FALSE)*$F417*$B417</f>
        <v>0</v>
      </c>
      <c r="V417">
        <f ca="1">_xlfn.BINOM.DIST($Q417,$C417,V$1,FALSE)*$F417*$B417</f>
        <v>0</v>
      </c>
      <c r="W417">
        <f ca="1">_xlfn.BINOM.DIST($Q417,$C417,W$1,FALSE)*$F417*$B417</f>
        <v>3.1165149374324261E-282</v>
      </c>
      <c r="X417">
        <f ca="1">_xlfn.BINOM.DIST($Q417,$C417,X$1,FALSE)*$F417*$B417</f>
        <v>5.0667243852804468E-246</v>
      </c>
      <c r="Y417">
        <f ca="1">_xlfn.BINOM.DIST($Q417,$C417,Y$1,FALSE)*$F417*$B417</f>
        <v>5.7511430689308087E-217</v>
      </c>
      <c r="Z417">
        <f ca="1">_xlfn.BINOM.DIST($Q417,$C417,Z$1,FALSE)*$F417*$B417</f>
        <v>7.3593753766318854E-193</v>
      </c>
      <c r="AA417">
        <f ca="1">_xlfn.BINOM.DIST($Q417,$C417,AA$1,FALSE)*$F417*$B417</f>
        <v>2.206736256740532E-172</v>
      </c>
      <c r="AB417">
        <f ca="1">_xlfn.BINOM.DIST($Q417,$C417,AB$1,FALSE)*$F417*$B417</f>
        <v>1.0970279676125027E-154</v>
      </c>
      <c r="AC417">
        <f ca="1">_xlfn.BINOM.DIST($Q417,$C417,AC$1,FALSE)*$F417*$B417</f>
        <v>3.4371908295021552E-139</v>
      </c>
      <c r="AD417">
        <f ca="1">_xlfn.BINOM.DIST($Q417,$C417,AD$1,FALSE)*$F417*$B417</f>
        <v>1.7585365132783165E-125</v>
      </c>
      <c r="AE417">
        <f ca="1">_xlfn.BINOM.DIST($Q417,$C417,AE$1,FALSE)*$F417*$B417</f>
        <v>2.9656700609511892E-113</v>
      </c>
      <c r="AF417">
        <f ca="1">_xlfn.BINOM.DIST($Q417,$C417,AF$1,FALSE)*$F417*$B417</f>
        <v>2.8092096529240323E-102</v>
      </c>
      <c r="AG417">
        <f ca="1">_xlfn.BINOM.DIST($Q417,$C417,AG$1,FALSE)*$F417*$B417</f>
        <v>2.2608036040284234E-92</v>
      </c>
      <c r="AH417">
        <f ca="1">_xlfn.BINOM.DIST($Q417,$C417,AH$1,FALSE)*$F417*$B417</f>
        <v>2.1450885014068906E-83</v>
      </c>
      <c r="AI417">
        <f ca="1">_xlfn.BINOM.DIST($Q417,$C417,AI$1,FALSE)*$F417*$B417</f>
        <v>3.1235592768962142E-75</v>
      </c>
      <c r="AJ417">
        <f ca="1">_xlfn.BINOM.DIST($Q417,$C417,AJ$1,FALSE)*$F417*$B417</f>
        <v>8.6568946474278068E-68</v>
      </c>
      <c r="AK417">
        <f ca="1">_xlfn.BINOM.DIST($Q417,$C417,AK$1,FALSE)*$F417*$B417</f>
        <v>5.4555913780524662E-61</v>
      </c>
      <c r="AL417">
        <f ca="1">_xlfn.BINOM.DIST($Q417,$C417,AL$1,FALSE)*$F417*$B417</f>
        <v>9.0704102162447238E-55</v>
      </c>
      <c r="AM417">
        <f ca="1">_xlfn.BINOM.DIST($Q417,$C417,AM$1,FALSE)*$F417*$B417</f>
        <v>4.5096033363495925E-49</v>
      </c>
      <c r="AN417">
        <f ca="1">_xlfn.BINOM.DIST($Q417,$C417,AN$1,FALSE)*$F417*$B417</f>
        <v>7.4584325322342601E-44</v>
      </c>
      <c r="AO417">
        <f ca="1">_xlfn.BINOM.DIST($Q417,$C417,AO$1,FALSE)*$F417*$B417</f>
        <v>4.4955792566428644E-39</v>
      </c>
      <c r="AP417">
        <f ca="1">_xlfn.BINOM.DIST($Q417,$C417,AP$1,FALSE)*$F417*$B417</f>
        <v>1.0683560809742342E-34</v>
      </c>
      <c r="AQ417">
        <f ca="1">_xlfn.BINOM.DIST($Q417,$C417,AQ$1,FALSE)*$F417*$B417</f>
        <v>1.0716595752560442E-30</v>
      </c>
      <c r="AR417">
        <f ca="1">_xlfn.BINOM.DIST($Q417,$C417,AR$1,FALSE)*$F417*$B417</f>
        <v>4.8152020788022443E-27</v>
      </c>
      <c r="AS417">
        <f ca="1">_xlfn.BINOM.DIST($Q417,$C417,AS$1,FALSE)*$F417*$B417</f>
        <v>1.0208749441598001E-23</v>
      </c>
      <c r="AT417">
        <f ca="1">_xlfn.BINOM.DIST($Q417,$C417,AT$1,FALSE)*$F417*$B417</f>
        <v>1.0689777055823062E-20</v>
      </c>
      <c r="AU417">
        <f ca="1">_xlfn.BINOM.DIST($Q417,$C417,AU$1,FALSE)*$F417*$B417</f>
        <v>5.7555176108773768E-18</v>
      </c>
      <c r="AV417">
        <f ca="1">_xlfn.BINOM.DIST($Q417,$C417,AV$1,FALSE)*$F417*$B417</f>
        <v>1.6510709064753218E-15</v>
      </c>
      <c r="AW417">
        <f ca="1">_xlfn.BINOM.DIST($Q417,$C417,AW$1,FALSE)*$F417*$B417</f>
        <v>2.6042849967197773E-13</v>
      </c>
      <c r="AX417">
        <f ca="1">_xlfn.BINOM.DIST($Q417,$C417,AX$1,FALSE)*$F417*$B417</f>
        <v>2.3226280666050406E-11</v>
      </c>
      <c r="AY417">
        <f ca="1">_xlfn.BINOM.DIST($Q417,$C417,AY$1,FALSE)*$F417*$B417</f>
        <v>1.2006115091867532E-9</v>
      </c>
      <c r="AZ417">
        <f ca="1">_xlfn.BINOM.DIST($Q417,$C417,AZ$1,FALSE)*$F417*$B417</f>
        <v>3.6771606607674903E-8</v>
      </c>
      <c r="BA417">
        <f ca="1">_xlfn.BINOM.DIST($Q417,$C417,BA$1,FALSE)*$F417*$B417</f>
        <v>6.8043972649278025E-7</v>
      </c>
      <c r="BB417">
        <f ca="1">_xlfn.BINOM.DIST($Q417,$C417,BB$1,FALSE)*$F417*$B417</f>
        <v>7.7401465602406947E-6</v>
      </c>
      <c r="BC417">
        <f ca="1">_xlfn.BINOM.DIST($Q417,$C417,BC$1,FALSE)*$F417*$B417</f>
        <v>5.4958837488964318E-5</v>
      </c>
      <c r="BD417">
        <f ca="1">_xlfn.BINOM.DIST($Q417,$C417,BD$1,FALSE)*$F417*$B417</f>
        <v>2.468953371542519E-4</v>
      </c>
      <c r="BE417">
        <f ca="1">_xlfn.BINOM.DIST($Q417,$C417,BE$1,FALSE)*$F417*$B417</f>
        <v>7.1009137886966344E-4</v>
      </c>
      <c r="BF417">
        <f ca="1">_xlfn.BINOM.DIST($Q417,$C417,BF$1,FALSE)*$F417*$B417</f>
        <v>1.3210532207543555E-3</v>
      </c>
      <c r="BG417">
        <f ca="1">_xlfn.BINOM.DIST($Q417,$C417,BG$1,FALSE)*$F417*$B417</f>
        <v>1.6039827325029349E-3</v>
      </c>
      <c r="BH417">
        <f ca="1">_xlfn.BINOM.DIST($Q417,$C417,BH$1,FALSE)*$F417*$B417</f>
        <v>1.2807175955289172E-3</v>
      </c>
      <c r="BI417">
        <f ca="1">_xlfn.BINOM.DIST($Q417,$C417,BI$1,FALSE)*$F417*$B417</f>
        <v>6.7678510975443694E-4</v>
      </c>
      <c r="BJ417">
        <f ca="1">_xlfn.BINOM.DIST($Q417,$C417,BJ$1,FALSE)*$F417*$B417</f>
        <v>2.379358662987679E-4</v>
      </c>
      <c r="BK417">
        <f ca="1">_xlfn.BINOM.DIST($Q417,$C417,BK$1,FALSE)*$F417*$B417</f>
        <v>5.5882033617892119E-5</v>
      </c>
      <c r="BL417">
        <f ca="1">_xlfn.BINOM.DIST($Q417,$C417,BL$1,FALSE)*$F417*$B417</f>
        <v>8.7947385904187217E-6</v>
      </c>
      <c r="BM417">
        <f ca="1">_xlfn.BINOM.DIST($Q417,$C417,BM$1,FALSE)*$F417*$B417</f>
        <v>9.2940972428309309E-7</v>
      </c>
      <c r="BN417">
        <f ca="1">_xlfn.BINOM.DIST($Q417,$C417,BN$1,FALSE)*$F417*$B417</f>
        <v>6.6022516243585076E-8</v>
      </c>
      <c r="BO417">
        <f ca="1">_xlfn.BINOM.DIST($Q417,$C417,BO$1,FALSE)*$F417*$B417</f>
        <v>3.1530069168011908E-9</v>
      </c>
      <c r="BP417">
        <f ca="1">_xlfn.BINOM.DIST($Q417,$C417,BP$1,FALSE)*$F417*$B417</f>
        <v>1.0114361636801598E-10</v>
      </c>
      <c r="BQ417">
        <f ca="1">_xlfn.BINOM.DIST($Q417,$C417,BQ$1,FALSE)*$F417*$B417</f>
        <v>2.1754660247102032E-12</v>
      </c>
      <c r="BR417">
        <f ca="1">_xlfn.BINOM.DIST($Q417,$C417,BR$1,FALSE)*$F417*$B417</f>
        <v>3.1287515059637144E-14</v>
      </c>
      <c r="BS417">
        <f ca="1">_xlfn.BINOM.DIST($Q417,$C417,BS$1,FALSE)*$F417*$B417</f>
        <v>2.9976398883925644E-16</v>
      </c>
      <c r="BT417">
        <f ca="1">_xlfn.BINOM.DIST($Q417,$C417,BT$1,FALSE)*$F417*$B417</f>
        <v>1.9042927578065267E-18</v>
      </c>
      <c r="BU417">
        <f ca="1">_xlfn.BINOM.DIST($Q417,$C417,BU$1,FALSE)*$F417*$B417</f>
        <v>7.9753495649593774E-21</v>
      </c>
      <c r="BV417">
        <f ca="1">_xlfn.BINOM.DIST($Q417,$C417,BV$1,FALSE)*$F417*$B417</f>
        <v>2.1871946758855109E-23</v>
      </c>
      <c r="BW417">
        <f ca="1">_xlfn.BINOM.DIST($Q417,$C417,BW$1,FALSE)*$F417*$B417</f>
        <v>3.8970088961937146E-26</v>
      </c>
      <c r="BX417">
        <f ca="1">_xlfn.BINOM.DIST($Q417,$C417,BX$1,FALSE)*$F417*$B417</f>
        <v>4.4706131731024E-29</v>
      </c>
      <c r="BY417">
        <f ca="1">_xlfn.BINOM.DIST($Q417,$C417,BY$1,FALSE)*$F417*$B417</f>
        <v>3.268532109032922E-32</v>
      </c>
      <c r="BZ417">
        <f ca="1">_xlfn.BINOM.DIST($Q417,$C417,BZ$1,FALSE)*$F417*$B417</f>
        <v>1.505518449313084E-35</v>
      </c>
      <c r="CA417">
        <f ca="1">_xlfn.BINOM.DIST($Q417,$C417,CA$1,FALSE)*$F417*$B417</f>
        <v>4.3128599866985078E-39</v>
      </c>
      <c r="CB417">
        <f ca="1">_xlfn.BINOM.DIST($Q417,$C417,CB$1,FALSE)*$F417*$B417</f>
        <v>7.5743306761082059E-43</v>
      </c>
      <c r="CC417">
        <f ca="1">_xlfn.BINOM.DIST($Q417,$C417,CC$1,FALSE)*$F417*$B417</f>
        <v>8.0256363575573346E-47</v>
      </c>
      <c r="CD417">
        <f ca="1">_xlfn.BINOM.DIST($Q417,$C417,CD$1,FALSE)*$F417*$B417</f>
        <v>5.0404598519342192E-51</v>
      </c>
      <c r="CE417">
        <f ca="1">_xlfn.BINOM.DIST($Q417,$C417,CE$1,FALSE)*$F417*$B417</f>
        <v>1.8398734313242827E-55</v>
      </c>
      <c r="CF417">
        <f ca="1">_xlfn.BINOM.DIST($Q417,$C417,CF$1,FALSE)*$F417*$B417</f>
        <v>3.8194084189432835E-60</v>
      </c>
      <c r="CG417">
        <f ca="1">_xlfn.BINOM.DIST($Q417,$C417,CG$1,FALSE)*$F417*$B417</f>
        <v>4.4020596627939234E-65</v>
      </c>
      <c r="CH417">
        <f ca="1">_xlfn.BINOM.DIST($Q417,$C417,CH$1,FALSE)*$F417*$B417</f>
        <v>2.7429526774323074E-70</v>
      </c>
      <c r="CI417">
        <f ca="1">_xlfn.BINOM.DIST($Q417,$C417,CI$1,FALSE)*$F417*$B417</f>
        <v>8.9721754213551453E-76</v>
      </c>
      <c r="CJ417">
        <f ca="1">_xlfn.BINOM.DIST($Q417,$C417,CJ$1,FALSE)*$F417*$B417</f>
        <v>1.4911642919660899E-81</v>
      </c>
      <c r="CK417">
        <f ca="1">_xlfn.BINOM.DIST($Q417,$C417,CK$1,FALSE)*$F417*$B417</f>
        <v>1.2144450791058089E-87</v>
      </c>
      <c r="CL417">
        <f ca="1">_xlfn.BINOM.DIST($Q417,$C417,CL$1,FALSE)*$F417*$B417</f>
        <v>4.6555914196144661E-94</v>
      </c>
      <c r="CM417">
        <f ca="1">_xlfn.BINOM.DIST($Q417,$C417,CM$1,FALSE)*$F417*$B417</f>
        <v>8.0323465794938163E-101</v>
      </c>
      <c r="CN417">
        <f ca="1">_xlfn.BINOM.DIST($Q417,$C417,CN$1,FALSE)*$F417*$B417</f>
        <v>5.9324114371979782E-108</v>
      </c>
      <c r="CO417">
        <f ca="1">_xlfn.BINOM.DIST($Q417,$C417,CO$1,FALSE)*$F417*$B417</f>
        <v>1.7732968772749467E-115</v>
      </c>
      <c r="CP417">
        <f ca="1">_xlfn.BINOM.DIST($Q417,$C417,CP$1,FALSE)*$F417*$B417</f>
        <v>2.0142856762328107E-123</v>
      </c>
      <c r="CQ417">
        <f ca="1">_xlfn.BINOM.DIST($Q417,$C417,CQ$1,FALSE)*$F417*$B417</f>
        <v>8.0980794583535374E-132</v>
      </c>
      <c r="CR417">
        <f ca="1">_xlfn.BINOM.DIST($Q417,$C417,CR$1,FALSE)*$F417*$B417</f>
        <v>1.0631937551178728E-140</v>
      </c>
      <c r="CS417">
        <f ca="1">_xlfn.BINOM.DIST($Q417,$C417,CS$1,FALSE)*$F417*$B417</f>
        <v>4.1596562386759237E-150</v>
      </c>
      <c r="CT417">
        <f ca="1">_xlfn.BINOM.DIST($Q417,$C417,CT$1,FALSE)*$F417*$B417</f>
        <v>4.3678997401497295E-160</v>
      </c>
      <c r="CU417">
        <f ca="1">_xlfn.BINOM.DIST($Q417,$C417,CU$1,FALSE)*$F417*$B417</f>
        <v>1.0914908387189287E-170</v>
      </c>
      <c r="CV417">
        <f ca="1">_xlfn.BINOM.DIST($Q417,$C417,CV$1,FALSE)*$F417*$B417</f>
        <v>5.6478155887785411E-182</v>
      </c>
      <c r="CW417">
        <f ca="1">_xlfn.BINOM.DIST($Q417,$C417,CW$1,FALSE)*$F417*$B417</f>
        <v>5.1462358243410949E-194</v>
      </c>
      <c r="CX417">
        <f ca="1">_xlfn.BINOM.DIST($Q417,$C417,CX$1,FALSE)*$F417*$B417</f>
        <v>6.8276239118344505E-207</v>
      </c>
      <c r="CY417">
        <f ca="1">_xlfn.BINOM.DIST($Q417,$C417,CY$1,FALSE)*$F417*$B417</f>
        <v>1.0531020643985712E-220</v>
      </c>
      <c r="CZ417">
        <f ca="1">_xlfn.BINOM.DIST($Q417,$C417,CZ$1,FALSE)*$F417*$B417</f>
        <v>1.4429675008742475E-235</v>
      </c>
      <c r="DA417">
        <f ca="1">_xlfn.BINOM.DIST($Q417,$C417,DA$1,FALSE)*$F417*$B417</f>
        <v>1.2689335866916159E-251</v>
      </c>
      <c r="DB417">
        <f ca="1">_xlfn.BINOM.DIST($Q417,$C417,DB$1,FALSE)*$F417*$B417</f>
        <v>4.8111875738173799E-269</v>
      </c>
      <c r="DC417">
        <f ca="1">_xlfn.BINOM.DIST($Q417,$C417,DC$1,FALSE)*$F417*$B417</f>
        <v>4.7999284120879082E-288</v>
      </c>
      <c r="DD417">
        <f ca="1">_xlfn.BINOM.DIST($Q417,$C417,DD$1,FALSE)*$F417*$B417</f>
        <v>0</v>
      </c>
      <c r="DE417">
        <f ca="1">_xlfn.BINOM.DIST($Q417,$C417,DE$1,FALSE)*$F417*$B417</f>
        <v>0</v>
      </c>
      <c r="DF417">
        <f ca="1">_xlfn.BINOM.DIST($Q417,$C417,DF$1,FALSE)*$F417*$B417</f>
        <v>0</v>
      </c>
      <c r="DG417">
        <f ca="1">_xlfn.BINOM.DIST($Q417,$C417,DG$1,FALSE)*$F417*$B417</f>
        <v>0</v>
      </c>
      <c r="DH417">
        <f ca="1">_xlfn.BINOM.DIST($Q417,$C417,DH$1,FALSE)*$F417*$B417</f>
        <v>0</v>
      </c>
      <c r="DI417">
        <f ca="1">_xlfn.BINOM.DIST($Q417,$C417,DI$1,FALSE)*$F417*$B417</f>
        <v>0</v>
      </c>
      <c r="DJ417">
        <f ca="1">_xlfn.BINOM.DIST($Q417,$C417,DJ$1,FALSE)*$F417*$B417</f>
        <v>0</v>
      </c>
      <c r="DK417">
        <f ca="1">_xlfn.BINOM.DIST($Q417,$C417,DK$1,FALSE)*$F417*$B417</f>
        <v>0</v>
      </c>
      <c r="DL417">
        <f ca="1">_xlfn.BINOM.DIST($Q417,$C417,DL$1,FALSE)*$F417*$B417</f>
        <v>0</v>
      </c>
      <c r="DM417">
        <f ca="1">_xlfn.BINOM.DIST($Q417,$C417,DM$1,FALSE)*$F417*$B417</f>
        <v>0</v>
      </c>
      <c r="DN417">
        <f ca="1">_xlfn.BINOM.DIST($Q417,$C417,DN$1,FALSE)*$F417*$B417</f>
        <v>0</v>
      </c>
      <c r="DQ417">
        <f t="shared" ca="1" si="249"/>
        <v>0</v>
      </c>
      <c r="DR417">
        <f t="shared" ca="1" si="249"/>
        <v>0</v>
      </c>
      <c r="DS417">
        <f t="shared" ca="1" si="249"/>
        <v>0</v>
      </c>
      <c r="DT417">
        <f t="shared" ca="1" si="249"/>
        <v>0</v>
      </c>
      <c r="DU417">
        <f t="shared" ca="1" si="249"/>
        <v>0</v>
      </c>
      <c r="DV417">
        <f t="shared" ca="1" si="249"/>
        <v>6.8918442656640931E-280</v>
      </c>
      <c r="DW417">
        <f t="shared" ca="1" si="249"/>
        <v>2.55077574203277E-248</v>
      </c>
      <c r="DX417">
        <f t="shared" ca="1" si="249"/>
        <v>4.5868010403045096E-222</v>
      </c>
      <c r="DY417">
        <f t="shared" ca="1" si="249"/>
        <v>1.0447958119869866E-199</v>
      </c>
      <c r="DZ417">
        <f t="shared" ca="1" si="249"/>
        <v>2.4686948799038194E-180</v>
      </c>
      <c r="EA417">
        <f t="shared" ca="1" si="249"/>
        <v>2.5418186645234457E-163</v>
      </c>
      <c r="EB417">
        <f t="shared" ca="1" si="249"/>
        <v>3.1728383686589075E-148</v>
      </c>
      <c r="EC417">
        <f t="shared" ca="1" si="249"/>
        <v>1.0216361528325926E-134</v>
      </c>
      <c r="ED417">
        <f t="shared" ca="1" si="249"/>
        <v>1.5049544166951989E-122</v>
      </c>
      <c r="EE417">
        <f t="shared" ca="1" si="249"/>
        <v>1.582583279752771E-111</v>
      </c>
      <c r="EF417">
        <f t="shared" ca="1" si="249"/>
        <v>1.6897848741644624E-101</v>
      </c>
      <c r="EG417">
        <f t="shared" ca="1" si="248"/>
        <v>2.432690466040685E-92</v>
      </c>
      <c r="EH417">
        <f t="shared" ca="1" si="248"/>
        <v>5.9525521030388726E-84</v>
      </c>
      <c r="EI417">
        <f t="shared" ca="1" si="248"/>
        <v>2.9979032924808101E-76</v>
      </c>
      <c r="EJ417">
        <f t="shared" ca="1" si="248"/>
        <v>3.6467046782200992E-69</v>
      </c>
      <c r="EK417">
        <f t="shared" ca="1" si="248"/>
        <v>1.226181632716265E-62</v>
      </c>
      <c r="EL417">
        <f t="shared" ca="1" si="248"/>
        <v>1.2782914143363926E-56</v>
      </c>
      <c r="EM417">
        <f t="shared" ca="1" si="248"/>
        <v>4.5587335138448881E-51</v>
      </c>
      <c r="EN417">
        <f t="shared" ca="1" si="248"/>
        <v>6.0540437462248749E-46</v>
      </c>
      <c r="EO417">
        <f t="shared" ca="1" si="248"/>
        <v>3.222571298713599E-41</v>
      </c>
      <c r="EP417">
        <f t="shared" ca="1" si="248"/>
        <v>7.3315040594029315E-37</v>
      </c>
      <c r="EQ417">
        <f t="shared" ca="1" si="248"/>
        <v>7.5411502747771492E-33</v>
      </c>
      <c r="ER417">
        <f t="shared" ca="1" si="248"/>
        <v>3.6847834671991829E-29</v>
      </c>
      <c r="ES417">
        <f t="shared" ca="1" si="248"/>
        <v>8.9344256193110924E-26</v>
      </c>
      <c r="ET417">
        <f t="shared" ca="1" si="248"/>
        <v>1.1173041279990279E-22</v>
      </c>
      <c r="EU417">
        <f t="shared" ca="1" si="248"/>
        <v>7.4576355062504114E-20</v>
      </c>
      <c r="EV417">
        <f t="shared" ca="1" si="251"/>
        <v>2.7388860612612926E-17</v>
      </c>
      <c r="EW417">
        <f t="shared" ca="1" si="251"/>
        <v>5.6865737218505617E-15</v>
      </c>
      <c r="EX417">
        <f t="shared" ca="1" si="251"/>
        <v>6.8375879209148522E-13</v>
      </c>
      <c r="EY417">
        <f t="shared" ca="1" si="251"/>
        <v>4.8646915594862573E-11</v>
      </c>
      <c r="EZ417">
        <f t="shared" ca="1" si="251"/>
        <v>2.0874016313216217E-9</v>
      </c>
      <c r="FA417">
        <f t="shared" ca="1" si="251"/>
        <v>5.4945172911212027E-8</v>
      </c>
      <c r="FB417">
        <f t="shared" ca="1" si="251"/>
        <v>9.006671634589178E-7</v>
      </c>
      <c r="FC417">
        <f t="shared" ca="1" si="251"/>
        <v>9.3172480276248843E-6</v>
      </c>
      <c r="FD417">
        <f t="shared" ca="1" si="251"/>
        <v>6.1543143851315669E-5</v>
      </c>
      <c r="FE417">
        <f t="shared" ca="1" si="251"/>
        <v>2.6222743090688517E-4</v>
      </c>
      <c r="FF417">
        <f t="shared" ca="1" si="251"/>
        <v>7.2715154587021946E-4</v>
      </c>
      <c r="FG417">
        <f t="shared" ca="1" si="251"/>
        <v>1.3222266407051878E-3</v>
      </c>
      <c r="FH417">
        <f t="shared" ca="1" si="251"/>
        <v>1.5866608745524868E-3</v>
      </c>
      <c r="FI417">
        <f t="shared" ca="1" si="251"/>
        <v>1.2630713662168298E-3</v>
      </c>
      <c r="FJ417">
        <f t="shared" ca="1" si="251"/>
        <v>6.6978260904569024E-4</v>
      </c>
      <c r="FK417">
        <f t="shared" ca="1" si="251"/>
        <v>2.3732613745931617E-4</v>
      </c>
      <c r="FL417">
        <f t="shared" ca="1" si="250"/>
        <v>5.6307717790940755E-5</v>
      </c>
      <c r="FM417">
        <f t="shared" ca="1" si="250"/>
        <v>8.955254628686481E-6</v>
      </c>
      <c r="FN417">
        <f t="shared" ca="1" si="250"/>
        <v>9.5484262654515145E-7</v>
      </c>
      <c r="FO417">
        <f t="shared" ca="1" si="250"/>
        <v>6.8197508444131576E-8</v>
      </c>
      <c r="FP417">
        <f t="shared" ca="1" si="250"/>
        <v>3.2569429916130134E-9</v>
      </c>
      <c r="FQ417">
        <f t="shared" ca="1" si="250"/>
        <v>1.0371912637090111E-10</v>
      </c>
      <c r="FR417">
        <f t="shared" ca="1" si="250"/>
        <v>2.1942710275374107E-12</v>
      </c>
      <c r="FS417">
        <f t="shared" ca="1" si="250"/>
        <v>3.0693313478302532E-14</v>
      </c>
      <c r="FT417">
        <f t="shared" ca="1" si="250"/>
        <v>2.8223372957427718E-16</v>
      </c>
      <c r="FU417">
        <f t="shared" ca="1" si="250"/>
        <v>1.6943694640314692E-18</v>
      </c>
      <c r="FV417">
        <f t="shared" ca="1" si="250"/>
        <v>6.5883293201716901E-21</v>
      </c>
      <c r="FW417">
        <f t="shared" ca="1" si="250"/>
        <v>1.6441069068429044E-23</v>
      </c>
      <c r="FX417">
        <f t="shared" ca="1" si="250"/>
        <v>2.6058351187213179E-26</v>
      </c>
      <c r="FY417">
        <f t="shared" ca="1" si="250"/>
        <v>2.5925033974632119E-29</v>
      </c>
      <c r="FZ417">
        <f t="shared" ca="1" si="250"/>
        <v>1.5977811899694073E-32</v>
      </c>
      <c r="GA417">
        <f t="shared" ca="1" si="247"/>
        <v>6.0108856694440769E-36</v>
      </c>
      <c r="GB417">
        <f t="shared" ca="1" si="247"/>
        <v>1.3578478989406246E-39</v>
      </c>
      <c r="GC417">
        <f t="shared" ca="1" si="247"/>
        <v>1.8085409538784004E-43</v>
      </c>
      <c r="GD417">
        <f t="shared" ca="1" si="247"/>
        <v>1.3917834663122907E-47</v>
      </c>
      <c r="GE417">
        <f t="shared" ca="1" si="247"/>
        <v>6.0509377148707943E-52</v>
      </c>
      <c r="GF417">
        <f t="shared" ca="1" si="247"/>
        <v>1.4496407973338011E-56</v>
      </c>
      <c r="GG417">
        <f t="shared" ca="1" si="247"/>
        <v>1.8615812280834069E-61</v>
      </c>
      <c r="GH417">
        <f t="shared" ca="1" si="247"/>
        <v>1.2426922949238381E-66</v>
      </c>
      <c r="GI417">
        <f t="shared" ca="1" si="247"/>
        <v>4.1677114341896053E-72</v>
      </c>
      <c r="GJ417">
        <f t="shared" ca="1" si="247"/>
        <v>6.7608544572111671E-78</v>
      </c>
      <c r="GK417">
        <f t="shared" ca="1" si="247"/>
        <v>5.0850191752922585E-84</v>
      </c>
      <c r="GL417">
        <f t="shared" ca="1" si="247"/>
        <v>1.6912988186255101E-90</v>
      </c>
      <c r="GM417">
        <f t="shared" ca="1" si="247"/>
        <v>2.3591133337340859E-97</v>
      </c>
      <c r="GN417">
        <f t="shared" ca="1" si="247"/>
        <v>1.3000944645381179E-104</v>
      </c>
      <c r="GO417">
        <f t="shared" ca="1" si="247"/>
        <v>2.646480839080592E-112</v>
      </c>
      <c r="GP417">
        <f t="shared" ca="1" si="247"/>
        <v>1.8438063011403671E-120</v>
      </c>
      <c r="GQ417">
        <f t="shared" ca="1" si="246"/>
        <v>4.0311717368208279E-129</v>
      </c>
      <c r="GR417">
        <f t="shared" ca="1" si="246"/>
        <v>2.5045099474013332E-138</v>
      </c>
      <c r="GS417">
        <f t="shared" ca="1" si="246"/>
        <v>3.9449003559667022E-148</v>
      </c>
      <c r="GT417">
        <f t="shared" ca="1" si="246"/>
        <v>1.3805090204151681E-158</v>
      </c>
      <c r="GU417">
        <f t="shared" ca="1" si="246"/>
        <v>9.2033577747675302E-170</v>
      </c>
      <c r="GV417">
        <f t="shared" ca="1" si="246"/>
        <v>9.7580024723181231E-182</v>
      </c>
      <c r="GW417">
        <f t="shared" ca="1" si="246"/>
        <v>1.3288188171582218E-194</v>
      </c>
      <c r="GX417">
        <f t="shared" ca="1" si="246"/>
        <v>1.8001253703813477E-208</v>
      </c>
      <c r="GY417">
        <f t="shared" ca="1" si="246"/>
        <v>1.7814250818823745E-223</v>
      </c>
      <c r="GZ417">
        <f t="shared" ca="1" si="246"/>
        <v>8.8256256343266827E-240</v>
      </c>
      <c r="HA417">
        <f t="shared" ca="1" si="246"/>
        <v>1.3692846713914305E-257</v>
      </c>
      <c r="HB417">
        <f t="shared" ca="1" si="246"/>
        <v>3.6798345919853774E-277</v>
      </c>
      <c r="HC417">
        <f t="shared" ca="1" si="246"/>
        <v>7.9929707558498775E-299</v>
      </c>
      <c r="HD417">
        <f t="shared" ca="1" si="246"/>
        <v>0</v>
      </c>
      <c r="HE417">
        <f t="shared" ca="1" si="246"/>
        <v>0</v>
      </c>
      <c r="HF417">
        <f t="shared" ref="HF417:HL480" ca="1" si="253">_xlfn.BINOM.DIST($R417,$C417,HF$1,FALSE)*$F417*$B417</f>
        <v>0</v>
      </c>
      <c r="HG417">
        <f t="shared" ca="1" si="253"/>
        <v>0</v>
      </c>
      <c r="HH417">
        <f t="shared" ca="1" si="253"/>
        <v>0</v>
      </c>
      <c r="HI417">
        <f t="shared" ca="1" si="253"/>
        <v>0</v>
      </c>
      <c r="HJ417">
        <f t="shared" ca="1" si="253"/>
        <v>0</v>
      </c>
      <c r="HK417">
        <f t="shared" ca="1" si="253"/>
        <v>0</v>
      </c>
      <c r="HL417">
        <f t="shared" ca="1" si="253"/>
        <v>0</v>
      </c>
    </row>
    <row r="418" spans="1:220" x14ac:dyDescent="0.25">
      <c r="A418" s="6">
        <v>45372</v>
      </c>
      <c r="B418">
        <f t="shared" ca="1" si="230"/>
        <v>6.25E-2</v>
      </c>
      <c r="C418" s="5">
        <v>1006</v>
      </c>
      <c r="D418">
        <f t="shared" si="231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232"/>
        <v>0</v>
      </c>
      <c r="J418">
        <f t="shared" si="233"/>
        <v>1</v>
      </c>
      <c r="K418">
        <f t="shared" ca="1" si="234"/>
        <v>0</v>
      </c>
      <c r="L418">
        <f t="shared" ca="1" si="235"/>
        <v>6.5328857786270636E-2</v>
      </c>
      <c r="M418">
        <f t="shared" si="236"/>
        <v>1.0425531914893618</v>
      </c>
      <c r="Q418">
        <f t="shared" si="241"/>
        <v>472.82</v>
      </c>
      <c r="R418">
        <f t="shared" si="238"/>
        <v>492.94</v>
      </c>
      <c r="S418">
        <f ca="1">_xlfn.BINOM.DIST($Q418,$C418,S$1,FALSE)*$F418*$B418</f>
        <v>0</v>
      </c>
      <c r="T418">
        <f ca="1">_xlfn.BINOM.DIST($Q418,$C418,T$1,FALSE)*$F418*$B418</f>
        <v>0</v>
      </c>
      <c r="U418">
        <f ca="1">_xlfn.BINOM.DIST($Q418,$C418,U$1,FALSE)*$F418*$B418</f>
        <v>0</v>
      </c>
      <c r="V418">
        <f ca="1">_xlfn.BINOM.DIST($Q418,$C418,V$1,FALSE)*$F418*$B418</f>
        <v>0</v>
      </c>
      <c r="W418">
        <f ca="1">_xlfn.BINOM.DIST($Q418,$C418,W$1,FALSE)*$F418*$B418</f>
        <v>0</v>
      </c>
      <c r="X418">
        <f ca="1">_xlfn.BINOM.DIST($Q418,$C418,X$1,FALSE)*$F418*$B418</f>
        <v>0</v>
      </c>
      <c r="Y418">
        <f ca="1">_xlfn.BINOM.DIST($Q418,$C418,Y$1,FALSE)*$F418*$B418</f>
        <v>1.3829834086154465E-292</v>
      </c>
      <c r="Z418">
        <f ca="1">_xlfn.BINOM.DIST($Q418,$C418,Z$1,FALSE)*$F418*$B418</f>
        <v>1.8168638388119889E-263</v>
      </c>
      <c r="AA418">
        <f ca="1">_xlfn.BINOM.DIST($Q418,$C418,AA$1,FALSE)*$F418*$B418</f>
        <v>1.3314554184565439E-238</v>
      </c>
      <c r="AB418">
        <f ca="1">_xlfn.BINOM.DIST($Q418,$C418,AB$1,FALSE)*$F418*$B418</f>
        <v>5.4165271143125828E-217</v>
      </c>
      <c r="AC418">
        <f ca="1">_xlfn.BINOM.DIST($Q418,$C418,AC$1,FALSE)*$F418*$B418</f>
        <v>5.8702014759151138E-198</v>
      </c>
      <c r="AD418">
        <f ca="1">_xlfn.BINOM.DIST($Q418,$C418,AD$1,FALSE)*$F418*$B418</f>
        <v>5.1851808657906621E-181</v>
      </c>
      <c r="AE418">
        <f ca="1">_xlfn.BINOM.DIST($Q418,$C418,AE$1,FALSE)*$F418*$B418</f>
        <v>8.5201654713517318E-166</v>
      </c>
      <c r="AF418">
        <f ca="1">_xlfn.BINOM.DIST($Q418,$C418,AF$1,FALSE)*$F418*$B418</f>
        <v>4.8718751904253523E-152</v>
      </c>
      <c r="AG418">
        <f ca="1">_xlfn.BINOM.DIST($Q418,$C418,AG$1,FALSE)*$F418*$B418</f>
        <v>1.5767352278904048E-139</v>
      </c>
      <c r="AH418">
        <f ca="1">_xlfn.BINOM.DIST($Q418,$C418,AH$1,FALSE)*$F418*$B418</f>
        <v>4.2455462113109666E-128</v>
      </c>
      <c r="AI418">
        <f ca="1">_xlfn.BINOM.DIST($Q418,$C418,AI$1,FALSE)*$F418*$B418</f>
        <v>1.2969509073234024E-117</v>
      </c>
      <c r="AJ418">
        <f ca="1">_xlfn.BINOM.DIST($Q418,$C418,AJ$1,FALSE)*$F418*$B418</f>
        <v>5.790888274697636E-108</v>
      </c>
      <c r="AK418">
        <f ca="1">_xlfn.BINOM.DIST($Q418,$C418,AK$1,FALSE)*$F418*$B418</f>
        <v>4.6598565591903692E-99</v>
      </c>
      <c r="AL418">
        <f ca="1">_xlfn.BINOM.DIST($Q418,$C418,AL$1,FALSE)*$F418*$B418</f>
        <v>8.0510532224822988E-91</v>
      </c>
      <c r="AM418">
        <f ca="1">_xlfn.BINOM.DIST($Q418,$C418,AM$1,FALSE)*$F418*$B418</f>
        <v>3.4622942442522725E-83</v>
      </c>
      <c r="AN418">
        <f ca="1">_xlfn.BINOM.DIST($Q418,$C418,AN$1,FALSE)*$F418*$B418</f>
        <v>4.2026849054725932E-76</v>
      </c>
      <c r="AO418">
        <f ca="1">_xlfn.BINOM.DIST($Q418,$C418,AO$1,FALSE)*$F418*$B418</f>
        <v>1.6038958049374587E-69</v>
      </c>
      <c r="AP418">
        <f ca="1">_xlfn.BINOM.DIST($Q418,$C418,AP$1,FALSE)*$F418*$B418</f>
        <v>2.112218339432208E-63</v>
      </c>
      <c r="AQ418">
        <f ca="1">_xlfn.BINOM.DIST($Q418,$C418,AQ$1,FALSE)*$F418*$B418</f>
        <v>1.0406802976467374E-57</v>
      </c>
      <c r="AR418">
        <f ca="1">_xlfn.BINOM.DIST($Q418,$C418,AR$1,FALSE)*$F418*$B418</f>
        <v>2.0585039801256999E-52</v>
      </c>
      <c r="AS418">
        <f ca="1">_xlfn.BINOM.DIST($Q418,$C418,AS$1,FALSE)*$F418*$B418</f>
        <v>1.7390479038093783E-47</v>
      </c>
      <c r="AT418">
        <f ca="1">_xlfn.BINOM.DIST($Q418,$C418,AT$1,FALSE)*$F418*$B418</f>
        <v>6.6260842568393175E-43</v>
      </c>
      <c r="AU418">
        <f ca="1">_xlfn.BINOM.DIST($Q418,$C418,AU$1,FALSE)*$F418*$B418</f>
        <v>1.1948045134211043E-38</v>
      </c>
      <c r="AV418">
        <f ca="1">_xlfn.BINOM.DIST($Q418,$C418,AV$1,FALSE)*$F418*$B418</f>
        <v>1.0640601798597075E-34</v>
      </c>
      <c r="AW418">
        <f ca="1">_xlfn.BINOM.DIST($Q418,$C418,AW$1,FALSE)*$F418*$B418</f>
        <v>4.8611448478539801E-31</v>
      </c>
      <c r="AX418">
        <f ca="1">_xlfn.BINOM.DIST($Q418,$C418,AX$1,FALSE)*$F418*$B418</f>
        <v>1.1783841983055959E-27</v>
      </c>
      <c r="AY418">
        <f ca="1">_xlfn.BINOM.DIST($Q418,$C418,AY$1,FALSE)*$F418*$B418</f>
        <v>1.5620758522716922E-24</v>
      </c>
      <c r="AZ418">
        <f ca="1">_xlfn.BINOM.DIST($Q418,$C418,AZ$1,FALSE)*$F418*$B418</f>
        <v>1.1632611695216159E-21</v>
      </c>
      <c r="BA418">
        <f ca="1">_xlfn.BINOM.DIST($Q418,$C418,BA$1,FALSE)*$F418*$B418</f>
        <v>4.984979652643883E-19</v>
      </c>
      <c r="BB418">
        <f ca="1">_xlfn.BINOM.DIST($Q418,$C418,BB$1,FALSE)*$F418*$B418</f>
        <v>1.2560367523474865E-16</v>
      </c>
      <c r="BC418">
        <f ca="1">_xlfn.BINOM.DIST($Q418,$C418,BC$1,FALSE)*$F418*$B418</f>
        <v>1.8968781599354171E-14</v>
      </c>
      <c r="BD418">
        <f ca="1">_xlfn.BINOM.DIST($Q418,$C418,BD$1,FALSE)*$F418*$B418</f>
        <v>1.7467072968397546E-12</v>
      </c>
      <c r="BE418">
        <f ca="1">_xlfn.BINOM.DIST($Q418,$C418,BE$1,FALSE)*$F418*$B418</f>
        <v>9.9580146732264597E-11</v>
      </c>
      <c r="BF418">
        <f ca="1">_xlfn.BINOM.DIST($Q418,$C418,BF$1,FALSE)*$F418*$B418</f>
        <v>3.5627010267015606E-9</v>
      </c>
      <c r="BG418">
        <f ca="1">_xlfn.BINOM.DIST($Q418,$C418,BG$1,FALSE)*$F418*$B418</f>
        <v>8.0953676756830927E-8</v>
      </c>
      <c r="BH418">
        <f ca="1">_xlfn.BINOM.DIST($Q418,$C418,BH$1,FALSE)*$F418*$B418</f>
        <v>1.180612984416562E-6</v>
      </c>
      <c r="BI418">
        <f ca="1">_xlfn.BINOM.DIST($Q418,$C418,BI$1,FALSE)*$F418*$B418</f>
        <v>1.115235530109377E-5</v>
      </c>
      <c r="BJ418">
        <f ca="1">_xlfn.BINOM.DIST($Q418,$C418,BJ$1,FALSE)*$F418*$B418</f>
        <v>6.8776002473609161E-5</v>
      </c>
      <c r="BK418">
        <f ca="1">_xlfn.BINOM.DIST($Q418,$C418,BK$1,FALSE)*$F418*$B418</f>
        <v>2.7875501504798342E-4</v>
      </c>
      <c r="BL418">
        <f ca="1">_xlfn.BINOM.DIST($Q418,$C418,BL$1,FALSE)*$F418*$B418</f>
        <v>7.4668195958436695E-4</v>
      </c>
      <c r="BM418">
        <f ca="1">_xlfn.BINOM.DIST($Q418,$C418,BM$1,FALSE)*$F418*$B418</f>
        <v>1.3277529219824944E-3</v>
      </c>
      <c r="BN418">
        <f ca="1">_xlfn.BINOM.DIST($Q418,$C418,BN$1,FALSE)*$F418*$B418</f>
        <v>1.5727376340777834E-3</v>
      </c>
      <c r="BO418">
        <f ca="1">_xlfn.BINOM.DIST($Q418,$C418,BO$1,FALSE)*$F418*$B418</f>
        <v>1.2439488098743216E-3</v>
      </c>
      <c r="BP418">
        <f ca="1">_xlfn.BINOM.DIST($Q418,$C418,BP$1,FALSE)*$F418*$B418</f>
        <v>6.5792558671590065E-4</v>
      </c>
      <c r="BQ418">
        <f ca="1">_xlfn.BINOM.DIST($Q418,$C418,BQ$1,FALSE)*$F418*$B418</f>
        <v>2.3279697284787004E-4</v>
      </c>
      <c r="BR418">
        <f ca="1">_xlfn.BINOM.DIST($Q418,$C418,BR$1,FALSE)*$F418*$B418</f>
        <v>5.5078590791981156E-5</v>
      </c>
      <c r="BS418">
        <f ca="1">_xlfn.BINOM.DIST($Q418,$C418,BS$1,FALSE)*$F418*$B418</f>
        <v>8.7006544509150727E-6</v>
      </c>
      <c r="BT418">
        <f ca="1">_xlfn.BINOM.DIST($Q418,$C418,BT$1,FALSE)*$F418*$B418</f>
        <v>9.1541822795798219E-7</v>
      </c>
      <c r="BU418">
        <f ca="1">_xlfn.BINOM.DIST($Q418,$C418,BU$1,FALSE)*$F418*$B418</f>
        <v>6.3927794423939893E-8</v>
      </c>
      <c r="BV418">
        <f ca="1">_xlfn.BINOM.DIST($Q418,$C418,BV$1,FALSE)*$F418*$B418</f>
        <v>2.950018666285434E-9</v>
      </c>
      <c r="BW418">
        <f ca="1">_xlfn.BINOM.DIST($Q418,$C418,BW$1,FALSE)*$F418*$B418</f>
        <v>8.9460425036957448E-11</v>
      </c>
      <c r="BX418">
        <f ca="1">_xlfn.BINOM.DIST($Q418,$C418,BX$1,FALSE)*$F418*$B418</f>
        <v>1.7710879310231537E-12</v>
      </c>
      <c r="BY418">
        <f ca="1">_xlfn.BINOM.DIST($Q418,$C418,BY$1,FALSE)*$F418*$B418</f>
        <v>2.2713653739803435E-14</v>
      </c>
      <c r="BZ418">
        <f ca="1">_xlfn.BINOM.DIST($Q418,$C418,BZ$1,FALSE)*$F418*$B418</f>
        <v>1.8701737207851868E-16</v>
      </c>
      <c r="CA418">
        <f ca="1">_xlfn.BINOM.DIST($Q418,$C418,CA$1,FALSE)*$F418*$B418</f>
        <v>9.7853985078651369E-19</v>
      </c>
      <c r="CB418">
        <f ca="1">_xlfn.BINOM.DIST($Q418,$C418,CB$1,FALSE)*$F418*$B418</f>
        <v>3.2161422096950181E-21</v>
      </c>
      <c r="CC418">
        <f ca="1">_xlfn.BINOM.DIST($Q418,$C418,CC$1,FALSE)*$F418*$B418</f>
        <v>6.5534652849924576E-24</v>
      </c>
      <c r="CD418">
        <f ca="1">_xlfn.BINOM.DIST($Q418,$C418,CD$1,FALSE)*$F418*$B418</f>
        <v>8.1585496443957778E-27</v>
      </c>
      <c r="CE418">
        <f ca="1">_xlfn.BINOM.DIST($Q418,$C418,CE$1,FALSE)*$F418*$B418</f>
        <v>6.1043031994946094E-30</v>
      </c>
      <c r="CF418">
        <f ca="1">_xlfn.BINOM.DIST($Q418,$C418,CF$1,FALSE)*$F418*$B418</f>
        <v>2.6952123323021819E-33</v>
      </c>
      <c r="CG418">
        <f ca="1">_xlfn.BINOM.DIST($Q418,$C418,CG$1,FALSE)*$F418*$B418</f>
        <v>6.88069398069397E-37</v>
      </c>
      <c r="CH418">
        <f ca="1">_xlfn.BINOM.DIST($Q418,$C418,CH$1,FALSE)*$F418*$B418</f>
        <v>9.9289594322073176E-41</v>
      </c>
      <c r="CI418">
        <f ca="1">_xlfn.BINOM.DIST($Q418,$C418,CI$1,FALSE)*$F418*$B418</f>
        <v>7.8967463228631828E-45</v>
      </c>
      <c r="CJ418">
        <f ca="1">_xlfn.BINOM.DIST($Q418,$C418,CJ$1,FALSE)*$F418*$B418</f>
        <v>3.3656449722924492E-49</v>
      </c>
      <c r="CK418">
        <f ca="1">_xlfn.BINOM.DIST($Q418,$C418,CK$1,FALSE)*$F418*$B418</f>
        <v>7.4503705575967186E-54</v>
      </c>
      <c r="CL418">
        <f ca="1">_xlfn.BINOM.DIST($Q418,$C418,CL$1,FALSE)*$F418*$B418</f>
        <v>8.2722650310433955E-59</v>
      </c>
      <c r="CM418">
        <f ca="1">_xlfn.BINOM.DIST($Q418,$C418,CM$1,FALSE)*$F418*$B418</f>
        <v>4.4307782889444917E-64</v>
      </c>
      <c r="CN418">
        <f ca="1">_xlfn.BINOM.DIST($Q418,$C418,CN$1,FALSE)*$F418*$B418</f>
        <v>1.0959557118394125E-69</v>
      </c>
      <c r="CO418">
        <f ca="1">_xlfn.BINOM.DIST($Q418,$C418,CO$1,FALSE)*$F418*$B418</f>
        <v>1.1920445764028368E-75</v>
      </c>
      <c r="CP418">
        <f ca="1">_xlfn.BINOM.DIST($Q418,$C418,CP$1,FALSE)*$F418*$B418</f>
        <v>5.395527599724843E-82</v>
      </c>
      <c r="CQ418">
        <f ca="1">_xlfn.BINOM.DIST($Q418,$C418,CQ$1,FALSE)*$F418*$B418</f>
        <v>9.5493013169108451E-89</v>
      </c>
      <c r="CR418">
        <f ca="1">_xlfn.BINOM.DIST($Q418,$C418,CR$1,FALSE)*$F418*$B418</f>
        <v>6.1579999562332178E-96</v>
      </c>
      <c r="CS418">
        <f ca="1">_xlfn.BINOM.DIST($Q418,$C418,CS$1,FALSE)*$F418*$B418</f>
        <v>1.3351098366027013E-103</v>
      </c>
      <c r="CT418">
        <f ca="1">_xlfn.BINOM.DIST($Q418,$C418,CT$1,FALSE)*$F418*$B418</f>
        <v>8.87653446549415E-112</v>
      </c>
      <c r="CU418">
        <f ca="1">_xlfn.BINOM.DIST($Q418,$C418,CU$1,FALSE)*$F418*$B418</f>
        <v>1.6279629299994622E-120</v>
      </c>
      <c r="CV418">
        <f ca="1">_xlfn.BINOM.DIST($Q418,$C418,CV$1,FALSE)*$F418*$B418</f>
        <v>7.286262044038519E-130</v>
      </c>
      <c r="CW418">
        <f ca="1">_xlfn.BINOM.DIST($Q418,$C418,CW$1,FALSE)*$F418*$B418</f>
        <v>6.8993633436327625E-140</v>
      </c>
      <c r="CX418">
        <f ca="1">_xlfn.BINOM.DIST($Q418,$C418,CX$1,FALSE)*$F418*$B418</f>
        <v>1.1687902610467533E-150</v>
      </c>
      <c r="CY418">
        <f ca="1">_xlfn.BINOM.DIST($Q418,$C418,CY$1,FALSE)*$F418*$B418</f>
        <v>2.9043351177645711E-162</v>
      </c>
      <c r="CZ418">
        <f ca="1">_xlfn.BINOM.DIST($Q418,$C418,CZ$1,FALSE)*$F418*$B418</f>
        <v>8.3486881591265016E-175</v>
      </c>
      <c r="DA418">
        <f ca="1">_xlfn.BINOM.DIST($Q418,$C418,DA$1,FALSE)*$F418*$B418</f>
        <v>2.0834976061951623E-188</v>
      </c>
      <c r="DB418">
        <f ca="1">_xlfn.BINOM.DIST($Q418,$C418,DB$1,FALSE)*$F418*$B418</f>
        <v>3.1768033681756847E-203</v>
      </c>
      <c r="DC418">
        <f ca="1">_xlfn.BINOM.DIST($Q418,$C418,DC$1,FALSE)*$F418*$B418</f>
        <v>1.9131966466188597E-219</v>
      </c>
      <c r="DD418">
        <f ca="1">_xlfn.BINOM.DIST($Q418,$C418,DD$1,FALSE)*$F418*$B418</f>
        <v>2.6237954678726084E-237</v>
      </c>
      <c r="DE418">
        <f ca="1">_xlfn.BINOM.DIST($Q418,$C418,DE$1,FALSE)*$F418*$B418</f>
        <v>4.0328997091833831E-257</v>
      </c>
      <c r="DF418">
        <f ca="1">_xlfn.BINOM.DIST($Q418,$C418,DF$1,FALSE)*$F418*$B418</f>
        <v>2.73017309703098E-279</v>
      </c>
      <c r="DG418">
        <f ca="1">_xlfn.BINOM.DIST($Q418,$C418,DG$1,FALSE)*$F418*$B418</f>
        <v>2.2964686838642972E-304</v>
      </c>
      <c r="DH418">
        <f ca="1">_xlfn.BINOM.DIST($Q418,$C418,DH$1,FALSE)*$F418*$B418</f>
        <v>0</v>
      </c>
      <c r="DI418">
        <f ca="1">_xlfn.BINOM.DIST($Q418,$C418,DI$1,FALSE)*$F418*$B418</f>
        <v>0</v>
      </c>
      <c r="DJ418">
        <f ca="1">_xlfn.BINOM.DIST($Q418,$C418,DJ$1,FALSE)*$F418*$B418</f>
        <v>0</v>
      </c>
      <c r="DK418">
        <f ca="1">_xlfn.BINOM.DIST($Q418,$C418,DK$1,FALSE)*$F418*$B418</f>
        <v>0</v>
      </c>
      <c r="DL418">
        <f ca="1">_xlfn.BINOM.DIST($Q418,$C418,DL$1,FALSE)*$F418*$B418</f>
        <v>0</v>
      </c>
      <c r="DM418">
        <f ca="1">_xlfn.BINOM.DIST($Q418,$C418,DM$1,FALSE)*$F418*$B418</f>
        <v>0</v>
      </c>
      <c r="DN418">
        <f ca="1">_xlfn.BINOM.DIST($Q418,$C418,DN$1,FALSE)*$F418*$B418</f>
        <v>0</v>
      </c>
      <c r="DQ418">
        <f t="shared" ca="1" si="249"/>
        <v>0</v>
      </c>
      <c r="DR418">
        <f t="shared" ca="1" si="249"/>
        <v>0</v>
      </c>
      <c r="DS418">
        <f t="shared" ca="1" si="249"/>
        <v>0</v>
      </c>
      <c r="DT418">
        <f t="shared" ca="1" si="249"/>
        <v>0</v>
      </c>
      <c r="DU418">
        <f t="shared" ca="1" si="249"/>
        <v>0</v>
      </c>
      <c r="DV418">
        <f t="shared" ca="1" si="249"/>
        <v>0</v>
      </c>
      <c r="DW418">
        <f t="shared" ca="1" si="249"/>
        <v>0</v>
      </c>
      <c r="DX418">
        <f t="shared" ca="1" si="249"/>
        <v>3.2861175179875177E-285</v>
      </c>
      <c r="DY418">
        <f t="shared" ca="1" si="249"/>
        <v>4.3194524997817419E-259</v>
      </c>
      <c r="DZ418">
        <f t="shared" ca="1" si="249"/>
        <v>2.3056965198117886E-236</v>
      </c>
      <c r="EA418">
        <f t="shared" ca="1" si="249"/>
        <v>2.5636675051209083E-216</v>
      </c>
      <c r="EB418">
        <f t="shared" ca="1" si="249"/>
        <v>1.9049183273130284E-198</v>
      </c>
      <c r="EC418">
        <f t="shared" ca="1" si="249"/>
        <v>2.2360339204593874E-182</v>
      </c>
      <c r="ED418">
        <f t="shared" ca="1" si="249"/>
        <v>7.9659399420917641E-168</v>
      </c>
      <c r="EE418">
        <f t="shared" ca="1" si="249"/>
        <v>1.4302413825489035E-154</v>
      </c>
      <c r="EF418">
        <f t="shared" ca="1" si="249"/>
        <v>1.9339227369908523E-142</v>
      </c>
      <c r="EG418">
        <f t="shared" ca="1" si="248"/>
        <v>2.7214248704438988E-131</v>
      </c>
      <c r="EH418">
        <f t="shared" ca="1" si="248"/>
        <v>5.1906368579374298E-121</v>
      </c>
      <c r="EI418">
        <f t="shared" ca="1" si="248"/>
        <v>1.6695694252563227E-111</v>
      </c>
      <c r="EJ418">
        <f t="shared" ca="1" si="248"/>
        <v>1.0871343524745075E-102</v>
      </c>
      <c r="EK418">
        <f t="shared" ca="1" si="248"/>
        <v>1.6719490058403786E-94</v>
      </c>
      <c r="EL418">
        <f t="shared" ca="1" si="248"/>
        <v>6.9251594797446831E-87</v>
      </c>
      <c r="EM418">
        <f t="shared" ca="1" si="248"/>
        <v>8.6456289816337015E-80</v>
      </c>
      <c r="EN418">
        <f t="shared" ca="1" si="248"/>
        <v>3.5854189222888528E-73</v>
      </c>
      <c r="EO418">
        <f t="shared" ca="1" si="248"/>
        <v>5.3743902831348111E-67</v>
      </c>
      <c r="EP418">
        <f t="shared" ca="1" si="248"/>
        <v>3.1346243062098151E-61</v>
      </c>
      <c r="EQ418">
        <f t="shared" ca="1" si="248"/>
        <v>7.589322187788003E-56</v>
      </c>
      <c r="ER418">
        <f t="shared" ca="1" si="248"/>
        <v>8.0748398009341231E-51</v>
      </c>
      <c r="ES418">
        <f t="shared" ca="1" si="248"/>
        <v>3.9706941214767286E-46</v>
      </c>
      <c r="ET418">
        <f t="shared" ca="1" si="248"/>
        <v>9.4366545008728738E-42</v>
      </c>
      <c r="EU418">
        <f t="shared" ca="1" si="248"/>
        <v>1.1278769890287557E-37</v>
      </c>
      <c r="EV418">
        <f t="shared" ca="1" si="251"/>
        <v>7.0242159075012861E-34</v>
      </c>
      <c r="EW418">
        <f t="shared" ca="1" si="251"/>
        <v>2.3527853714340523E-30</v>
      </c>
      <c r="EX418">
        <f t="shared" ca="1" si="251"/>
        <v>4.3603249405070672E-27</v>
      </c>
      <c r="EY418">
        <f t="shared" ca="1" si="251"/>
        <v>4.5858716996147638E-24</v>
      </c>
      <c r="EZ418">
        <f t="shared" ca="1" si="251"/>
        <v>2.7999803378022963E-21</v>
      </c>
      <c r="FA418">
        <f t="shared" ca="1" si="251"/>
        <v>1.0128586749066411E-18</v>
      </c>
      <c r="FB418">
        <f t="shared" ca="1" si="251"/>
        <v>2.2105610167117422E-16</v>
      </c>
      <c r="FC418">
        <f t="shared" ca="1" si="251"/>
        <v>2.9584878117741281E-14</v>
      </c>
      <c r="FD418">
        <f t="shared" ca="1" si="251"/>
        <v>2.4633929797889773E-12</v>
      </c>
      <c r="FE418">
        <f t="shared" ca="1" si="251"/>
        <v>1.2926182325479086E-10</v>
      </c>
      <c r="FF418">
        <f t="shared" ca="1" si="251"/>
        <v>4.3231801874290554E-9</v>
      </c>
      <c r="FG418">
        <f t="shared" ca="1" si="251"/>
        <v>9.3078936819141134E-8</v>
      </c>
      <c r="FH418">
        <f t="shared" ca="1" si="251"/>
        <v>1.3012711690734065E-6</v>
      </c>
      <c r="FI418">
        <f t="shared" ca="1" si="251"/>
        <v>1.1900756226389819E-5</v>
      </c>
      <c r="FJ418">
        <f t="shared" ca="1" si="251"/>
        <v>7.164584750819597E-5</v>
      </c>
      <c r="FK418">
        <f t="shared" ca="1" si="251"/>
        <v>2.854023752548975E-4</v>
      </c>
      <c r="FL418">
        <f t="shared" ca="1" si="250"/>
        <v>7.5536164005809861E-4</v>
      </c>
      <c r="FM418">
        <f t="shared" ca="1" si="250"/>
        <v>1.3323528766430125E-3</v>
      </c>
      <c r="FN418">
        <f t="shared" ca="1" si="250"/>
        <v>1.569472589444466E-3</v>
      </c>
      <c r="FO418">
        <f t="shared" ca="1" si="250"/>
        <v>1.2360504836965045E-3</v>
      </c>
      <c r="FP418">
        <f t="shared" ca="1" si="250"/>
        <v>6.5091401372534274E-4</v>
      </c>
      <c r="FQ418">
        <f t="shared" ca="1" si="250"/>
        <v>2.2900919820953005E-4</v>
      </c>
      <c r="FR418">
        <f t="shared" ca="1" si="250"/>
        <v>5.3732700685780149E-5</v>
      </c>
      <c r="FS418">
        <f t="shared" ca="1" si="250"/>
        <v>8.3843068459494584E-6</v>
      </c>
      <c r="FT418">
        <f t="shared" ca="1" si="250"/>
        <v>8.667366448897099E-7</v>
      </c>
      <c r="FU418">
        <f t="shared" ca="1" si="250"/>
        <v>5.9074063814700654E-8</v>
      </c>
      <c r="FV418">
        <f t="shared" ca="1" si="250"/>
        <v>2.6389247458549943E-9</v>
      </c>
      <c r="FW418">
        <f t="shared" ca="1" si="250"/>
        <v>7.6722005085130529E-11</v>
      </c>
      <c r="FX418">
        <f t="shared" ca="1" si="250"/>
        <v>1.4398058332499344E-12</v>
      </c>
      <c r="FY418">
        <f t="shared" ca="1" si="250"/>
        <v>1.7276771054896127E-14</v>
      </c>
      <c r="FZ418">
        <f t="shared" ca="1" si="250"/>
        <v>1.3112898022899331E-16</v>
      </c>
      <c r="GA418">
        <f t="shared" ca="1" si="247"/>
        <v>6.2185873782581496E-19</v>
      </c>
      <c r="GB418">
        <f t="shared" ca="1" si="247"/>
        <v>1.8173908971752239E-21</v>
      </c>
      <c r="GC418">
        <f t="shared" ca="1" si="247"/>
        <v>3.2228822702843354E-24</v>
      </c>
      <c r="GD418">
        <f t="shared" ca="1" si="247"/>
        <v>3.4084592896282404E-27</v>
      </c>
      <c r="GE418">
        <f t="shared" ca="1" si="247"/>
        <v>2.1085868472008121E-30</v>
      </c>
      <c r="GF418">
        <f t="shared" ca="1" si="247"/>
        <v>7.4675798110821538E-34</v>
      </c>
      <c r="GG418">
        <f t="shared" ca="1" si="247"/>
        <v>1.4780385273452005E-37</v>
      </c>
      <c r="GH418">
        <f t="shared" ca="1" si="247"/>
        <v>1.5917509597877791E-41</v>
      </c>
      <c r="GI418">
        <f t="shared" ca="1" si="247"/>
        <v>9.0525818405779755E-46</v>
      </c>
      <c r="GJ418">
        <f t="shared" ca="1" si="247"/>
        <v>2.6296039092394786E-50</v>
      </c>
      <c r="GK418">
        <f t="shared" ca="1" si="247"/>
        <v>3.7586181011025963E-55</v>
      </c>
      <c r="GL418">
        <f t="shared" ca="1" si="247"/>
        <v>2.5353259630205327E-60</v>
      </c>
      <c r="GM418">
        <f t="shared" ca="1" si="247"/>
        <v>7.7004979840277532E-66</v>
      </c>
      <c r="GN418">
        <f t="shared" ca="1" si="247"/>
        <v>9.9889052354019812E-72</v>
      </c>
      <c r="GO418">
        <f t="shared" ca="1" si="247"/>
        <v>5.2128771330542998E-78</v>
      </c>
      <c r="GP418">
        <f t="shared" ca="1" si="247"/>
        <v>1.0227190481527421E-84</v>
      </c>
      <c r="GQ418">
        <f t="shared" ca="1" si="246"/>
        <v>6.9825541633698404E-92</v>
      </c>
      <c r="GR418">
        <f t="shared" ca="1" si="246"/>
        <v>1.5186519600089899E-99</v>
      </c>
      <c r="GS418">
        <f t="shared" ca="1" si="246"/>
        <v>9.503929765279116E-108</v>
      </c>
      <c r="GT418">
        <f t="shared" ca="1" si="246"/>
        <v>1.5212199940927789E-116</v>
      </c>
      <c r="GU418">
        <f t="shared" ca="1" si="246"/>
        <v>5.4286875042743843E-126</v>
      </c>
      <c r="GV418">
        <f t="shared" ca="1" si="246"/>
        <v>3.676028623049432E-136</v>
      </c>
      <c r="GW418">
        <f t="shared" ca="1" si="246"/>
        <v>3.9020396172038146E-147</v>
      </c>
      <c r="GX418">
        <f t="shared" ca="1" si="246"/>
        <v>5.1669047184912105E-159</v>
      </c>
      <c r="GY418">
        <f t="shared" ca="1" si="246"/>
        <v>6.4753045217253792E-172</v>
      </c>
      <c r="GZ418">
        <f t="shared" ca="1" si="246"/>
        <v>5.4773087323656053E-186</v>
      </c>
      <c r="HA418">
        <f t="shared" ca="1" si="246"/>
        <v>2.0551665050677389E-201</v>
      </c>
      <c r="HB418">
        <f t="shared" ca="1" si="246"/>
        <v>2.0134242150674828E-218</v>
      </c>
      <c r="HC418">
        <f t="shared" ca="1" si="246"/>
        <v>2.6033136229242842E-237</v>
      </c>
      <c r="HD418">
        <f t="shared" ca="1" si="246"/>
        <v>1.808117795971564E-258</v>
      </c>
      <c r="HE418">
        <f t="shared" ca="1" si="246"/>
        <v>1.9956124960776054E-282</v>
      </c>
      <c r="HF418">
        <f t="shared" ca="1" si="253"/>
        <v>0</v>
      </c>
      <c r="HG418">
        <f t="shared" ca="1" si="253"/>
        <v>0</v>
      </c>
      <c r="HH418">
        <f t="shared" ca="1" si="253"/>
        <v>0</v>
      </c>
      <c r="HI418">
        <f t="shared" ca="1" si="253"/>
        <v>0</v>
      </c>
      <c r="HJ418">
        <f t="shared" ca="1" si="253"/>
        <v>0</v>
      </c>
      <c r="HK418">
        <f t="shared" ca="1" si="253"/>
        <v>0</v>
      </c>
      <c r="HL418">
        <f t="shared" ca="1" si="253"/>
        <v>0</v>
      </c>
    </row>
    <row r="419" spans="1:220" x14ac:dyDescent="0.25">
      <c r="A419" s="6">
        <v>45373</v>
      </c>
      <c r="B419">
        <f t="shared" ca="1" si="230"/>
        <v>6.5672289915826229E-2</v>
      </c>
      <c r="C419" s="5">
        <v>4000</v>
      </c>
      <c r="D419">
        <f t="shared" si="231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232"/>
        <v>1</v>
      </c>
      <c r="J419">
        <f t="shared" si="233"/>
        <v>0</v>
      </c>
      <c r="K419">
        <f t="shared" ca="1" si="234"/>
        <v>8.1050422531467339E-2</v>
      </c>
      <c r="L419">
        <f t="shared" ca="1" si="235"/>
        <v>0</v>
      </c>
      <c r="M419">
        <f t="shared" si="236"/>
        <v>1.0232558139534884</v>
      </c>
      <c r="Q419">
        <f t="shared" si="241"/>
        <v>1760</v>
      </c>
      <c r="R419">
        <f t="shared" si="238"/>
        <v>1720</v>
      </c>
      <c r="S419">
        <f ca="1">_xlfn.BINOM.DIST($Q419,$C419,S$1,FALSE)*$F419*$B419</f>
        <v>0</v>
      </c>
      <c r="T419">
        <f ca="1">_xlfn.BINOM.DIST($Q419,$C419,T$1,FALSE)*$F419*$B419</f>
        <v>0</v>
      </c>
      <c r="U419">
        <f ca="1">_xlfn.BINOM.DIST($Q419,$C419,U$1,FALSE)*$F419*$B419</f>
        <v>0</v>
      </c>
      <c r="V419">
        <f ca="1">_xlfn.BINOM.DIST($Q419,$C419,V$1,FALSE)*$F419*$B419</f>
        <v>0</v>
      </c>
      <c r="W419">
        <f ca="1">_xlfn.BINOM.DIST($Q419,$C419,W$1,FALSE)*$F419*$B419</f>
        <v>0</v>
      </c>
      <c r="X419">
        <f ca="1">_xlfn.BINOM.DIST($Q419,$C419,X$1,FALSE)*$F419*$B419</f>
        <v>0</v>
      </c>
      <c r="Y419">
        <f ca="1">_xlfn.BINOM.DIST($Q419,$C419,Y$1,FALSE)*$F419*$B419</f>
        <v>0</v>
      </c>
      <c r="Z419">
        <f ca="1">_xlfn.BINOM.DIST($Q419,$C419,Z$1,FALSE)*$F419*$B419</f>
        <v>0</v>
      </c>
      <c r="AA419">
        <f ca="1">_xlfn.BINOM.DIST($Q419,$C419,AA$1,FALSE)*$F419*$B419</f>
        <v>0</v>
      </c>
      <c r="AB419">
        <f ca="1">_xlfn.BINOM.DIST($Q419,$C419,AB$1,FALSE)*$F419*$B419</f>
        <v>0</v>
      </c>
      <c r="AC419">
        <f ca="1">_xlfn.BINOM.DIST($Q419,$C419,AC$1,FALSE)*$F419*$B419</f>
        <v>0</v>
      </c>
      <c r="AD419">
        <f ca="1">_xlfn.BINOM.DIST($Q419,$C419,AD$1,FALSE)*$F419*$B419</f>
        <v>0</v>
      </c>
      <c r="AE419">
        <f ca="1">_xlfn.BINOM.DIST($Q419,$C419,AE$1,FALSE)*$F419*$B419</f>
        <v>0</v>
      </c>
      <c r="AF419">
        <f ca="1">_xlfn.BINOM.DIST($Q419,$C419,AF$1,FALSE)*$F419*$B419</f>
        <v>0</v>
      </c>
      <c r="AG419">
        <f ca="1">_xlfn.BINOM.DIST($Q419,$C419,AG$1,FALSE)*$F419*$B419</f>
        <v>0</v>
      </c>
      <c r="AH419">
        <f ca="1">_xlfn.BINOM.DIST($Q419,$C419,AH$1,FALSE)*$F419*$B419</f>
        <v>0</v>
      </c>
      <c r="AI419">
        <f ca="1">_xlfn.BINOM.DIST($Q419,$C419,AI$1,FALSE)*$F419*$B419</f>
        <v>0</v>
      </c>
      <c r="AJ419">
        <f ca="1">_xlfn.BINOM.DIST($Q419,$C419,AJ$1,FALSE)*$F419*$B419</f>
        <v>0</v>
      </c>
      <c r="AK419">
        <f ca="1">_xlfn.BINOM.DIST($Q419,$C419,AK$1,FALSE)*$F419*$B419</f>
        <v>0</v>
      </c>
      <c r="AL419">
        <f ca="1">_xlfn.BINOM.DIST($Q419,$C419,AL$1,FALSE)*$F419*$B419</f>
        <v>9.8404099025078101E-287</v>
      </c>
      <c r="AM419">
        <f ca="1">_xlfn.BINOM.DIST($Q419,$C419,AM$1,FALSE)*$F419*$B419</f>
        <v>1.301956441871369E-259</v>
      </c>
      <c r="AN419">
        <f ca="1">_xlfn.BINOM.DIST($Q419,$C419,AN$1,FALSE)*$F419*$B419</f>
        <v>1.4820963798936411E-234</v>
      </c>
      <c r="AO419">
        <f ca="1">_xlfn.BINOM.DIST($Q419,$C419,AO$1,FALSE)*$F419*$B419</f>
        <v>2.1680110827439606E-211</v>
      </c>
      <c r="AP419">
        <f ca="1">_xlfn.BINOM.DIST($Q419,$C419,AP$1,FALSE)*$F419*$B419</f>
        <v>5.7603517173882679E-190</v>
      </c>
      <c r="AQ419">
        <f ca="1">_xlfn.BINOM.DIST($Q419,$C419,AQ$1,FALSE)*$F419*$B419</f>
        <v>3.7537500033949966E-170</v>
      </c>
      <c r="AR419">
        <f ca="1">_xlfn.BINOM.DIST($Q419,$C419,AR$1,FALSE)*$F419*$B419</f>
        <v>7.7961194456480659E-152</v>
      </c>
      <c r="AS419">
        <f ca="1">_xlfn.BINOM.DIST($Q419,$C419,AS$1,FALSE)*$F419*$B419</f>
        <v>6.4919901202128683E-135</v>
      </c>
      <c r="AT419">
        <f ca="1">_xlfn.BINOM.DIST($Q419,$C419,AT$1,FALSE)*$F419*$B419</f>
        <v>2.6525575420138227E-119</v>
      </c>
      <c r="AU419">
        <f ca="1">_xlfn.BINOM.DIST($Q419,$C419,AU$1,FALSE)*$F419*$B419</f>
        <v>6.3556561400973569E-105</v>
      </c>
      <c r="AV419">
        <f ca="1">_xlfn.BINOM.DIST($Q419,$C419,AV$1,FALSE)*$F419*$B419</f>
        <v>1.0457085455398782E-91</v>
      </c>
      <c r="AW419">
        <f ca="1">_xlfn.BINOM.DIST($Q419,$C419,AW$1,FALSE)*$F419*$B419</f>
        <v>1.3590992184824917E-79</v>
      </c>
      <c r="AX419">
        <f ca="1">_xlfn.BINOM.DIST($Q419,$C419,AX$1,FALSE)*$F419*$B419</f>
        <v>1.5804385847113917E-68</v>
      </c>
      <c r="AY419">
        <f ca="1">_xlfn.BINOM.DIST($Q419,$C419,AY$1,FALSE)*$F419*$B419</f>
        <v>1.8372130821028157E-58</v>
      </c>
      <c r="AZ419">
        <f ca="1">_xlfn.BINOM.DIST($Q419,$C419,AZ$1,FALSE)*$F419*$B419</f>
        <v>2.3568148130465976E-49</v>
      </c>
      <c r="BA419">
        <f ca="1">_xlfn.BINOM.DIST($Q419,$C419,BA$1,FALSE)*$F419*$B419</f>
        <v>3.6437018435800456E-41</v>
      </c>
      <c r="BB419">
        <f ca="1">_xlfn.BINOM.DIST($Q419,$C419,BB$1,FALSE)*$F419*$B419</f>
        <v>7.3436194036887666E-34</v>
      </c>
      <c r="BC419">
        <f ca="1">_xlfn.BINOM.DIST($Q419,$C419,BC$1,FALSE)*$F419*$B419</f>
        <v>2.0690753108198011E-27</v>
      </c>
      <c r="BD419">
        <f ca="1">_xlfn.BINOM.DIST($Q419,$C419,BD$1,FALSE)*$F419*$B419</f>
        <v>8.6715824576397631E-22</v>
      </c>
      <c r="BE419">
        <f ca="1">_xlfn.BINOM.DIST($Q419,$C419,BE$1,FALSE)*$F419*$B419</f>
        <v>5.7114679735214228E-17</v>
      </c>
      <c r="BF419">
        <f ca="1">_xlfn.BINOM.DIST($Q419,$C419,BF$1,FALSE)*$F419*$B419</f>
        <v>6.2054319148438636E-13</v>
      </c>
      <c r="BG419">
        <f ca="1">_xlfn.BINOM.DIST($Q419,$C419,BG$1,FALSE)*$F419*$B419</f>
        <v>1.1604296604126598E-9</v>
      </c>
      <c r="BH419">
        <f ca="1">_xlfn.BINOM.DIST($Q419,$C419,BH$1,FALSE)*$F419*$B419</f>
        <v>3.8754945397269121E-7</v>
      </c>
      <c r="BI419">
        <f ca="1">_xlfn.BINOM.DIST($Q419,$C419,BI$1,FALSE)*$F419*$B419</f>
        <v>2.3861069488052947E-5</v>
      </c>
      <c r="BJ419">
        <f ca="1">_xlfn.BINOM.DIST($Q419,$C419,BJ$1,FALSE)*$F419*$B419</f>
        <v>2.7822218093643132E-4</v>
      </c>
      <c r="BK419">
        <f ca="1">_xlfn.BINOM.DIST($Q419,$C419,BK$1,FALSE)*$F419*$B419</f>
        <v>6.2823819082055623E-4</v>
      </c>
      <c r="BL419">
        <f ca="1">_xlfn.BINOM.DIST($Q419,$C419,BL$1,FALSE)*$F419*$B419</f>
        <v>2.7969321811794224E-4</v>
      </c>
      <c r="BM419">
        <f ca="1">_xlfn.BINOM.DIST($Q419,$C419,BM$1,FALSE)*$F419*$B419</f>
        <v>2.4890807564977642E-5</v>
      </c>
      <c r="BN419">
        <f ca="1">_xlfn.BINOM.DIST($Q419,$C419,BN$1,FALSE)*$F419*$B419</f>
        <v>4.4710661651563315E-7</v>
      </c>
      <c r="BO419">
        <f ca="1">_xlfn.BINOM.DIST($Q419,$C419,BO$1,FALSE)*$F419*$B419</f>
        <v>1.6304247043521226E-9</v>
      </c>
      <c r="BP419">
        <f ca="1">_xlfn.BINOM.DIST($Q419,$C419,BP$1,FALSE)*$F419*$B419</f>
        <v>1.209284632044309E-12</v>
      </c>
      <c r="BQ419">
        <f ca="1">_xlfn.BINOM.DIST($Q419,$C419,BQ$1,FALSE)*$F419*$B419</f>
        <v>1.8207510466377869E-16</v>
      </c>
      <c r="BR419">
        <f ca="1">_xlfn.BINOM.DIST($Q419,$C419,BR$1,FALSE)*$F419*$B419</f>
        <v>5.5330222982644057E-21</v>
      </c>
      <c r="BS419">
        <f ca="1">_xlfn.BINOM.DIST($Q419,$C419,BS$1,FALSE)*$F419*$B419</f>
        <v>3.3611643050072917E-26</v>
      </c>
      <c r="BT419">
        <f ca="1">_xlfn.BINOM.DIST($Q419,$C419,BT$1,FALSE)*$F419*$B419</f>
        <v>4.0268504185393907E-32</v>
      </c>
      <c r="BU419">
        <f ca="1">_xlfn.BINOM.DIST($Q419,$C419,BU$1,FALSE)*$F419*$B419</f>
        <v>9.3496096515226616E-39</v>
      </c>
      <c r="BV419">
        <f ca="1">_xlfn.BINOM.DIST($Q419,$C419,BV$1,FALSE)*$F419*$B419</f>
        <v>4.1171585407714541E-46</v>
      </c>
      <c r="BW419">
        <f ca="1">_xlfn.BINOM.DIST($Q419,$C419,BW$1,FALSE)*$F419*$B419</f>
        <v>3.3508584639747936E-54</v>
      </c>
      <c r="BX419">
        <f ca="1">_xlfn.BINOM.DIST($Q419,$C419,BX$1,FALSE)*$F419*$B419</f>
        <v>4.8901221341228086E-63</v>
      </c>
      <c r="BY419">
        <f ca="1">_xlfn.BINOM.DIST($Q419,$C419,BY$1,FALSE)*$F419*$B419</f>
        <v>1.2356981209360358E-72</v>
      </c>
      <c r="BZ419">
        <f ca="1">_xlfn.BINOM.DIST($Q419,$C419,BZ$1,FALSE)*$F419*$B419</f>
        <v>5.1953255503833269E-83</v>
      </c>
      <c r="CA419">
        <f ca="1">_xlfn.BINOM.DIST($Q419,$C419,CA$1,FALSE)*$F419*$B419</f>
        <v>3.4738772942368518E-94</v>
      </c>
      <c r="CB419">
        <f ca="1">_xlfn.BINOM.DIST($Q419,$C419,CB$1,FALSE)*$F419*$B419</f>
        <v>3.5112567129302839E-106</v>
      </c>
      <c r="CC419">
        <f ca="1">_xlfn.BINOM.DIST($Q419,$C419,CC$1,FALSE)*$F419*$B419</f>
        <v>5.0683099114041622E-119</v>
      </c>
      <c r="CD419">
        <f ca="1">_xlfn.BINOM.DIST($Q419,$C419,CD$1,FALSE)*$F419*$B419</f>
        <v>9.8053290533272021E-133</v>
      </c>
      <c r="CE419">
        <f ca="1">_xlfn.BINOM.DIST($Q419,$C419,CE$1,FALSE)*$F419*$B419</f>
        <v>2.3691314313159162E-147</v>
      </c>
      <c r="CF419">
        <f ca="1">_xlfn.BINOM.DIST($Q419,$C419,CF$1,FALSE)*$F419*$B419</f>
        <v>6.609372973667598E-163</v>
      </c>
      <c r="CG419">
        <f ca="1">_xlfn.BINOM.DIST($Q419,$C419,CG$1,FALSE)*$F419*$B419</f>
        <v>1.9513445174473989E-179</v>
      </c>
      <c r="CH419">
        <f ca="1">_xlfn.BINOM.DIST($Q419,$C419,CH$1,FALSE)*$F419*$B419</f>
        <v>5.5349194394727703E-197</v>
      </c>
      <c r="CI419">
        <f ca="1">_xlfn.BINOM.DIST($Q419,$C419,CI$1,FALSE)*$F419*$B419</f>
        <v>1.3547870096403096E-215</v>
      </c>
      <c r="CJ419">
        <f ca="1">_xlfn.BINOM.DIST($Q419,$C419,CJ$1,FALSE)*$F419*$B419</f>
        <v>2.5399613641972517E-235</v>
      </c>
      <c r="CK419">
        <f ca="1">_xlfn.BINOM.DIST($Q419,$C419,CK$1,FALSE)*$F419*$B419</f>
        <v>3.1944362191830778E-256</v>
      </c>
      <c r="CL419">
        <f ca="1">_xlfn.BINOM.DIST($Q419,$C419,CL$1,FALSE)*$F419*$B419</f>
        <v>2.3251033582798103E-278</v>
      </c>
      <c r="CM419">
        <f ca="1">_xlfn.BINOM.DIST($Q419,$C419,CM$1,FALSE)*$F419*$B419</f>
        <v>8.3064824112966613E-302</v>
      </c>
      <c r="CN419">
        <f ca="1">_xlfn.BINOM.DIST($Q419,$C419,CN$1,FALSE)*$F419*$B419</f>
        <v>0</v>
      </c>
      <c r="CO419">
        <f ca="1">_xlfn.BINOM.DIST($Q419,$C419,CO$1,FALSE)*$F419*$B419</f>
        <v>0</v>
      </c>
      <c r="CP419">
        <f ca="1">_xlfn.BINOM.DIST($Q419,$C419,CP$1,FALSE)*$F419*$B419</f>
        <v>0</v>
      </c>
      <c r="CQ419">
        <f ca="1">_xlfn.BINOM.DIST($Q419,$C419,CQ$1,FALSE)*$F419*$B419</f>
        <v>0</v>
      </c>
      <c r="CR419">
        <f ca="1">_xlfn.BINOM.DIST($Q419,$C419,CR$1,FALSE)*$F419*$B419</f>
        <v>0</v>
      </c>
      <c r="CS419">
        <f ca="1">_xlfn.BINOM.DIST($Q419,$C419,CS$1,FALSE)*$F419*$B419</f>
        <v>0</v>
      </c>
      <c r="CT419">
        <f ca="1">_xlfn.BINOM.DIST($Q419,$C419,CT$1,FALSE)*$F419*$B419</f>
        <v>0</v>
      </c>
      <c r="CU419">
        <f ca="1">_xlfn.BINOM.DIST($Q419,$C419,CU$1,FALSE)*$F419*$B419</f>
        <v>0</v>
      </c>
      <c r="CV419">
        <f ca="1">_xlfn.BINOM.DIST($Q419,$C419,CV$1,FALSE)*$F419*$B419</f>
        <v>0</v>
      </c>
      <c r="CW419">
        <f ca="1">_xlfn.BINOM.DIST($Q419,$C419,CW$1,FALSE)*$F419*$B419</f>
        <v>0</v>
      </c>
      <c r="CX419">
        <f ca="1">_xlfn.BINOM.DIST($Q419,$C419,CX$1,FALSE)*$F419*$B419</f>
        <v>0</v>
      </c>
      <c r="CY419">
        <f ca="1">_xlfn.BINOM.DIST($Q419,$C419,CY$1,FALSE)*$F419*$B419</f>
        <v>0</v>
      </c>
      <c r="CZ419">
        <f ca="1">_xlfn.BINOM.DIST($Q419,$C419,CZ$1,FALSE)*$F419*$B419</f>
        <v>0</v>
      </c>
      <c r="DA419">
        <f ca="1">_xlfn.BINOM.DIST($Q419,$C419,DA$1,FALSE)*$F419*$B419</f>
        <v>0</v>
      </c>
      <c r="DB419">
        <f ca="1">_xlfn.BINOM.DIST($Q419,$C419,DB$1,FALSE)*$F419*$B419</f>
        <v>0</v>
      </c>
      <c r="DC419">
        <f ca="1">_xlfn.BINOM.DIST($Q419,$C419,DC$1,FALSE)*$F419*$B419</f>
        <v>0</v>
      </c>
      <c r="DD419">
        <f ca="1">_xlfn.BINOM.DIST($Q419,$C419,DD$1,FALSE)*$F419*$B419</f>
        <v>0</v>
      </c>
      <c r="DE419">
        <f ca="1">_xlfn.BINOM.DIST($Q419,$C419,DE$1,FALSE)*$F419*$B419</f>
        <v>0</v>
      </c>
      <c r="DF419">
        <f ca="1">_xlfn.BINOM.DIST($Q419,$C419,DF$1,FALSE)*$F419*$B419</f>
        <v>0</v>
      </c>
      <c r="DG419">
        <f ca="1">_xlfn.BINOM.DIST($Q419,$C419,DG$1,FALSE)*$F419*$B419</f>
        <v>0</v>
      </c>
      <c r="DH419">
        <f ca="1">_xlfn.BINOM.DIST($Q419,$C419,DH$1,FALSE)*$F419*$B419</f>
        <v>0</v>
      </c>
      <c r="DI419">
        <f ca="1">_xlfn.BINOM.DIST($Q419,$C419,DI$1,FALSE)*$F419*$B419</f>
        <v>0</v>
      </c>
      <c r="DJ419">
        <f ca="1">_xlfn.BINOM.DIST($Q419,$C419,DJ$1,FALSE)*$F419*$B419</f>
        <v>0</v>
      </c>
      <c r="DK419">
        <f ca="1">_xlfn.BINOM.DIST($Q419,$C419,DK$1,FALSE)*$F419*$B419</f>
        <v>0</v>
      </c>
      <c r="DL419">
        <f ca="1">_xlfn.BINOM.DIST($Q419,$C419,DL$1,FALSE)*$F419*$B419</f>
        <v>0</v>
      </c>
      <c r="DM419">
        <f ca="1">_xlfn.BINOM.DIST($Q419,$C419,DM$1,FALSE)*$F419*$B419</f>
        <v>0</v>
      </c>
      <c r="DN419">
        <f ca="1">_xlfn.BINOM.DIST($Q419,$C419,DN$1,FALSE)*$F419*$B419</f>
        <v>0</v>
      </c>
      <c r="DQ419">
        <f t="shared" ca="1" si="249"/>
        <v>0</v>
      </c>
      <c r="DR419">
        <f t="shared" ca="1" si="249"/>
        <v>0</v>
      </c>
      <c r="DS419">
        <f t="shared" ca="1" si="249"/>
        <v>0</v>
      </c>
      <c r="DT419">
        <f t="shared" ca="1" si="249"/>
        <v>0</v>
      </c>
      <c r="DU419">
        <f t="shared" ca="1" si="249"/>
        <v>0</v>
      </c>
      <c r="DV419">
        <f t="shared" ca="1" si="249"/>
        <v>0</v>
      </c>
      <c r="DW419">
        <f t="shared" ca="1" si="249"/>
        <v>0</v>
      </c>
      <c r="DX419">
        <f t="shared" ca="1" si="249"/>
        <v>0</v>
      </c>
      <c r="DY419">
        <f t="shared" ca="1" si="249"/>
        <v>0</v>
      </c>
      <c r="DZ419">
        <f t="shared" ca="1" si="249"/>
        <v>0</v>
      </c>
      <c r="EA419">
        <f t="shared" ca="1" si="249"/>
        <v>0</v>
      </c>
      <c r="EB419">
        <f t="shared" ca="1" si="249"/>
        <v>0</v>
      </c>
      <c r="EC419">
        <f t="shared" ca="1" si="249"/>
        <v>0</v>
      </c>
      <c r="ED419">
        <f t="shared" ca="1" si="249"/>
        <v>0</v>
      </c>
      <c r="EE419">
        <f t="shared" ca="1" si="249"/>
        <v>0</v>
      </c>
      <c r="EF419">
        <f t="shared" ca="1" si="249"/>
        <v>0</v>
      </c>
      <c r="EG419">
        <f t="shared" ca="1" si="248"/>
        <v>0</v>
      </c>
      <c r="EH419">
        <f t="shared" ca="1" si="248"/>
        <v>0</v>
      </c>
      <c r="EI419">
        <f t="shared" ca="1" si="248"/>
        <v>2.5301747510031272E-294</v>
      </c>
      <c r="EJ419">
        <f t="shared" ca="1" si="248"/>
        <v>4.3741632466152884E-266</v>
      </c>
      <c r="EK419">
        <f t="shared" ca="1" si="248"/>
        <v>4.5250271432048016E-240</v>
      </c>
      <c r="EL419">
        <f t="shared" ca="1" si="248"/>
        <v>4.4239823895831038E-216</v>
      </c>
      <c r="EM419">
        <f t="shared" ca="1" si="248"/>
        <v>6.0473270056468092E-194</v>
      </c>
      <c r="EN419">
        <f t="shared" ca="1" si="248"/>
        <v>1.6202784225578455E-173</v>
      </c>
      <c r="EO419">
        <f t="shared" ca="1" si="248"/>
        <v>1.1407341657078906E-154</v>
      </c>
      <c r="EP419">
        <f t="shared" ca="1" si="248"/>
        <v>2.7249199840264752E-137</v>
      </c>
      <c r="EQ419">
        <f t="shared" ca="1" si="248"/>
        <v>2.7627259144384133E-121</v>
      </c>
      <c r="ER419">
        <f t="shared" ca="1" si="248"/>
        <v>1.4476171949637235E-106</v>
      </c>
      <c r="ES419">
        <f t="shared" ca="1" si="248"/>
        <v>4.6640594435329595E-93</v>
      </c>
      <c r="ET419">
        <f t="shared" ca="1" si="248"/>
        <v>1.0775806164033375E-80</v>
      </c>
      <c r="EU419">
        <f t="shared" ca="1" si="248"/>
        <v>2.0461979974238011E-69</v>
      </c>
      <c r="EV419">
        <f t="shared" ca="1" si="251"/>
        <v>3.6049444829281587E-59</v>
      </c>
      <c r="EW419">
        <f t="shared" ca="1" si="251"/>
        <v>6.5635981725828182E-50</v>
      </c>
      <c r="EX419">
        <f t="shared" ca="1" si="251"/>
        <v>1.3595182842571384E-41</v>
      </c>
      <c r="EY419">
        <f t="shared" ca="1" si="251"/>
        <v>3.4895437939078732E-34</v>
      </c>
      <c r="EZ419">
        <f t="shared" ca="1" si="251"/>
        <v>1.1976991274265645E-27</v>
      </c>
      <c r="FA419">
        <f t="shared" ca="1" si="251"/>
        <v>5.8816653122223476E-22</v>
      </c>
      <c r="FB419">
        <f t="shared" ca="1" si="251"/>
        <v>4.3880993761307234E-17</v>
      </c>
      <c r="FC419">
        <f t="shared" ca="1" si="251"/>
        <v>5.2444088537000946E-13</v>
      </c>
      <c r="FD419">
        <f t="shared" ca="1" si="251"/>
        <v>1.0519769283349962E-9</v>
      </c>
      <c r="FE419">
        <f t="shared" ca="1" si="251"/>
        <v>3.6888777576048089E-7</v>
      </c>
      <c r="FF419">
        <f t="shared" ca="1" si="251"/>
        <v>2.3424935675884576E-5</v>
      </c>
      <c r="FG419">
        <f t="shared" ca="1" si="251"/>
        <v>2.7762790306367892E-4</v>
      </c>
      <c r="FH419">
        <f t="shared" ca="1" si="251"/>
        <v>6.2990177933434227E-4</v>
      </c>
      <c r="FI419">
        <f t="shared" ca="1" si="251"/>
        <v>2.7935949397025946E-4</v>
      </c>
      <c r="FJ419">
        <f t="shared" ca="1" si="251"/>
        <v>2.4621473795785585E-5</v>
      </c>
      <c r="FK419">
        <f t="shared" ca="1" si="251"/>
        <v>4.3661755532550669E-7</v>
      </c>
      <c r="FL419">
        <f t="shared" ca="1" si="250"/>
        <v>1.5709293153215541E-9</v>
      </c>
      <c r="FM419">
        <f t="shared" ca="1" si="250"/>
        <v>1.1518875341495252E-12</v>
      </c>
      <c r="FN419">
        <f t="shared" ca="1" si="250"/>
        <v>1.722334326697278E-16</v>
      </c>
      <c r="FO419">
        <f t="shared" ca="1" si="250"/>
        <v>5.2345053623721224E-21</v>
      </c>
      <c r="FP419">
        <f t="shared" ca="1" si="250"/>
        <v>3.2108769200827326E-26</v>
      </c>
      <c r="FQ419">
        <f t="shared" ca="1" si="250"/>
        <v>3.9321544964938996E-32</v>
      </c>
      <c r="FR419">
        <f t="shared" ca="1" si="250"/>
        <v>9.4726199149025138E-39</v>
      </c>
      <c r="FS419">
        <f t="shared" ca="1" si="250"/>
        <v>4.4053603074931195E-46</v>
      </c>
      <c r="FT419">
        <f t="shared" ca="1" si="250"/>
        <v>3.8655886981047457E-54</v>
      </c>
      <c r="FU419">
        <f t="shared" ca="1" si="250"/>
        <v>6.2282658820538499E-63</v>
      </c>
      <c r="FV419">
        <f t="shared" ca="1" si="250"/>
        <v>1.7852078304271159E-72</v>
      </c>
      <c r="FW419">
        <f t="shared" ca="1" si="250"/>
        <v>8.7778739567828088E-83</v>
      </c>
      <c r="FX419">
        <f t="shared" ca="1" si="250"/>
        <v>7.1041422743372516E-94</v>
      </c>
      <c r="FY419">
        <f t="shared" ca="1" si="250"/>
        <v>9.032109468999908E-106</v>
      </c>
      <c r="FZ419">
        <f t="shared" ca="1" si="250"/>
        <v>1.7119005990512076E-118</v>
      </c>
      <c r="GA419">
        <f t="shared" ca="1" si="247"/>
        <v>4.5620971388534609E-132</v>
      </c>
      <c r="GB419">
        <f t="shared" ca="1" si="247"/>
        <v>1.6015269007448411E-146</v>
      </c>
      <c r="GC419">
        <f t="shared" ca="1" si="247"/>
        <v>6.8883516015729948E-162</v>
      </c>
      <c r="GD419">
        <f t="shared" ca="1" si="247"/>
        <v>3.3494449885262258E-178</v>
      </c>
      <c r="GE419">
        <f t="shared" ca="1" si="247"/>
        <v>1.6840628414244285E-195</v>
      </c>
      <c r="GF419">
        <f t="shared" ca="1" si="247"/>
        <v>7.9305237847636664E-214</v>
      </c>
      <c r="GG419">
        <f t="shared" ca="1" si="247"/>
        <v>3.134286766923038E-233</v>
      </c>
      <c r="GH419">
        <f t="shared" ca="1" si="247"/>
        <v>9.2035699023325006E-254</v>
      </c>
      <c r="GI419">
        <f t="shared" ca="1" si="247"/>
        <v>1.7536700716557979E-275</v>
      </c>
      <c r="GJ419">
        <f t="shared" ca="1" si="247"/>
        <v>1.8648903917578069E-298</v>
      </c>
      <c r="GK419">
        <f t="shared" ca="1" si="247"/>
        <v>0</v>
      </c>
      <c r="GL419">
        <f t="shared" ca="1" si="247"/>
        <v>0</v>
      </c>
      <c r="GM419">
        <f t="shared" ca="1" si="247"/>
        <v>0</v>
      </c>
      <c r="GN419">
        <f t="shared" ca="1" si="247"/>
        <v>0</v>
      </c>
      <c r="GO419">
        <f t="shared" ca="1" si="247"/>
        <v>0</v>
      </c>
      <c r="GP419">
        <f t="shared" ca="1" si="247"/>
        <v>0</v>
      </c>
      <c r="GQ419">
        <f t="shared" ca="1" si="246"/>
        <v>0</v>
      </c>
      <c r="GR419">
        <f t="shared" ca="1" si="246"/>
        <v>0</v>
      </c>
      <c r="GS419">
        <f t="shared" ca="1" si="246"/>
        <v>0</v>
      </c>
      <c r="GT419">
        <f t="shared" ca="1" si="246"/>
        <v>0</v>
      </c>
      <c r="GU419">
        <f t="shared" ca="1" si="246"/>
        <v>0</v>
      </c>
      <c r="GV419">
        <f t="shared" ca="1" si="246"/>
        <v>0</v>
      </c>
      <c r="GW419">
        <f t="shared" ca="1" si="246"/>
        <v>0</v>
      </c>
      <c r="GX419">
        <f t="shared" ca="1" si="246"/>
        <v>0</v>
      </c>
      <c r="GY419">
        <f t="shared" ca="1" si="246"/>
        <v>0</v>
      </c>
      <c r="GZ419">
        <f t="shared" ca="1" si="246"/>
        <v>0</v>
      </c>
      <c r="HA419">
        <f t="shared" ca="1" si="246"/>
        <v>0</v>
      </c>
      <c r="HB419">
        <f t="shared" ca="1" si="246"/>
        <v>0</v>
      </c>
      <c r="HC419">
        <f t="shared" ca="1" si="246"/>
        <v>0</v>
      </c>
      <c r="HD419">
        <f t="shared" ca="1" si="246"/>
        <v>0</v>
      </c>
      <c r="HE419">
        <f t="shared" ca="1" si="246"/>
        <v>0</v>
      </c>
      <c r="HF419">
        <f t="shared" ca="1" si="253"/>
        <v>0</v>
      </c>
      <c r="HG419">
        <f t="shared" ca="1" si="253"/>
        <v>0</v>
      </c>
      <c r="HH419">
        <f t="shared" ca="1" si="253"/>
        <v>0</v>
      </c>
      <c r="HI419">
        <f t="shared" ca="1" si="253"/>
        <v>0</v>
      </c>
      <c r="HJ419">
        <f t="shared" ca="1" si="253"/>
        <v>0</v>
      </c>
      <c r="HK419">
        <f t="shared" ca="1" si="253"/>
        <v>0</v>
      </c>
      <c r="HL419">
        <f t="shared" ca="1" si="253"/>
        <v>0</v>
      </c>
    </row>
    <row r="420" spans="1:220" x14ac:dyDescent="0.25">
      <c r="A420" s="6">
        <v>45373</v>
      </c>
      <c r="B420">
        <f t="shared" ca="1" si="230"/>
        <v>6.5672289915826229E-2</v>
      </c>
      <c r="C420" s="5">
        <v>1001</v>
      </c>
      <c r="D420">
        <f t="shared" si="231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232"/>
        <v>0</v>
      </c>
      <c r="J420">
        <f t="shared" si="233"/>
        <v>1</v>
      </c>
      <c r="K420">
        <f t="shared" ca="1" si="234"/>
        <v>0</v>
      </c>
      <c r="L420">
        <f t="shared" ca="1" si="235"/>
        <v>7.4088132536774043E-2</v>
      </c>
      <c r="M420">
        <f t="shared" si="236"/>
        <v>1.1276595744680851</v>
      </c>
      <c r="Q420">
        <f t="shared" si="241"/>
        <v>470.46999999999997</v>
      </c>
      <c r="R420">
        <f t="shared" si="238"/>
        <v>530.53</v>
      </c>
      <c r="S420">
        <f ca="1">_xlfn.BINOM.DIST($Q420,$C420,S$1,FALSE)*$F420*$B420</f>
        <v>0</v>
      </c>
      <c r="T420">
        <f ca="1">_xlfn.BINOM.DIST($Q420,$C420,T$1,FALSE)*$F420*$B420</f>
        <v>0</v>
      </c>
      <c r="U420">
        <f ca="1">_xlfn.BINOM.DIST($Q420,$C420,U$1,FALSE)*$F420*$B420</f>
        <v>0</v>
      </c>
      <c r="V420">
        <f ca="1">_xlfn.BINOM.DIST($Q420,$C420,V$1,FALSE)*$F420*$B420</f>
        <v>0</v>
      </c>
      <c r="W420">
        <f ca="1">_xlfn.BINOM.DIST($Q420,$C420,W$1,FALSE)*$F420*$B420</f>
        <v>0</v>
      </c>
      <c r="X420">
        <f ca="1">_xlfn.BINOM.DIST($Q420,$C420,X$1,FALSE)*$F420*$B420</f>
        <v>0</v>
      </c>
      <c r="Y420">
        <f ca="1">_xlfn.BINOM.DIST($Q420,$C420,Y$1,FALSE)*$F420*$B420</f>
        <v>1.6036502091776012E-291</v>
      </c>
      <c r="Z420">
        <f ca="1">_xlfn.BINOM.DIST($Q420,$C420,Z$1,FALSE)*$F420*$B420</f>
        <v>1.5982922453588171E-262</v>
      </c>
      <c r="AA420">
        <f ca="1">_xlfn.BINOM.DIST($Q420,$C420,AA$1,FALSE)*$F420*$B420</f>
        <v>9.2632185411368533E-238</v>
      </c>
      <c r="AB420">
        <f ca="1">_xlfn.BINOM.DIST($Q420,$C420,AB$1,FALSE)*$F420*$B420</f>
        <v>3.0767376249446686E-216</v>
      </c>
      <c r="AC420">
        <f ca="1">_xlfn.BINOM.DIST($Q420,$C420,AC$1,FALSE)*$F420*$B420</f>
        <v>2.7919280099278732E-197</v>
      </c>
      <c r="AD420">
        <f ca="1">_xlfn.BINOM.DIST($Q420,$C420,AD$1,FALSE)*$F420*$B420</f>
        <v>2.1075954693694212E-180</v>
      </c>
      <c r="AE420">
        <f ca="1">_xlfn.BINOM.DIST($Q420,$C420,AE$1,FALSE)*$F420*$B420</f>
        <v>3.0103449094823763E-165</v>
      </c>
      <c r="AF420">
        <f ca="1">_xlfn.BINOM.DIST($Q420,$C420,AF$1,FALSE)*$F420*$B420</f>
        <v>1.5178554984276132E-151</v>
      </c>
      <c r="AG420">
        <f ca="1">_xlfn.BINOM.DIST($Q420,$C420,AG$1,FALSE)*$F420*$B420</f>
        <v>4.3851664485114526E-139</v>
      </c>
      <c r="AH420">
        <f ca="1">_xlfn.BINOM.DIST($Q420,$C420,AH$1,FALSE)*$F420*$B420</f>
        <v>1.0653026661981726E-127</v>
      </c>
      <c r="AI420">
        <f ca="1">_xlfn.BINOM.DIST($Q420,$C420,AI$1,FALSE)*$F420*$B420</f>
        <v>2.9636331954649826E-117</v>
      </c>
      <c r="AJ420">
        <f ca="1">_xlfn.BINOM.DIST($Q420,$C420,AJ$1,FALSE)*$F420*$B420</f>
        <v>1.2150434342855132E-107</v>
      </c>
      <c r="AK420">
        <f ca="1">_xlfn.BINOM.DIST($Q420,$C420,AK$1,FALSE)*$F420*$B420</f>
        <v>9.044086716723747E-99</v>
      </c>
      <c r="AL420">
        <f ca="1">_xlfn.BINOM.DIST($Q420,$C420,AL$1,FALSE)*$F420*$B420</f>
        <v>1.4550207133694404E-90</v>
      </c>
      <c r="AM420">
        <f ca="1">_xlfn.BINOM.DIST($Q420,$C420,AM$1,FALSE)*$F420*$B420</f>
        <v>5.8615538377832144E-83</v>
      </c>
      <c r="AN420">
        <f ca="1">_xlfn.BINOM.DIST($Q420,$C420,AN$1,FALSE)*$F420*$B420</f>
        <v>6.7017111231397839E-76</v>
      </c>
      <c r="AO420">
        <f ca="1">_xlfn.BINOM.DIST($Q420,$C420,AO$1,FALSE)*$F420*$B420</f>
        <v>2.4211724224332342E-69</v>
      </c>
      <c r="AP420">
        <f ca="1">_xlfn.BINOM.DIST($Q420,$C420,AP$1,FALSE)*$F420*$B420</f>
        <v>3.0324224161603598E-63</v>
      </c>
      <c r="AQ420">
        <f ca="1">_xlfn.BINOM.DIST($Q420,$C420,AQ$1,FALSE)*$F420*$B420</f>
        <v>1.427029033325285E-57</v>
      </c>
      <c r="AR420">
        <f ca="1">_xlfn.BINOM.DIST($Q420,$C420,AR$1,FALSE)*$F420*$B420</f>
        <v>2.7068652723143752E-52</v>
      </c>
      <c r="AS420">
        <f ca="1">_xlfn.BINOM.DIST($Q420,$C420,AS$1,FALSE)*$F420*$B420</f>
        <v>2.2011438564381505E-47</v>
      </c>
      <c r="AT420">
        <f ca="1">_xlfn.BINOM.DIST($Q420,$C420,AT$1,FALSE)*$F420*$B420</f>
        <v>8.101017720833233E-43</v>
      </c>
      <c r="AU420">
        <f ca="1">_xlfn.BINOM.DIST($Q420,$C420,AU$1,FALSE)*$F420*$B420</f>
        <v>1.4156700341745931E-38</v>
      </c>
      <c r="AV420">
        <f ca="1">_xlfn.BINOM.DIST($Q420,$C420,AV$1,FALSE)*$F420*$B420</f>
        <v>1.2256709301391748E-34</v>
      </c>
      <c r="AW420">
        <f ca="1">_xlfn.BINOM.DIST($Q420,$C420,AW$1,FALSE)*$F420*$B420</f>
        <v>5.4598494711855525E-31</v>
      </c>
      <c r="AX420">
        <f ca="1">_xlfn.BINOM.DIST($Q420,$C420,AX$1,FALSE)*$F420*$B420</f>
        <v>1.2941809030816696E-27</v>
      </c>
      <c r="AY420">
        <f ca="1">_xlfn.BINOM.DIST($Q420,$C420,AY$1,FALSE)*$F420*$B420</f>
        <v>1.6821091021779697E-24</v>
      </c>
      <c r="AZ420">
        <f ca="1">_xlfn.BINOM.DIST($Q420,$C420,AZ$1,FALSE)*$F420*$B420</f>
        <v>1.2314128472478168E-21</v>
      </c>
      <c r="BA420">
        <f ca="1">_xlfn.BINOM.DIST($Q420,$C420,BA$1,FALSE)*$F420*$B420</f>
        <v>5.2005884376592825E-19</v>
      </c>
      <c r="BB420">
        <f ca="1">_xlfn.BINOM.DIST($Q420,$C420,BB$1,FALSE)*$F420*$B420</f>
        <v>1.2945085567532507E-16</v>
      </c>
      <c r="BC420">
        <f ca="1">_xlfn.BINOM.DIST($Q420,$C420,BC$1,FALSE)*$F420*$B420</f>
        <v>1.9358568945788997E-14</v>
      </c>
      <c r="BD420">
        <f ca="1">_xlfn.BINOM.DIST($Q420,$C420,BD$1,FALSE)*$F420*$B420</f>
        <v>1.7691871439154398E-12</v>
      </c>
      <c r="BE420">
        <f ca="1">_xlfn.BINOM.DIST($Q420,$C420,BE$1,FALSE)*$F420*$B420</f>
        <v>1.003250158392404E-10</v>
      </c>
      <c r="BF420">
        <f ca="1">_xlfn.BINOM.DIST($Q420,$C420,BF$1,FALSE)*$F420*$B420</f>
        <v>3.5779922592943265E-9</v>
      </c>
      <c r="BG420">
        <f ca="1">_xlfn.BINOM.DIST($Q420,$C420,BG$1,FALSE)*$F420*$B420</f>
        <v>8.1215997246679029E-8</v>
      </c>
      <c r="BH420">
        <f ca="1">_xlfn.BINOM.DIST($Q420,$C420,BH$1,FALSE)*$F420*$B420</f>
        <v>1.1856664845323112E-6</v>
      </c>
      <c r="BI420">
        <f ca="1">_xlfn.BINOM.DIST($Q420,$C420,BI$1,FALSE)*$F420*$B420</f>
        <v>1.1234733435008152E-5</v>
      </c>
      <c r="BJ420">
        <f ca="1">_xlfn.BINOM.DIST($Q420,$C420,BJ$1,FALSE)*$F420*$B420</f>
        <v>6.9639266481809277E-5</v>
      </c>
      <c r="BK420">
        <f ca="1">_xlfn.BINOM.DIST($Q420,$C420,BK$1,FALSE)*$F420*$B420</f>
        <v>2.8427063020355068E-4</v>
      </c>
      <c r="BL420">
        <f ca="1">_xlfn.BINOM.DIST($Q420,$C420,BL$1,FALSE)*$F420*$B420</f>
        <v>7.6842467012464368E-4</v>
      </c>
      <c r="BM420">
        <f ca="1">_xlfn.BINOM.DIST($Q420,$C420,BM$1,FALSE)*$F420*$B420</f>
        <v>1.3816532401457618E-3</v>
      </c>
      <c r="BN420">
        <f ca="1">_xlfn.BINOM.DIST($Q420,$C420,BN$1,FALSE)*$F420*$B420</f>
        <v>1.658103711030765E-3</v>
      </c>
      <c r="BO420">
        <f ca="1">_xlfn.BINOM.DIST($Q420,$C420,BO$1,FALSE)*$F420*$B420</f>
        <v>1.3313392629214825E-3</v>
      </c>
      <c r="BP420">
        <f ca="1">_xlfn.BINOM.DIST($Q420,$C420,BP$1,FALSE)*$F420*$B420</f>
        <v>7.162305227811621E-4</v>
      </c>
      <c r="BQ420">
        <f ca="1">_xlfn.BINOM.DIST($Q420,$C420,BQ$1,FALSE)*$F420*$B420</f>
        <v>2.5828907909904218E-4</v>
      </c>
      <c r="BR420">
        <f ca="1">_xlfn.BINOM.DIST($Q420,$C420,BR$1,FALSE)*$F420*$B420</f>
        <v>6.2406950968580302E-5</v>
      </c>
      <c r="BS420">
        <f ca="1">_xlfn.BINOM.DIST($Q420,$C420,BS$1,FALSE)*$F420*$B420</f>
        <v>1.0087888149125789E-5</v>
      </c>
      <c r="BT420">
        <f ca="1">_xlfn.BINOM.DIST($Q420,$C420,BT$1,FALSE)*$F420*$B420</f>
        <v>1.0883109021449459E-6</v>
      </c>
      <c r="BU420">
        <f ca="1">_xlfn.BINOM.DIST($Q420,$C420,BU$1,FALSE)*$F420*$B420</f>
        <v>7.8092161400940607E-8</v>
      </c>
      <c r="BV420">
        <f ca="1">_xlfn.BINOM.DIST($Q420,$C420,BV$1,FALSE)*$F420*$B420</f>
        <v>3.7105695858041582E-9</v>
      </c>
      <c r="BW420">
        <f ca="1">_xlfn.BINOM.DIST($Q420,$C420,BW$1,FALSE)*$F420*$B420</f>
        <v>1.1611160025821517E-10</v>
      </c>
      <c r="BX420">
        <f ca="1">_xlfn.BINOM.DIST($Q420,$C420,BX$1,FALSE)*$F420*$B420</f>
        <v>2.3771893851054227E-12</v>
      </c>
      <c r="BY420">
        <f ca="1">_xlfn.BINOM.DIST($Q420,$C420,BY$1,FALSE)*$F420*$B420</f>
        <v>3.1598166221851473E-14</v>
      </c>
      <c r="BZ420">
        <f ca="1">_xlfn.BINOM.DIST($Q420,$C420,BZ$1,FALSE)*$F420*$B420</f>
        <v>2.7027451300492046E-16</v>
      </c>
      <c r="CA420">
        <f ca="1">_xlfn.BINOM.DIST($Q420,$C420,CA$1,FALSE)*$F420*$B420</f>
        <v>1.4725660342636602E-18</v>
      </c>
      <c r="CB420">
        <f ca="1">_xlfn.BINOM.DIST($Q420,$C420,CB$1,FALSE)*$F420*$B420</f>
        <v>5.0519668208150875E-21</v>
      </c>
      <c r="CC420">
        <f ca="1">_xlfn.BINOM.DIST($Q420,$C420,CC$1,FALSE)*$F420*$B420</f>
        <v>1.0772476893137256E-23</v>
      </c>
      <c r="CD420">
        <f ca="1">_xlfn.BINOM.DIST($Q420,$C420,CD$1,FALSE)*$F420*$B420</f>
        <v>1.4070367028826722E-26</v>
      </c>
      <c r="CE420">
        <f ca="1">_xlfn.BINOM.DIST($Q420,$C420,CE$1,FALSE)*$F420*$B420</f>
        <v>1.1075093040234519E-29</v>
      </c>
      <c r="CF420">
        <f ca="1">_xlfn.BINOM.DIST($Q420,$C420,CF$1,FALSE)*$F420*$B420</f>
        <v>5.1587071634932611E-33</v>
      </c>
      <c r="CG420">
        <f ca="1">_xlfn.BINOM.DIST($Q420,$C420,CG$1,FALSE)*$F420*$B420</f>
        <v>1.3934338538054182E-36</v>
      </c>
      <c r="CH420">
        <f ca="1">_xlfn.BINOM.DIST($Q420,$C420,CH$1,FALSE)*$F420*$B420</f>
        <v>2.1339834553663987E-40</v>
      </c>
      <c r="CI420">
        <f ca="1">_xlfn.BINOM.DIST($Q420,$C420,CI$1,FALSE)*$F420*$B420</f>
        <v>1.8070042054561369E-44</v>
      </c>
      <c r="CJ420">
        <f ca="1">_xlfn.BINOM.DIST($Q420,$C420,CJ$1,FALSE)*$F420*$B420</f>
        <v>8.2274220444425544E-49</v>
      </c>
      <c r="CK420">
        <f ca="1">_xlfn.BINOM.DIST($Q420,$C420,CK$1,FALSE)*$F420*$B420</f>
        <v>1.9525257331711197E-53</v>
      </c>
      <c r="CL420">
        <f ca="1">_xlfn.BINOM.DIST($Q420,$C420,CL$1,FALSE)*$F420*$B420</f>
        <v>2.3328804615646939E-58</v>
      </c>
      <c r="CM420">
        <f ca="1">_xlfn.BINOM.DIST($Q420,$C420,CM$1,FALSE)*$F420*$B420</f>
        <v>1.3499561723027035E-63</v>
      </c>
      <c r="CN420">
        <f ca="1">_xlfn.BINOM.DIST($Q420,$C420,CN$1,FALSE)*$F420*$B420</f>
        <v>3.6227196648342191E-69</v>
      </c>
      <c r="CO420">
        <f ca="1">_xlfn.BINOM.DIST($Q420,$C420,CO$1,FALSE)*$F420*$B420</f>
        <v>4.2942542046882424E-75</v>
      </c>
      <c r="CP420">
        <f ca="1">_xlfn.BINOM.DIST($Q420,$C420,CP$1,FALSE)*$F420*$B420</f>
        <v>2.1284825912191948E-81</v>
      </c>
      <c r="CQ420">
        <f ca="1">_xlfn.BINOM.DIST($Q420,$C420,CQ$1,FALSE)*$F420*$B420</f>
        <v>4.1465740391533713E-88</v>
      </c>
      <c r="CR420">
        <f ca="1">_xlfn.BINOM.DIST($Q420,$C420,CR$1,FALSE)*$F420*$B420</f>
        <v>2.9597393049409126E-95</v>
      </c>
      <c r="CS420">
        <f ca="1">_xlfn.BINOM.DIST($Q420,$C420,CS$1,FALSE)*$F420*$B420</f>
        <v>7.1455964333085043E-103</v>
      </c>
      <c r="CT420">
        <f ca="1">_xlfn.BINOM.DIST($Q420,$C420,CT$1,FALSE)*$F420*$B420</f>
        <v>5.3248835389388674E-111</v>
      </c>
      <c r="CU420">
        <f ca="1">_xlfn.BINOM.DIST($Q420,$C420,CU$1,FALSE)*$F420*$B420</f>
        <v>1.1024357477357134E-119</v>
      </c>
      <c r="CV420">
        <f ca="1">_xlfn.BINOM.DIST($Q420,$C420,CV$1,FALSE)*$F420*$B420</f>
        <v>5.6137450149689539E-129</v>
      </c>
      <c r="CW420">
        <f ca="1">_xlfn.BINOM.DIST($Q420,$C420,CW$1,FALSE)*$F420*$B420</f>
        <v>6.1001783654669163E-139</v>
      </c>
      <c r="CX420">
        <f ca="1">_xlfn.BINOM.DIST($Q420,$C420,CX$1,FALSE)*$F420*$B420</f>
        <v>1.1973258863622211E-149</v>
      </c>
      <c r="CY420">
        <f ca="1">_xlfn.BINOM.DIST($Q420,$C420,CY$1,FALSE)*$F420*$B420</f>
        <v>3.4842310194685279E-161</v>
      </c>
      <c r="CZ420">
        <f ca="1">_xlfn.BINOM.DIST($Q420,$C420,CZ$1,FALSE)*$F420*$B420</f>
        <v>1.1870946501940023E-173</v>
      </c>
      <c r="DA420">
        <f ca="1">_xlfn.BINOM.DIST($Q420,$C420,DA$1,FALSE)*$F420*$B420</f>
        <v>3.5595142271103953E-187</v>
      </c>
      <c r="DB420">
        <f ca="1">_xlfn.BINOM.DIST($Q420,$C420,DB$1,FALSE)*$F420*$B420</f>
        <v>6.6236977882285183E-202</v>
      </c>
      <c r="DC420">
        <f ca="1">_xlfn.BINOM.DIST($Q420,$C420,DC$1,FALSE)*$F420*$B420</f>
        <v>4.9571180950172254E-218</v>
      </c>
      <c r="DD420">
        <f ca="1">_xlfn.BINOM.DIST($Q420,$C420,DD$1,FALSE)*$F420*$B420</f>
        <v>8.6288048216928971E-236</v>
      </c>
      <c r="DE420">
        <f ca="1">_xlfn.BINOM.DIST($Q420,$C420,DE$1,FALSE)*$F420*$B420</f>
        <v>1.7262796064066128E-255</v>
      </c>
      <c r="DF420">
        <f ca="1">_xlfn.BINOM.DIST($Q420,$C420,DF$1,FALSE)*$F420*$B420</f>
        <v>1.5680453058663435E-277</v>
      </c>
      <c r="DG420">
        <f ca="1">_xlfn.BINOM.DIST($Q420,$C420,DG$1,FALSE)*$F420*$B420</f>
        <v>1.8373574245239266E-302</v>
      </c>
      <c r="DH420">
        <f ca="1">_xlfn.BINOM.DIST($Q420,$C420,DH$1,FALSE)*$F420*$B420</f>
        <v>0</v>
      </c>
      <c r="DI420">
        <f ca="1">_xlfn.BINOM.DIST($Q420,$C420,DI$1,FALSE)*$F420*$B420</f>
        <v>0</v>
      </c>
      <c r="DJ420">
        <f ca="1">_xlfn.BINOM.DIST($Q420,$C420,DJ$1,FALSE)*$F420*$B420</f>
        <v>0</v>
      </c>
      <c r="DK420">
        <f ca="1">_xlfn.BINOM.DIST($Q420,$C420,DK$1,FALSE)*$F420*$B420</f>
        <v>0</v>
      </c>
      <c r="DL420">
        <f ca="1">_xlfn.BINOM.DIST($Q420,$C420,DL$1,FALSE)*$F420*$B420</f>
        <v>0</v>
      </c>
      <c r="DM420">
        <f ca="1">_xlfn.BINOM.DIST($Q420,$C420,DM$1,FALSE)*$F420*$B420</f>
        <v>0</v>
      </c>
      <c r="DN420">
        <f ca="1">_xlfn.BINOM.DIST($Q420,$C420,DN$1,FALSE)*$F420*$B420</f>
        <v>0</v>
      </c>
      <c r="DQ420">
        <f t="shared" ca="1" si="249"/>
        <v>0</v>
      </c>
      <c r="DR420">
        <f t="shared" ca="1" si="249"/>
        <v>0</v>
      </c>
      <c r="DS420">
        <f t="shared" ca="1" si="249"/>
        <v>0</v>
      </c>
      <c r="DT420">
        <f t="shared" ca="1" si="249"/>
        <v>0</v>
      </c>
      <c r="DU420">
        <f t="shared" ca="1" si="249"/>
        <v>0</v>
      </c>
      <c r="DV420">
        <f t="shared" ca="1" si="249"/>
        <v>0</v>
      </c>
      <c r="DW420">
        <f t="shared" ca="1" si="249"/>
        <v>0</v>
      </c>
      <c r="DX420">
        <f t="shared" ca="1" si="249"/>
        <v>0</v>
      </c>
      <c r="DY420">
        <f t="shared" ca="1" si="249"/>
        <v>2.3821280494473601E-301</v>
      </c>
      <c r="DZ420">
        <f t="shared" ca="1" si="249"/>
        <v>1.7874384813636767E-276</v>
      </c>
      <c r="EA420">
        <f t="shared" ca="1" si="249"/>
        <v>1.7515690528744965E-254</v>
      </c>
      <c r="EB420">
        <f t="shared" ca="1" si="249"/>
        <v>7.8708490073234657E-235</v>
      </c>
      <c r="EC420">
        <f t="shared" ca="1" si="249"/>
        <v>4.0983052785649119E-217</v>
      </c>
      <c r="ED420">
        <f t="shared" ca="1" si="249"/>
        <v>4.9974680176927343E-201</v>
      </c>
      <c r="EE420">
        <f t="shared" ca="1" si="249"/>
        <v>2.4651012541021534E-186</v>
      </c>
      <c r="EF420">
        <f t="shared" ca="1" si="249"/>
        <v>7.5837957588940818E-173</v>
      </c>
      <c r="EG420">
        <f t="shared" ca="1" si="248"/>
        <v>2.062243104997616E-160</v>
      </c>
      <c r="EH420">
        <f t="shared" ca="1" si="248"/>
        <v>6.5904513288024044E-149</v>
      </c>
      <c r="EI420">
        <f t="shared" ca="1" si="248"/>
        <v>3.1329790798478941E-138</v>
      </c>
      <c r="EJ420">
        <f t="shared" ca="1" si="248"/>
        <v>2.6980979644550612E-128</v>
      </c>
      <c r="EK420">
        <f t="shared" ca="1" si="248"/>
        <v>4.9714936904312107E-119</v>
      </c>
      <c r="EL420">
        <f t="shared" ca="1" si="248"/>
        <v>2.2583514262985817E-110</v>
      </c>
      <c r="EM420">
        <f t="shared" ca="1" si="248"/>
        <v>2.8561697845498254E-102</v>
      </c>
      <c r="EN420">
        <f t="shared" ca="1" si="248"/>
        <v>1.1170946271689938E-94</v>
      </c>
      <c r="EO420">
        <f t="shared" ca="1" si="248"/>
        <v>1.480353343278667E-87</v>
      </c>
      <c r="EP420">
        <f t="shared" ca="1" si="248"/>
        <v>7.1988806110716202E-81</v>
      </c>
      <c r="EQ420">
        <f t="shared" ca="1" si="248"/>
        <v>1.3779064569583937E-74</v>
      </c>
      <c r="ER420">
        <f t="shared" ca="1" si="248"/>
        <v>1.1042500775973835E-68</v>
      </c>
      <c r="ES420">
        <f t="shared" ca="1" si="248"/>
        <v>3.9135217151581064E-63</v>
      </c>
      <c r="ET420">
        <f t="shared" ca="1" si="248"/>
        <v>6.4391189897871408E-58</v>
      </c>
      <c r="EU420">
        <f t="shared" ca="1" si="248"/>
        <v>5.1362619605101702E-53</v>
      </c>
      <c r="EV420">
        <f t="shared" ca="1" si="251"/>
        <v>2.0645470603828753E-48</v>
      </c>
      <c r="EW420">
        <f t="shared" ca="1" si="251"/>
        <v>4.3290411259712689E-44</v>
      </c>
      <c r="EX420">
        <f t="shared" ca="1" si="251"/>
        <v>4.884560856437081E-40</v>
      </c>
      <c r="EY420">
        <f t="shared" ca="1" si="251"/>
        <v>3.0494743874411818E-36</v>
      </c>
      <c r="EZ420">
        <f t="shared" ca="1" si="251"/>
        <v>1.0800896436035085E-32</v>
      </c>
      <c r="FA420">
        <f t="shared" ca="1" si="251"/>
        <v>2.2197214076401355E-29</v>
      </c>
      <c r="FB420">
        <f t="shared" ca="1" si="251"/>
        <v>2.7009582155017912E-26</v>
      </c>
      <c r="FC420">
        <f t="shared" ca="1" si="251"/>
        <v>1.9815146065257974E-23</v>
      </c>
      <c r="FD420">
        <f t="shared" ca="1" si="251"/>
        <v>8.9083922528750228E-21</v>
      </c>
      <c r="FE420">
        <f t="shared" ca="1" si="251"/>
        <v>2.4902310961598459E-18</v>
      </c>
      <c r="FF420">
        <f t="shared" ca="1" si="251"/>
        <v>4.3847704510038227E-16</v>
      </c>
      <c r="FG420">
        <f t="shared" ca="1" si="251"/>
        <v>4.9194233308097917E-14</v>
      </c>
      <c r="FH420">
        <f t="shared" ca="1" si="251"/>
        <v>3.5525794262084804E-12</v>
      </c>
      <c r="FI420">
        <f t="shared" ca="1" si="251"/>
        <v>1.6660367425587875E-10</v>
      </c>
      <c r="FJ420">
        <f t="shared" ca="1" si="251"/>
        <v>5.1128655226904908E-9</v>
      </c>
      <c r="FK420">
        <f t="shared" ca="1" si="251"/>
        <v>1.0335154786351206E-7</v>
      </c>
      <c r="FL420">
        <f t="shared" ca="1" si="250"/>
        <v>1.3835810506874636E-6</v>
      </c>
      <c r="FM420">
        <f t="shared" ca="1" si="250"/>
        <v>1.2320716895510077E-5</v>
      </c>
      <c r="FN420">
        <f t="shared" ca="1" si="250"/>
        <v>7.3228590458002788E-5</v>
      </c>
      <c r="FO420">
        <f t="shared" ca="1" si="250"/>
        <v>2.9119214650020917E-4</v>
      </c>
      <c r="FP420">
        <f t="shared" ca="1" si="250"/>
        <v>7.7580458649697149E-4</v>
      </c>
      <c r="FQ420">
        <f t="shared" ca="1" si="250"/>
        <v>1.3854799580819625E-3</v>
      </c>
      <c r="FR420">
        <f t="shared" ca="1" si="250"/>
        <v>1.6577051763087293E-3</v>
      </c>
      <c r="FS420">
        <f t="shared" ca="1" si="250"/>
        <v>1.3268955745773235E-3</v>
      </c>
      <c r="FT420">
        <f t="shared" ca="1" si="250"/>
        <v>7.0880167892791953E-4</v>
      </c>
      <c r="FU420">
        <f t="shared" ca="1" si="250"/>
        <v>2.5180842447965391E-4</v>
      </c>
      <c r="FV420">
        <f t="shared" ca="1" si="250"/>
        <v>5.9227227309533095E-5</v>
      </c>
      <c r="FW420">
        <f t="shared" ca="1" si="250"/>
        <v>9.1718656222098425E-6</v>
      </c>
      <c r="FX420">
        <f t="shared" ca="1" si="250"/>
        <v>9.2889794648062097E-7</v>
      </c>
      <c r="FY420">
        <f t="shared" ca="1" si="250"/>
        <v>6.1041322771380994E-8</v>
      </c>
      <c r="FZ420">
        <f t="shared" ca="1" si="250"/>
        <v>2.5789788624731245E-9</v>
      </c>
      <c r="GA420">
        <f t="shared" ca="1" si="247"/>
        <v>6.9322586453112588E-11</v>
      </c>
      <c r="GB420">
        <f t="shared" ca="1" si="247"/>
        <v>1.1714090188555202E-12</v>
      </c>
      <c r="GC420">
        <f t="shared" ca="1" si="247"/>
        <v>1.2276353634806758E-14</v>
      </c>
      <c r="GD420">
        <f t="shared" ca="1" si="247"/>
        <v>7.8583836443750339E-17</v>
      </c>
      <c r="GE420">
        <f t="shared" ca="1" si="247"/>
        <v>3.0203764927451778E-19</v>
      </c>
      <c r="GF420">
        <f t="shared" ca="1" si="247"/>
        <v>6.8378005901436443E-22</v>
      </c>
      <c r="GG420">
        <f t="shared" ca="1" si="247"/>
        <v>8.9241906657293867E-25</v>
      </c>
      <c r="GH420">
        <f t="shared" ca="1" si="247"/>
        <v>6.5551284179878175E-28</v>
      </c>
      <c r="GI420">
        <f t="shared" ca="1" si="247"/>
        <v>2.6380164414909525E-31</v>
      </c>
      <c r="GJ420">
        <f t="shared" ca="1" si="247"/>
        <v>5.6440018699215909E-35</v>
      </c>
      <c r="GK420">
        <f t="shared" ca="1" si="247"/>
        <v>6.206706200784056E-39</v>
      </c>
      <c r="GL420">
        <f t="shared" ca="1" si="247"/>
        <v>3.3779568700673821E-43</v>
      </c>
      <c r="GM420">
        <f t="shared" ca="1" si="247"/>
        <v>8.7189396000363796E-48</v>
      </c>
      <c r="GN420">
        <f t="shared" ca="1" si="247"/>
        <v>1.0172296246271081E-52</v>
      </c>
      <c r="GO420">
        <f t="shared" ca="1" si="247"/>
        <v>5.0804721199811879E-58</v>
      </c>
      <c r="GP420">
        <f t="shared" ref="GP420:HE483" ca="1" si="254">_xlfn.BINOM.DIST($R420,$C420,GP$1,FALSE)*$F420*$B420</f>
        <v>1.0211755857540458E-63</v>
      </c>
      <c r="GQ420">
        <f t="shared" ca="1" si="254"/>
        <v>7.6988775215963692E-70</v>
      </c>
      <c r="GR420">
        <f t="shared" ca="1" si="254"/>
        <v>2.008406050527206E-76</v>
      </c>
      <c r="GS420">
        <f t="shared" ca="1" si="254"/>
        <v>1.6520621485458409E-83</v>
      </c>
      <c r="GT420">
        <f t="shared" ca="1" si="254"/>
        <v>3.8477900912615305E-91</v>
      </c>
      <c r="GU420">
        <f t="shared" ca="1" si="254"/>
        <v>2.2381901723980826E-99</v>
      </c>
      <c r="GV420">
        <f t="shared" ca="1" si="254"/>
        <v>2.805667787399831E-108</v>
      </c>
      <c r="GW420">
        <f t="shared" ca="1" si="254"/>
        <v>6.3641258792430546E-118</v>
      </c>
      <c r="GX420">
        <f t="shared" ca="1" si="254"/>
        <v>2.1194294333100962E-128</v>
      </c>
      <c r="GY420">
        <f t="shared" ca="1" si="254"/>
        <v>8.0480243366869809E-140</v>
      </c>
      <c r="GZ420">
        <f t="shared" ca="1" si="254"/>
        <v>2.5569847733192523E-152</v>
      </c>
      <c r="HA420">
        <f t="shared" ca="1" si="254"/>
        <v>4.6279477328663472E-166</v>
      </c>
      <c r="HB420">
        <f t="shared" ca="1" si="254"/>
        <v>2.9367268151823012E-181</v>
      </c>
      <c r="HC420">
        <f t="shared" ca="1" si="254"/>
        <v>3.4973195877994664E-198</v>
      </c>
      <c r="HD420">
        <f t="shared" ca="1" si="254"/>
        <v>3.4305613750427233E-217</v>
      </c>
      <c r="HE420">
        <f t="shared" ca="1" si="254"/>
        <v>9.0810838093387803E-239</v>
      </c>
      <c r="HF420">
        <f t="shared" ca="1" si="253"/>
        <v>1.3562660721814343E-263</v>
      </c>
      <c r="HG420">
        <f t="shared" ca="1" si="253"/>
        <v>1.1540022510765286E-292</v>
      </c>
      <c r="HH420">
        <f t="shared" ca="1" si="253"/>
        <v>0</v>
      </c>
      <c r="HI420">
        <f t="shared" ca="1" si="253"/>
        <v>0</v>
      </c>
      <c r="HJ420">
        <f t="shared" ca="1" si="253"/>
        <v>0</v>
      </c>
      <c r="HK420">
        <f t="shared" ca="1" si="253"/>
        <v>0</v>
      </c>
      <c r="HL420">
        <f t="shared" ca="1" si="253"/>
        <v>0</v>
      </c>
    </row>
    <row r="421" spans="1:220" x14ac:dyDescent="0.25">
      <c r="A421" s="6">
        <v>45375</v>
      </c>
      <c r="B421">
        <f t="shared" ca="1" si="230"/>
        <v>7.2508086635010197E-2</v>
      </c>
      <c r="C421" s="5">
        <v>1000</v>
      </c>
      <c r="D421">
        <f t="shared" si="231"/>
        <v>1</v>
      </c>
      <c r="E421" t="s">
        <v>46</v>
      </c>
      <c r="F421">
        <v>1</v>
      </c>
      <c r="G421">
        <v>43</v>
      </c>
      <c r="H421">
        <v>46</v>
      </c>
      <c r="I421">
        <f t="shared" si="232"/>
        <v>0</v>
      </c>
      <c r="J421">
        <f t="shared" si="233"/>
        <v>1</v>
      </c>
      <c r="K421">
        <f t="shared" ca="1" si="234"/>
        <v>0</v>
      </c>
      <c r="L421">
        <f t="shared" ca="1" si="235"/>
        <v>7.7566790353731832E-2</v>
      </c>
      <c r="M421">
        <f t="shared" si="236"/>
        <v>1.069767441860465</v>
      </c>
      <c r="Q421">
        <f t="shared" si="241"/>
        <v>430</v>
      </c>
      <c r="R421">
        <f t="shared" si="238"/>
        <v>460</v>
      </c>
      <c r="S421">
        <f ca="1">_xlfn.BINOM.DIST($Q421,$C421,S$1,FALSE)*$F421*$B421</f>
        <v>0</v>
      </c>
      <c r="T421">
        <f ca="1">_xlfn.BINOM.DIST($Q421,$C421,T$1,FALSE)*$F421*$B421</f>
        <v>0</v>
      </c>
      <c r="U421">
        <f ca="1">_xlfn.BINOM.DIST($Q421,$C421,U$1,FALSE)*$F421*$B421</f>
        <v>0</v>
      </c>
      <c r="V421">
        <f ca="1">_xlfn.BINOM.DIST($Q421,$C421,V$1,FALSE)*$F421*$B421</f>
        <v>0</v>
      </c>
      <c r="W421">
        <f ca="1">_xlfn.BINOM.DIST($Q421,$C421,W$1,FALSE)*$F421*$B421</f>
        <v>0</v>
      </c>
      <c r="X421">
        <f ca="1">_xlfn.BINOM.DIST($Q421,$C421,X$1,FALSE)*$F421*$B421</f>
        <v>7.6907135185876853E-279</v>
      </c>
      <c r="Y421">
        <f ca="1">_xlfn.BINOM.DIST($Q421,$C421,Y$1,FALSE)*$F421*$B421</f>
        <v>2.0621676599018571E-247</v>
      </c>
      <c r="Z421">
        <f ca="1">_xlfn.BINOM.DIST($Q421,$C421,Z$1,FALSE)*$F421*$B421</f>
        <v>2.8434633623498465E-221</v>
      </c>
      <c r="AA421">
        <f ca="1">_xlfn.BINOM.DIST($Q421,$C421,AA$1,FALSE)*$F421*$B421</f>
        <v>5.1780441422402154E-199</v>
      </c>
      <c r="AB421">
        <f ca="1">_xlfn.BINOM.DIST($Q421,$C421,AB$1,FALSE)*$F421*$B421</f>
        <v>1.0099094519180962E-179</v>
      </c>
      <c r="AC421">
        <f ca="1">_xlfn.BINOM.DIST($Q421,$C421,AC$1,FALSE)*$F421*$B421</f>
        <v>8.8031912155291167E-163</v>
      </c>
      <c r="AD421">
        <f ca="1">_xlfn.BINOM.DIST($Q421,$C421,AD$1,FALSE)*$F421*$B421</f>
        <v>9.4966003236695201E-148</v>
      </c>
      <c r="AE421">
        <f ca="1">_xlfn.BINOM.DIST($Q421,$C421,AE$1,FALSE)*$F421*$B421</f>
        <v>2.6882439742579602E-134</v>
      </c>
      <c r="AF421">
        <f ca="1">_xlfn.BINOM.DIST($Q421,$C421,AF$1,FALSE)*$F421*$B421</f>
        <v>3.5320369599608768E-122</v>
      </c>
      <c r="AG421">
        <f ca="1">_xlfn.BINOM.DIST($Q421,$C421,AG$1,FALSE)*$F421*$B421</f>
        <v>3.3541486463811095E-111</v>
      </c>
      <c r="AH421">
        <f ca="1">_xlfn.BINOM.DIST($Q421,$C421,AH$1,FALSE)*$F421*$B421</f>
        <v>3.2691797941981853E-101</v>
      </c>
      <c r="AI421">
        <f ca="1">_xlfn.BINOM.DIST($Q421,$C421,AI$1,FALSE)*$F421*$B421</f>
        <v>4.3370592201818989E-92</v>
      </c>
      <c r="AJ421">
        <f ca="1">_xlfn.BINOM.DIST($Q421,$C421,AJ$1,FALSE)*$F421*$B421</f>
        <v>9.8618547543880873E-84</v>
      </c>
      <c r="AK421">
        <f ca="1">_xlfn.BINOM.DIST($Q421,$C421,AK$1,FALSE)*$F421*$B421</f>
        <v>4.650319670952145E-76</v>
      </c>
      <c r="AL421">
        <f ca="1">_xlfn.BINOM.DIST($Q421,$C421,AL$1,FALSE)*$F421*$B421</f>
        <v>5.3323534128713175E-69</v>
      </c>
      <c r="AM421">
        <f ca="1">_xlfn.BINOM.DIST($Q421,$C421,AM$1,FALSE)*$F421*$B421</f>
        <v>1.7005933475122632E-62</v>
      </c>
      <c r="AN421">
        <f ca="1">_xlfn.BINOM.DIST($Q421,$C421,AN$1,FALSE)*$F421*$B421</f>
        <v>1.6910191509866518E-56</v>
      </c>
      <c r="AO421">
        <f ca="1">_xlfn.BINOM.DIST($Q421,$C421,AO$1,FALSE)*$F421*$B421</f>
        <v>5.7821059063968307E-51</v>
      </c>
      <c r="AP421">
        <f ca="1">_xlfn.BINOM.DIST($Q421,$C421,AP$1,FALSE)*$F421*$B421</f>
        <v>7.3976297438419744E-46</v>
      </c>
      <c r="AQ421">
        <f ca="1">_xlfn.BINOM.DIST($Q421,$C421,AQ$1,FALSE)*$F421*$B421</f>
        <v>3.8105818184566199E-41</v>
      </c>
      <c r="AR421">
        <f ca="1">_xlfn.BINOM.DIST($Q421,$C421,AR$1,FALSE)*$F421*$B421</f>
        <v>8.4242959835037929E-37</v>
      </c>
      <c r="AS421">
        <f ca="1">_xlfn.BINOM.DIST($Q421,$C421,AS$1,FALSE)*$F421*$B421</f>
        <v>8.45336514896426E-33</v>
      </c>
      <c r="AT421">
        <f ca="1">_xlfn.BINOM.DIST($Q421,$C421,AT$1,FALSE)*$F421*$B421</f>
        <v>4.04444200208717E-29</v>
      </c>
      <c r="AU421">
        <f ca="1">_xlfn.BINOM.DIST($Q421,$C421,AU$1,FALSE)*$F421*$B421</f>
        <v>9.6357649590185295E-26</v>
      </c>
      <c r="AV421">
        <f ca="1">_xlfn.BINOM.DIST($Q421,$C421,AV$1,FALSE)*$F421*$B421</f>
        <v>1.1879758753117555E-22</v>
      </c>
      <c r="AW421">
        <f ca="1">_xlfn.BINOM.DIST($Q421,$C421,AW$1,FALSE)*$F421*$B421</f>
        <v>7.8420948811455889E-20</v>
      </c>
      <c r="AX421">
        <f ca="1">_xlfn.BINOM.DIST($Q421,$C421,AX$1,FALSE)*$F421*$B421</f>
        <v>2.8570630457029504E-17</v>
      </c>
      <c r="AY421">
        <f ca="1">_xlfn.BINOM.DIST($Q421,$C421,AY$1,FALSE)*$F421*$B421</f>
        <v>5.9017481836061092E-15</v>
      </c>
      <c r="AZ421">
        <f ca="1">_xlfn.BINOM.DIST($Q421,$C421,AZ$1,FALSE)*$F421*$B421</f>
        <v>7.0801334225059402E-13</v>
      </c>
      <c r="BA421">
        <f ca="1">_xlfn.BINOM.DIST($Q421,$C421,BA$1,FALSE)*$F421*$B421</f>
        <v>5.0394987516588888E-11</v>
      </c>
      <c r="BB421">
        <f ca="1">_xlfn.BINOM.DIST($Q421,$C421,BB$1,FALSE)*$F421*$B421</f>
        <v>2.1691126742727765E-9</v>
      </c>
      <c r="BC421">
        <f ca="1">_xlfn.BINOM.DIST($Q421,$C421,BC$1,FALSE)*$F421*$B421</f>
        <v>5.7420934434773132E-8</v>
      </c>
      <c r="BD421">
        <f ca="1">_xlfn.BINOM.DIST($Q421,$C421,BD$1,FALSE)*$F421*$B421</f>
        <v>9.4899580417815037E-7</v>
      </c>
      <c r="BE421">
        <f ca="1">_xlfn.BINOM.DIST($Q421,$C421,BE$1,FALSE)*$F421*$B421</f>
        <v>9.9224590250441027E-6</v>
      </c>
      <c r="BF421">
        <f ca="1">_xlfn.BINOM.DIST($Q421,$C421,BF$1,FALSE)*$F421*$B421</f>
        <v>6.6404380962355991E-5</v>
      </c>
      <c r="BG421">
        <f ca="1">_xlfn.BINOM.DIST($Q421,$C421,BG$1,FALSE)*$F421*$B421</f>
        <v>2.8735499095523999E-4</v>
      </c>
      <c r="BH421">
        <f ca="1">_xlfn.BINOM.DIST($Q421,$C421,BH$1,FALSE)*$F421*$B421</f>
        <v>8.1117541646556009E-4</v>
      </c>
      <c r="BI421">
        <f ca="1">_xlfn.BINOM.DIST($Q421,$C421,BI$1,FALSE)*$F421*$B421</f>
        <v>1.5050847553231695E-3</v>
      </c>
      <c r="BJ421">
        <f ca="1">_xlfn.BINOM.DIST($Q421,$C421,BJ$1,FALSE)*$F421*$B421</f>
        <v>1.8471977353422949E-3</v>
      </c>
      <c r="BK421">
        <f ca="1">_xlfn.BINOM.DIST($Q421,$C421,BK$1,FALSE)*$F421*$B421</f>
        <v>1.5074261243686415E-3</v>
      </c>
      <c r="BL421">
        <f ca="1">_xlfn.BINOM.DIST($Q421,$C421,BL$1,FALSE)*$F421*$B421</f>
        <v>8.2134135441514486E-4</v>
      </c>
      <c r="BM421">
        <f ca="1">_xlfn.BINOM.DIST($Q421,$C421,BM$1,FALSE)*$F421*$B421</f>
        <v>2.9972328032457736E-4</v>
      </c>
      <c r="BN421">
        <f ca="1">_xlfn.BINOM.DIST($Q421,$C421,BN$1,FALSE)*$F421*$B421</f>
        <v>7.3406469947084036E-5</v>
      </c>
      <c r="BO421">
        <f ca="1">_xlfn.BINOM.DIST($Q421,$C421,BO$1,FALSE)*$F421*$B421</f>
        <v>1.2079464957473362E-5</v>
      </c>
      <c r="BP421">
        <f ca="1">_xlfn.BINOM.DIST($Q421,$C421,BP$1,FALSE)*$F421*$B421</f>
        <v>1.3357480320390691E-6</v>
      </c>
      <c r="BQ421">
        <f ca="1">_xlfn.BINOM.DIST($Q421,$C421,BQ$1,FALSE)*$F421*$B421</f>
        <v>9.9177713350767045E-8</v>
      </c>
      <c r="BR421">
        <f ca="1">_xlfn.BINOM.DIST($Q421,$C421,BR$1,FALSE)*$F421*$B421</f>
        <v>4.9357265779295574E-9</v>
      </c>
      <c r="BS421">
        <f ca="1">_xlfn.BINOM.DIST($Q421,$C421,BS$1,FALSE)*$F421*$B421</f>
        <v>1.6419231341581239E-10</v>
      </c>
      <c r="BT421">
        <f ca="1">_xlfn.BINOM.DIST($Q421,$C421,BT$1,FALSE)*$F421*$B421</f>
        <v>3.6375812835068501E-12</v>
      </c>
      <c r="BU421">
        <f ca="1">_xlfn.BINOM.DIST($Q421,$C421,BU$1,FALSE)*$F421*$B421</f>
        <v>5.3418358364834499E-14</v>
      </c>
      <c r="BV421">
        <f ca="1">_xlfn.BINOM.DIST($Q421,$C421,BV$1,FALSE)*$F421*$B421</f>
        <v>5.1701017392803404E-16</v>
      </c>
      <c r="BW421">
        <f ca="1">_xlfn.BINOM.DIST($Q421,$C421,BW$1,FALSE)*$F421*$B421</f>
        <v>3.2755706021354314E-18</v>
      </c>
      <c r="BX421">
        <f ca="1">_xlfn.BINOM.DIST($Q421,$C421,BX$1,FALSE)*$F421*$B421</f>
        <v>1.3477749320870181E-20</v>
      </c>
      <c r="BY421">
        <f ca="1">_xlfn.BINOM.DIST($Q421,$C421,BY$1,FALSE)*$F421*$B421</f>
        <v>3.5689668476775771E-23</v>
      </c>
      <c r="BZ421">
        <f ca="1">_xlfn.BINOM.DIST($Q421,$C421,BZ$1,FALSE)*$F421*$B421</f>
        <v>6.01967564869444E-26</v>
      </c>
      <c r="CA421">
        <f ca="1">_xlfn.BINOM.DIST($Q421,$C421,CA$1,FALSE)*$F421*$B421</f>
        <v>6.3920840487372785E-29</v>
      </c>
      <c r="CB421">
        <f ca="1">_xlfn.BINOM.DIST($Q421,$C421,CB$1,FALSE)*$F421*$B421</f>
        <v>4.2175944264473169E-32</v>
      </c>
      <c r="CC421">
        <f ca="1">_xlfn.BINOM.DIST($Q421,$C421,CC$1,FALSE)*$F421*$B421</f>
        <v>1.7040656052091551E-35</v>
      </c>
      <c r="CD421">
        <f ca="1">_xlfn.BINOM.DIST($Q421,$C421,CD$1,FALSE)*$F421*$B421</f>
        <v>4.1479043985046056E-39</v>
      </c>
      <c r="CE421">
        <f ca="1">_xlfn.BINOM.DIST($Q421,$C421,CE$1,FALSE)*$F421*$B421</f>
        <v>5.9734331166786208E-43</v>
      </c>
      <c r="CF421">
        <f ca="1">_xlfn.BINOM.DIST($Q421,$C421,CF$1,FALSE)*$F421*$B421</f>
        <v>4.9881372075353013E-47</v>
      </c>
      <c r="CG421">
        <f ca="1">_xlfn.BINOM.DIST($Q421,$C421,CG$1,FALSE)*$F421*$B421</f>
        <v>2.3620264253790665E-51</v>
      </c>
      <c r="CH421">
        <f ca="1">_xlfn.BINOM.DIST($Q421,$C421,CH$1,FALSE)*$F421*$B421</f>
        <v>6.1875774304605698E-56</v>
      </c>
      <c r="CI421">
        <f ca="1">_xlfn.BINOM.DIST($Q421,$C421,CI$1,FALSE)*$F421*$B421</f>
        <v>8.7242853320019957E-61</v>
      </c>
      <c r="CJ421">
        <f ca="1">_xlfn.BINOM.DIST($Q421,$C421,CJ$1,FALSE)*$F421*$B421</f>
        <v>6.4222063771701903E-66</v>
      </c>
      <c r="CK421">
        <f ca="1">_xlfn.BINOM.DIST($Q421,$C421,CK$1,FALSE)*$F421*$B421</f>
        <v>2.3860643458209447E-71</v>
      </c>
      <c r="CL421">
        <f ca="1">_xlfn.BINOM.DIST($Q421,$C421,CL$1,FALSE)*$F421*$B421</f>
        <v>4.3088215340425858E-77</v>
      </c>
      <c r="CM421">
        <f ca="1">_xlfn.BINOM.DIST($Q421,$C421,CM$1,FALSE)*$F421*$B421</f>
        <v>3.6262779185216608E-83</v>
      </c>
      <c r="CN421">
        <f ca="1">_xlfn.BINOM.DIST($Q421,$C421,CN$1,FALSE)*$F421*$B421</f>
        <v>1.3570166532705122E-89</v>
      </c>
      <c r="CO421">
        <f ca="1">_xlfn.BINOM.DIST($Q421,$C421,CO$1,FALSE)*$F421*$B421</f>
        <v>2.1421880021542641E-96</v>
      </c>
      <c r="CP421">
        <f ca="1">_xlfn.BINOM.DIST($Q421,$C421,CP$1,FALSE)*$F421*$B421</f>
        <v>1.3444911764814609E-103</v>
      </c>
      <c r="CQ421">
        <f ca="1">_xlfn.BINOM.DIST($Q421,$C421,CQ$1,FALSE)*$F421*$B421</f>
        <v>3.1380669958658041E-111</v>
      </c>
      <c r="CR421">
        <f ca="1">_xlfn.BINOM.DIST($Q421,$C421,CR$1,FALSE)*$F421*$B421</f>
        <v>2.5251553943359862E-119</v>
      </c>
      <c r="CS421">
        <f ca="1">_xlfn.BINOM.DIST($Q421,$C421,CS$1,FALSE)*$F421*$B421</f>
        <v>6.4271284626632004E-128</v>
      </c>
      <c r="CT421">
        <f ca="1">_xlfn.BINOM.DIST($Q421,$C421,CT$1,FALSE)*$F421*$B421</f>
        <v>4.6887492549322631E-137</v>
      </c>
      <c r="CU421">
        <f ca="1">_xlfn.BINOM.DIST($Q421,$C421,CU$1,FALSE)*$F421*$B421</f>
        <v>8.75390219257505E-147</v>
      </c>
      <c r="CV421">
        <f ca="1">_xlfn.BINOM.DIST($Q421,$C421,CV$1,FALSE)*$F421*$B421</f>
        <v>3.6687694064338952E-157</v>
      </c>
      <c r="CW421">
        <f ca="1">_xlfn.BINOM.DIST($Q421,$C421,CW$1,FALSE)*$F421*$B421</f>
        <v>2.9627444196941693E-168</v>
      </c>
      <c r="CX421">
        <f ca="1">_xlfn.BINOM.DIST($Q421,$C421,CX$1,FALSE)*$F421*$B421</f>
        <v>3.8536712434259597E-180</v>
      </c>
      <c r="CY421">
        <f ca="1">_xlfn.BINOM.DIST($Q421,$C421,CY$1,FALSE)*$F421*$B421</f>
        <v>6.5296946905617303E-193</v>
      </c>
      <c r="CZ421">
        <f ca="1">_xlfn.BINOM.DIST($Q421,$C421,CZ$1,FALSE)*$F421*$B421</f>
        <v>1.1183184084547193E-206</v>
      </c>
      <c r="DA421">
        <f ca="1">_xlfn.BINOM.DIST($Q421,$C421,DA$1,FALSE)*$F421*$B421</f>
        <v>1.4247023027471685E-221</v>
      </c>
      <c r="DB421">
        <f ca="1">_xlfn.BINOM.DIST($Q421,$C421,DB$1,FALSE)*$F421*$B421</f>
        <v>9.2768214065892315E-238</v>
      </c>
      <c r="DC421">
        <f ca="1">_xlfn.BINOM.DIST($Q421,$C421,DC$1,FALSE)*$F421*$B421</f>
        <v>1.9376218651769363E-255</v>
      </c>
      <c r="DD421">
        <f ca="1">_xlfn.BINOM.DIST($Q421,$C421,DD$1,FALSE)*$F421*$B421</f>
        <v>7.2101309499974771E-275</v>
      </c>
      <c r="DE421">
        <f ca="1">_xlfn.BINOM.DIST($Q421,$C421,DE$1,FALSE)*$F421*$B421</f>
        <v>2.2422746850515684E-296</v>
      </c>
      <c r="DF421">
        <f ca="1">_xlfn.BINOM.DIST($Q421,$C421,DF$1,FALSE)*$F421*$B421</f>
        <v>0</v>
      </c>
      <c r="DG421">
        <f ca="1">_xlfn.BINOM.DIST($Q421,$C421,DG$1,FALSE)*$F421*$B421</f>
        <v>0</v>
      </c>
      <c r="DH421">
        <f ca="1">_xlfn.BINOM.DIST($Q421,$C421,DH$1,FALSE)*$F421*$B421</f>
        <v>0</v>
      </c>
      <c r="DI421">
        <f ca="1">_xlfn.BINOM.DIST($Q421,$C421,DI$1,FALSE)*$F421*$B421</f>
        <v>0</v>
      </c>
      <c r="DJ421">
        <f ca="1">_xlfn.BINOM.DIST($Q421,$C421,DJ$1,FALSE)*$F421*$B421</f>
        <v>0</v>
      </c>
      <c r="DK421">
        <f ca="1">_xlfn.BINOM.DIST($Q421,$C421,DK$1,FALSE)*$F421*$B421</f>
        <v>0</v>
      </c>
      <c r="DL421">
        <f ca="1">_xlfn.BINOM.DIST($Q421,$C421,DL$1,FALSE)*$F421*$B421</f>
        <v>0</v>
      </c>
      <c r="DM421">
        <f ca="1">_xlfn.BINOM.DIST($Q421,$C421,DM$1,FALSE)*$F421*$B421</f>
        <v>0</v>
      </c>
      <c r="DN421">
        <f ca="1">_xlfn.BINOM.DIST($Q421,$C421,DN$1,FALSE)*$F421*$B421</f>
        <v>0</v>
      </c>
      <c r="DQ421">
        <f t="shared" ca="1" si="249"/>
        <v>0</v>
      </c>
      <c r="DR421">
        <f t="shared" ca="1" si="249"/>
        <v>0</v>
      </c>
      <c r="DS421">
        <f t="shared" ca="1" si="249"/>
        <v>0</v>
      </c>
      <c r="DT421">
        <f t="shared" ca="1" si="249"/>
        <v>0</v>
      </c>
      <c r="DU421">
        <f t="shared" ca="1" si="249"/>
        <v>0</v>
      </c>
      <c r="DV421">
        <f t="shared" ca="1" si="249"/>
        <v>0</v>
      </c>
      <c r="DW421">
        <f t="shared" ca="1" si="249"/>
        <v>2.1927769198660376E-280</v>
      </c>
      <c r="DX421">
        <f t="shared" ca="1" si="249"/>
        <v>4.2488261050052764E-252</v>
      </c>
      <c r="DY421">
        <f t="shared" ca="1" si="249"/>
        <v>5.8775876454083005E-228</v>
      </c>
      <c r="DZ421">
        <f t="shared" ca="1" si="249"/>
        <v>5.4485949877262056E-207</v>
      </c>
      <c r="EA421">
        <f t="shared" ca="1" si="249"/>
        <v>1.560750304376293E-188</v>
      </c>
      <c r="EB421">
        <f t="shared" ca="1" si="249"/>
        <v>4.1078737918944662E-172</v>
      </c>
      <c r="EC421">
        <f t="shared" ca="1" si="249"/>
        <v>2.2202121453143396E-157</v>
      </c>
      <c r="ED421">
        <f t="shared" ca="1" si="249"/>
        <v>4.5364570794293724E-144</v>
      </c>
      <c r="EE421">
        <f t="shared" ca="1" si="249"/>
        <v>5.6290928800506429E-132</v>
      </c>
      <c r="EF421">
        <f t="shared" ca="1" si="249"/>
        <v>6.1741529286717613E-121</v>
      </c>
      <c r="EG421">
        <f t="shared" ca="1" si="248"/>
        <v>8.098131528072189E-111</v>
      </c>
      <c r="EH421">
        <f t="shared" ca="1" si="248"/>
        <v>1.6257435817921748E-101</v>
      </c>
      <c r="EI421">
        <f t="shared" ca="1" si="248"/>
        <v>6.126479234052374E-93</v>
      </c>
      <c r="EJ421">
        <f t="shared" ca="1" si="248"/>
        <v>5.1397851329628218E-85</v>
      </c>
      <c r="EK421">
        <f t="shared" ca="1" si="248"/>
        <v>1.1085858019893664E-77</v>
      </c>
      <c r="EL421">
        <f t="shared" ca="1" si="248"/>
        <v>6.9483743034200731E-71</v>
      </c>
      <c r="EM421">
        <f t="shared" ca="1" si="248"/>
        <v>1.4057139740804639E-64</v>
      </c>
      <c r="EN421">
        <f t="shared" ca="1" si="248"/>
        <v>1.0050195092856174E-58</v>
      </c>
      <c r="EO421">
        <f t="shared" ca="1" si="248"/>
        <v>2.7471941311393624E-53</v>
      </c>
      <c r="EP421">
        <f t="shared" ca="1" si="248"/>
        <v>3.0751375875877123E-48</v>
      </c>
      <c r="EQ421">
        <f t="shared" ca="1" si="248"/>
        <v>1.4970870454969502E-43</v>
      </c>
      <c r="ER421">
        <f t="shared" ca="1" si="248"/>
        <v>3.3423683428237086E-39</v>
      </c>
      <c r="ES421">
        <f t="shared" ca="1" si="248"/>
        <v>3.5860869987299535E-35</v>
      </c>
      <c r="ET421">
        <f t="shared" ca="1" si="248"/>
        <v>1.9273725655123768E-31</v>
      </c>
      <c r="EU421">
        <f t="shared" ca="1" si="248"/>
        <v>5.3839015503168818E-28</v>
      </c>
      <c r="EV421">
        <f t="shared" ca="1" si="251"/>
        <v>8.0773051998359436E-25</v>
      </c>
      <c r="EW421">
        <f t="shared" ca="1" si="251"/>
        <v>6.701641928542003E-22</v>
      </c>
      <c r="EX421">
        <f t="shared" ca="1" si="251"/>
        <v>3.1563425743032903E-19</v>
      </c>
      <c r="EY421">
        <f t="shared" ca="1" si="251"/>
        <v>8.6378441335212775E-17</v>
      </c>
      <c r="EZ421">
        <f t="shared" ca="1" si="251"/>
        <v>1.4024626992842498E-14</v>
      </c>
      <c r="FA421">
        <f t="shared" ca="1" si="251"/>
        <v>1.3763048341974019E-12</v>
      </c>
      <c r="FB421">
        <f t="shared" ca="1" si="251"/>
        <v>8.2998091635900706E-11</v>
      </c>
      <c r="FC421">
        <f t="shared" ca="1" si="251"/>
        <v>3.1213689353614104E-9</v>
      </c>
      <c r="FD421">
        <f t="shared" ca="1" si="251"/>
        <v>7.4166616880670348E-8</v>
      </c>
      <c r="FE421">
        <f t="shared" ca="1" si="251"/>
        <v>1.1262882389350712E-6</v>
      </c>
      <c r="FF421">
        <f t="shared" ca="1" si="251"/>
        <v>1.1041770314067333E-5</v>
      </c>
      <c r="FG421">
        <f t="shared" ca="1" si="251"/>
        <v>7.0496643226376985E-5</v>
      </c>
      <c r="FH421">
        <f t="shared" ca="1" si="251"/>
        <v>2.9531802873475647E-4</v>
      </c>
      <c r="FI421">
        <f t="shared" ca="1" si="251"/>
        <v>8.1685335674309815E-4</v>
      </c>
      <c r="FJ421">
        <f t="shared" ca="1" si="251"/>
        <v>1.4996399265989218E-3</v>
      </c>
      <c r="FK421">
        <f t="shared" ca="1" si="251"/>
        <v>1.8348949651504055E-3</v>
      </c>
      <c r="FL421">
        <f t="shared" ca="1" si="250"/>
        <v>1.5009373534666066E-3</v>
      </c>
      <c r="FM421">
        <f t="shared" ca="1" si="250"/>
        <v>8.2253253744364228E-4</v>
      </c>
      <c r="FN421">
        <f t="shared" ca="1" si="250"/>
        <v>3.0232233768071965E-4</v>
      </c>
      <c r="FO421">
        <f t="shared" ca="1" si="250"/>
        <v>7.453884639459815E-5</v>
      </c>
      <c r="FP421">
        <f t="shared" ca="1" si="250"/>
        <v>1.2318066703651269E-5</v>
      </c>
      <c r="FQ421">
        <f t="shared" ca="1" si="250"/>
        <v>1.3620234530912025E-6</v>
      </c>
      <c r="FR421">
        <f t="shared" ca="1" si="250"/>
        <v>1.0048971920996582E-7</v>
      </c>
      <c r="FS421">
        <f t="shared" ca="1" si="250"/>
        <v>4.9287519020462713E-9</v>
      </c>
      <c r="FT421">
        <f t="shared" ca="1" si="250"/>
        <v>1.5994583558584401E-10</v>
      </c>
      <c r="FU421">
        <f t="shared" ca="1" si="250"/>
        <v>3.4144130407351647E-12</v>
      </c>
      <c r="FV421">
        <f t="shared" ca="1" si="250"/>
        <v>4.7618745884901434E-14</v>
      </c>
      <c r="FW421">
        <f t="shared" ca="1" si="250"/>
        <v>4.3039992292014605E-16</v>
      </c>
      <c r="FX421">
        <f t="shared" ca="1" si="250"/>
        <v>2.4979648050282516E-18</v>
      </c>
      <c r="FY421">
        <f t="shared" ca="1" si="250"/>
        <v>9.2118917237322285E-21</v>
      </c>
      <c r="FZ421">
        <f t="shared" ca="1" si="250"/>
        <v>2.1329969297622481E-23</v>
      </c>
      <c r="GA421">
        <f t="shared" ref="GA421:GP484" ca="1" si="255">_xlfn.BINOM.DIST($R421,$C421,GA$1,FALSE)*$F421*$B421</f>
        <v>3.0598326420545608E-26</v>
      </c>
      <c r="GB421">
        <f t="shared" ca="1" si="255"/>
        <v>2.6789343806947868E-29</v>
      </c>
      <c r="GC421">
        <f t="shared" ca="1" si="255"/>
        <v>1.4077216114579712E-32</v>
      </c>
      <c r="GD421">
        <f t="shared" ca="1" si="255"/>
        <v>4.3577903810299832E-36</v>
      </c>
      <c r="GE421">
        <f t="shared" ca="1" si="255"/>
        <v>7.7840189249109705E-40</v>
      </c>
      <c r="GF421">
        <f t="shared" ca="1" si="255"/>
        <v>7.8399827568273958E-44</v>
      </c>
      <c r="GG421">
        <f t="shared" ca="1" si="255"/>
        <v>4.3397675556392424E-48</v>
      </c>
      <c r="GH421">
        <f t="shared" ca="1" si="255"/>
        <v>1.2831420594032082E-52</v>
      </c>
      <c r="GI421">
        <f t="shared" ca="1" si="255"/>
        <v>1.9631536247553936E-57</v>
      </c>
      <c r="GJ421">
        <f t="shared" ca="1" si="255"/>
        <v>1.5001600896185344E-62</v>
      </c>
      <c r="GK421">
        <f t="shared" ca="1" si="255"/>
        <v>5.5038122972796519E-68</v>
      </c>
      <c r="GL421">
        <f t="shared" ca="1" si="255"/>
        <v>9.2752715310560357E-74</v>
      </c>
      <c r="GM421">
        <f t="shared" ca="1" si="255"/>
        <v>6.8324633622890261E-80</v>
      </c>
      <c r="GN421">
        <f t="shared" ca="1" si="255"/>
        <v>2.0804830129361749E-86</v>
      </c>
      <c r="GO421">
        <f t="shared" ca="1" si="255"/>
        <v>2.458676014427921E-93</v>
      </c>
      <c r="GP421">
        <f t="shared" ca="1" si="255"/>
        <v>1.0498889380963153E-100</v>
      </c>
      <c r="GQ421">
        <f t="shared" ca="1" si="254"/>
        <v>1.4932867536991896E-108</v>
      </c>
      <c r="GR421">
        <f t="shared" ca="1" si="254"/>
        <v>6.445542568632583E-117</v>
      </c>
      <c r="GS421">
        <f t="shared" ca="1" si="254"/>
        <v>7.5852518647377696E-126</v>
      </c>
      <c r="GT421">
        <f t="shared" ca="1" si="254"/>
        <v>2.1499656921852057E-135</v>
      </c>
      <c r="GU421">
        <f t="shared" ca="1" si="254"/>
        <v>1.2702908895271538E-145</v>
      </c>
      <c r="GV421">
        <f t="shared" ca="1" si="254"/>
        <v>1.3204390769695242E-156</v>
      </c>
      <c r="GW421">
        <f t="shared" ca="1" si="254"/>
        <v>1.9753340670026383E-168</v>
      </c>
      <c r="GX421">
        <f t="shared" ca="1" si="254"/>
        <v>3.3447529827897516E-181</v>
      </c>
      <c r="GY421">
        <f t="shared" ca="1" si="254"/>
        <v>4.7951828169319796E-195</v>
      </c>
      <c r="GZ421">
        <f t="shared" ca="1" si="254"/>
        <v>4.0798554977890653E-210</v>
      </c>
      <c r="HA421">
        <f t="shared" ca="1" si="254"/>
        <v>1.3251968224365561E-226</v>
      </c>
      <c r="HB421">
        <f t="shared" ca="1" si="254"/>
        <v>9.4152395284452629E-245</v>
      </c>
      <c r="HC421">
        <f t="shared" ca="1" si="254"/>
        <v>7.1438556929854744E-265</v>
      </c>
      <c r="HD421">
        <f t="shared" ca="1" si="254"/>
        <v>2.2509917122089841E-287</v>
      </c>
      <c r="HE421">
        <f t="shared" ca="1" si="254"/>
        <v>0</v>
      </c>
      <c r="HF421">
        <f t="shared" ca="1" si="253"/>
        <v>0</v>
      </c>
      <c r="HG421">
        <f t="shared" ca="1" si="253"/>
        <v>0</v>
      </c>
      <c r="HH421">
        <f t="shared" ca="1" si="253"/>
        <v>0</v>
      </c>
      <c r="HI421">
        <f t="shared" ca="1" si="253"/>
        <v>0</v>
      </c>
      <c r="HJ421">
        <f t="shared" ca="1" si="253"/>
        <v>0</v>
      </c>
      <c r="HK421">
        <f t="shared" ca="1" si="253"/>
        <v>0</v>
      </c>
      <c r="HL421">
        <f t="shared" ca="1" si="253"/>
        <v>0</v>
      </c>
    </row>
    <row r="422" spans="1:220" x14ac:dyDescent="0.25">
      <c r="A422" s="6">
        <v>45375</v>
      </c>
      <c r="B422">
        <f t="shared" ca="1" si="230"/>
        <v>7.2508086635010197E-2</v>
      </c>
      <c r="C422" s="5">
        <v>1000</v>
      </c>
      <c r="D422">
        <f t="shared" si="231"/>
        <v>1</v>
      </c>
      <c r="E422" t="s">
        <v>46</v>
      </c>
      <c r="F422">
        <v>1</v>
      </c>
      <c r="G422">
        <v>39</v>
      </c>
      <c r="H422">
        <v>43</v>
      </c>
      <c r="I422">
        <f t="shared" si="232"/>
        <v>0</v>
      </c>
      <c r="J422">
        <f t="shared" si="233"/>
        <v>1</v>
      </c>
      <c r="K422">
        <f t="shared" ca="1" si="234"/>
        <v>0</v>
      </c>
      <c r="L422">
        <f t="shared" ca="1" si="235"/>
        <v>7.9944813469370227E-2</v>
      </c>
      <c r="M422">
        <f t="shared" si="236"/>
        <v>1.1025641025641026</v>
      </c>
      <c r="Q422">
        <f t="shared" si="241"/>
        <v>390</v>
      </c>
      <c r="R422">
        <f t="shared" si="238"/>
        <v>430</v>
      </c>
      <c r="S422">
        <f ca="1">_xlfn.BINOM.DIST($Q422,$C422,S$1,FALSE)*$F422*$B422</f>
        <v>0</v>
      </c>
      <c r="T422">
        <f ca="1">_xlfn.BINOM.DIST($Q422,$C422,T$1,FALSE)*$F422*$B422</f>
        <v>0</v>
      </c>
      <c r="U422">
        <f ca="1">_xlfn.BINOM.DIST($Q422,$C422,U$1,FALSE)*$F422*$B422</f>
        <v>0</v>
      </c>
      <c r="V422">
        <f ca="1">_xlfn.BINOM.DIST($Q422,$C422,V$1,FALSE)*$F422*$B422</f>
        <v>0</v>
      </c>
      <c r="W422">
        <f ca="1">_xlfn.BINOM.DIST($Q422,$C422,W$1,FALSE)*$F422*$B422</f>
        <v>4.959478688064399E-269</v>
      </c>
      <c r="X422">
        <f ca="1">_xlfn.BINOM.DIST($Q422,$C422,X$1,FALSE)*$F422*$B422</f>
        <v>5.2034115131766732E-234</v>
      </c>
      <c r="Y422">
        <f ca="1">_xlfn.BINOM.DIST($Q422,$C422,Y$1,FALSE)*$F422*$B422</f>
        <v>6.2167814737713602E-206</v>
      </c>
      <c r="Z422">
        <f ca="1">_xlfn.BINOM.DIST($Q422,$C422,Z$1,FALSE)*$F422*$B422</f>
        <v>1.1733335251702691E-182</v>
      </c>
      <c r="AA422">
        <f ca="1">_xlfn.BINOM.DIST($Q422,$C422,AA$1,FALSE)*$F422*$B422</f>
        <v>6.6413575808974635E-163</v>
      </c>
      <c r="AB422">
        <f ca="1">_xlfn.BINOM.DIST($Q422,$C422,AB$1,FALSE)*$F422*$B422</f>
        <v>7.5234190685104623E-146</v>
      </c>
      <c r="AC422">
        <f ca="1">_xlfn.BINOM.DIST($Q422,$C422,AC$1,FALSE)*$F422*$B422</f>
        <v>6.2304299036762901E-131</v>
      </c>
      <c r="AD422">
        <f ca="1">_xlfn.BINOM.DIST($Q422,$C422,AD$1,FALSE)*$F422*$B422</f>
        <v>9.4981390099919159E-118</v>
      </c>
      <c r="AE422">
        <f ca="1">_xlfn.BINOM.DIST($Q422,$C422,AE$1,FALSE)*$F422*$B422</f>
        <v>5.2686970392729795E-106</v>
      </c>
      <c r="AF422">
        <f ca="1">_xlfn.BINOM.DIST($Q422,$C422,AF$1,FALSE)*$F422*$B422</f>
        <v>1.783358899302188E-95</v>
      </c>
      <c r="AG422">
        <f ca="1">_xlfn.BINOM.DIST($Q422,$C422,AG$1,FALSE)*$F422*$B422</f>
        <v>5.5027075148781847E-86</v>
      </c>
      <c r="AH422">
        <f ca="1">_xlfn.BINOM.DIST($Q422,$C422,AH$1,FALSE)*$F422*$B422</f>
        <v>2.1267819888729766E-77</v>
      </c>
      <c r="AI422">
        <f ca="1">_xlfn.BINOM.DIST($Q422,$C422,AI$1,FALSE)*$F422*$B422</f>
        <v>1.329673427685978E-69</v>
      </c>
      <c r="AJ422">
        <f ca="1">_xlfn.BINOM.DIST($Q422,$C422,AJ$1,FALSE)*$F422*$B422</f>
        <v>1.656925353003083E-62</v>
      </c>
      <c r="AK422">
        <f ca="1">_xlfn.BINOM.DIST($Q422,$C422,AK$1,FALSE)*$F422*$B422</f>
        <v>4.8900601441573333E-56</v>
      </c>
      <c r="AL422">
        <f ca="1">_xlfn.BINOM.DIST($Q422,$C422,AL$1,FALSE)*$F422*$B422</f>
        <v>3.9477818304489595E-50</v>
      </c>
      <c r="AM422">
        <f ca="1">_xlfn.BINOM.DIST($Q422,$C422,AM$1,FALSE)*$F422*$B422</f>
        <v>9.8441365745578231E-45</v>
      </c>
      <c r="AN422">
        <f ca="1">_xlfn.BINOM.DIST($Q422,$C422,AN$1,FALSE)*$F422*$B422</f>
        <v>8.40693887369437E-40</v>
      </c>
      <c r="AO422">
        <f ca="1">_xlfn.BINOM.DIST($Q422,$C422,AO$1,FALSE)*$F422*$B422</f>
        <v>2.6862128243726637E-35</v>
      </c>
      <c r="AP422">
        <f ca="1">_xlfn.BINOM.DIST($Q422,$C422,AP$1,FALSE)*$F422*$B422</f>
        <v>3.4656576423178364E-31</v>
      </c>
      <c r="AQ422">
        <f ca="1">_xlfn.BINOM.DIST($Q422,$C422,AQ$1,FALSE)*$F422*$B422</f>
        <v>1.9286917159255722E-27</v>
      </c>
      <c r="AR422">
        <f ca="1">_xlfn.BINOM.DIST($Q422,$C422,AR$1,FALSE)*$F422*$B422</f>
        <v>4.9041224712571147E-24</v>
      </c>
      <c r="AS422">
        <f ca="1">_xlfn.BINOM.DIST($Q422,$C422,AS$1,FALSE)*$F422*$B422</f>
        <v>5.9915888073944612E-21</v>
      </c>
      <c r="AT422">
        <f ca="1">_xlfn.BINOM.DIST($Q422,$C422,AT$1,FALSE)*$F422*$B422</f>
        <v>3.6762069501819973E-18</v>
      </c>
      <c r="AU422">
        <f ca="1">_xlfn.BINOM.DIST($Q422,$C422,AU$1,FALSE)*$F422*$B422</f>
        <v>1.1777206848725106E-15</v>
      </c>
      <c r="AV422">
        <f ca="1">_xlfn.BINOM.DIST($Q422,$C422,AV$1,FALSE)*$F422*$B422</f>
        <v>2.0389151624866318E-13</v>
      </c>
      <c r="AW422">
        <f ca="1">_xlfn.BINOM.DIST($Q422,$C422,AW$1,FALSE)*$F422*$B422</f>
        <v>1.9664413851308496E-11</v>
      </c>
      <c r="AX422">
        <f ca="1">_xlfn.BINOM.DIST($Q422,$C422,AX$1,FALSE)*$F422*$B422</f>
        <v>1.0854084577944654E-9</v>
      </c>
      <c r="AY422">
        <f ca="1">_xlfn.BINOM.DIST($Q422,$C422,AY$1,FALSE)*$F422*$B422</f>
        <v>3.51168499462057E-8</v>
      </c>
      <c r="AZ422">
        <f ca="1">_xlfn.BINOM.DIST($Q422,$C422,AZ$1,FALSE)*$F422*$B422</f>
        <v>6.8022635775362424E-7</v>
      </c>
      <c r="BA422">
        <f ca="1">_xlfn.BINOM.DIST($Q422,$C422,BA$1,FALSE)*$F422*$B422</f>
        <v>8.0383254075295524E-6</v>
      </c>
      <c r="BB422">
        <f ca="1">_xlfn.BINOM.DIST($Q422,$C422,BB$1,FALSE)*$F422*$B422</f>
        <v>5.8921270802884376E-5</v>
      </c>
      <c r="BC422">
        <f ca="1">_xlfn.BINOM.DIST($Q422,$C422,BC$1,FALSE)*$F422*$B422</f>
        <v>2.7186085956954425E-4</v>
      </c>
      <c r="BD422">
        <f ca="1">_xlfn.BINOM.DIST($Q422,$C422,BD$1,FALSE)*$F422*$B422</f>
        <v>7.9982469508495496E-4</v>
      </c>
      <c r="BE422">
        <f ca="1">_xlfn.BINOM.DIST($Q422,$C422,BE$1,FALSE)*$F422*$B422</f>
        <v>1.5174714565358762E-3</v>
      </c>
      <c r="BF422">
        <f ca="1">_xlfn.BINOM.DIST($Q422,$C422,BF$1,FALSE)*$F422*$B422</f>
        <v>1.8749226396703636E-3</v>
      </c>
      <c r="BG422">
        <f ca="1">_xlfn.BINOM.DIST($Q422,$C422,BG$1,FALSE)*$F422*$B422</f>
        <v>1.5214111972139503E-3</v>
      </c>
      <c r="BH422">
        <f ca="1">_xlfn.BINOM.DIST($Q422,$C422,BH$1,FALSE)*$F422*$B422</f>
        <v>8.1661711669707155E-4</v>
      </c>
      <c r="BI422">
        <f ca="1">_xlfn.BINOM.DIST($Q422,$C422,BI$1,FALSE)*$F422*$B422</f>
        <v>2.9166652333260446E-4</v>
      </c>
      <c r="BJ422">
        <f ca="1">_xlfn.BINOM.DIST($Q422,$C422,BJ$1,FALSE)*$F422*$B422</f>
        <v>6.9654133276777236E-5</v>
      </c>
      <c r="BK422">
        <f ca="1">_xlfn.BINOM.DIST($Q422,$C422,BK$1,FALSE)*$F422*$B422</f>
        <v>1.116419875800785E-5</v>
      </c>
      <c r="BL422">
        <f ca="1">_xlfn.BINOM.DIST($Q422,$C422,BL$1,FALSE)*$F422*$B422</f>
        <v>1.2042266114433298E-6</v>
      </c>
      <c r="BM422">
        <f ca="1">_xlfn.BINOM.DIST($Q422,$C422,BM$1,FALSE)*$F422*$B422</f>
        <v>8.7565917829683762E-8</v>
      </c>
      <c r="BN422">
        <f ca="1">_xlfn.BINOM.DIST($Q422,$C422,BN$1,FALSE)*$F422*$B422</f>
        <v>4.2956838171070879E-9</v>
      </c>
      <c r="BO422">
        <f ca="1">_xlfn.BINOM.DIST($Q422,$C422,BO$1,FALSE)*$F422*$B422</f>
        <v>1.4213775445341168E-10</v>
      </c>
      <c r="BP422">
        <f ca="1">_xlfn.BINOM.DIST($Q422,$C422,BP$1,FALSE)*$F422*$B422</f>
        <v>3.1685888320271203E-12</v>
      </c>
      <c r="BQ422">
        <f ca="1">_xlfn.BINOM.DIST($Q422,$C422,BQ$1,FALSE)*$F422*$B422</f>
        <v>4.7488843393246721E-14</v>
      </c>
      <c r="BR422">
        <f ca="1">_xlfn.BINOM.DIST($Q422,$C422,BR$1,FALSE)*$F422*$B422</f>
        <v>4.7705093555740543E-16</v>
      </c>
      <c r="BS422">
        <f ca="1">_xlfn.BINOM.DIST($Q422,$C422,BS$1,FALSE)*$F422*$B422</f>
        <v>3.1992344887679415E-18</v>
      </c>
      <c r="BT422">
        <f ca="1">_xlfn.BINOM.DIST($Q422,$C422,BT$1,FALSE)*$F422*$B422</f>
        <v>1.4251800730771786E-20</v>
      </c>
      <c r="BU422">
        <f ca="1">_xlfn.BINOM.DIST($Q422,$C422,BU$1,FALSE)*$F422*$B422</f>
        <v>4.1920930413144179E-23</v>
      </c>
      <c r="BV422">
        <f ca="1">_xlfn.BINOM.DIST($Q422,$C422,BV$1,FALSE)*$F422*$B422</f>
        <v>8.0848052333965844E-26</v>
      </c>
      <c r="BW422">
        <f ca="1">_xlfn.BINOM.DIST($Q422,$C422,BW$1,FALSE)*$F422*$B422</f>
        <v>1.0140291630352689E-28</v>
      </c>
      <c r="BX422">
        <f ca="1">_xlfn.BINOM.DIST($Q422,$C422,BX$1,FALSE)*$F422*$B422</f>
        <v>8.1948096866577618E-32</v>
      </c>
      <c r="BY422">
        <f ca="1">_xlfn.BINOM.DIST($Q422,$C422,BY$1,FALSE)*$F422*$B422</f>
        <v>4.2225216847652569E-35</v>
      </c>
      <c r="BZ422">
        <f ca="1">_xlfn.BINOM.DIST($Q422,$C422,BZ$1,FALSE)*$F422*$B422</f>
        <v>1.3709587753576575E-38</v>
      </c>
      <c r="CA422">
        <f ca="1">_xlfn.BINOM.DIST($Q422,$C422,CA$1,FALSE)*$F422*$B422</f>
        <v>2.7680224999991017E-42</v>
      </c>
      <c r="CB422">
        <f ca="1">_xlfn.BINOM.DIST($Q422,$C422,CB$1,FALSE)*$F422*$B422</f>
        <v>3.4247840850514963E-46</v>
      </c>
      <c r="CC422">
        <f ca="1">_xlfn.BINOM.DIST($Q422,$C422,CC$1,FALSE)*$F422*$B422</f>
        <v>2.5547011110791461E-50</v>
      </c>
      <c r="CD422">
        <f ca="1">_xlfn.BINOM.DIST($Q422,$C422,CD$1,FALSE)*$F422*$B422</f>
        <v>1.128374398780697E-54</v>
      </c>
      <c r="CE422">
        <f ca="1">_xlfn.BINOM.DIST($Q422,$C422,CE$1,FALSE)*$F422*$B422</f>
        <v>2.8926945547229043E-59</v>
      </c>
      <c r="CF422">
        <f ca="1">_xlfn.BINOM.DIST($Q422,$C422,CF$1,FALSE)*$F422*$B422</f>
        <v>4.210206531792873E-64</v>
      </c>
      <c r="CG422">
        <f ca="1">_xlfn.BINOM.DIST($Q422,$C422,CG$1,FALSE)*$F422*$B422</f>
        <v>3.3951699111248236E-69</v>
      </c>
      <c r="CH422">
        <f ca="1">_xlfn.BINOM.DIST($Q422,$C422,CH$1,FALSE)*$F422*$B422</f>
        <v>1.4766026215732766E-74</v>
      </c>
      <c r="CI422">
        <f ca="1">_xlfn.BINOM.DIST($Q422,$C422,CI$1,FALSE)*$F422*$B422</f>
        <v>3.3616305886617173E-80</v>
      </c>
      <c r="CJ422">
        <f ca="1">_xlfn.BINOM.DIST($Q422,$C422,CJ$1,FALSE)*$F422*$B422</f>
        <v>3.8758403771798492E-86</v>
      </c>
      <c r="CK422">
        <f ca="1">_xlfn.BINOM.DIST($Q422,$C422,CK$1,FALSE)*$F422*$B422</f>
        <v>2.1816658864750715E-92</v>
      </c>
      <c r="CL422">
        <f ca="1">_xlfn.BINOM.DIST($Q422,$C422,CL$1,FALSE)*$F422*$B422</f>
        <v>5.7560157698011426E-99</v>
      </c>
      <c r="CM422">
        <f ca="1">_xlfn.BINOM.DIST($Q422,$C422,CM$1,FALSE)*$F422*$B422</f>
        <v>6.8023658104030031E-106</v>
      </c>
      <c r="CN422">
        <f ca="1">_xlfn.BINOM.DIST($Q422,$C422,CN$1,FALSE)*$F422*$B422</f>
        <v>3.4229364825666234E-113</v>
      </c>
      <c r="CO422">
        <f ca="1">_xlfn.BINOM.DIST($Q422,$C422,CO$1,FALSE)*$F422*$B422</f>
        <v>6.9294731062940845E-121</v>
      </c>
      <c r="CP422">
        <f ca="1">_xlfn.BINOM.DIST($Q422,$C422,CP$1,FALSE)*$F422*$B422</f>
        <v>5.295235370129481E-129</v>
      </c>
      <c r="CQ422">
        <f ca="1">_xlfn.BINOM.DIST($Q422,$C422,CQ$1,FALSE)*$F422*$B422</f>
        <v>1.4214961569159217E-137</v>
      </c>
      <c r="CR422">
        <f ca="1">_xlfn.BINOM.DIST($Q422,$C422,CR$1,FALSE)*$F422*$B422</f>
        <v>1.2358052739947751E-146</v>
      </c>
      <c r="CS422">
        <f ca="1">_xlfn.BINOM.DIST($Q422,$C422,CS$1,FALSE)*$F422*$B422</f>
        <v>3.171886270852875E-156</v>
      </c>
      <c r="CT422">
        <f ca="1">_xlfn.BINOM.DIST($Q422,$C422,CT$1,FALSE)*$F422*$B422</f>
        <v>2.1623333535265594E-166</v>
      </c>
      <c r="CU422">
        <f ca="1">_xlfn.BINOM.DIST($Q422,$C422,CU$1,FALSE)*$F422*$B422</f>
        <v>3.4672051431022261E-177</v>
      </c>
      <c r="CV422">
        <f ca="1">_xlfn.BINOM.DIST($Q422,$C422,CV$1,FALSE)*$F422*$B422</f>
        <v>1.1361644602002515E-188</v>
      </c>
      <c r="CW422">
        <f ca="1">_xlfn.BINOM.DIST($Q422,$C422,CW$1,FALSE)*$F422*$B422</f>
        <v>6.4597810626231874E-201</v>
      </c>
      <c r="CX422">
        <f ca="1">_xlfn.BINOM.DIST($Q422,$C422,CX$1,FALSE)*$F422*$B422</f>
        <v>5.258783888710073E-214</v>
      </c>
      <c r="CY422">
        <f ca="1">_xlfn.BINOM.DIST($Q422,$C422,CY$1,FALSE)*$F422*$B422</f>
        <v>4.8831294851297557E-228</v>
      </c>
      <c r="CZ422">
        <f ca="1">_xlfn.BINOM.DIST($Q422,$C422,CZ$1,FALSE)*$F422*$B422</f>
        <v>3.9412711003666649E-243</v>
      </c>
      <c r="DA422">
        <f ca="1">_xlfn.BINOM.DIST($Q422,$C422,DA$1,FALSE)*$F422*$B422</f>
        <v>1.9910630141841577E-259</v>
      </c>
      <c r="DB422">
        <f ca="1">_xlfn.BINOM.DIST($Q422,$C422,DB$1,FALSE)*$F422*$B422</f>
        <v>4.2125074770240036E-277</v>
      </c>
      <c r="DC422">
        <f ca="1">_xlfn.BINOM.DIST($Q422,$C422,DC$1,FALSE)*$F422*$B422</f>
        <v>2.2666761965837272E-296</v>
      </c>
      <c r="DD422">
        <f ca="1">_xlfn.BINOM.DIST($Q422,$C422,DD$1,FALSE)*$F422*$B422</f>
        <v>0</v>
      </c>
      <c r="DE422">
        <f ca="1">_xlfn.BINOM.DIST($Q422,$C422,DE$1,FALSE)*$F422*$B422</f>
        <v>0</v>
      </c>
      <c r="DF422">
        <f ca="1">_xlfn.BINOM.DIST($Q422,$C422,DF$1,FALSE)*$F422*$B422</f>
        <v>0</v>
      </c>
      <c r="DG422">
        <f ca="1">_xlfn.BINOM.DIST($Q422,$C422,DG$1,FALSE)*$F422*$B422</f>
        <v>0</v>
      </c>
      <c r="DH422">
        <f ca="1">_xlfn.BINOM.DIST($Q422,$C422,DH$1,FALSE)*$F422*$B422</f>
        <v>0</v>
      </c>
      <c r="DI422">
        <f ca="1">_xlfn.BINOM.DIST($Q422,$C422,DI$1,FALSE)*$F422*$B422</f>
        <v>0</v>
      </c>
      <c r="DJ422">
        <f ca="1">_xlfn.BINOM.DIST($Q422,$C422,DJ$1,FALSE)*$F422*$B422</f>
        <v>0</v>
      </c>
      <c r="DK422">
        <f ca="1">_xlfn.BINOM.DIST($Q422,$C422,DK$1,FALSE)*$F422*$B422</f>
        <v>0</v>
      </c>
      <c r="DL422">
        <f ca="1">_xlfn.BINOM.DIST($Q422,$C422,DL$1,FALSE)*$F422*$B422</f>
        <v>0</v>
      </c>
      <c r="DM422">
        <f ca="1">_xlfn.BINOM.DIST($Q422,$C422,DM$1,FALSE)*$F422*$B422</f>
        <v>0</v>
      </c>
      <c r="DN422">
        <f ca="1">_xlfn.BINOM.DIST($Q422,$C422,DN$1,FALSE)*$F422*$B422</f>
        <v>0</v>
      </c>
      <c r="DQ422">
        <f t="shared" ca="1" si="249"/>
        <v>0</v>
      </c>
      <c r="DR422">
        <f t="shared" ca="1" si="249"/>
        <v>0</v>
      </c>
      <c r="DS422">
        <f t="shared" ca="1" si="249"/>
        <v>0</v>
      </c>
      <c r="DT422">
        <f t="shared" ca="1" si="249"/>
        <v>0</v>
      </c>
      <c r="DU422">
        <f t="shared" ca="1" si="249"/>
        <v>0</v>
      </c>
      <c r="DV422">
        <f t="shared" ca="1" si="249"/>
        <v>7.6907135185876853E-279</v>
      </c>
      <c r="DW422">
        <f t="shared" ca="1" si="249"/>
        <v>2.0621676599018571E-247</v>
      </c>
      <c r="DX422">
        <f t="shared" ca="1" si="249"/>
        <v>2.8434633623498465E-221</v>
      </c>
      <c r="DY422">
        <f t="shared" ca="1" si="249"/>
        <v>5.1780441422402154E-199</v>
      </c>
      <c r="DZ422">
        <f t="shared" ca="1" si="249"/>
        <v>1.0099094519180962E-179</v>
      </c>
      <c r="EA422">
        <f t="shared" ca="1" si="249"/>
        <v>8.8031912155291167E-163</v>
      </c>
      <c r="EB422">
        <f t="shared" ca="1" si="249"/>
        <v>9.4966003236695201E-148</v>
      </c>
      <c r="EC422">
        <f t="shared" ca="1" si="249"/>
        <v>2.6882439742579602E-134</v>
      </c>
      <c r="ED422">
        <f t="shared" ca="1" si="249"/>
        <v>3.5320369599608768E-122</v>
      </c>
      <c r="EE422">
        <f t="shared" ca="1" si="249"/>
        <v>3.3541486463811095E-111</v>
      </c>
      <c r="EF422">
        <f t="shared" ca="1" si="249"/>
        <v>3.2691797941981853E-101</v>
      </c>
      <c r="EG422">
        <f t="shared" ca="1" si="248"/>
        <v>4.3370592201818989E-92</v>
      </c>
      <c r="EH422">
        <f t="shared" ca="1" si="248"/>
        <v>9.8618547543880873E-84</v>
      </c>
      <c r="EI422">
        <f t="shared" ca="1" si="248"/>
        <v>4.650319670952145E-76</v>
      </c>
      <c r="EJ422">
        <f t="shared" ca="1" si="248"/>
        <v>5.3323534128713175E-69</v>
      </c>
      <c r="EK422">
        <f t="shared" ca="1" si="248"/>
        <v>1.7005933475122632E-62</v>
      </c>
      <c r="EL422">
        <f t="shared" ca="1" si="248"/>
        <v>1.6910191509866518E-56</v>
      </c>
      <c r="EM422">
        <f t="shared" ca="1" si="248"/>
        <v>5.7821059063968307E-51</v>
      </c>
      <c r="EN422">
        <f t="shared" ca="1" si="248"/>
        <v>7.3976297438419744E-46</v>
      </c>
      <c r="EO422">
        <f t="shared" ca="1" si="248"/>
        <v>3.8105818184566199E-41</v>
      </c>
      <c r="EP422">
        <f t="shared" ca="1" si="248"/>
        <v>8.4242959835037929E-37</v>
      </c>
      <c r="EQ422">
        <f t="shared" ca="1" si="248"/>
        <v>8.45336514896426E-33</v>
      </c>
      <c r="ER422">
        <f t="shared" ca="1" si="248"/>
        <v>4.04444200208717E-29</v>
      </c>
      <c r="ES422">
        <f t="shared" ca="1" si="248"/>
        <v>9.6357649590185295E-26</v>
      </c>
      <c r="ET422">
        <f t="shared" ca="1" si="248"/>
        <v>1.1879758753117555E-22</v>
      </c>
      <c r="EU422">
        <f t="shared" ca="1" si="248"/>
        <v>7.8420948811455889E-20</v>
      </c>
      <c r="EV422">
        <f t="shared" ca="1" si="251"/>
        <v>2.8570630457029504E-17</v>
      </c>
      <c r="EW422">
        <f t="shared" ca="1" si="251"/>
        <v>5.9017481836061092E-15</v>
      </c>
      <c r="EX422">
        <f t="shared" ca="1" si="251"/>
        <v>7.0801334225059402E-13</v>
      </c>
      <c r="EY422">
        <f t="shared" ca="1" si="251"/>
        <v>5.0394987516588888E-11</v>
      </c>
      <c r="EZ422">
        <f t="shared" ca="1" si="251"/>
        <v>2.1691126742727765E-9</v>
      </c>
      <c r="FA422">
        <f t="shared" ca="1" si="251"/>
        <v>5.7420934434773132E-8</v>
      </c>
      <c r="FB422">
        <f t="shared" ca="1" si="251"/>
        <v>9.4899580417815037E-7</v>
      </c>
      <c r="FC422">
        <f t="shared" ca="1" si="251"/>
        <v>9.9224590250441027E-6</v>
      </c>
      <c r="FD422">
        <f t="shared" ca="1" si="251"/>
        <v>6.6404380962355991E-5</v>
      </c>
      <c r="FE422">
        <f t="shared" ca="1" si="251"/>
        <v>2.8735499095523999E-4</v>
      </c>
      <c r="FF422">
        <f t="shared" ca="1" si="251"/>
        <v>8.1117541646556009E-4</v>
      </c>
      <c r="FG422">
        <f t="shared" ca="1" si="251"/>
        <v>1.5050847553231695E-3</v>
      </c>
      <c r="FH422">
        <f t="shared" ca="1" si="251"/>
        <v>1.8471977353422949E-3</v>
      </c>
      <c r="FI422">
        <f t="shared" ca="1" si="251"/>
        <v>1.5074261243686415E-3</v>
      </c>
      <c r="FJ422">
        <f t="shared" ca="1" si="251"/>
        <v>8.2134135441514486E-4</v>
      </c>
      <c r="FK422">
        <f t="shared" ca="1" si="251"/>
        <v>2.9972328032457736E-4</v>
      </c>
      <c r="FL422">
        <f t="shared" ca="1" si="250"/>
        <v>7.3406469947084036E-5</v>
      </c>
      <c r="FM422">
        <f t="shared" ca="1" si="250"/>
        <v>1.2079464957473362E-5</v>
      </c>
      <c r="FN422">
        <f t="shared" ca="1" si="250"/>
        <v>1.3357480320390691E-6</v>
      </c>
      <c r="FO422">
        <f t="shared" ca="1" si="250"/>
        <v>9.9177713350767045E-8</v>
      </c>
      <c r="FP422">
        <f t="shared" ca="1" si="250"/>
        <v>4.9357265779295574E-9</v>
      </c>
      <c r="FQ422">
        <f t="shared" ca="1" si="250"/>
        <v>1.6419231341581239E-10</v>
      </c>
      <c r="FR422">
        <f t="shared" ca="1" si="250"/>
        <v>3.6375812835068501E-12</v>
      </c>
      <c r="FS422">
        <f t="shared" ca="1" si="250"/>
        <v>5.3418358364834499E-14</v>
      </c>
      <c r="FT422">
        <f t="shared" ca="1" si="250"/>
        <v>5.1701017392803404E-16</v>
      </c>
      <c r="FU422">
        <f t="shared" ca="1" si="250"/>
        <v>3.2755706021354314E-18</v>
      </c>
      <c r="FV422">
        <f t="shared" ca="1" si="250"/>
        <v>1.3477749320870181E-20</v>
      </c>
      <c r="FW422">
        <f t="shared" ca="1" si="250"/>
        <v>3.5689668476775771E-23</v>
      </c>
      <c r="FX422">
        <f t="shared" ca="1" si="250"/>
        <v>6.01967564869444E-26</v>
      </c>
      <c r="FY422">
        <f t="shared" ca="1" si="250"/>
        <v>6.3920840487372785E-29</v>
      </c>
      <c r="FZ422">
        <f t="shared" ca="1" si="250"/>
        <v>4.2175944264473169E-32</v>
      </c>
      <c r="GA422">
        <f t="shared" ca="1" si="255"/>
        <v>1.7040656052091551E-35</v>
      </c>
      <c r="GB422">
        <f t="shared" ca="1" si="255"/>
        <v>4.1479043985046056E-39</v>
      </c>
      <c r="GC422">
        <f t="shared" ca="1" si="255"/>
        <v>5.9734331166786208E-43</v>
      </c>
      <c r="GD422">
        <f t="shared" ca="1" si="255"/>
        <v>4.9881372075353013E-47</v>
      </c>
      <c r="GE422">
        <f t="shared" ca="1" si="255"/>
        <v>2.3620264253790665E-51</v>
      </c>
      <c r="GF422">
        <f t="shared" ca="1" si="255"/>
        <v>6.1875774304605698E-56</v>
      </c>
      <c r="GG422">
        <f t="shared" ca="1" si="255"/>
        <v>8.7242853320019957E-61</v>
      </c>
      <c r="GH422">
        <f t="shared" ca="1" si="255"/>
        <v>6.4222063771701903E-66</v>
      </c>
      <c r="GI422">
        <f t="shared" ca="1" si="255"/>
        <v>2.3860643458209447E-71</v>
      </c>
      <c r="GJ422">
        <f t="shared" ca="1" si="255"/>
        <v>4.3088215340425858E-77</v>
      </c>
      <c r="GK422">
        <f t="shared" ca="1" si="255"/>
        <v>3.6262779185216608E-83</v>
      </c>
      <c r="GL422">
        <f t="shared" ca="1" si="255"/>
        <v>1.3570166532705122E-89</v>
      </c>
      <c r="GM422">
        <f t="shared" ca="1" si="255"/>
        <v>2.1421880021542641E-96</v>
      </c>
      <c r="GN422">
        <f t="shared" ca="1" si="255"/>
        <v>1.3444911764814609E-103</v>
      </c>
      <c r="GO422">
        <f t="shared" ca="1" si="255"/>
        <v>3.1380669958658041E-111</v>
      </c>
      <c r="GP422">
        <f t="shared" ca="1" si="255"/>
        <v>2.5251553943359862E-119</v>
      </c>
      <c r="GQ422">
        <f t="shared" ca="1" si="254"/>
        <v>6.4271284626632004E-128</v>
      </c>
      <c r="GR422">
        <f t="shared" ca="1" si="254"/>
        <v>4.6887492549322631E-137</v>
      </c>
      <c r="GS422">
        <f t="shared" ca="1" si="254"/>
        <v>8.75390219257505E-147</v>
      </c>
      <c r="GT422">
        <f t="shared" ca="1" si="254"/>
        <v>3.6687694064338952E-157</v>
      </c>
      <c r="GU422">
        <f t="shared" ca="1" si="254"/>
        <v>2.9627444196941693E-168</v>
      </c>
      <c r="GV422">
        <f t="shared" ca="1" si="254"/>
        <v>3.8536712434259597E-180</v>
      </c>
      <c r="GW422">
        <f t="shared" ca="1" si="254"/>
        <v>6.5296946905617303E-193</v>
      </c>
      <c r="GX422">
        <f t="shared" ca="1" si="254"/>
        <v>1.1183184084547193E-206</v>
      </c>
      <c r="GY422">
        <f t="shared" ca="1" si="254"/>
        <v>1.4247023027471685E-221</v>
      </c>
      <c r="GZ422">
        <f t="shared" ca="1" si="254"/>
        <v>9.2768214065892315E-238</v>
      </c>
      <c r="HA422">
        <f t="shared" ca="1" si="254"/>
        <v>1.9376218651769363E-255</v>
      </c>
      <c r="HB422">
        <f t="shared" ca="1" si="254"/>
        <v>7.2101309499974771E-275</v>
      </c>
      <c r="HC422">
        <f t="shared" ca="1" si="254"/>
        <v>2.2422746850515684E-296</v>
      </c>
      <c r="HD422">
        <f t="shared" ca="1" si="254"/>
        <v>0</v>
      </c>
      <c r="HE422">
        <f t="shared" ca="1" si="254"/>
        <v>0</v>
      </c>
      <c r="HF422">
        <f t="shared" ca="1" si="253"/>
        <v>0</v>
      </c>
      <c r="HG422">
        <f t="shared" ca="1" si="253"/>
        <v>0</v>
      </c>
      <c r="HH422">
        <f t="shared" ca="1" si="253"/>
        <v>0</v>
      </c>
      <c r="HI422">
        <f t="shared" ca="1" si="253"/>
        <v>0</v>
      </c>
      <c r="HJ422">
        <f t="shared" ca="1" si="253"/>
        <v>0</v>
      </c>
      <c r="HK422">
        <f t="shared" ca="1" si="253"/>
        <v>0</v>
      </c>
      <c r="HL422">
        <f t="shared" ca="1" si="253"/>
        <v>0</v>
      </c>
    </row>
    <row r="423" spans="1:220" x14ac:dyDescent="0.25">
      <c r="A423" s="6">
        <v>45376</v>
      </c>
      <c r="B423">
        <f t="shared" ca="1" si="230"/>
        <v>7.6188353387779711E-2</v>
      </c>
      <c r="C423" s="5">
        <v>1010</v>
      </c>
      <c r="D423">
        <f t="shared" si="231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232"/>
        <v>0</v>
      </c>
      <c r="J423">
        <f t="shared" si="233"/>
        <v>1</v>
      </c>
      <c r="K423">
        <f t="shared" ca="1" si="234"/>
        <v>0</v>
      </c>
      <c r="L423">
        <f t="shared" ca="1" si="235"/>
        <v>6.0486815385114502E-2</v>
      </c>
      <c r="M423">
        <f t="shared" si="236"/>
        <v>1.05</v>
      </c>
      <c r="Q423">
        <f t="shared" si="241"/>
        <v>404</v>
      </c>
      <c r="R423">
        <f t="shared" si="238"/>
        <v>424.2</v>
      </c>
      <c r="S423">
        <f ca="1">_xlfn.BINOM.DIST($Q423,$C423,S$1,FALSE)*$F423*$B423</f>
        <v>0</v>
      </c>
      <c r="T423">
        <f ca="1">_xlfn.BINOM.DIST($Q423,$C423,T$1,FALSE)*$F423*$B423</f>
        <v>0</v>
      </c>
      <c r="U423">
        <f ca="1">_xlfn.BINOM.DIST($Q423,$C423,U$1,FALSE)*$F423*$B423</f>
        <v>0</v>
      </c>
      <c r="V423">
        <f ca="1">_xlfn.BINOM.DIST($Q423,$C423,V$1,FALSE)*$F423*$B423</f>
        <v>0</v>
      </c>
      <c r="W423">
        <f ca="1">_xlfn.BINOM.DIST($Q423,$C423,W$1,FALSE)*$F423*$B423</f>
        <v>7.3086723369165011E-284</v>
      </c>
      <c r="X423">
        <f ca="1">_xlfn.BINOM.DIST($Q423,$C423,X$1,FALSE)*$F423*$B423</f>
        <v>1.8181149180200249E-247</v>
      </c>
      <c r="Y423">
        <f ca="1">_xlfn.BINOM.DIST($Q423,$C423,Y$1,FALSE)*$F423*$B423</f>
        <v>2.9095056837136783E-218</v>
      </c>
      <c r="Z423">
        <f ca="1">_xlfn.BINOM.DIST($Q423,$C423,Z$1,FALSE)*$F423*$B423</f>
        <v>4.9603207809320904E-194</v>
      </c>
      <c r="AA423">
        <f ca="1">_xlfn.BINOM.DIST($Q423,$C423,AA$1,FALSE)*$F423*$B423</f>
        <v>1.9011347039136317E-173</v>
      </c>
      <c r="AB423">
        <f ca="1">_xlfn.BINOM.DIST($Q423,$C423,AB$1,FALSE)*$F423*$B423</f>
        <v>1.1702868729101941E-155</v>
      </c>
      <c r="AC423">
        <f ca="1">_xlfn.BINOM.DIST($Q423,$C423,AC$1,FALSE)*$F423*$B423</f>
        <v>4.4278764437465952E-140</v>
      </c>
      <c r="AD423">
        <f ca="1">_xlfn.BINOM.DIST($Q423,$C423,AD$1,FALSE)*$F423*$B423</f>
        <v>2.6805480975509521E-126</v>
      </c>
      <c r="AE423">
        <f ca="1">_xlfn.BINOM.DIST($Q423,$C423,AE$1,FALSE)*$F423*$B423</f>
        <v>5.2596579263543215E-114</v>
      </c>
      <c r="AF423">
        <f ca="1">_xlfn.BINOM.DIST($Q423,$C423,AF$1,FALSE)*$F423*$B423</f>
        <v>5.7149994424129858E-103</v>
      </c>
      <c r="AG423">
        <f ca="1">_xlfn.BINOM.DIST($Q423,$C423,AG$1,FALSE)*$F423*$B423</f>
        <v>5.2122188331748093E-93</v>
      </c>
      <c r="AH423">
        <f ca="1">_xlfn.BINOM.DIST($Q423,$C423,AH$1,FALSE)*$F423*$B423</f>
        <v>5.5459048585588446E-84</v>
      </c>
      <c r="AI423">
        <f ca="1">_xlfn.BINOM.DIST($Q423,$C423,AI$1,FALSE)*$F423*$B423</f>
        <v>8.9733605900065794E-76</v>
      </c>
      <c r="AJ423">
        <f ca="1">_xlfn.BINOM.DIST($Q423,$C423,AJ$1,FALSE)*$F423*$B423</f>
        <v>2.741088074898375E-68</v>
      </c>
      <c r="AK423">
        <f ca="1">_xlfn.BINOM.DIST($Q423,$C423,AK$1,FALSE)*$F423*$B423</f>
        <v>1.8902592840319723E-61</v>
      </c>
      <c r="AL423">
        <f ca="1">_xlfn.BINOM.DIST($Q423,$C423,AL$1,FALSE)*$F423*$B423</f>
        <v>3.4167326590320152E-55</v>
      </c>
      <c r="AM423">
        <f ca="1">_xlfn.BINOM.DIST($Q423,$C423,AM$1,FALSE)*$F423*$B423</f>
        <v>1.8360526845015732E-49</v>
      </c>
      <c r="AN423">
        <f ca="1">_xlfn.BINOM.DIST($Q423,$C423,AN$1,FALSE)*$F423*$B423</f>
        <v>3.2647292331662243E-44</v>
      </c>
      <c r="AO423">
        <f ca="1">_xlfn.BINOM.DIST($Q423,$C423,AO$1,FALSE)*$F423*$B423</f>
        <v>2.1053633384435444E-39</v>
      </c>
      <c r="AP423">
        <f ca="1">_xlfn.BINOM.DIST($Q423,$C423,AP$1,FALSE)*$F423*$B423</f>
        <v>5.3291749664220652E-35</v>
      </c>
      <c r="AQ423">
        <f ca="1">_xlfn.BINOM.DIST($Q423,$C423,AQ$1,FALSE)*$F423*$B423</f>
        <v>5.6703954470650518E-31</v>
      </c>
      <c r="AR423">
        <f ca="1">_xlfn.BINOM.DIST($Q423,$C423,AR$1,FALSE)*$F423*$B423</f>
        <v>2.6923027350324027E-27</v>
      </c>
      <c r="AS423">
        <f ca="1">_xlfn.BINOM.DIST($Q423,$C423,AS$1,FALSE)*$F423*$B423</f>
        <v>6.010208117111828E-24</v>
      </c>
      <c r="AT423">
        <f ca="1">_xlfn.BINOM.DIST($Q423,$C423,AT$1,FALSE)*$F423*$B423</f>
        <v>6.6046335563814989E-21</v>
      </c>
      <c r="AU423">
        <f ca="1">_xlfn.BINOM.DIST($Q423,$C423,AU$1,FALSE)*$F423*$B423</f>
        <v>3.7202512657510667E-18</v>
      </c>
      <c r="AV423">
        <f ca="1">_xlfn.BINOM.DIST($Q423,$C423,AV$1,FALSE)*$F423*$B423</f>
        <v>1.1132308894685113E-15</v>
      </c>
      <c r="AW423">
        <f ca="1">_xlfn.BINOM.DIST($Q423,$C423,AW$1,FALSE)*$F423*$B423</f>
        <v>1.8265599416865352E-13</v>
      </c>
      <c r="AX423">
        <f ca="1">_xlfn.BINOM.DIST($Q423,$C423,AX$1,FALSE)*$F423*$B423</f>
        <v>1.6900831400635649E-11</v>
      </c>
      <c r="AY423">
        <f ca="1">_xlfn.BINOM.DIST($Q423,$C423,AY$1,FALSE)*$F423*$B423</f>
        <v>9.0412216170771798E-10</v>
      </c>
      <c r="AZ423">
        <f ca="1">_xlfn.BINOM.DIST($Q423,$C423,AZ$1,FALSE)*$F423*$B423</f>
        <v>2.8588865461288123E-8</v>
      </c>
      <c r="BA423">
        <f ca="1">_xlfn.BINOM.DIST($Q423,$C423,BA$1,FALSE)*$F423*$B423</f>
        <v>5.4493185603387624E-7</v>
      </c>
      <c r="BB423">
        <f ca="1">_xlfn.BINOM.DIST($Q423,$C423,BB$1,FALSE)*$F423*$B423</f>
        <v>6.3711644724515176E-6</v>
      </c>
      <c r="BC423">
        <f ca="1">_xlfn.BINOM.DIST($Q423,$C423,BC$1,FALSE)*$F423*$B423</f>
        <v>4.6399074473890265E-5</v>
      </c>
      <c r="BD423">
        <f ca="1">_xlfn.BINOM.DIST($Q423,$C423,BD$1,FALSE)*$F423*$B423</f>
        <v>2.1335570762018782E-4</v>
      </c>
      <c r="BE423">
        <f ca="1">_xlfn.BINOM.DIST($Q423,$C423,BE$1,FALSE)*$F423*$B423</f>
        <v>6.2686156507770602E-4</v>
      </c>
      <c r="BF423">
        <f ca="1">_xlfn.BINOM.DIST($Q423,$C423,BF$1,FALSE)*$F423*$B423</f>
        <v>1.1890935647039516E-3</v>
      </c>
      <c r="BG423">
        <f ca="1">_xlfn.BINOM.DIST($Q423,$C423,BG$1,FALSE)*$F423*$B423</f>
        <v>1.4693626711861617E-3</v>
      </c>
      <c r="BH423">
        <f ca="1">_xlfn.BINOM.DIST($Q423,$C423,BH$1,FALSE)*$F423*$B423</f>
        <v>1.1918783839428328E-3</v>
      </c>
      <c r="BI423">
        <f ca="1">_xlfn.BINOM.DIST($Q423,$C423,BI$1,FALSE)*$F423*$B423</f>
        <v>6.3872246804958475E-4</v>
      </c>
      <c r="BJ423">
        <f ca="1">_xlfn.BINOM.DIST($Q423,$C423,BJ$1,FALSE)*$F423*$B423</f>
        <v>2.273282272297385E-4</v>
      </c>
      <c r="BK423">
        <f ca="1">_xlfn.BINOM.DIST($Q423,$C423,BK$1,FALSE)*$F423*$B423</f>
        <v>5.3958571010196978E-5</v>
      </c>
      <c r="BL423">
        <f ca="1">_xlfn.BINOM.DIST($Q423,$C423,BL$1,FALSE)*$F423*$B423</f>
        <v>8.5680140948971159E-6</v>
      </c>
      <c r="BM423">
        <f ca="1">_xlfn.BINOM.DIST($Q423,$C423,BM$1,FALSE)*$F423*$B423</f>
        <v>9.1204701351001948E-7</v>
      </c>
      <c r="BN423">
        <f ca="1">_xlfn.BINOM.DIST($Q423,$C423,BN$1,FALSE)*$F423*$B423</f>
        <v>6.5154791240780894E-8</v>
      </c>
      <c r="BO423">
        <f ca="1">_xlfn.BINOM.DIST($Q423,$C423,BO$1,FALSE)*$F423*$B423</f>
        <v>3.1240711475915494E-9</v>
      </c>
      <c r="BP423">
        <f ca="1">_xlfn.BINOM.DIST($Q423,$C423,BP$1,FALSE)*$F423*$B423</f>
        <v>1.0045644854029421E-10</v>
      </c>
      <c r="BQ423">
        <f ca="1">_xlfn.BINOM.DIST($Q423,$C423,BQ$1,FALSE)*$F423*$B423</f>
        <v>2.1624155358874981E-12</v>
      </c>
      <c r="BR423">
        <f ca="1">_xlfn.BINOM.DIST($Q423,$C423,BR$1,FALSE)*$F423*$B423</f>
        <v>3.1074948270644481E-14</v>
      </c>
      <c r="BS423">
        <f ca="1">_xlfn.BINOM.DIST($Q423,$C423,BS$1,FALSE)*$F423*$B423</f>
        <v>2.9701299531868582E-16</v>
      </c>
      <c r="BT423">
        <f ca="1">_xlfn.BINOM.DIST($Q423,$C423,BT$1,FALSE)*$F423*$B423</f>
        <v>1.8792648956070888E-18</v>
      </c>
      <c r="BU423">
        <f ca="1">_xlfn.BINOM.DIST($Q423,$C423,BU$1,FALSE)*$F423*$B423</f>
        <v>7.8263585611072576E-21</v>
      </c>
      <c r="BV423">
        <f ca="1">_xlfn.BINOM.DIST($Q423,$C423,BV$1,FALSE)*$F423*$B423</f>
        <v>2.1308097584262178E-23</v>
      </c>
      <c r="BW423">
        <f ca="1">_xlfn.BINOM.DIST($Q423,$C423,BW$1,FALSE)*$F423*$B423</f>
        <v>3.7628736400409039E-26</v>
      </c>
      <c r="BX423">
        <f ca="1">_xlfn.BINOM.DIST($Q423,$C423,BX$1,FALSE)*$F423*$B423</f>
        <v>4.2713046296063435E-29</v>
      </c>
      <c r="BY423">
        <f ca="1">_xlfn.BINOM.DIST($Q423,$C423,BY$1,FALSE)*$F423*$B423</f>
        <v>3.0847086696961613E-32</v>
      </c>
      <c r="BZ423">
        <f ca="1">_xlfn.BINOM.DIST($Q423,$C423,BZ$1,FALSE)*$F423*$B423</f>
        <v>1.4010855341003346E-35</v>
      </c>
      <c r="CA423">
        <f ca="1">_xlfn.BINOM.DIST($Q423,$C423,CA$1,FALSE)*$F423*$B423</f>
        <v>3.9508875888071814E-39</v>
      </c>
      <c r="CB423">
        <f ca="1">_xlfn.BINOM.DIST($Q423,$C423,CB$1,FALSE)*$F423*$B423</f>
        <v>6.8177327925945865E-43</v>
      </c>
      <c r="CC423">
        <f ca="1">_xlfn.BINOM.DIST($Q423,$C423,CC$1,FALSE)*$F423*$B423</f>
        <v>7.0849514830776275E-47</v>
      </c>
      <c r="CD423">
        <f ca="1">_xlfn.BINOM.DIST($Q423,$C423,CD$1,FALSE)*$F423*$B423</f>
        <v>4.3557358791619404E-51</v>
      </c>
      <c r="CE423">
        <f ca="1">_xlfn.BINOM.DIST($Q423,$C423,CE$1,FALSE)*$F423*$B423</f>
        <v>1.5533156861205266E-55</v>
      </c>
      <c r="CF423">
        <f ca="1">_xlfn.BINOM.DIST($Q423,$C423,CF$1,FALSE)*$F423*$B423</f>
        <v>3.1438783536158615E-60</v>
      </c>
      <c r="CG423">
        <f ca="1">_xlfn.BINOM.DIST($Q423,$C423,CG$1,FALSE)*$F423*$B423</f>
        <v>3.5254004859218997E-65</v>
      </c>
      <c r="CH423">
        <f ca="1">_xlfn.BINOM.DIST($Q423,$C423,CH$1,FALSE)*$F423*$B423</f>
        <v>2.1325667354829046E-70</v>
      </c>
      <c r="CI423">
        <f ca="1">_xlfn.BINOM.DIST($Q423,$C423,CI$1,FALSE)*$F423*$B423</f>
        <v>6.7565091414717455E-76</v>
      </c>
      <c r="CJ423">
        <f ca="1">_xlfn.BINOM.DIST($Q423,$C423,CJ$1,FALSE)*$F423*$B423</f>
        <v>1.0850603526032874E-81</v>
      </c>
      <c r="CK423">
        <f ca="1">_xlfn.BINOM.DIST($Q423,$C423,CK$1,FALSE)*$F423*$B423</f>
        <v>8.5177188198185292E-88</v>
      </c>
      <c r="CL423">
        <f ca="1">_xlfn.BINOM.DIST($Q423,$C423,CL$1,FALSE)*$F423*$B423</f>
        <v>3.1390221684201143E-94</v>
      </c>
      <c r="CM423">
        <f ca="1">_xlfn.BINOM.DIST($Q423,$C423,CM$1,FALSE)*$F423*$B423</f>
        <v>5.1919478923738286E-101</v>
      </c>
      <c r="CN423">
        <f ca="1">_xlfn.BINOM.DIST($Q423,$C423,CN$1,FALSE)*$F423*$B423</f>
        <v>3.6653153235818252E-108</v>
      </c>
      <c r="CO423">
        <f ca="1">_xlfn.BINOM.DIST($Q423,$C423,CO$1,FALSE)*$F423*$B423</f>
        <v>1.0439949914353105E-115</v>
      </c>
      <c r="CP423">
        <f ca="1">_xlfn.BINOM.DIST($Q423,$C423,CP$1,FALSE)*$F423*$B423</f>
        <v>1.1262386804351286E-123</v>
      </c>
      <c r="CQ423">
        <f ca="1">_xlfn.BINOM.DIST($Q423,$C423,CQ$1,FALSE)*$F423*$B423</f>
        <v>4.2848787013038934E-132</v>
      </c>
      <c r="CR423">
        <f ca="1">_xlfn.BINOM.DIST($Q423,$C423,CR$1,FALSE)*$F423*$B423</f>
        <v>5.3034242469652143E-141</v>
      </c>
      <c r="CS423">
        <f ca="1">_xlfn.BINOM.DIST($Q423,$C423,CS$1,FALSE)*$F423*$B423</f>
        <v>1.9480443443403117E-150</v>
      </c>
      <c r="CT423">
        <f ca="1">_xlfn.BINOM.DIST($Q423,$C423,CT$1,FALSE)*$F423*$B423</f>
        <v>1.9119312144446596E-160</v>
      </c>
      <c r="CU423">
        <f ca="1">_xlfn.BINOM.DIST($Q423,$C423,CU$1,FALSE)*$F423*$B423</f>
        <v>4.4439267382683677E-171</v>
      </c>
      <c r="CV423">
        <f ca="1">_xlfn.BINOM.DIST($Q423,$C423,CV$1,FALSE)*$F423*$B423</f>
        <v>2.127475551195095E-182</v>
      </c>
      <c r="CW423">
        <f ca="1">_xlfn.BINOM.DIST($Q423,$C423,CW$1,FALSE)*$F423*$B423</f>
        <v>1.7830734324993981E-194</v>
      </c>
      <c r="CX423">
        <f ca="1">_xlfn.BINOM.DIST($Q423,$C423,CX$1,FALSE)*$F423*$B423</f>
        <v>2.1618743495028922E-207</v>
      </c>
      <c r="CY423">
        <f ca="1">_xlfn.BINOM.DIST($Q423,$C423,CY$1,FALSE)*$F423*$B423</f>
        <v>3.0253514418079599E-221</v>
      </c>
      <c r="CZ423">
        <f ca="1">_xlfn.BINOM.DIST($Q423,$C423,CZ$1,FALSE)*$F423*$B423</f>
        <v>3.7306434996002114E-236</v>
      </c>
      <c r="DA423">
        <f ca="1">_xlfn.BINOM.DIST($Q423,$C423,DA$1,FALSE)*$F423*$B423</f>
        <v>2.925490532135199E-252</v>
      </c>
      <c r="DB423">
        <f ca="1">_xlfn.BINOM.DIST($Q423,$C423,DB$1,FALSE)*$F423*$B423</f>
        <v>9.7877829349949601E-270</v>
      </c>
      <c r="DC423">
        <f ca="1">_xlfn.BINOM.DIST($Q423,$C423,DC$1,FALSE)*$F423*$B423</f>
        <v>8.512741134285659E-289</v>
      </c>
      <c r="DD423">
        <f ca="1">_xlfn.BINOM.DIST($Q423,$C423,DD$1,FALSE)*$F423*$B423</f>
        <v>0</v>
      </c>
      <c r="DE423">
        <f ca="1">_xlfn.BINOM.DIST($Q423,$C423,DE$1,FALSE)*$F423*$B423</f>
        <v>0</v>
      </c>
      <c r="DF423">
        <f ca="1">_xlfn.BINOM.DIST($Q423,$C423,DF$1,FALSE)*$F423*$B423</f>
        <v>0</v>
      </c>
      <c r="DG423">
        <f ca="1">_xlfn.BINOM.DIST($Q423,$C423,DG$1,FALSE)*$F423*$B423</f>
        <v>0</v>
      </c>
      <c r="DH423">
        <f ca="1">_xlfn.BINOM.DIST($Q423,$C423,DH$1,FALSE)*$F423*$B423</f>
        <v>0</v>
      </c>
      <c r="DI423">
        <f ca="1">_xlfn.BINOM.DIST($Q423,$C423,DI$1,FALSE)*$F423*$B423</f>
        <v>0</v>
      </c>
      <c r="DJ423">
        <f ca="1">_xlfn.BINOM.DIST($Q423,$C423,DJ$1,FALSE)*$F423*$B423</f>
        <v>0</v>
      </c>
      <c r="DK423">
        <f ca="1">_xlfn.BINOM.DIST($Q423,$C423,DK$1,FALSE)*$F423*$B423</f>
        <v>0</v>
      </c>
      <c r="DL423">
        <f ca="1">_xlfn.BINOM.DIST($Q423,$C423,DL$1,FALSE)*$F423*$B423</f>
        <v>0</v>
      </c>
      <c r="DM423">
        <f ca="1">_xlfn.BINOM.DIST($Q423,$C423,DM$1,FALSE)*$F423*$B423</f>
        <v>0</v>
      </c>
      <c r="DN423">
        <f ca="1">_xlfn.BINOM.DIST($Q423,$C423,DN$1,FALSE)*$F423*$B423</f>
        <v>0</v>
      </c>
      <c r="DQ423">
        <f t="shared" ca="1" si="249"/>
        <v>0</v>
      </c>
      <c r="DR423">
        <f t="shared" ca="1" si="249"/>
        <v>0</v>
      </c>
      <c r="DS423">
        <f t="shared" ca="1" si="249"/>
        <v>0</v>
      </c>
      <c r="DT423">
        <f t="shared" ca="1" si="249"/>
        <v>0</v>
      </c>
      <c r="DU423">
        <f t="shared" ca="1" si="249"/>
        <v>2.6409894779423152E-308</v>
      </c>
      <c r="DV423">
        <f t="shared" ca="1" si="249"/>
        <v>7.025905828067691E-270</v>
      </c>
      <c r="DW423">
        <f t="shared" ca="1" si="249"/>
        <v>5.3264782597323395E-239</v>
      </c>
      <c r="DX423">
        <f t="shared" ca="1" si="249"/>
        <v>2.4545088669294657E-213</v>
      </c>
      <c r="DY423">
        <f t="shared" ca="1" si="249"/>
        <v>1.6873652300264683E-191</v>
      </c>
      <c r="DZ423">
        <f t="shared" ca="1" si="249"/>
        <v>1.3629116037693656E-172</v>
      </c>
      <c r="EA423">
        <f t="shared" ca="1" si="249"/>
        <v>5.2905194836581253E-156</v>
      </c>
      <c r="EB423">
        <f t="shared" ca="1" si="249"/>
        <v>2.6942022077837544E-141</v>
      </c>
      <c r="EC423">
        <f t="shared" ca="1" si="249"/>
        <v>3.7764347987013201E-128</v>
      </c>
      <c r="ED423">
        <f t="shared" ca="1" si="249"/>
        <v>2.5565318007199169E-116</v>
      </c>
      <c r="EE423">
        <f t="shared" ca="1" si="249"/>
        <v>1.2935027101343496E-105</v>
      </c>
      <c r="EF423">
        <f t="shared" ca="1" si="249"/>
        <v>6.911496538757553E-96</v>
      </c>
      <c r="EG423">
        <f t="shared" ca="1" si="248"/>
        <v>5.1513619414672425E-87</v>
      </c>
      <c r="EH423">
        <f t="shared" ca="1" si="248"/>
        <v>6.7219082984646157E-79</v>
      </c>
      <c r="EI423">
        <f t="shared" ca="1" si="248"/>
        <v>1.8528806560727761E-71</v>
      </c>
      <c r="EJ423">
        <f t="shared" ca="1" si="248"/>
        <v>1.2622217328823115E-64</v>
      </c>
      <c r="EK423">
        <f t="shared" ca="1" si="248"/>
        <v>2.4257069107054575E-58</v>
      </c>
      <c r="EL423">
        <f t="shared" ca="1" si="248"/>
        <v>1.4717845853638007E-52</v>
      </c>
      <c r="EM423">
        <f t="shared" ca="1" si="248"/>
        <v>3.1048572086740324E-47</v>
      </c>
      <c r="EN423">
        <f t="shared" ca="1" si="248"/>
        <v>2.4748860585333953E-42</v>
      </c>
      <c r="EO423">
        <f t="shared" ca="1" si="248"/>
        <v>8.0116016799070589E-38</v>
      </c>
      <c r="EP423">
        <f t="shared" ca="1" si="248"/>
        <v>1.121635667376385E-33</v>
      </c>
      <c r="EQ423">
        <f t="shared" ca="1" si="248"/>
        <v>7.1758786968689731E-30</v>
      </c>
      <c r="ER423">
        <f t="shared" ca="1" si="248"/>
        <v>2.2020127064002588E-26</v>
      </c>
      <c r="ES423">
        <f t="shared" ca="1" si="248"/>
        <v>3.382485819005701E-23</v>
      </c>
      <c r="ET423">
        <f t="shared" ca="1" si="248"/>
        <v>2.7010414271290271E-20</v>
      </c>
      <c r="EU423">
        <f t="shared" ca="1" si="248"/>
        <v>1.1594478942845355E-17</v>
      </c>
      <c r="EV423">
        <f t="shared" ca="1" si="251"/>
        <v>2.7562153332914638E-15</v>
      </c>
      <c r="EW423">
        <f t="shared" ca="1" si="251"/>
        <v>3.7256447393438275E-13</v>
      </c>
      <c r="EX423">
        <f t="shared" ca="1" si="251"/>
        <v>2.9317887741330248E-11</v>
      </c>
      <c r="EY423">
        <f t="shared" ca="1" si="251"/>
        <v>1.3714969310325487E-9</v>
      </c>
      <c r="EZ423">
        <f t="shared" ca="1" si="251"/>
        <v>3.8856670438642797E-8</v>
      </c>
      <c r="FA423">
        <f t="shared" ca="1" si="251"/>
        <v>6.7781763927529357E-7</v>
      </c>
      <c r="FB423">
        <f t="shared" ca="1" si="251"/>
        <v>7.3872155413524035E-6</v>
      </c>
      <c r="FC423">
        <f t="shared" ca="1" si="251"/>
        <v>5.0952183292150117E-5</v>
      </c>
      <c r="FD423">
        <f t="shared" ca="1" si="251"/>
        <v>2.2493885608300873E-4</v>
      </c>
      <c r="FE423">
        <f t="shared" ca="1" si="251"/>
        <v>6.4188442008413123E-4</v>
      </c>
      <c r="FF423">
        <f t="shared" ca="1" si="251"/>
        <v>1.1940481996799452E-3</v>
      </c>
      <c r="FG423">
        <f t="shared" ca="1" si="251"/>
        <v>1.4584486515570375E-3</v>
      </c>
      <c r="FH423">
        <f t="shared" ca="1" si="251"/>
        <v>1.1767342020447969E-3</v>
      </c>
      <c r="FI423">
        <f t="shared" ca="1" si="251"/>
        <v>6.3024069510367081E-4</v>
      </c>
      <c r="FJ423">
        <f t="shared" ca="1" si="251"/>
        <v>2.2492082667705841E-4</v>
      </c>
      <c r="FK423">
        <f t="shared" ca="1" si="251"/>
        <v>5.3635418783311249E-5</v>
      </c>
      <c r="FL423">
        <f t="shared" ca="1" si="250"/>
        <v>8.5612886034399167E-6</v>
      </c>
      <c r="FM423">
        <f t="shared" ca="1" si="250"/>
        <v>9.1544404500474482E-7</v>
      </c>
      <c r="FN423">
        <f t="shared" ca="1" si="250"/>
        <v>6.5561504649938005E-8</v>
      </c>
      <c r="FO423">
        <f t="shared" ca="1" si="250"/>
        <v>3.1411752439605176E-9</v>
      </c>
      <c r="FP423">
        <f t="shared" ca="1" si="250"/>
        <v>1.0047206974673165E-10</v>
      </c>
      <c r="FQ423">
        <f t="shared" ca="1" si="250"/>
        <v>2.1388020413184039E-12</v>
      </c>
      <c r="FR423">
        <f t="shared" ca="1" si="250"/>
        <v>3.0178750024651728E-14</v>
      </c>
      <c r="FS423">
        <f t="shared" ca="1" si="250"/>
        <v>2.8082212219418289E-16</v>
      </c>
      <c r="FT423">
        <f t="shared" ca="1" si="250"/>
        <v>1.7127785072541449E-18</v>
      </c>
      <c r="FU423">
        <f t="shared" ca="1" si="250"/>
        <v>6.7979764887616096E-21</v>
      </c>
      <c r="FV423">
        <f t="shared" ca="1" si="250"/>
        <v>1.7411715463783388E-23</v>
      </c>
      <c r="FW423">
        <f t="shared" ca="1" si="250"/>
        <v>2.8506324889818183E-26</v>
      </c>
      <c r="FX423">
        <f t="shared" ca="1" si="250"/>
        <v>2.9510784907155999E-29</v>
      </c>
      <c r="FY423">
        <f t="shared" ca="1" si="250"/>
        <v>1.908415202610267E-32</v>
      </c>
      <c r="FZ423">
        <f t="shared" ca="1" si="250"/>
        <v>7.6049707631467391E-36</v>
      </c>
      <c r="GA423">
        <f t="shared" ca="1" si="255"/>
        <v>1.8392965294838213E-39</v>
      </c>
      <c r="GB423">
        <f t="shared" ca="1" si="255"/>
        <v>2.654550906535544E-43</v>
      </c>
      <c r="GC423">
        <f t="shared" ca="1" si="255"/>
        <v>2.2436866582232595E-47</v>
      </c>
      <c r="GD423">
        <f t="shared" ca="1" si="255"/>
        <v>1.0877397324068429E-51</v>
      </c>
      <c r="GE423">
        <f t="shared" ca="1" si="255"/>
        <v>2.9557101514874263E-56</v>
      </c>
      <c r="GF423">
        <f t="shared" ca="1" si="255"/>
        <v>4.3880634658007708E-61</v>
      </c>
      <c r="GG423">
        <f t="shared" ca="1" si="255"/>
        <v>3.4598244990040406E-66</v>
      </c>
      <c r="GH423">
        <f t="shared" ca="1" si="255"/>
        <v>1.403960360786429E-71</v>
      </c>
      <c r="GI423">
        <f t="shared" ca="1" si="255"/>
        <v>2.8314703513970479E-77</v>
      </c>
      <c r="GJ423">
        <f t="shared" ca="1" si="255"/>
        <v>2.729948236787233E-83</v>
      </c>
      <c r="GK423">
        <f t="shared" ca="1" si="255"/>
        <v>1.2049600272467439E-89</v>
      </c>
      <c r="GL423">
        <f t="shared" ca="1" si="255"/>
        <v>2.3197771961378942E-96</v>
      </c>
      <c r="GM423">
        <f t="shared" ca="1" si="255"/>
        <v>1.8450955588741279E-103</v>
      </c>
      <c r="GN423">
        <f t="shared" ca="1" si="255"/>
        <v>5.7043812876339176E-111</v>
      </c>
      <c r="GO423">
        <f t="shared" ca="1" si="255"/>
        <v>6.399389681979189E-119</v>
      </c>
      <c r="GP423">
        <f t="shared" ca="1" si="255"/>
        <v>2.4097232399737852E-127</v>
      </c>
      <c r="GQ423">
        <f t="shared" ca="1" si="254"/>
        <v>2.7873421951703894E-136</v>
      </c>
      <c r="GR423">
        <f t="shared" ca="1" si="254"/>
        <v>8.9491380564689639E-146</v>
      </c>
      <c r="GS423">
        <f t="shared" ca="1" si="254"/>
        <v>7.0977341795309764E-156</v>
      </c>
      <c r="GT423">
        <f t="shared" ca="1" si="254"/>
        <v>1.2151949318921595E-166</v>
      </c>
      <c r="GU423">
        <f t="shared" ca="1" si="254"/>
        <v>3.8383907842735028E-178</v>
      </c>
      <c r="GV423">
        <f t="shared" ca="1" si="254"/>
        <v>1.8602310186800328E-190</v>
      </c>
      <c r="GW423">
        <f t="shared" ca="1" si="254"/>
        <v>1.1120259277773018E-203</v>
      </c>
      <c r="GX423">
        <f t="shared" ca="1" si="254"/>
        <v>6.3166977426310073E-218</v>
      </c>
      <c r="GY423">
        <f t="shared" ca="1" si="254"/>
        <v>2.4874824274303109E-233</v>
      </c>
      <c r="GZ423">
        <f t="shared" ca="1" si="254"/>
        <v>4.6169518866085842E-250</v>
      </c>
      <c r="HA423">
        <f t="shared" ca="1" si="254"/>
        <v>2.5017906336976362E-268</v>
      </c>
      <c r="HB423">
        <f t="shared" ca="1" si="254"/>
        <v>2.1620419029373263E-288</v>
      </c>
      <c r="HC423">
        <f t="shared" ca="1" si="254"/>
        <v>0</v>
      </c>
      <c r="HD423">
        <f t="shared" ca="1" si="254"/>
        <v>0</v>
      </c>
      <c r="HE423">
        <f t="shared" ca="1" si="254"/>
        <v>0</v>
      </c>
      <c r="HF423">
        <f t="shared" ca="1" si="253"/>
        <v>0</v>
      </c>
      <c r="HG423">
        <f t="shared" ca="1" si="253"/>
        <v>0</v>
      </c>
      <c r="HH423">
        <f t="shared" ca="1" si="253"/>
        <v>0</v>
      </c>
      <c r="HI423">
        <f t="shared" ca="1" si="253"/>
        <v>0</v>
      </c>
      <c r="HJ423">
        <f t="shared" ca="1" si="253"/>
        <v>0</v>
      </c>
      <c r="HK423">
        <f t="shared" ca="1" si="253"/>
        <v>0</v>
      </c>
      <c r="HL423">
        <f t="shared" ca="1" si="253"/>
        <v>0</v>
      </c>
    </row>
    <row r="424" spans="1:220" x14ac:dyDescent="0.25">
      <c r="A424" s="6">
        <v>45376</v>
      </c>
      <c r="B424">
        <f t="shared" ca="1" si="230"/>
        <v>7.6188353387779711E-2</v>
      </c>
      <c r="C424" s="5">
        <v>1010</v>
      </c>
      <c r="D424">
        <f t="shared" si="231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232"/>
        <v>1</v>
      </c>
      <c r="J424">
        <f t="shared" si="233"/>
        <v>0</v>
      </c>
      <c r="K424">
        <f t="shared" ca="1" si="234"/>
        <v>5.7606490842966193E-2</v>
      </c>
      <c r="L424">
        <f t="shared" ca="1" si="235"/>
        <v>0</v>
      </c>
      <c r="M424">
        <f t="shared" si="236"/>
        <v>1</v>
      </c>
      <c r="Q424">
        <f t="shared" si="241"/>
        <v>505</v>
      </c>
      <c r="R424">
        <f t="shared" si="238"/>
        <v>505</v>
      </c>
      <c r="S424">
        <f ca="1">_xlfn.BINOM.DIST($Q424,$C424,S$1,FALSE)*$F424*$B424</f>
        <v>0</v>
      </c>
      <c r="T424">
        <f ca="1">_xlfn.BINOM.DIST($Q424,$C424,T$1,FALSE)*$F424*$B424</f>
        <v>0</v>
      </c>
      <c r="U424">
        <f ca="1">_xlfn.BINOM.DIST($Q424,$C424,U$1,FALSE)*$F424*$B424</f>
        <v>0</v>
      </c>
      <c r="V424">
        <f ca="1">_xlfn.BINOM.DIST($Q424,$C424,V$1,FALSE)*$F424*$B424</f>
        <v>0</v>
      </c>
      <c r="W424">
        <f ca="1">_xlfn.BINOM.DIST($Q424,$C424,W$1,FALSE)*$F424*$B424</f>
        <v>0</v>
      </c>
      <c r="X424">
        <f ca="1">_xlfn.BINOM.DIST($Q424,$C424,X$1,FALSE)*$F424*$B424</f>
        <v>0</v>
      </c>
      <c r="Y424">
        <f ca="1">_xlfn.BINOM.DIST($Q424,$C424,Y$1,FALSE)*$F424*$B424</f>
        <v>0</v>
      </c>
      <c r="Z424">
        <f ca="1">_xlfn.BINOM.DIST($Q424,$C424,Z$1,FALSE)*$F424*$B424</f>
        <v>1.1401590497604617E-298</v>
      </c>
      <c r="AA424">
        <f ca="1">_xlfn.BINOM.DIST($Q424,$C424,AA$1,FALSE)*$F424*$B424</f>
        <v>9.3726511355018343E-272</v>
      </c>
      <c r="AB424">
        <f ca="1">_xlfn.BINOM.DIST($Q424,$C424,AB$1,FALSE)*$F424*$B424</f>
        <v>2.552328681240192E-248</v>
      </c>
      <c r="AC424">
        <f ca="1">_xlfn.BINOM.DIST($Q424,$C424,AC$1,FALSE)*$F424*$B424</f>
        <v>1.2331998937605741E-227</v>
      </c>
      <c r="AD424">
        <f ca="1">_xlfn.BINOM.DIST($Q424,$C424,AD$1,FALSE)*$F424*$B424</f>
        <v>3.4980464520771386E-209</v>
      </c>
      <c r="AE424">
        <f ca="1">_xlfn.BINOM.DIST($Q424,$C424,AE$1,FALSE)*$F424*$B424</f>
        <v>1.4087855930458774E-192</v>
      </c>
      <c r="AF424">
        <f ca="1">_xlfn.BINOM.DIST($Q424,$C424,AF$1,FALSE)*$F424*$B424</f>
        <v>1.5746415216063042E-177</v>
      </c>
      <c r="AG424">
        <f ca="1">_xlfn.BINOM.DIST($Q424,$C424,AG$1,FALSE)*$F424*$B424</f>
        <v>8.2213304993573708E-164</v>
      </c>
      <c r="AH424">
        <f ca="1">_xlfn.BINOM.DIST($Q424,$C424,AH$1,FALSE)*$F424*$B424</f>
        <v>3.0283740816557125E-151</v>
      </c>
      <c r="AI424">
        <f ca="1">_xlfn.BINOM.DIST($Q424,$C424,AI$1,FALSE)*$F424*$B424</f>
        <v>1.0969754650985813E-139</v>
      </c>
      <c r="AJ424">
        <f ca="1">_xlfn.BINOM.DIST($Q424,$C424,AJ$1,FALSE)*$F424*$B424</f>
        <v>5.1251686118592385E-129</v>
      </c>
      <c r="AK424">
        <f ca="1">_xlfn.BINOM.DIST($Q424,$C424,AK$1,FALSE)*$F424*$B424</f>
        <v>3.8652424695617204E-119</v>
      </c>
      <c r="AL424">
        <f ca="1">_xlfn.BINOM.DIST($Q424,$C424,AL$1,FALSE)*$F424*$B424</f>
        <v>5.6763507940908577E-110</v>
      </c>
      <c r="AM424">
        <f ca="1">_xlfn.BINOM.DIST($Q424,$C424,AM$1,FALSE)*$F424*$B424</f>
        <v>1.9017676388785294E-101</v>
      </c>
      <c r="AN424">
        <f ca="1">_xlfn.BINOM.DIST($Q424,$C424,AN$1,FALSE)*$F424*$B424</f>
        <v>1.6633787695352806E-93</v>
      </c>
      <c r="AO424">
        <f ca="1">_xlfn.BINOM.DIST($Q424,$C424,AO$1,FALSE)*$F424*$B424</f>
        <v>4.2637760489739784E-86</v>
      </c>
      <c r="AP424">
        <f ca="1">_xlfn.BINOM.DIST($Q424,$C424,AP$1,FALSE)*$F424*$B424</f>
        <v>3.5394812232987342E-79</v>
      </c>
      <c r="AQ424">
        <f ca="1">_xlfn.BINOM.DIST($Q424,$C424,AQ$1,FALSE)*$F424*$B424</f>
        <v>1.0377849731642605E-72</v>
      </c>
      <c r="AR424">
        <f ca="1">_xlfn.BINOM.DIST($Q424,$C424,AR$1,FALSE)*$F424*$B424</f>
        <v>1.1593340835110169E-66</v>
      </c>
      <c r="AS424">
        <f ca="1">_xlfn.BINOM.DIST($Q424,$C424,AS$1,FALSE)*$F424*$B424</f>
        <v>5.2738211939428002E-61</v>
      </c>
      <c r="AT424">
        <f ca="1">_xlfn.BINOM.DIST($Q424,$C424,AT$1,FALSE)*$F424*$B424</f>
        <v>1.0358848295313914E-55</v>
      </c>
      <c r="AU424">
        <f ca="1">_xlfn.BINOM.DIST($Q424,$C424,AU$1,FALSE)*$F424*$B424</f>
        <v>9.2530037333149056E-51</v>
      </c>
      <c r="AV424">
        <f ca="1">_xlfn.BINOM.DIST($Q424,$C424,AV$1,FALSE)*$F424*$B424</f>
        <v>3.9356933582844195E-46</v>
      </c>
      <c r="AW424">
        <f ca="1">_xlfn.BINOM.DIST($Q424,$C424,AW$1,FALSE)*$F424*$B424</f>
        <v>8.3044342781408667E-42</v>
      </c>
      <c r="AX424">
        <f ca="1">_xlfn.BINOM.DIST($Q424,$C424,AX$1,FALSE)*$F424*$B424</f>
        <v>9.0159692203885967E-38</v>
      </c>
      <c r="AY424">
        <f ca="1">_xlfn.BINOM.DIST($Q424,$C424,AY$1,FALSE)*$F424*$B424</f>
        <v>5.203627258107071E-34</v>
      </c>
      <c r="AZ424">
        <f ca="1">_xlfn.BINOM.DIST($Q424,$C424,AZ$1,FALSE)*$F424*$B424</f>
        <v>1.6439220247149186E-30</v>
      </c>
      <c r="BA424">
        <f ca="1">_xlfn.BINOM.DIST($Q424,$C424,BA$1,FALSE)*$F424*$B424</f>
        <v>2.9181443211388121E-27</v>
      </c>
      <c r="BB424">
        <f ca="1">_xlfn.BINOM.DIST($Q424,$C424,BB$1,FALSE)*$F424*$B424</f>
        <v>2.9797080435753267E-24</v>
      </c>
      <c r="BC424">
        <f ca="1">_xlfn.BINOM.DIST($Q424,$C424,BC$1,FALSE)*$F424*$B424</f>
        <v>1.7873761604166263E-21</v>
      </c>
      <c r="BD424">
        <f ca="1">_xlfn.BINOM.DIST($Q424,$C424,BD$1,FALSE)*$F424*$B424</f>
        <v>6.4182161600313504E-19</v>
      </c>
      <c r="BE424">
        <f ca="1">_xlfn.BINOM.DIST($Q424,$C424,BE$1,FALSE)*$F424*$B424</f>
        <v>1.4030905509086823E-16</v>
      </c>
      <c r="BF424">
        <f ca="1">_xlfn.BINOM.DIST($Q424,$C424,BF$1,FALSE)*$F424*$B424</f>
        <v>1.8956556106194386E-14</v>
      </c>
      <c r="BG424">
        <f ca="1">_xlfn.BINOM.DIST($Q424,$C424,BG$1,FALSE)*$F424*$B424</f>
        <v>1.6041437226543103E-12</v>
      </c>
      <c r="BH424">
        <f ca="1">_xlfn.BINOM.DIST($Q424,$C424,BH$1,FALSE)*$F424*$B424</f>
        <v>8.6035905630045186E-11</v>
      </c>
      <c r="BI424">
        <f ca="1">_xlfn.BINOM.DIST($Q424,$C424,BI$1,FALSE)*$F424*$B424</f>
        <v>2.9552526266160757E-9</v>
      </c>
      <c r="BJ424">
        <f ca="1">_xlfn.BINOM.DIST($Q424,$C424,BJ$1,FALSE)*$F424*$B424</f>
        <v>6.5605219681396433E-8</v>
      </c>
      <c r="BK424">
        <f ca="1">_xlfn.BINOM.DIST($Q424,$C424,BK$1,FALSE)*$F424*$B424</f>
        <v>9.4868378019118936E-7</v>
      </c>
      <c r="BL424">
        <f ca="1">_xlfn.BINOM.DIST($Q424,$C424,BL$1,FALSE)*$F424*$B424</f>
        <v>8.9958843367591114E-6</v>
      </c>
      <c r="BM424">
        <f ca="1">_xlfn.BINOM.DIST($Q424,$C424,BM$1,FALSE)*$F424*$B424</f>
        <v>5.6249662573383979E-5</v>
      </c>
      <c r="BN424">
        <f ca="1">_xlfn.BINOM.DIST($Q424,$C424,BN$1,FALSE)*$F424*$B424</f>
        <v>2.3296925866955574E-4</v>
      </c>
      <c r="BO424">
        <f ca="1">_xlfn.BINOM.DIST($Q424,$C424,BO$1,FALSE)*$F424*$B424</f>
        <v>6.4132714447586174E-4</v>
      </c>
      <c r="BP424">
        <f ca="1">_xlfn.BINOM.DIST($Q424,$C424,BP$1,FALSE)*$F424*$B424</f>
        <v>1.1763202020721689E-3</v>
      </c>
      <c r="BQ424">
        <f ca="1">_xlfn.BINOM.DIST($Q424,$C424,BQ$1,FALSE)*$F424*$B424</f>
        <v>1.4396953142373104E-3</v>
      </c>
      <c r="BR424">
        <f ca="1">_xlfn.BINOM.DIST($Q424,$C424,BR$1,FALSE)*$F424*$B424</f>
        <v>1.1763202020721464E-3</v>
      </c>
      <c r="BS424">
        <f ca="1">_xlfn.BINOM.DIST($Q424,$C424,BS$1,FALSE)*$F424*$B424</f>
        <v>6.4132714447583832E-4</v>
      </c>
      <c r="BT424">
        <f ca="1">_xlfn.BINOM.DIST($Q424,$C424,BT$1,FALSE)*$F424*$B424</f>
        <v>2.3296925866954149E-4</v>
      </c>
      <c r="BU424">
        <f ca="1">_xlfn.BINOM.DIST($Q424,$C424,BU$1,FALSE)*$F424*$B424</f>
        <v>5.6249662573379683E-5</v>
      </c>
      <c r="BV424">
        <f ca="1">_xlfn.BINOM.DIST($Q424,$C424,BV$1,FALSE)*$F424*$B424</f>
        <v>8.9958843367582322E-6</v>
      </c>
      <c r="BW424">
        <f ca="1">_xlfn.BINOM.DIST($Q424,$C424,BW$1,FALSE)*$F424*$B424</f>
        <v>9.4868378019110508E-7</v>
      </c>
      <c r="BX424">
        <f ca="1">_xlfn.BINOM.DIST($Q424,$C424,BX$1,FALSE)*$F424*$B424</f>
        <v>6.5605219681387579E-8</v>
      </c>
      <c r="BY424">
        <f ca="1">_xlfn.BINOM.DIST($Q424,$C424,BY$1,FALSE)*$F424*$B424</f>
        <v>2.9552526266156083E-9</v>
      </c>
      <c r="BZ424">
        <f ca="1">_xlfn.BINOM.DIST($Q424,$C424,BZ$1,FALSE)*$F424*$B424</f>
        <v>8.6035905630028669E-11</v>
      </c>
      <c r="CA424">
        <f ca="1">_xlfn.BINOM.DIST($Q424,$C424,CA$1,FALSE)*$F424*$B424</f>
        <v>1.6041437226540366E-12</v>
      </c>
      <c r="CB424">
        <f ca="1">_xlfn.BINOM.DIST($Q424,$C424,CB$1,FALSE)*$F424*$B424</f>
        <v>1.8956556106189943E-14</v>
      </c>
      <c r="CC424">
        <f ca="1">_xlfn.BINOM.DIST($Q424,$C424,CC$1,FALSE)*$F424*$B424</f>
        <v>1.4030905509082886E-16</v>
      </c>
      <c r="CD424">
        <f ca="1">_xlfn.BINOM.DIST($Q424,$C424,CD$1,FALSE)*$F424*$B424</f>
        <v>6.418216160029435E-19</v>
      </c>
      <c r="CE424">
        <f ca="1">_xlfn.BINOM.DIST($Q424,$C424,CE$1,FALSE)*$F424*$B424</f>
        <v>1.7873761604160929E-21</v>
      </c>
      <c r="CF424">
        <f ca="1">_xlfn.BINOM.DIST($Q424,$C424,CF$1,FALSE)*$F424*$B424</f>
        <v>2.9797080435743106E-24</v>
      </c>
      <c r="CG424">
        <f ca="1">_xlfn.BINOM.DIST($Q424,$C424,CG$1,FALSE)*$F424*$B424</f>
        <v>2.9181443211377757E-27</v>
      </c>
      <c r="CH424">
        <f ca="1">_xlfn.BINOM.DIST($Q424,$C424,CH$1,FALSE)*$F424*$B424</f>
        <v>1.6439220247143931E-30</v>
      </c>
      <c r="CI424">
        <f ca="1">_xlfn.BINOM.DIST($Q424,$C424,CI$1,FALSE)*$F424*$B424</f>
        <v>5.2036272581050748E-34</v>
      </c>
      <c r="CJ424">
        <f ca="1">_xlfn.BINOM.DIST($Q424,$C424,CJ$1,FALSE)*$F424*$B424</f>
        <v>9.0159692203851357E-38</v>
      </c>
      <c r="CK424">
        <f ca="1">_xlfn.BINOM.DIST($Q424,$C424,CK$1,FALSE)*$F424*$B424</f>
        <v>8.3044342781366189E-42</v>
      </c>
      <c r="CL424">
        <f ca="1">_xlfn.BINOM.DIST($Q424,$C424,CL$1,FALSE)*$F424*$B424</f>
        <v>3.9356933582822943E-46</v>
      </c>
      <c r="CM424">
        <f ca="1">_xlfn.BINOM.DIST($Q424,$C424,CM$1,FALSE)*$F424*$B424</f>
        <v>9.2530037333101708E-51</v>
      </c>
      <c r="CN424">
        <f ca="1">_xlfn.BINOM.DIST($Q424,$C424,CN$1,FALSE)*$F424*$B424</f>
        <v>1.0358848295308172E-55</v>
      </c>
      <c r="CO424">
        <f ca="1">_xlfn.BINOM.DIST($Q424,$C424,CO$1,FALSE)*$F424*$B424</f>
        <v>5.2738211939399516E-61</v>
      </c>
      <c r="CP424">
        <f ca="1">_xlfn.BINOM.DIST($Q424,$C424,CP$1,FALSE)*$F424*$B424</f>
        <v>1.1593340835102262E-66</v>
      </c>
      <c r="CQ424">
        <f ca="1">_xlfn.BINOM.DIST($Q424,$C424,CQ$1,FALSE)*$F424*$B424</f>
        <v>1.0377849731635526E-72</v>
      </c>
      <c r="CR424">
        <f ca="1">_xlfn.BINOM.DIST($Q424,$C424,CR$1,FALSE)*$F424*$B424</f>
        <v>3.5394812232963198E-79</v>
      </c>
      <c r="CS424">
        <f ca="1">_xlfn.BINOM.DIST($Q424,$C424,CS$1,FALSE)*$F424*$B424</f>
        <v>4.2637760489701008E-86</v>
      </c>
      <c r="CT424">
        <f ca="1">_xlfn.BINOM.DIST($Q424,$C424,CT$1,FALSE)*$F424*$B424</f>
        <v>1.6633787695336732E-93</v>
      </c>
      <c r="CU424">
        <f ca="1">_xlfn.BINOM.DIST($Q424,$C424,CU$1,FALSE)*$F424*$B424</f>
        <v>1.901767638876638E-101</v>
      </c>
      <c r="CV424">
        <f ca="1">_xlfn.BINOM.DIST($Q424,$C424,CV$1,FALSE)*$F424*$B424</f>
        <v>5.6763507940845669E-110</v>
      </c>
      <c r="CW424">
        <f ca="1">_xlfn.BINOM.DIST($Q424,$C424,CW$1,FALSE)*$F424*$B424</f>
        <v>3.8652424695573266E-119</v>
      </c>
      <c r="CX424">
        <f ca="1">_xlfn.BINOM.DIST($Q424,$C424,CX$1,FALSE)*$F424*$B424</f>
        <v>5.1251686118531208E-129</v>
      </c>
      <c r="CY424">
        <f ca="1">_xlfn.BINOM.DIST($Q424,$C424,CY$1,FALSE)*$F424*$B424</f>
        <v>1.0969754650970225E-139</v>
      </c>
      <c r="CZ424">
        <f ca="1">_xlfn.BINOM.DIST($Q424,$C424,CZ$1,FALSE)*$F424*$B424</f>
        <v>3.0283740816514091E-151</v>
      </c>
      <c r="DA424">
        <f ca="1">_xlfn.BINOM.DIST($Q424,$C424,DA$1,FALSE)*$F424*$B424</f>
        <v>8.2213304993442855E-164</v>
      </c>
      <c r="DB424">
        <f ca="1">_xlfn.BINOM.DIST($Q424,$C424,DB$1,FALSE)*$F424*$B424</f>
        <v>1.57464152160344E-177</v>
      </c>
      <c r="DC424">
        <f ca="1">_xlfn.BINOM.DIST($Q424,$C424,DC$1,FALSE)*$F424*$B424</f>
        <v>1.4087855930432348E-192</v>
      </c>
      <c r="DD424">
        <f ca="1">_xlfn.BINOM.DIST($Q424,$C424,DD$1,FALSE)*$F424*$B424</f>
        <v>3.4980464520689856E-209</v>
      </c>
      <c r="DE424">
        <f ca="1">_xlfn.BINOM.DIST($Q424,$C424,DE$1,FALSE)*$F424*$B424</f>
        <v>1.2331998937576298E-227</v>
      </c>
      <c r="DF424">
        <f ca="1">_xlfn.BINOM.DIST($Q424,$C424,DF$1,FALSE)*$F424*$B424</f>
        <v>2.5523286812323574E-248</v>
      </c>
      <c r="DG424">
        <f ca="1">_xlfn.BINOM.DIST($Q424,$C424,DG$1,FALSE)*$F424*$B424</f>
        <v>9.3726511354698676E-272</v>
      </c>
      <c r="DH424">
        <f ca="1">_xlfn.BINOM.DIST($Q424,$C424,DH$1,FALSE)*$F424*$B424</f>
        <v>1.1401590497556656E-298</v>
      </c>
      <c r="DI424">
        <f ca="1">_xlfn.BINOM.DIST($Q424,$C424,DI$1,FALSE)*$F424*$B424</f>
        <v>0</v>
      </c>
      <c r="DJ424">
        <f ca="1">_xlfn.BINOM.DIST($Q424,$C424,DJ$1,FALSE)*$F424*$B424</f>
        <v>0</v>
      </c>
      <c r="DK424">
        <f ca="1">_xlfn.BINOM.DIST($Q424,$C424,DK$1,FALSE)*$F424*$B424</f>
        <v>0</v>
      </c>
      <c r="DL424">
        <f ca="1">_xlfn.BINOM.DIST($Q424,$C424,DL$1,FALSE)*$F424*$B424</f>
        <v>0</v>
      </c>
      <c r="DM424">
        <f ca="1">_xlfn.BINOM.DIST($Q424,$C424,DM$1,FALSE)*$F424*$B424</f>
        <v>0</v>
      </c>
      <c r="DN424">
        <f ca="1">_xlfn.BINOM.DIST($Q424,$C424,DN$1,FALSE)*$F424*$B424</f>
        <v>0</v>
      </c>
      <c r="DQ424">
        <f t="shared" ca="1" si="249"/>
        <v>0</v>
      </c>
      <c r="DR424">
        <f t="shared" ca="1" si="249"/>
        <v>0</v>
      </c>
      <c r="DS424">
        <f t="shared" ca="1" si="249"/>
        <v>0</v>
      </c>
      <c r="DT424">
        <f t="shared" ca="1" si="249"/>
        <v>0</v>
      </c>
      <c r="DU424">
        <f t="shared" ca="1" si="249"/>
        <v>0</v>
      </c>
      <c r="DV424">
        <f t="shared" ca="1" si="249"/>
        <v>0</v>
      </c>
      <c r="DW424">
        <f t="shared" ca="1" si="249"/>
        <v>0</v>
      </c>
      <c r="DX424">
        <f t="shared" ca="1" si="249"/>
        <v>1.1401590497604617E-298</v>
      </c>
      <c r="DY424">
        <f t="shared" ca="1" si="249"/>
        <v>9.3726511355018343E-272</v>
      </c>
      <c r="DZ424">
        <f t="shared" ca="1" si="249"/>
        <v>2.552328681240192E-248</v>
      </c>
      <c r="EA424">
        <f t="shared" ca="1" si="249"/>
        <v>1.2331998937605741E-227</v>
      </c>
      <c r="EB424">
        <f t="shared" ca="1" si="249"/>
        <v>3.4980464520771386E-209</v>
      </c>
      <c r="EC424">
        <f t="shared" ca="1" si="249"/>
        <v>1.4087855930458774E-192</v>
      </c>
      <c r="ED424">
        <f t="shared" ca="1" si="249"/>
        <v>1.5746415216063042E-177</v>
      </c>
      <c r="EE424">
        <f t="shared" ca="1" si="249"/>
        <v>8.2213304993573708E-164</v>
      </c>
      <c r="EF424">
        <f t="shared" ca="1" si="249"/>
        <v>3.0283740816557125E-151</v>
      </c>
      <c r="EG424">
        <f t="shared" ca="1" si="248"/>
        <v>1.0969754650985813E-139</v>
      </c>
      <c r="EH424">
        <f t="shared" ca="1" si="248"/>
        <v>5.1251686118592385E-129</v>
      </c>
      <c r="EI424">
        <f t="shared" ca="1" si="248"/>
        <v>3.8652424695617204E-119</v>
      </c>
      <c r="EJ424">
        <f t="shared" ca="1" si="248"/>
        <v>5.6763507940908577E-110</v>
      </c>
      <c r="EK424">
        <f t="shared" ca="1" si="248"/>
        <v>1.9017676388785294E-101</v>
      </c>
      <c r="EL424">
        <f t="shared" ca="1" si="248"/>
        <v>1.6633787695352806E-93</v>
      </c>
      <c r="EM424">
        <f t="shared" ca="1" si="248"/>
        <v>4.2637760489739784E-86</v>
      </c>
      <c r="EN424">
        <f t="shared" ca="1" si="248"/>
        <v>3.5394812232987342E-79</v>
      </c>
      <c r="EO424">
        <f t="shared" ca="1" si="248"/>
        <v>1.0377849731642605E-72</v>
      </c>
      <c r="EP424">
        <f t="shared" ca="1" si="248"/>
        <v>1.1593340835110169E-66</v>
      </c>
      <c r="EQ424">
        <f t="shared" ca="1" si="248"/>
        <v>5.2738211939428002E-61</v>
      </c>
      <c r="ER424">
        <f t="shared" ca="1" si="248"/>
        <v>1.0358848295313914E-55</v>
      </c>
      <c r="ES424">
        <f t="shared" ca="1" si="248"/>
        <v>9.2530037333149056E-51</v>
      </c>
      <c r="ET424">
        <f t="shared" ca="1" si="248"/>
        <v>3.9356933582844195E-46</v>
      </c>
      <c r="EU424">
        <f t="shared" ca="1" si="248"/>
        <v>8.3044342781408667E-42</v>
      </c>
      <c r="EV424">
        <f t="shared" ca="1" si="251"/>
        <v>9.0159692203885967E-38</v>
      </c>
      <c r="EW424">
        <f t="shared" ca="1" si="251"/>
        <v>5.203627258107071E-34</v>
      </c>
      <c r="EX424">
        <f t="shared" ca="1" si="251"/>
        <v>1.6439220247149186E-30</v>
      </c>
      <c r="EY424">
        <f t="shared" ca="1" si="251"/>
        <v>2.9181443211388121E-27</v>
      </c>
      <c r="EZ424">
        <f t="shared" ca="1" si="251"/>
        <v>2.9797080435753267E-24</v>
      </c>
      <c r="FA424">
        <f t="shared" ca="1" si="251"/>
        <v>1.7873761604166263E-21</v>
      </c>
      <c r="FB424">
        <f t="shared" ca="1" si="251"/>
        <v>6.4182161600313504E-19</v>
      </c>
      <c r="FC424">
        <f t="shared" ca="1" si="251"/>
        <v>1.4030905509086823E-16</v>
      </c>
      <c r="FD424">
        <f t="shared" ca="1" si="251"/>
        <v>1.8956556106194386E-14</v>
      </c>
      <c r="FE424">
        <f t="shared" ca="1" si="251"/>
        <v>1.6041437226543103E-12</v>
      </c>
      <c r="FF424">
        <f t="shared" ca="1" si="251"/>
        <v>8.6035905630045186E-11</v>
      </c>
      <c r="FG424">
        <f t="shared" ca="1" si="251"/>
        <v>2.9552526266160757E-9</v>
      </c>
      <c r="FH424">
        <f t="shared" ca="1" si="251"/>
        <v>6.5605219681396433E-8</v>
      </c>
      <c r="FI424">
        <f t="shared" ca="1" si="251"/>
        <v>9.4868378019118936E-7</v>
      </c>
      <c r="FJ424">
        <f t="shared" ca="1" si="251"/>
        <v>8.9958843367591114E-6</v>
      </c>
      <c r="FK424">
        <f t="shared" ca="1" si="251"/>
        <v>5.6249662573383979E-5</v>
      </c>
      <c r="FL424">
        <f t="shared" ca="1" si="250"/>
        <v>2.3296925866955574E-4</v>
      </c>
      <c r="FM424">
        <f t="shared" ca="1" si="250"/>
        <v>6.4132714447586174E-4</v>
      </c>
      <c r="FN424">
        <f t="shared" ca="1" si="250"/>
        <v>1.1763202020721689E-3</v>
      </c>
      <c r="FO424">
        <f t="shared" ca="1" si="250"/>
        <v>1.4396953142373104E-3</v>
      </c>
      <c r="FP424">
        <f t="shared" ca="1" si="250"/>
        <v>1.1763202020721464E-3</v>
      </c>
      <c r="FQ424">
        <f t="shared" ca="1" si="250"/>
        <v>6.4132714447583832E-4</v>
      </c>
      <c r="FR424">
        <f t="shared" ca="1" si="250"/>
        <v>2.3296925866954149E-4</v>
      </c>
      <c r="FS424">
        <f t="shared" ca="1" si="250"/>
        <v>5.6249662573379683E-5</v>
      </c>
      <c r="FT424">
        <f t="shared" ca="1" si="250"/>
        <v>8.9958843367582322E-6</v>
      </c>
      <c r="FU424">
        <f t="shared" ca="1" si="250"/>
        <v>9.4868378019110508E-7</v>
      </c>
      <c r="FV424">
        <f t="shared" ca="1" si="250"/>
        <v>6.5605219681387579E-8</v>
      </c>
      <c r="FW424">
        <f t="shared" ca="1" si="250"/>
        <v>2.9552526266156083E-9</v>
      </c>
      <c r="FX424">
        <f t="shared" ca="1" si="250"/>
        <v>8.6035905630028669E-11</v>
      </c>
      <c r="FY424">
        <f t="shared" ca="1" si="250"/>
        <v>1.6041437226540366E-12</v>
      </c>
      <c r="FZ424">
        <f t="shared" ca="1" si="250"/>
        <v>1.8956556106189943E-14</v>
      </c>
      <c r="GA424">
        <f t="shared" ca="1" si="255"/>
        <v>1.4030905509082886E-16</v>
      </c>
      <c r="GB424">
        <f t="shared" ca="1" si="255"/>
        <v>6.418216160029435E-19</v>
      </c>
      <c r="GC424">
        <f t="shared" ca="1" si="255"/>
        <v>1.7873761604160929E-21</v>
      </c>
      <c r="GD424">
        <f t="shared" ca="1" si="255"/>
        <v>2.9797080435743106E-24</v>
      </c>
      <c r="GE424">
        <f t="shared" ca="1" si="255"/>
        <v>2.9181443211377757E-27</v>
      </c>
      <c r="GF424">
        <f t="shared" ca="1" si="255"/>
        <v>1.6439220247143931E-30</v>
      </c>
      <c r="GG424">
        <f t="shared" ca="1" si="255"/>
        <v>5.2036272581050748E-34</v>
      </c>
      <c r="GH424">
        <f t="shared" ca="1" si="255"/>
        <v>9.0159692203851357E-38</v>
      </c>
      <c r="GI424">
        <f t="shared" ca="1" si="255"/>
        <v>8.3044342781366189E-42</v>
      </c>
      <c r="GJ424">
        <f t="shared" ca="1" si="255"/>
        <v>3.9356933582822943E-46</v>
      </c>
      <c r="GK424">
        <f t="shared" ca="1" si="255"/>
        <v>9.2530037333101708E-51</v>
      </c>
      <c r="GL424">
        <f t="shared" ca="1" si="255"/>
        <v>1.0358848295308172E-55</v>
      </c>
      <c r="GM424">
        <f t="shared" ca="1" si="255"/>
        <v>5.2738211939399516E-61</v>
      </c>
      <c r="GN424">
        <f t="shared" ca="1" si="255"/>
        <v>1.1593340835102262E-66</v>
      </c>
      <c r="GO424">
        <f t="shared" ca="1" si="255"/>
        <v>1.0377849731635526E-72</v>
      </c>
      <c r="GP424">
        <f t="shared" ca="1" si="255"/>
        <v>3.5394812232963198E-79</v>
      </c>
      <c r="GQ424">
        <f t="shared" ca="1" si="254"/>
        <v>4.2637760489701008E-86</v>
      </c>
      <c r="GR424">
        <f t="shared" ca="1" si="254"/>
        <v>1.6633787695336732E-93</v>
      </c>
      <c r="GS424">
        <f t="shared" ca="1" si="254"/>
        <v>1.901767638876638E-101</v>
      </c>
      <c r="GT424">
        <f t="shared" ca="1" si="254"/>
        <v>5.6763507940845669E-110</v>
      </c>
      <c r="GU424">
        <f t="shared" ca="1" si="254"/>
        <v>3.8652424695573266E-119</v>
      </c>
      <c r="GV424">
        <f t="shared" ca="1" si="254"/>
        <v>5.1251686118531208E-129</v>
      </c>
      <c r="GW424">
        <f t="shared" ca="1" si="254"/>
        <v>1.0969754650970225E-139</v>
      </c>
      <c r="GX424">
        <f t="shared" ca="1" si="254"/>
        <v>3.0283740816514091E-151</v>
      </c>
      <c r="GY424">
        <f t="shared" ca="1" si="254"/>
        <v>8.2213304993442855E-164</v>
      </c>
      <c r="GZ424">
        <f t="shared" ca="1" si="254"/>
        <v>1.57464152160344E-177</v>
      </c>
      <c r="HA424">
        <f t="shared" ca="1" si="254"/>
        <v>1.4087855930432348E-192</v>
      </c>
      <c r="HB424">
        <f t="shared" ca="1" si="254"/>
        <v>3.4980464520689856E-209</v>
      </c>
      <c r="HC424">
        <f t="shared" ca="1" si="254"/>
        <v>1.2331998937576298E-227</v>
      </c>
      <c r="HD424">
        <f t="shared" ca="1" si="254"/>
        <v>2.5523286812323574E-248</v>
      </c>
      <c r="HE424">
        <f t="shared" ca="1" si="254"/>
        <v>9.3726511354698676E-272</v>
      </c>
      <c r="HF424">
        <f t="shared" ca="1" si="253"/>
        <v>1.1401590497556656E-298</v>
      </c>
      <c r="HG424">
        <f t="shared" ca="1" si="253"/>
        <v>0</v>
      </c>
      <c r="HH424">
        <f t="shared" ca="1" si="253"/>
        <v>0</v>
      </c>
      <c r="HI424">
        <f t="shared" ca="1" si="253"/>
        <v>0</v>
      </c>
      <c r="HJ424">
        <f t="shared" ca="1" si="253"/>
        <v>0</v>
      </c>
      <c r="HK424">
        <f t="shared" ca="1" si="253"/>
        <v>0</v>
      </c>
      <c r="HL424">
        <f t="shared" ca="1" si="253"/>
        <v>0</v>
      </c>
    </row>
    <row r="425" spans="1:220" x14ac:dyDescent="0.25">
      <c r="A425" s="6">
        <v>45376</v>
      </c>
      <c r="B425">
        <f t="shared" ca="1" si="230"/>
        <v>7.6188353387779711E-2</v>
      </c>
      <c r="C425" s="5">
        <v>4000</v>
      </c>
      <c r="D425">
        <f t="shared" si="231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232"/>
        <v>1</v>
      </c>
      <c r="J425">
        <f t="shared" si="233"/>
        <v>0</v>
      </c>
      <c r="K425">
        <f t="shared" ca="1" si="234"/>
        <v>9.4028976939453002E-2</v>
      </c>
      <c r="L425">
        <f t="shared" ca="1" si="235"/>
        <v>0</v>
      </c>
      <c r="M425">
        <f t="shared" si="236"/>
        <v>1.0232558139534884</v>
      </c>
      <c r="Q425">
        <f t="shared" si="241"/>
        <v>1760</v>
      </c>
      <c r="R425">
        <f t="shared" si="238"/>
        <v>1720</v>
      </c>
      <c r="S425">
        <f ca="1">_xlfn.BINOM.DIST($Q425,$C425,S$1,FALSE)*$F425*$B425</f>
        <v>0</v>
      </c>
      <c r="T425">
        <f ca="1">_xlfn.BINOM.DIST($Q425,$C425,T$1,FALSE)*$F425*$B425</f>
        <v>0</v>
      </c>
      <c r="U425">
        <f ca="1">_xlfn.BINOM.DIST($Q425,$C425,U$1,FALSE)*$F425*$B425</f>
        <v>0</v>
      </c>
      <c r="V425">
        <f ca="1">_xlfn.BINOM.DIST($Q425,$C425,V$1,FALSE)*$F425*$B425</f>
        <v>0</v>
      </c>
      <c r="W425">
        <f ca="1">_xlfn.BINOM.DIST($Q425,$C425,W$1,FALSE)*$F425*$B425</f>
        <v>0</v>
      </c>
      <c r="X425">
        <f ca="1">_xlfn.BINOM.DIST($Q425,$C425,X$1,FALSE)*$F425*$B425</f>
        <v>0</v>
      </c>
      <c r="Y425">
        <f ca="1">_xlfn.BINOM.DIST($Q425,$C425,Y$1,FALSE)*$F425*$B425</f>
        <v>0</v>
      </c>
      <c r="Z425">
        <f ca="1">_xlfn.BINOM.DIST($Q425,$C425,Z$1,FALSE)*$F425*$B425</f>
        <v>0</v>
      </c>
      <c r="AA425">
        <f ca="1">_xlfn.BINOM.DIST($Q425,$C425,AA$1,FALSE)*$F425*$B425</f>
        <v>0</v>
      </c>
      <c r="AB425">
        <f ca="1">_xlfn.BINOM.DIST($Q425,$C425,AB$1,FALSE)*$F425*$B425</f>
        <v>0</v>
      </c>
      <c r="AC425">
        <f ca="1">_xlfn.BINOM.DIST($Q425,$C425,AC$1,FALSE)*$F425*$B425</f>
        <v>0</v>
      </c>
      <c r="AD425">
        <f ca="1">_xlfn.BINOM.DIST($Q425,$C425,AD$1,FALSE)*$F425*$B425</f>
        <v>0</v>
      </c>
      <c r="AE425">
        <f ca="1">_xlfn.BINOM.DIST($Q425,$C425,AE$1,FALSE)*$F425*$B425</f>
        <v>0</v>
      </c>
      <c r="AF425">
        <f ca="1">_xlfn.BINOM.DIST($Q425,$C425,AF$1,FALSE)*$F425*$B425</f>
        <v>0</v>
      </c>
      <c r="AG425">
        <f ca="1">_xlfn.BINOM.DIST($Q425,$C425,AG$1,FALSE)*$F425*$B425</f>
        <v>0</v>
      </c>
      <c r="AH425">
        <f ca="1">_xlfn.BINOM.DIST($Q425,$C425,AH$1,FALSE)*$F425*$B425</f>
        <v>0</v>
      </c>
      <c r="AI425">
        <f ca="1">_xlfn.BINOM.DIST($Q425,$C425,AI$1,FALSE)*$F425*$B425</f>
        <v>0</v>
      </c>
      <c r="AJ425">
        <f ca="1">_xlfn.BINOM.DIST($Q425,$C425,AJ$1,FALSE)*$F425*$B425</f>
        <v>0</v>
      </c>
      <c r="AK425">
        <f ca="1">_xlfn.BINOM.DIST($Q425,$C425,AK$1,FALSE)*$F425*$B425</f>
        <v>0</v>
      </c>
      <c r="AL425">
        <f ca="1">_xlfn.BINOM.DIST($Q425,$C425,AL$1,FALSE)*$F425*$B425</f>
        <v>1.1416148699760771E-286</v>
      </c>
      <c r="AM425">
        <f ca="1">_xlfn.BINOM.DIST($Q425,$C425,AM$1,FALSE)*$F425*$B425</f>
        <v>1.5104379277155006E-259</v>
      </c>
      <c r="AN425">
        <f ca="1">_xlfn.BINOM.DIST($Q425,$C425,AN$1,FALSE)*$F425*$B425</f>
        <v>1.7194235634362089E-234</v>
      </c>
      <c r="AO425">
        <f ca="1">_xlfn.BINOM.DIST($Q425,$C425,AO$1,FALSE)*$F425*$B425</f>
        <v>2.5151733666121799E-211</v>
      </c>
      <c r="AP425">
        <f ca="1">_xlfn.BINOM.DIST($Q425,$C425,AP$1,FALSE)*$F425*$B425</f>
        <v>6.6827533019602887E-190</v>
      </c>
      <c r="AQ425">
        <f ca="1">_xlfn.BINOM.DIST($Q425,$C425,AQ$1,FALSE)*$F425*$B425</f>
        <v>4.3548356872373449E-170</v>
      </c>
      <c r="AR425">
        <f ca="1">_xlfn.BINOM.DIST($Q425,$C425,AR$1,FALSE)*$F425*$B425</f>
        <v>9.0445072669109963E-152</v>
      </c>
      <c r="AS425">
        <f ca="1">_xlfn.BINOM.DIST($Q425,$C425,AS$1,FALSE)*$F425*$B425</f>
        <v>7.5315485131203946E-135</v>
      </c>
      <c r="AT425">
        <f ca="1">_xlfn.BINOM.DIST($Q425,$C425,AT$1,FALSE)*$F425*$B425</f>
        <v>3.0773099529710054E-119</v>
      </c>
      <c r="AU425">
        <f ca="1">_xlfn.BINOM.DIST($Q425,$C425,AU$1,FALSE)*$F425*$B425</f>
        <v>7.3733834564562143E-105</v>
      </c>
      <c r="AV425">
        <f ca="1">_xlfn.BINOM.DIST($Q425,$C425,AV$1,FALSE)*$F425*$B425</f>
        <v>1.2131572130396152E-91</v>
      </c>
      <c r="AW425">
        <f ca="1">_xlfn.BINOM.DIST($Q425,$C425,AW$1,FALSE)*$F425*$B425</f>
        <v>1.5767309420688499E-79</v>
      </c>
      <c r="AX425">
        <f ca="1">_xlfn.BINOM.DIST($Q425,$C425,AX$1,FALSE)*$F425*$B425</f>
        <v>1.8335132451450628E-68</v>
      </c>
      <c r="AY425">
        <f ca="1">_xlfn.BINOM.DIST($Q425,$C425,AY$1,FALSE)*$F425*$B425</f>
        <v>2.13140488518536E-58</v>
      </c>
      <c r="AZ425">
        <f ca="1">_xlfn.BINOM.DIST($Q425,$C425,AZ$1,FALSE)*$F425*$B425</f>
        <v>2.734210122352927E-49</v>
      </c>
      <c r="BA425">
        <f ca="1">_xlfn.BINOM.DIST($Q425,$C425,BA$1,FALSE)*$F425*$B425</f>
        <v>4.2271655831431703E-41</v>
      </c>
      <c r="BB425">
        <f ca="1">_xlfn.BINOM.DIST($Q425,$C425,BB$1,FALSE)*$F425*$B425</f>
        <v>8.5195486709953076E-34</v>
      </c>
      <c r="BC425">
        <f ca="1">_xlfn.BINOM.DIST($Q425,$C425,BC$1,FALSE)*$F425*$B425</f>
        <v>2.4003950702605234E-27</v>
      </c>
      <c r="BD425">
        <f ca="1">_xlfn.BINOM.DIST($Q425,$C425,BD$1,FALSE)*$F425*$B425</f>
        <v>1.0060157633618853E-21</v>
      </c>
      <c r="BE425">
        <f ca="1">_xlfn.BINOM.DIST($Q425,$C425,BE$1,FALSE)*$F425*$B425</f>
        <v>6.626041834194835E-17</v>
      </c>
      <c r="BF425">
        <f ca="1">_xlfn.BINOM.DIST($Q425,$C425,BF$1,FALSE)*$F425*$B425</f>
        <v>7.1991039182264932E-13</v>
      </c>
      <c r="BG425">
        <f ca="1">_xlfn.BINOM.DIST($Q425,$C425,BG$1,FALSE)*$F425*$B425</f>
        <v>1.3462485496165848E-9</v>
      </c>
      <c r="BH425">
        <f ca="1">_xlfn.BINOM.DIST($Q425,$C425,BH$1,FALSE)*$F425*$B425</f>
        <v>4.4960751014404439E-7</v>
      </c>
      <c r="BI425">
        <f ca="1">_xlfn.BINOM.DIST($Q425,$C425,BI$1,FALSE)*$F425*$B425</f>
        <v>2.7681927898299847E-5</v>
      </c>
      <c r="BJ425">
        <f ca="1">_xlfn.BINOM.DIST($Q425,$C425,BJ$1,FALSE)*$F425*$B425</f>
        <v>3.2277372798592371E-4</v>
      </c>
      <c r="BK425">
        <f ca="1">_xlfn.BINOM.DIST($Q425,$C425,BK$1,FALSE)*$F425*$B425</f>
        <v>7.2883758667902294E-4</v>
      </c>
      <c r="BL425">
        <f ca="1">_xlfn.BINOM.DIST($Q425,$C425,BL$1,FALSE)*$F425*$B425</f>
        <v>3.2448032144832877E-4</v>
      </c>
      <c r="BM425">
        <f ca="1">_xlfn.BINOM.DIST($Q425,$C425,BM$1,FALSE)*$F425*$B425</f>
        <v>2.8876557301388241E-5</v>
      </c>
      <c r="BN425">
        <f ca="1">_xlfn.BINOM.DIST($Q425,$C425,BN$1,FALSE)*$F425*$B425</f>
        <v>5.1870152456642864E-7</v>
      </c>
      <c r="BO425">
        <f ca="1">_xlfn.BINOM.DIST($Q425,$C425,BO$1,FALSE)*$F425*$B425</f>
        <v>1.8915036114403924E-9</v>
      </c>
      <c r="BP425">
        <f ca="1">_xlfn.BINOM.DIST($Q425,$C425,BP$1,FALSE)*$F425*$B425</f>
        <v>1.402926637866482E-12</v>
      </c>
      <c r="BQ425">
        <f ca="1">_xlfn.BINOM.DIST($Q425,$C425,BQ$1,FALSE)*$F425*$B425</f>
        <v>2.1123067940863691E-16</v>
      </c>
      <c r="BR425">
        <f ca="1">_xlfn.BINOM.DIST($Q425,$C425,BR$1,FALSE)*$F425*$B425</f>
        <v>6.4190217624959764E-21</v>
      </c>
      <c r="BS425">
        <f ca="1">_xlfn.BINOM.DIST($Q425,$C425,BS$1,FALSE)*$F425*$B425</f>
        <v>3.8993854819515585E-26</v>
      </c>
      <c r="BT425">
        <f ca="1">_xlfn.BINOM.DIST($Q425,$C425,BT$1,FALSE)*$F425*$B425</f>
        <v>4.6716675042188967E-32</v>
      </c>
      <c r="BU425">
        <f ca="1">_xlfn.BINOM.DIST($Q425,$C425,BU$1,FALSE)*$F425*$B425</f>
        <v>1.0846756905858116E-38</v>
      </c>
      <c r="BV425">
        <f ca="1">_xlfn.BINOM.DIST($Q425,$C425,BV$1,FALSE)*$F425*$B425</f>
        <v>4.7764366106292572E-46</v>
      </c>
      <c r="BW425">
        <f ca="1">_xlfn.BINOM.DIST($Q425,$C425,BW$1,FALSE)*$F425*$B425</f>
        <v>3.8874293729206627E-54</v>
      </c>
      <c r="BX425">
        <f ca="1">_xlfn.BINOM.DIST($Q425,$C425,BX$1,FALSE)*$F425*$B425</f>
        <v>5.673174389708118E-63</v>
      </c>
      <c r="BY425">
        <f ca="1">_xlfn.BINOM.DIST($Q425,$C425,BY$1,FALSE)*$F425*$B425</f>
        <v>1.4335697025207893E-72</v>
      </c>
      <c r="BZ425">
        <f ca="1">_xlfn.BINOM.DIST($Q425,$C425,BZ$1,FALSE)*$F425*$B425</f>
        <v>6.0272498416684171E-83</v>
      </c>
      <c r="CA425">
        <f ca="1">_xlfn.BINOM.DIST($Q425,$C425,CA$1,FALSE)*$F425*$B425</f>
        <v>4.0301471329587248E-94</v>
      </c>
      <c r="CB425">
        <f ca="1">_xlfn.BINOM.DIST($Q425,$C425,CB$1,FALSE)*$F425*$B425</f>
        <v>4.0735120950225597E-106</v>
      </c>
      <c r="CC425">
        <f ca="1">_xlfn.BINOM.DIST($Q425,$C425,CC$1,FALSE)*$F425*$B425</f>
        <v>5.8798952663867789E-119</v>
      </c>
      <c r="CD425">
        <f ca="1">_xlfn.BINOM.DIST($Q425,$C425,CD$1,FALSE)*$F425*$B425</f>
        <v>1.1375450375734894E-132</v>
      </c>
      <c r="CE425">
        <f ca="1">_xlfn.BINOM.DIST($Q425,$C425,CE$1,FALSE)*$F425*$B425</f>
        <v>2.7484989931452808E-147</v>
      </c>
      <c r="CF425">
        <f ca="1">_xlfn.BINOM.DIST($Q425,$C425,CF$1,FALSE)*$F425*$B425</f>
        <v>7.6677278108445575E-163</v>
      </c>
      <c r="CG425">
        <f ca="1">_xlfn.BINOM.DIST($Q425,$C425,CG$1,FALSE)*$F425*$B425</f>
        <v>2.2638121172132493E-179</v>
      </c>
      <c r="CH425">
        <f ca="1">_xlfn.BINOM.DIST($Q425,$C425,CH$1,FALSE)*$F425*$B425</f>
        <v>6.4212226917614962E-197</v>
      </c>
      <c r="CI425">
        <f ca="1">_xlfn.BINOM.DIST($Q425,$C425,CI$1,FALSE)*$F425*$B425</f>
        <v>1.5717282218717745E-215</v>
      </c>
      <c r="CJ425">
        <f ca="1">_xlfn.BINOM.DIST($Q425,$C425,CJ$1,FALSE)*$F425*$B425</f>
        <v>2.9466838183166864E-235</v>
      </c>
      <c r="CK425">
        <f ca="1">_xlfn.BINOM.DIST($Q425,$C425,CK$1,FALSE)*$F425*$B425</f>
        <v>3.7059593300886537E-256</v>
      </c>
      <c r="CL425">
        <f ca="1">_xlfn.BINOM.DIST($Q425,$C425,CL$1,FALSE)*$F425*$B425</f>
        <v>2.6974207318000887E-278</v>
      </c>
      <c r="CM425">
        <f ca="1">_xlfn.BINOM.DIST($Q425,$C425,CM$1,FALSE)*$F425*$B425</f>
        <v>9.6365943409677812E-302</v>
      </c>
      <c r="CN425">
        <f ca="1">_xlfn.BINOM.DIST($Q425,$C425,CN$1,FALSE)*$F425*$B425</f>
        <v>0</v>
      </c>
      <c r="CO425">
        <f ca="1">_xlfn.BINOM.DIST($Q425,$C425,CO$1,FALSE)*$F425*$B425</f>
        <v>0</v>
      </c>
      <c r="CP425">
        <f ca="1">_xlfn.BINOM.DIST($Q425,$C425,CP$1,FALSE)*$F425*$B425</f>
        <v>0</v>
      </c>
      <c r="CQ425">
        <f ca="1">_xlfn.BINOM.DIST($Q425,$C425,CQ$1,FALSE)*$F425*$B425</f>
        <v>0</v>
      </c>
      <c r="CR425">
        <f ca="1">_xlfn.BINOM.DIST($Q425,$C425,CR$1,FALSE)*$F425*$B425</f>
        <v>0</v>
      </c>
      <c r="CS425">
        <f ca="1">_xlfn.BINOM.DIST($Q425,$C425,CS$1,FALSE)*$F425*$B425</f>
        <v>0</v>
      </c>
      <c r="CT425">
        <f ca="1">_xlfn.BINOM.DIST($Q425,$C425,CT$1,FALSE)*$F425*$B425</f>
        <v>0</v>
      </c>
      <c r="CU425">
        <f ca="1">_xlfn.BINOM.DIST($Q425,$C425,CU$1,FALSE)*$F425*$B425</f>
        <v>0</v>
      </c>
      <c r="CV425">
        <f ca="1">_xlfn.BINOM.DIST($Q425,$C425,CV$1,FALSE)*$F425*$B425</f>
        <v>0</v>
      </c>
      <c r="CW425">
        <f ca="1">_xlfn.BINOM.DIST($Q425,$C425,CW$1,FALSE)*$F425*$B425</f>
        <v>0</v>
      </c>
      <c r="CX425">
        <f ca="1">_xlfn.BINOM.DIST($Q425,$C425,CX$1,FALSE)*$F425*$B425</f>
        <v>0</v>
      </c>
      <c r="CY425">
        <f ca="1">_xlfn.BINOM.DIST($Q425,$C425,CY$1,FALSE)*$F425*$B425</f>
        <v>0</v>
      </c>
      <c r="CZ425">
        <f ca="1">_xlfn.BINOM.DIST($Q425,$C425,CZ$1,FALSE)*$F425*$B425</f>
        <v>0</v>
      </c>
      <c r="DA425">
        <f ca="1">_xlfn.BINOM.DIST($Q425,$C425,DA$1,FALSE)*$F425*$B425</f>
        <v>0</v>
      </c>
      <c r="DB425">
        <f ca="1">_xlfn.BINOM.DIST($Q425,$C425,DB$1,FALSE)*$F425*$B425</f>
        <v>0</v>
      </c>
      <c r="DC425">
        <f ca="1">_xlfn.BINOM.DIST($Q425,$C425,DC$1,FALSE)*$F425*$B425</f>
        <v>0</v>
      </c>
      <c r="DD425">
        <f ca="1">_xlfn.BINOM.DIST($Q425,$C425,DD$1,FALSE)*$F425*$B425</f>
        <v>0</v>
      </c>
      <c r="DE425">
        <f ca="1">_xlfn.BINOM.DIST($Q425,$C425,DE$1,FALSE)*$F425*$B425</f>
        <v>0</v>
      </c>
      <c r="DF425">
        <f ca="1">_xlfn.BINOM.DIST($Q425,$C425,DF$1,FALSE)*$F425*$B425</f>
        <v>0</v>
      </c>
      <c r="DG425">
        <f ca="1">_xlfn.BINOM.DIST($Q425,$C425,DG$1,FALSE)*$F425*$B425</f>
        <v>0</v>
      </c>
      <c r="DH425">
        <f ca="1">_xlfn.BINOM.DIST($Q425,$C425,DH$1,FALSE)*$F425*$B425</f>
        <v>0</v>
      </c>
      <c r="DI425">
        <f ca="1">_xlfn.BINOM.DIST($Q425,$C425,DI$1,FALSE)*$F425*$B425</f>
        <v>0</v>
      </c>
      <c r="DJ425">
        <f ca="1">_xlfn.BINOM.DIST($Q425,$C425,DJ$1,FALSE)*$F425*$B425</f>
        <v>0</v>
      </c>
      <c r="DK425">
        <f ca="1">_xlfn.BINOM.DIST($Q425,$C425,DK$1,FALSE)*$F425*$B425</f>
        <v>0</v>
      </c>
      <c r="DL425">
        <f ca="1">_xlfn.BINOM.DIST($Q425,$C425,DL$1,FALSE)*$F425*$B425</f>
        <v>0</v>
      </c>
      <c r="DM425">
        <f ca="1">_xlfn.BINOM.DIST($Q425,$C425,DM$1,FALSE)*$F425*$B425</f>
        <v>0</v>
      </c>
      <c r="DN425">
        <f ca="1">_xlfn.BINOM.DIST($Q425,$C425,DN$1,FALSE)*$F425*$B425</f>
        <v>0</v>
      </c>
      <c r="DQ425">
        <f t="shared" ca="1" si="249"/>
        <v>0</v>
      </c>
      <c r="DR425">
        <f t="shared" ca="1" si="249"/>
        <v>0</v>
      </c>
      <c r="DS425">
        <f t="shared" ca="1" si="249"/>
        <v>0</v>
      </c>
      <c r="DT425">
        <f t="shared" ca="1" si="249"/>
        <v>0</v>
      </c>
      <c r="DU425">
        <f t="shared" ca="1" si="249"/>
        <v>0</v>
      </c>
      <c r="DV425">
        <f t="shared" ca="1" si="249"/>
        <v>0</v>
      </c>
      <c r="DW425">
        <f t="shared" ca="1" si="249"/>
        <v>0</v>
      </c>
      <c r="DX425">
        <f t="shared" ca="1" si="249"/>
        <v>0</v>
      </c>
      <c r="DY425">
        <f t="shared" ca="1" si="249"/>
        <v>0</v>
      </c>
      <c r="DZ425">
        <f t="shared" ca="1" si="249"/>
        <v>0</v>
      </c>
      <c r="EA425">
        <f t="shared" ca="1" si="249"/>
        <v>0</v>
      </c>
      <c r="EB425">
        <f t="shared" ca="1" si="249"/>
        <v>0</v>
      </c>
      <c r="EC425">
        <f t="shared" ca="1" si="249"/>
        <v>0</v>
      </c>
      <c r="ED425">
        <f t="shared" ca="1" si="249"/>
        <v>0</v>
      </c>
      <c r="EE425">
        <f t="shared" ca="1" si="249"/>
        <v>0</v>
      </c>
      <c r="EF425">
        <f t="shared" ref="EF425:EU488" ca="1" si="256">_xlfn.BINOM.DIST($R425,$C425,EF$1,FALSE)*$F425*$B425</f>
        <v>0</v>
      </c>
      <c r="EG425">
        <f t="shared" ca="1" si="256"/>
        <v>0</v>
      </c>
      <c r="EH425">
        <f t="shared" ca="1" si="256"/>
        <v>0</v>
      </c>
      <c r="EI425">
        <f t="shared" ca="1" si="256"/>
        <v>2.9353300807592E-294</v>
      </c>
      <c r="EJ425">
        <f t="shared" ca="1" si="256"/>
        <v>5.0745953222601382E-266</v>
      </c>
      <c r="EK425">
        <f t="shared" ca="1" si="256"/>
        <v>5.2496169620042597E-240</v>
      </c>
      <c r="EL425">
        <f t="shared" ca="1" si="256"/>
        <v>5.1323919740104149E-216</v>
      </c>
      <c r="EM425">
        <f t="shared" ca="1" si="256"/>
        <v>7.0156817669708058E-194</v>
      </c>
      <c r="EN425">
        <f t="shared" ca="1" si="256"/>
        <v>1.8797326117705893E-173</v>
      </c>
      <c r="EO425">
        <f t="shared" ca="1" si="256"/>
        <v>1.3233992274346202E-154</v>
      </c>
      <c r="EP425">
        <f t="shared" ca="1" si="256"/>
        <v>3.1612597484041941E-137</v>
      </c>
      <c r="EQ425">
        <f t="shared" ca="1" si="256"/>
        <v>3.2051195192462103E-121</v>
      </c>
      <c r="ER425">
        <f t="shared" ca="1" si="256"/>
        <v>1.6794232477881607E-106</v>
      </c>
      <c r="ES425">
        <f t="shared" ca="1" si="256"/>
        <v>5.4109124192404011E-93</v>
      </c>
      <c r="ET425">
        <f t="shared" ca="1" si="256"/>
        <v>1.2501329390460932E-80</v>
      </c>
      <c r="EU425">
        <f t="shared" ca="1" si="256"/>
        <v>2.3738544267134283E-69</v>
      </c>
      <c r="EV425">
        <f t="shared" ca="1" si="251"/>
        <v>4.182202030120909E-59</v>
      </c>
      <c r="EW425">
        <f t="shared" ca="1" si="251"/>
        <v>7.6146231189604686E-50</v>
      </c>
      <c r="EX425">
        <f t="shared" ca="1" si="251"/>
        <v>1.5772171125887513E-41</v>
      </c>
      <c r="EY425">
        <f t="shared" ca="1" si="251"/>
        <v>4.0483222996053456E-34</v>
      </c>
      <c r="EZ425">
        <f t="shared" ca="1" si="251"/>
        <v>1.3894859535059425E-27</v>
      </c>
      <c r="FA425">
        <f t="shared" ca="1" si="251"/>
        <v>6.8234927682680321E-22</v>
      </c>
      <c r="FB425">
        <f t="shared" ca="1" si="251"/>
        <v>5.0907630356403283E-17</v>
      </c>
      <c r="FC425">
        <f t="shared" ca="1" si="251"/>
        <v>6.0841928242160121E-13</v>
      </c>
      <c r="FD425">
        <f t="shared" ca="1" si="251"/>
        <v>1.2204293481239323E-9</v>
      </c>
      <c r="FE425">
        <f t="shared" ca="1" si="251"/>
        <v>4.279575488549944E-7</v>
      </c>
      <c r="FF425">
        <f t="shared" ca="1" si="251"/>
        <v>2.7175956246505265E-5</v>
      </c>
      <c r="FG425">
        <f t="shared" ca="1" si="251"/>
        <v>3.2208428876219893E-4</v>
      </c>
      <c r="FH425">
        <f t="shared" ca="1" si="251"/>
        <v>7.3076756460034456E-4</v>
      </c>
      <c r="FI425">
        <f t="shared" ca="1" si="251"/>
        <v>3.2409315825773072E-4</v>
      </c>
      <c r="FJ425">
        <f t="shared" ca="1" si="251"/>
        <v>2.8564095281063255E-5</v>
      </c>
      <c r="FK425">
        <f t="shared" ca="1" si="251"/>
        <v>5.065328564465309E-7</v>
      </c>
      <c r="FL425">
        <f t="shared" ca="1" si="250"/>
        <v>1.8224812622849989E-9</v>
      </c>
      <c r="FM425">
        <f t="shared" ca="1" si="250"/>
        <v>1.3363385779184319E-12</v>
      </c>
      <c r="FN425">
        <f t="shared" ca="1" si="250"/>
        <v>1.9981306651938898E-16</v>
      </c>
      <c r="FO425">
        <f t="shared" ca="1" si="250"/>
        <v>6.0727034929008493E-21</v>
      </c>
      <c r="FP425">
        <f t="shared" ca="1" si="250"/>
        <v>3.7250326703314135E-26</v>
      </c>
      <c r="FQ425">
        <f t="shared" ca="1" si="250"/>
        <v>4.5618079823043901E-32</v>
      </c>
      <c r="FR425">
        <f t="shared" ca="1" si="250"/>
        <v>1.0989464727204384E-38</v>
      </c>
      <c r="FS425">
        <f t="shared" ca="1" si="250"/>
        <v>5.1107879493463373E-46</v>
      </c>
      <c r="FT425">
        <f t="shared" ca="1" si="250"/>
        <v>4.4845830434799203E-54</v>
      </c>
      <c r="FU425">
        <f t="shared" ca="1" si="250"/>
        <v>7.2255942745894159E-63</v>
      </c>
      <c r="FV425">
        <f t="shared" ca="1" si="250"/>
        <v>2.0710720644817256E-72</v>
      </c>
      <c r="FW425">
        <f t="shared" ca="1" si="250"/>
        <v>1.0183469525273717E-82</v>
      </c>
      <c r="FX425">
        <f t="shared" ca="1" si="250"/>
        <v>8.241724215921336E-94</v>
      </c>
      <c r="FY425">
        <f t="shared" ca="1" si="250"/>
        <v>1.0478415614002254E-105</v>
      </c>
      <c r="FZ425">
        <f t="shared" ca="1" si="250"/>
        <v>1.9860261911444917E-118</v>
      </c>
      <c r="GA425">
        <f t="shared" ca="1" si="255"/>
        <v>5.2926229533010985E-132</v>
      </c>
      <c r="GB425">
        <f t="shared" ca="1" si="255"/>
        <v>1.8579784202800999E-146</v>
      </c>
      <c r="GC425">
        <f t="shared" ca="1" si="255"/>
        <v>7.9913791151882509E-162</v>
      </c>
      <c r="GD425">
        <f t="shared" ca="1" si="255"/>
        <v>3.885789558516163E-178</v>
      </c>
      <c r="GE425">
        <f t="shared" ca="1" si="255"/>
        <v>1.9537307904768614E-195</v>
      </c>
      <c r="GF425">
        <f t="shared" ca="1" si="255"/>
        <v>9.2004336903464405E-214</v>
      </c>
      <c r="GG425">
        <f t="shared" ca="1" si="255"/>
        <v>3.6361781829603442E-233</v>
      </c>
      <c r="GH425">
        <f t="shared" ca="1" si="255"/>
        <v>1.0677331901275151E-253</v>
      </c>
      <c r="GI425">
        <f t="shared" ca="1" si="255"/>
        <v>2.0344841837574889E-275</v>
      </c>
      <c r="GJ425">
        <f t="shared" ca="1" si="255"/>
        <v>2.1635141454459693E-298</v>
      </c>
      <c r="GK425">
        <f t="shared" ca="1" si="255"/>
        <v>0</v>
      </c>
      <c r="GL425">
        <f t="shared" ca="1" si="255"/>
        <v>0</v>
      </c>
      <c r="GM425">
        <f t="shared" ca="1" si="255"/>
        <v>0</v>
      </c>
      <c r="GN425">
        <f t="shared" ca="1" si="255"/>
        <v>0</v>
      </c>
      <c r="GO425">
        <f t="shared" ca="1" si="255"/>
        <v>0</v>
      </c>
      <c r="GP425">
        <f t="shared" ca="1" si="255"/>
        <v>0</v>
      </c>
      <c r="GQ425">
        <f t="shared" ca="1" si="254"/>
        <v>0</v>
      </c>
      <c r="GR425">
        <f t="shared" ca="1" si="254"/>
        <v>0</v>
      </c>
      <c r="GS425">
        <f t="shared" ca="1" si="254"/>
        <v>0</v>
      </c>
      <c r="GT425">
        <f t="shared" ca="1" si="254"/>
        <v>0</v>
      </c>
      <c r="GU425">
        <f t="shared" ca="1" si="254"/>
        <v>0</v>
      </c>
      <c r="GV425">
        <f t="shared" ca="1" si="254"/>
        <v>0</v>
      </c>
      <c r="GW425">
        <f t="shared" ca="1" si="254"/>
        <v>0</v>
      </c>
      <c r="GX425">
        <f t="shared" ca="1" si="254"/>
        <v>0</v>
      </c>
      <c r="GY425">
        <f t="shared" ca="1" si="254"/>
        <v>0</v>
      </c>
      <c r="GZ425">
        <f t="shared" ca="1" si="254"/>
        <v>0</v>
      </c>
      <c r="HA425">
        <f t="shared" ca="1" si="254"/>
        <v>0</v>
      </c>
      <c r="HB425">
        <f t="shared" ca="1" si="254"/>
        <v>0</v>
      </c>
      <c r="HC425">
        <f t="shared" ca="1" si="254"/>
        <v>0</v>
      </c>
      <c r="HD425">
        <f t="shared" ca="1" si="254"/>
        <v>0</v>
      </c>
      <c r="HE425">
        <f t="shared" ca="1" si="254"/>
        <v>0</v>
      </c>
      <c r="HF425">
        <f t="shared" ca="1" si="253"/>
        <v>0</v>
      </c>
      <c r="HG425">
        <f t="shared" ca="1" si="253"/>
        <v>0</v>
      </c>
      <c r="HH425">
        <f t="shared" ca="1" si="253"/>
        <v>0</v>
      </c>
      <c r="HI425">
        <f t="shared" ca="1" si="253"/>
        <v>0</v>
      </c>
      <c r="HJ425">
        <f t="shared" ca="1" si="253"/>
        <v>0</v>
      </c>
      <c r="HK425">
        <f t="shared" ca="1" si="253"/>
        <v>0</v>
      </c>
      <c r="HL425">
        <f t="shared" ca="1" si="253"/>
        <v>0</v>
      </c>
    </row>
    <row r="426" spans="1:220" x14ac:dyDescent="0.25">
      <c r="A426" s="6">
        <v>45376</v>
      </c>
      <c r="B426">
        <f t="shared" ca="1" si="230"/>
        <v>7.6188353387779711E-2</v>
      </c>
      <c r="C426" s="5">
        <v>1000</v>
      </c>
      <c r="D426">
        <f t="shared" si="231"/>
        <v>1</v>
      </c>
      <c r="E426" t="s">
        <v>47</v>
      </c>
      <c r="F426">
        <v>0.628</v>
      </c>
      <c r="G426">
        <v>37</v>
      </c>
      <c r="H426">
        <v>41</v>
      </c>
      <c r="I426">
        <f t="shared" si="232"/>
        <v>0</v>
      </c>
      <c r="J426">
        <f t="shared" si="233"/>
        <v>1</v>
      </c>
      <c r="K426">
        <f t="shared" ca="1" si="234"/>
        <v>0</v>
      </c>
      <c r="L426">
        <f t="shared" ca="1" si="235"/>
        <v>5.3018857379150054E-2</v>
      </c>
      <c r="M426">
        <f t="shared" si="236"/>
        <v>1.1081081081081081</v>
      </c>
      <c r="Q426">
        <f t="shared" si="241"/>
        <v>370</v>
      </c>
      <c r="R426">
        <f t="shared" si="238"/>
        <v>410</v>
      </c>
      <c r="S426">
        <f ca="1">_xlfn.BINOM.DIST($Q426,$C426,S$1,FALSE)*$F426*$B426</f>
        <v>0</v>
      </c>
      <c r="T426">
        <f ca="1">_xlfn.BINOM.DIST($Q426,$C426,T$1,FALSE)*$F426*$B426</f>
        <v>0</v>
      </c>
      <c r="U426">
        <f ca="1">_xlfn.BINOM.DIST($Q426,$C426,U$1,FALSE)*$F426*$B426</f>
        <v>0</v>
      </c>
      <c r="V426">
        <f ca="1">_xlfn.BINOM.DIST($Q426,$C426,V$1,FALSE)*$F426*$B426</f>
        <v>3.0112087560455665E-289</v>
      </c>
      <c r="W426">
        <f ca="1">_xlfn.BINOM.DIST($Q426,$C426,W$1,FALSE)*$F426*$B426</f>
        <v>7.4260460301761994E-246</v>
      </c>
      <c r="X426">
        <f ca="1">_xlfn.BINOM.DIST($Q426,$C426,X$1,FALSE)*$F426*$B426</f>
        <v>7.2854598121087044E-213</v>
      </c>
      <c r="Y426">
        <f ca="1">_xlfn.BINOM.DIST($Q426,$C426,Y$1,FALSE)*$F426*$B426</f>
        <v>1.8373607740228936E-186</v>
      </c>
      <c r="Z426">
        <f ca="1">_xlfn.BINOM.DIST($Q426,$C426,Z$1,FALSE)*$F426*$B426</f>
        <v>1.2829697741936226E-164</v>
      </c>
      <c r="AA426">
        <f ca="1">_xlfn.BINOM.DIST($Q426,$C426,AA$1,FALSE)*$F426*$B426</f>
        <v>4.0486519675139565E-146</v>
      </c>
      <c r="AB426">
        <f ca="1">_xlfn.BINOM.DIST($Q426,$C426,AB$1,FALSE)*$F426*$B426</f>
        <v>3.4953420799967594E-130</v>
      </c>
      <c r="AC426">
        <f ca="1">_xlfn.BINOM.DIST($Q426,$C426,AC$1,FALSE)*$F426*$B426</f>
        <v>2.8214020487167357E-116</v>
      </c>
      <c r="AD426">
        <f ca="1">_xlfn.BINOM.DIST($Q426,$C426,AD$1,FALSE)*$F426*$B426</f>
        <v>5.1130698468573331E-104</v>
      </c>
      <c r="AE426">
        <f ca="1">_xlfn.BINOM.DIST($Q426,$C426,AE$1,FALSE)*$F426*$B426</f>
        <v>3.9703475299423339E-93</v>
      </c>
      <c r="AF426">
        <f ca="1">_xlfn.BINOM.DIST($Q426,$C426,AF$1,FALSE)*$F426*$B426</f>
        <v>2.1570168308664559E-83</v>
      </c>
      <c r="AG426">
        <f ca="1">_xlfn.BINOM.DIST($Q426,$C426,AG$1,FALSE)*$F426*$B426</f>
        <v>1.199724464526852E-74</v>
      </c>
      <c r="AH426">
        <f ca="1">_xlfn.BINOM.DIST($Q426,$C426,AH$1,FALSE)*$F426*$B426</f>
        <v>9.2336430375706031E-67</v>
      </c>
      <c r="AI426">
        <f ca="1">_xlfn.BINOM.DIST($Q426,$C426,AI$1,FALSE)*$F426*$B426</f>
        <v>1.2532214865226816E-59</v>
      </c>
      <c r="AJ426">
        <f ca="1">_xlfn.BINOM.DIST($Q426,$C426,AJ$1,FALSE)*$F426*$B426</f>
        <v>3.6558059679537613E-53</v>
      </c>
      <c r="AK426">
        <f ca="1">_xlfn.BINOM.DIST($Q426,$C426,AK$1,FALSE)*$F426*$B426</f>
        <v>2.6992177461933418E-47</v>
      </c>
      <c r="AL426">
        <f ca="1">_xlfn.BINOM.DIST($Q426,$C426,AL$1,FALSE)*$F426*$B426</f>
        <v>5.782002520923101E-42</v>
      </c>
      <c r="AM426">
        <f ca="1">_xlfn.BINOM.DIST($Q426,$C426,AM$1,FALSE)*$F426*$B426</f>
        <v>4.0315702445753897E-37</v>
      </c>
      <c r="AN426">
        <f ca="1">_xlfn.BINOM.DIST($Q426,$C426,AN$1,FALSE)*$F426*$B426</f>
        <v>1.0089986731131478E-32</v>
      </c>
      <c r="AO426">
        <f ca="1">_xlfn.BINOM.DIST($Q426,$C426,AO$1,FALSE)*$F426*$B426</f>
        <v>9.8554311840325494E-29</v>
      </c>
      <c r="AP426">
        <f ca="1">_xlfn.BINOM.DIST($Q426,$C426,AP$1,FALSE)*$F426*$B426</f>
        <v>4.0377573444340525E-25</v>
      </c>
      <c r="AQ426">
        <f ca="1">_xlfn.BINOM.DIST($Q426,$C426,AQ$1,FALSE)*$F426*$B426</f>
        <v>7.3859540384450863E-22</v>
      </c>
      <c r="AR426">
        <f ca="1">_xlfn.BINOM.DIST($Q426,$C426,AR$1,FALSE)*$F426*$B426</f>
        <v>6.3691749156958967E-19</v>
      </c>
      <c r="AS426">
        <f ca="1">_xlfn.BINOM.DIST($Q426,$C426,AS$1,FALSE)*$F426*$B426</f>
        <v>2.7152274171470437E-16</v>
      </c>
      <c r="AT426">
        <f ca="1">_xlfn.BINOM.DIST($Q426,$C426,AT$1,FALSE)*$F426*$B426</f>
        <v>5.9659367579427046E-14</v>
      </c>
      <c r="AU426">
        <f ca="1">_xlfn.BINOM.DIST($Q426,$C426,AU$1,FALSE)*$F426*$B426</f>
        <v>7.0085532743871047E-12</v>
      </c>
      <c r="AV426">
        <f ca="1">_xlfn.BINOM.DIST($Q426,$C426,AV$1,FALSE)*$F426*$B426</f>
        <v>4.54676958543727E-10</v>
      </c>
      <c r="AW426">
        <f ca="1">_xlfn.BINOM.DIST($Q426,$C426,AW$1,FALSE)*$F426*$B426</f>
        <v>1.6761523328737859E-8</v>
      </c>
      <c r="AX426">
        <f ca="1">_xlfn.BINOM.DIST($Q426,$C426,AX$1,FALSE)*$F426*$B426</f>
        <v>3.6011226546292089E-7</v>
      </c>
      <c r="AY426">
        <f ca="1">_xlfn.BINOM.DIST($Q426,$C426,AY$1,FALSE)*$F426*$B426</f>
        <v>4.6109563810936205E-6</v>
      </c>
      <c r="AZ426">
        <f ca="1">_xlfn.BINOM.DIST($Q426,$C426,AZ$1,FALSE)*$F426*$B426</f>
        <v>3.5889506527763487E-5</v>
      </c>
      <c r="BA426">
        <f ca="1">_xlfn.BINOM.DIST($Q426,$C426,BA$1,FALSE)*$F426*$B426</f>
        <v>1.7280755581785314E-4</v>
      </c>
      <c r="BB426">
        <f ca="1">_xlfn.BINOM.DIST($Q426,$C426,BB$1,FALSE)*$F426*$B426</f>
        <v>5.2272723139281383E-4</v>
      </c>
      <c r="BC426">
        <f ca="1">_xlfn.BINOM.DIST($Q426,$C426,BC$1,FALSE)*$F426*$B426</f>
        <v>1.006915263729258E-3</v>
      </c>
      <c r="BD426">
        <f ca="1">_xlfn.BINOM.DIST($Q426,$C426,BD$1,FALSE)*$F426*$B426</f>
        <v>1.2498793449687272E-3</v>
      </c>
      <c r="BE426">
        <f ca="1">_xlfn.BINOM.DIST($Q426,$C426,BE$1,FALSE)*$F426*$B426</f>
        <v>1.0101344035001695E-3</v>
      </c>
      <c r="BF426">
        <f ca="1">_xlfn.BINOM.DIST($Q426,$C426,BF$1,FALSE)*$F426*$B426</f>
        <v>5.3627146302976519E-4</v>
      </c>
      <c r="BG426">
        <f ca="1">_xlfn.BINOM.DIST($Q426,$C426,BG$1,FALSE)*$F426*$B426</f>
        <v>1.8843803360719328E-4</v>
      </c>
      <c r="BH426">
        <f ca="1">_xlfn.BINOM.DIST($Q426,$C426,BH$1,FALSE)*$F426*$B426</f>
        <v>4.4104037774813615E-5</v>
      </c>
      <c r="BI426">
        <f ca="1">_xlfn.BINOM.DIST($Q426,$C426,BI$1,FALSE)*$F426*$B426</f>
        <v>6.9112630415711563E-6</v>
      </c>
      <c r="BJ426">
        <f ca="1">_xlfn.BINOM.DIST($Q426,$C426,BJ$1,FALSE)*$F426*$B426</f>
        <v>7.280675395137104E-7</v>
      </c>
      <c r="BK426">
        <f ca="1">_xlfn.BINOM.DIST($Q426,$C426,BK$1,FALSE)*$F426*$B426</f>
        <v>5.1716764216824774E-8</v>
      </c>
      <c r="BL426">
        <f ca="1">_xlfn.BINOM.DIST($Q426,$C426,BL$1,FALSE)*$F426*$B426</f>
        <v>2.4820384719399617E-9</v>
      </c>
      <c r="BM426">
        <f ca="1">_xlfn.BINOM.DIST($Q426,$C426,BM$1,FALSE)*$F426*$B426</f>
        <v>8.0565747564541986E-11</v>
      </c>
      <c r="BN426">
        <f ca="1">_xlfn.BINOM.DIST($Q426,$C426,BN$1,FALSE)*$F426*$B426</f>
        <v>1.7688431142214854E-12</v>
      </c>
      <c r="BO426">
        <f ca="1">_xlfn.BINOM.DIST($Q426,$C426,BO$1,FALSE)*$F426*$B426</f>
        <v>2.6245107107241054E-14</v>
      </c>
      <c r="BP426">
        <f ca="1">_xlfn.BINOM.DIST($Q426,$C426,BP$1,FALSE)*$F426*$B426</f>
        <v>2.6269063046667564E-16</v>
      </c>
      <c r="BQ426">
        <f ca="1">_xlfn.BINOM.DIST($Q426,$C426,BQ$1,FALSE)*$F426*$B426</f>
        <v>1.7688392502796515E-18</v>
      </c>
      <c r="BR426">
        <f ca="1">_xlfn.BINOM.DIST($Q426,$C426,BR$1,FALSE)*$F426*$B426</f>
        <v>7.9832477045669491E-21</v>
      </c>
      <c r="BS426">
        <f ca="1">_xlfn.BINOM.DIST($Q426,$C426,BS$1,FALSE)*$F426*$B426</f>
        <v>2.4038132354685351E-23</v>
      </c>
      <c r="BT426">
        <f ca="1">_xlfn.BINOM.DIST($Q426,$C426,BT$1,FALSE)*$F426*$B426</f>
        <v>4.8018244914885206E-26</v>
      </c>
      <c r="BU426">
        <f ca="1">_xlfn.BINOM.DIST($Q426,$C426,BU$1,FALSE)*$F426*$B426</f>
        <v>6.321339629298657E-29</v>
      </c>
      <c r="BV426">
        <f ca="1">_xlfn.BINOM.DIST($Q426,$C426,BV$1,FALSE)*$F426*$B426</f>
        <v>5.4420536876821218E-32</v>
      </c>
      <c r="BW426">
        <f ca="1">_xlfn.BINOM.DIST($Q426,$C426,BW$1,FALSE)*$F426*$B426</f>
        <v>3.0369679533112417E-35</v>
      </c>
      <c r="BX426">
        <f ca="1">_xlfn.BINOM.DIST($Q426,$C426,BX$1,FALSE)*$F426*$B426</f>
        <v>1.0876962833392037E-38</v>
      </c>
      <c r="BY426">
        <f ca="1">_xlfn.BINOM.DIST($Q426,$C426,BY$1,FALSE)*$F426*$B426</f>
        <v>2.4722626033117766E-42</v>
      </c>
      <c r="BZ426">
        <f ca="1">_xlfn.BINOM.DIST($Q426,$C426,BZ$1,FALSE)*$F426*$B426</f>
        <v>3.5217463374428023E-46</v>
      </c>
      <c r="CA426">
        <f ca="1">_xlfn.BINOM.DIST($Q426,$C426,CA$1,FALSE)*$F426*$B426</f>
        <v>3.1005676334044411E-50</v>
      </c>
      <c r="CB426">
        <f ca="1">_xlfn.BINOM.DIST($Q426,$C426,CB$1,FALSE)*$F426*$B426</f>
        <v>1.6612133450143276E-54</v>
      </c>
      <c r="CC426">
        <f ca="1">_xlfn.BINOM.DIST($Q426,$C426,CC$1,FALSE)*$F426*$B426</f>
        <v>5.3244531930672918E-59</v>
      </c>
      <c r="CD426">
        <f ca="1">_xlfn.BINOM.DIST($Q426,$C426,CD$1,FALSE)*$F426*$B426</f>
        <v>1.0017826149450577E-63</v>
      </c>
      <c r="CE426">
        <f ca="1">_xlfn.BINOM.DIST($Q426,$C426,CE$1,FALSE)*$F426*$B426</f>
        <v>1.0835523241805721E-68</v>
      </c>
      <c r="CF426">
        <f ca="1">_xlfn.BINOM.DIST($Q426,$C426,CF$1,FALSE)*$F426*$B426</f>
        <v>6.58406226202314E-74</v>
      </c>
      <c r="CG426">
        <f ca="1">_xlfn.BINOM.DIST($Q426,$C426,CG$1,FALSE)*$F426*$B426</f>
        <v>2.1910784008483635E-79</v>
      </c>
      <c r="CH426">
        <f ca="1">_xlfn.BINOM.DIST($Q426,$C426,CH$1,FALSE)*$F426*$B426</f>
        <v>3.8827832993253021E-85</v>
      </c>
      <c r="CI426">
        <f ca="1">_xlfn.BINOM.DIST($Q426,$C426,CI$1,FALSE)*$F426*$B426</f>
        <v>3.5519600577521814E-91</v>
      </c>
      <c r="CJ426">
        <f ca="1">_xlfn.BINOM.DIST($Q426,$C426,CJ$1,FALSE)*$F426*$B426</f>
        <v>1.6207451063094244E-97</v>
      </c>
      <c r="CK426">
        <f ca="1">_xlfn.BINOM.DIST($Q426,$C426,CK$1,FALSE)*$F426*$B426</f>
        <v>3.5509888550601363E-104</v>
      </c>
      <c r="CL426">
        <f ca="1">_xlfn.BINOM.DIST($Q426,$C426,CL$1,FALSE)*$F426*$B426</f>
        <v>3.581061116399988E-111</v>
      </c>
      <c r="CM426">
        <f ca="1">_xlfn.BINOM.DIST($Q426,$C426,CM$1,FALSE)*$F426*$B426</f>
        <v>1.5858695331124698E-118</v>
      </c>
      <c r="CN426">
        <f ca="1">_xlfn.BINOM.DIST($Q426,$C426,CN$1,FALSE)*$F426*$B426</f>
        <v>2.9262652858264233E-126</v>
      </c>
      <c r="CO426">
        <f ca="1">_xlfn.BINOM.DIST($Q426,$C426,CO$1,FALSE)*$F426*$B426</f>
        <v>2.1214341353151959E-134</v>
      </c>
      <c r="CP426">
        <f ca="1">_xlfn.BINOM.DIST($Q426,$C426,CP$1,FALSE)*$F426*$B426</f>
        <v>5.6566192729960945E-143</v>
      </c>
      <c r="CQ426">
        <f ca="1">_xlfn.BINOM.DIST($Q426,$C426,CQ$1,FALSE)*$F426*$B426</f>
        <v>5.149860355452402E-152</v>
      </c>
      <c r="CR426">
        <f ca="1">_xlfn.BINOM.DIST($Q426,$C426,CR$1,FALSE)*$F426*$B426</f>
        <v>1.4715974800916238E-161</v>
      </c>
      <c r="CS426">
        <f ca="1">_xlfn.BINOM.DIST($Q426,$C426,CS$1,FALSE)*$F426*$B426</f>
        <v>1.199432863693645E-171</v>
      </c>
      <c r="CT426">
        <f ca="1">_xlfn.BINOM.DIST($Q426,$C426,CT$1,FALSE)*$F426*$B426</f>
        <v>2.4995595643387272E-182</v>
      </c>
      <c r="CU426">
        <f ca="1">_xlfn.BINOM.DIST($Q426,$C426,CU$1,FALSE)*$F426*$B426</f>
        <v>1.1745634596003021E-193</v>
      </c>
      <c r="CV426">
        <f ca="1">_xlfn.BINOM.DIST($Q426,$C426,CV$1,FALSE)*$F426*$B426</f>
        <v>1.0762412063175237E-205</v>
      </c>
      <c r="CW426">
        <f ca="1">_xlfn.BINOM.DIST($Q426,$C426,CW$1,FALSE)*$F426*$B426</f>
        <v>1.6236320951467757E-218</v>
      </c>
      <c r="CX426">
        <f ca="1">_xlfn.BINOM.DIST($Q426,$C426,CX$1,FALSE)*$F426*$B426</f>
        <v>3.3067295625953176E-232</v>
      </c>
      <c r="CY426">
        <f ca="1">_xlfn.BINOM.DIST($Q426,$C426,CY$1,FALSE)*$F426*$B426</f>
        <v>7.1880145364082304E-247</v>
      </c>
      <c r="CZ426">
        <f ca="1">_xlfn.BINOM.DIST($Q426,$C426,CZ$1,FALSE)*$F426*$B426</f>
        <v>1.2594465757331026E-262</v>
      </c>
      <c r="DA426">
        <f ca="1">_xlfn.BINOM.DIST($Q426,$C426,DA$1,FALSE)*$F426*$B426</f>
        <v>1.2669908193867638E-279</v>
      </c>
      <c r="DB426">
        <f ca="1">_xlfn.BINOM.DIST($Q426,$C426,DB$1,FALSE)*$F426*$B426</f>
        <v>4.8319168573345983E-298</v>
      </c>
      <c r="DC426">
        <f ca="1">_xlfn.BINOM.DIST($Q426,$C426,DC$1,FALSE)*$F426*$B426</f>
        <v>0</v>
      </c>
      <c r="DD426">
        <f ca="1">_xlfn.BINOM.DIST($Q426,$C426,DD$1,FALSE)*$F426*$B426</f>
        <v>0</v>
      </c>
      <c r="DE426">
        <f ca="1">_xlfn.BINOM.DIST($Q426,$C426,DE$1,FALSE)*$F426*$B426</f>
        <v>0</v>
      </c>
      <c r="DF426">
        <f ca="1">_xlfn.BINOM.DIST($Q426,$C426,DF$1,FALSE)*$F426*$B426</f>
        <v>0</v>
      </c>
      <c r="DG426">
        <f ca="1">_xlfn.BINOM.DIST($Q426,$C426,DG$1,FALSE)*$F426*$B426</f>
        <v>0</v>
      </c>
      <c r="DH426">
        <f ca="1">_xlfn.BINOM.DIST($Q426,$C426,DH$1,FALSE)*$F426*$B426</f>
        <v>0</v>
      </c>
      <c r="DI426">
        <f ca="1">_xlfn.BINOM.DIST($Q426,$C426,DI$1,FALSE)*$F426*$B426</f>
        <v>0</v>
      </c>
      <c r="DJ426">
        <f ca="1">_xlfn.BINOM.DIST($Q426,$C426,DJ$1,FALSE)*$F426*$B426</f>
        <v>0</v>
      </c>
      <c r="DK426">
        <f ca="1">_xlfn.BINOM.DIST($Q426,$C426,DK$1,FALSE)*$F426*$B426</f>
        <v>0</v>
      </c>
      <c r="DL426">
        <f ca="1">_xlfn.BINOM.DIST($Q426,$C426,DL$1,FALSE)*$F426*$B426</f>
        <v>0</v>
      </c>
      <c r="DM426">
        <f ca="1">_xlfn.BINOM.DIST($Q426,$C426,DM$1,FALSE)*$F426*$B426</f>
        <v>0</v>
      </c>
      <c r="DN426">
        <f ca="1">_xlfn.BINOM.DIST($Q426,$C426,DN$1,FALSE)*$F426*$B426</f>
        <v>0</v>
      </c>
      <c r="DQ426">
        <f t="shared" ref="DQ426:EF457" ca="1" si="257">_xlfn.BINOM.DIST($R426,$C426,DQ$1,FALSE)*$F426*$B426</f>
        <v>0</v>
      </c>
      <c r="DR426">
        <f t="shared" ca="1" si="257"/>
        <v>0</v>
      </c>
      <c r="DS426">
        <f t="shared" ca="1" si="257"/>
        <v>0</v>
      </c>
      <c r="DT426">
        <f t="shared" ca="1" si="257"/>
        <v>0</v>
      </c>
      <c r="DU426">
        <f t="shared" ca="1" si="257"/>
        <v>2.6877121571393152E-293</v>
      </c>
      <c r="DV426">
        <f t="shared" ca="1" si="257"/>
        <v>3.0156970843297496E-256</v>
      </c>
      <c r="DW426">
        <f t="shared" ca="1" si="257"/>
        <v>1.7068882903079794E-226</v>
      </c>
      <c r="DX426">
        <f t="shared" ca="1" si="257"/>
        <v>8.7075278181933245E-202</v>
      </c>
      <c r="DY426">
        <f t="shared" ca="1" si="257"/>
        <v>8.8403939460050412E-181</v>
      </c>
      <c r="DZ426">
        <f t="shared" ca="1" si="257"/>
        <v>1.3140417304907301E-162</v>
      </c>
      <c r="EA426">
        <f t="shared" ca="1" si="257"/>
        <v>1.116450280395796E-146</v>
      </c>
      <c r="EB426">
        <f t="shared" ca="1" si="257"/>
        <v>1.4317383345953917E-132</v>
      </c>
      <c r="EC426">
        <f t="shared" ca="1" si="257"/>
        <v>5.6734373839346049E-120</v>
      </c>
      <c r="ED426">
        <f t="shared" ca="1" si="257"/>
        <v>1.1964438143021047E-108</v>
      </c>
      <c r="EE426">
        <f t="shared" ca="1" si="257"/>
        <v>2.0480458719460134E-98</v>
      </c>
      <c r="EF426">
        <f t="shared" ca="1" si="257"/>
        <v>3.9750372445420256E-89</v>
      </c>
      <c r="EG426">
        <f t="shared" ca="1" si="256"/>
        <v>1.144802273831937E-80</v>
      </c>
      <c r="EH426">
        <f t="shared" ca="1" si="256"/>
        <v>6.0938405290459358E-73</v>
      </c>
      <c r="EI426">
        <f t="shared" ca="1" si="256"/>
        <v>7.1888399821007251E-66</v>
      </c>
      <c r="EJ426">
        <f t="shared" ca="1" si="256"/>
        <v>2.1872395334202939E-59</v>
      </c>
      <c r="EK426">
        <f t="shared" ca="1" si="256"/>
        <v>1.9505153183934512E-53</v>
      </c>
      <c r="EL426">
        <f t="shared" ca="1" si="256"/>
        <v>5.6839928138429611E-48</v>
      </c>
      <c r="EM426">
        <f t="shared" ca="1" si="256"/>
        <v>5.9411913819090453E-43</v>
      </c>
      <c r="EN426">
        <f t="shared" ca="1" si="256"/>
        <v>2.4137897396641225E-38</v>
      </c>
      <c r="EO426">
        <f t="shared" ca="1" si="256"/>
        <v>4.0868374587630122E-34</v>
      </c>
      <c r="EP426">
        <f t="shared" ca="1" si="256"/>
        <v>3.0641341461556049E-30</v>
      </c>
      <c r="EQ426">
        <f t="shared" ca="1" si="256"/>
        <v>1.0728675930599311E-26</v>
      </c>
      <c r="ER426">
        <f t="shared" ca="1" si="256"/>
        <v>1.8381865928475426E-23</v>
      </c>
      <c r="ES426">
        <f t="shared" ca="1" si="256"/>
        <v>1.6059224252611881E-20</v>
      </c>
      <c r="ET426">
        <f t="shared" ca="1" si="256"/>
        <v>7.419313130039021E-18</v>
      </c>
      <c r="EU426">
        <f t="shared" ca="1" si="256"/>
        <v>1.8720474886678157E-15</v>
      </c>
      <c r="EV426">
        <f t="shared" ca="1" si="251"/>
        <v>2.6547084057275263E-13</v>
      </c>
      <c r="EW426">
        <f t="shared" ca="1" si="251"/>
        <v>2.1702433081119676E-11</v>
      </c>
      <c r="EX426">
        <f t="shared" ca="1" si="251"/>
        <v>1.0461832473486516E-9</v>
      </c>
      <c r="EY426">
        <f t="shared" ca="1" si="251"/>
        <v>3.0341480972163431E-8</v>
      </c>
      <c r="EZ426">
        <f t="shared" ca="1" si="251"/>
        <v>5.3893628060944014E-7</v>
      </c>
      <c r="FA426">
        <f t="shared" ca="1" si="251"/>
        <v>5.9561932899258506E-6</v>
      </c>
      <c r="FB426">
        <f t="shared" ca="1" si="251"/>
        <v>4.1532671110830748E-5</v>
      </c>
      <c r="FC426">
        <f t="shared" ca="1" si="251"/>
        <v>1.8498232546402529E-4</v>
      </c>
      <c r="FD426">
        <f t="shared" ca="1" si="251"/>
        <v>5.3192494229075879E-4</v>
      </c>
      <c r="FE426">
        <f t="shared" ca="1" si="251"/>
        <v>9.9676547920076277E-4</v>
      </c>
      <c r="FF426">
        <f t="shared" ca="1" si="251"/>
        <v>1.2269502173126092E-3</v>
      </c>
      <c r="FG426">
        <f t="shared" ca="1" si="251"/>
        <v>9.9881276297024597E-4</v>
      </c>
      <c r="FH426">
        <f t="shared" ca="1" si="251"/>
        <v>5.4074243494515778E-4</v>
      </c>
      <c r="FI426">
        <f t="shared" ca="1" si="251"/>
        <v>1.9556544066721881E-4</v>
      </c>
      <c r="FJ426">
        <f t="shared" ca="1" si="251"/>
        <v>4.7410689068332018E-5</v>
      </c>
      <c r="FK426">
        <f t="shared" ca="1" si="251"/>
        <v>7.7230367764223128E-6</v>
      </c>
      <c r="FL426">
        <f t="shared" ca="1" si="250"/>
        <v>8.4653249974355073E-7</v>
      </c>
      <c r="FM426">
        <f t="shared" ca="1" si="250"/>
        <v>6.2465308105341586E-8</v>
      </c>
      <c r="FN426">
        <f t="shared" ca="1" si="250"/>
        <v>3.1013838954115012E-9</v>
      </c>
      <c r="FO426">
        <f t="shared" ca="1" si="250"/>
        <v>1.0345777973028737E-10</v>
      </c>
      <c r="FP426">
        <f t="shared" ca="1" si="250"/>
        <v>2.3132269049054323E-12</v>
      </c>
      <c r="FQ426">
        <f t="shared" ca="1" si="250"/>
        <v>3.4550931440244614E-14</v>
      </c>
      <c r="FR426">
        <f t="shared" ca="1" si="250"/>
        <v>3.432428792306355E-16</v>
      </c>
      <c r="FS426">
        <f t="shared" ca="1" si="250"/>
        <v>2.255906198081375E-18</v>
      </c>
      <c r="FT426">
        <f t="shared" ca="1" si="250"/>
        <v>9.7464091295936757E-21</v>
      </c>
      <c r="FU426">
        <f t="shared" ca="1" si="250"/>
        <v>2.7474450638691902E-23</v>
      </c>
      <c r="FV426">
        <f t="shared" ca="1" si="250"/>
        <v>5.0100081874045628E-26</v>
      </c>
      <c r="FW426">
        <f t="shared" ca="1" si="250"/>
        <v>5.8521778156276065E-29</v>
      </c>
      <c r="FX426">
        <f t="shared" ca="1" si="250"/>
        <v>4.3307095319912121E-32</v>
      </c>
      <c r="FY426">
        <f t="shared" ca="1" si="250"/>
        <v>2.0052399976488286E-35</v>
      </c>
      <c r="FZ426">
        <f t="shared" ca="1" si="250"/>
        <v>5.7294022986928969E-39</v>
      </c>
      <c r="GA426">
        <f t="shared" ca="1" si="255"/>
        <v>9.9465739564750453E-43</v>
      </c>
      <c r="GB426">
        <f t="shared" ca="1" si="255"/>
        <v>1.031338649828425E-46</v>
      </c>
      <c r="GC426">
        <f t="shared" ca="1" si="255"/>
        <v>6.2664792221530833E-51</v>
      </c>
      <c r="GD426">
        <f t="shared" ca="1" si="255"/>
        <v>2.1846466751453499E-55</v>
      </c>
      <c r="GE426">
        <f t="shared" ca="1" si="255"/>
        <v>4.269071661451412E-60</v>
      </c>
      <c r="GF426">
        <f t="shared" ca="1" si="255"/>
        <v>4.5567211563402485E-65</v>
      </c>
      <c r="GG426">
        <f t="shared" ca="1" si="255"/>
        <v>2.5816670759121137E-70</v>
      </c>
      <c r="GH426">
        <f t="shared" ca="1" si="255"/>
        <v>7.5211696073121727E-76</v>
      </c>
      <c r="GI426">
        <f t="shared" ca="1" si="255"/>
        <v>1.0876658885267532E-81</v>
      </c>
      <c r="GJ426">
        <f t="shared" ca="1" si="255"/>
        <v>7.5075901029617827E-88</v>
      </c>
      <c r="GK426">
        <f t="shared" ca="1" si="255"/>
        <v>2.3676682296599348E-94</v>
      </c>
      <c r="GL426">
        <f t="shared" ca="1" si="255"/>
        <v>3.2490195239524189E-101</v>
      </c>
      <c r="GM426">
        <f t="shared" ca="1" si="255"/>
        <v>1.8367041632219734E-108</v>
      </c>
      <c r="GN426">
        <f t="shared" ca="1" si="255"/>
        <v>4.0223691487765276E-116</v>
      </c>
      <c r="GO426">
        <f t="shared" ca="1" si="255"/>
        <v>3.1839355121010836E-124</v>
      </c>
      <c r="GP426">
        <f t="shared" ca="1" si="255"/>
        <v>8.4213048496197243E-133</v>
      </c>
      <c r="GQ426">
        <f t="shared" ca="1" si="254"/>
        <v>6.806558886128014E-142</v>
      </c>
      <c r="GR426">
        <f t="shared" ca="1" si="254"/>
        <v>1.5179243926107814E-151</v>
      </c>
      <c r="GS426">
        <f t="shared" ca="1" si="254"/>
        <v>8.3052158930304389E-162</v>
      </c>
      <c r="GT426">
        <f t="shared" ca="1" si="254"/>
        <v>9.7328744307005848E-173</v>
      </c>
      <c r="GU426">
        <f t="shared" ca="1" si="254"/>
        <v>2.085529350333264E-184</v>
      </c>
      <c r="GV426">
        <f t="shared" ca="1" si="254"/>
        <v>6.7864133025933401E-197</v>
      </c>
      <c r="GW426">
        <f t="shared" ca="1" si="254"/>
        <v>2.6918810816165711E-210</v>
      </c>
      <c r="GX426">
        <f t="shared" ca="1" si="254"/>
        <v>1.0008320480536173E-224</v>
      </c>
      <c r="GY426">
        <f t="shared" ca="1" si="254"/>
        <v>2.5390127277413197E-240</v>
      </c>
      <c r="GZ426">
        <f t="shared" ca="1" si="254"/>
        <v>2.9800959865467391E-257</v>
      </c>
      <c r="HA426">
        <f t="shared" ca="1" si="254"/>
        <v>9.9905539086477365E-276</v>
      </c>
      <c r="HB426">
        <f t="shared" ca="1" si="254"/>
        <v>5.204101827122879E-296</v>
      </c>
      <c r="HC426">
        <f t="shared" ca="1" si="254"/>
        <v>0</v>
      </c>
      <c r="HD426">
        <f t="shared" ca="1" si="254"/>
        <v>0</v>
      </c>
      <c r="HE426">
        <f t="shared" ca="1" si="254"/>
        <v>0</v>
      </c>
      <c r="HF426">
        <f t="shared" ca="1" si="253"/>
        <v>0</v>
      </c>
      <c r="HG426">
        <f t="shared" ca="1" si="253"/>
        <v>0</v>
      </c>
      <c r="HH426">
        <f t="shared" ca="1" si="253"/>
        <v>0</v>
      </c>
      <c r="HI426">
        <f t="shared" ca="1" si="253"/>
        <v>0</v>
      </c>
      <c r="HJ426">
        <f t="shared" ca="1" si="253"/>
        <v>0</v>
      </c>
      <c r="HK426">
        <f t="shared" ca="1" si="253"/>
        <v>0</v>
      </c>
      <c r="HL426">
        <f t="shared" ca="1" si="253"/>
        <v>0</v>
      </c>
    </row>
    <row r="427" spans="1:220" x14ac:dyDescent="0.25">
      <c r="A427" s="6">
        <v>45376</v>
      </c>
      <c r="B427">
        <f t="shared" ca="1" si="230"/>
        <v>7.6188353387779711E-2</v>
      </c>
      <c r="C427" s="5">
        <v>786</v>
      </c>
      <c r="D427">
        <f t="shared" si="231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232"/>
        <v>0</v>
      </c>
      <c r="J427">
        <f t="shared" si="233"/>
        <v>1</v>
      </c>
      <c r="K427">
        <f t="shared" ca="1" si="234"/>
        <v>0</v>
      </c>
      <c r="L427">
        <f t="shared" ca="1" si="235"/>
        <v>7.4566887449876398E-2</v>
      </c>
      <c r="M427">
        <f t="shared" si="236"/>
        <v>1.0930232558139534</v>
      </c>
      <c r="Q427">
        <f t="shared" si="241"/>
        <v>337.98</v>
      </c>
      <c r="R427">
        <f t="shared" si="238"/>
        <v>369.41999999999996</v>
      </c>
      <c r="S427">
        <f ca="1">_xlfn.BINOM.DIST($Q427,$C427,S$1,FALSE)*$F427*$B427</f>
        <v>0</v>
      </c>
      <c r="T427">
        <f ca="1">_xlfn.BINOM.DIST($Q427,$C427,T$1,FALSE)*$F427*$B427</f>
        <v>0</v>
      </c>
      <c r="U427">
        <f ca="1">_xlfn.BINOM.DIST($Q427,$C427,U$1,FALSE)*$F427*$B427</f>
        <v>0</v>
      </c>
      <c r="V427">
        <f ca="1">_xlfn.BINOM.DIST($Q427,$C427,V$1,FALSE)*$F427*$B427</f>
        <v>2.1039667048642292E-289</v>
      </c>
      <c r="W427">
        <f ca="1">_xlfn.BINOM.DIST($Q427,$C427,W$1,FALSE)*$F427*$B427</f>
        <v>2.5507509030179194E-249</v>
      </c>
      <c r="X427">
        <f ca="1">_xlfn.BINOM.DIST($Q427,$C427,X$1,FALSE)*$F427*$B427</f>
        <v>1.0554983839729199E-218</v>
      </c>
      <c r="Y427">
        <f ca="1">_xlfn.BINOM.DIST($Q427,$C427,Y$1,FALSE)*$F427*$B427</f>
        <v>4.4060049662952173E-194</v>
      </c>
      <c r="Z427">
        <f ca="1">_xlfn.BINOM.DIST($Q427,$C427,Z$1,FALSE)*$F427*$B427</f>
        <v>1.3168937069492845E-173</v>
      </c>
      <c r="AA427">
        <f ca="1">_xlfn.BINOM.DIST($Q427,$C427,AA$1,FALSE)*$F427*$B427</f>
        <v>3.5869674131839814E-156</v>
      </c>
      <c r="AB427">
        <f ca="1">_xlfn.BINOM.DIST($Q427,$C427,AB$1,FALSE)*$F427*$B427</f>
        <v>4.591749316381412E-141</v>
      </c>
      <c r="AC427">
        <f ca="1">_xlfn.BINOM.DIST($Q427,$C427,AC$1,FALSE)*$F427*$B427</f>
        <v>8.4635794429135588E-128</v>
      </c>
      <c r="AD427">
        <f ca="1">_xlfn.BINOM.DIST($Q427,$C427,AD$1,FALSE)*$F427*$B427</f>
        <v>4.9901685946999351E-116</v>
      </c>
      <c r="AE427">
        <f ca="1">_xlfn.BINOM.DIST($Q427,$C427,AE$1,FALSE)*$F427*$B427</f>
        <v>1.696160910359216E-105</v>
      </c>
      <c r="AF427">
        <f ca="1">_xlfn.BINOM.DIST($Q427,$C427,AF$1,FALSE)*$F427*$B427</f>
        <v>5.1966263359478047E-96</v>
      </c>
      <c r="AG427">
        <f ca="1">_xlfn.BINOM.DIST($Q427,$C427,AG$1,FALSE)*$F427*$B427</f>
        <v>2.030579365916932E-87</v>
      </c>
      <c r="AH427">
        <f ca="1">_xlfn.BINOM.DIST($Q427,$C427,AH$1,FALSE)*$F427*$B427</f>
        <v>1.3320461887306827E-79</v>
      </c>
      <c r="AI427">
        <f ca="1">_xlfn.BINOM.DIST($Q427,$C427,AI$1,FALSE)*$F427*$B427</f>
        <v>1.8302100407628624E-72</v>
      </c>
      <c r="AJ427">
        <f ca="1">_xlfn.BINOM.DIST($Q427,$C427,AJ$1,FALSE)*$F427*$B427</f>
        <v>6.3098250531694327E-66</v>
      </c>
      <c r="AK427">
        <f ca="1">_xlfn.BINOM.DIST($Q427,$C427,AK$1,FALSE)*$F427*$B427</f>
        <v>6.3375482222043892E-60</v>
      </c>
      <c r="AL427">
        <f ca="1">_xlfn.BINOM.DIST($Q427,$C427,AL$1,FALSE)*$F427*$B427</f>
        <v>2.1008949367558297E-54</v>
      </c>
      <c r="AM427">
        <f ca="1">_xlfn.BINOM.DIST($Q427,$C427,AM$1,FALSE)*$F427*$B427</f>
        <v>2.553759733486448E-49</v>
      </c>
      <c r="AN427">
        <f ca="1">_xlfn.BINOM.DIST($Q427,$C427,AN$1,FALSE)*$F427*$B427</f>
        <v>1.2448976626195844E-44</v>
      </c>
      <c r="AO427">
        <f ca="1">_xlfn.BINOM.DIST($Q427,$C427,AO$1,FALSE)*$F427*$B427</f>
        <v>2.6277701917992433E-40</v>
      </c>
      <c r="AP427">
        <f ca="1">_xlfn.BINOM.DIST($Q427,$C427,AP$1,FALSE)*$F427*$B427</f>
        <v>2.5661596810783857E-36</v>
      </c>
      <c r="AQ427">
        <f ca="1">_xlfn.BINOM.DIST($Q427,$C427,AQ$1,FALSE)*$F427*$B427</f>
        <v>1.2278879225089909E-32</v>
      </c>
      <c r="AR427">
        <f ca="1">_xlfn.BINOM.DIST($Q427,$C427,AR$1,FALSE)*$F427*$B427</f>
        <v>3.0266173835037356E-29</v>
      </c>
      <c r="AS427">
        <f ca="1">_xlfn.BINOM.DIST($Q427,$C427,AS$1,FALSE)*$F427*$B427</f>
        <v>4.0153902688275221E-26</v>
      </c>
      <c r="AT427">
        <f ca="1">_xlfn.BINOM.DIST($Q427,$C427,AT$1,FALSE)*$F427*$B427</f>
        <v>2.9800259947935381E-23</v>
      </c>
      <c r="AU427">
        <f ca="1">_xlfn.BINOM.DIST($Q427,$C427,AU$1,FALSE)*$F427*$B427</f>
        <v>1.2800142270444654E-20</v>
      </c>
      <c r="AV427">
        <f ca="1">_xlfn.BINOM.DIST($Q427,$C427,AV$1,FALSE)*$F427*$B427</f>
        <v>3.2793759216395514E-18</v>
      </c>
      <c r="AW427">
        <f ca="1">_xlfn.BINOM.DIST($Q427,$C427,AW$1,FALSE)*$F427*$B427</f>
        <v>5.1469523037825736E-16</v>
      </c>
      <c r="AX427">
        <f ca="1">_xlfn.BINOM.DIST($Q427,$C427,AX$1,FALSE)*$F427*$B427</f>
        <v>5.0675716744727103E-14</v>
      </c>
      <c r="AY427">
        <f ca="1">_xlfn.BINOM.DIST($Q427,$C427,AY$1,FALSE)*$F427*$B427</f>
        <v>3.1967732737480635E-12</v>
      </c>
      <c r="AZ427">
        <f ca="1">_xlfn.BINOM.DIST($Q427,$C427,AZ$1,FALSE)*$F427*$B427</f>
        <v>1.3165928380462499E-10</v>
      </c>
      <c r="BA427">
        <f ca="1">_xlfn.BINOM.DIST($Q427,$C427,BA$1,FALSE)*$F427*$B427</f>
        <v>3.5998917230264833E-9</v>
      </c>
      <c r="BB427">
        <f ca="1">_xlfn.BINOM.DIST($Q427,$C427,BB$1,FALSE)*$F427*$B427</f>
        <v>6.6327772947756497E-8</v>
      </c>
      <c r="BC427">
        <f ca="1">_xlfn.BINOM.DIST($Q427,$C427,BC$1,FALSE)*$F427*$B427</f>
        <v>8.3448476856213694E-7</v>
      </c>
      <c r="BD427">
        <f ca="1">_xlfn.BINOM.DIST($Q427,$C427,BD$1,FALSE)*$F427*$B427</f>
        <v>7.2536242062549987E-6</v>
      </c>
      <c r="BE427">
        <f ca="1">_xlfn.BINOM.DIST($Q427,$C427,BE$1,FALSE)*$F427*$B427</f>
        <v>4.4015737332440158E-5</v>
      </c>
      <c r="BF427">
        <f ca="1">_xlfn.BINOM.DIST($Q427,$C427,BF$1,FALSE)*$F427*$B427</f>
        <v>1.8816369142991092E-4</v>
      </c>
      <c r="BG427">
        <f ca="1">_xlfn.BINOM.DIST($Q427,$C427,BG$1,FALSE)*$F427*$B427</f>
        <v>5.7121004559618899E-4</v>
      </c>
      <c r="BH427">
        <f ca="1">_xlfn.BINOM.DIST($Q427,$C427,BH$1,FALSE)*$F427*$B427</f>
        <v>1.2398817815553397E-3</v>
      </c>
      <c r="BI427">
        <f ca="1">_xlfn.BINOM.DIST($Q427,$C427,BI$1,FALSE)*$F427*$B427</f>
        <v>1.9357412758840096E-3</v>
      </c>
      <c r="BJ427">
        <f ca="1">_xlfn.BINOM.DIST($Q427,$C427,BJ$1,FALSE)*$F427*$B427</f>
        <v>2.1844749256470352E-3</v>
      </c>
      <c r="BK427">
        <f ca="1">_xlfn.BINOM.DIST($Q427,$C427,BK$1,FALSE)*$F427*$B427</f>
        <v>1.7891363459701509E-3</v>
      </c>
      <c r="BL427">
        <f ca="1">_xlfn.BINOM.DIST($Q427,$C427,BL$1,FALSE)*$F427*$B427</f>
        <v>1.0669205053309575E-3</v>
      </c>
      <c r="BM427">
        <f ca="1">_xlfn.BINOM.DIST($Q427,$C427,BM$1,FALSE)*$F427*$B427</f>
        <v>4.6435996948847893E-4</v>
      </c>
      <c r="BN427">
        <f ca="1">_xlfn.BINOM.DIST($Q427,$C427,BN$1,FALSE)*$F427*$B427</f>
        <v>1.4774436026633372E-4</v>
      </c>
      <c r="BO427">
        <f ca="1">_xlfn.BINOM.DIST($Q427,$C427,BO$1,FALSE)*$F427*$B427</f>
        <v>3.4392648756348791E-5</v>
      </c>
      <c r="BP427">
        <f ca="1">_xlfn.BINOM.DIST($Q427,$C427,BP$1,FALSE)*$F427*$B427</f>
        <v>5.8580810265235234E-6</v>
      </c>
      <c r="BQ427">
        <f ca="1">_xlfn.BINOM.DIST($Q427,$C427,BQ$1,FALSE)*$F427*$B427</f>
        <v>7.29609944752023E-7</v>
      </c>
      <c r="BR427">
        <f ca="1">_xlfn.BINOM.DIST($Q427,$C427,BR$1,FALSE)*$F427*$B427</f>
        <v>6.635239670826271E-8</v>
      </c>
      <c r="BS427">
        <f ca="1">_xlfn.BINOM.DIST($Q427,$C427,BS$1,FALSE)*$F427*$B427</f>
        <v>4.3965267849146163E-9</v>
      </c>
      <c r="BT427">
        <f ca="1">_xlfn.BINOM.DIST($Q427,$C427,BT$1,FALSE)*$F427*$B427</f>
        <v>2.1162823280210958E-10</v>
      </c>
      <c r="BU427">
        <f ca="1">_xlfn.BINOM.DIST($Q427,$C427,BU$1,FALSE)*$F427*$B427</f>
        <v>7.3727723127401651E-12</v>
      </c>
      <c r="BV427">
        <f ca="1">_xlfn.BINOM.DIST($Q427,$C427,BV$1,FALSE)*$F427*$B427</f>
        <v>1.8505992485098945E-13</v>
      </c>
      <c r="BW427">
        <f ca="1">_xlfn.BINOM.DIST($Q427,$C427,BW$1,FALSE)*$F427*$B427</f>
        <v>3.328772999824223E-15</v>
      </c>
      <c r="BX427">
        <f ca="1">_xlfn.BINOM.DIST($Q427,$C427,BX$1,FALSE)*$F427*$B427</f>
        <v>4.2641282046424101E-17</v>
      </c>
      <c r="BY427">
        <f ca="1">_xlfn.BINOM.DIST($Q427,$C427,BY$1,FALSE)*$F427*$B427</f>
        <v>3.8621804054587905E-19</v>
      </c>
      <c r="BZ427">
        <f ca="1">_xlfn.BINOM.DIST($Q427,$C427,BZ$1,FALSE)*$F427*$B427</f>
        <v>2.4532789211587587E-21</v>
      </c>
      <c r="CA427">
        <f ca="1">_xlfn.BINOM.DIST($Q427,$C427,CA$1,FALSE)*$F427*$B427</f>
        <v>1.0828662604270427E-23</v>
      </c>
      <c r="CB427">
        <f ca="1">_xlfn.BINOM.DIST($Q427,$C427,CB$1,FALSE)*$F427*$B427</f>
        <v>3.2872315029985944E-26</v>
      </c>
      <c r="CC427">
        <f ca="1">_xlfn.BINOM.DIST($Q427,$C427,CC$1,FALSE)*$F427*$B427</f>
        <v>6.784245865402772E-29</v>
      </c>
      <c r="CD427">
        <f ca="1">_xlfn.BINOM.DIST($Q427,$C427,CD$1,FALSE)*$F427*$B427</f>
        <v>9.3973761057843145E-32</v>
      </c>
      <c r="CE427">
        <f ca="1">_xlfn.BINOM.DIST($Q427,$C427,CE$1,FALSE)*$F427*$B427</f>
        <v>8.6127415243193378E-35</v>
      </c>
      <c r="CF427">
        <f ca="1">_xlfn.BINOM.DIST($Q427,$C427,CF$1,FALSE)*$F427*$B427</f>
        <v>5.1406784399480266E-38</v>
      </c>
      <c r="CG427">
        <f ca="1">_xlfn.BINOM.DIST($Q427,$C427,CG$1,FALSE)*$F427*$B427</f>
        <v>1.9633935790169564E-41</v>
      </c>
      <c r="CH427">
        <f ca="1">_xlfn.BINOM.DIST($Q427,$C427,CH$1,FALSE)*$F427*$B427</f>
        <v>4.7058150260532656E-45</v>
      </c>
      <c r="CI427">
        <f ca="1">_xlfn.BINOM.DIST($Q427,$C427,CI$1,FALSE)*$F427*$B427</f>
        <v>6.9264576697394479E-49</v>
      </c>
      <c r="CJ427">
        <f ca="1">_xlfn.BINOM.DIST($Q427,$C427,CJ$1,FALSE)*$F427*$B427</f>
        <v>6.1123954930657655E-53</v>
      </c>
      <c r="CK427">
        <f ca="1">_xlfn.BINOM.DIST($Q427,$C427,CK$1,FALSE)*$F427*$B427</f>
        <v>3.1488370784119601E-57</v>
      </c>
      <c r="CL427">
        <f ca="1">_xlfn.BINOM.DIST($Q427,$C427,CL$1,FALSE)*$F427*$B427</f>
        <v>9.1924634497917431E-62</v>
      </c>
      <c r="CM427">
        <f ca="1">_xlfn.BINOM.DIST($Q427,$C427,CM$1,FALSE)*$F427*$B427</f>
        <v>1.4712101307041534E-66</v>
      </c>
      <c r="CN427">
        <f ca="1">_xlfn.BINOM.DIST($Q427,$C427,CN$1,FALSE)*$F427*$B427</f>
        <v>1.2439453607716258E-71</v>
      </c>
      <c r="CO427">
        <f ca="1">_xlfn.BINOM.DIST($Q427,$C427,CO$1,FALSE)*$F427*$B427</f>
        <v>5.3307722099881158E-77</v>
      </c>
      <c r="CP427">
        <f ca="1">_xlfn.BINOM.DIST($Q427,$C427,CP$1,FALSE)*$F427*$B427</f>
        <v>1.1050374421393863E-82</v>
      </c>
      <c r="CQ427">
        <f ca="1">_xlfn.BINOM.DIST($Q427,$C427,CQ$1,FALSE)*$F427*$B427</f>
        <v>1.0512244754409173E-88</v>
      </c>
      <c r="CR427">
        <f ca="1">_xlfn.BINOM.DIST($Q427,$C427,CR$1,FALSE)*$F427*$B427</f>
        <v>4.3235460779886192E-95</v>
      </c>
      <c r="CS427">
        <f ca="1">_xlfn.BINOM.DIST($Q427,$C427,CS$1,FALSE)*$F427*$B427</f>
        <v>7.1834344423438827E-102</v>
      </c>
      <c r="CT427">
        <f ca="1">_xlfn.BINOM.DIST($Q427,$C427,CT$1,FALSE)*$F427*$B427</f>
        <v>4.4612898183768583E-109</v>
      </c>
      <c r="CU427">
        <f ca="1">_xlfn.BINOM.DIST($Q427,$C427,CU$1,FALSE)*$F427*$B427</f>
        <v>9.4724213108171372E-117</v>
      </c>
      <c r="CV427">
        <f ca="1">_xlfn.BINOM.DIST($Q427,$C427,CV$1,FALSE)*$F427*$B427</f>
        <v>6.2013397673404576E-125</v>
      </c>
      <c r="CW427">
        <f ca="1">_xlfn.BINOM.DIST($Q427,$C427,CW$1,FALSE)*$F427*$B427</f>
        <v>1.1099166886675768E-133</v>
      </c>
      <c r="CX427">
        <f ca="1">_xlfn.BINOM.DIST($Q427,$C427,CX$1,FALSE)*$F427*$B427</f>
        <v>4.7157434083905727E-143</v>
      </c>
      <c r="CY427">
        <f ca="1">_xlfn.BINOM.DIST($Q427,$C427,CY$1,FALSE)*$F427*$B427</f>
        <v>4.0240090812267409E-153</v>
      </c>
      <c r="CZ427">
        <f ca="1">_xlfn.BINOM.DIST($Q427,$C427,CZ$1,FALSE)*$F427*$B427</f>
        <v>5.6470368076903671E-164</v>
      </c>
      <c r="DA427">
        <f ca="1">_xlfn.BINOM.DIST($Q427,$C427,DA$1,FALSE)*$F427*$B427</f>
        <v>1.0236074200531894E-175</v>
      </c>
      <c r="DB427">
        <f ca="1">_xlfn.BINOM.DIST($Q427,$C427,DB$1,FALSE)*$F427*$B427</f>
        <v>1.7832845831563362E-188</v>
      </c>
      <c r="DC427">
        <f ca="1">_xlfn.BINOM.DIST($Q427,$C427,DC$1,FALSE)*$F427*$B427</f>
        <v>2.0687467401379944E-202</v>
      </c>
      <c r="DD427">
        <f ca="1">_xlfn.BINOM.DIST($Q427,$C427,DD$1,FALSE)*$F427*$B427</f>
        <v>1.0055767238735114E-217</v>
      </c>
      <c r="DE427">
        <f ca="1">_xlfn.BINOM.DIST($Q427,$C427,DE$1,FALSE)*$F427*$B427</f>
        <v>1.1282179831110479E-234</v>
      </c>
      <c r="DF427">
        <f ca="1">_xlfn.BINOM.DIST($Q427,$C427,DF$1,FALSE)*$F427*$B427</f>
        <v>1.3319971243860665E-253</v>
      </c>
      <c r="DG427">
        <f ca="1">_xlfn.BINOM.DIST($Q427,$C427,DG$1,FALSE)*$F427*$B427</f>
        <v>5.7091218414369746E-275</v>
      </c>
      <c r="DH427">
        <f ca="1">_xlfn.BINOM.DIST($Q427,$C427,DH$1,FALSE)*$F427*$B427</f>
        <v>1.9972892562021377E-299</v>
      </c>
      <c r="DI427">
        <f ca="1">_xlfn.BINOM.DIST($Q427,$C427,DI$1,FALSE)*$F427*$B427</f>
        <v>0</v>
      </c>
      <c r="DJ427">
        <f ca="1">_xlfn.BINOM.DIST($Q427,$C427,DJ$1,FALSE)*$F427*$B427</f>
        <v>0</v>
      </c>
      <c r="DK427">
        <f ca="1">_xlfn.BINOM.DIST($Q427,$C427,DK$1,FALSE)*$F427*$B427</f>
        <v>0</v>
      </c>
      <c r="DL427">
        <f ca="1">_xlfn.BINOM.DIST($Q427,$C427,DL$1,FALSE)*$F427*$B427</f>
        <v>0</v>
      </c>
      <c r="DM427">
        <f ca="1">_xlfn.BINOM.DIST($Q427,$C427,DM$1,FALSE)*$F427*$B427</f>
        <v>0</v>
      </c>
      <c r="DN427">
        <f ca="1">_xlfn.BINOM.DIST($Q427,$C427,DN$1,FALSE)*$F427*$B427</f>
        <v>0</v>
      </c>
      <c r="DQ427">
        <f t="shared" ca="1" si="257"/>
        <v>0</v>
      </c>
      <c r="DR427">
        <f t="shared" ca="1" si="257"/>
        <v>0</v>
      </c>
      <c r="DS427">
        <f t="shared" ca="1" si="257"/>
        <v>0</v>
      </c>
      <c r="DT427">
        <f t="shared" ca="1" si="257"/>
        <v>0</v>
      </c>
      <c r="DU427">
        <f t="shared" ca="1" si="257"/>
        <v>1.1931306979304926E-290</v>
      </c>
      <c r="DV427">
        <f t="shared" ca="1" si="257"/>
        <v>8.7120838705616411E-257</v>
      </c>
      <c r="DW427">
        <f t="shared" ca="1" si="257"/>
        <v>1.7441080431270484E-229</v>
      </c>
      <c r="DX427">
        <f t="shared" ca="1" si="257"/>
        <v>1.0186227100880249E-206</v>
      </c>
      <c r="DY427">
        <f t="shared" ca="1" si="257"/>
        <v>2.8130421874673721E-187</v>
      </c>
      <c r="DZ427">
        <f t="shared" ca="1" si="257"/>
        <v>2.2140816024909633E-170</v>
      </c>
      <c r="EA427">
        <f t="shared" ca="1" si="257"/>
        <v>1.6926746044588086E-155</v>
      </c>
      <c r="EB427">
        <f t="shared" ca="1" si="257"/>
        <v>3.0128716893939613E-142</v>
      </c>
      <c r="EC427">
        <f t="shared" ca="1" si="257"/>
        <v>2.3801324227151949E-130</v>
      </c>
      <c r="ED427">
        <f t="shared" ca="1" si="257"/>
        <v>1.361671618291714E-119</v>
      </c>
      <c r="EE427">
        <f t="shared" ca="1" si="257"/>
        <v>8.2517559705204853E-110</v>
      </c>
      <c r="EF427">
        <f t="shared" ca="1" si="257"/>
        <v>7.158361994609775E-101</v>
      </c>
      <c r="EG427">
        <f t="shared" ca="1" si="256"/>
        <v>1.1328774444321731E-92</v>
      </c>
      <c r="EH427">
        <f t="shared" ca="1" si="256"/>
        <v>3.9871589710048672E-85</v>
      </c>
      <c r="EI427">
        <f t="shared" ca="1" si="256"/>
        <v>3.6760200322038636E-78</v>
      </c>
      <c r="EJ427">
        <f t="shared" ca="1" si="256"/>
        <v>1.018072405579185E-71</v>
      </c>
      <c r="EK427">
        <f t="shared" ca="1" si="256"/>
        <v>9.5069239080178957E-66</v>
      </c>
      <c r="EL427">
        <f t="shared" ca="1" si="256"/>
        <v>3.3026600048528893E-60</v>
      </c>
      <c r="EM427">
        <f t="shared" ca="1" si="256"/>
        <v>4.643715318230222E-55</v>
      </c>
      <c r="EN427">
        <f t="shared" ca="1" si="256"/>
        <v>2.8421757501427709E-50</v>
      </c>
      <c r="EO427">
        <f t="shared" ca="1" si="256"/>
        <v>8.0660928126783371E-46</v>
      </c>
      <c r="EP427">
        <f t="shared" ca="1" si="256"/>
        <v>1.1216492662257726E-41</v>
      </c>
      <c r="EQ427">
        <f t="shared" ca="1" si="256"/>
        <v>8.0212041769641978E-38</v>
      </c>
      <c r="ER427">
        <f t="shared" ca="1" si="256"/>
        <v>3.0782840151736689E-34</v>
      </c>
      <c r="ES427">
        <f t="shared" ca="1" si="256"/>
        <v>6.5828145344658163E-31</v>
      </c>
      <c r="ET427">
        <f t="shared" ca="1" si="256"/>
        <v>8.1103516123345619E-28</v>
      </c>
      <c r="EU427">
        <f t="shared" ca="1" si="256"/>
        <v>5.9302461432863058E-25</v>
      </c>
      <c r="EV427">
        <f t="shared" ca="1" si="251"/>
        <v>2.6423047441812206E-22</v>
      </c>
      <c r="EW427">
        <f t="shared" ca="1" si="251"/>
        <v>7.3452340838298119E-20</v>
      </c>
      <c r="EX427">
        <f t="shared" ca="1" si="251"/>
        <v>1.3010188334828962E-17</v>
      </c>
      <c r="EY427">
        <f t="shared" ca="1" si="251"/>
        <v>1.4961962151563375E-15</v>
      </c>
      <c r="EZ427">
        <f t="shared" ca="1" si="251"/>
        <v>1.1361224131166448E-13</v>
      </c>
      <c r="FA427">
        <f t="shared" ca="1" si="251"/>
        <v>5.7825444075418671E-12</v>
      </c>
      <c r="FB427">
        <f t="shared" ca="1" si="251"/>
        <v>1.9993661962284963E-10</v>
      </c>
      <c r="FC427">
        <f t="shared" ca="1" si="251"/>
        <v>4.7525721051311789E-9</v>
      </c>
      <c r="FD427">
        <f t="shared" ca="1" si="251"/>
        <v>7.8492513167570772E-8</v>
      </c>
      <c r="FE427">
        <f t="shared" ca="1" si="251"/>
        <v>9.0919126003719128E-7</v>
      </c>
      <c r="FF427">
        <f t="shared" ca="1" si="251"/>
        <v>7.4469600941070712E-6</v>
      </c>
      <c r="FG427">
        <f t="shared" ca="1" si="251"/>
        <v>4.3441870318189979E-5</v>
      </c>
      <c r="FH427">
        <f t="shared" ca="1" si="251"/>
        <v>1.8160256007878324E-4</v>
      </c>
      <c r="FI427">
        <f t="shared" ca="1" si="251"/>
        <v>5.4687985669250796E-4</v>
      </c>
      <c r="FJ427">
        <f t="shared" ca="1" si="251"/>
        <v>1.1915331910478057E-3</v>
      </c>
      <c r="FK427">
        <f t="shared" ca="1" si="251"/>
        <v>1.884884655444881E-3</v>
      </c>
      <c r="FL427">
        <f t="shared" ca="1" si="250"/>
        <v>2.170672199091222E-3</v>
      </c>
      <c r="FM427">
        <f t="shared" ca="1" si="250"/>
        <v>1.8232991501742494E-3</v>
      </c>
      <c r="FN427">
        <f t="shared" ca="1" si="250"/>
        <v>1.1183146278140508E-3</v>
      </c>
      <c r="FO427">
        <f t="shared" ca="1" si="250"/>
        <v>5.0103775223518698E-4</v>
      </c>
      <c r="FP427">
        <f t="shared" ca="1" si="250"/>
        <v>1.6391073369430493E-4</v>
      </c>
      <c r="FQ427">
        <f t="shared" ca="1" si="250"/>
        <v>3.9109010602092603E-5</v>
      </c>
      <c r="FR427">
        <f t="shared" ca="1" si="250"/>
        <v>6.7928133927676362E-6</v>
      </c>
      <c r="FS427">
        <f t="shared" ca="1" si="250"/>
        <v>8.5656480941622999E-7</v>
      </c>
      <c r="FT427">
        <f t="shared" ca="1" si="250"/>
        <v>7.8144372824734501E-8</v>
      </c>
      <c r="FU427">
        <f t="shared" ca="1" si="250"/>
        <v>5.1356462612732229E-9</v>
      </c>
      <c r="FV427">
        <f t="shared" ca="1" si="250"/>
        <v>2.4188824418725521E-10</v>
      </c>
      <c r="FW427">
        <f t="shared" ca="1" si="250"/>
        <v>8.115789289299145E-12</v>
      </c>
      <c r="FX427">
        <f t="shared" ca="1" si="250"/>
        <v>1.9262275510331698E-13</v>
      </c>
      <c r="FY427">
        <f t="shared" ca="1" si="250"/>
        <v>3.2082988644463619E-15</v>
      </c>
      <c r="FZ427">
        <f t="shared" ca="1" si="250"/>
        <v>3.7161847027335435E-17</v>
      </c>
      <c r="GA427">
        <f t="shared" ca="1" si="255"/>
        <v>2.9630587075631543E-19</v>
      </c>
      <c r="GB427">
        <f t="shared" ca="1" si="255"/>
        <v>1.6077877913808668E-21</v>
      </c>
      <c r="GC427">
        <f t="shared" ca="1" si="255"/>
        <v>5.8613851846891213E-24</v>
      </c>
      <c r="GD427">
        <f t="shared" ca="1" si="255"/>
        <v>1.4153053147228089E-26</v>
      </c>
      <c r="GE427">
        <f t="shared" ca="1" si="255"/>
        <v>2.2277562143805701E-29</v>
      </c>
      <c r="GF427">
        <f t="shared" ca="1" si="255"/>
        <v>2.2457539278032641E-32</v>
      </c>
      <c r="GG427">
        <f t="shared" ca="1" si="255"/>
        <v>1.4215979556327276E-35</v>
      </c>
      <c r="GH427">
        <f t="shared" ca="1" si="255"/>
        <v>5.5282522733745104E-39</v>
      </c>
      <c r="GI427">
        <f t="shared" ca="1" si="255"/>
        <v>1.2888044460105098E-42</v>
      </c>
      <c r="GJ427">
        <f t="shared" ca="1" si="255"/>
        <v>1.7528422930384911E-46</v>
      </c>
      <c r="GK427">
        <f t="shared" ca="1" si="255"/>
        <v>1.3490787299135342E-50</v>
      </c>
      <c r="GL427">
        <f t="shared" ca="1" si="255"/>
        <v>5.6790027762368125E-55</v>
      </c>
      <c r="GM427">
        <f t="shared" ca="1" si="255"/>
        <v>1.2584551049122855E-59</v>
      </c>
      <c r="GN427">
        <f t="shared" ca="1" si="255"/>
        <v>1.4061668327672707E-64</v>
      </c>
      <c r="GO427">
        <f t="shared" ca="1" si="255"/>
        <v>7.546583602374418E-70</v>
      </c>
      <c r="GP427">
        <f t="shared" ca="1" si="255"/>
        <v>1.8409087002407112E-75</v>
      </c>
      <c r="GQ427">
        <f t="shared" ca="1" si="254"/>
        <v>1.9169612671232157E-81</v>
      </c>
      <c r="GR427">
        <f t="shared" ca="1" si="254"/>
        <v>7.9303002858297922E-88</v>
      </c>
      <c r="GS427">
        <f t="shared" ca="1" si="254"/>
        <v>1.1999424959903709E-94</v>
      </c>
      <c r="GT427">
        <f t="shared" ca="1" si="254"/>
        <v>6.0349073326807409E-102</v>
      </c>
      <c r="GU427">
        <f t="shared" ca="1" si="254"/>
        <v>9.0238776833978446E-110</v>
      </c>
      <c r="GV427">
        <f t="shared" ca="1" si="254"/>
        <v>3.5193571644794516E-118</v>
      </c>
      <c r="GW427">
        <f t="shared" ca="1" si="254"/>
        <v>3.0657473857621715E-127</v>
      </c>
      <c r="GX427">
        <f t="shared" ca="1" si="254"/>
        <v>4.9554791938242497E-137</v>
      </c>
      <c r="GY427">
        <f t="shared" ca="1" si="254"/>
        <v>1.1878632023252396E-147</v>
      </c>
      <c r="GZ427">
        <f t="shared" ca="1" si="254"/>
        <v>3.209439330772262E-159</v>
      </c>
      <c r="HA427">
        <f t="shared" ca="1" si="254"/>
        <v>6.9523666483254483E-172</v>
      </c>
      <c r="HB427">
        <f t="shared" ca="1" si="254"/>
        <v>7.8543311028460678E-186</v>
      </c>
      <c r="HC427">
        <f t="shared" ca="1" si="254"/>
        <v>2.6603147682134304E-201</v>
      </c>
      <c r="HD427">
        <f t="shared" ca="1" si="254"/>
        <v>1.3027084941800871E-218</v>
      </c>
      <c r="HE427">
        <f t="shared" ca="1" si="254"/>
        <v>3.4330482587533712E-238</v>
      </c>
      <c r="HF427">
        <f t="shared" ca="1" si="253"/>
        <v>1.2176928180953532E-260</v>
      </c>
      <c r="HG427">
        <f t="shared" ca="1" si="253"/>
        <v>7.6330205306825001E-287</v>
      </c>
      <c r="HH427">
        <f t="shared" ca="1" si="253"/>
        <v>0</v>
      </c>
      <c r="HI427">
        <f t="shared" ca="1" si="253"/>
        <v>0</v>
      </c>
      <c r="HJ427">
        <f t="shared" ca="1" si="253"/>
        <v>0</v>
      </c>
      <c r="HK427">
        <f t="shared" ca="1" si="253"/>
        <v>0</v>
      </c>
      <c r="HL427">
        <f t="shared" ca="1" si="253"/>
        <v>0</v>
      </c>
    </row>
    <row r="428" spans="1:220" x14ac:dyDescent="0.25">
      <c r="A428" s="6">
        <v>45376</v>
      </c>
      <c r="B428">
        <f t="shared" ca="1" si="230"/>
        <v>7.6188353387779711E-2</v>
      </c>
      <c r="C428" s="5">
        <v>1094</v>
      </c>
      <c r="D428">
        <f t="shared" si="231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232"/>
        <v>0</v>
      </c>
      <c r="J428">
        <f t="shared" si="233"/>
        <v>1</v>
      </c>
      <c r="K428">
        <f t="shared" ca="1" si="234"/>
        <v>0</v>
      </c>
      <c r="L428">
        <f t="shared" ca="1" si="235"/>
        <v>6.6218447387894175E-2</v>
      </c>
      <c r="M428">
        <f t="shared" si="236"/>
        <v>1.1111111111111112</v>
      </c>
      <c r="Q428">
        <f t="shared" si="241"/>
        <v>492.3</v>
      </c>
      <c r="R428">
        <f t="shared" si="238"/>
        <v>547</v>
      </c>
      <c r="S428">
        <f ca="1">_xlfn.BINOM.DIST($Q428,$C428,S$1,FALSE)*$F428*$B428</f>
        <v>0</v>
      </c>
      <c r="T428">
        <f ca="1">_xlfn.BINOM.DIST($Q428,$C428,T$1,FALSE)*$F428*$B428</f>
        <v>0</v>
      </c>
      <c r="U428">
        <f ca="1">_xlfn.BINOM.DIST($Q428,$C428,U$1,FALSE)*$F428*$B428</f>
        <v>0</v>
      </c>
      <c r="V428">
        <f ca="1">_xlfn.BINOM.DIST($Q428,$C428,V$1,FALSE)*$F428*$B428</f>
        <v>0</v>
      </c>
      <c r="W428">
        <f ca="1">_xlfn.BINOM.DIST($Q428,$C428,W$1,FALSE)*$F428*$B428</f>
        <v>0</v>
      </c>
      <c r="X428">
        <f ca="1">_xlfn.BINOM.DIST($Q428,$C428,X$1,FALSE)*$F428*$B428</f>
        <v>0</v>
      </c>
      <c r="Y428">
        <f ca="1">_xlfn.BINOM.DIST($Q428,$C428,Y$1,FALSE)*$F428*$B428</f>
        <v>5.4645080627368465E-294</v>
      </c>
      <c r="Z428">
        <f ca="1">_xlfn.BINOM.DIST($Q428,$C428,Z$1,FALSE)*$F428*$B428</f>
        <v>7.570746976830398E-264</v>
      </c>
      <c r="AA428">
        <f ca="1">_xlfn.BINOM.DIST($Q428,$C428,AA$1,FALSE)*$F428*$B428</f>
        <v>3.843383110916422E-238</v>
      </c>
      <c r="AB428">
        <f ca="1">_xlfn.BINOM.DIST($Q428,$C428,AB$1,FALSE)*$F428*$B428</f>
        <v>7.841530513681564E-216</v>
      </c>
      <c r="AC428">
        <f ca="1">_xlfn.BINOM.DIST($Q428,$C428,AC$1,FALSE)*$F428*$B428</f>
        <v>3.2973017857393162E-196</v>
      </c>
      <c r="AD428">
        <f ca="1">_xlfn.BINOM.DIST($Q428,$C428,AD$1,FALSE)*$F428*$B428</f>
        <v>9.165435666824122E-179</v>
      </c>
      <c r="AE428">
        <f ca="1">_xlfn.BINOM.DIST($Q428,$C428,AE$1,FALSE)*$F428*$B428</f>
        <v>3.9802440806798049E-163</v>
      </c>
      <c r="AF428">
        <f ca="1">_xlfn.BINOM.DIST($Q428,$C428,AF$1,FALSE)*$F428*$B428</f>
        <v>5.1866557839114939E-149</v>
      </c>
      <c r="AG428">
        <f ca="1">_xlfn.BINOM.DIST($Q428,$C428,AG$1,FALSE)*$F428*$B428</f>
        <v>3.3668922474355821E-136</v>
      </c>
      <c r="AH428">
        <f ca="1">_xlfn.BINOM.DIST($Q428,$C428,AH$1,FALSE)*$F428*$B428</f>
        <v>1.6265250294289564E-124</v>
      </c>
      <c r="AI428">
        <f ca="1">_xlfn.BINOM.DIST($Q428,$C428,AI$1,FALSE)*$F428*$B428</f>
        <v>8.0784806911789095E-114</v>
      </c>
      <c r="AJ428">
        <f ca="1">_xlfn.BINOM.DIST($Q428,$C428,AJ$1,FALSE)*$F428*$B428</f>
        <v>5.3709232182466189E-104</v>
      </c>
      <c r="AK428">
        <f ca="1">_xlfn.BINOM.DIST($Q428,$C428,AK$1,FALSE)*$F428*$B428</f>
        <v>5.9453805926477814E-95</v>
      </c>
      <c r="AL428">
        <f ca="1">_xlfn.BINOM.DIST($Q428,$C428,AL$1,FALSE)*$F428*$B428</f>
        <v>1.3149857575346228E-86</v>
      </c>
      <c r="AM428">
        <f ca="1">_xlfn.BINOM.DIST($Q428,$C428,AM$1,FALSE)*$F428*$B428</f>
        <v>6.7779451675517762E-79</v>
      </c>
      <c r="AN428">
        <f ca="1">_xlfn.BINOM.DIST($Q428,$C428,AN$1,FALSE)*$F428*$B428</f>
        <v>9.2804702152060522E-72</v>
      </c>
      <c r="AO428">
        <f ca="1">_xlfn.BINOM.DIST($Q428,$C428,AO$1,FALSE)*$F428*$B428</f>
        <v>3.7763983526463369E-65</v>
      </c>
      <c r="AP428">
        <f ca="1">_xlfn.BINOM.DIST($Q428,$C428,AP$1,FALSE)*$F428*$B428</f>
        <v>5.0312962481544243E-59</v>
      </c>
      <c r="AQ428">
        <f ca="1">_xlfn.BINOM.DIST($Q428,$C428,AQ$1,FALSE)*$F428*$B428</f>
        <v>2.3871597899405137E-53</v>
      </c>
      <c r="AR428">
        <f ca="1">_xlfn.BINOM.DIST($Q428,$C428,AR$1,FALSE)*$F428*$B428</f>
        <v>4.3404308715436024E-48</v>
      </c>
      <c r="AS428">
        <f ca="1">_xlfn.BINOM.DIST($Q428,$C428,AS$1,FALSE)*$F428*$B428</f>
        <v>3.2251542831423812E-43</v>
      </c>
      <c r="AT428">
        <f ca="1">_xlfn.BINOM.DIST($Q428,$C428,AT$1,FALSE)*$F428*$B428</f>
        <v>1.036338837770975E-38</v>
      </c>
      <c r="AU428">
        <f ca="1">_xlfn.BINOM.DIST($Q428,$C428,AU$1,FALSE)*$F428*$B428</f>
        <v>1.5138480554118776E-34</v>
      </c>
      <c r="AV428">
        <f ca="1">_xlfn.BINOM.DIST($Q428,$C428,AV$1,FALSE)*$F428*$B428</f>
        <v>1.0507730135153472E-30</v>
      </c>
      <c r="AW428">
        <f ca="1">_xlfn.BINOM.DIST($Q428,$C428,AW$1,FALSE)*$F428*$B428</f>
        <v>3.6045032876135704E-27</v>
      </c>
      <c r="AX428">
        <f ca="1">_xlfn.BINOM.DIST($Q428,$C428,AX$1,FALSE)*$F428*$B428</f>
        <v>6.328109793321949E-24</v>
      </c>
      <c r="AY428">
        <f ca="1">_xlfn.BINOM.DIST($Q428,$C428,AY$1,FALSE)*$F428*$B428</f>
        <v>5.865739851106552E-21</v>
      </c>
      <c r="AZ428">
        <f ca="1">_xlfn.BINOM.DIST($Q428,$C428,AZ$1,FALSE)*$F428*$B428</f>
        <v>2.9516010837533604E-18</v>
      </c>
      <c r="BA428">
        <f ca="1">_xlfn.BINOM.DIST($Q428,$C428,BA$1,FALSE)*$F428*$B428</f>
        <v>8.2650292772067751E-16</v>
      </c>
      <c r="BB428">
        <f ca="1">_xlfn.BINOM.DIST($Q428,$C428,BB$1,FALSE)*$F428*$B428</f>
        <v>1.3166990876874084E-13</v>
      </c>
      <c r="BC428">
        <f ca="1">_xlfn.BINOM.DIST($Q428,$C428,BC$1,FALSE)*$F428*$B428</f>
        <v>1.2171461540116249E-11</v>
      </c>
      <c r="BD428">
        <f ca="1">_xlfn.BINOM.DIST($Q428,$C428,BD$1,FALSE)*$F428*$B428</f>
        <v>6.6439602787300431E-10</v>
      </c>
      <c r="BE428">
        <f ca="1">_xlfn.BINOM.DIST($Q428,$C428,BE$1,FALSE)*$F428*$B428</f>
        <v>2.1751771317147391E-8</v>
      </c>
      <c r="BF428">
        <f ca="1">_xlfn.BINOM.DIST($Q428,$C428,BF$1,FALSE)*$F428*$B428</f>
        <v>4.3302737152143983E-7</v>
      </c>
      <c r="BG428">
        <f ca="1">_xlfn.BINOM.DIST($Q428,$C428,BG$1,FALSE)*$F428*$B428</f>
        <v>5.305624128973461E-6</v>
      </c>
      <c r="BH428">
        <f ca="1">_xlfn.BINOM.DIST($Q428,$C428,BH$1,FALSE)*$F428*$B428</f>
        <v>4.0433052527196836E-5</v>
      </c>
      <c r="BI428">
        <f ca="1">_xlfn.BINOM.DIST($Q428,$C428,BI$1,FALSE)*$F428*$B428</f>
        <v>1.9340647783277804E-4</v>
      </c>
      <c r="BJ428">
        <f ca="1">_xlfn.BINOM.DIST($Q428,$C428,BJ$1,FALSE)*$F428*$B428</f>
        <v>5.8520937560195378E-4</v>
      </c>
      <c r="BK428">
        <f ca="1">_xlfn.BINOM.DIST($Q428,$C428,BK$1,FALSE)*$F428*$B428</f>
        <v>1.1273975955686825E-3</v>
      </c>
      <c r="BL428">
        <f ca="1">_xlfn.BINOM.DIST($Q428,$C428,BL$1,FALSE)*$F428*$B428</f>
        <v>1.3901570557960418E-3</v>
      </c>
      <c r="BM428">
        <f ca="1">_xlfn.BINOM.DIST($Q428,$C428,BM$1,FALSE)*$F428*$B428</f>
        <v>1.1017032131791411E-3</v>
      </c>
      <c r="BN428">
        <f ca="1">_xlfn.BINOM.DIST($Q428,$C428,BN$1,FALSE)*$F428*$B428</f>
        <v>5.6284345381323573E-4</v>
      </c>
      <c r="BO428">
        <f ca="1">_xlfn.BINOM.DIST($Q428,$C428,BO$1,FALSE)*$F428*$B428</f>
        <v>1.8572470288520155E-4</v>
      </c>
      <c r="BP428">
        <f ca="1">_xlfn.BINOM.DIST($Q428,$C428,BP$1,FALSE)*$F428*$B428</f>
        <v>3.961734799649826E-5</v>
      </c>
      <c r="BQ428">
        <f ca="1">_xlfn.BINOM.DIST($Q428,$C428,BQ$1,FALSE)*$F428*$B428</f>
        <v>5.4620133705478478E-6</v>
      </c>
      <c r="BR428">
        <f ca="1">_xlfn.BINOM.DIST($Q428,$C428,BR$1,FALSE)*$F428*$B428</f>
        <v>4.8611031052101686E-7</v>
      </c>
      <c r="BS428">
        <f ca="1">_xlfn.BINOM.DIST($Q428,$C428,BS$1,FALSE)*$F428*$B428</f>
        <v>2.786364855663154E-8</v>
      </c>
      <c r="BT428">
        <f ca="1">_xlfn.BINOM.DIST($Q428,$C428,BT$1,FALSE)*$F428*$B428</f>
        <v>1.0251946619531719E-9</v>
      </c>
      <c r="BU428">
        <f ca="1">_xlfn.BINOM.DIST($Q428,$C428,BU$1,FALSE)*$F428*$B428</f>
        <v>2.4105298873556672E-11</v>
      </c>
      <c r="BV428">
        <f ca="1">_xlfn.BINOM.DIST($Q428,$C428,BV$1,FALSE)*$F428*$B428</f>
        <v>3.6020068902400153E-13</v>
      </c>
      <c r="BW428">
        <f ca="1">_xlfn.BINOM.DIST($Q428,$C428,BW$1,FALSE)*$F428*$B428</f>
        <v>3.3977275143017585E-15</v>
      </c>
      <c r="BX428">
        <f ca="1">_xlfn.BINOM.DIST($Q428,$C428,BX$1,FALSE)*$F428*$B428</f>
        <v>2.0072768000843098E-17</v>
      </c>
      <c r="BY428">
        <f ca="1">_xlfn.BINOM.DIST($Q428,$C428,BY$1,FALSE)*$F428*$B428</f>
        <v>7.3589129875247916E-20</v>
      </c>
      <c r="BZ428">
        <f ca="1">_xlfn.BINOM.DIST($Q428,$C428,BZ$1,FALSE)*$F428*$B428</f>
        <v>1.6566832775663421E-22</v>
      </c>
      <c r="CA428">
        <f ca="1">_xlfn.BINOM.DIST($Q428,$C428,CA$1,FALSE)*$F428*$B428</f>
        <v>2.263069979099679E-25</v>
      </c>
      <c r="CB428">
        <f ca="1">_xlfn.BINOM.DIST($Q428,$C428,CB$1,FALSE)*$F428*$B428</f>
        <v>1.8507180922759732E-28</v>
      </c>
      <c r="CC428">
        <f ca="1">_xlfn.BINOM.DIST($Q428,$C428,CC$1,FALSE)*$F428*$B428</f>
        <v>8.9249216408689172E-32</v>
      </c>
      <c r="CD428">
        <f ca="1">_xlfn.BINOM.DIST($Q428,$C428,CD$1,FALSE)*$F428*$B428</f>
        <v>2.4954923037278649E-35</v>
      </c>
      <c r="CE428">
        <f ca="1">_xlfn.BINOM.DIST($Q428,$C428,CE$1,FALSE)*$F428*$B428</f>
        <v>3.9702758063507065E-39</v>
      </c>
      <c r="CF428">
        <f ca="1">_xlfn.BINOM.DIST($Q428,$C428,CF$1,FALSE)*$F428*$B428</f>
        <v>3.5196719126703051E-43</v>
      </c>
      <c r="CG428">
        <f ca="1">_xlfn.BINOM.DIST($Q428,$C428,CG$1,FALSE)*$F428*$B428</f>
        <v>1.6986048561355994E-47</v>
      </c>
      <c r="CH428">
        <f ca="1">_xlfn.BINOM.DIST($Q428,$C428,CH$1,FALSE)*$F428*$B428</f>
        <v>4.3487330659852335E-52</v>
      </c>
      <c r="CI428">
        <f ca="1">_xlfn.BINOM.DIST($Q428,$C428,CI$1,FALSE)*$F428*$B428</f>
        <v>5.7390500915185024E-57</v>
      </c>
      <c r="CJ428">
        <f ca="1">_xlfn.BINOM.DIST($Q428,$C428,CJ$1,FALSE)*$F428*$B428</f>
        <v>3.7814672744363561E-62</v>
      </c>
      <c r="CK428">
        <f ca="1">_xlfn.BINOM.DIST($Q428,$C428,CK$1,FALSE)*$F428*$B428</f>
        <v>1.2006019477124455E-67</v>
      </c>
      <c r="CL428">
        <f ca="1">_xlfn.BINOM.DIST($Q428,$C428,CL$1,FALSE)*$F428*$B428</f>
        <v>1.7655105629777883E-73</v>
      </c>
      <c r="CM428">
        <f ca="1">_xlfn.BINOM.DIST($Q428,$C428,CM$1,FALSE)*$F428*$B428</f>
        <v>1.1505119330729512E-79</v>
      </c>
      <c r="CN428">
        <f ca="1">_xlfn.BINOM.DIST($Q428,$C428,CN$1,FALSE)*$F428*$B428</f>
        <v>3.1622865310615823E-86</v>
      </c>
      <c r="CO428">
        <f ca="1">_xlfn.BINOM.DIST($Q428,$C428,CO$1,FALSE)*$F428*$B428</f>
        <v>3.4684033848912875E-93</v>
      </c>
      <c r="CP428">
        <f ca="1">_xlfn.BINOM.DIST($Q428,$C428,CP$1,FALSE)*$F428*$B428</f>
        <v>1.42624726494767E-100</v>
      </c>
      <c r="CQ428">
        <f ca="1">_xlfn.BINOM.DIST($Q428,$C428,CQ$1,FALSE)*$F428*$B428</f>
        <v>2.0493820492299136E-108</v>
      </c>
      <c r="CR428">
        <f ca="1">_xlfn.BINOM.DIST($Q428,$C428,CR$1,FALSE)*$F428*$B428</f>
        <v>9.5008417151570097E-117</v>
      </c>
      <c r="CS428">
        <f ca="1">_xlfn.BINOM.DIST($Q428,$C428,CS$1,FALSE)*$F428*$B428</f>
        <v>1.2976763627305945E-125</v>
      </c>
      <c r="CT428">
        <f ca="1">_xlfn.BINOM.DIST($Q428,$C428,CT$1,FALSE)*$F428*$B428</f>
        <v>4.7066549409034219E-135</v>
      </c>
      <c r="CU428">
        <f ca="1">_xlfn.BINOM.DIST($Q428,$C428,CU$1,FALSE)*$F428*$B428</f>
        <v>4.0225273447163139E-145</v>
      </c>
      <c r="CV428">
        <f ca="1">_xlfn.BINOM.DIST($Q428,$C428,CV$1,FALSE)*$F428*$B428</f>
        <v>7.0544811479303955E-156</v>
      </c>
      <c r="CW428">
        <f ca="1">_xlfn.BINOM.DIST($Q428,$C428,CW$1,FALSE)*$F428*$B428</f>
        <v>2.1608840321763728E-167</v>
      </c>
      <c r="CX428">
        <f ca="1">_xlfn.BINOM.DIST($Q428,$C428,CX$1,FALSE)*$F428*$B428</f>
        <v>9.5684178829214826E-180</v>
      </c>
      <c r="CY428">
        <f ca="1">_xlfn.BINOM.DIST($Q428,$C428,CY$1,FALSE)*$F428*$B428</f>
        <v>4.8956044021060215E-193</v>
      </c>
      <c r="CZ428">
        <f ca="1">_xlfn.BINOM.DIST($Q428,$C428,CZ$1,FALSE)*$F428*$B428</f>
        <v>2.2142029154450264E-207</v>
      </c>
      <c r="DA428">
        <f ca="1">_xlfn.BINOM.DIST($Q428,$C428,DA$1,FALSE)*$F428*$B428</f>
        <v>6.4044745684642947E-223</v>
      </c>
      <c r="DB428">
        <f ca="1">_xlfn.BINOM.DIST($Q428,$C428,DB$1,FALSE)*$F428*$B428</f>
        <v>7.9714695666078138E-240</v>
      </c>
      <c r="DC428">
        <f ca="1">_xlfn.BINOM.DIST($Q428,$C428,DC$1,FALSE)*$F428*$B428</f>
        <v>2.6106751413455263E-258</v>
      </c>
      <c r="DD428">
        <f ca="1">_xlfn.BINOM.DIST($Q428,$C428,DD$1,FALSE)*$F428*$B428</f>
        <v>1.2090597117542151E-278</v>
      </c>
      <c r="DE428">
        <f ca="1">_xlfn.BINOM.DIST($Q428,$C428,DE$1,FALSE)*$F428*$B428</f>
        <v>3.5602677429316475E-301</v>
      </c>
      <c r="DF428">
        <f ca="1">_xlfn.BINOM.DIST($Q428,$C428,DF$1,FALSE)*$F428*$B428</f>
        <v>0</v>
      </c>
      <c r="DG428">
        <f ca="1">_xlfn.BINOM.DIST($Q428,$C428,DG$1,FALSE)*$F428*$B428</f>
        <v>0</v>
      </c>
      <c r="DH428">
        <f ca="1">_xlfn.BINOM.DIST($Q428,$C428,DH$1,FALSE)*$F428*$B428</f>
        <v>0</v>
      </c>
      <c r="DI428">
        <f ca="1">_xlfn.BINOM.DIST($Q428,$C428,DI$1,FALSE)*$F428*$B428</f>
        <v>0</v>
      </c>
      <c r="DJ428">
        <f ca="1">_xlfn.BINOM.DIST($Q428,$C428,DJ$1,FALSE)*$F428*$B428</f>
        <v>0</v>
      </c>
      <c r="DK428">
        <f ca="1">_xlfn.BINOM.DIST($Q428,$C428,DK$1,FALSE)*$F428*$B428</f>
        <v>0</v>
      </c>
      <c r="DL428">
        <f ca="1">_xlfn.BINOM.DIST($Q428,$C428,DL$1,FALSE)*$F428*$B428</f>
        <v>0</v>
      </c>
      <c r="DM428">
        <f ca="1">_xlfn.BINOM.DIST($Q428,$C428,DM$1,FALSE)*$F428*$B428</f>
        <v>0</v>
      </c>
      <c r="DN428">
        <f ca="1">_xlfn.BINOM.DIST($Q428,$C428,DN$1,FALSE)*$F428*$B428</f>
        <v>0</v>
      </c>
      <c r="DQ428">
        <f t="shared" ca="1" si="257"/>
        <v>0</v>
      </c>
      <c r="DR428">
        <f t="shared" ca="1" si="257"/>
        <v>0</v>
      </c>
      <c r="DS428">
        <f t="shared" ca="1" si="257"/>
        <v>0</v>
      </c>
      <c r="DT428">
        <f t="shared" ca="1" si="257"/>
        <v>0</v>
      </c>
      <c r="DU428">
        <f t="shared" ca="1" si="257"/>
        <v>0</v>
      </c>
      <c r="DV428">
        <f t="shared" ca="1" si="257"/>
        <v>0</v>
      </c>
      <c r="DW428">
        <f t="shared" ca="1" si="257"/>
        <v>0</v>
      </c>
      <c r="DX428">
        <f t="shared" ca="1" si="257"/>
        <v>0</v>
      </c>
      <c r="DY428">
        <f t="shared" ca="1" si="257"/>
        <v>4.4659162051957928E-294</v>
      </c>
      <c r="DZ428">
        <f t="shared" ca="1" si="257"/>
        <v>1.0815345318600304E-268</v>
      </c>
      <c r="EA428">
        <f t="shared" ca="1" si="257"/>
        <v>2.7440927776780316E-246</v>
      </c>
      <c r="EB428">
        <f t="shared" ca="1" si="257"/>
        <v>2.666112946290549E-226</v>
      </c>
      <c r="EC428">
        <f t="shared" ca="1" si="257"/>
        <v>2.5817214415445071E-208</v>
      </c>
      <c r="ED428">
        <f t="shared" ca="1" si="257"/>
        <v>5.1498078115853439E-192</v>
      </c>
      <c r="EE428">
        <f t="shared" ca="1" si="257"/>
        <v>3.7190710361231219E-177</v>
      </c>
      <c r="EF428">
        <f t="shared" ca="1" si="257"/>
        <v>1.5199076350650905E-163</v>
      </c>
      <c r="EG428">
        <f t="shared" ca="1" si="256"/>
        <v>5.0367003741841916E-151</v>
      </c>
      <c r="EH428">
        <f t="shared" ca="1" si="256"/>
        <v>1.8156103553540072E-139</v>
      </c>
      <c r="EI428">
        <f t="shared" ca="1" si="256"/>
        <v>9.0778640163198991E-129</v>
      </c>
      <c r="EJ428">
        <f t="shared" ca="1" si="256"/>
        <v>7.7138497469253618E-119</v>
      </c>
      <c r="EK428">
        <f t="shared" ca="1" si="256"/>
        <v>1.3224420198465539E-109</v>
      </c>
      <c r="EL428">
        <f t="shared" ca="1" si="256"/>
        <v>5.2932119315274062E-101</v>
      </c>
      <c r="EM428">
        <f t="shared" ca="1" si="256"/>
        <v>5.6066082132164476E-93</v>
      </c>
      <c r="EN428">
        <f t="shared" ca="1" si="256"/>
        <v>1.7510522223684507E-85</v>
      </c>
      <c r="EO428">
        <f t="shared" ca="1" si="256"/>
        <v>1.7714558027379242E-78</v>
      </c>
      <c r="EP428">
        <f t="shared" ca="1" si="256"/>
        <v>6.3014710636382609E-72</v>
      </c>
      <c r="EQ428">
        <f t="shared" ca="1" si="256"/>
        <v>8.4706777528146019E-66</v>
      </c>
      <c r="ER428">
        <f t="shared" ca="1" si="256"/>
        <v>4.5848972601883266E-60</v>
      </c>
      <c r="ES428">
        <f t="shared" ca="1" si="256"/>
        <v>1.0569752536737536E-54</v>
      </c>
      <c r="ET428">
        <f t="shared" ca="1" si="256"/>
        <v>1.0908567605847847E-49</v>
      </c>
      <c r="EU428">
        <f t="shared" ca="1" si="256"/>
        <v>5.2686621054882616E-45</v>
      </c>
      <c r="EV428">
        <f t="shared" ca="1" si="251"/>
        <v>1.2389257745471576E-40</v>
      </c>
      <c r="EW428">
        <f t="shared" ca="1" si="251"/>
        <v>1.4694659214493455E-36</v>
      </c>
      <c r="EX428">
        <f t="shared" ca="1" si="251"/>
        <v>9.0737815193206501E-33</v>
      </c>
      <c r="EY428">
        <f t="shared" ca="1" si="251"/>
        <v>3.0008652261062913E-29</v>
      </c>
      <c r="EZ428">
        <f t="shared" ca="1" si="251"/>
        <v>5.4522086907418028E-26</v>
      </c>
      <c r="FA428">
        <f t="shared" ca="1" si="251"/>
        <v>5.5674947521460702E-23</v>
      </c>
      <c r="FB428">
        <f t="shared" ca="1" si="251"/>
        <v>3.261142251506111E-20</v>
      </c>
      <c r="FC428">
        <f t="shared" ca="1" si="251"/>
        <v>1.1159060505974068E-17</v>
      </c>
      <c r="FD428">
        <f t="shared" ca="1" si="251"/>
        <v>2.2672839925650721E-15</v>
      </c>
      <c r="FE428">
        <f t="shared" ca="1" si="251"/>
        <v>2.7752067535335889E-13</v>
      </c>
      <c r="FF428">
        <f t="shared" ca="1" si="251"/>
        <v>2.0728416260137949E-11</v>
      </c>
      <c r="FG428">
        <f t="shared" ca="1" si="251"/>
        <v>9.5547747684499959E-10</v>
      </c>
      <c r="FH428">
        <f t="shared" ca="1" si="251"/>
        <v>2.7449686092776065E-8</v>
      </c>
      <c r="FI428">
        <f t="shared" ca="1" si="251"/>
        <v>4.9569089050634662E-7</v>
      </c>
      <c r="FJ428">
        <f t="shared" ca="1" si="251"/>
        <v>5.6673797740882776E-6</v>
      </c>
      <c r="FK428">
        <f t="shared" ref="FK428:FZ491" ca="1" si="258">_xlfn.BINOM.DIST($R428,$C428,FK$1,FALSE)*$F428*$B428</f>
        <v>4.127306110359323E-5</v>
      </c>
      <c r="FL428">
        <f t="shared" ca="1" si="258"/>
        <v>1.9238671978116925E-4</v>
      </c>
      <c r="FM428">
        <f t="shared" ca="1" si="258"/>
        <v>5.7614518952902021E-4</v>
      </c>
      <c r="FN428">
        <f t="shared" ca="1" si="258"/>
        <v>1.1114456453610781E-3</v>
      </c>
      <c r="FO428">
        <f t="shared" ca="1" si="258"/>
        <v>1.3833461669433154E-3</v>
      </c>
      <c r="FP428">
        <f t="shared" ca="1" si="258"/>
        <v>1.1114456453610532E-3</v>
      </c>
      <c r="FQ428">
        <f t="shared" ca="1" si="258"/>
        <v>5.7614518952899929E-4</v>
      </c>
      <c r="FR428">
        <f t="shared" ca="1" si="258"/>
        <v>1.9238671978115952E-4</v>
      </c>
      <c r="FS428">
        <f t="shared" ca="1" si="258"/>
        <v>4.1273061103589666E-5</v>
      </c>
      <c r="FT428">
        <f t="shared" ca="1" si="258"/>
        <v>5.6673797740877245E-6</v>
      </c>
      <c r="FU428">
        <f t="shared" ca="1" si="258"/>
        <v>4.9569089050628246E-7</v>
      </c>
      <c r="FV428">
        <f t="shared" ca="1" si="258"/>
        <v>2.7449686092772405E-8</v>
      </c>
      <c r="FW428">
        <f t="shared" ca="1" si="258"/>
        <v>9.5547747684483974E-10</v>
      </c>
      <c r="FX428">
        <f t="shared" ca="1" si="258"/>
        <v>2.0728416260133968E-11</v>
      </c>
      <c r="FY428">
        <f t="shared" ca="1" si="258"/>
        <v>2.7752067535330371E-13</v>
      </c>
      <c r="FZ428">
        <f t="shared" ca="1" si="258"/>
        <v>2.2672839925644765E-15</v>
      </c>
      <c r="GA428">
        <f t="shared" ca="1" si="255"/>
        <v>1.1159060505970818E-17</v>
      </c>
      <c r="GB428">
        <f t="shared" ca="1" si="255"/>
        <v>3.2611422515051144E-20</v>
      </c>
      <c r="GC428">
        <f t="shared" ca="1" si="255"/>
        <v>5.5674947521439731E-23</v>
      </c>
      <c r="GD428">
        <f t="shared" ca="1" si="255"/>
        <v>5.4522086907398662E-26</v>
      </c>
      <c r="GE428">
        <f t="shared" ca="1" si="255"/>
        <v>3.000865226105247E-29</v>
      </c>
      <c r="GF428">
        <f t="shared" ca="1" si="255"/>
        <v>9.0737815193163955E-33</v>
      </c>
      <c r="GG428">
        <f t="shared" ca="1" si="255"/>
        <v>1.4694659214488024E-36</v>
      </c>
      <c r="GH428">
        <f t="shared" ca="1" si="255"/>
        <v>1.2389257745465766E-40</v>
      </c>
      <c r="GI428">
        <f t="shared" ca="1" si="255"/>
        <v>5.2686621054855658E-45</v>
      </c>
      <c r="GJ428">
        <f t="shared" ca="1" si="255"/>
        <v>1.0908567605842111E-49</v>
      </c>
      <c r="GK428">
        <f t="shared" ca="1" si="255"/>
        <v>1.0569752536731527E-54</v>
      </c>
      <c r="GL428">
        <f t="shared" ca="1" si="255"/>
        <v>4.5848972601853298E-60</v>
      </c>
      <c r="GM428">
        <f t="shared" ca="1" si="255"/>
        <v>8.4706777528093044E-66</v>
      </c>
      <c r="GN428">
        <f t="shared" ca="1" si="255"/>
        <v>6.3014710636343218E-72</v>
      </c>
      <c r="GO428">
        <f t="shared" ca="1" si="255"/>
        <v>1.7714558027366653E-78</v>
      </c>
      <c r="GP428">
        <f t="shared" ca="1" si="255"/>
        <v>1.7510522223668579E-85</v>
      </c>
      <c r="GQ428">
        <f t="shared" ca="1" si="254"/>
        <v>5.6066082132113482E-93</v>
      </c>
      <c r="GR428">
        <f t="shared" ca="1" si="254"/>
        <v>5.2932119315218399E-101</v>
      </c>
      <c r="GS428">
        <f t="shared" ca="1" si="254"/>
        <v>1.3224420198449001E-109</v>
      </c>
      <c r="GT428">
        <f t="shared" ca="1" si="254"/>
        <v>7.7138497469152764E-119</v>
      </c>
      <c r="GU428">
        <f t="shared" ca="1" si="254"/>
        <v>9.0778640163100931E-129</v>
      </c>
      <c r="GV428">
        <f t="shared" ca="1" si="254"/>
        <v>1.8156103553516333E-139</v>
      </c>
      <c r="GW428">
        <f t="shared" ca="1" si="254"/>
        <v>5.0367003741758888E-151</v>
      </c>
      <c r="GX428">
        <f t="shared" ca="1" si="254"/>
        <v>1.5199076350628443E-163</v>
      </c>
      <c r="GY428">
        <f t="shared" ca="1" si="254"/>
        <v>3.719071036116991E-177</v>
      </c>
      <c r="GZ428">
        <f t="shared" ca="1" si="254"/>
        <v>5.1498078115756851E-192</v>
      </c>
      <c r="HA428">
        <f t="shared" ca="1" si="254"/>
        <v>2.5817214415392241E-208</v>
      </c>
      <c r="HB428">
        <f t="shared" ca="1" si="254"/>
        <v>2.6661129462841839E-226</v>
      </c>
      <c r="HC428">
        <f t="shared" ca="1" si="254"/>
        <v>2.7440927776699206E-246</v>
      </c>
      <c r="HD428">
        <f t="shared" ca="1" si="254"/>
        <v>1.0815345318565877E-268</v>
      </c>
      <c r="HE428">
        <f t="shared" ca="1" si="254"/>
        <v>4.4659162051780228E-294</v>
      </c>
      <c r="HF428">
        <f t="shared" ca="1" si="253"/>
        <v>0</v>
      </c>
      <c r="HG428">
        <f t="shared" ca="1" si="253"/>
        <v>0</v>
      </c>
      <c r="HH428">
        <f t="shared" ca="1" si="253"/>
        <v>0</v>
      </c>
      <c r="HI428">
        <f t="shared" ca="1" si="253"/>
        <v>0</v>
      </c>
      <c r="HJ428">
        <f t="shared" ca="1" si="253"/>
        <v>0</v>
      </c>
      <c r="HK428">
        <f t="shared" ca="1" si="253"/>
        <v>0</v>
      </c>
      <c r="HL428">
        <f t="shared" ca="1" si="253"/>
        <v>0</v>
      </c>
    </row>
    <row r="429" spans="1:220" x14ac:dyDescent="0.25">
      <c r="A429" s="6">
        <v>45376</v>
      </c>
      <c r="B429">
        <f t="shared" ca="1" si="230"/>
        <v>7.6188353387779711E-2</v>
      </c>
      <c r="C429" s="5">
        <v>1094</v>
      </c>
      <c r="D429">
        <f t="shared" si="231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232"/>
        <v>0</v>
      </c>
      <c r="J429">
        <f t="shared" si="233"/>
        <v>1</v>
      </c>
      <c r="K429">
        <f t="shared" ca="1" si="234"/>
        <v>0</v>
      </c>
      <c r="L429">
        <f t="shared" ca="1" si="235"/>
        <v>6.7438260892408008E-2</v>
      </c>
      <c r="M429">
        <f t="shared" si="236"/>
        <v>1.131578947368421</v>
      </c>
      <c r="Q429">
        <f t="shared" si="241"/>
        <v>415.72</v>
      </c>
      <c r="R429">
        <f t="shared" si="238"/>
        <v>470.42</v>
      </c>
      <c r="S429">
        <f ca="1">_xlfn.BINOM.DIST($Q429,$C429,S$1,FALSE)*$F429*$B429</f>
        <v>0</v>
      </c>
      <c r="T429">
        <f ca="1">_xlfn.BINOM.DIST($Q429,$C429,T$1,FALSE)*$F429*$B429</f>
        <v>0</v>
      </c>
      <c r="U429">
        <f ca="1">_xlfn.BINOM.DIST($Q429,$C429,U$1,FALSE)*$F429*$B429</f>
        <v>0</v>
      </c>
      <c r="V429">
        <f ca="1">_xlfn.BINOM.DIST($Q429,$C429,V$1,FALSE)*$F429*$B429</f>
        <v>0</v>
      </c>
      <c r="W429">
        <f ca="1">_xlfn.BINOM.DIST($Q429,$C429,W$1,FALSE)*$F429*$B429</f>
        <v>2.1204503489026955E-280</v>
      </c>
      <c r="X429">
        <f ca="1">_xlfn.BINOM.DIST($Q429,$C429,X$1,FALSE)*$F429*$B429</f>
        <v>2.8591982105782514E-243</v>
      </c>
      <c r="Y429">
        <f ca="1">_xlfn.BINOM.DIST($Q429,$C429,Y$1,FALSE)*$F429*$B429</f>
        <v>1.5701674721193857E-213</v>
      </c>
      <c r="Z429">
        <f ca="1">_xlfn.BINOM.DIST($Q429,$C429,Z$1,FALSE)*$F429*$B429</f>
        <v>6.6830259398835472E-189</v>
      </c>
      <c r="AA429">
        <f ca="1">_xlfn.BINOM.DIST($Q429,$C429,AA$1,FALSE)*$F429*$B429</f>
        <v>5.0541001337091855E-168</v>
      </c>
      <c r="AB429">
        <f ca="1">_xlfn.BINOM.DIST($Q429,$C429,AB$1,FALSE)*$F429*$B429</f>
        <v>5.1181295686476148E-150</v>
      </c>
      <c r="AC429">
        <f ca="1">_xlfn.BINOM.DIST($Q429,$C429,AC$1,FALSE)*$F429*$B429</f>
        <v>2.7544087040352055E-134</v>
      </c>
      <c r="AD429">
        <f ca="1">_xlfn.BINOM.DIST($Q429,$C429,AD$1,FALSE)*$F429*$B429</f>
        <v>2.1044728407767214E-120</v>
      </c>
      <c r="AE429">
        <f ca="1">_xlfn.BINOM.DIST($Q429,$C429,AE$1,FALSE)*$F429*$B429</f>
        <v>4.7132011232781411E-108</v>
      </c>
      <c r="AF429">
        <f ca="1">_xlfn.BINOM.DIST($Q429,$C429,AF$1,FALSE)*$F429*$B429</f>
        <v>5.3632520590152983E-97</v>
      </c>
      <c r="AG429">
        <f ca="1">_xlfn.BINOM.DIST($Q429,$C429,AG$1,FALSE)*$F429*$B429</f>
        <v>4.7527795819699546E-87</v>
      </c>
      <c r="AH429">
        <f ca="1">_xlfn.BINOM.DIST($Q429,$C429,AH$1,FALSE)*$F429*$B429</f>
        <v>4.5992555478836797E-78</v>
      </c>
      <c r="AI429">
        <f ca="1">_xlfn.BINOM.DIST($Q429,$C429,AI$1,FALSE)*$F429*$B429</f>
        <v>6.3795862158664244E-70</v>
      </c>
      <c r="AJ429">
        <f ca="1">_xlfn.BINOM.DIST($Q429,$C429,AJ$1,FALSE)*$F429*$B429</f>
        <v>1.5837680157354876E-62</v>
      </c>
      <c r="AK429">
        <f ca="1">_xlfn.BINOM.DIST($Q429,$C429,AK$1,FALSE)*$F429*$B429</f>
        <v>8.4539535873464221E-56</v>
      </c>
      <c r="AL429">
        <f ca="1">_xlfn.BINOM.DIST($Q429,$C429,AL$1,FALSE)*$F429*$B429</f>
        <v>1.1309325054459017E-49</v>
      </c>
      <c r="AM429">
        <f ca="1">_xlfn.BINOM.DIST($Q429,$C429,AM$1,FALSE)*$F429*$B429</f>
        <v>4.3143347679425388E-44</v>
      </c>
      <c r="AN429">
        <f ca="1">_xlfn.BINOM.DIST($Q429,$C429,AN$1,FALSE)*$F429*$B429</f>
        <v>5.2380154317695116E-39</v>
      </c>
      <c r="AO429">
        <f ca="1">_xlfn.BINOM.DIST($Q429,$C429,AO$1,FALSE)*$F429*$B429</f>
        <v>2.2233725567828967E-34</v>
      </c>
      <c r="AP429">
        <f ca="1">_xlfn.BINOM.DIST($Q429,$C429,AP$1,FALSE)*$F429*$B429</f>
        <v>3.5778226754479626E-30</v>
      </c>
      <c r="AQ429">
        <f ca="1">_xlfn.BINOM.DIST($Q429,$C429,AQ$1,FALSE)*$F429*$B429</f>
        <v>2.3413101170225113E-26</v>
      </c>
      <c r="AR429">
        <f ca="1">_xlfn.BINOM.DIST($Q429,$C429,AR$1,FALSE)*$F429*$B429</f>
        <v>6.6231701862788935E-23</v>
      </c>
      <c r="AS429">
        <f ca="1">_xlfn.BINOM.DIST($Q429,$C429,AS$1,FALSE)*$F429*$B429</f>
        <v>8.5436131989200989E-20</v>
      </c>
      <c r="AT429">
        <f ca="1">_xlfn.BINOM.DIST($Q429,$C429,AT$1,FALSE)*$F429*$B429</f>
        <v>5.2668217522275258E-17</v>
      </c>
      <c r="AU429">
        <f ca="1">_xlfn.BINOM.DIST($Q429,$C429,AU$1,FALSE)*$F429*$B429</f>
        <v>1.6170094449839352E-14</v>
      </c>
      <c r="AV429">
        <f ca="1">_xlfn.BINOM.DIST($Q429,$C429,AV$1,FALSE)*$F429*$B429</f>
        <v>2.5642028650740846E-12</v>
      </c>
      <c r="AW429">
        <f ca="1">_xlfn.BINOM.DIST($Q429,$C429,AW$1,FALSE)*$F429*$B429</f>
        <v>2.1689740253151044E-10</v>
      </c>
      <c r="AX429">
        <f ca="1">_xlfn.BINOM.DIST($Q429,$C429,AX$1,FALSE)*$F429*$B429</f>
        <v>1.0069317258965252E-8</v>
      </c>
      <c r="AY429">
        <f ca="1">_xlfn.BINOM.DIST($Q429,$C429,AY$1,FALSE)*$F429*$B429</f>
        <v>2.6312202514571299E-7</v>
      </c>
      <c r="AZ429">
        <f ca="1">_xlfn.BINOM.DIST($Q429,$C429,AZ$1,FALSE)*$F429*$B429</f>
        <v>3.9576789042176188E-6</v>
      </c>
      <c r="BA429">
        <f ca="1">_xlfn.BINOM.DIST($Q429,$C429,BA$1,FALSE)*$F429*$B429</f>
        <v>3.4950007900035825E-5</v>
      </c>
      <c r="BB429">
        <f ca="1">_xlfn.BINOM.DIST($Q429,$C429,BB$1,FALSE)*$F429*$B429</f>
        <v>1.844047223950823E-4</v>
      </c>
      <c r="BC429">
        <f ca="1">_xlfn.BINOM.DIST($Q429,$C429,BC$1,FALSE)*$F429*$B429</f>
        <v>5.9034328316449533E-4</v>
      </c>
      <c r="BD429">
        <f ca="1">_xlfn.BINOM.DIST($Q429,$C429,BD$1,FALSE)*$F429*$B429</f>
        <v>1.1622860880755128E-3</v>
      </c>
      <c r="BE429">
        <f ca="1">_xlfn.BINOM.DIST($Q429,$C429,BE$1,FALSE)*$F429*$B429</f>
        <v>1.4240139312928514E-3</v>
      </c>
      <c r="BF429">
        <f ca="1">_xlfn.BINOM.DIST($Q429,$C429,BF$1,FALSE)*$F429*$B429</f>
        <v>1.0968174746875689E-3</v>
      </c>
      <c r="BG429">
        <f ca="1">_xlfn.BINOM.DIST($Q429,$C429,BG$1,FALSE)*$F429*$B429</f>
        <v>5.3574716846389002E-4</v>
      </c>
      <c r="BH429">
        <f ca="1">_xlfn.BINOM.DIST($Q429,$C429,BH$1,FALSE)*$F429*$B429</f>
        <v>1.6717868949253395E-4</v>
      </c>
      <c r="BI429">
        <f ca="1">_xlfn.BINOM.DIST($Q429,$C429,BI$1,FALSE)*$F429*$B429</f>
        <v>3.3529541688485717E-5</v>
      </c>
      <c r="BJ429">
        <f ca="1">_xlfn.BINOM.DIST($Q429,$C429,BJ$1,FALSE)*$F429*$B429</f>
        <v>4.3431071084010726E-6</v>
      </c>
      <c r="BK429">
        <f ca="1">_xlfn.BINOM.DIST($Q429,$C429,BK$1,FALSE)*$F429*$B429</f>
        <v>3.6466623380068054E-7</v>
      </c>
      <c r="BL429">
        <f ca="1">_xlfn.BINOM.DIST($Q429,$C429,BL$1,FALSE)*$F429*$B429</f>
        <v>1.9898661130259654E-8</v>
      </c>
      <c r="BM429">
        <f ca="1">_xlfn.BINOM.DIST($Q429,$C429,BM$1,FALSE)*$F429*$B429</f>
        <v>7.0668771303350044E-10</v>
      </c>
      <c r="BN429">
        <f ca="1">_xlfn.BINOM.DIST($Q429,$C429,BN$1,FALSE)*$F429*$B429</f>
        <v>1.6341464508149365E-11</v>
      </c>
      <c r="BO429">
        <f ca="1">_xlfn.BINOM.DIST($Q429,$C429,BO$1,FALSE)*$F429*$B429</f>
        <v>2.4589421511222919E-13</v>
      </c>
      <c r="BP429">
        <f ca="1">_xlfn.BINOM.DIST($Q429,$C429,BP$1,FALSE)*$F429*$B429</f>
        <v>2.4037386971631995E-15</v>
      </c>
      <c r="BQ429">
        <f ca="1">_xlfn.BINOM.DIST($Q429,$C429,BQ$1,FALSE)*$F429*$B429</f>
        <v>1.5224716570876478E-17</v>
      </c>
      <c r="BR429">
        <f ca="1">_xlfn.BINOM.DIST($Q429,$C429,BR$1,FALSE)*$F429*$B429</f>
        <v>6.224807030135238E-20</v>
      </c>
      <c r="BS429">
        <f ca="1">_xlfn.BINOM.DIST($Q429,$C429,BS$1,FALSE)*$F429*$B429</f>
        <v>1.6351298967108373E-22</v>
      </c>
      <c r="BT429">
        <f ca="1">_xlfn.BINOM.DIST($Q429,$C429,BT$1,FALSE)*$F429*$B429</f>
        <v>2.7434427100033248E-25</v>
      </c>
      <c r="BU429">
        <f ca="1">_xlfn.BINOM.DIST($Q429,$C429,BU$1,FALSE)*$F429*$B429</f>
        <v>2.9197287823406889E-28</v>
      </c>
      <c r="BV429">
        <f ca="1">_xlfn.BINOM.DIST($Q429,$C429,BV$1,FALSE)*$F429*$B429</f>
        <v>1.9551382233944617E-31</v>
      </c>
      <c r="BW429">
        <f ca="1">_xlfn.BINOM.DIST($Q429,$C429,BW$1,FALSE)*$F429*$B429</f>
        <v>8.1613690079109546E-35</v>
      </c>
      <c r="BX429">
        <f ca="1">_xlfn.BINOM.DIST($Q429,$C429,BX$1,FALSE)*$F429*$B429</f>
        <v>2.1014105845094283E-38</v>
      </c>
      <c r="BY429">
        <f ca="1">_xlfn.BINOM.DIST($Q429,$C429,BY$1,FALSE)*$F429*$B429</f>
        <v>3.2979949141157364E-42</v>
      </c>
      <c r="BZ429">
        <f ca="1">_xlfn.BINOM.DIST($Q429,$C429,BZ$1,FALSE)*$F429*$B429</f>
        <v>3.1130637688043862E-46</v>
      </c>
      <c r="CA429">
        <f ca="1">_xlfn.BINOM.DIST($Q429,$C429,CA$1,FALSE)*$F429*$B429</f>
        <v>1.7412755168623284E-50</v>
      </c>
      <c r="CB429">
        <f ca="1">_xlfn.BINOM.DIST($Q429,$C429,CB$1,FALSE)*$F429*$B429</f>
        <v>5.6769382887422951E-55</v>
      </c>
      <c r="CC429">
        <f ca="1">_xlfn.BINOM.DIST($Q429,$C429,CC$1,FALSE)*$F429*$B429</f>
        <v>1.0591993787587551E-59</v>
      </c>
      <c r="CD429">
        <f ca="1">_xlfn.BINOM.DIST($Q429,$C429,CD$1,FALSE)*$F429*$B429</f>
        <v>1.1083148123481602E-64</v>
      </c>
      <c r="CE429">
        <f ca="1">_xlfn.BINOM.DIST($Q429,$C429,CE$1,FALSE)*$F429*$B429</f>
        <v>6.3599206486642069E-70</v>
      </c>
      <c r="CF429">
        <f ca="1">_xlfn.BINOM.DIST($Q429,$C429,CF$1,FALSE)*$F429*$B429</f>
        <v>1.9525834026751173E-75</v>
      </c>
      <c r="CG429">
        <f ca="1">_xlfn.BINOM.DIST($Q429,$C429,CG$1,FALSE)*$F429*$B429</f>
        <v>3.1209182610582451E-81</v>
      </c>
      <c r="CH429">
        <f ca="1">_xlfn.BINOM.DIST($Q429,$C429,CH$1,FALSE)*$F429*$B429</f>
        <v>2.519838868924925E-87</v>
      </c>
      <c r="CI429">
        <f ca="1">_xlfn.BINOM.DIST($Q429,$C429,CI$1,FALSE)*$F429*$B429</f>
        <v>9.9402778763214597E-94</v>
      </c>
      <c r="CJ429">
        <f ca="1">_xlfn.BINOM.DIST($Q429,$C429,CJ$1,FALSE)*$F429*$B429</f>
        <v>1.8464061678228837E-100</v>
      </c>
      <c r="CK429">
        <f ca="1">_xlfn.BINOM.DIST($Q429,$C429,CK$1,FALSE)*$F429*$B429</f>
        <v>1.5501832264433073E-107</v>
      </c>
      <c r="CL429">
        <f ca="1">_xlfn.BINOM.DIST($Q429,$C429,CL$1,FALSE)*$F429*$B429</f>
        <v>5.6210799781810532E-115</v>
      </c>
      <c r="CM429">
        <f ca="1">_xlfn.BINOM.DIST($Q429,$C429,CM$1,FALSE)*$F429*$B429</f>
        <v>8.3686185575933877E-123</v>
      </c>
      <c r="CN429">
        <f ca="1">_xlfn.BINOM.DIST($Q429,$C429,CN$1,FALSE)*$F429*$B429</f>
        <v>4.8344523799414926E-131</v>
      </c>
      <c r="CO429">
        <f ca="1">_xlfn.BINOM.DIST($Q429,$C429,CO$1,FALSE)*$F429*$B429</f>
        <v>1.0172587480747036E-139</v>
      </c>
      <c r="CP429">
        <f ca="1">_xlfn.BINOM.DIST($Q429,$C429,CP$1,FALSE)*$F429*$B429</f>
        <v>7.2619736484324917E-149</v>
      </c>
      <c r="CQ429">
        <f ca="1">_xlfn.BINOM.DIST($Q429,$C429,CQ$1,FALSE)*$F429*$B429</f>
        <v>1.623448033706529E-158</v>
      </c>
      <c r="CR429">
        <f ca="1">_xlfn.BINOM.DIST($Q429,$C429,CR$1,FALSE)*$F429*$B429</f>
        <v>1.0380447476188301E-168</v>
      </c>
      <c r="CS429">
        <f ca="1">_xlfn.BINOM.DIST($Q429,$C429,CS$1,FALSE)*$F429*$B429</f>
        <v>1.7124774745389922E-179</v>
      </c>
      <c r="CT429">
        <f ca="1">_xlfn.BINOM.DIST($Q429,$C429,CT$1,FALSE)*$F429*$B429</f>
        <v>6.4790074995478077E-191</v>
      </c>
      <c r="CU429">
        <f ca="1">_xlfn.BINOM.DIST($Q429,$C429,CU$1,FALSE)*$F429*$B429</f>
        <v>4.9099393810619637E-203</v>
      </c>
      <c r="CV429">
        <f ca="1">_xlfn.BINOM.DIST($Q429,$C429,CV$1,FALSE)*$F429*$B429</f>
        <v>6.3729770480582862E-216</v>
      </c>
      <c r="CW429">
        <f ca="1">_xlfn.BINOM.DIST($Q429,$C429,CW$1,FALSE)*$F429*$B429</f>
        <v>1.1807125437861143E-229</v>
      </c>
      <c r="CX429">
        <f ca="1">_xlfn.BINOM.DIST($Q429,$C429,CX$1,FALSE)*$F429*$B429</f>
        <v>2.5211020450922237E-244</v>
      </c>
      <c r="CY429">
        <f ca="1">_xlfn.BINOM.DIST($Q429,$C429,CY$1,FALSE)*$F429*$B429</f>
        <v>4.8165537578573538E-260</v>
      </c>
      <c r="CZ429">
        <f ca="1">_xlfn.BINOM.DIST($Q429,$C429,CZ$1,FALSE)*$F429*$B429</f>
        <v>6.083920676943294E-277</v>
      </c>
      <c r="DA429">
        <f ca="1">_xlfn.BINOM.DIST($Q429,$C429,DA$1,FALSE)*$F429*$B429</f>
        <v>3.5249906095782921E-295</v>
      </c>
      <c r="DB429">
        <f ca="1">_xlfn.BINOM.DIST($Q429,$C429,DB$1,FALSE)*$F429*$B429</f>
        <v>0</v>
      </c>
      <c r="DC429">
        <f ca="1">_xlfn.BINOM.DIST($Q429,$C429,DC$1,FALSE)*$F429*$B429</f>
        <v>0</v>
      </c>
      <c r="DD429">
        <f ca="1">_xlfn.BINOM.DIST($Q429,$C429,DD$1,FALSE)*$F429*$B429</f>
        <v>0</v>
      </c>
      <c r="DE429">
        <f ca="1">_xlfn.BINOM.DIST($Q429,$C429,DE$1,FALSE)*$F429*$B429</f>
        <v>0</v>
      </c>
      <c r="DF429">
        <f ca="1">_xlfn.BINOM.DIST($Q429,$C429,DF$1,FALSE)*$F429*$B429</f>
        <v>0</v>
      </c>
      <c r="DG429">
        <f ca="1">_xlfn.BINOM.DIST($Q429,$C429,DG$1,FALSE)*$F429*$B429</f>
        <v>0</v>
      </c>
      <c r="DH429">
        <f ca="1">_xlfn.BINOM.DIST($Q429,$C429,DH$1,FALSE)*$F429*$B429</f>
        <v>0</v>
      </c>
      <c r="DI429">
        <f ca="1">_xlfn.BINOM.DIST($Q429,$C429,DI$1,FALSE)*$F429*$B429</f>
        <v>0</v>
      </c>
      <c r="DJ429">
        <f ca="1">_xlfn.BINOM.DIST($Q429,$C429,DJ$1,FALSE)*$F429*$B429</f>
        <v>0</v>
      </c>
      <c r="DK429">
        <f ca="1">_xlfn.BINOM.DIST($Q429,$C429,DK$1,FALSE)*$F429*$B429</f>
        <v>0</v>
      </c>
      <c r="DL429">
        <f ca="1">_xlfn.BINOM.DIST($Q429,$C429,DL$1,FALSE)*$F429*$B429</f>
        <v>0</v>
      </c>
      <c r="DM429">
        <f ca="1">_xlfn.BINOM.DIST($Q429,$C429,DM$1,FALSE)*$F429*$B429</f>
        <v>0</v>
      </c>
      <c r="DN429">
        <f ca="1">_xlfn.BINOM.DIST($Q429,$C429,DN$1,FALSE)*$F429*$B429</f>
        <v>0</v>
      </c>
      <c r="DQ429">
        <f t="shared" ca="1" si="257"/>
        <v>0</v>
      </c>
      <c r="DR429">
        <f t="shared" ca="1" si="257"/>
        <v>0</v>
      </c>
      <c r="DS429">
        <f t="shared" ca="1" si="257"/>
        <v>0</v>
      </c>
      <c r="DT429">
        <f t="shared" ca="1" si="257"/>
        <v>0</v>
      </c>
      <c r="DU429">
        <f t="shared" ca="1" si="257"/>
        <v>0</v>
      </c>
      <c r="DV429">
        <f t="shared" ca="1" si="257"/>
        <v>2.3146168488716662E-304</v>
      </c>
      <c r="DW429">
        <f t="shared" ca="1" si="257"/>
        <v>5.1512864257945673E-270</v>
      </c>
      <c r="DX429">
        <f t="shared" ca="1" si="257"/>
        <v>1.8988299639416531E-241</v>
      </c>
      <c r="DY429">
        <f t="shared" ca="1" si="257"/>
        <v>4.0266652043109916E-217</v>
      </c>
      <c r="DZ429">
        <f t="shared" ca="1" si="257"/>
        <v>4.8401142905957658E-196</v>
      </c>
      <c r="EA429">
        <f t="shared" ca="1" si="257"/>
        <v>1.571713060836246E-177</v>
      </c>
      <c r="EB429">
        <f t="shared" ca="1" si="257"/>
        <v>4.1973341306694839E-161</v>
      </c>
      <c r="EC429">
        <f t="shared" ca="1" si="257"/>
        <v>2.0961407265410078E-146</v>
      </c>
      <c r="ED429">
        <f t="shared" ca="1" si="257"/>
        <v>3.651208133946231E-133</v>
      </c>
      <c r="EE429">
        <f t="shared" ca="1" si="257"/>
        <v>3.5996287907994178E-121</v>
      </c>
      <c r="EF429">
        <f t="shared" ca="1" si="257"/>
        <v>2.9467871942763839E-110</v>
      </c>
      <c r="EG429">
        <f t="shared" ca="1" si="256"/>
        <v>2.7271794951509008E-100</v>
      </c>
      <c r="EH429">
        <f t="shared" ca="1" si="256"/>
        <v>3.6708789407891777E-91</v>
      </c>
      <c r="EI429">
        <f t="shared" ca="1" si="256"/>
        <v>8.8505173544033403E-83</v>
      </c>
      <c r="EJ429">
        <f t="shared" ca="1" si="256"/>
        <v>4.5487450931606159E-75</v>
      </c>
      <c r="EK429">
        <f t="shared" ca="1" si="256"/>
        <v>5.7716131873757163E-68</v>
      </c>
      <c r="EL429">
        <f t="shared" ca="1" si="256"/>
        <v>2.0484287480610383E-61</v>
      </c>
      <c r="EM429">
        <f t="shared" ca="1" si="256"/>
        <v>2.2632860014682885E-55</v>
      </c>
      <c r="EN429">
        <f t="shared" ca="1" si="256"/>
        <v>8.5377376962154029E-50</v>
      </c>
      <c r="EO429">
        <f t="shared" ca="1" si="256"/>
        <v>1.1912764589040244E-44</v>
      </c>
      <c r="EP429">
        <f t="shared" ca="1" si="256"/>
        <v>6.5929503363147701E-40</v>
      </c>
      <c r="EQ429">
        <f t="shared" ca="1" si="256"/>
        <v>1.5385585584997028E-35</v>
      </c>
      <c r="ER429">
        <f t="shared" ca="1" si="256"/>
        <v>1.597648521710717E-31</v>
      </c>
      <c r="ES429">
        <f t="shared" ca="1" si="256"/>
        <v>7.7410500597679426E-28</v>
      </c>
      <c r="ET429">
        <f t="shared" ca="1" si="256"/>
        <v>1.8252232204303414E-24</v>
      </c>
      <c r="EU429">
        <f t="shared" ca="1" si="256"/>
        <v>2.1737723441789202E-21</v>
      </c>
      <c r="EV429">
        <f t="shared" ref="EV429:FK492" ca="1" si="259">_xlfn.BINOM.DIST($R429,$C429,EV$1,FALSE)*$F429*$B429</f>
        <v>1.3516868668553919E-18</v>
      </c>
      <c r="EW429">
        <f t="shared" ca="1" si="259"/>
        <v>4.5195865865369527E-16</v>
      </c>
      <c r="EX429">
        <f t="shared" ca="1" si="259"/>
        <v>8.3421116850219315E-14</v>
      </c>
      <c r="EY429">
        <f t="shared" ca="1" si="259"/>
        <v>8.7006993096755731E-12</v>
      </c>
      <c r="EZ429">
        <f t="shared" ca="1" si="259"/>
        <v>5.2355554281959751E-10</v>
      </c>
      <c r="FA429">
        <f t="shared" ca="1" si="259"/>
        <v>1.851511861166441E-8</v>
      </c>
      <c r="FB429">
        <f t="shared" ca="1" si="259"/>
        <v>3.9116549874804619E-7</v>
      </c>
      <c r="FC429">
        <f t="shared" ca="1" si="259"/>
        <v>5.0090115005068514E-6</v>
      </c>
      <c r="FD429">
        <f t="shared" ca="1" si="259"/>
        <v>3.9375829984026916E-5</v>
      </c>
      <c r="FE429">
        <f t="shared" ca="1" si="259"/>
        <v>1.9214254355891388E-4</v>
      </c>
      <c r="FF429">
        <f t="shared" ca="1" si="259"/>
        <v>5.876453378488803E-4</v>
      </c>
      <c r="FG429">
        <f t="shared" ca="1" si="259"/>
        <v>1.1357476379970993E-3</v>
      </c>
      <c r="FH429">
        <f t="shared" ca="1" si="259"/>
        <v>1.3967910192352272E-3</v>
      </c>
      <c r="FI429">
        <f t="shared" ca="1" si="259"/>
        <v>1.0993454224028493E-3</v>
      </c>
      <c r="FJ429">
        <f t="shared" ca="1" si="259"/>
        <v>5.5622062767979861E-4</v>
      </c>
      <c r="FK429">
        <f t="shared" ca="1" si="259"/>
        <v>1.8152414166442817E-4</v>
      </c>
      <c r="FL429">
        <f t="shared" ca="1" si="258"/>
        <v>3.8298629453963844E-5</v>
      </c>
      <c r="FM429">
        <f t="shared" ca="1" si="258"/>
        <v>5.2301647174978895E-6</v>
      </c>
      <c r="FN429">
        <f t="shared" ca="1" si="258"/>
        <v>4.6237556021677334E-7</v>
      </c>
      <c r="FO429">
        <f t="shared" ca="1" si="258"/>
        <v>2.6438214122748193E-8</v>
      </c>
      <c r="FP429">
        <f t="shared" ca="1" si="258"/>
        <v>9.7585226802838883E-10</v>
      </c>
      <c r="FQ429">
        <f t="shared" ca="1" si="258"/>
        <v>2.3182005403618655E-11</v>
      </c>
      <c r="FR429">
        <f t="shared" ca="1" si="258"/>
        <v>3.5299571721458609E-13</v>
      </c>
      <c r="FS429">
        <f t="shared" ca="1" si="258"/>
        <v>3.4276893735754438E-15</v>
      </c>
      <c r="FT429">
        <f t="shared" ca="1" si="258"/>
        <v>2.1092110121704817E-17</v>
      </c>
      <c r="FU429">
        <f t="shared" ca="1" si="258"/>
        <v>8.1637593148423749E-20</v>
      </c>
      <c r="FV429">
        <f t="shared" ca="1" si="258"/>
        <v>1.9703610769154261E-22</v>
      </c>
      <c r="FW429">
        <f t="shared" ca="1" si="258"/>
        <v>2.9360372069198158E-25</v>
      </c>
      <c r="FX429">
        <f t="shared" ca="1" si="258"/>
        <v>2.6706651356073605E-28</v>
      </c>
      <c r="FY429">
        <f t="shared" ca="1" si="258"/>
        <v>1.4640962927866064E-31</v>
      </c>
      <c r="FZ429">
        <f t="shared" ca="1" si="258"/>
        <v>4.7685310141808969E-35</v>
      </c>
      <c r="GA429">
        <f t="shared" ca="1" si="255"/>
        <v>9.0804155779632803E-39</v>
      </c>
      <c r="GB429">
        <f t="shared" ca="1" si="255"/>
        <v>9.9307359151579269E-43</v>
      </c>
      <c r="GC429">
        <f t="shared" ca="1" si="255"/>
        <v>6.1149881985370332E-47</v>
      </c>
      <c r="GD429">
        <f t="shared" ca="1" si="255"/>
        <v>2.0738849917400549E-51</v>
      </c>
      <c r="GE429">
        <f t="shared" ca="1" si="255"/>
        <v>3.7804309588460905E-56</v>
      </c>
      <c r="GF429">
        <f t="shared" ca="1" si="255"/>
        <v>3.6049822042349168E-61</v>
      </c>
      <c r="GG429">
        <f t="shared" ca="1" si="255"/>
        <v>1.7451100337292091E-66</v>
      </c>
      <c r="GH429">
        <f t="shared" ca="1" si="255"/>
        <v>4.1477920140636647E-72</v>
      </c>
      <c r="GI429">
        <f t="shared" ca="1" si="255"/>
        <v>4.6643284397599343E-78</v>
      </c>
      <c r="GJ429">
        <f t="shared" ca="1" si="255"/>
        <v>2.3813430263556246E-84</v>
      </c>
      <c r="GK429">
        <f t="shared" ca="1" si="255"/>
        <v>5.2714762262979398E-91</v>
      </c>
      <c r="GL429">
        <f t="shared" ca="1" si="255"/>
        <v>4.8059634523613516E-98</v>
      </c>
      <c r="GM429">
        <f t="shared" ca="1" si="255"/>
        <v>1.7034319132467772E-105</v>
      </c>
      <c r="GN429">
        <f t="shared" ca="1" si="255"/>
        <v>2.1999184268849361E-113</v>
      </c>
      <c r="GO429">
        <f t="shared" ca="1" si="255"/>
        <v>9.621672535503169E-122</v>
      </c>
      <c r="GP429">
        <f t="shared" ca="1" si="255"/>
        <v>1.3117705546273476E-130</v>
      </c>
      <c r="GQ429">
        <f t="shared" ca="1" si="254"/>
        <v>5.0729837315074286E-140</v>
      </c>
      <c r="GR429">
        <f t="shared" ca="1" si="254"/>
        <v>4.9959742636577342E-150</v>
      </c>
      <c r="GS429">
        <f t="shared" ca="1" si="254"/>
        <v>1.1067729914974964E-160</v>
      </c>
      <c r="GT429">
        <f t="shared" ca="1" si="254"/>
        <v>4.7780780483818842E-172</v>
      </c>
      <c r="GU429">
        <f t="shared" ca="1" si="254"/>
        <v>3.4009572807233879E-184</v>
      </c>
      <c r="GV429">
        <f t="shared" ca="1" si="254"/>
        <v>3.2800293421844045E-197</v>
      </c>
      <c r="GW429">
        <f t="shared" ca="1" si="254"/>
        <v>3.3976684573843328E-211</v>
      </c>
      <c r="GX429">
        <f t="shared" ca="1" si="254"/>
        <v>2.8634401387778842E-226</v>
      </c>
      <c r="GY429">
        <f t="shared" ca="1" si="254"/>
        <v>1.4035042100092005E-242</v>
      </c>
      <c r="GZ429">
        <f t="shared" ca="1" si="254"/>
        <v>2.6530653170960095E-260</v>
      </c>
      <c r="HA429">
        <f t="shared" ca="1" si="254"/>
        <v>1.1614507969006429E-279</v>
      </c>
      <c r="HB429">
        <f t="shared" ca="1" si="254"/>
        <v>6.185659841643171E-301</v>
      </c>
      <c r="HC429">
        <f t="shared" ca="1" si="254"/>
        <v>0</v>
      </c>
      <c r="HD429">
        <f t="shared" ca="1" si="254"/>
        <v>0</v>
      </c>
      <c r="HE429">
        <f t="shared" ca="1" si="254"/>
        <v>0</v>
      </c>
      <c r="HF429">
        <f t="shared" ca="1" si="253"/>
        <v>0</v>
      </c>
      <c r="HG429">
        <f t="shared" ca="1" si="253"/>
        <v>0</v>
      </c>
      <c r="HH429">
        <f t="shared" ca="1" si="253"/>
        <v>0</v>
      </c>
      <c r="HI429">
        <f t="shared" ca="1" si="253"/>
        <v>0</v>
      </c>
      <c r="HJ429">
        <f t="shared" ca="1" si="253"/>
        <v>0</v>
      </c>
      <c r="HK429">
        <f t="shared" ca="1" si="253"/>
        <v>0</v>
      </c>
      <c r="HL429">
        <f t="shared" ca="1" si="253"/>
        <v>0</v>
      </c>
    </row>
    <row r="430" spans="1:220" x14ac:dyDescent="0.25">
      <c r="A430" s="6">
        <v>45376</v>
      </c>
      <c r="B430">
        <f t="shared" ca="1" si="230"/>
        <v>7.6188353387779711E-2</v>
      </c>
      <c r="C430" s="5">
        <v>1407</v>
      </c>
      <c r="D430">
        <f t="shared" si="231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232"/>
        <v>0</v>
      </c>
      <c r="J430">
        <f t="shared" si="233"/>
        <v>1</v>
      </c>
      <c r="K430">
        <f t="shared" ca="1" si="234"/>
        <v>0</v>
      </c>
      <c r="L430">
        <f t="shared" ca="1" si="235"/>
        <v>6.7597846096624559E-2</v>
      </c>
      <c r="M430">
        <f t="shared" si="236"/>
        <v>1.0263157894736843</v>
      </c>
      <c r="Q430">
        <f t="shared" si="241"/>
        <v>534.66</v>
      </c>
      <c r="R430">
        <f t="shared" si="238"/>
        <v>548.73</v>
      </c>
      <c r="S430">
        <f ca="1">_xlfn.BINOM.DIST($Q430,$C430,S$1,FALSE)*$F430*$B430</f>
        <v>0</v>
      </c>
      <c r="T430">
        <f ca="1">_xlfn.BINOM.DIST($Q430,$C430,T$1,FALSE)*$F430*$B430</f>
        <v>0</v>
      </c>
      <c r="U430">
        <f ca="1">_xlfn.BINOM.DIST($Q430,$C430,U$1,FALSE)*$F430*$B430</f>
        <v>0</v>
      </c>
      <c r="V430">
        <f ca="1">_xlfn.BINOM.DIST($Q430,$C430,V$1,FALSE)*$F430*$B430</f>
        <v>0</v>
      </c>
      <c r="W430">
        <f ca="1">_xlfn.BINOM.DIST($Q430,$C430,W$1,FALSE)*$F430*$B430</f>
        <v>0</v>
      </c>
      <c r="X430">
        <f ca="1">_xlfn.BINOM.DIST($Q430,$C430,X$1,FALSE)*$F430*$B430</f>
        <v>0</v>
      </c>
      <c r="Y430">
        <f ca="1">_xlfn.BINOM.DIST($Q430,$C430,Y$1,FALSE)*$F430*$B430</f>
        <v>6.4566545584043761E-274</v>
      </c>
      <c r="Z430">
        <f ca="1">_xlfn.BINOM.DIST($Q430,$C430,Z$1,FALSE)*$F430*$B430</f>
        <v>3.1958847497124966E-242</v>
      </c>
      <c r="AA430">
        <f ca="1">_xlfn.BINOM.DIST($Q430,$C430,AA$1,FALSE)*$F430*$B430</f>
        <v>2.3629252357063212E-215</v>
      </c>
      <c r="AB430">
        <f ca="1">_xlfn.BINOM.DIST($Q430,$C430,AB$1,FALSE)*$F430*$B430</f>
        <v>3.5096126848131603E-192</v>
      </c>
      <c r="AC430">
        <f ca="1">_xlfn.BINOM.DIST($Q430,$C430,AC$1,FALSE)*$F430*$B430</f>
        <v>6.1706994571127135E-172</v>
      </c>
      <c r="AD430">
        <f ca="1">_xlfn.BINOM.DIST($Q430,$C430,AD$1,FALSE)*$F430*$B430</f>
        <v>4.5477159374113474E-154</v>
      </c>
      <c r="AE430">
        <f ca="1">_xlfn.BINOM.DIST($Q430,$C430,AE$1,FALSE)*$F430*$B430</f>
        <v>3.5709340599748205E-138</v>
      </c>
      <c r="AF430">
        <f ca="1">_xlfn.BINOM.DIST($Q430,$C430,AF$1,FALSE)*$F430*$B430</f>
        <v>6.0629128004903849E-124</v>
      </c>
      <c r="AG430">
        <f ca="1">_xlfn.BINOM.DIST($Q430,$C430,AG$1,FALSE)*$F430*$B430</f>
        <v>3.8560498700677053E-111</v>
      </c>
      <c r="AH430">
        <f ca="1">_xlfn.BINOM.DIST($Q430,$C430,AH$1,FALSE)*$F430*$B430</f>
        <v>1.4193128621636157E-99</v>
      </c>
      <c r="AI430">
        <f ca="1">_xlfn.BINOM.DIST($Q430,$C430,AI$1,FALSE)*$F430*$B430</f>
        <v>4.2905317928739201E-89</v>
      </c>
      <c r="AJ430">
        <f ca="1">_xlfn.BINOM.DIST($Q430,$C430,AJ$1,FALSE)*$F430*$B430</f>
        <v>1.4174975419628569E-79</v>
      </c>
      <c r="AK430">
        <f ca="1">_xlfn.BINOM.DIST($Q430,$C430,AK$1,FALSE)*$F430*$B430</f>
        <v>6.4808879117552261E-71</v>
      </c>
      <c r="AL430">
        <f ca="1">_xlfn.BINOM.DIST($Q430,$C430,AL$1,FALSE)*$F430*$B430</f>
        <v>4.9942243068507658E-63</v>
      </c>
      <c r="AM430">
        <f ca="1">_xlfn.BINOM.DIST($Q430,$C430,AM$1,FALSE)*$F430*$B430</f>
        <v>7.6594922784619507E-56</v>
      </c>
      <c r="AN430">
        <f ca="1">_xlfn.BINOM.DIST($Q430,$C430,AN$1,FALSE)*$F430*$B430</f>
        <v>2.6926365623557132E-49</v>
      </c>
      <c r="AO430">
        <f ca="1">_xlfn.BINOM.DIST($Q430,$C430,AO$1,FALSE)*$F430*$B430</f>
        <v>2.4486311047995017E-43</v>
      </c>
      <c r="AP430">
        <f ca="1">_xlfn.BINOM.DIST($Q430,$C430,AP$1,FALSE)*$F430*$B430</f>
        <v>6.392800669337328E-38</v>
      </c>
      <c r="AQ430">
        <f ca="1">_xlfn.BINOM.DIST($Q430,$C430,AQ$1,FALSE)*$F430*$B430</f>
        <v>5.244363538459886E-33</v>
      </c>
      <c r="AR430">
        <f ca="1">_xlfn.BINOM.DIST($Q430,$C430,AR$1,FALSE)*$F430*$B430</f>
        <v>1.4624169968542731E-28</v>
      </c>
      <c r="AS430">
        <f ca="1">_xlfn.BINOM.DIST($Q430,$C430,AS$1,FALSE)*$F430*$B430</f>
        <v>1.4848507262271179E-24</v>
      </c>
      <c r="AT430">
        <f ca="1">_xlfn.BINOM.DIST($Q430,$C430,AT$1,FALSE)*$F430*$B430</f>
        <v>5.8308329621221795E-21</v>
      </c>
      <c r="AU430">
        <f ca="1">_xlfn.BINOM.DIST($Q430,$C430,AU$1,FALSE)*$F430*$B430</f>
        <v>9.3386000370756973E-18</v>
      </c>
      <c r="AV430">
        <f ca="1">_xlfn.BINOM.DIST($Q430,$C430,AV$1,FALSE)*$F430*$B430</f>
        <v>6.3928271774633648E-15</v>
      </c>
      <c r="AW430">
        <f ca="1">_xlfn.BINOM.DIST($Q430,$C430,AW$1,FALSE)*$F430*$B430</f>
        <v>1.9496767238362388E-12</v>
      </c>
      <c r="AX430">
        <f ca="1">_xlfn.BINOM.DIST($Q430,$C430,AX$1,FALSE)*$F430*$B430</f>
        <v>2.7480483861934077E-10</v>
      </c>
      <c r="AY430">
        <f ca="1">_xlfn.BINOM.DIST($Q430,$C430,AY$1,FALSE)*$F430*$B430</f>
        <v>1.8492382569962101E-8</v>
      </c>
      <c r="AZ430">
        <f ca="1">_xlfn.BINOM.DIST($Q430,$C430,AZ$1,FALSE)*$F430*$B430</f>
        <v>6.1146317462647978E-7</v>
      </c>
      <c r="BA430">
        <f ca="1">_xlfn.BINOM.DIST($Q430,$C430,BA$1,FALSE)*$F430*$B430</f>
        <v>1.0191100461249181E-5</v>
      </c>
      <c r="BB430">
        <f ca="1">_xlfn.BINOM.DIST($Q430,$C430,BB$1,FALSE)*$F430*$B430</f>
        <v>8.7562809243217141E-5</v>
      </c>
      <c r="BC430">
        <f ca="1">_xlfn.BINOM.DIST($Q430,$C430,BC$1,FALSE)*$F430*$B430</f>
        <v>3.9561828123532906E-4</v>
      </c>
      <c r="BD430">
        <f ca="1">_xlfn.BINOM.DIST($Q430,$C430,BD$1,FALSE)*$F430*$B430</f>
        <v>9.5640971494837163E-4</v>
      </c>
      <c r="BE430">
        <f ca="1">_xlfn.BINOM.DIST($Q430,$C430,BE$1,FALSE)*$F430*$B430</f>
        <v>1.2560565121844214E-3</v>
      </c>
      <c r="BF430">
        <f ca="1">_xlfn.BINOM.DIST($Q430,$C430,BF$1,FALSE)*$F430*$B430</f>
        <v>9.0796638598009648E-4</v>
      </c>
      <c r="BG430">
        <f ca="1">_xlfn.BINOM.DIST($Q430,$C430,BG$1,FALSE)*$F430*$B430</f>
        <v>3.6534284653057518E-4</v>
      </c>
      <c r="BH430">
        <f ca="1">_xlfn.BINOM.DIST($Q430,$C430,BH$1,FALSE)*$F430*$B430</f>
        <v>8.2605565015943347E-5</v>
      </c>
      <c r="BI430">
        <f ca="1">_xlfn.BINOM.DIST($Q430,$C430,BI$1,FALSE)*$F430*$B430</f>
        <v>1.0577501779866117E-5</v>
      </c>
      <c r="BJ430">
        <f ca="1">_xlfn.BINOM.DIST($Q430,$C430,BJ$1,FALSE)*$F430*$B430</f>
        <v>7.7184116222705268E-7</v>
      </c>
      <c r="BK430">
        <f ca="1">_xlfn.BINOM.DIST($Q430,$C430,BK$1,FALSE)*$F430*$B430</f>
        <v>3.2247828403764827E-8</v>
      </c>
      <c r="BL430">
        <f ca="1">_xlfn.BINOM.DIST($Q430,$C430,BL$1,FALSE)*$F430*$B430</f>
        <v>7.7398748545831368E-10</v>
      </c>
      <c r="BM430">
        <f ca="1">_xlfn.BINOM.DIST($Q430,$C430,BM$1,FALSE)*$F430*$B430</f>
        <v>1.0691979011776331E-11</v>
      </c>
      <c r="BN430">
        <f ca="1">_xlfn.BINOM.DIST($Q430,$C430,BN$1,FALSE)*$F430*$B430</f>
        <v>8.5057762341799425E-14</v>
      </c>
      <c r="BO430">
        <f ca="1">_xlfn.BINOM.DIST($Q430,$C430,BO$1,FALSE)*$F430*$B430</f>
        <v>3.8937082371268669E-16</v>
      </c>
      <c r="BP430">
        <f ca="1">_xlfn.BINOM.DIST($Q430,$C430,BP$1,FALSE)*$F430*$B430</f>
        <v>1.0235147904582845E-18</v>
      </c>
      <c r="BQ430">
        <f ca="1">_xlfn.BINOM.DIST($Q430,$C430,BQ$1,FALSE)*$F430*$B430</f>
        <v>1.5396420184482106E-21</v>
      </c>
      <c r="BR430">
        <f ca="1">_xlfn.BINOM.DIST($Q430,$C430,BR$1,FALSE)*$F430*$B430</f>
        <v>1.31909342420448E-24</v>
      </c>
      <c r="BS430">
        <f ca="1">_xlfn.BINOM.DIST($Q430,$C430,BS$1,FALSE)*$F430*$B430</f>
        <v>6.3974865871848192E-28</v>
      </c>
      <c r="BT430">
        <f ca="1">_xlfn.BINOM.DIST($Q430,$C430,BT$1,FALSE)*$F430*$B430</f>
        <v>1.743283416652634E-31</v>
      </c>
      <c r="BU430">
        <f ca="1">_xlfn.BINOM.DIST($Q430,$C430,BU$1,FALSE)*$F430*$B430</f>
        <v>2.6453214752659337E-35</v>
      </c>
      <c r="BV430">
        <f ca="1">_xlfn.BINOM.DIST($Q430,$C430,BV$1,FALSE)*$F430*$B430</f>
        <v>2.2121999081589577E-39</v>
      </c>
      <c r="BW430">
        <f ca="1">_xlfn.BINOM.DIST($Q430,$C430,BW$1,FALSE)*$F430*$B430</f>
        <v>1.0074341022761948E-43</v>
      </c>
      <c r="BX430">
        <f ca="1">_xlfn.BINOM.DIST($Q430,$C430,BX$1,FALSE)*$F430*$B430</f>
        <v>2.4646673064241192E-48</v>
      </c>
      <c r="BY430">
        <f ca="1">_xlfn.BINOM.DIST($Q430,$C430,BY$1,FALSE)*$F430*$B430</f>
        <v>3.1900885193576261E-53</v>
      </c>
      <c r="BZ430">
        <f ca="1">_xlfn.BINOM.DIST($Q430,$C430,BZ$1,FALSE)*$F430*$B430</f>
        <v>2.1473596458489577E-58</v>
      </c>
      <c r="CA430">
        <f ca="1">_xlfn.BINOM.DIST($Q430,$C430,CA$1,FALSE)*$F430*$B430</f>
        <v>7.3750299501943011E-64</v>
      </c>
      <c r="CB430">
        <f ca="1">_xlfn.BINOM.DIST($Q430,$C430,CB$1,FALSE)*$F430*$B430</f>
        <v>1.2651950498426402E-69</v>
      </c>
      <c r="CC430">
        <f ca="1">_xlfn.BINOM.DIST($Q430,$C430,CC$1,FALSE)*$F430*$B430</f>
        <v>1.0589261973897893E-75</v>
      </c>
      <c r="CD430">
        <f ca="1">_xlfn.BINOM.DIST($Q430,$C430,CD$1,FALSE)*$F430*$B430</f>
        <v>4.2129099168060716E-82</v>
      </c>
      <c r="CE430">
        <f ca="1">_xlfn.BINOM.DIST($Q430,$C430,CE$1,FALSE)*$F430*$B430</f>
        <v>7.7412827689540717E-89</v>
      </c>
      <c r="CF430">
        <f ca="1">_xlfn.BINOM.DIST($Q430,$C430,CF$1,FALSE)*$F430*$B430</f>
        <v>6.3644198154544344E-96</v>
      </c>
      <c r="CG430">
        <f ca="1">_xlfn.BINOM.DIST($Q430,$C430,CG$1,FALSE)*$F430*$B430</f>
        <v>2.2603714404938903E-103</v>
      </c>
      <c r="CH430">
        <f ca="1">_xlfn.BINOM.DIST($Q430,$C430,CH$1,FALSE)*$F430*$B430</f>
        <v>3.3360903949126187E-111</v>
      </c>
      <c r="CI430">
        <f ca="1">_xlfn.BINOM.DIST($Q430,$C430,CI$1,FALSE)*$F430*$B430</f>
        <v>1.9602619613609198E-119</v>
      </c>
      <c r="CJ430">
        <f ca="1">_xlfn.BINOM.DIST($Q430,$C430,CJ$1,FALSE)*$F430*$B430</f>
        <v>4.3731746823157606E-128</v>
      </c>
      <c r="CK430">
        <f ca="1">_xlfn.BINOM.DIST($Q430,$C430,CK$1,FALSE)*$F430*$B430</f>
        <v>3.5142478842366006E-137</v>
      </c>
      <c r="CL430">
        <f ca="1">_xlfn.BINOM.DIST($Q430,$C430,CL$1,FALSE)*$F430*$B430</f>
        <v>9.5947582329609897E-147</v>
      </c>
      <c r="CM430">
        <f ca="1">_xlfn.BINOM.DIST($Q430,$C430,CM$1,FALSE)*$F430*$B430</f>
        <v>8.3394634616436352E-157</v>
      </c>
      <c r="CN430">
        <f ca="1">_xlfn.BINOM.DIST($Q430,$C430,CN$1,FALSE)*$F430*$B430</f>
        <v>2.1458386792054848E-167</v>
      </c>
      <c r="CO430">
        <f ca="1">_xlfn.BINOM.DIST($Q430,$C430,CO$1,FALSE)*$F430*$B430</f>
        <v>1.5069358644232173E-178</v>
      </c>
      <c r="CP430">
        <f ca="1">_xlfn.BINOM.DIST($Q430,$C430,CP$1,FALSE)*$F430*$B430</f>
        <v>2.6361242484956299E-190</v>
      </c>
      <c r="CQ430">
        <f ca="1">_xlfn.BINOM.DIST($Q430,$C430,CQ$1,FALSE)*$F430*$B430</f>
        <v>1.036324931418032E-202</v>
      </c>
      <c r="CR430">
        <f ca="1">_xlfn.BINOM.DIST($Q430,$C430,CR$1,FALSE)*$F430*$B430</f>
        <v>8.1483887335427269E-216</v>
      </c>
      <c r="CS430">
        <f ca="1">_xlfn.BINOM.DIST($Q430,$C430,CS$1,FALSE)*$F430*$B430</f>
        <v>1.1223849862657846E-229</v>
      </c>
      <c r="CT430">
        <f ca="1">_xlfn.BINOM.DIST($Q430,$C430,CT$1,FALSE)*$F430*$B430</f>
        <v>2.3277412669292459E-244</v>
      </c>
      <c r="CU430">
        <f ca="1">_xlfn.BINOM.DIST($Q430,$C430,CU$1,FALSE)*$F430*$B430</f>
        <v>6.107492221256742E-260</v>
      </c>
      <c r="CV430">
        <f ca="1">_xlfn.BINOM.DIST($Q430,$C430,CV$1,FALSE)*$F430*$B430</f>
        <v>1.6577436276988449E-276</v>
      </c>
      <c r="CW430">
        <f ca="1">_xlfn.BINOM.DIST($Q430,$C430,CW$1,FALSE)*$F430*$B430</f>
        <v>3.68228825103149E-294</v>
      </c>
      <c r="CX430">
        <f ca="1">_xlfn.BINOM.DIST($Q430,$C430,CX$1,FALSE)*$F430*$B430</f>
        <v>0</v>
      </c>
      <c r="CY430">
        <f ca="1">_xlfn.BINOM.DIST($Q430,$C430,CY$1,FALSE)*$F430*$B430</f>
        <v>0</v>
      </c>
      <c r="CZ430">
        <f ca="1">_xlfn.BINOM.DIST($Q430,$C430,CZ$1,FALSE)*$F430*$B430</f>
        <v>0</v>
      </c>
      <c r="DA430">
        <f ca="1">_xlfn.BINOM.DIST($Q430,$C430,DA$1,FALSE)*$F430*$B430</f>
        <v>0</v>
      </c>
      <c r="DB430">
        <f ca="1">_xlfn.BINOM.DIST($Q430,$C430,DB$1,FALSE)*$F430*$B430</f>
        <v>0</v>
      </c>
      <c r="DC430">
        <f ca="1">_xlfn.BINOM.DIST($Q430,$C430,DC$1,FALSE)*$F430*$B430</f>
        <v>0</v>
      </c>
      <c r="DD430">
        <f ca="1">_xlfn.BINOM.DIST($Q430,$C430,DD$1,FALSE)*$F430*$B430</f>
        <v>0</v>
      </c>
      <c r="DE430">
        <f ca="1">_xlfn.BINOM.DIST($Q430,$C430,DE$1,FALSE)*$F430*$B430</f>
        <v>0</v>
      </c>
      <c r="DF430">
        <f ca="1">_xlfn.BINOM.DIST($Q430,$C430,DF$1,FALSE)*$F430*$B430</f>
        <v>0</v>
      </c>
      <c r="DG430">
        <f ca="1">_xlfn.BINOM.DIST($Q430,$C430,DG$1,FALSE)*$F430*$B430</f>
        <v>0</v>
      </c>
      <c r="DH430">
        <f ca="1">_xlfn.BINOM.DIST($Q430,$C430,DH$1,FALSE)*$F430*$B430</f>
        <v>0</v>
      </c>
      <c r="DI430">
        <f ca="1">_xlfn.BINOM.DIST($Q430,$C430,DI$1,FALSE)*$F430*$B430</f>
        <v>0</v>
      </c>
      <c r="DJ430">
        <f ca="1">_xlfn.BINOM.DIST($Q430,$C430,DJ$1,FALSE)*$F430*$B430</f>
        <v>0</v>
      </c>
      <c r="DK430">
        <f ca="1">_xlfn.BINOM.DIST($Q430,$C430,DK$1,FALSE)*$F430*$B430</f>
        <v>0</v>
      </c>
      <c r="DL430">
        <f ca="1">_xlfn.BINOM.DIST($Q430,$C430,DL$1,FALSE)*$F430*$B430</f>
        <v>0</v>
      </c>
      <c r="DM430">
        <f ca="1">_xlfn.BINOM.DIST($Q430,$C430,DM$1,FALSE)*$F430*$B430</f>
        <v>0</v>
      </c>
      <c r="DN430">
        <f ca="1">_xlfn.BINOM.DIST($Q430,$C430,DN$1,FALSE)*$F430*$B430</f>
        <v>0</v>
      </c>
      <c r="DQ430">
        <f t="shared" ca="1" si="257"/>
        <v>0</v>
      </c>
      <c r="DR430">
        <f t="shared" ca="1" si="257"/>
        <v>0</v>
      </c>
      <c r="DS430">
        <f t="shared" ca="1" si="257"/>
        <v>0</v>
      </c>
      <c r="DT430">
        <f t="shared" ca="1" si="257"/>
        <v>0</v>
      </c>
      <c r="DU430">
        <f t="shared" ca="1" si="257"/>
        <v>0</v>
      </c>
      <c r="DV430">
        <f t="shared" ca="1" si="257"/>
        <v>0</v>
      </c>
      <c r="DW430">
        <f t="shared" ca="1" si="257"/>
        <v>8.6859890849357023E-288</v>
      </c>
      <c r="DX430">
        <f t="shared" ca="1" si="257"/>
        <v>4.3220179132039072E-255</v>
      </c>
      <c r="DY430">
        <f t="shared" ca="1" si="257"/>
        <v>2.4108177941549872E-227</v>
      </c>
      <c r="DZ430">
        <f t="shared" ca="1" si="257"/>
        <v>2.1704960682472884E-203</v>
      </c>
      <c r="EA430">
        <f t="shared" ca="1" si="257"/>
        <v>1.9472577244157342E-182</v>
      </c>
      <c r="EB430">
        <f t="shared" ca="1" si="257"/>
        <v>6.3725756768341504E-164</v>
      </c>
      <c r="EC430">
        <f t="shared" ca="1" si="257"/>
        <v>1.9817370914873425E-147</v>
      </c>
      <c r="ED430">
        <f t="shared" ca="1" si="257"/>
        <v>1.2108849751701839E-132</v>
      </c>
      <c r="EE430">
        <f t="shared" ca="1" si="257"/>
        <v>2.555294715429637E-119</v>
      </c>
      <c r="EF430">
        <f t="shared" ca="1" si="257"/>
        <v>2.9105494210534997E-107</v>
      </c>
      <c r="EG430">
        <f t="shared" ca="1" si="256"/>
        <v>2.5630970425146502E-96</v>
      </c>
      <c r="EH430">
        <f t="shared" ca="1" si="256"/>
        <v>2.3399042877544162E-86</v>
      </c>
      <c r="EI430">
        <f t="shared" ca="1" si="256"/>
        <v>2.8218883144899511E-77</v>
      </c>
      <c r="EJ430">
        <f t="shared" ca="1" si="256"/>
        <v>5.5044301603775524E-69</v>
      </c>
      <c r="EK430">
        <f t="shared" ca="1" si="256"/>
        <v>2.0598911742667185E-61</v>
      </c>
      <c r="EL430">
        <f t="shared" ca="1" si="256"/>
        <v>1.7098293181370353E-54</v>
      </c>
      <c r="EM430">
        <f t="shared" ca="1" si="256"/>
        <v>3.5645164935042169E-48</v>
      </c>
      <c r="EN430">
        <f t="shared" ca="1" si="256"/>
        <v>2.0772792727458173E-42</v>
      </c>
      <c r="EO430">
        <f t="shared" ca="1" si="256"/>
        <v>3.7131633403543281E-37</v>
      </c>
      <c r="EP430">
        <f t="shared" ca="1" si="256"/>
        <v>2.2072820556095128E-32</v>
      </c>
      <c r="EQ430">
        <f t="shared" ca="1" si="256"/>
        <v>4.683276118184585E-28</v>
      </c>
      <c r="ER430">
        <f t="shared" ca="1" si="256"/>
        <v>3.7738742903164339E-24</v>
      </c>
      <c r="ES430">
        <f t="shared" ca="1" si="256"/>
        <v>1.2198977685654482E-20</v>
      </c>
      <c r="ET430">
        <f t="shared" ca="1" si="256"/>
        <v>1.6600922618780147E-17</v>
      </c>
      <c r="EU430">
        <f t="shared" ca="1" si="256"/>
        <v>9.925943196622533E-15</v>
      </c>
      <c r="EV430">
        <f t="shared" ca="1" si="259"/>
        <v>2.708226550131212E-12</v>
      </c>
      <c r="EW430">
        <f t="shared" ca="1" si="259"/>
        <v>3.4870001083229294E-10</v>
      </c>
      <c r="EX430">
        <f t="shared" ca="1" si="259"/>
        <v>2.1827419740575142E-8</v>
      </c>
      <c r="EY430">
        <f t="shared" ca="1" si="259"/>
        <v>6.8201668039015136E-7</v>
      </c>
      <c r="EZ430">
        <f t="shared" ca="1" si="259"/>
        <v>1.0888535892871541E-5</v>
      </c>
      <c r="FA430">
        <f t="shared" ca="1" si="259"/>
        <v>9.0672564592314119E-5</v>
      </c>
      <c r="FB430">
        <f t="shared" ca="1" si="259"/>
        <v>4.010371416628044E-4</v>
      </c>
      <c r="FC430">
        <f t="shared" ca="1" si="259"/>
        <v>9.5715010630766171E-4</v>
      </c>
      <c r="FD430">
        <f t="shared" ca="1" si="259"/>
        <v>1.2498006657460181E-3</v>
      </c>
      <c r="FE430">
        <f t="shared" ca="1" si="259"/>
        <v>9.034563072955799E-4</v>
      </c>
      <c r="FF430">
        <f t="shared" ca="1" si="259"/>
        <v>3.6520718227975784E-4</v>
      </c>
      <c r="FG430">
        <f t="shared" ca="1" si="259"/>
        <v>8.3246395024695296E-5</v>
      </c>
      <c r="FH430">
        <f t="shared" ca="1" si="259"/>
        <v>1.0772648938373914E-5</v>
      </c>
      <c r="FI430">
        <f t="shared" ca="1" si="259"/>
        <v>7.955907766299374E-7</v>
      </c>
      <c r="FJ430">
        <f t="shared" ca="1" si="259"/>
        <v>3.3660119335124595E-8</v>
      </c>
      <c r="FK430">
        <f t="shared" ca="1" si="259"/>
        <v>8.1778525603770509E-10</v>
      </c>
      <c r="FL430">
        <f t="shared" ca="1" si="258"/>
        <v>1.1421048157167822E-11</v>
      </c>
      <c r="FM430">
        <f t="shared" ca="1" si="258"/>
        <v>9.1659628144560113E-14</v>
      </c>
      <c r="FN430">
        <f t="shared" ca="1" si="258"/>
        <v>4.220276938011064E-16</v>
      </c>
      <c r="FO430">
        <f t="shared" ca="1" si="258"/>
        <v>1.111485823090301E-18</v>
      </c>
      <c r="FP430">
        <f t="shared" ca="1" si="258"/>
        <v>1.6672359761445823E-21</v>
      </c>
      <c r="FQ430">
        <f t="shared" ca="1" si="258"/>
        <v>1.4163254021507278E-24</v>
      </c>
      <c r="FR430">
        <f t="shared" ca="1" si="258"/>
        <v>6.7661922739781308E-28</v>
      </c>
      <c r="FS430">
        <f t="shared" ca="1" si="258"/>
        <v>1.8024599530140158E-31</v>
      </c>
      <c r="FT430">
        <f t="shared" ca="1" si="258"/>
        <v>2.651007783016699E-35</v>
      </c>
      <c r="FU430">
        <f t="shared" ca="1" si="258"/>
        <v>2.1281181120194182E-39</v>
      </c>
      <c r="FV430">
        <f t="shared" ca="1" si="258"/>
        <v>9.2030562882664081E-44</v>
      </c>
      <c r="FW430">
        <f t="shared" ca="1" si="258"/>
        <v>2.1124612499395115E-48</v>
      </c>
      <c r="FX430">
        <f t="shared" ca="1" si="258"/>
        <v>2.5312971435476245E-53</v>
      </c>
      <c r="FY430">
        <f t="shared" ca="1" si="258"/>
        <v>1.5542668627115211E-58</v>
      </c>
      <c r="FZ430">
        <f t="shared" ca="1" si="258"/>
        <v>4.7902132595159332E-64</v>
      </c>
      <c r="GA430">
        <f t="shared" ca="1" si="255"/>
        <v>7.2420774623446871E-70</v>
      </c>
      <c r="GB430">
        <f t="shared" ca="1" si="255"/>
        <v>5.2361237372534453E-76</v>
      </c>
      <c r="GC430">
        <f t="shared" ca="1" si="255"/>
        <v>1.7602798968411432E-82</v>
      </c>
      <c r="GD430">
        <f t="shared" ca="1" si="255"/>
        <v>2.6673337740034844E-89</v>
      </c>
      <c r="GE430">
        <f t="shared" ca="1" si="255"/>
        <v>1.7602495547739574E-96</v>
      </c>
      <c r="GF430">
        <f t="shared" ca="1" si="255"/>
        <v>4.8705057686190734E-104</v>
      </c>
      <c r="GG430">
        <f t="shared" ca="1" si="255"/>
        <v>5.4178049632749938E-112</v>
      </c>
      <c r="GH430">
        <f t="shared" ca="1" si="255"/>
        <v>2.312621476991029E-120</v>
      </c>
      <c r="GI430">
        <f t="shared" ca="1" si="255"/>
        <v>3.5974234301280512E-129</v>
      </c>
      <c r="GJ430">
        <f t="shared" ca="1" si="255"/>
        <v>1.9255868886434499E-138</v>
      </c>
      <c r="GK430">
        <f t="shared" ca="1" si="255"/>
        <v>3.3270918786090182E-148</v>
      </c>
      <c r="GL430">
        <f t="shared" ca="1" si="255"/>
        <v>1.72786013789373E-158</v>
      </c>
      <c r="GM430">
        <f t="shared" ca="1" si="255"/>
        <v>2.4899816491313095E-169</v>
      </c>
      <c r="GN430">
        <f t="shared" ca="1" si="255"/>
        <v>9.1022260082065405E-181</v>
      </c>
      <c r="GO430">
        <f t="shared" ca="1" si="255"/>
        <v>7.6280411470541559E-193</v>
      </c>
      <c r="GP430">
        <f t="shared" ca="1" si="255"/>
        <v>1.3068819523681043E-205</v>
      </c>
      <c r="GQ430">
        <f t="shared" ca="1" si="254"/>
        <v>4.0182127518351728E-219</v>
      </c>
      <c r="GR430">
        <f t="shared" ca="1" si="254"/>
        <v>1.9104163684444893E-233</v>
      </c>
      <c r="GS430">
        <f t="shared" ca="1" si="254"/>
        <v>1.1835509922043351E-248</v>
      </c>
      <c r="GT430">
        <f t="shared" ca="1" si="254"/>
        <v>7.8386521205381582E-265</v>
      </c>
      <c r="GU430">
        <f t="shared" ca="1" si="254"/>
        <v>4.4073832510006317E-282</v>
      </c>
      <c r="GV430">
        <f t="shared" ca="1" si="254"/>
        <v>1.6051880315420167E-300</v>
      </c>
      <c r="GW430">
        <f t="shared" ca="1" si="254"/>
        <v>0</v>
      </c>
      <c r="GX430">
        <f t="shared" ca="1" si="254"/>
        <v>0</v>
      </c>
      <c r="GY430">
        <f t="shared" ca="1" si="254"/>
        <v>0</v>
      </c>
      <c r="GZ430">
        <f t="shared" ca="1" si="254"/>
        <v>0</v>
      </c>
      <c r="HA430">
        <f t="shared" ca="1" si="254"/>
        <v>0</v>
      </c>
      <c r="HB430">
        <f t="shared" ca="1" si="254"/>
        <v>0</v>
      </c>
      <c r="HC430">
        <f t="shared" ca="1" si="254"/>
        <v>0</v>
      </c>
      <c r="HD430">
        <f t="shared" ca="1" si="254"/>
        <v>0</v>
      </c>
      <c r="HE430">
        <f t="shared" ca="1" si="254"/>
        <v>0</v>
      </c>
      <c r="HF430">
        <f t="shared" ca="1" si="253"/>
        <v>0</v>
      </c>
      <c r="HG430">
        <f t="shared" ca="1" si="253"/>
        <v>0</v>
      </c>
      <c r="HH430">
        <f t="shared" ca="1" si="253"/>
        <v>0</v>
      </c>
      <c r="HI430">
        <f t="shared" ca="1" si="253"/>
        <v>0</v>
      </c>
      <c r="HJ430">
        <f t="shared" ca="1" si="253"/>
        <v>0</v>
      </c>
      <c r="HK430">
        <f t="shared" ca="1" si="253"/>
        <v>0</v>
      </c>
      <c r="HL430">
        <f t="shared" ca="1" si="253"/>
        <v>0</v>
      </c>
    </row>
    <row r="431" spans="1:220" x14ac:dyDescent="0.25">
      <c r="A431" s="6">
        <v>45376</v>
      </c>
      <c r="B431">
        <f t="shared" ca="1" si="230"/>
        <v>7.6188353387779711E-2</v>
      </c>
      <c r="C431" s="5">
        <v>1407</v>
      </c>
      <c r="D431">
        <f t="shared" si="231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232"/>
        <v>1</v>
      </c>
      <c r="J431">
        <f t="shared" si="233"/>
        <v>0</v>
      </c>
      <c r="K431">
        <f t="shared" ca="1" si="234"/>
        <v>7.025553919102176E-2</v>
      </c>
      <c r="L431">
        <f t="shared" ca="1" si="235"/>
        <v>0</v>
      </c>
      <c r="M431">
        <f t="shared" si="236"/>
        <v>1.0666666666666667</v>
      </c>
      <c r="Q431">
        <f t="shared" si="241"/>
        <v>675.36</v>
      </c>
      <c r="R431">
        <f t="shared" si="238"/>
        <v>633.15</v>
      </c>
      <c r="S431">
        <f ca="1">_xlfn.BINOM.DIST($Q431,$C431,S$1,FALSE)*$F431*$B431</f>
        <v>0</v>
      </c>
      <c r="T431">
        <f ca="1">_xlfn.BINOM.DIST($Q431,$C431,T$1,FALSE)*$F431*$B431</f>
        <v>0</v>
      </c>
      <c r="U431">
        <f ca="1">_xlfn.BINOM.DIST($Q431,$C431,U$1,FALSE)*$F431*$B431</f>
        <v>0</v>
      </c>
      <c r="V431">
        <f ca="1">_xlfn.BINOM.DIST($Q431,$C431,V$1,FALSE)*$F431*$B431</f>
        <v>0</v>
      </c>
      <c r="W431">
        <f ca="1">_xlfn.BINOM.DIST($Q431,$C431,W$1,FALSE)*$F431*$B431</f>
        <v>0</v>
      </c>
      <c r="X431">
        <f ca="1">_xlfn.BINOM.DIST($Q431,$C431,X$1,FALSE)*$F431*$B431</f>
        <v>0</v>
      </c>
      <c r="Y431">
        <f ca="1">_xlfn.BINOM.DIST($Q431,$C431,Y$1,FALSE)*$F431*$B431</f>
        <v>0</v>
      </c>
      <c r="Z431">
        <f ca="1">_xlfn.BINOM.DIST($Q431,$C431,Z$1,FALSE)*$F431*$B431</f>
        <v>0</v>
      </c>
      <c r="AA431">
        <f ca="1">_xlfn.BINOM.DIST($Q431,$C431,AA$1,FALSE)*$F431*$B431</f>
        <v>0</v>
      </c>
      <c r="AB431">
        <f ca="1">_xlfn.BINOM.DIST($Q431,$C431,AB$1,FALSE)*$F431*$B431</f>
        <v>0</v>
      </c>
      <c r="AC431">
        <f ca="1">_xlfn.BINOM.DIST($Q431,$C431,AC$1,FALSE)*$F431*$B431</f>
        <v>4.3634004439272441E-289</v>
      </c>
      <c r="AD431">
        <f ca="1">_xlfn.BINOM.DIST($Q431,$C431,AD$1,FALSE)*$F431*$B431</f>
        <v>1.0662413177016134E-264</v>
      </c>
      <c r="AE431">
        <f ca="1">_xlfn.BINOM.DIST($Q431,$C431,AE$1,FALSE)*$F431*$B431</f>
        <v>8.7693066696017459E-243</v>
      </c>
      <c r="AF431">
        <f ca="1">_xlfn.BINOM.DIST($Q431,$C431,AF$1,FALSE)*$F431*$B431</f>
        <v>5.9451646367039219E-223</v>
      </c>
      <c r="AG431">
        <f ca="1">_xlfn.BINOM.DIST($Q431,$C431,AG$1,FALSE)*$F431*$B431</f>
        <v>6.6619068364168744E-205</v>
      </c>
      <c r="AH431">
        <f ca="1">_xlfn.BINOM.DIST($Q431,$C431,AH$1,FALSE)*$F431*$B431</f>
        <v>2.1407287779091455E-188</v>
      </c>
      <c r="AI431">
        <f ca="1">_xlfn.BINOM.DIST($Q431,$C431,AI$1,FALSE)*$F431*$B431</f>
        <v>3.0742122722914421E-173</v>
      </c>
      <c r="AJ431">
        <f ca="1">_xlfn.BINOM.DIST($Q431,$C431,AJ$1,FALSE)*$F431*$B431</f>
        <v>2.8346125886527575E-159</v>
      </c>
      <c r="AK431">
        <f ca="1">_xlfn.BINOM.DIST($Q431,$C431,AK$1,FALSE)*$F431*$B431</f>
        <v>2.2645872169983487E-146</v>
      </c>
      <c r="AL431">
        <f ca="1">_xlfn.BINOM.DIST($Q431,$C431,AL$1,FALSE)*$F431*$B431</f>
        <v>2.0138291559592049E-134</v>
      </c>
      <c r="AM431">
        <f ca="1">_xlfn.BINOM.DIST($Q431,$C431,AM$1,FALSE)*$F431*$B431</f>
        <v>2.462780539372519E-123</v>
      </c>
      <c r="AN431">
        <f ca="1">_xlfn.BINOM.DIST($Q431,$C431,AN$1,FALSE)*$F431*$B431</f>
        <v>4.9586440244717786E-113</v>
      </c>
      <c r="AO431">
        <f ca="1">_xlfn.BINOM.DIST($Q431,$C431,AO$1,FALSE)*$F431*$B431</f>
        <v>1.9180807481007959E-103</v>
      </c>
      <c r="AP431">
        <f ca="1">_xlfn.BINOM.DIST($Q431,$C431,AP$1,FALSE)*$F431*$B431</f>
        <v>1.6285770111097393E-94</v>
      </c>
      <c r="AQ431">
        <f ca="1">_xlfn.BINOM.DIST($Q431,$C431,AQ$1,FALSE)*$F431*$B431</f>
        <v>3.4075784792330524E-86</v>
      </c>
      <c r="AR431">
        <f ca="1">_xlfn.BINOM.DIST($Q431,$C431,AR$1,FALSE)*$F431*$B431</f>
        <v>1.9438324068443421E-78</v>
      </c>
      <c r="AS431">
        <f ca="1">_xlfn.BINOM.DIST($Q431,$C431,AS$1,FALSE)*$F431*$B431</f>
        <v>3.3032153290003636E-71</v>
      </c>
      <c r="AT431">
        <f ca="1">_xlfn.BINOM.DIST($Q431,$C431,AT$1,FALSE)*$F431*$B431</f>
        <v>1.8079340216682824E-64</v>
      </c>
      <c r="AU431">
        <f ca="1">_xlfn.BINOM.DIST($Q431,$C431,AU$1,FALSE)*$F431*$B431</f>
        <v>3.4148112661828689E-58</v>
      </c>
      <c r="AV431">
        <f ca="1">_xlfn.BINOM.DIST($Q431,$C431,AV$1,FALSE)*$F431*$B431</f>
        <v>2.3662902052067747E-52</v>
      </c>
      <c r="AW431">
        <f ca="1">_xlfn.BINOM.DIST($Q431,$C431,AW$1,FALSE)*$F431*$B431</f>
        <v>6.3521447800018838E-47</v>
      </c>
      <c r="AX431">
        <f ca="1">_xlfn.BINOM.DIST($Q431,$C431,AX$1,FALSE)*$F431*$B431</f>
        <v>6.934033247606894E-42</v>
      </c>
      <c r="AY431">
        <f ca="1">_xlfn.BINOM.DIST($Q431,$C431,AY$1,FALSE)*$F431*$B431</f>
        <v>3.2141610122252201E-37</v>
      </c>
      <c r="AZ431">
        <f ca="1">_xlfn.BINOM.DIST($Q431,$C431,AZ$1,FALSE)*$F431*$B431</f>
        <v>6.5761718910718439E-33</v>
      </c>
      <c r="BA431">
        <f ca="1">_xlfn.BINOM.DIST($Q431,$C431,BA$1,FALSE)*$F431*$B431</f>
        <v>6.1480583700290457E-29</v>
      </c>
      <c r="BB431">
        <f ca="1">_xlfn.BINOM.DIST($Q431,$C431,BB$1,FALSE)*$F431*$B431</f>
        <v>2.7090383987474446E-25</v>
      </c>
      <c r="BC431">
        <f ca="1">_xlfn.BINOM.DIST($Q431,$C431,BC$1,FALSE)*$F431*$B431</f>
        <v>5.7841178899216912E-22</v>
      </c>
      <c r="BD431">
        <f ca="1">_xlfn.BINOM.DIST($Q431,$C431,BD$1,FALSE)*$F431*$B431</f>
        <v>6.1341459808095643E-19</v>
      </c>
      <c r="BE431">
        <f ca="1">_xlfn.BINOM.DIST($Q431,$C431,BE$1,FALSE)*$F431*$B431</f>
        <v>3.303334787622979E-16</v>
      </c>
      <c r="BF431">
        <f ca="1">_xlfn.BINOM.DIST($Q431,$C431,BF$1,FALSE)*$F431*$B431</f>
        <v>9.2120679482764598E-14</v>
      </c>
      <c r="BG431">
        <f ca="1">_xlfn.BINOM.DIST($Q431,$C431,BG$1,FALSE)*$F431*$B431</f>
        <v>1.3536849143298286E-11</v>
      </c>
      <c r="BH431">
        <f ca="1">_xlfn.BINOM.DIST($Q431,$C431,BH$1,FALSE)*$F431*$B431</f>
        <v>1.064348787540989E-9</v>
      </c>
      <c r="BI431">
        <f ca="1">_xlfn.BINOM.DIST($Q431,$C431,BI$1,FALSE)*$F431*$B431</f>
        <v>4.5380624548722833E-8</v>
      </c>
      <c r="BJ431">
        <f ca="1">_xlfn.BINOM.DIST($Q431,$C431,BJ$1,FALSE)*$F431*$B431</f>
        <v>1.061475636252973E-6</v>
      </c>
      <c r="BK431">
        <f ca="1">_xlfn.BINOM.DIST($Q431,$C431,BK$1,FALSE)*$F431*$B431</f>
        <v>1.3756265796693583E-5</v>
      </c>
      <c r="BL431">
        <f ca="1">_xlfn.BINOM.DIST($Q431,$C431,BL$1,FALSE)*$F431*$B431</f>
        <v>9.959640671682626E-5</v>
      </c>
      <c r="BM431">
        <f ca="1">_xlfn.BINOM.DIST($Q431,$C431,BM$1,FALSE)*$F431*$B431</f>
        <v>4.0558019283563353E-4</v>
      </c>
      <c r="BN431">
        <f ca="1">_xlfn.BINOM.DIST($Q431,$C431,BN$1,FALSE)*$F431*$B431</f>
        <v>9.3389664729749146E-4</v>
      </c>
      <c r="BO431">
        <f ca="1">_xlfn.BINOM.DIST($Q431,$C431,BO$1,FALSE)*$F431*$B431</f>
        <v>1.220649369368507E-3</v>
      </c>
      <c r="BP431">
        <f ca="1">_xlfn.BINOM.DIST($Q431,$C431,BP$1,FALSE)*$F431*$B431</f>
        <v>9.0788551018285678E-4</v>
      </c>
      <c r="BQ431">
        <f ca="1">_xlfn.BINOM.DIST($Q431,$C431,BQ$1,FALSE)*$F431*$B431</f>
        <v>3.846841234924438E-4</v>
      </c>
      <c r="BR431">
        <f ca="1">_xlfn.BINOM.DIST($Q431,$C431,BR$1,FALSE)*$F431*$B431</f>
        <v>9.2834116558861778E-5</v>
      </c>
      <c r="BS431">
        <f ca="1">_xlfn.BINOM.DIST($Q431,$C431,BS$1,FALSE)*$F431*$B431</f>
        <v>1.2739455740485639E-5</v>
      </c>
      <c r="BT431">
        <f ca="1">_xlfn.BINOM.DIST($Q431,$C431,BT$1,FALSE)*$F431*$B431</f>
        <v>9.9117913523869828E-7</v>
      </c>
      <c r="BU431">
        <f ca="1">_xlfn.BINOM.DIST($Q431,$C431,BU$1,FALSE)*$F431*$B431</f>
        <v>4.3534026101123729E-8</v>
      </c>
      <c r="BV431">
        <f ca="1">_xlfn.BINOM.DIST($Q431,$C431,BV$1,FALSE)*$F431*$B431</f>
        <v>1.0732073888674007E-9</v>
      </c>
      <c r="BW431">
        <f ca="1">_xlfn.BINOM.DIST($Q431,$C431,BW$1,FALSE)*$F431*$B431</f>
        <v>1.4742990271896823E-11</v>
      </c>
      <c r="BX431">
        <f ca="1">_xlfn.BINOM.DIST($Q431,$C431,BX$1,FALSE)*$F431*$B431</f>
        <v>1.1187813679804218E-13</v>
      </c>
      <c r="BY431">
        <f ca="1">_xlfn.BINOM.DIST($Q431,$C431,BY$1,FALSE)*$F431*$B431</f>
        <v>4.6417782384429755E-16</v>
      </c>
      <c r="BZ431">
        <f ca="1">_xlfn.BINOM.DIST($Q431,$C431,BZ$1,FALSE)*$F431*$B431</f>
        <v>1.0403971148861616E-18</v>
      </c>
      <c r="CA431">
        <f ca="1">_xlfn.BINOM.DIST($Q431,$C431,CA$1,FALSE)*$F431*$B431</f>
        <v>1.2425555769087879E-21</v>
      </c>
      <c r="CB431">
        <f ca="1">_xlfn.BINOM.DIST($Q431,$C431,CB$1,FALSE)*$F431*$B431</f>
        <v>7.7846508284074383E-25</v>
      </c>
      <c r="CC431">
        <f ca="1">_xlfn.BINOM.DIST($Q431,$C431,CC$1,FALSE)*$F431*$B431</f>
        <v>2.5135718080365509E-28</v>
      </c>
      <c r="CD431">
        <f ca="1">_xlfn.BINOM.DIST($Q431,$C431,CD$1,FALSE)*$F431*$B431</f>
        <v>4.1005400697582771E-32</v>
      </c>
      <c r="CE431">
        <f ca="1">_xlfn.BINOM.DIST($Q431,$C431,CE$1,FALSE)*$F431*$B431</f>
        <v>3.3053782320703035E-36</v>
      </c>
      <c r="CF431">
        <f ca="1">_xlfn.BINOM.DIST($Q431,$C431,CF$1,FALSE)*$F431*$B431</f>
        <v>1.2841990970665962E-40</v>
      </c>
      <c r="CG431">
        <f ca="1">_xlfn.BINOM.DIST($Q431,$C431,CG$1,FALSE)*$F431*$B431</f>
        <v>2.339009186902651E-45</v>
      </c>
      <c r="CH431">
        <f ca="1">_xlfn.BINOM.DIST($Q431,$C431,CH$1,FALSE)*$F431*$B431</f>
        <v>1.9364396901868883E-50</v>
      </c>
      <c r="CI431">
        <f ca="1">_xlfn.BINOM.DIST($Q431,$C431,CI$1,FALSE)*$F431*$B431</f>
        <v>7.0405788840577295E-56</v>
      </c>
      <c r="CJ431">
        <f ca="1">_xlfn.BINOM.DIST($Q431,$C431,CJ$1,FALSE)*$F431*$B431</f>
        <v>1.0819427877219251E-61</v>
      </c>
      <c r="CK431">
        <f ca="1">_xlfn.BINOM.DIST($Q431,$C431,CK$1,FALSE)*$F431*$B431</f>
        <v>6.7335428211709517E-68</v>
      </c>
      <c r="CL431">
        <f ca="1">_xlfn.BINOM.DIST($Q431,$C431,CL$1,FALSE)*$F431*$B431</f>
        <v>1.6181843971554683E-74</v>
      </c>
      <c r="CM431">
        <f ca="1">_xlfn.BINOM.DIST($Q431,$C431,CM$1,FALSE)*$F431*$B431</f>
        <v>1.4237121636702309E-81</v>
      </c>
      <c r="CN431">
        <f ca="1">_xlfn.BINOM.DIST($Q431,$C431,CN$1,FALSE)*$F431*$B431</f>
        <v>4.3203020141826826E-89</v>
      </c>
      <c r="CO431">
        <f ca="1">_xlfn.BINOM.DIST($Q431,$C431,CO$1,FALSE)*$F431*$B431</f>
        <v>4.2287274504569843E-97</v>
      </c>
      <c r="CP431">
        <f ca="1">_xlfn.BINOM.DIST($Q431,$C431,CP$1,FALSE)*$F431*$B431</f>
        <v>1.2380759837702595E-105</v>
      </c>
      <c r="CQ431">
        <f ca="1">_xlfn.BINOM.DIST($Q431,$C431,CQ$1,FALSE)*$F431*$B431</f>
        <v>9.9566188989222845E-115</v>
      </c>
      <c r="CR431">
        <f ca="1">_xlfn.BINOM.DIST($Q431,$C431,CR$1,FALSE)*$F431*$B431</f>
        <v>1.9967496556006834E-124</v>
      </c>
      <c r="CS431">
        <f ca="1">_xlfn.BINOM.DIST($Q431,$C431,CS$1,FALSE)*$F431*$B431</f>
        <v>8.9447321432715381E-135</v>
      </c>
      <c r="CT431">
        <f ca="1">_xlfn.BINOM.DIST($Q431,$C431,CT$1,FALSE)*$F431*$B431</f>
        <v>7.8907544365024699E-146</v>
      </c>
      <c r="CU431">
        <f ca="1">_xlfn.BINOM.DIST($Q431,$C431,CU$1,FALSE)*$F431*$B431</f>
        <v>1.185785696806253E-157</v>
      </c>
      <c r="CV431">
        <f ca="1">_xlfn.BINOM.DIST($Q431,$C431,CV$1,FALSE)*$F431*$B431</f>
        <v>2.566444059633877E-170</v>
      </c>
      <c r="CW431">
        <f ca="1">_xlfn.BINOM.DIST($Q431,$C431,CW$1,FALSE)*$F431*$B431</f>
        <v>6.5785814564328801E-184</v>
      </c>
      <c r="CX431">
        <f ca="1">_xlfn.BINOM.DIST($Q431,$C431,CX$1,FALSE)*$F431*$B431</f>
        <v>1.5871974776640484E-198</v>
      </c>
      <c r="CY431">
        <f ca="1">_xlfn.BINOM.DIST($Q431,$C431,CY$1,FALSE)*$F431*$B431</f>
        <v>2.7457029972662182E-214</v>
      </c>
      <c r="CZ431">
        <f ca="1">_xlfn.BINOM.DIST($Q431,$C431,CZ$1,FALSE)*$F431*$B431</f>
        <v>2.4597141969771455E-231</v>
      </c>
      <c r="DA431">
        <f ca="1">_xlfn.BINOM.DIST($Q431,$C431,DA$1,FALSE)*$F431*$B431</f>
        <v>7.6998961495460365E-250</v>
      </c>
      <c r="DB431">
        <f ca="1">_xlfn.BINOM.DIST($Q431,$C431,DB$1,FALSE)*$F431*$B431</f>
        <v>5.2040033572515928E-270</v>
      </c>
      <c r="DC431">
        <f ca="1">_xlfn.BINOM.DIST($Q431,$C431,DC$1,FALSE)*$F431*$B431</f>
        <v>4.1762257814766286E-292</v>
      </c>
      <c r="DD431">
        <f ca="1">_xlfn.BINOM.DIST($Q431,$C431,DD$1,FALSE)*$F431*$B431</f>
        <v>0</v>
      </c>
      <c r="DE431">
        <f ca="1">_xlfn.BINOM.DIST($Q431,$C431,DE$1,FALSE)*$F431*$B431</f>
        <v>0</v>
      </c>
      <c r="DF431">
        <f ca="1">_xlfn.BINOM.DIST($Q431,$C431,DF$1,FALSE)*$F431*$B431</f>
        <v>0</v>
      </c>
      <c r="DG431">
        <f ca="1">_xlfn.BINOM.DIST($Q431,$C431,DG$1,FALSE)*$F431*$B431</f>
        <v>0</v>
      </c>
      <c r="DH431">
        <f ca="1">_xlfn.BINOM.DIST($Q431,$C431,DH$1,FALSE)*$F431*$B431</f>
        <v>0</v>
      </c>
      <c r="DI431">
        <f ca="1">_xlfn.BINOM.DIST($Q431,$C431,DI$1,FALSE)*$F431*$B431</f>
        <v>0</v>
      </c>
      <c r="DJ431">
        <f ca="1">_xlfn.BINOM.DIST($Q431,$C431,DJ$1,FALSE)*$F431*$B431</f>
        <v>0</v>
      </c>
      <c r="DK431">
        <f ca="1">_xlfn.BINOM.DIST($Q431,$C431,DK$1,FALSE)*$F431*$B431</f>
        <v>0</v>
      </c>
      <c r="DL431">
        <f ca="1">_xlfn.BINOM.DIST($Q431,$C431,DL$1,FALSE)*$F431*$B431</f>
        <v>0</v>
      </c>
      <c r="DM431">
        <f ca="1">_xlfn.BINOM.DIST($Q431,$C431,DM$1,FALSE)*$F431*$B431</f>
        <v>0</v>
      </c>
      <c r="DN431">
        <f ca="1">_xlfn.BINOM.DIST($Q431,$C431,DN$1,FALSE)*$F431*$B431</f>
        <v>0</v>
      </c>
      <c r="DQ431">
        <f t="shared" ca="1" si="257"/>
        <v>0</v>
      </c>
      <c r="DR431">
        <f t="shared" ca="1" si="257"/>
        <v>0</v>
      </c>
      <c r="DS431">
        <f t="shared" ca="1" si="257"/>
        <v>0</v>
      </c>
      <c r="DT431">
        <f t="shared" ca="1" si="257"/>
        <v>0</v>
      </c>
      <c r="DU431">
        <f t="shared" ca="1" si="257"/>
        <v>0</v>
      </c>
      <c r="DV431">
        <f t="shared" ca="1" si="257"/>
        <v>0</v>
      </c>
      <c r="DW431">
        <f t="shared" ca="1" si="257"/>
        <v>0</v>
      </c>
      <c r="DX431">
        <f t="shared" ca="1" si="257"/>
        <v>0</v>
      </c>
      <c r="DY431">
        <f t="shared" ca="1" si="257"/>
        <v>1.5559244175767836E-305</v>
      </c>
      <c r="DZ431">
        <f t="shared" ca="1" si="257"/>
        <v>7.9030457606655247E-277</v>
      </c>
      <c r="EA431">
        <f t="shared" ca="1" si="257"/>
        <v>1.4058878285226414E-251</v>
      </c>
      <c r="EB431">
        <f t="shared" ca="1" si="257"/>
        <v>3.9235863351071038E-229</v>
      </c>
      <c r="EC431">
        <f t="shared" ca="1" si="257"/>
        <v>5.1947584402842318E-209</v>
      </c>
      <c r="ED431">
        <f t="shared" ca="1" si="257"/>
        <v>7.5559991786714392E-191</v>
      </c>
      <c r="EE431">
        <f t="shared" ca="1" si="257"/>
        <v>2.3179080931154872E-174</v>
      </c>
      <c r="EF431">
        <f t="shared" ca="1" si="257"/>
        <v>2.5134129599670753E-159</v>
      </c>
      <c r="EG431">
        <f t="shared" ca="1" si="256"/>
        <v>1.460040147923749E-145</v>
      </c>
      <c r="EH431">
        <f t="shared" ca="1" si="256"/>
        <v>6.3805644015505956E-133</v>
      </c>
      <c r="EI431">
        <f t="shared" ca="1" si="256"/>
        <v>2.7775752930160954E-121</v>
      </c>
      <c r="EJ431">
        <f t="shared" ca="1" si="256"/>
        <v>1.5229385505254628E-110</v>
      </c>
      <c r="EK431">
        <f t="shared" ca="1" si="256"/>
        <v>1.2819926995998694E-100</v>
      </c>
      <c r="EL431">
        <f t="shared" ca="1" si="256"/>
        <v>1.9607877742637793E-91</v>
      </c>
      <c r="EM431">
        <f t="shared" ca="1" si="256"/>
        <v>6.2954649145296109E-83</v>
      </c>
      <c r="EN431">
        <f t="shared" ca="1" si="256"/>
        <v>4.8060672960993897E-75</v>
      </c>
      <c r="EO431">
        <f t="shared" ca="1" si="256"/>
        <v>9.7204147055503471E-68</v>
      </c>
      <c r="EP431">
        <f t="shared" ca="1" si="256"/>
        <v>5.7238958063765405E-61</v>
      </c>
      <c r="EQ431">
        <f t="shared" ca="1" si="256"/>
        <v>1.065930041608467E-54</v>
      </c>
      <c r="ER431">
        <f t="shared" ca="1" si="256"/>
        <v>6.7515705613864815E-49</v>
      </c>
      <c r="ES431">
        <f t="shared" ca="1" si="256"/>
        <v>1.5510808730440716E-43</v>
      </c>
      <c r="ET431">
        <f t="shared" ca="1" si="256"/>
        <v>1.368179073708633E-38</v>
      </c>
      <c r="EU431">
        <f t="shared" ca="1" si="256"/>
        <v>4.8740005469605909E-34</v>
      </c>
      <c r="EV431">
        <f t="shared" ca="1" si="259"/>
        <v>7.3349438352401427E-30</v>
      </c>
      <c r="EW431">
        <f t="shared" ca="1" si="259"/>
        <v>4.8538133981173841E-26</v>
      </c>
      <c r="EX431">
        <f t="shared" ca="1" si="259"/>
        <v>1.4637590666510103E-22</v>
      </c>
      <c r="EY431">
        <f t="shared" ca="1" si="259"/>
        <v>2.0768683218626347E-19</v>
      </c>
      <c r="EZ431">
        <f t="shared" ca="1" si="259"/>
        <v>1.4264563291306838E-16</v>
      </c>
      <c r="FA431">
        <f t="shared" ca="1" si="259"/>
        <v>4.8644216669265938E-14</v>
      </c>
      <c r="FB431">
        <f t="shared" ca="1" si="259"/>
        <v>8.424128376121107E-12</v>
      </c>
      <c r="FC431">
        <f t="shared" ca="1" si="259"/>
        <v>7.5584491398872695E-10</v>
      </c>
      <c r="FD431">
        <f t="shared" ca="1" si="259"/>
        <v>3.5763244441969337E-8</v>
      </c>
      <c r="FE431">
        <f t="shared" ca="1" si="259"/>
        <v>9.0633900907046166E-7</v>
      </c>
      <c r="FF431">
        <f t="shared" ca="1" si="259"/>
        <v>1.2470580771392394E-5</v>
      </c>
      <c r="FG431">
        <f t="shared" ca="1" si="259"/>
        <v>9.4257562472310768E-5</v>
      </c>
      <c r="FH431">
        <f t="shared" ca="1" si="259"/>
        <v>3.9529292138899472E-4</v>
      </c>
      <c r="FI431">
        <f t="shared" ca="1" si="259"/>
        <v>9.2752469967679252E-4</v>
      </c>
      <c r="FJ431">
        <f t="shared" ca="1" si="259"/>
        <v>1.2260022108357849E-3</v>
      </c>
      <c r="FK431">
        <f t="shared" ca="1" si="259"/>
        <v>9.1775323159618114E-4</v>
      </c>
      <c r="FL431">
        <f t="shared" ca="1" si="258"/>
        <v>3.9058495383418262E-4</v>
      </c>
      <c r="FM431">
        <f t="shared" ca="1" si="258"/>
        <v>9.4741356162172068E-5</v>
      </c>
      <c r="FN431">
        <f t="shared" ca="1" si="258"/>
        <v>1.3112434230143686E-5</v>
      </c>
      <c r="FO431">
        <f t="shared" ca="1" si="258"/>
        <v>1.0352481564277782E-6</v>
      </c>
      <c r="FP431">
        <f t="shared" ca="1" si="258"/>
        <v>4.6551724831586187E-8</v>
      </c>
      <c r="FQ431">
        <f t="shared" ca="1" si="258"/>
        <v>1.1887283341554205E-9</v>
      </c>
      <c r="FR431">
        <f t="shared" ca="1" si="258"/>
        <v>1.7163895611526528E-11</v>
      </c>
      <c r="FS431">
        <f t="shared" ca="1" si="258"/>
        <v>1.3933494627597205E-13</v>
      </c>
      <c r="FT431">
        <f t="shared" ca="1" si="258"/>
        <v>6.3141730023556541E-16</v>
      </c>
      <c r="FU431">
        <f t="shared" ca="1" si="258"/>
        <v>1.5835838362829956E-18</v>
      </c>
      <c r="FV431">
        <f t="shared" ca="1" si="258"/>
        <v>2.1757882359918005E-21</v>
      </c>
      <c r="FW431">
        <f t="shared" ca="1" si="258"/>
        <v>1.6185236820011698E-24</v>
      </c>
      <c r="FX431">
        <f t="shared" ca="1" si="258"/>
        <v>6.4309752111933087E-28</v>
      </c>
      <c r="FY431">
        <f t="shared" ca="1" si="258"/>
        <v>1.3440738934952355E-31</v>
      </c>
      <c r="FZ431">
        <f t="shared" ca="1" si="258"/>
        <v>1.4522445834521404E-35</v>
      </c>
      <c r="GA431">
        <f t="shared" ca="1" si="255"/>
        <v>7.9559418244485828E-40</v>
      </c>
      <c r="GB431">
        <f t="shared" ca="1" si="255"/>
        <v>2.1624725183912954E-44</v>
      </c>
      <c r="GC431">
        <f t="shared" ca="1" si="255"/>
        <v>2.846475765792113E-49</v>
      </c>
      <c r="GD431">
        <f t="shared" ca="1" si="255"/>
        <v>1.7663202463658648E-54</v>
      </c>
      <c r="GE431">
        <f t="shared" ca="1" si="255"/>
        <v>5.0146583955614871E-60</v>
      </c>
      <c r="GF431">
        <f t="shared" ca="1" si="255"/>
        <v>6.300687499957447E-66</v>
      </c>
      <c r="GG431">
        <f t="shared" ca="1" si="255"/>
        <v>3.3765511080330293E-72</v>
      </c>
      <c r="GH431">
        <f t="shared" ca="1" si="255"/>
        <v>7.4075369998815384E-79</v>
      </c>
      <c r="GI431">
        <f t="shared" ca="1" si="255"/>
        <v>6.3556335226050666E-86</v>
      </c>
      <c r="GJ431">
        <f t="shared" ca="1" si="255"/>
        <v>2.0269053918539848E-93</v>
      </c>
      <c r="GK431">
        <f t="shared" ca="1" si="255"/>
        <v>2.2700470824502735E-101</v>
      </c>
      <c r="GL431">
        <f t="shared" ca="1" si="255"/>
        <v>8.3786158758335678E-110</v>
      </c>
      <c r="GM431">
        <f t="shared" ca="1" si="255"/>
        <v>9.4907008416174758E-119</v>
      </c>
      <c r="GN431">
        <f t="shared" ca="1" si="255"/>
        <v>3.0450526357887683E-128</v>
      </c>
      <c r="GO431">
        <f t="shared" ca="1" si="255"/>
        <v>2.5278620121966809E-138</v>
      </c>
      <c r="GP431">
        <f t="shared" ca="1" si="255"/>
        <v>4.9002978350495545E-149</v>
      </c>
      <c r="GQ431">
        <f t="shared" ca="1" si="254"/>
        <v>1.9737258287835652E-160</v>
      </c>
      <c r="GR431">
        <f t="shared" ca="1" si="254"/>
        <v>1.4452110580108157E-172</v>
      </c>
      <c r="GS431">
        <f t="shared" ca="1" si="254"/>
        <v>1.6497828126146578E-185</v>
      </c>
      <c r="GT431">
        <f t="shared" ca="1" si="254"/>
        <v>2.4578334624394158E-199</v>
      </c>
      <c r="GU431">
        <f t="shared" ca="1" si="254"/>
        <v>3.8845066910432588E-214</v>
      </c>
      <c r="GV431">
        <f t="shared" ca="1" si="254"/>
        <v>5.1067663243374184E-230</v>
      </c>
      <c r="GW431">
        <f t="shared" ca="1" si="254"/>
        <v>4.1870005492319176E-247</v>
      </c>
      <c r="GX431">
        <f t="shared" ca="1" si="254"/>
        <v>1.5172699314007504E-265</v>
      </c>
      <c r="GY431">
        <f t="shared" ca="1" si="254"/>
        <v>1.6027567594087931E-285</v>
      </c>
      <c r="GZ431">
        <f t="shared" ca="1" si="254"/>
        <v>2.9654455768442007E-307</v>
      </c>
      <c r="HA431">
        <f t="shared" ca="1" si="254"/>
        <v>0</v>
      </c>
      <c r="HB431">
        <f t="shared" ca="1" si="254"/>
        <v>0</v>
      </c>
      <c r="HC431">
        <f t="shared" ca="1" si="254"/>
        <v>0</v>
      </c>
      <c r="HD431">
        <f t="shared" ca="1" si="254"/>
        <v>0</v>
      </c>
      <c r="HE431">
        <f t="shared" ca="1" si="254"/>
        <v>0</v>
      </c>
      <c r="HF431">
        <f t="shared" ca="1" si="253"/>
        <v>0</v>
      </c>
      <c r="HG431">
        <f t="shared" ca="1" si="253"/>
        <v>0</v>
      </c>
      <c r="HH431">
        <f t="shared" ca="1" si="253"/>
        <v>0</v>
      </c>
      <c r="HI431">
        <f t="shared" ca="1" si="253"/>
        <v>0</v>
      </c>
      <c r="HJ431">
        <f t="shared" ca="1" si="253"/>
        <v>0</v>
      </c>
      <c r="HK431">
        <f t="shared" ca="1" si="253"/>
        <v>0</v>
      </c>
      <c r="HL431">
        <f t="shared" ca="1" si="253"/>
        <v>0</v>
      </c>
    </row>
    <row r="432" spans="1:220" x14ac:dyDescent="0.25">
      <c r="A432" s="6">
        <v>45377</v>
      </c>
      <c r="B432">
        <f t="shared" ca="1" si="230"/>
        <v>8.0055418110267049E-2</v>
      </c>
      <c r="C432" s="5">
        <v>1415</v>
      </c>
      <c r="D432">
        <f t="shared" si="231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232"/>
        <v>0</v>
      </c>
      <c r="J432">
        <f t="shared" si="233"/>
        <v>1</v>
      </c>
      <c r="K432">
        <f t="shared" ca="1" si="234"/>
        <v>0</v>
      </c>
      <c r="L432">
        <f t="shared" ca="1" si="235"/>
        <v>7.0968968433897869E-2</v>
      </c>
      <c r="M432">
        <f t="shared" si="236"/>
        <v>1.0232558139534884</v>
      </c>
      <c r="Q432">
        <f t="shared" si="241"/>
        <v>608.45000000000005</v>
      </c>
      <c r="R432">
        <f t="shared" si="238"/>
        <v>622.6</v>
      </c>
      <c r="S432">
        <f ca="1">_xlfn.BINOM.DIST($Q432,$C432,S$1,FALSE)*$F432*$B432</f>
        <v>0</v>
      </c>
      <c r="T432">
        <f ca="1">_xlfn.BINOM.DIST($Q432,$C432,T$1,FALSE)*$F432*$B432</f>
        <v>0</v>
      </c>
      <c r="U432">
        <f ca="1">_xlfn.BINOM.DIST($Q432,$C432,U$1,FALSE)*$F432*$B432</f>
        <v>0</v>
      </c>
      <c r="V432">
        <f ca="1">_xlfn.BINOM.DIST($Q432,$C432,V$1,FALSE)*$F432*$B432</f>
        <v>0</v>
      </c>
      <c r="W432">
        <f ca="1">_xlfn.BINOM.DIST($Q432,$C432,W$1,FALSE)*$F432*$B432</f>
        <v>0</v>
      </c>
      <c r="X432">
        <f ca="1">_xlfn.BINOM.DIST($Q432,$C432,X$1,FALSE)*$F432*$B432</f>
        <v>0</v>
      </c>
      <c r="Y432">
        <f ca="1">_xlfn.BINOM.DIST($Q432,$C432,Y$1,FALSE)*$F432*$B432</f>
        <v>0</v>
      </c>
      <c r="Z432">
        <f ca="1">_xlfn.BINOM.DIST($Q432,$C432,Z$1,FALSE)*$F432*$B432</f>
        <v>0</v>
      </c>
      <c r="AA432">
        <f ca="1">_xlfn.BINOM.DIST($Q432,$C432,AA$1,FALSE)*$F432*$B432</f>
        <v>6.7058561732289622E-280</v>
      </c>
      <c r="AB432">
        <f ca="1">_xlfn.BINOM.DIST($Q432,$C432,AB$1,FALSE)*$F432*$B432</f>
        <v>1.2497260360200146E-252</v>
      </c>
      <c r="AC432">
        <f ca="1">_xlfn.BINOM.DIST($Q432,$C432,AC$1,FALSE)*$F432*$B432</f>
        <v>1.1083338389510311E-228</v>
      </c>
      <c r="AD432">
        <f ca="1">_xlfn.BINOM.DIST($Q432,$C432,AD$1,FALSE)*$F432*$B432</f>
        <v>1.9744830694437495E-207</v>
      </c>
      <c r="AE432">
        <f ca="1">_xlfn.BINOM.DIST($Q432,$C432,AE$1,FALSE)*$F432*$B432</f>
        <v>2.0449349505919173E-188</v>
      </c>
      <c r="AF432">
        <f ca="1">_xlfn.BINOM.DIST($Q432,$C432,AF$1,FALSE)*$F432*$B432</f>
        <v>2.7577858649588193E-171</v>
      </c>
      <c r="AG432">
        <f ca="1">_xlfn.BINOM.DIST($Q432,$C432,AG$1,FALSE)*$F432*$B432</f>
        <v>9.0586049739930248E-156</v>
      </c>
      <c r="AH432">
        <f ca="1">_xlfn.BINOM.DIST($Q432,$C432,AH$1,FALSE)*$F432*$B432</f>
        <v>1.1899371755560429E-141</v>
      </c>
      <c r="AI432">
        <f ca="1">_xlfn.BINOM.DIST($Q432,$C432,AI$1,FALSE)*$F432*$B432</f>
        <v>9.3174867159714073E-129</v>
      </c>
      <c r="AJ432">
        <f ca="1">_xlfn.BINOM.DIST($Q432,$C432,AJ$1,FALSE)*$F432*$B432</f>
        <v>6.0246277933262045E-117</v>
      </c>
      <c r="AK432">
        <f ca="1">_xlfn.BINOM.DIST($Q432,$C432,AK$1,FALSE)*$F432*$B432</f>
        <v>4.2114093012948696E-106</v>
      </c>
      <c r="AL432">
        <f ca="1">_xlfn.BINOM.DIST($Q432,$C432,AL$1,FALSE)*$F432*$B432</f>
        <v>3.9862551184683222E-96</v>
      </c>
      <c r="AM432">
        <f ca="1">_xlfn.BINOM.DIST($Q432,$C432,AM$1,FALSE)*$F432*$B432</f>
        <v>6.1776363780971386E-87</v>
      </c>
      <c r="AN432">
        <f ca="1">_xlfn.BINOM.DIST($Q432,$C432,AN$1,FALSE)*$F432*$B432</f>
        <v>1.8422957283224228E-78</v>
      </c>
      <c r="AO432">
        <f ca="1">_xlfn.BINOM.DIST($Q432,$C432,AO$1,FALSE)*$F432*$B432</f>
        <v>1.2142267227907534E-70</v>
      </c>
      <c r="AP432">
        <f ca="1">_xlfn.BINOM.DIST($Q432,$C432,AP$1,FALSE)*$F432*$B432</f>
        <v>1.9929893979260146E-63</v>
      </c>
      <c r="AQ432">
        <f ca="1">_xlfn.BINOM.DIST($Q432,$C432,AQ$1,FALSE)*$F432*$B432</f>
        <v>9.0358581970404245E-57</v>
      </c>
      <c r="AR432">
        <f ca="1">_xlfn.BINOM.DIST($Q432,$C432,AR$1,FALSE)*$F432*$B432</f>
        <v>1.2385978026500396E-50</v>
      </c>
      <c r="AS432">
        <f ca="1">_xlfn.BINOM.DIST($Q432,$C432,AS$1,FALSE)*$F432*$B432</f>
        <v>5.5559568564720098E-45</v>
      </c>
      <c r="AT432">
        <f ca="1">_xlfn.BINOM.DIST($Q432,$C432,AT$1,FALSE)*$F432*$B432</f>
        <v>8.7434373273750833E-40</v>
      </c>
      <c r="AU432">
        <f ca="1">_xlfn.BINOM.DIST($Q432,$C432,AU$1,FALSE)*$F432*$B432</f>
        <v>5.1330223069575981E-35</v>
      </c>
      <c r="AV432">
        <f ca="1">_xlfn.BINOM.DIST($Q432,$C432,AV$1,FALSE)*$F432*$B432</f>
        <v>1.1869587173345899E-30</v>
      </c>
      <c r="AW432">
        <f ca="1">_xlfn.BINOM.DIST($Q432,$C432,AW$1,FALSE)*$F432*$B432</f>
        <v>1.1345055807559968E-26</v>
      </c>
      <c r="AX432">
        <f ca="1">_xlfn.BINOM.DIST($Q432,$C432,AX$1,FALSE)*$F432*$B432</f>
        <v>4.6783375286987155E-23</v>
      </c>
      <c r="AY432">
        <f ca="1">_xlfn.BINOM.DIST($Q432,$C432,AY$1,FALSE)*$F432*$B432</f>
        <v>8.6465896347426966E-20</v>
      </c>
      <c r="AZ432">
        <f ca="1">_xlfn.BINOM.DIST($Q432,$C432,AZ$1,FALSE)*$F432*$B432</f>
        <v>7.4098036658359734E-17</v>
      </c>
      <c r="BA432">
        <f ca="1">_xlfn.BINOM.DIST($Q432,$C432,BA$1,FALSE)*$F432*$B432</f>
        <v>3.0346109423294202E-14</v>
      </c>
      <c r="BB432">
        <f ca="1">_xlfn.BINOM.DIST($Q432,$C432,BB$1,FALSE)*$F432*$B432</f>
        <v>6.1011998548982904E-12</v>
      </c>
      <c r="BC432">
        <f ca="1">_xlfn.BINOM.DIST($Q432,$C432,BC$1,FALSE)*$F432*$B432</f>
        <v>6.1677242246428391E-10</v>
      </c>
      <c r="BD432">
        <f ca="1">_xlfn.BINOM.DIST($Q432,$C432,BD$1,FALSE)*$F432*$B432</f>
        <v>3.2021164176244546E-8</v>
      </c>
      <c r="BE432">
        <f ca="1">_xlfn.BINOM.DIST($Q432,$C432,BE$1,FALSE)*$F432*$B432</f>
        <v>8.6993267540973225E-7</v>
      </c>
      <c r="BF432">
        <f ca="1">_xlfn.BINOM.DIST($Q432,$C432,BF$1,FALSE)*$F432*$B432</f>
        <v>1.2572550864382163E-5</v>
      </c>
      <c r="BG432">
        <f ca="1">_xlfn.BINOM.DIST($Q432,$C432,BG$1,FALSE)*$F432*$B432</f>
        <v>9.8061664910117086E-5</v>
      </c>
      <c r="BH432">
        <f ca="1">_xlfn.BINOM.DIST($Q432,$C432,BH$1,FALSE)*$F432*$B432</f>
        <v>4.1794944832465201E-4</v>
      </c>
      <c r="BI432">
        <f ca="1">_xlfn.BINOM.DIST($Q432,$C432,BI$1,FALSE)*$F432*$B432</f>
        <v>9.8384083144092082E-4</v>
      </c>
      <c r="BJ432">
        <f ca="1">_xlfn.BINOM.DIST($Q432,$C432,BJ$1,FALSE)*$F432*$B432</f>
        <v>1.2906099101945251E-3</v>
      </c>
      <c r="BK432">
        <f ca="1">_xlfn.BINOM.DIST($Q432,$C432,BK$1,FALSE)*$F432*$B432</f>
        <v>9.5045284087097264E-4</v>
      </c>
      <c r="BL432">
        <f ca="1">_xlfn.BINOM.DIST($Q432,$C432,BL$1,FALSE)*$F432*$B432</f>
        <v>3.9524307801692868E-4</v>
      </c>
      <c r="BM432">
        <f ca="1">_xlfn.BINOM.DIST($Q432,$C432,BM$1,FALSE)*$F432*$B432</f>
        <v>9.3216182891490076E-5</v>
      </c>
      <c r="BN432">
        <f ca="1">_xlfn.BINOM.DIST($Q432,$C432,BN$1,FALSE)*$F432*$B432</f>
        <v>1.2505177722353638E-5</v>
      </c>
      <c r="BO432">
        <f ca="1">_xlfn.BINOM.DIST($Q432,$C432,BO$1,FALSE)*$F432*$B432</f>
        <v>9.5573196867450604E-7</v>
      </c>
      <c r="BP432">
        <f ca="1">_xlfn.BINOM.DIST($Q432,$C432,BP$1,FALSE)*$F432*$B432</f>
        <v>4.1621166119778339E-8</v>
      </c>
      <c r="BQ432">
        <f ca="1">_xlfn.BINOM.DIST($Q432,$C432,BQ$1,FALSE)*$F432*$B432</f>
        <v>1.0316244129355569E-9</v>
      </c>
      <c r="BR432">
        <f ca="1">_xlfn.BINOM.DIST($Q432,$C432,BR$1,FALSE)*$F432*$B432</f>
        <v>1.4516740920385562E-11</v>
      </c>
      <c r="BS432">
        <f ca="1">_xlfn.BINOM.DIST($Q432,$C432,BS$1,FALSE)*$F432*$B432</f>
        <v>1.1552526344581361E-13</v>
      </c>
      <c r="BT432">
        <f ca="1">_xlfn.BINOM.DIST($Q432,$C432,BT$1,FALSE)*$F432*$B432</f>
        <v>5.1720837291110744E-16</v>
      </c>
      <c r="BU432">
        <f ca="1">_xlfn.BINOM.DIST($Q432,$C432,BU$1,FALSE)*$F432*$B432</f>
        <v>1.2940218657856743E-18</v>
      </c>
      <c r="BV432">
        <f ca="1">_xlfn.BINOM.DIST($Q432,$C432,BV$1,FALSE)*$F432*$B432</f>
        <v>1.7946481050291295E-21</v>
      </c>
      <c r="BW432">
        <f ca="1">_xlfn.BINOM.DIST($Q432,$C432,BW$1,FALSE)*$F432*$B432</f>
        <v>1.3664565276370397E-24</v>
      </c>
      <c r="BX432">
        <f ca="1">_xlfn.BINOM.DIST($Q432,$C432,BX$1,FALSE)*$F432*$B432</f>
        <v>5.6483471019727354E-28</v>
      </c>
      <c r="BY432">
        <f ca="1">_xlfn.BINOM.DIST($Q432,$C432,BY$1,FALSE)*$F432*$B432</f>
        <v>1.2513042305490303E-31</v>
      </c>
      <c r="BZ432">
        <f ca="1">_xlfn.BINOM.DIST($Q432,$C432,BZ$1,FALSE)*$F432*$B432</f>
        <v>1.464066915692767E-35</v>
      </c>
      <c r="CA432">
        <f ca="1">_xlfn.BINOM.DIST($Q432,$C432,CA$1,FALSE)*$F432*$B432</f>
        <v>8.8989488483432058E-40</v>
      </c>
      <c r="CB432">
        <f ca="1">_xlfn.BINOM.DIST($Q432,$C432,CB$1,FALSE)*$F432*$B432</f>
        <v>2.758309736528367E-44</v>
      </c>
      <c r="CC432">
        <f ca="1">_xlfn.BINOM.DIST($Q432,$C432,CC$1,FALSE)*$F432*$B432</f>
        <v>4.270464935080276E-49</v>
      </c>
      <c r="CD432">
        <f ca="1">_xlfn.BINOM.DIST($Q432,$C432,CD$1,FALSE)*$F432*$B432</f>
        <v>3.2270884230737634E-54</v>
      </c>
      <c r="CE432">
        <f ca="1">_xlfn.BINOM.DIST($Q432,$C432,CE$1,FALSE)*$F432*$B432</f>
        <v>1.1601329904649848E-59</v>
      </c>
      <c r="CF432">
        <f ca="1">_xlfn.BINOM.DIST($Q432,$C432,CF$1,FALSE)*$F432*$B432</f>
        <v>1.928404361384707E-65</v>
      </c>
      <c r="CG432">
        <f ca="1">_xlfn.BINOM.DIST($Q432,$C432,CG$1,FALSE)*$F432*$B432</f>
        <v>1.4360327287509578E-71</v>
      </c>
      <c r="CH432">
        <f ca="1">_xlfn.BINOM.DIST($Q432,$C432,CH$1,FALSE)*$F432*$B432</f>
        <v>4.6258867799090321E-78</v>
      </c>
      <c r="CI432">
        <f ca="1">_xlfn.BINOM.DIST($Q432,$C432,CI$1,FALSE)*$F432*$B432</f>
        <v>6.2003599885532849E-85</v>
      </c>
      <c r="CJ432">
        <f ca="1">_xlfn.BINOM.DIST($Q432,$C432,CJ$1,FALSE)*$F432*$B432</f>
        <v>3.3120704657525353E-92</v>
      </c>
      <c r="CK432">
        <f ca="1">_xlfn.BINOM.DIST($Q432,$C432,CK$1,FALSE)*$F432*$B432</f>
        <v>6.7208834311504424E-100</v>
      </c>
      <c r="CL432">
        <f ca="1">_xlfn.BINOM.DIST($Q432,$C432,CL$1,FALSE)*$F432*$B432</f>
        <v>4.9116317847663866E-108</v>
      </c>
      <c r="CM432">
        <f ca="1">_xlfn.BINOM.DIST($Q432,$C432,CM$1,FALSE)*$F432*$B432</f>
        <v>1.218020503085284E-116</v>
      </c>
      <c r="CN432">
        <f ca="1">_xlfn.BINOM.DIST($Q432,$C432,CN$1,FALSE)*$F432*$B432</f>
        <v>9.5900772396930431E-126</v>
      </c>
      <c r="CO432">
        <f ca="1">_xlfn.BINOM.DIST($Q432,$C432,CO$1,FALSE)*$F432*$B432</f>
        <v>2.2250659324841621E-135</v>
      </c>
      <c r="CP432">
        <f ca="1">_xlfn.BINOM.DIST($Q432,$C432,CP$1,FALSE)*$F432*$B432</f>
        <v>1.398944921414618E-145</v>
      </c>
      <c r="CQ432">
        <f ca="1">_xlfn.BINOM.DIST($Q432,$C432,CQ$1,FALSE)*$F432*$B432</f>
        <v>2.1682114997214851E-156</v>
      </c>
      <c r="CR432">
        <f ca="1">_xlfn.BINOM.DIST($Q432,$C432,CR$1,FALSE)*$F432*$B432</f>
        <v>7.4420065268407121E-168</v>
      </c>
      <c r="CS432">
        <f ca="1">_xlfn.BINOM.DIST($Q432,$C432,CS$1,FALSE)*$F432*$B432</f>
        <v>5.007112333813954E-180</v>
      </c>
      <c r="CT432">
        <f ca="1">_xlfn.BINOM.DIST($Q432,$C432,CT$1,FALSE)*$F432*$B432</f>
        <v>5.7439126972893532E-193</v>
      </c>
      <c r="CU432">
        <f ca="1">_xlfn.BINOM.DIST($Q432,$C432,CU$1,FALSE)*$F432*$B432</f>
        <v>9.5693858762636712E-207</v>
      </c>
      <c r="CV432">
        <f ca="1">_xlfn.BINOM.DIST($Q432,$C432,CV$1,FALSE)*$F432*$B432</f>
        <v>1.9231489523599437E-221</v>
      </c>
      <c r="CW432">
        <f ca="1">_xlfn.BINOM.DIST($Q432,$C432,CW$1,FALSE)*$F432*$B432</f>
        <v>3.7557730663370908E-237</v>
      </c>
      <c r="CX432">
        <f ca="1">_xlfn.BINOM.DIST($Q432,$C432,CX$1,FALSE)*$F432*$B432</f>
        <v>5.5300007782866893E-254</v>
      </c>
      <c r="CY432">
        <f ca="1">_xlfn.BINOM.DIST($Q432,$C432,CY$1,FALSE)*$F432*$B432</f>
        <v>4.5456647688438778E-272</v>
      </c>
      <c r="CZ432">
        <f ca="1">_xlfn.BINOM.DIST($Q432,$C432,CZ$1,FALSE)*$F432*$B432</f>
        <v>1.4565264233831152E-291</v>
      </c>
      <c r="DA432">
        <f ca="1">_xlfn.BINOM.DIST($Q432,$C432,DA$1,FALSE)*$F432*$B432</f>
        <v>0</v>
      </c>
      <c r="DB432">
        <f ca="1">_xlfn.BINOM.DIST($Q432,$C432,DB$1,FALSE)*$F432*$B432</f>
        <v>0</v>
      </c>
      <c r="DC432">
        <f ca="1">_xlfn.BINOM.DIST($Q432,$C432,DC$1,FALSE)*$F432*$B432</f>
        <v>0</v>
      </c>
      <c r="DD432">
        <f ca="1">_xlfn.BINOM.DIST($Q432,$C432,DD$1,FALSE)*$F432*$B432</f>
        <v>0</v>
      </c>
      <c r="DE432">
        <f ca="1">_xlfn.BINOM.DIST($Q432,$C432,DE$1,FALSE)*$F432*$B432</f>
        <v>0</v>
      </c>
      <c r="DF432">
        <f ca="1">_xlfn.BINOM.DIST($Q432,$C432,DF$1,FALSE)*$F432*$B432</f>
        <v>0</v>
      </c>
      <c r="DG432">
        <f ca="1">_xlfn.BINOM.DIST($Q432,$C432,DG$1,FALSE)*$F432*$B432</f>
        <v>0</v>
      </c>
      <c r="DH432">
        <f ca="1">_xlfn.BINOM.DIST($Q432,$C432,DH$1,FALSE)*$F432*$B432</f>
        <v>0</v>
      </c>
      <c r="DI432">
        <f ca="1">_xlfn.BINOM.DIST($Q432,$C432,DI$1,FALSE)*$F432*$B432</f>
        <v>0</v>
      </c>
      <c r="DJ432">
        <f ca="1">_xlfn.BINOM.DIST($Q432,$C432,DJ$1,FALSE)*$F432*$B432</f>
        <v>0</v>
      </c>
      <c r="DK432">
        <f ca="1">_xlfn.BINOM.DIST($Q432,$C432,DK$1,FALSE)*$F432*$B432</f>
        <v>0</v>
      </c>
      <c r="DL432">
        <f ca="1">_xlfn.BINOM.DIST($Q432,$C432,DL$1,FALSE)*$F432*$B432</f>
        <v>0</v>
      </c>
      <c r="DM432">
        <f ca="1">_xlfn.BINOM.DIST($Q432,$C432,DM$1,FALSE)*$F432*$B432</f>
        <v>0</v>
      </c>
      <c r="DN432">
        <f ca="1">_xlfn.BINOM.DIST($Q432,$C432,DN$1,FALSE)*$F432*$B432</f>
        <v>0</v>
      </c>
      <c r="DQ432">
        <f t="shared" ca="1" si="257"/>
        <v>0</v>
      </c>
      <c r="DR432">
        <f t="shared" ca="1" si="257"/>
        <v>0</v>
      </c>
      <c r="DS432">
        <f t="shared" ca="1" si="257"/>
        <v>0</v>
      </c>
      <c r="DT432">
        <f t="shared" ca="1" si="257"/>
        <v>0</v>
      </c>
      <c r="DU432">
        <f t="shared" ca="1" si="257"/>
        <v>0</v>
      </c>
      <c r="DV432">
        <f t="shared" ca="1" si="257"/>
        <v>0</v>
      </c>
      <c r="DW432">
        <f t="shared" ca="1" si="257"/>
        <v>0</v>
      </c>
      <c r="DX432">
        <f t="shared" ca="1" si="257"/>
        <v>0</v>
      </c>
      <c r="DY432">
        <f t="shared" ca="1" si="257"/>
        <v>3.7549459201580571E-293</v>
      </c>
      <c r="DZ432">
        <f t="shared" ca="1" si="257"/>
        <v>4.2417949860893345E-265</v>
      </c>
      <c r="EA432">
        <f t="shared" ca="1" si="257"/>
        <v>1.9195290006594003E-240</v>
      </c>
      <c r="EB432">
        <f t="shared" ca="1" si="257"/>
        <v>1.5184836859207769E-218</v>
      </c>
      <c r="EC432">
        <f t="shared" ca="1" si="257"/>
        <v>6.2284323143023066E-199</v>
      </c>
      <c r="ED432">
        <f t="shared" ca="1" si="257"/>
        <v>3.0228538756639613E-181</v>
      </c>
      <c r="EE432">
        <f t="shared" ca="1" si="257"/>
        <v>3.2945395124595267E-165</v>
      </c>
      <c r="EF432">
        <f t="shared" ca="1" si="257"/>
        <v>1.3392323042654657E-150</v>
      </c>
      <c r="EG432">
        <f t="shared" ca="1" si="256"/>
        <v>3.0548349564768139E-137</v>
      </c>
      <c r="EH432">
        <f t="shared" ca="1" si="256"/>
        <v>5.4580944169018478E-125</v>
      </c>
      <c r="EI432">
        <f t="shared" ca="1" si="256"/>
        <v>1.0063934628011465E-113</v>
      </c>
      <c r="EJ432">
        <f t="shared" ca="1" si="256"/>
        <v>2.4112622996743781E-103</v>
      </c>
      <c r="EK432">
        <f t="shared" ca="1" si="256"/>
        <v>9.1180439273589876E-94</v>
      </c>
      <c r="EL432">
        <f t="shared" ca="1" si="256"/>
        <v>6.4205082795197833E-85</v>
      </c>
      <c r="EM432">
        <f t="shared" ca="1" si="256"/>
        <v>9.7009015576893257E-77</v>
      </c>
      <c r="EN432">
        <f t="shared" ca="1" si="256"/>
        <v>3.5542155060988943E-69</v>
      </c>
      <c r="EO432">
        <f t="shared" ca="1" si="256"/>
        <v>3.511201196418472E-62</v>
      </c>
      <c r="EP432">
        <f t="shared" ca="1" si="256"/>
        <v>1.0260108564308786E-55</v>
      </c>
      <c r="EQ432">
        <f t="shared" ca="1" si="256"/>
        <v>9.6174708142799454E-50</v>
      </c>
      <c r="ER432">
        <f t="shared" ca="1" si="256"/>
        <v>3.1058042144914738E-44</v>
      </c>
      <c r="ES432">
        <f t="shared" ca="1" si="256"/>
        <v>3.6800172751282598E-39</v>
      </c>
      <c r="ET432">
        <f t="shared" ca="1" si="256"/>
        <v>1.6916476895034245E-34</v>
      </c>
      <c r="EU432">
        <f t="shared" ca="1" si="256"/>
        <v>3.1699386672946804E-30</v>
      </c>
      <c r="EV432">
        <f t="shared" ca="1" si="259"/>
        <v>2.5303885404649195E-26</v>
      </c>
      <c r="EW432">
        <f t="shared" ca="1" si="259"/>
        <v>8.9482680175470151E-23</v>
      </c>
      <c r="EX432">
        <f t="shared" ca="1" si="259"/>
        <v>1.451689843376374E-19</v>
      </c>
      <c r="EY432">
        <f t="shared" ca="1" si="259"/>
        <v>1.1145818778447507E-16</v>
      </c>
      <c r="EZ432">
        <f t="shared" ca="1" si="259"/>
        <v>4.1638981324888041E-14</v>
      </c>
      <c r="FA432">
        <f t="shared" ca="1" si="259"/>
        <v>7.7581744161737288E-12</v>
      </c>
      <c r="FB432">
        <f t="shared" ca="1" si="259"/>
        <v>7.3690716444953165E-10</v>
      </c>
      <c r="FC432">
        <f t="shared" ca="1" si="259"/>
        <v>3.63824180933466E-8</v>
      </c>
      <c r="FD432">
        <f t="shared" ca="1" si="259"/>
        <v>9.4979401051264125E-7</v>
      </c>
      <c r="FE432">
        <f t="shared" ca="1" si="259"/>
        <v>1.3308859881932495E-5</v>
      </c>
      <c r="FF432">
        <f t="shared" ca="1" si="259"/>
        <v>1.0141187312865844E-4</v>
      </c>
      <c r="FG432">
        <f t="shared" ca="1" si="259"/>
        <v>4.2495428760010108E-4</v>
      </c>
      <c r="FH432">
        <f t="shared" ca="1" si="259"/>
        <v>9.8860911721492862E-4</v>
      </c>
      <c r="FI432">
        <f t="shared" ca="1" si="259"/>
        <v>1.2869298752388105E-3</v>
      </c>
      <c r="FJ432">
        <f t="shared" ca="1" si="259"/>
        <v>9.4336775950128757E-4</v>
      </c>
      <c r="FK432">
        <f t="shared" ca="1" si="259"/>
        <v>3.912979188593549E-4</v>
      </c>
      <c r="FL432">
        <f t="shared" ca="1" si="258"/>
        <v>9.2154579541133628E-5</v>
      </c>
      <c r="FM432">
        <f t="shared" ca="1" si="258"/>
        <v>1.2347693552694888E-5</v>
      </c>
      <c r="FN432">
        <f t="shared" ca="1" si="258"/>
        <v>9.4188117286868981E-7</v>
      </c>
      <c r="FO432">
        <f t="shared" ca="1" si="258"/>
        <v>4.0873405888806116E-8</v>
      </c>
      <c r="FP432">
        <f t="shared" ca="1" si="258"/>
        <v>1.0069912295607083E-9</v>
      </c>
      <c r="FQ432">
        <f t="shared" ca="1" si="258"/>
        <v>1.4036721143773942E-11</v>
      </c>
      <c r="FR432">
        <f t="shared" ca="1" si="258"/>
        <v>1.1017344441714626E-13</v>
      </c>
      <c r="FS432">
        <f t="shared" ca="1" si="258"/>
        <v>4.8390914093124356E-16</v>
      </c>
      <c r="FT432">
        <f t="shared" ca="1" si="258"/>
        <v>1.180323303981121E-18</v>
      </c>
      <c r="FU432">
        <f t="shared" ca="1" si="258"/>
        <v>1.5841997628330683E-21</v>
      </c>
      <c r="FV432">
        <f t="shared" ca="1" si="258"/>
        <v>1.1575245091477159E-24</v>
      </c>
      <c r="FW432">
        <f t="shared" ca="1" si="258"/>
        <v>4.5476179729047559E-28</v>
      </c>
      <c r="FX432">
        <f t="shared" ca="1" si="258"/>
        <v>9.4718391153052258E-32</v>
      </c>
      <c r="FY432">
        <f t="shared" ca="1" si="258"/>
        <v>1.029284787841429E-35</v>
      </c>
      <c r="FZ432">
        <f t="shared" ca="1" si="258"/>
        <v>5.7315942886474975E-40</v>
      </c>
      <c r="GA432">
        <f t="shared" ca="1" si="255"/>
        <v>1.602904608633518E-44</v>
      </c>
      <c r="GB432">
        <f t="shared" ca="1" si="255"/>
        <v>2.2012716368629488E-49</v>
      </c>
      <c r="GC432">
        <f t="shared" ca="1" si="255"/>
        <v>1.4478101566913543E-54</v>
      </c>
      <c r="GD432">
        <f t="shared" ca="1" si="255"/>
        <v>4.4355930483487989E-60</v>
      </c>
      <c r="GE432">
        <f t="shared" ca="1" si="255"/>
        <v>6.1375326304752797E-66</v>
      </c>
      <c r="GF432">
        <f t="shared" ca="1" si="255"/>
        <v>3.7065195539796366E-72</v>
      </c>
      <c r="GG432">
        <f t="shared" ca="1" si="255"/>
        <v>9.4050520522967178E-79</v>
      </c>
      <c r="GH432">
        <f t="shared" ca="1" si="255"/>
        <v>9.612632556264518E-86</v>
      </c>
      <c r="GI432">
        <f t="shared" ca="1" si="255"/>
        <v>3.7759007830315914E-93</v>
      </c>
      <c r="GJ432">
        <f t="shared" ca="1" si="255"/>
        <v>5.4099086233466442E-101</v>
      </c>
      <c r="GK432">
        <f t="shared" ca="1" si="255"/>
        <v>2.666958926102888E-109</v>
      </c>
      <c r="GL432">
        <f t="shared" ca="1" si="255"/>
        <v>4.2380752684145038E-118</v>
      </c>
      <c r="GM432">
        <f t="shared" ca="1" si="255"/>
        <v>2.0178055213162958E-127</v>
      </c>
      <c r="GN432">
        <f t="shared" ca="1" si="255"/>
        <v>2.651046827588264E-137</v>
      </c>
      <c r="GO432">
        <f t="shared" ca="1" si="255"/>
        <v>8.7589847153583112E-148</v>
      </c>
      <c r="GP432">
        <f t="shared" ca="1" si="255"/>
        <v>6.5507301838271839E-159</v>
      </c>
      <c r="GQ432">
        <f t="shared" ca="1" si="254"/>
        <v>9.8381504113761655E-171</v>
      </c>
      <c r="GR432">
        <f t="shared" ca="1" si="254"/>
        <v>2.5872369150840712E-183</v>
      </c>
      <c r="GS432">
        <f t="shared" ca="1" si="254"/>
        <v>1.0177548088001667E-196</v>
      </c>
      <c r="GT432">
        <f t="shared" ca="1" si="254"/>
        <v>4.9908209636657633E-211</v>
      </c>
      <c r="GU432">
        <f t="shared" ca="1" si="254"/>
        <v>2.4671606073000227E-226</v>
      </c>
      <c r="GV432">
        <f t="shared" ca="1" si="254"/>
        <v>9.5819257989565912E-243</v>
      </c>
      <c r="GW432">
        <f t="shared" ca="1" si="254"/>
        <v>2.17644085256312E-260</v>
      </c>
      <c r="GX432">
        <f t="shared" ca="1" si="254"/>
        <v>2.0315378491107677E-279</v>
      </c>
      <c r="GY432">
        <f t="shared" ca="1" si="254"/>
        <v>5.0869053723740127E-300</v>
      </c>
      <c r="GZ432">
        <f t="shared" ca="1" si="254"/>
        <v>0</v>
      </c>
      <c r="HA432">
        <f t="shared" ca="1" si="254"/>
        <v>0</v>
      </c>
      <c r="HB432">
        <f t="shared" ca="1" si="254"/>
        <v>0</v>
      </c>
      <c r="HC432">
        <f t="shared" ca="1" si="254"/>
        <v>0</v>
      </c>
      <c r="HD432">
        <f t="shared" ca="1" si="254"/>
        <v>0</v>
      </c>
      <c r="HE432">
        <f t="shared" ca="1" si="254"/>
        <v>0</v>
      </c>
      <c r="HF432">
        <f t="shared" ca="1" si="253"/>
        <v>0</v>
      </c>
      <c r="HG432">
        <f t="shared" ca="1" si="253"/>
        <v>0</v>
      </c>
      <c r="HH432">
        <f t="shared" ca="1" si="253"/>
        <v>0</v>
      </c>
      <c r="HI432">
        <f t="shared" ca="1" si="253"/>
        <v>0</v>
      </c>
      <c r="HJ432">
        <f t="shared" ca="1" si="253"/>
        <v>0</v>
      </c>
      <c r="HK432">
        <f t="shared" ca="1" si="253"/>
        <v>0</v>
      </c>
      <c r="HL432">
        <f t="shared" ca="1" si="253"/>
        <v>0</v>
      </c>
    </row>
    <row r="433" spans="1:220" x14ac:dyDescent="0.25">
      <c r="A433" s="6">
        <v>45377</v>
      </c>
      <c r="B433">
        <f t="shared" ca="1" si="230"/>
        <v>8.0055418110267049E-2</v>
      </c>
      <c r="C433" s="5">
        <v>1799</v>
      </c>
      <c r="D433">
        <f t="shared" si="231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232"/>
        <v>0</v>
      </c>
      <c r="J433">
        <f t="shared" si="233"/>
        <v>1</v>
      </c>
      <c r="K433">
        <f t="shared" ca="1" si="234"/>
        <v>0</v>
      </c>
      <c r="L433">
        <f t="shared" ca="1" si="235"/>
        <v>0.1082006633325078</v>
      </c>
      <c r="M433">
        <f t="shared" si="236"/>
        <v>1.0769230769230769</v>
      </c>
      <c r="Q433">
        <f t="shared" si="241"/>
        <v>701.61</v>
      </c>
      <c r="R433">
        <f t="shared" si="238"/>
        <v>755.57999999999993</v>
      </c>
      <c r="S433">
        <f ca="1">_xlfn.BINOM.DIST($Q433,$C433,S$1,FALSE)*$F433*$B433</f>
        <v>0</v>
      </c>
      <c r="T433">
        <f ca="1">_xlfn.BINOM.DIST($Q433,$C433,T$1,FALSE)*$F433*$B433</f>
        <v>0</v>
      </c>
      <c r="U433">
        <f ca="1">_xlfn.BINOM.DIST($Q433,$C433,U$1,FALSE)*$F433*$B433</f>
        <v>0</v>
      </c>
      <c r="V433">
        <f ca="1">_xlfn.BINOM.DIST($Q433,$C433,V$1,FALSE)*$F433*$B433</f>
        <v>0</v>
      </c>
      <c r="W433">
        <f ca="1">_xlfn.BINOM.DIST($Q433,$C433,W$1,FALSE)*$F433*$B433</f>
        <v>0</v>
      </c>
      <c r="X433">
        <f ca="1">_xlfn.BINOM.DIST($Q433,$C433,X$1,FALSE)*$F433*$B433</f>
        <v>0</v>
      </c>
      <c r="Y433">
        <f ca="1">_xlfn.BINOM.DIST($Q433,$C433,Y$1,FALSE)*$F433*$B433</f>
        <v>0</v>
      </c>
      <c r="Z433">
        <f ca="1">_xlfn.BINOM.DIST($Q433,$C433,Z$1,FALSE)*$F433*$B433</f>
        <v>0</v>
      </c>
      <c r="AA433">
        <f ca="1">_xlfn.BINOM.DIST($Q433,$C433,AA$1,FALSE)*$F433*$B433</f>
        <v>7.3294241106048434E-290</v>
      </c>
      <c r="AB433">
        <f ca="1">_xlfn.BINOM.DIST($Q433,$C433,AB$1,FALSE)*$F433*$B433</f>
        <v>3.2464030016343304E-259</v>
      </c>
      <c r="AC433">
        <f ca="1">_xlfn.BINOM.DIST($Q433,$C433,AC$1,FALSE)*$F433*$B433</f>
        <v>2.0807979441027036E-232</v>
      </c>
      <c r="AD433">
        <f ca="1">_xlfn.BINOM.DIST($Q433,$C433,AD$1,FALSE)*$F433*$B433</f>
        <v>1.0149721780731496E-208</v>
      </c>
      <c r="AE433">
        <f ca="1">_xlfn.BINOM.DIST($Q433,$C433,AE$1,FALSE)*$F433*$B433</f>
        <v>1.2822775713669042E-187</v>
      </c>
      <c r="AF433">
        <f ca="1">_xlfn.BINOM.DIST($Q433,$C433,AF$1,FALSE)*$F433*$B433</f>
        <v>1.0626344418459554E-168</v>
      </c>
      <c r="AG433">
        <f ca="1">_xlfn.BINOM.DIST($Q433,$C433,AG$1,FALSE)*$F433*$B433</f>
        <v>1.1885214430801746E-151</v>
      </c>
      <c r="AH433">
        <f ca="1">_xlfn.BINOM.DIST($Q433,$C433,AH$1,FALSE)*$F433*$B433</f>
        <v>3.1761980738146421E-136</v>
      </c>
      <c r="AI433">
        <f ca="1">_xlfn.BINOM.DIST($Q433,$C433,AI$1,FALSE)*$F433*$B433</f>
        <v>3.2115780681684705E-122</v>
      </c>
      <c r="AJ433">
        <f ca="1">_xlfn.BINOM.DIST($Q433,$C433,AJ$1,FALSE)*$F433*$B433</f>
        <v>1.7881084718020945E-109</v>
      </c>
      <c r="AK433">
        <f ca="1">_xlfn.BINOM.DIST($Q433,$C433,AK$1,FALSE)*$F433*$B433</f>
        <v>7.4746444716301201E-98</v>
      </c>
      <c r="AL433">
        <f ca="1">_xlfn.BINOM.DIST($Q433,$C433,AL$1,FALSE)*$F433*$B433</f>
        <v>3.0393417961121564E-87</v>
      </c>
      <c r="AM433">
        <f ca="1">_xlfn.BINOM.DIST($Q433,$C433,AM$1,FALSE)*$F433*$B433</f>
        <v>1.4955027753027626E-77</v>
      </c>
      <c r="AN433">
        <f ca="1">_xlfn.BINOM.DIST($Q433,$C433,AN$1,FALSE)*$F433*$B433</f>
        <v>1.0720780175313466E-68</v>
      </c>
      <c r="AO433">
        <f ca="1">_xlfn.BINOM.DIST($Q433,$C433,AO$1,FALSE)*$F433*$B433</f>
        <v>1.3125853606282776E-60</v>
      </c>
      <c r="AP433">
        <f ca="1">_xlfn.BINOM.DIST($Q433,$C433,AP$1,FALSE)*$F433*$B433</f>
        <v>3.14763114165434E-53</v>
      </c>
      <c r="AQ433">
        <f ca="1">_xlfn.BINOM.DIST($Q433,$C433,AQ$1,FALSE)*$F433*$B433</f>
        <v>1.664789430175756E-46</v>
      </c>
      <c r="AR433">
        <f ca="1">_xlfn.BINOM.DIST($Q433,$C433,AR$1,FALSE)*$F433*$B433</f>
        <v>2.1536138171440472E-40</v>
      </c>
      <c r="AS433">
        <f ca="1">_xlfn.BINOM.DIST($Q433,$C433,AS$1,FALSE)*$F433*$B433</f>
        <v>7.4593285769329069E-35</v>
      </c>
      <c r="AT433">
        <f ca="1">_xlfn.BINOM.DIST($Q433,$C433,AT$1,FALSE)*$F433*$B433</f>
        <v>7.4895139395224201E-30</v>
      </c>
      <c r="AU433">
        <f ca="1">_xlfn.BINOM.DIST($Q433,$C433,AU$1,FALSE)*$F433*$B433</f>
        <v>2.3378443768923957E-25</v>
      </c>
      <c r="AV433">
        <f ca="1">_xlfn.BINOM.DIST($Q433,$C433,AV$1,FALSE)*$F433*$B433</f>
        <v>2.4133369728169485E-21</v>
      </c>
      <c r="AW433">
        <f ca="1">_xlfn.BINOM.DIST($Q433,$C433,AW$1,FALSE)*$F433*$B433</f>
        <v>8.7016585924771993E-18</v>
      </c>
      <c r="AX433">
        <f ca="1">_xlfn.BINOM.DIST($Q433,$C433,AX$1,FALSE)*$F433*$B433</f>
        <v>1.1502799584047706E-14</v>
      </c>
      <c r="AY433">
        <f ca="1">_xlfn.BINOM.DIST($Q433,$C433,AY$1,FALSE)*$F433*$B433</f>
        <v>5.8193636829876252E-12</v>
      </c>
      <c r="AZ433">
        <f ca="1">_xlfn.BINOM.DIST($Q433,$C433,AZ$1,FALSE)*$F433*$B433</f>
        <v>1.1704685951162731E-9</v>
      </c>
      <c r="BA433">
        <f ca="1">_xlfn.BINOM.DIST($Q433,$C433,BA$1,FALSE)*$F433*$B433</f>
        <v>9.6809196887213702E-8</v>
      </c>
      <c r="BB433">
        <f ca="1">_xlfn.BINOM.DIST($Q433,$C433,BB$1,FALSE)*$F433*$B433</f>
        <v>3.3924951004532191E-6</v>
      </c>
      <c r="BC433">
        <f ca="1">_xlfn.BINOM.DIST($Q433,$C433,BC$1,FALSE)*$F433*$B433</f>
        <v>5.1715296370794004E-5</v>
      </c>
      <c r="BD433">
        <f ca="1">_xlfn.BINOM.DIST($Q433,$C433,BD$1,FALSE)*$F433*$B433</f>
        <v>3.5098327070207493E-4</v>
      </c>
      <c r="BE433">
        <f ca="1">_xlfn.BINOM.DIST($Q433,$C433,BE$1,FALSE)*$F433*$B433</f>
        <v>1.0822580956858015E-3</v>
      </c>
      <c r="BF433">
        <f ca="1">_xlfn.BINOM.DIST($Q433,$C433,BF$1,FALSE)*$F433*$B433</f>
        <v>1.5431314164609756E-3</v>
      </c>
      <c r="BG433">
        <f ca="1">_xlfn.BINOM.DIST($Q433,$C433,BG$1,FALSE)*$F433*$B433</f>
        <v>1.0329549659258452E-3</v>
      </c>
      <c r="BH433">
        <f ca="1">_xlfn.BINOM.DIST($Q433,$C433,BH$1,FALSE)*$F433*$B433</f>
        <v>3.288114174579748E-4</v>
      </c>
      <c r="BI433">
        <f ca="1">_xlfn.BINOM.DIST($Q433,$C433,BI$1,FALSE)*$F433*$B433</f>
        <v>5.0308810238645789E-5</v>
      </c>
      <c r="BJ433">
        <f ca="1">_xlfn.BINOM.DIST($Q433,$C433,BJ$1,FALSE)*$F433*$B433</f>
        <v>3.7319295388126091E-6</v>
      </c>
      <c r="BK433">
        <f ca="1">_xlfn.BINOM.DIST($Q433,$C433,BK$1,FALSE)*$F433*$B433</f>
        <v>1.3512459812883931E-7</v>
      </c>
      <c r="BL433">
        <f ca="1">_xlfn.BINOM.DIST($Q433,$C433,BL$1,FALSE)*$F433*$B433</f>
        <v>2.3997155565780276E-9</v>
      </c>
      <c r="BM433">
        <f ca="1">_xlfn.BINOM.DIST($Q433,$C433,BM$1,FALSE)*$F433*$B433</f>
        <v>2.0967315980066018E-11</v>
      </c>
      <c r="BN433">
        <f ca="1">_xlfn.BINOM.DIST($Q433,$C433,BN$1,FALSE)*$F433*$B433</f>
        <v>9.0252196506182346E-14</v>
      </c>
      <c r="BO433">
        <f ca="1">_xlfn.BINOM.DIST($Q433,$C433,BO$1,FALSE)*$F433*$B433</f>
        <v>1.9130805530168358E-16</v>
      </c>
      <c r="BP433">
        <f ca="1">_xlfn.BINOM.DIST($Q433,$C433,BP$1,FALSE)*$F433*$B433</f>
        <v>1.9927829612818101E-19</v>
      </c>
      <c r="BQ433">
        <f ca="1">_xlfn.BINOM.DIST($Q433,$C433,BQ$1,FALSE)*$F433*$B433</f>
        <v>1.0162307831662273E-22</v>
      </c>
      <c r="BR433">
        <f ca="1">_xlfn.BINOM.DIST($Q433,$C433,BR$1,FALSE)*$F433*$B433</f>
        <v>2.5231546001750493E-26</v>
      </c>
      <c r="BS433">
        <f ca="1">_xlfn.BINOM.DIST($Q433,$C433,BS$1,FALSE)*$F433*$B433</f>
        <v>3.0281478237090603E-30</v>
      </c>
      <c r="BT433">
        <f ca="1">_xlfn.BINOM.DIST($Q433,$C433,BT$1,FALSE)*$F433*$B433</f>
        <v>1.740953411005585E-34</v>
      </c>
      <c r="BU433">
        <f ca="1">_xlfn.BINOM.DIST($Q433,$C433,BU$1,FALSE)*$F433*$B433</f>
        <v>4.7432866162864689E-39</v>
      </c>
      <c r="BV433">
        <f ca="1">_xlfn.BINOM.DIST($Q433,$C433,BV$1,FALSE)*$F433*$B433</f>
        <v>6.0470005276846873E-44</v>
      </c>
      <c r="BW433">
        <f ca="1">_xlfn.BINOM.DIST($Q433,$C433,BW$1,FALSE)*$F433*$B433</f>
        <v>3.554677939008762E-49</v>
      </c>
      <c r="BX433">
        <f ca="1">_xlfn.BINOM.DIST($Q433,$C433,BX$1,FALSE)*$F433*$B433</f>
        <v>9.4752919131282353E-55</v>
      </c>
      <c r="BY433">
        <f ca="1">_xlfn.BINOM.DIST($Q433,$C433,BY$1,FALSE)*$F433*$B433</f>
        <v>1.1238255208537232E-60</v>
      </c>
      <c r="BZ433">
        <f ca="1">_xlfn.BINOM.DIST($Q433,$C433,BZ$1,FALSE)*$F433*$B433</f>
        <v>5.8061651556534057E-67</v>
      </c>
      <c r="CA433">
        <f ca="1">_xlfn.BINOM.DIST($Q433,$C433,CA$1,FALSE)*$F433*$B433</f>
        <v>1.2760025513401623E-73</v>
      </c>
      <c r="CB433">
        <f ca="1">_xlfn.BINOM.DIST($Q433,$C433,CB$1,FALSE)*$F433*$B433</f>
        <v>1.1617358818342441E-80</v>
      </c>
      <c r="CC433">
        <f ca="1">_xlfn.BINOM.DIST($Q433,$C433,CC$1,FALSE)*$F433*$B433</f>
        <v>4.2551803250827209E-88</v>
      </c>
      <c r="CD433">
        <f ca="1">_xlfn.BINOM.DIST($Q433,$C433,CD$1,FALSE)*$F433*$B433</f>
        <v>6.0697770361404295E-96</v>
      </c>
      <c r="CE433">
        <f ca="1">_xlfn.BINOM.DIST($Q433,$C433,CE$1,FALSE)*$F433*$B433</f>
        <v>3.2528358736082162E-104</v>
      </c>
      <c r="CF433">
        <f ca="1">_xlfn.BINOM.DIST($Q433,$C433,CF$1,FALSE)*$F433*$B433</f>
        <v>6.2940508742688002E-113</v>
      </c>
      <c r="CG433">
        <f ca="1">_xlfn.BINOM.DIST($Q433,$C433,CG$1,FALSE)*$F433*$B433</f>
        <v>4.2082765586413118E-122</v>
      </c>
      <c r="CH433">
        <f ca="1">_xlfn.BINOM.DIST($Q433,$C433,CH$1,FALSE)*$F433*$B433</f>
        <v>9.2618389487543301E-132</v>
      </c>
      <c r="CI433">
        <f ca="1">_xlfn.BINOM.DIST($Q433,$C433,CI$1,FALSE)*$F433*$B433</f>
        <v>6.3588495253477103E-142</v>
      </c>
      <c r="CJ433">
        <f ca="1">_xlfn.BINOM.DIST($Q433,$C433,CJ$1,FALSE)*$F433*$B433</f>
        <v>1.283237322898892E-152</v>
      </c>
      <c r="CK433">
        <f ca="1">_xlfn.BINOM.DIST($Q433,$C433,CK$1,FALSE)*$F433*$B433</f>
        <v>7.1255481299393173E-164</v>
      </c>
      <c r="CL433">
        <f ca="1">_xlfn.BINOM.DIST($Q433,$C433,CL$1,FALSE)*$F433*$B433</f>
        <v>1.0117161689988704E-175</v>
      </c>
      <c r="CM433">
        <f ca="1">_xlfn.BINOM.DIST($Q433,$C433,CM$1,FALSE)*$F433*$B433</f>
        <v>3.3849554543296349E-188</v>
      </c>
      <c r="CN433">
        <f ca="1">_xlfn.BINOM.DIST($Q433,$C433,CN$1,FALSE)*$F433*$B433</f>
        <v>2.4360855557075336E-201</v>
      </c>
      <c r="CO433">
        <f ca="1">_xlfn.BINOM.DIST($Q433,$C433,CO$1,FALSE)*$F433*$B433</f>
        <v>3.4050708208931847E-215</v>
      </c>
      <c r="CP433">
        <f ca="1">_xlfn.BINOM.DIST($Q433,$C433,CP$1,FALSE)*$F433*$B433</f>
        <v>8.2419448694017903E-230</v>
      </c>
      <c r="CQ433">
        <f ca="1">_xlfn.BINOM.DIST($Q433,$C433,CQ$1,FALSE)*$F433*$B433</f>
        <v>3.0354713199958259E-245</v>
      </c>
      <c r="CR433">
        <f ca="1">_xlfn.BINOM.DIST($Q433,$C433,CR$1,FALSE)*$F433*$B433</f>
        <v>1.4693215183899141E-261</v>
      </c>
      <c r="CS433">
        <f ca="1">_xlfn.BINOM.DIST($Q433,$C433,CS$1,FALSE)*$F433*$B433</f>
        <v>7.9136087435096127E-279</v>
      </c>
      <c r="CT433">
        <f ca="1">_xlfn.BINOM.DIST($Q433,$C433,CT$1,FALSE)*$F433*$B433</f>
        <v>3.9204070197225906E-297</v>
      </c>
      <c r="CU433">
        <f ca="1">_xlfn.BINOM.DIST($Q433,$C433,CU$1,FALSE)*$F433*$B433</f>
        <v>0</v>
      </c>
      <c r="CV433">
        <f ca="1">_xlfn.BINOM.DIST($Q433,$C433,CV$1,FALSE)*$F433*$B433</f>
        <v>0</v>
      </c>
      <c r="CW433">
        <f ca="1">_xlfn.BINOM.DIST($Q433,$C433,CW$1,FALSE)*$F433*$B433</f>
        <v>0</v>
      </c>
      <c r="CX433">
        <f ca="1">_xlfn.BINOM.DIST($Q433,$C433,CX$1,FALSE)*$F433*$B433</f>
        <v>0</v>
      </c>
      <c r="CY433">
        <f ca="1">_xlfn.BINOM.DIST($Q433,$C433,CY$1,FALSE)*$F433*$B433</f>
        <v>0</v>
      </c>
      <c r="CZ433">
        <f ca="1">_xlfn.BINOM.DIST($Q433,$C433,CZ$1,FALSE)*$F433*$B433</f>
        <v>0</v>
      </c>
      <c r="DA433">
        <f ca="1">_xlfn.BINOM.DIST($Q433,$C433,DA$1,FALSE)*$F433*$B433</f>
        <v>0</v>
      </c>
      <c r="DB433">
        <f ca="1">_xlfn.BINOM.DIST($Q433,$C433,DB$1,FALSE)*$F433*$B433</f>
        <v>0</v>
      </c>
      <c r="DC433">
        <f ca="1">_xlfn.BINOM.DIST($Q433,$C433,DC$1,FALSE)*$F433*$B433</f>
        <v>0</v>
      </c>
      <c r="DD433">
        <f ca="1">_xlfn.BINOM.DIST($Q433,$C433,DD$1,FALSE)*$F433*$B433</f>
        <v>0</v>
      </c>
      <c r="DE433">
        <f ca="1">_xlfn.BINOM.DIST($Q433,$C433,DE$1,FALSE)*$F433*$B433</f>
        <v>0</v>
      </c>
      <c r="DF433">
        <f ca="1">_xlfn.BINOM.DIST($Q433,$C433,DF$1,FALSE)*$F433*$B433</f>
        <v>0</v>
      </c>
      <c r="DG433">
        <f ca="1">_xlfn.BINOM.DIST($Q433,$C433,DG$1,FALSE)*$F433*$B433</f>
        <v>0</v>
      </c>
      <c r="DH433">
        <f ca="1">_xlfn.BINOM.DIST($Q433,$C433,DH$1,FALSE)*$F433*$B433</f>
        <v>0</v>
      </c>
      <c r="DI433">
        <f ca="1">_xlfn.BINOM.DIST($Q433,$C433,DI$1,FALSE)*$F433*$B433</f>
        <v>0</v>
      </c>
      <c r="DJ433">
        <f ca="1">_xlfn.BINOM.DIST($Q433,$C433,DJ$1,FALSE)*$F433*$B433</f>
        <v>0</v>
      </c>
      <c r="DK433">
        <f ca="1">_xlfn.BINOM.DIST($Q433,$C433,DK$1,FALSE)*$F433*$B433</f>
        <v>0</v>
      </c>
      <c r="DL433">
        <f ca="1">_xlfn.BINOM.DIST($Q433,$C433,DL$1,FALSE)*$F433*$B433</f>
        <v>0</v>
      </c>
      <c r="DM433">
        <f ca="1">_xlfn.BINOM.DIST($Q433,$C433,DM$1,FALSE)*$F433*$B433</f>
        <v>0</v>
      </c>
      <c r="DN433">
        <f ca="1">_xlfn.BINOM.DIST($Q433,$C433,DN$1,FALSE)*$F433*$B433</f>
        <v>0</v>
      </c>
      <c r="DQ433">
        <f t="shared" ca="1" si="257"/>
        <v>0</v>
      </c>
      <c r="DR433">
        <f t="shared" ca="1" si="257"/>
        <v>0</v>
      </c>
      <c r="DS433">
        <f t="shared" ca="1" si="257"/>
        <v>0</v>
      </c>
      <c r="DT433">
        <f t="shared" ca="1" si="257"/>
        <v>0</v>
      </c>
      <c r="DU433">
        <f t="shared" ca="1" si="257"/>
        <v>0</v>
      </c>
      <c r="DV433">
        <f t="shared" ca="1" si="257"/>
        <v>0</v>
      </c>
      <c r="DW433">
        <f t="shared" ca="1" si="257"/>
        <v>0</v>
      </c>
      <c r="DX433">
        <f t="shared" ca="1" si="257"/>
        <v>0</v>
      </c>
      <c r="DY433">
        <f t="shared" ca="1" si="257"/>
        <v>0</v>
      </c>
      <c r="DZ433">
        <f t="shared" ca="1" si="257"/>
        <v>2.011556102149115E-304</v>
      </c>
      <c r="EA433">
        <f t="shared" ca="1" si="257"/>
        <v>6.9247451417334769E-275</v>
      </c>
      <c r="EB433">
        <f t="shared" ca="1" si="257"/>
        <v>1.061373331949033E-248</v>
      </c>
      <c r="EC433">
        <f t="shared" ca="1" si="257"/>
        <v>2.7100320704682102E-225</v>
      </c>
      <c r="ED433">
        <f t="shared" ca="1" si="257"/>
        <v>3.1372899993061225E-204</v>
      </c>
      <c r="EE433">
        <f t="shared" ca="1" si="257"/>
        <v>3.5832241374646245E-185</v>
      </c>
      <c r="EF433">
        <f t="shared" ca="1" si="257"/>
        <v>7.4727933460493808E-168</v>
      </c>
      <c r="EG433">
        <f t="shared" ca="1" si="256"/>
        <v>4.6707378574029297E-152</v>
      </c>
      <c r="EH433">
        <f t="shared" ca="1" si="256"/>
        <v>1.3112576074252708E-137</v>
      </c>
      <c r="EI433">
        <f t="shared" ca="1" si="256"/>
        <v>2.3100808567451432E-124</v>
      </c>
      <c r="EJ433">
        <f t="shared" ca="1" si="256"/>
        <v>3.3771656888466173E-112</v>
      </c>
      <c r="EK433">
        <f t="shared" ca="1" si="256"/>
        <v>5.185815787074973E-101</v>
      </c>
      <c r="EL433">
        <f t="shared" ca="1" si="256"/>
        <v>1.0220561855163038E-90</v>
      </c>
      <c r="EM433">
        <f t="shared" ca="1" si="256"/>
        <v>3.069821823830994E-81</v>
      </c>
      <c r="EN433">
        <f t="shared" ca="1" si="256"/>
        <v>1.6295106864990193E-72</v>
      </c>
      <c r="EO433">
        <f t="shared" ca="1" si="256"/>
        <v>1.7382081144948619E-64</v>
      </c>
      <c r="EP433">
        <f t="shared" ca="1" si="256"/>
        <v>4.1676329975169491E-57</v>
      </c>
      <c r="EQ433">
        <f t="shared" ca="1" si="256"/>
        <v>2.4775193591298999E-50</v>
      </c>
      <c r="ER433">
        <f t="shared" ca="1" si="256"/>
        <v>3.9804469979059552E-44</v>
      </c>
      <c r="ES433">
        <f t="shared" ca="1" si="256"/>
        <v>1.8649357626984531E-38</v>
      </c>
      <c r="ET433">
        <f t="shared" ca="1" si="256"/>
        <v>2.7253884810829032E-33</v>
      </c>
      <c r="EU433">
        <f t="shared" ca="1" si="256"/>
        <v>1.3186363024664079E-28</v>
      </c>
      <c r="EV433">
        <f t="shared" ca="1" si="259"/>
        <v>2.2271707495239506E-24</v>
      </c>
      <c r="EW433">
        <f t="shared" ca="1" si="259"/>
        <v>1.3764563271340435E-20</v>
      </c>
      <c r="EX433">
        <f t="shared" ca="1" si="259"/>
        <v>3.2459555406939859E-17</v>
      </c>
      <c r="EY433">
        <f t="shared" ca="1" si="259"/>
        <v>3.031621736182455E-14</v>
      </c>
      <c r="EZ433">
        <f t="shared" ca="1" si="259"/>
        <v>1.1591556574575102E-11</v>
      </c>
      <c r="FA433">
        <f t="shared" ca="1" si="259"/>
        <v>1.8685505790331034E-9</v>
      </c>
      <c r="FB433">
        <f t="shared" ca="1" si="259"/>
        <v>1.3033445484000706E-7</v>
      </c>
      <c r="FC433">
        <f t="shared" ca="1" si="259"/>
        <v>4.0249753175093079E-6</v>
      </c>
      <c r="FD433">
        <f t="shared" ca="1" si="259"/>
        <v>5.6150030416159191E-5</v>
      </c>
      <c r="FE433">
        <f t="shared" ca="1" si="259"/>
        <v>3.6009972751215177E-4</v>
      </c>
      <c r="FF433">
        <f t="shared" ca="1" si="259"/>
        <v>1.0777943867062466E-3</v>
      </c>
      <c r="FG433">
        <f t="shared" ca="1" si="259"/>
        <v>1.5249776183833353E-3</v>
      </c>
      <c r="FH433">
        <f t="shared" ca="1" si="259"/>
        <v>1.0309965790982079E-3</v>
      </c>
      <c r="FI433">
        <f t="shared" ca="1" si="259"/>
        <v>3.359656537788315E-4</v>
      </c>
      <c r="FJ433">
        <f t="shared" ca="1" si="259"/>
        <v>5.3127535722365789E-5</v>
      </c>
      <c r="FK433">
        <f t="shared" ca="1" si="259"/>
        <v>4.0970580215652346E-6</v>
      </c>
      <c r="FL433">
        <f t="shared" ca="1" si="258"/>
        <v>1.5456620510365011E-7</v>
      </c>
      <c r="FM433">
        <f t="shared" ca="1" si="258"/>
        <v>2.8565965865435871E-9</v>
      </c>
      <c r="FN433">
        <f t="shared" ca="1" si="258"/>
        <v>2.5854027557291797E-11</v>
      </c>
      <c r="FO433">
        <f t="shared" ca="1" si="258"/>
        <v>1.1435673310005874E-13</v>
      </c>
      <c r="FP433">
        <f t="shared" ca="1" si="258"/>
        <v>2.4627166314554081E-16</v>
      </c>
      <c r="FQ433">
        <f t="shared" ca="1" si="258"/>
        <v>2.5680306568885359E-19</v>
      </c>
      <c r="FR433">
        <f t="shared" ca="1" si="258"/>
        <v>1.2872685921081269E-22</v>
      </c>
      <c r="FS433">
        <f t="shared" ca="1" si="258"/>
        <v>3.0738939594823854E-26</v>
      </c>
      <c r="FT433">
        <f t="shared" ca="1" si="258"/>
        <v>3.4587477467157718E-30</v>
      </c>
      <c r="FU433">
        <f t="shared" ca="1" si="258"/>
        <v>1.8104168408845819E-34</v>
      </c>
      <c r="FV433">
        <f t="shared" ca="1" si="258"/>
        <v>4.3431776865095672E-39</v>
      </c>
      <c r="FW433">
        <f t="shared" ca="1" si="258"/>
        <v>4.6948125303049842E-44</v>
      </c>
      <c r="FX433">
        <f t="shared" ca="1" si="258"/>
        <v>2.2430509825789028E-49</v>
      </c>
      <c r="FY433">
        <f t="shared" ca="1" si="258"/>
        <v>4.6349913250708553E-55</v>
      </c>
      <c r="FZ433">
        <f t="shared" ca="1" si="258"/>
        <v>4.0429568706109639E-61</v>
      </c>
      <c r="GA433">
        <f t="shared" ca="1" si="255"/>
        <v>1.4488531813518497E-67</v>
      </c>
      <c r="GB433">
        <f t="shared" ca="1" si="255"/>
        <v>2.0698491864404466E-74</v>
      </c>
      <c r="GC433">
        <f t="shared" ca="1" si="255"/>
        <v>1.1400268985450615E-81</v>
      </c>
      <c r="GD433">
        <f t="shared" ca="1" si="255"/>
        <v>2.3326334904123039E-89</v>
      </c>
      <c r="GE433">
        <f t="shared" ca="1" si="255"/>
        <v>1.7017065317244113E-97</v>
      </c>
      <c r="GF433">
        <f t="shared" ca="1" si="255"/>
        <v>4.2291511901169796E-106</v>
      </c>
      <c r="GG433">
        <f t="shared" ca="1" si="255"/>
        <v>3.4043201768235624E-115</v>
      </c>
      <c r="GH433">
        <f t="shared" ca="1" si="255"/>
        <v>8.3925861738020193E-125</v>
      </c>
      <c r="GI433">
        <f t="shared" ca="1" si="255"/>
        <v>5.9543461414014209E-135</v>
      </c>
      <c r="GJ433">
        <f t="shared" ca="1" si="255"/>
        <v>1.1344543611907522E-145</v>
      </c>
      <c r="GK433">
        <f t="shared" ca="1" si="255"/>
        <v>5.3733294203829271E-157</v>
      </c>
      <c r="GL433">
        <f t="shared" ca="1" si="255"/>
        <v>5.8043435873531572E-169</v>
      </c>
      <c r="GM433">
        <f t="shared" ca="1" si="255"/>
        <v>1.2982179749679575E-181</v>
      </c>
      <c r="GN433">
        <f t="shared" ca="1" si="255"/>
        <v>5.3932040744041517E-195</v>
      </c>
      <c r="GO433">
        <f t="shared" ca="1" si="255"/>
        <v>3.6814801105924954E-209</v>
      </c>
      <c r="GP433">
        <f t="shared" ca="1" si="255"/>
        <v>3.5940345455557268E-224</v>
      </c>
      <c r="GQ433">
        <f t="shared" ca="1" si="254"/>
        <v>4.2847723154513548E-240</v>
      </c>
      <c r="GR433">
        <f t="shared" ca="1" si="254"/>
        <v>5.2074075222062714E-257</v>
      </c>
      <c r="GS433">
        <f t="shared" ca="1" si="254"/>
        <v>5.2417896831273602E-275</v>
      </c>
      <c r="GT433">
        <f t="shared" ca="1" si="254"/>
        <v>3.4369450425666448E-294</v>
      </c>
      <c r="GU433">
        <f t="shared" ca="1" si="254"/>
        <v>0</v>
      </c>
      <c r="GV433">
        <f t="shared" ca="1" si="254"/>
        <v>0</v>
      </c>
      <c r="GW433">
        <f t="shared" ca="1" si="254"/>
        <v>0</v>
      </c>
      <c r="GX433">
        <f t="shared" ca="1" si="254"/>
        <v>0</v>
      </c>
      <c r="GY433">
        <f t="shared" ca="1" si="254"/>
        <v>0</v>
      </c>
      <c r="GZ433">
        <f t="shared" ca="1" si="254"/>
        <v>0</v>
      </c>
      <c r="HA433">
        <f t="shared" ca="1" si="254"/>
        <v>0</v>
      </c>
      <c r="HB433">
        <f t="shared" ca="1" si="254"/>
        <v>0</v>
      </c>
      <c r="HC433">
        <f t="shared" ca="1" si="254"/>
        <v>0</v>
      </c>
      <c r="HD433">
        <f t="shared" ca="1" si="254"/>
        <v>0</v>
      </c>
      <c r="HE433">
        <f t="shared" ca="1" si="254"/>
        <v>0</v>
      </c>
      <c r="HF433">
        <f t="shared" ca="1" si="253"/>
        <v>0</v>
      </c>
      <c r="HG433">
        <f t="shared" ca="1" si="253"/>
        <v>0</v>
      </c>
      <c r="HH433">
        <f t="shared" ca="1" si="253"/>
        <v>0</v>
      </c>
      <c r="HI433">
        <f t="shared" ca="1" si="253"/>
        <v>0</v>
      </c>
      <c r="HJ433">
        <f t="shared" ca="1" si="253"/>
        <v>0</v>
      </c>
      <c r="HK433">
        <f t="shared" ca="1" si="253"/>
        <v>0</v>
      </c>
      <c r="HL433">
        <f t="shared" ca="1" si="253"/>
        <v>0</v>
      </c>
    </row>
    <row r="434" spans="1:220" x14ac:dyDescent="0.25">
      <c r="A434" s="6">
        <v>45377</v>
      </c>
      <c r="B434">
        <f t="shared" ca="1" si="230"/>
        <v>8.0055418110267049E-2</v>
      </c>
      <c r="C434" s="5">
        <v>1799</v>
      </c>
      <c r="D434">
        <f t="shared" si="231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232"/>
        <v>1</v>
      </c>
      <c r="J434">
        <f t="shared" si="233"/>
        <v>0</v>
      </c>
      <c r="K434">
        <f t="shared" ca="1" si="234"/>
        <v>0.10717018082457916</v>
      </c>
      <c r="L434">
        <f t="shared" ca="1" si="235"/>
        <v>0</v>
      </c>
      <c r="M434">
        <f t="shared" si="236"/>
        <v>1.0666666666666667</v>
      </c>
      <c r="Q434">
        <f t="shared" si="241"/>
        <v>863.52</v>
      </c>
      <c r="R434">
        <f t="shared" si="238"/>
        <v>809.55000000000007</v>
      </c>
      <c r="S434">
        <f ca="1">_xlfn.BINOM.DIST($Q434,$C434,S$1,FALSE)*$F434*$B434</f>
        <v>0</v>
      </c>
      <c r="T434">
        <f ca="1">_xlfn.BINOM.DIST($Q434,$C434,T$1,FALSE)*$F434*$B434</f>
        <v>0</v>
      </c>
      <c r="U434">
        <f ca="1">_xlfn.BINOM.DIST($Q434,$C434,U$1,FALSE)*$F434*$B434</f>
        <v>0</v>
      </c>
      <c r="V434">
        <f ca="1">_xlfn.BINOM.DIST($Q434,$C434,V$1,FALSE)*$F434*$B434</f>
        <v>0</v>
      </c>
      <c r="W434">
        <f ca="1">_xlfn.BINOM.DIST($Q434,$C434,W$1,FALSE)*$F434*$B434</f>
        <v>0</v>
      </c>
      <c r="X434">
        <f ca="1">_xlfn.BINOM.DIST($Q434,$C434,X$1,FALSE)*$F434*$B434</f>
        <v>0</v>
      </c>
      <c r="Y434">
        <f ca="1">_xlfn.BINOM.DIST($Q434,$C434,Y$1,FALSE)*$F434*$B434</f>
        <v>0</v>
      </c>
      <c r="Z434">
        <f ca="1">_xlfn.BINOM.DIST($Q434,$C434,Z$1,FALSE)*$F434*$B434</f>
        <v>0</v>
      </c>
      <c r="AA434">
        <f ca="1">_xlfn.BINOM.DIST($Q434,$C434,AA$1,FALSE)*$F434*$B434</f>
        <v>0</v>
      </c>
      <c r="AB434">
        <f ca="1">_xlfn.BINOM.DIST($Q434,$C434,AB$1,FALSE)*$F434*$B434</f>
        <v>0</v>
      </c>
      <c r="AC434">
        <f ca="1">_xlfn.BINOM.DIST($Q434,$C434,AC$1,FALSE)*$F434*$B434</f>
        <v>0</v>
      </c>
      <c r="AD434">
        <f ca="1">_xlfn.BINOM.DIST($Q434,$C434,AD$1,FALSE)*$F434*$B434</f>
        <v>0</v>
      </c>
      <c r="AE434">
        <f ca="1">_xlfn.BINOM.DIST($Q434,$C434,AE$1,FALSE)*$F434*$B434</f>
        <v>0</v>
      </c>
      <c r="AF434">
        <f ca="1">_xlfn.BINOM.DIST($Q434,$C434,AF$1,FALSE)*$F434*$B434</f>
        <v>6.4684138718085915E-284</v>
      </c>
      <c r="AG434">
        <f ca="1">_xlfn.BINOM.DIST($Q434,$C434,AG$1,FALSE)*$F434*$B434</f>
        <v>7.7038791649796209E-261</v>
      </c>
      <c r="AH434">
        <f ca="1">_xlfn.BINOM.DIST($Q434,$C434,AH$1,FALSE)*$F434*$B434</f>
        <v>9.7844257433272431E-240</v>
      </c>
      <c r="AI434">
        <f ca="1">_xlfn.BINOM.DIST($Q434,$C434,AI$1,FALSE)*$F434*$B434</f>
        <v>2.3367975786919198E-220</v>
      </c>
      <c r="AJ434">
        <f ca="1">_xlfn.BINOM.DIST($Q434,$C434,AJ$1,FALSE)*$F434*$B434</f>
        <v>1.6679303890651187E-202</v>
      </c>
      <c r="AK434">
        <f ca="1">_xlfn.BINOM.DIST($Q434,$C434,AK$1,FALSE)*$F434*$B434</f>
        <v>5.2191772137692925E-186</v>
      </c>
      <c r="AL434">
        <f ca="1">_xlfn.BINOM.DIST($Q434,$C434,AL$1,FALSE)*$F434*$B434</f>
        <v>9.8627857879761862E-171</v>
      </c>
      <c r="AM434">
        <f ca="1">_xlfn.BINOM.DIST($Q434,$C434,AM$1,FALSE)*$F434*$B434</f>
        <v>1.4749537094601888E-156</v>
      </c>
      <c r="AN434">
        <f ca="1">_xlfn.BINOM.DIST($Q434,$C434,AN$1,FALSE)*$F434*$B434</f>
        <v>2.1972178129315063E-143</v>
      </c>
      <c r="AO434">
        <f ca="1">_xlfn.BINOM.DIST($Q434,$C434,AO$1,FALSE)*$F434*$B434</f>
        <v>3.971787236325592E-131</v>
      </c>
      <c r="AP434">
        <f ca="1">_xlfn.BINOM.DIST($Q434,$C434,AP$1,FALSE)*$F434*$B434</f>
        <v>1.03301244258291E-119</v>
      </c>
      <c r="AQ434">
        <f ca="1">_xlfn.BINOM.DIST($Q434,$C434,AQ$1,FALSE)*$F434*$B434</f>
        <v>4.4821695403212761E-109</v>
      </c>
      <c r="AR434">
        <f ca="1">_xlfn.BINOM.DIST($Q434,$C434,AR$1,FALSE)*$F434*$B434</f>
        <v>3.6917673669431468E-99</v>
      </c>
      <c r="AS434">
        <f ca="1">_xlfn.BINOM.DIST($Q434,$C434,AS$1,FALSE)*$F434*$B434</f>
        <v>6.4647729263336165E-90</v>
      </c>
      <c r="AT434">
        <f ca="1">_xlfn.BINOM.DIST($Q434,$C434,AT$1,FALSE)*$F434*$B434</f>
        <v>2.6594378772297309E-81</v>
      </c>
      <c r="AU434">
        <f ca="1">_xlfn.BINOM.DIST($Q434,$C434,AU$1,FALSE)*$F434*$B434</f>
        <v>2.8071267062874805E-73</v>
      </c>
      <c r="AV434">
        <f ca="1">_xlfn.BINOM.DIST($Q434,$C434,AV$1,FALSE)*$F434*$B434</f>
        <v>8.2214968708737894E-66</v>
      </c>
      <c r="AW434">
        <f ca="1">_xlfn.BINOM.DIST($Q434,$C434,AW$1,FALSE)*$F434*$B434</f>
        <v>7.1626311051179931E-59</v>
      </c>
      <c r="AX434">
        <f ca="1">_xlfn.BINOM.DIST($Q434,$C434,AX$1,FALSE)*$F434*$B434</f>
        <v>1.9749450523484185E-52</v>
      </c>
      <c r="AY434">
        <f ca="1">_xlfn.BINOM.DIST($Q434,$C434,AY$1,FALSE)*$F434*$B434</f>
        <v>1.8215365546359218E-46</v>
      </c>
      <c r="AZ434">
        <f ca="1">_xlfn.BINOM.DIST($Q434,$C434,AZ$1,FALSE)*$F434*$B434</f>
        <v>5.904861975705739E-41</v>
      </c>
      <c r="BA434">
        <f ca="1">_xlfn.BINOM.DIST($Q434,$C434,BA$1,FALSE)*$F434*$B434</f>
        <v>7.0322351177843478E-36</v>
      </c>
      <c r="BB434">
        <f ca="1">_xlfn.BINOM.DIST($Q434,$C434,BB$1,FALSE)*$F434*$B434</f>
        <v>3.20102009104985E-31</v>
      </c>
      <c r="BC434">
        <f ca="1">_xlfn.BINOM.DIST($Q434,$C434,BC$1,FALSE)*$F434*$B434</f>
        <v>5.7700306362367377E-27</v>
      </c>
      <c r="BD434">
        <f ca="1">_xlfn.BINOM.DIST($Q434,$C434,BD$1,FALSE)*$F434*$B434</f>
        <v>4.2511503643154277E-23</v>
      </c>
      <c r="BE434">
        <f ca="1">_xlfn.BINOM.DIST($Q434,$C434,BE$1,FALSE)*$F434*$B434</f>
        <v>1.3168295348210124E-19</v>
      </c>
      <c r="BF434">
        <f ca="1">_xlfn.BINOM.DIST($Q434,$C434,BF$1,FALSE)*$F434*$B434</f>
        <v>1.7585136425679707E-16</v>
      </c>
      <c r="BG434">
        <f ca="1">_xlfn.BINOM.DIST($Q434,$C434,BG$1,FALSE)*$F434*$B434</f>
        <v>1.03515928776692E-13</v>
      </c>
      <c r="BH434">
        <f ca="1">_xlfn.BINOM.DIST($Q434,$C434,BH$1,FALSE)*$F434*$B434</f>
        <v>2.7391483515128273E-11</v>
      </c>
      <c r="BI434">
        <f ca="1">_xlfn.BINOM.DIST($Q434,$C434,BI$1,FALSE)*$F434*$B434</f>
        <v>3.3143921850672066E-9</v>
      </c>
      <c r="BJ434">
        <f ca="1">_xlfn.BINOM.DIST($Q434,$C434,BJ$1,FALSE)*$F434*$B434</f>
        <v>1.8612571650622428E-7</v>
      </c>
      <c r="BK434">
        <f ca="1">_xlfn.BINOM.DIST($Q434,$C434,BK$1,FALSE)*$F434*$B434</f>
        <v>4.9126677514354935E-6</v>
      </c>
      <c r="BL434">
        <f ca="1">_xlfn.BINOM.DIST($Q434,$C434,BL$1,FALSE)*$F434*$B434</f>
        <v>6.1594376408785251E-5</v>
      </c>
      <c r="BM434">
        <f ca="1">_xlfn.BINOM.DIST($Q434,$C434,BM$1,FALSE)*$F434*$B434</f>
        <v>3.7002600212331349E-4</v>
      </c>
      <c r="BN434">
        <f ca="1">_xlfn.BINOM.DIST($Q434,$C434,BN$1,FALSE)*$F434*$B434</f>
        <v>1.0723329547180612E-3</v>
      </c>
      <c r="BO434">
        <f ca="1">_xlfn.BINOM.DIST($Q434,$C434,BO$1,FALSE)*$F434*$B434</f>
        <v>1.5065439483850673E-3</v>
      </c>
      <c r="BP434">
        <f ca="1">_xlfn.BINOM.DIST($Q434,$C434,BP$1,FALSE)*$F434*$B434</f>
        <v>1.0293574219619225E-3</v>
      </c>
      <c r="BQ434">
        <f ca="1">_xlfn.BINOM.DIST($Q434,$C434,BQ$1,FALSE)*$F434*$B434</f>
        <v>3.4253275568397882E-4</v>
      </c>
      <c r="BR434">
        <f ca="1">_xlfn.BINOM.DIST($Q434,$C434,BR$1,FALSE)*$F434*$B434</f>
        <v>5.5495425701768341E-5</v>
      </c>
      <c r="BS434">
        <f ca="1">_xlfn.BINOM.DIST($Q434,$C434,BS$1,FALSE)*$F434*$B434</f>
        <v>4.3686580103220615E-6</v>
      </c>
      <c r="BT434">
        <f ca="1">_xlfn.BINOM.DIST($Q434,$C434,BT$1,FALSE)*$F434*$B434</f>
        <v>1.6646954836754542E-7</v>
      </c>
      <c r="BU434">
        <f ca="1">_xlfn.BINOM.DIST($Q434,$C434,BU$1,FALSE)*$F434*$B434</f>
        <v>3.0535813127061586E-9</v>
      </c>
      <c r="BV434">
        <f ca="1">_xlfn.BINOM.DIST($Q434,$C434,BV$1,FALSE)*$F434*$B434</f>
        <v>2.6765677154732338E-11</v>
      </c>
      <c r="BW434">
        <f ca="1">_xlfn.BINOM.DIST($Q434,$C434,BW$1,FALSE)*$F434*$B434</f>
        <v>1.1108023897355048E-13</v>
      </c>
      <c r="BX434">
        <f ca="1">_xlfn.BINOM.DIST($Q434,$C434,BX$1,FALSE)*$F434*$B434</f>
        <v>2.1584359997967223E-16</v>
      </c>
      <c r="BY434">
        <f ca="1">_xlfn.BINOM.DIST($Q434,$C434,BY$1,FALSE)*$F434*$B434</f>
        <v>1.9380213862863001E-19</v>
      </c>
      <c r="BZ434">
        <f ca="1">_xlfn.BINOM.DIST($Q434,$C434,BZ$1,FALSE)*$F434*$B434</f>
        <v>7.9184512043341644E-23</v>
      </c>
      <c r="CA434">
        <f ca="1">_xlfn.BINOM.DIST($Q434,$C434,CA$1,FALSE)*$F434*$B434</f>
        <v>1.4465893786576664E-26</v>
      </c>
      <c r="CB434">
        <f ca="1">_xlfn.BINOM.DIST($Q434,$C434,CB$1,FALSE)*$F434*$B434</f>
        <v>1.1582014360438594E-30</v>
      </c>
      <c r="CC434">
        <f ca="1">_xlfn.BINOM.DIST($Q434,$C434,CC$1,FALSE)*$F434*$B434</f>
        <v>3.973184918584593E-35</v>
      </c>
      <c r="CD434">
        <f ca="1">_xlfn.BINOM.DIST($Q434,$C434,CD$1,FALSE)*$F434*$B434</f>
        <v>5.6934067659636036E-40</v>
      </c>
      <c r="CE434">
        <f ca="1">_xlfn.BINOM.DIST($Q434,$C434,CE$1,FALSE)*$F434*$B434</f>
        <v>3.3122459234351013E-45</v>
      </c>
      <c r="CF434">
        <f ca="1">_xlfn.BINOM.DIST($Q434,$C434,CF$1,FALSE)*$F434*$B434</f>
        <v>7.5784537166980424E-51</v>
      </c>
      <c r="CG434">
        <f ca="1">_xlfn.BINOM.DIST($Q434,$C434,CG$1,FALSE)*$F434*$B434</f>
        <v>6.5818356273657369E-57</v>
      </c>
      <c r="CH434">
        <f ca="1">_xlfn.BINOM.DIST($Q434,$C434,CH$1,FALSE)*$F434*$B434</f>
        <v>2.085771670674104E-63</v>
      </c>
      <c r="CI434">
        <f ca="1">_xlfn.BINOM.DIST($Q434,$C434,CI$1,FALSE)*$F434*$B434</f>
        <v>2.3079993432003662E-70</v>
      </c>
      <c r="CJ434">
        <f ca="1">_xlfn.BINOM.DIST($Q434,$C434,CJ$1,FALSE)*$F434*$B434</f>
        <v>8.4913167797574143E-78</v>
      </c>
      <c r="CK434">
        <f ca="1">_xlfn.BINOM.DIST($Q434,$C434,CK$1,FALSE)*$F434*$B434</f>
        <v>9.8348390710555395E-86</v>
      </c>
      <c r="CL434">
        <f ca="1">_xlfn.BINOM.DIST($Q434,$C434,CL$1,FALSE)*$F434*$B434</f>
        <v>3.3740016136985606E-94</v>
      </c>
      <c r="CM434">
        <f ca="1">_xlfn.BINOM.DIST($Q434,$C434,CM$1,FALSE)*$F434*$B434</f>
        <v>3.2027723054442101E-103</v>
      </c>
      <c r="CN434">
        <f ca="1">_xlfn.BINOM.DIST($Q434,$C434,CN$1,FALSE)*$F434*$B434</f>
        <v>7.7942771555706981E-113</v>
      </c>
      <c r="CO434">
        <f ca="1">_xlfn.BINOM.DIST($Q434,$C434,CO$1,FALSE)*$F434*$B434</f>
        <v>4.4636705843870472E-123</v>
      </c>
      <c r="CP434">
        <f ca="1">_xlfn.BINOM.DIST($Q434,$C434,CP$1,FALSE)*$F434*$B434</f>
        <v>5.4623903480494547E-134</v>
      </c>
      <c r="CQ434">
        <f ca="1">_xlfn.BINOM.DIST($Q434,$C434,CQ$1,FALSE)*$F434*$B434</f>
        <v>1.2809043141106042E-145</v>
      </c>
      <c r="CR434">
        <f ca="1">_xlfn.BINOM.DIST($Q434,$C434,CR$1,FALSE)*$F434*$B434</f>
        <v>5.0864484139111487E-158</v>
      </c>
      <c r="CS434">
        <f ca="1">_xlfn.BINOM.DIST($Q434,$C434,CS$1,FALSE)*$F434*$B434</f>
        <v>2.97122595006664E-171</v>
      </c>
      <c r="CT434">
        <f ca="1">_xlfn.BINOM.DIST($Q434,$C434,CT$1,FALSE)*$F434*$B434</f>
        <v>2.1732213481632144E-185</v>
      </c>
      <c r="CU434">
        <f ca="1">_xlfn.BINOM.DIST($Q434,$C434,CU$1,FALSE)*$F434*$B434</f>
        <v>1.6534802944101342E-200</v>
      </c>
      <c r="CV434">
        <f ca="1">_xlfn.BINOM.DIST($Q434,$C434,CV$1,FALSE)*$F434*$B434</f>
        <v>1.0558594034826582E-216</v>
      </c>
      <c r="CW434">
        <f ca="1">_xlfn.BINOM.DIST($Q434,$C434,CW$1,FALSE)*$F434*$B434</f>
        <v>4.4063976993166917E-234</v>
      </c>
      <c r="CX434">
        <f ca="1">_xlfn.BINOM.DIST($Q434,$C434,CX$1,FALSE)*$F434*$B434</f>
        <v>8.9587710639399824E-253</v>
      </c>
      <c r="CY434">
        <f ca="1">_xlfn.BINOM.DIST($Q434,$C434,CY$1,FALSE)*$F434*$B434</f>
        <v>6.2660224324502642E-273</v>
      </c>
      <c r="CZ434">
        <f ca="1">_xlfn.BINOM.DIST($Q434,$C434,CZ$1,FALSE)*$F434*$B434</f>
        <v>9.9452493313404349E-295</v>
      </c>
      <c r="DA434">
        <f ca="1">_xlfn.BINOM.DIST($Q434,$C434,DA$1,FALSE)*$F434*$B434</f>
        <v>0</v>
      </c>
      <c r="DB434">
        <f ca="1">_xlfn.BINOM.DIST($Q434,$C434,DB$1,FALSE)*$F434*$B434</f>
        <v>0</v>
      </c>
      <c r="DC434">
        <f ca="1">_xlfn.BINOM.DIST($Q434,$C434,DC$1,FALSE)*$F434*$B434</f>
        <v>0</v>
      </c>
      <c r="DD434">
        <f ca="1">_xlfn.BINOM.DIST($Q434,$C434,DD$1,FALSE)*$F434*$B434</f>
        <v>0</v>
      </c>
      <c r="DE434">
        <f ca="1">_xlfn.BINOM.DIST($Q434,$C434,DE$1,FALSE)*$F434*$B434</f>
        <v>0</v>
      </c>
      <c r="DF434">
        <f ca="1">_xlfn.BINOM.DIST($Q434,$C434,DF$1,FALSE)*$F434*$B434</f>
        <v>0</v>
      </c>
      <c r="DG434">
        <f ca="1">_xlfn.BINOM.DIST($Q434,$C434,DG$1,FALSE)*$F434*$B434</f>
        <v>0</v>
      </c>
      <c r="DH434">
        <f ca="1">_xlfn.BINOM.DIST($Q434,$C434,DH$1,FALSE)*$F434*$B434</f>
        <v>0</v>
      </c>
      <c r="DI434">
        <f ca="1">_xlfn.BINOM.DIST($Q434,$C434,DI$1,FALSE)*$F434*$B434</f>
        <v>0</v>
      </c>
      <c r="DJ434">
        <f ca="1">_xlfn.BINOM.DIST($Q434,$C434,DJ$1,FALSE)*$F434*$B434</f>
        <v>0</v>
      </c>
      <c r="DK434">
        <f ca="1">_xlfn.BINOM.DIST($Q434,$C434,DK$1,FALSE)*$F434*$B434</f>
        <v>0</v>
      </c>
      <c r="DL434">
        <f ca="1">_xlfn.BINOM.DIST($Q434,$C434,DL$1,FALSE)*$F434*$B434</f>
        <v>0</v>
      </c>
      <c r="DM434">
        <f ca="1">_xlfn.BINOM.DIST($Q434,$C434,DM$1,FALSE)*$F434*$B434</f>
        <v>0</v>
      </c>
      <c r="DN434">
        <f ca="1">_xlfn.BINOM.DIST($Q434,$C434,DN$1,FALSE)*$F434*$B434</f>
        <v>0</v>
      </c>
      <c r="DQ434">
        <f t="shared" ca="1" si="257"/>
        <v>0</v>
      </c>
      <c r="DR434">
        <f t="shared" ca="1" si="257"/>
        <v>0</v>
      </c>
      <c r="DS434">
        <f t="shared" ca="1" si="257"/>
        <v>0</v>
      </c>
      <c r="DT434">
        <f t="shared" ca="1" si="257"/>
        <v>0</v>
      </c>
      <c r="DU434">
        <f t="shared" ca="1" si="257"/>
        <v>0</v>
      </c>
      <c r="DV434">
        <f t="shared" ca="1" si="257"/>
        <v>0</v>
      </c>
      <c r="DW434">
        <f t="shared" ca="1" si="257"/>
        <v>0</v>
      </c>
      <c r="DX434">
        <f t="shared" ca="1" si="257"/>
        <v>0</v>
      </c>
      <c r="DY434">
        <f t="shared" ca="1" si="257"/>
        <v>0</v>
      </c>
      <c r="DZ434">
        <f t="shared" ca="1" si="257"/>
        <v>0</v>
      </c>
      <c r="EA434">
        <f t="shared" ca="1" si="257"/>
        <v>0</v>
      </c>
      <c r="EB434">
        <f t="shared" ca="1" si="257"/>
        <v>1.4276391155567593E-291</v>
      </c>
      <c r="EC434">
        <f t="shared" ca="1" si="257"/>
        <v>7.3672099804979296E-266</v>
      </c>
      <c r="ED434">
        <f t="shared" ca="1" si="257"/>
        <v>1.191411192754966E-242</v>
      </c>
      <c r="EE434">
        <f t="shared" ca="1" si="257"/>
        <v>1.389559545536969E-221</v>
      </c>
      <c r="EF434">
        <f t="shared" ca="1" si="257"/>
        <v>2.2614896282759898E-202</v>
      </c>
      <c r="EG434">
        <f t="shared" ca="1" si="256"/>
        <v>8.73753114936848E-185</v>
      </c>
      <c r="EH434">
        <f t="shared" ca="1" si="256"/>
        <v>1.2368539331654106E-168</v>
      </c>
      <c r="EI434">
        <f t="shared" ca="1" si="256"/>
        <v>9.1833271398416994E-154</v>
      </c>
      <c r="EJ434">
        <f t="shared" ca="1" si="256"/>
        <v>4.8268236037182188E-140</v>
      </c>
      <c r="EK434">
        <f t="shared" ca="1" si="256"/>
        <v>2.313040202899275E-127</v>
      </c>
      <c r="EL434">
        <f t="shared" ca="1" si="256"/>
        <v>1.2533125381923759E-115</v>
      </c>
      <c r="EM434">
        <f t="shared" ca="1" si="256"/>
        <v>9.2349599396668995E-105</v>
      </c>
      <c r="EN434">
        <f t="shared" ca="1" si="256"/>
        <v>1.0850926608834867E-94</v>
      </c>
      <c r="EO434">
        <f t="shared" ca="1" si="256"/>
        <v>2.3344279253702101E-85</v>
      </c>
      <c r="EP434">
        <f t="shared" ca="1" si="256"/>
        <v>1.0374026202126396E-76</v>
      </c>
      <c r="EQ434">
        <f t="shared" ca="1" si="256"/>
        <v>1.0584506383438034E-68</v>
      </c>
      <c r="ER434">
        <f t="shared" ca="1" si="256"/>
        <v>2.7211112069777403E-61</v>
      </c>
      <c r="ES434">
        <f t="shared" ca="1" si="256"/>
        <v>1.9135877842889445E-54</v>
      </c>
      <c r="ET434">
        <f t="shared" ca="1" si="256"/>
        <v>3.9589051726431012E-48</v>
      </c>
      <c r="EU434">
        <f t="shared" ca="1" si="256"/>
        <v>2.5703025638736887E-42</v>
      </c>
      <c r="EV434">
        <f t="shared" ca="1" si="259"/>
        <v>5.5467642646591658E-37</v>
      </c>
      <c r="EW434">
        <f t="shared" ca="1" si="259"/>
        <v>4.1877968615384174E-32</v>
      </c>
      <c r="EX434">
        <f t="shared" ca="1" si="259"/>
        <v>1.1578748002646987E-27</v>
      </c>
      <c r="EY434">
        <f t="shared" ca="1" si="259"/>
        <v>1.2211517628598456E-23</v>
      </c>
      <c r="EZ434">
        <f t="shared" ca="1" si="259"/>
        <v>5.0944877573067092E-20</v>
      </c>
      <c r="FA434">
        <f t="shared" ca="1" si="259"/>
        <v>8.6841423125015481E-17</v>
      </c>
      <c r="FB434">
        <f t="shared" ca="1" si="259"/>
        <v>6.2254148364495716E-14</v>
      </c>
      <c r="FC434">
        <f t="shared" ca="1" si="259"/>
        <v>1.9254481734787175E-11</v>
      </c>
      <c r="FD434">
        <f t="shared" ca="1" si="259"/>
        <v>2.6280481154371102E-9</v>
      </c>
      <c r="FE434">
        <f t="shared" ca="1" si="259"/>
        <v>1.6147319228042491E-7</v>
      </c>
      <c r="FF434">
        <f t="shared" ca="1" si="259"/>
        <v>4.544239151582712E-6</v>
      </c>
      <c r="FG434">
        <f t="shared" ca="1" si="259"/>
        <v>5.9459208854684653E-5</v>
      </c>
      <c r="FH434">
        <f t="shared" ca="1" si="259"/>
        <v>3.6636775795238172E-4</v>
      </c>
      <c r="FI434">
        <f t="shared" ca="1" si="259"/>
        <v>1.0744632864288755E-3</v>
      </c>
      <c r="FJ434">
        <f t="shared" ca="1" si="259"/>
        <v>1.5129194656421652E-3</v>
      </c>
      <c r="FK434">
        <f t="shared" ca="1" si="259"/>
        <v>1.0297638036541993E-3</v>
      </c>
      <c r="FL434">
        <f t="shared" ca="1" si="258"/>
        <v>3.4049249349632585E-4</v>
      </c>
      <c r="FM434">
        <f t="shared" ca="1" si="258"/>
        <v>5.4865684578496556E-5</v>
      </c>
      <c r="FN434">
        <f t="shared" ca="1" si="258"/>
        <v>4.3145215958076921E-6</v>
      </c>
      <c r="FO434">
        <f t="shared" ca="1" si="258"/>
        <v>1.6552643729000361E-7</v>
      </c>
      <c r="FP434">
        <f t="shared" ca="1" si="258"/>
        <v>3.0918702362237743E-9</v>
      </c>
      <c r="FQ434">
        <f t="shared" ca="1" si="258"/>
        <v>2.8012996660434727E-11</v>
      </c>
      <c r="FR434">
        <f t="shared" ca="1" si="258"/>
        <v>1.2242988188712029E-13</v>
      </c>
      <c r="FS434">
        <f t="shared" ca="1" si="258"/>
        <v>2.5623274469428038E-16</v>
      </c>
      <c r="FT434">
        <f t="shared" ca="1" si="258"/>
        <v>2.5446848578653893E-19</v>
      </c>
      <c r="FU434">
        <f t="shared" ca="1" si="258"/>
        <v>1.1860230690151446E-22</v>
      </c>
      <c r="FV434">
        <f t="shared" ca="1" si="258"/>
        <v>2.5607007575083793E-26</v>
      </c>
      <c r="FW434">
        <f t="shared" ca="1" si="258"/>
        <v>2.5227479007163258E-30</v>
      </c>
      <c r="FX434">
        <f t="shared" ca="1" si="258"/>
        <v>1.1146156540515663E-34</v>
      </c>
      <c r="FY434">
        <f t="shared" ca="1" si="258"/>
        <v>2.1656214389789872E-39</v>
      </c>
      <c r="FZ434">
        <f t="shared" ca="1" si="258"/>
        <v>1.8097852613631675E-44</v>
      </c>
      <c r="GA434">
        <f t="shared" ca="1" si="255"/>
        <v>6.3455171445933002E-50</v>
      </c>
      <c r="GB434">
        <f t="shared" ca="1" si="255"/>
        <v>9.0790603176346868E-56</v>
      </c>
      <c r="GC434">
        <f t="shared" ca="1" si="255"/>
        <v>5.1393036671156836E-62</v>
      </c>
      <c r="GD434">
        <f t="shared" ca="1" si="255"/>
        <v>1.1119851767700287E-68</v>
      </c>
      <c r="GE434">
        <f t="shared" ca="1" si="255"/>
        <v>8.8511824364834255E-76</v>
      </c>
      <c r="GF434">
        <f t="shared" ca="1" si="255"/>
        <v>2.483964765586991E-83</v>
      </c>
      <c r="GG434">
        <f t="shared" ca="1" si="255"/>
        <v>2.3443285856213816E-91</v>
      </c>
      <c r="GH434">
        <f t="shared" ca="1" si="255"/>
        <v>7.0602628429640256E-100</v>
      </c>
      <c r="GI434">
        <f t="shared" ca="1" si="255"/>
        <v>6.4000904407151829E-109</v>
      </c>
      <c r="GJ434">
        <f t="shared" ca="1" si="255"/>
        <v>1.636257313890593E-118</v>
      </c>
      <c r="GK434">
        <f t="shared" ca="1" si="255"/>
        <v>1.0971606138694896E-128</v>
      </c>
      <c r="GL434">
        <f t="shared" ca="1" si="255"/>
        <v>1.7788933924101595E-139</v>
      </c>
      <c r="GM434">
        <f t="shared" ca="1" si="255"/>
        <v>6.3665670989420117E-151</v>
      </c>
      <c r="GN434">
        <f t="shared" ca="1" si="255"/>
        <v>4.5394186365673374E-163</v>
      </c>
      <c r="GO434">
        <f t="shared" ca="1" si="255"/>
        <v>5.7432142350602093E-176</v>
      </c>
      <c r="GP434">
        <f t="shared" ca="1" si="255"/>
        <v>1.1307950248713744E-189</v>
      </c>
      <c r="GQ434">
        <f t="shared" ca="1" si="254"/>
        <v>2.9841260076310341E-204</v>
      </c>
      <c r="GR434">
        <f t="shared" ca="1" si="254"/>
        <v>8.8970945867068062E-220</v>
      </c>
      <c r="GS434">
        <f t="shared" ca="1" si="254"/>
        <v>2.462208073062194E-236</v>
      </c>
      <c r="GT434">
        <f t="shared" ca="1" si="254"/>
        <v>5.0381928036472033E-254</v>
      </c>
      <c r="GU434">
        <f t="shared" ca="1" si="254"/>
        <v>5.8481189537440474E-273</v>
      </c>
      <c r="GV434">
        <f t="shared" ca="1" si="254"/>
        <v>2.8212298084343624E-293</v>
      </c>
      <c r="GW434">
        <f t="shared" ca="1" si="254"/>
        <v>0</v>
      </c>
      <c r="GX434">
        <f t="shared" ca="1" si="254"/>
        <v>0</v>
      </c>
      <c r="GY434">
        <f t="shared" ca="1" si="254"/>
        <v>0</v>
      </c>
      <c r="GZ434">
        <f t="shared" ca="1" si="254"/>
        <v>0</v>
      </c>
      <c r="HA434">
        <f t="shared" ca="1" si="254"/>
        <v>0</v>
      </c>
      <c r="HB434">
        <f t="shared" ca="1" si="254"/>
        <v>0</v>
      </c>
      <c r="HC434">
        <f t="shared" ca="1" si="254"/>
        <v>0</v>
      </c>
      <c r="HD434">
        <f t="shared" ca="1" si="254"/>
        <v>0</v>
      </c>
      <c r="HE434">
        <f t="shared" ca="1" si="254"/>
        <v>0</v>
      </c>
      <c r="HF434">
        <f t="shared" ca="1" si="253"/>
        <v>0</v>
      </c>
      <c r="HG434">
        <f t="shared" ca="1" si="253"/>
        <v>0</v>
      </c>
      <c r="HH434">
        <f t="shared" ca="1" si="253"/>
        <v>0</v>
      </c>
      <c r="HI434">
        <f t="shared" ca="1" si="253"/>
        <v>0</v>
      </c>
      <c r="HJ434">
        <f t="shared" ca="1" si="253"/>
        <v>0</v>
      </c>
      <c r="HK434">
        <f t="shared" ca="1" si="253"/>
        <v>0</v>
      </c>
      <c r="HL434">
        <f t="shared" ca="1" si="253"/>
        <v>0</v>
      </c>
    </row>
    <row r="435" spans="1:220" x14ac:dyDescent="0.25">
      <c r="A435" s="6">
        <v>45377</v>
      </c>
      <c r="B435">
        <f t="shared" ca="1" si="230"/>
        <v>8.0055418110267049E-2</v>
      </c>
      <c r="C435" s="5">
        <v>2000</v>
      </c>
      <c r="D435">
        <f t="shared" si="231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232"/>
        <v>0</v>
      </c>
      <c r="J435">
        <f t="shared" si="233"/>
        <v>1</v>
      </c>
      <c r="K435">
        <f t="shared" ca="1" si="234"/>
        <v>0</v>
      </c>
      <c r="L435">
        <f t="shared" ca="1" si="235"/>
        <v>8.4770829817836887E-2</v>
      </c>
      <c r="M435">
        <f t="shared" si="236"/>
        <v>1.0810810810810811</v>
      </c>
      <c r="Q435">
        <f t="shared" si="241"/>
        <v>740</v>
      </c>
      <c r="R435">
        <f t="shared" si="238"/>
        <v>800</v>
      </c>
      <c r="S435">
        <f ca="1">_xlfn.BINOM.DIST($Q435,$C435,S$1,FALSE)*$F435*$B435</f>
        <v>0</v>
      </c>
      <c r="T435">
        <f ca="1">_xlfn.BINOM.DIST($Q435,$C435,T$1,FALSE)*$F435*$B435</f>
        <v>0</v>
      </c>
      <c r="U435">
        <f ca="1">_xlfn.BINOM.DIST($Q435,$C435,U$1,FALSE)*$F435*$B435</f>
        <v>0</v>
      </c>
      <c r="V435">
        <f ca="1">_xlfn.BINOM.DIST($Q435,$C435,V$1,FALSE)*$F435*$B435</f>
        <v>0</v>
      </c>
      <c r="W435">
        <f ca="1">_xlfn.BINOM.DIST($Q435,$C435,W$1,FALSE)*$F435*$B435</f>
        <v>0</v>
      </c>
      <c r="X435">
        <f ca="1">_xlfn.BINOM.DIST($Q435,$C435,X$1,FALSE)*$F435*$B435</f>
        <v>0</v>
      </c>
      <c r="Y435">
        <f ca="1">_xlfn.BINOM.DIST($Q435,$C435,Y$1,FALSE)*$F435*$B435</f>
        <v>0</v>
      </c>
      <c r="Z435">
        <f ca="1">_xlfn.BINOM.DIST($Q435,$C435,Z$1,FALSE)*$F435*$B435</f>
        <v>0</v>
      </c>
      <c r="AA435">
        <f ca="1">_xlfn.BINOM.DIST($Q435,$C435,AA$1,FALSE)*$F435*$B435</f>
        <v>1.1682881259274556E-288</v>
      </c>
      <c r="AB435">
        <f ca="1">_xlfn.BINOM.DIST($Q435,$C435,AB$1,FALSE)*$F435*$B435</f>
        <v>8.7077999457351062E-257</v>
      </c>
      <c r="AC435">
        <f ca="1">_xlfn.BINOM.DIST($Q435,$C435,AC$1,FALSE)*$F435*$B435</f>
        <v>5.6736040875677393E-229</v>
      </c>
      <c r="AD435">
        <f ca="1">_xlfn.BINOM.DIST($Q435,$C435,AD$1,FALSE)*$F435*$B435</f>
        <v>1.8633417846200825E-204</v>
      </c>
      <c r="AE435">
        <f ca="1">_xlfn.BINOM.DIST($Q435,$C435,AE$1,FALSE)*$F435*$B435</f>
        <v>1.1235337368754631E-182</v>
      </c>
      <c r="AF435">
        <f ca="1">_xlfn.BINOM.DIST($Q435,$C435,AF$1,FALSE)*$F435*$B435</f>
        <v>3.3161650648269358E-163</v>
      </c>
      <c r="AG435">
        <f ca="1">_xlfn.BINOM.DIST($Q435,$C435,AG$1,FALSE)*$F435*$B435</f>
        <v>1.0258694622055692E-145</v>
      </c>
      <c r="AH435">
        <f ca="1">_xlfn.BINOM.DIST($Q435,$C435,AH$1,FALSE)*$F435*$B435</f>
        <v>6.0768040776051965E-130</v>
      </c>
      <c r="AI435">
        <f ca="1">_xlfn.BINOM.DIST($Q435,$C435,AI$1,FALSE)*$F435*$B435</f>
        <v>1.1193985412446144E-115</v>
      </c>
      <c r="AJ435">
        <f ca="1">_xlfn.BINOM.DIST($Q435,$C435,AJ$1,FALSE)*$F435*$B435</f>
        <v>9.5256659415059013E-103</v>
      </c>
      <c r="AK435">
        <f ca="1">_xlfn.BINOM.DIST($Q435,$C435,AK$1,FALSE)*$F435*$B435</f>
        <v>5.1928396618708324E-91</v>
      </c>
      <c r="AL435">
        <f ca="1">_xlfn.BINOM.DIST($Q435,$C435,AL$1,FALSE)*$F435*$B435</f>
        <v>2.3827892135120162E-80</v>
      </c>
      <c r="AM435">
        <f ca="1">_xlfn.BINOM.DIST($Q435,$C435,AM$1,FALSE)*$F435*$B435</f>
        <v>1.158450641681521E-70</v>
      </c>
      <c r="AN435">
        <f ca="1">_xlfn.BINOM.DIST($Q435,$C435,AN$1,FALSE)*$F435*$B435</f>
        <v>7.2562170054298311E-62</v>
      </c>
      <c r="AO435">
        <f ca="1">_xlfn.BINOM.DIST($Q435,$C435,AO$1,FALSE)*$F435*$B435</f>
        <v>6.922776833833879E-54</v>
      </c>
      <c r="AP435">
        <f ca="1">_xlfn.BINOM.DIST($Q435,$C435,AP$1,FALSE)*$F435*$B435</f>
        <v>1.1620090316758159E-46</v>
      </c>
      <c r="AQ435">
        <f ca="1">_xlfn.BINOM.DIST($Q435,$C435,AQ$1,FALSE)*$F435*$B435</f>
        <v>3.8881433975590966E-40</v>
      </c>
      <c r="AR435">
        <f ca="1">_xlfn.BINOM.DIST($Q435,$C435,AR$1,FALSE)*$F435*$B435</f>
        <v>2.8913150985022569E-34</v>
      </c>
      <c r="AS435">
        <f ca="1">_xlfn.BINOM.DIST($Q435,$C435,AS$1,FALSE)*$F435*$B435</f>
        <v>5.2546221561537726E-29</v>
      </c>
      <c r="AT435">
        <f ca="1">_xlfn.BINOM.DIST($Q435,$C435,AT$1,FALSE)*$F435*$B435</f>
        <v>2.536800780773523E-24</v>
      </c>
      <c r="AU435">
        <f ca="1">_xlfn.BINOM.DIST($Q435,$C435,AU$1,FALSE)*$F435*$B435</f>
        <v>3.5009493681214601E-20</v>
      </c>
      <c r="AV435">
        <f ca="1">_xlfn.BINOM.DIST($Q435,$C435,AV$1,FALSE)*$F435*$B435</f>
        <v>1.4734485120130035E-16</v>
      </c>
      <c r="AW435">
        <f ca="1">_xlfn.BINOM.DIST($Q435,$C435,AW$1,FALSE)*$F435*$B435</f>
        <v>2.0024240088437412E-13</v>
      </c>
      <c r="AX435">
        <f ca="1">_xlfn.BINOM.DIST($Q435,$C435,AX$1,FALSE)*$F435*$B435</f>
        <v>9.2428286011936233E-11</v>
      </c>
      <c r="AY435">
        <f ca="1">_xlfn.BINOM.DIST($Q435,$C435,AY$1,FALSE)*$F435*$B435</f>
        <v>1.5153435328788167E-8</v>
      </c>
      <c r="AZ435">
        <f ca="1">_xlfn.BINOM.DIST($Q435,$C435,AZ$1,FALSE)*$F435*$B435</f>
        <v>9.1804516131847471E-7</v>
      </c>
      <c r="BA435">
        <f ca="1">_xlfn.BINOM.DIST($Q435,$C435,BA$1,FALSE)*$F435*$B435</f>
        <v>2.1284062585123642E-5</v>
      </c>
      <c r="BB435">
        <f ca="1">_xlfn.BINOM.DIST($Q435,$C435,BB$1,FALSE)*$F435*$B435</f>
        <v>1.9475083233790952E-4</v>
      </c>
      <c r="BC435">
        <f ca="1">_xlfn.BINOM.DIST($Q435,$C435,BC$1,FALSE)*$F435*$B435</f>
        <v>7.2262822526827865E-4</v>
      </c>
      <c r="BD435">
        <f ca="1">_xlfn.BINOM.DIST($Q435,$C435,BD$1,FALSE)*$F435*$B435</f>
        <v>1.1134359881853839E-3</v>
      </c>
      <c r="BE435">
        <f ca="1">_xlfn.BINOM.DIST($Q435,$C435,BE$1,FALSE)*$F435*$B435</f>
        <v>7.2725614159195118E-4</v>
      </c>
      <c r="BF435">
        <f ca="1">_xlfn.BINOM.DIST($Q435,$C435,BF$1,FALSE)*$F435*$B435</f>
        <v>2.0497384430910389E-4</v>
      </c>
      <c r="BG435">
        <f ca="1">_xlfn.BINOM.DIST($Q435,$C435,BG$1,FALSE)*$F435*$B435</f>
        <v>2.530848796386712E-5</v>
      </c>
      <c r="BH435">
        <f ca="1">_xlfn.BINOM.DIST($Q435,$C435,BH$1,FALSE)*$F435*$B435</f>
        <v>1.386391142217013E-6</v>
      </c>
      <c r="BI435">
        <f ca="1">_xlfn.BINOM.DIST($Q435,$C435,BI$1,FALSE)*$F435*$B435</f>
        <v>3.4044261441899362E-8</v>
      </c>
      <c r="BJ435">
        <f ca="1">_xlfn.BINOM.DIST($Q435,$C435,BJ$1,FALSE)*$F435*$B435</f>
        <v>3.7780909587791502E-10</v>
      </c>
      <c r="BK435">
        <f ca="1">_xlfn.BINOM.DIST($Q435,$C435,BK$1,FALSE)*$F435*$B435</f>
        <v>1.9063022516835247E-12</v>
      </c>
      <c r="BL435">
        <f ca="1">_xlfn.BINOM.DIST($Q435,$C435,BL$1,FALSE)*$F435*$B435</f>
        <v>4.3908246105771423E-15</v>
      </c>
      <c r="BM435">
        <f ca="1">_xlfn.BINOM.DIST($Q435,$C435,BM$1,FALSE)*$F435*$B435</f>
        <v>4.6262591233341861E-18</v>
      </c>
      <c r="BN435">
        <f ca="1">_xlfn.BINOM.DIST($Q435,$C435,BN$1,FALSE)*$F435*$B435</f>
        <v>2.2300145809184001E-21</v>
      </c>
      <c r="BO435">
        <f ca="1">_xlfn.BINOM.DIST($Q435,$C435,BO$1,FALSE)*$F435*$B435</f>
        <v>4.9093700749873932E-25</v>
      </c>
      <c r="BP435">
        <f ca="1">_xlfn.BINOM.DIST($Q435,$C435,BP$1,FALSE)*$F435*$B435</f>
        <v>4.9183364889462411E-29</v>
      </c>
      <c r="BQ435">
        <f ca="1">_xlfn.BINOM.DIST($Q435,$C435,BQ$1,FALSE)*$F435*$B435</f>
        <v>2.2300048382372355E-33</v>
      </c>
      <c r="BR435">
        <f ca="1">_xlfn.BINOM.DIST($Q435,$C435,BR$1,FALSE)*$F435*$B435</f>
        <v>4.542430399727045E-38</v>
      </c>
      <c r="BS435">
        <f ca="1">_xlfn.BINOM.DIST($Q435,$C435,BS$1,FALSE)*$F435*$B435</f>
        <v>4.1184188808904802E-43</v>
      </c>
      <c r="BT435">
        <f ca="1">_xlfn.BINOM.DIST($Q435,$C435,BT$1,FALSE)*$F435*$B435</f>
        <v>1.6433937722328894E-48</v>
      </c>
      <c r="BU435">
        <f ca="1">_xlfn.BINOM.DIST($Q435,$C435,BU$1,FALSE)*$F435*$B435</f>
        <v>2.8480481086472418E-54</v>
      </c>
      <c r="BV435">
        <f ca="1">_xlfn.BINOM.DIST($Q435,$C435,BV$1,FALSE)*$F435*$B435</f>
        <v>2.1108370864732974E-60</v>
      </c>
      <c r="BW435">
        <f ca="1">_xlfn.BINOM.DIST($Q435,$C435,BW$1,FALSE)*$F435*$B435</f>
        <v>6.573694095003756E-67</v>
      </c>
      <c r="BX435">
        <f ca="1">_xlfn.BINOM.DIST($Q435,$C435,BX$1,FALSE)*$F435*$B435</f>
        <v>8.4322672244597101E-74</v>
      </c>
      <c r="BY435">
        <f ca="1">_xlfn.BINOM.DIST($Q435,$C435,BY$1,FALSE)*$F435*$B435</f>
        <v>4.3563049255677598E-81</v>
      </c>
      <c r="BZ435">
        <f ca="1">_xlfn.BINOM.DIST($Q435,$C435,BZ$1,FALSE)*$F435*$B435</f>
        <v>8.8398565055774775E-89</v>
      </c>
      <c r="CA435">
        <f ca="1">_xlfn.BINOM.DIST($Q435,$C435,CA$1,FALSE)*$F435*$B435</f>
        <v>6.8519074839723369E-97</v>
      </c>
      <c r="CB435">
        <f ca="1">_xlfn.BINOM.DIST($Q435,$C435,CB$1,FALSE)*$F435*$B435</f>
        <v>1.9668891952434026E-105</v>
      </c>
      <c r="CC435">
        <f ca="1">_xlfn.BINOM.DIST($Q435,$C435,CC$1,FALSE)*$F435*$B435</f>
        <v>2.020594186560752E-114</v>
      </c>
      <c r="CD435">
        <f ca="1">_xlfn.BINOM.DIST($Q435,$C435,CD$1,FALSE)*$F435*$B435</f>
        <v>7.1527995298211506E-124</v>
      </c>
      <c r="CE435">
        <f ca="1">_xlfn.BINOM.DIST($Q435,$C435,CE$1,FALSE)*$F435*$B435</f>
        <v>8.3681382800172438E-134</v>
      </c>
      <c r="CF435">
        <f ca="1">_xlfn.BINOM.DIST($Q435,$C435,CF$1,FALSE)*$F435*$B435</f>
        <v>3.0897043927655991E-144</v>
      </c>
      <c r="CG435">
        <f ca="1">_xlfn.BINOM.DIST($Q435,$C435,CG$1,FALSE)*$F435*$B435</f>
        <v>3.4217234605738507E-155</v>
      </c>
      <c r="CH435">
        <f ca="1">_xlfn.BINOM.DIST($Q435,$C435,CH$1,FALSE)*$F435*$B435</f>
        <v>1.0745221639159348E-166</v>
      </c>
      <c r="CI435">
        <f ca="1">_xlfn.BINOM.DIST($Q435,$C435,CI$1,FALSE)*$F435*$B435</f>
        <v>8.9921847042632806E-179</v>
      </c>
      <c r="CJ435">
        <f ca="1">_xlfn.BINOM.DIST($Q435,$C435,CJ$1,FALSE)*$F435*$B435</f>
        <v>1.8722270256822786E-191</v>
      </c>
      <c r="CK435">
        <f ca="1">_xlfn.BINOM.DIST($Q435,$C435,CK$1,FALSE)*$F435*$B435</f>
        <v>8.9872679597627433E-205</v>
      </c>
      <c r="CL435">
        <f ca="1">_xlfn.BINOM.DIST($Q435,$C435,CL$1,FALSE)*$F435*$B435</f>
        <v>9.1401334792208182E-219</v>
      </c>
      <c r="CM435">
        <f ca="1">_xlfn.BINOM.DIST($Q435,$C435,CM$1,FALSE)*$F435*$B435</f>
        <v>1.7925198910257997E-233</v>
      </c>
      <c r="CN435">
        <f ca="1">_xlfn.BINOM.DIST($Q435,$C435,CN$1,FALSE)*$F435*$B435</f>
        <v>6.1031839911639123E-249</v>
      </c>
      <c r="CO435">
        <f ca="1">_xlfn.BINOM.DIST($Q435,$C435,CO$1,FALSE)*$F435*$B435</f>
        <v>3.2076588844108264E-265</v>
      </c>
      <c r="CP435">
        <f ca="1">_xlfn.BINOM.DIST($Q435,$C435,CP$1,FALSE)*$F435*$B435</f>
        <v>2.2805677043509718E-282</v>
      </c>
      <c r="CQ435">
        <f ca="1">_xlfn.BINOM.DIST($Q435,$C435,CQ$1,FALSE)*$F435*$B435</f>
        <v>1.8902531813677867E-300</v>
      </c>
      <c r="CR435">
        <f ca="1">_xlfn.BINOM.DIST($Q435,$C435,CR$1,FALSE)*$F435*$B435</f>
        <v>0</v>
      </c>
      <c r="CS435">
        <f ca="1">_xlfn.BINOM.DIST($Q435,$C435,CS$1,FALSE)*$F435*$B435</f>
        <v>0</v>
      </c>
      <c r="CT435">
        <f ca="1">_xlfn.BINOM.DIST($Q435,$C435,CT$1,FALSE)*$F435*$B435</f>
        <v>0</v>
      </c>
      <c r="CU435">
        <f ca="1">_xlfn.BINOM.DIST($Q435,$C435,CU$1,FALSE)*$F435*$B435</f>
        <v>0</v>
      </c>
      <c r="CV435">
        <f ca="1">_xlfn.BINOM.DIST($Q435,$C435,CV$1,FALSE)*$F435*$B435</f>
        <v>0</v>
      </c>
      <c r="CW435">
        <f ca="1">_xlfn.BINOM.DIST($Q435,$C435,CW$1,FALSE)*$F435*$B435</f>
        <v>0</v>
      </c>
      <c r="CX435">
        <f ca="1">_xlfn.BINOM.DIST($Q435,$C435,CX$1,FALSE)*$F435*$B435</f>
        <v>0</v>
      </c>
      <c r="CY435">
        <f ca="1">_xlfn.BINOM.DIST($Q435,$C435,CY$1,FALSE)*$F435*$B435</f>
        <v>0</v>
      </c>
      <c r="CZ435">
        <f ca="1">_xlfn.BINOM.DIST($Q435,$C435,CZ$1,FALSE)*$F435*$B435</f>
        <v>0</v>
      </c>
      <c r="DA435">
        <f ca="1">_xlfn.BINOM.DIST($Q435,$C435,DA$1,FALSE)*$F435*$B435</f>
        <v>0</v>
      </c>
      <c r="DB435">
        <f ca="1">_xlfn.BINOM.DIST($Q435,$C435,DB$1,FALSE)*$F435*$B435</f>
        <v>0</v>
      </c>
      <c r="DC435">
        <f ca="1">_xlfn.BINOM.DIST($Q435,$C435,DC$1,FALSE)*$F435*$B435</f>
        <v>0</v>
      </c>
      <c r="DD435">
        <f ca="1">_xlfn.BINOM.DIST($Q435,$C435,DD$1,FALSE)*$F435*$B435</f>
        <v>0</v>
      </c>
      <c r="DE435">
        <f ca="1">_xlfn.BINOM.DIST($Q435,$C435,DE$1,FALSE)*$F435*$B435</f>
        <v>0</v>
      </c>
      <c r="DF435">
        <f ca="1">_xlfn.BINOM.DIST($Q435,$C435,DF$1,FALSE)*$F435*$B435</f>
        <v>0</v>
      </c>
      <c r="DG435">
        <f ca="1">_xlfn.BINOM.DIST($Q435,$C435,DG$1,FALSE)*$F435*$B435</f>
        <v>0</v>
      </c>
      <c r="DH435">
        <f ca="1">_xlfn.BINOM.DIST($Q435,$C435,DH$1,FALSE)*$F435*$B435</f>
        <v>0</v>
      </c>
      <c r="DI435">
        <f ca="1">_xlfn.BINOM.DIST($Q435,$C435,DI$1,FALSE)*$F435*$B435</f>
        <v>0</v>
      </c>
      <c r="DJ435">
        <f ca="1">_xlfn.BINOM.DIST($Q435,$C435,DJ$1,FALSE)*$F435*$B435</f>
        <v>0</v>
      </c>
      <c r="DK435">
        <f ca="1">_xlfn.BINOM.DIST($Q435,$C435,DK$1,FALSE)*$F435*$B435</f>
        <v>0</v>
      </c>
      <c r="DL435">
        <f ca="1">_xlfn.BINOM.DIST($Q435,$C435,DL$1,FALSE)*$F435*$B435</f>
        <v>0</v>
      </c>
      <c r="DM435">
        <f ca="1">_xlfn.BINOM.DIST($Q435,$C435,DM$1,FALSE)*$F435*$B435</f>
        <v>0</v>
      </c>
      <c r="DN435">
        <f ca="1">_xlfn.BINOM.DIST($Q435,$C435,DN$1,FALSE)*$F435*$B435</f>
        <v>0</v>
      </c>
      <c r="DQ435">
        <f t="shared" ca="1" si="257"/>
        <v>0</v>
      </c>
      <c r="DR435">
        <f t="shared" ca="1" si="257"/>
        <v>0</v>
      </c>
      <c r="DS435">
        <f t="shared" ca="1" si="257"/>
        <v>0</v>
      </c>
      <c r="DT435">
        <f t="shared" ca="1" si="257"/>
        <v>0</v>
      </c>
      <c r="DU435">
        <f t="shared" ca="1" si="257"/>
        <v>0</v>
      </c>
      <c r="DV435">
        <f t="shared" ca="1" si="257"/>
        <v>0</v>
      </c>
      <c r="DW435">
        <f t="shared" ca="1" si="257"/>
        <v>0</v>
      </c>
      <c r="DX435">
        <f t="shared" ca="1" si="257"/>
        <v>0</v>
      </c>
      <c r="DY435">
        <f t="shared" ca="1" si="257"/>
        <v>0</v>
      </c>
      <c r="DZ435">
        <f t="shared" ca="1" si="257"/>
        <v>7.153487393729406E-305</v>
      </c>
      <c r="EA435">
        <f t="shared" ca="1" si="257"/>
        <v>5.0332767064432485E-274</v>
      </c>
      <c r="EB435">
        <f t="shared" ca="1" si="257"/>
        <v>9.8400109078488978E-247</v>
      </c>
      <c r="EC435">
        <f t="shared" ca="1" si="257"/>
        <v>2.1629321580201632E-222</v>
      </c>
      <c r="ED435">
        <f t="shared" ca="1" si="257"/>
        <v>1.543918841352217E-200</v>
      </c>
      <c r="EE435">
        <f t="shared" ca="1" si="257"/>
        <v>8.1547286473504753E-181</v>
      </c>
      <c r="EF435">
        <f t="shared" ca="1" si="257"/>
        <v>6.1172690359071096E-163</v>
      </c>
      <c r="EG435">
        <f t="shared" ca="1" si="256"/>
        <v>1.1014603758614804E-146</v>
      </c>
      <c r="EH435">
        <f t="shared" ca="1" si="256"/>
        <v>7.3061306362638018E-132</v>
      </c>
      <c r="EI435">
        <f t="shared" ca="1" si="256"/>
        <v>2.5437031189039485E-118</v>
      </c>
      <c r="EJ435">
        <f t="shared" ca="1" si="256"/>
        <v>6.2480269770565762E-106</v>
      </c>
      <c r="EK435">
        <f t="shared" ca="1" si="256"/>
        <v>1.389377945958707E-94</v>
      </c>
      <c r="EL435">
        <f t="shared" ca="1" si="256"/>
        <v>3.4576801366341357E-84</v>
      </c>
      <c r="EM435">
        <f t="shared" ca="1" si="256"/>
        <v>1.1548015701904808E-74</v>
      </c>
      <c r="EN435">
        <f t="shared" ca="1" si="256"/>
        <v>6.0531090834825637E-66</v>
      </c>
      <c r="EO435">
        <f t="shared" ca="1" si="256"/>
        <v>5.7035281007226911E-58</v>
      </c>
      <c r="EP435">
        <f t="shared" ca="1" si="256"/>
        <v>1.0873327952076643E-50</v>
      </c>
      <c r="EQ435">
        <f t="shared" ca="1" si="256"/>
        <v>4.651376915924458E-44</v>
      </c>
      <c r="ER435">
        <f t="shared" ca="1" si="256"/>
        <v>4.8897082938475319E-38</v>
      </c>
      <c r="ES435">
        <f t="shared" ca="1" si="256"/>
        <v>1.3685487448285202E-32</v>
      </c>
      <c r="ET435">
        <f t="shared" ca="1" si="256"/>
        <v>1.0946020607621126E-27</v>
      </c>
      <c r="EU435">
        <f t="shared" ca="1" si="256"/>
        <v>2.6637365645546973E-23</v>
      </c>
      <c r="EV435">
        <f t="shared" ca="1" si="259"/>
        <v>2.0849873842359104E-19</v>
      </c>
      <c r="EW435">
        <f t="shared" ca="1" si="259"/>
        <v>5.5146427449068479E-16</v>
      </c>
      <c r="EX435">
        <f t="shared" ca="1" si="259"/>
        <v>5.1493762150957061E-13</v>
      </c>
      <c r="EY435">
        <f t="shared" ca="1" si="259"/>
        <v>1.7648010903895832E-10</v>
      </c>
      <c r="EZ435">
        <f t="shared" ca="1" si="259"/>
        <v>2.2977508266913189E-8</v>
      </c>
      <c r="FA435">
        <f t="shared" ca="1" si="259"/>
        <v>1.1716796144224879E-6</v>
      </c>
      <c r="FB435">
        <f t="shared" ca="1" si="259"/>
        <v>2.4036879000634654E-5</v>
      </c>
      <c r="FC435">
        <f t="shared" ca="1" si="259"/>
        <v>2.031160165669153E-4</v>
      </c>
      <c r="FD435">
        <f t="shared" ca="1" si="259"/>
        <v>7.2165082674613737E-4</v>
      </c>
      <c r="FE435">
        <f t="shared" ca="1" si="259"/>
        <v>1.0973192604488125E-3</v>
      </c>
      <c r="FF435">
        <f t="shared" ca="1" si="259"/>
        <v>7.2500136750373802E-4</v>
      </c>
      <c r="FG435">
        <f t="shared" ca="1" si="259"/>
        <v>2.1079682885109986E-4</v>
      </c>
      <c r="FH435">
        <f t="shared" ca="1" si="259"/>
        <v>2.7254031280464727E-5</v>
      </c>
      <c r="FI435">
        <f t="shared" ca="1" si="259"/>
        <v>1.5798398917098124E-6</v>
      </c>
      <c r="FJ435">
        <f t="shared" ca="1" si="259"/>
        <v>4.1312159063655281E-8</v>
      </c>
      <c r="FK435">
        <f t="shared" ca="1" si="259"/>
        <v>4.8934664172627351E-10</v>
      </c>
      <c r="FL435">
        <f t="shared" ca="1" si="258"/>
        <v>2.6312938392637708E-12</v>
      </c>
      <c r="FM435">
        <f t="shared" ca="1" si="258"/>
        <v>6.4245356238600763E-15</v>
      </c>
      <c r="FN435">
        <f t="shared" ca="1" si="258"/>
        <v>7.1107403357285755E-18</v>
      </c>
      <c r="FO435">
        <f t="shared" ca="1" si="258"/>
        <v>3.5550699584767526E-21</v>
      </c>
      <c r="FP435">
        <f t="shared" ca="1" si="258"/>
        <v>7.9850270547240397E-25</v>
      </c>
      <c r="FQ435">
        <f t="shared" ca="1" si="258"/>
        <v>7.9983285150357356E-29</v>
      </c>
      <c r="FR435">
        <f t="shared" ca="1" si="258"/>
        <v>3.539685549453032E-33</v>
      </c>
      <c r="FS435">
        <f t="shared" ca="1" si="258"/>
        <v>6.8429813386698881E-38</v>
      </c>
      <c r="FT435">
        <f t="shared" ca="1" si="258"/>
        <v>5.7017425685212526E-43</v>
      </c>
      <c r="FU435">
        <f t="shared" ca="1" si="258"/>
        <v>2.0159180237051598E-48</v>
      </c>
      <c r="FV435">
        <f t="shared" ca="1" si="258"/>
        <v>2.9707815144659284E-54</v>
      </c>
      <c r="FW435">
        <f t="shared" ca="1" si="258"/>
        <v>1.7880629617011608E-60</v>
      </c>
      <c r="FX435">
        <f t="shared" ca="1" si="258"/>
        <v>4.2961244823989317E-67</v>
      </c>
      <c r="FY435">
        <f t="shared" ca="1" si="258"/>
        <v>4.0163299133506885E-74</v>
      </c>
      <c r="FZ435">
        <f t="shared" ca="1" si="258"/>
        <v>1.4198285991913275E-81</v>
      </c>
      <c r="GA435">
        <f t="shared" ca="1" si="255"/>
        <v>1.8386836665678728E-89</v>
      </c>
      <c r="GB435">
        <f t="shared" ca="1" si="255"/>
        <v>8.4206947144286358E-98</v>
      </c>
      <c r="GC435">
        <f t="shared" ca="1" si="255"/>
        <v>1.3116549037288326E-106</v>
      </c>
      <c r="GD435">
        <f t="shared" ca="1" si="255"/>
        <v>6.6554590248796936E-116</v>
      </c>
      <c r="GE435">
        <f t="shared" ca="1" si="255"/>
        <v>1.0487895792932891E-125</v>
      </c>
      <c r="GF435">
        <f t="shared" ca="1" si="255"/>
        <v>4.8686605224115527E-136</v>
      </c>
      <c r="GG435">
        <f t="shared" ca="1" si="255"/>
        <v>6.2797684166601054E-147</v>
      </c>
      <c r="GH435">
        <f t="shared" ca="1" si="255"/>
        <v>2.1093306840862725E-158</v>
      </c>
      <c r="GI435">
        <f t="shared" ca="1" si="255"/>
        <v>1.7170271184023106E-170</v>
      </c>
      <c r="GJ435">
        <f t="shared" ca="1" si="255"/>
        <v>3.1269139744288657E-183</v>
      </c>
      <c r="GK435">
        <f t="shared" ca="1" si="255"/>
        <v>1.1653979104221321E-196</v>
      </c>
      <c r="GL435">
        <f t="shared" ca="1" si="255"/>
        <v>8.0471957639797309E-211</v>
      </c>
      <c r="GM435">
        <f t="shared" ca="1" si="255"/>
        <v>9.2094316526940043E-226</v>
      </c>
      <c r="GN435">
        <f t="shared" ca="1" si="255"/>
        <v>1.5412056738978553E-241</v>
      </c>
      <c r="GO435">
        <f t="shared" ca="1" si="255"/>
        <v>3.2749400771057742E-258</v>
      </c>
      <c r="GP435">
        <f t="shared" ca="1" si="255"/>
        <v>7.5304831046096584E-276</v>
      </c>
      <c r="GQ435">
        <f t="shared" ca="1" si="254"/>
        <v>1.5622071400463876E-294</v>
      </c>
      <c r="GR435">
        <f t="shared" ca="1" si="254"/>
        <v>0</v>
      </c>
      <c r="GS435">
        <f t="shared" ca="1" si="254"/>
        <v>0</v>
      </c>
      <c r="GT435">
        <f t="shared" ca="1" si="254"/>
        <v>0</v>
      </c>
      <c r="GU435">
        <f t="shared" ca="1" si="254"/>
        <v>0</v>
      </c>
      <c r="GV435">
        <f t="shared" ca="1" si="254"/>
        <v>0</v>
      </c>
      <c r="GW435">
        <f t="shared" ca="1" si="254"/>
        <v>0</v>
      </c>
      <c r="GX435">
        <f t="shared" ca="1" si="254"/>
        <v>0</v>
      </c>
      <c r="GY435">
        <f t="shared" ca="1" si="254"/>
        <v>0</v>
      </c>
      <c r="GZ435">
        <f t="shared" ca="1" si="254"/>
        <v>0</v>
      </c>
      <c r="HA435">
        <f t="shared" ca="1" si="254"/>
        <v>0</v>
      </c>
      <c r="HB435">
        <f t="shared" ca="1" si="254"/>
        <v>0</v>
      </c>
      <c r="HC435">
        <f t="shared" ca="1" si="254"/>
        <v>0</v>
      </c>
      <c r="HD435">
        <f t="shared" ca="1" si="254"/>
        <v>0</v>
      </c>
      <c r="HE435">
        <f t="shared" ca="1" si="254"/>
        <v>0</v>
      </c>
      <c r="HF435">
        <f t="shared" ca="1" si="253"/>
        <v>0</v>
      </c>
      <c r="HG435">
        <f t="shared" ca="1" si="253"/>
        <v>0</v>
      </c>
      <c r="HH435">
        <f t="shared" ca="1" si="253"/>
        <v>0</v>
      </c>
      <c r="HI435">
        <f t="shared" ca="1" si="253"/>
        <v>0</v>
      </c>
      <c r="HJ435">
        <f t="shared" ca="1" si="253"/>
        <v>0</v>
      </c>
      <c r="HK435">
        <f t="shared" ca="1" si="253"/>
        <v>0</v>
      </c>
      <c r="HL435">
        <f t="shared" ca="1" si="253"/>
        <v>0</v>
      </c>
    </row>
    <row r="436" spans="1:220" x14ac:dyDescent="0.25">
      <c r="A436" s="6">
        <v>45377</v>
      </c>
      <c r="B436">
        <f t="shared" ca="1" si="230"/>
        <v>8.0055418110267049E-2</v>
      </c>
      <c r="C436" s="5">
        <v>2000</v>
      </c>
      <c r="D436">
        <f t="shared" si="231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232"/>
        <v>0</v>
      </c>
      <c r="J436">
        <f t="shared" si="233"/>
        <v>1</v>
      </c>
      <c r="K436">
        <f t="shared" ca="1" si="234"/>
        <v>0</v>
      </c>
      <c r="L436">
        <f t="shared" ca="1" si="235"/>
        <v>8.1898040585121318E-2</v>
      </c>
      <c r="M436">
        <f t="shared" si="236"/>
        <v>1.0444444444444445</v>
      </c>
      <c r="Q436">
        <f t="shared" si="241"/>
        <v>900</v>
      </c>
      <c r="R436">
        <f t="shared" si="238"/>
        <v>940</v>
      </c>
      <c r="S436">
        <f ca="1">_xlfn.BINOM.DIST($Q436,$C436,S$1,FALSE)*$F436*$B436</f>
        <v>0</v>
      </c>
      <c r="T436">
        <f ca="1">_xlfn.BINOM.DIST($Q436,$C436,T$1,FALSE)*$F436*$B436</f>
        <v>0</v>
      </c>
      <c r="U436">
        <f ca="1">_xlfn.BINOM.DIST($Q436,$C436,U$1,FALSE)*$F436*$B436</f>
        <v>0</v>
      </c>
      <c r="V436">
        <f ca="1">_xlfn.BINOM.DIST($Q436,$C436,V$1,FALSE)*$F436*$B436</f>
        <v>0</v>
      </c>
      <c r="W436">
        <f ca="1">_xlfn.BINOM.DIST($Q436,$C436,W$1,FALSE)*$F436*$B436</f>
        <v>0</v>
      </c>
      <c r="X436">
        <f ca="1">_xlfn.BINOM.DIST($Q436,$C436,X$1,FALSE)*$F436*$B436</f>
        <v>0</v>
      </c>
      <c r="Y436">
        <f ca="1">_xlfn.BINOM.DIST($Q436,$C436,Y$1,FALSE)*$F436*$B436</f>
        <v>0</v>
      </c>
      <c r="Z436">
        <f ca="1">_xlfn.BINOM.DIST($Q436,$C436,Z$1,FALSE)*$F436*$B436</f>
        <v>0</v>
      </c>
      <c r="AA436">
        <f ca="1">_xlfn.BINOM.DIST($Q436,$C436,AA$1,FALSE)*$F436*$B436</f>
        <v>0</v>
      </c>
      <c r="AB436">
        <f ca="1">_xlfn.BINOM.DIST($Q436,$C436,AB$1,FALSE)*$F436*$B436</f>
        <v>0</v>
      </c>
      <c r="AC436">
        <f ca="1">_xlfn.BINOM.DIST($Q436,$C436,AC$1,FALSE)*$F436*$B436</f>
        <v>0</v>
      </c>
      <c r="AD436">
        <f ca="1">_xlfn.BINOM.DIST($Q436,$C436,AD$1,FALSE)*$F436*$B436</f>
        <v>0</v>
      </c>
      <c r="AE436">
        <f ca="1">_xlfn.BINOM.DIST($Q436,$C436,AE$1,FALSE)*$F436*$B436</f>
        <v>8.6595090954374296E-296</v>
      </c>
      <c r="AF436">
        <f ca="1">_xlfn.BINOM.DIST($Q436,$C436,AF$1,FALSE)*$F436*$B436</f>
        <v>5.8026639677042784E-270</v>
      </c>
      <c r="AG436">
        <f ca="1">_xlfn.BINOM.DIST($Q436,$C436,AG$1,FALSE)*$F436*$B436</f>
        <v>1.6105007930114465E-246</v>
      </c>
      <c r="AH436">
        <f ca="1">_xlfn.BINOM.DIST($Q436,$C436,AH$1,FALSE)*$F436*$B436</f>
        <v>3.858192571386995E-225</v>
      </c>
      <c r="AI436">
        <f ca="1">_xlfn.BINOM.DIST($Q436,$C436,AI$1,FALSE)*$F436*$B436</f>
        <v>1.440892308401583E-205</v>
      </c>
      <c r="AJ436">
        <f ca="1">_xlfn.BINOM.DIST($Q436,$C436,AJ$1,FALSE)*$F436*$B436</f>
        <v>1.3594502496160698E-187</v>
      </c>
      <c r="AK436">
        <f ca="1">_xlfn.BINOM.DIST($Q436,$C436,AK$1,FALSE)*$F436*$B436</f>
        <v>4.8297503177084072E-171</v>
      </c>
      <c r="AL436">
        <f ca="1">_xlfn.BINOM.DIST($Q436,$C436,AL$1,FALSE)*$F436*$B436</f>
        <v>9.0197414502691131E-156</v>
      </c>
      <c r="AM436">
        <f ca="1">_xlfn.BINOM.DIST($Q436,$C436,AM$1,FALSE)*$F436*$B436</f>
        <v>1.1733140018213342E-141</v>
      </c>
      <c r="AN436">
        <f ca="1">_xlfn.BINOM.DIST($Q436,$C436,AN$1,FALSE)*$F436*$B436</f>
        <v>1.350822060873755E-128</v>
      </c>
      <c r="AO436">
        <f ca="1">_xlfn.BINOM.DIST($Q436,$C436,AO$1,FALSE)*$F436*$B436</f>
        <v>1.6900835091427256E-116</v>
      </c>
      <c r="AP436">
        <f ca="1">_xlfn.BINOM.DIST($Q436,$C436,AP$1,FALSE)*$F436*$B436</f>
        <v>2.743358535641544E-105</v>
      </c>
      <c r="AQ436">
        <f ca="1">_xlfn.BINOM.DIST($Q436,$C436,AQ$1,FALSE)*$F436*$B436</f>
        <v>6.7375424421938053E-95</v>
      </c>
      <c r="AR436">
        <f ca="1">_xlfn.BINOM.DIST($Q436,$C436,AR$1,FALSE)*$F436*$B436</f>
        <v>2.863057039440166E-85</v>
      </c>
      <c r="AS436">
        <f ca="1">_xlfn.BINOM.DIST($Q436,$C436,AS$1,FALSE)*$F436*$B436</f>
        <v>2.3677581626130055E-76</v>
      </c>
      <c r="AT436">
        <f ca="1">_xlfn.BINOM.DIST($Q436,$C436,AT$1,FALSE)*$F436*$B436</f>
        <v>4.2263585684530385E-68</v>
      </c>
      <c r="AU436">
        <f ca="1">_xlfn.BINOM.DIST($Q436,$C436,AU$1,FALSE)*$F436*$B436</f>
        <v>1.7840488713741835E-60</v>
      </c>
      <c r="AV436">
        <f ca="1">_xlfn.BINOM.DIST($Q436,$C436,AV$1,FALSE)*$F436*$B436</f>
        <v>1.9311418015779682E-53</v>
      </c>
      <c r="AW436">
        <f ca="1">_xlfn.BINOM.DIST($Q436,$C436,AW$1,FALSE)*$F436*$B436</f>
        <v>5.7597777795155278E-47</v>
      </c>
      <c r="AX436">
        <f ca="1">_xlfn.BINOM.DIST($Q436,$C436,AX$1,FALSE)*$F436*$B436</f>
        <v>5.0461101514337277E-41</v>
      </c>
      <c r="AY436">
        <f ca="1">_xlfn.BINOM.DIST($Q436,$C436,AY$1,FALSE)*$F436*$B436</f>
        <v>1.3747284783481526E-35</v>
      </c>
      <c r="AZ436">
        <f ca="1">_xlfn.BINOM.DIST($Q436,$C436,AZ$1,FALSE)*$F436*$B436</f>
        <v>1.2253533026976072E-30</v>
      </c>
      <c r="BA436">
        <f ca="1">_xlfn.BINOM.DIST($Q436,$C436,BA$1,FALSE)*$F436*$B436</f>
        <v>3.7392706331066132E-26</v>
      </c>
      <c r="BB436">
        <f ca="1">_xlfn.BINOM.DIST($Q436,$C436,BB$1,FALSE)*$F436*$B436</f>
        <v>4.0678477230442843E-22</v>
      </c>
      <c r="BC436">
        <f ca="1">_xlfn.BINOM.DIST($Q436,$C436,BC$1,FALSE)*$F436*$B436</f>
        <v>1.6355150222969694E-18</v>
      </c>
      <c r="BD436">
        <f ca="1">_xlfn.BINOM.DIST($Q436,$C436,BD$1,FALSE)*$F436*$B436</f>
        <v>2.5095076498443195E-15</v>
      </c>
      <c r="BE436">
        <f ca="1">_xlfn.BINOM.DIST($Q436,$C436,BE$1,FALSE)*$F436*$B436</f>
        <v>1.5119167131429082E-12</v>
      </c>
      <c r="BF436">
        <f ca="1">_xlfn.BINOM.DIST($Q436,$C436,BF$1,FALSE)*$F436*$B436</f>
        <v>3.6677295167388726E-10</v>
      </c>
      <c r="BG436">
        <f ca="1">_xlfn.BINOM.DIST($Q436,$C436,BG$1,FALSE)*$F436*$B436</f>
        <v>3.6626893177821653E-8</v>
      </c>
      <c r="BH436">
        <f ca="1">_xlfn.BINOM.DIST($Q436,$C436,BH$1,FALSE)*$F436*$B436</f>
        <v>1.5350280602974738E-6</v>
      </c>
      <c r="BI436">
        <f ca="1">_xlfn.BINOM.DIST($Q436,$C436,BI$1,FALSE)*$F436*$B436</f>
        <v>2.7452806059491788E-5</v>
      </c>
      <c r="BJ436">
        <f ca="1">_xlfn.BINOM.DIST($Q436,$C436,BJ$1,FALSE)*$F436*$B436</f>
        <v>2.1251213088209446E-4</v>
      </c>
      <c r="BK436">
        <f ca="1">_xlfn.BINOM.DIST($Q436,$C436,BK$1,FALSE)*$F436*$B436</f>
        <v>7.2056142573847864E-4</v>
      </c>
      <c r="BL436">
        <f ca="1">_xlfn.BINOM.DIST($Q436,$C436,BL$1,FALSE)*$F436*$B436</f>
        <v>1.0805709955978408E-3</v>
      </c>
      <c r="BM436">
        <f ca="1">_xlfn.BINOM.DIST($Q436,$C436,BM$1,FALSE)*$F436*$B436</f>
        <v>7.2213232080573159E-4</v>
      </c>
      <c r="BN436">
        <f ca="1">_xlfn.BINOM.DIST($Q436,$C436,BN$1,FALSE)*$F436*$B436</f>
        <v>2.1625251534865126E-4</v>
      </c>
      <c r="BO436">
        <f ca="1">_xlfn.BINOM.DIST($Q436,$C436,BO$1,FALSE)*$F436*$B436</f>
        <v>2.9122194693185198E-5</v>
      </c>
      <c r="BP436">
        <f ca="1">_xlfn.BINOM.DIST($Q436,$C436,BP$1,FALSE)*$F436*$B436</f>
        <v>1.7664371835517071E-6</v>
      </c>
      <c r="BQ436">
        <f ca="1">_xlfn.BINOM.DIST($Q436,$C436,BQ$1,FALSE)*$F436*$B436</f>
        <v>4.8243758712138994E-8</v>
      </c>
      <c r="BR436">
        <f ca="1">_xlfn.BINOM.DIST($Q436,$C436,BR$1,FALSE)*$F436*$B436</f>
        <v>5.9194176645699731E-10</v>
      </c>
      <c r="BS436">
        <f ca="1">_xlfn.BINOM.DIST($Q436,$C436,BS$1,FALSE)*$F436*$B436</f>
        <v>3.2493975533423312E-12</v>
      </c>
      <c r="BT436">
        <f ca="1">_xlfn.BINOM.DIST($Q436,$C436,BT$1,FALSE)*$F436*$B436</f>
        <v>7.9315640319061229E-15</v>
      </c>
      <c r="BU436">
        <f ca="1">_xlfn.BINOM.DIST($Q436,$C436,BU$1,FALSE)*$F436*$B436</f>
        <v>8.5394746781179199E-18</v>
      </c>
      <c r="BV436">
        <f ca="1">_xlfn.BINOM.DIST($Q436,$C436,BV$1,FALSE)*$F436*$B436</f>
        <v>4.0143770613170668E-21</v>
      </c>
      <c r="BW436">
        <f ca="1">_xlfn.BINOM.DIST($Q436,$C436,BW$1,FALSE)*$F436*$B436</f>
        <v>8.1395595534349983E-25</v>
      </c>
      <c r="BX436">
        <f ca="1">_xlfn.BINOM.DIST($Q436,$C436,BX$1,FALSE)*$F436*$B436</f>
        <v>7.0162282260142403E-29</v>
      </c>
      <c r="BY436">
        <f ca="1">_xlfn.BINOM.DIST($Q436,$C436,BY$1,FALSE)*$F436*$B436</f>
        <v>2.5284019057395527E-33</v>
      </c>
      <c r="BZ436">
        <f ca="1">_xlfn.BINOM.DIST($Q436,$C436,BZ$1,FALSE)*$F436*$B436</f>
        <v>3.7366750678496577E-38</v>
      </c>
      <c r="CA436">
        <f ca="1">_xlfn.BINOM.DIST($Q436,$C436,CA$1,FALSE)*$F436*$B436</f>
        <v>2.2158903730756465E-43</v>
      </c>
      <c r="CB436">
        <f ca="1">_xlfn.BINOM.DIST($Q436,$C436,CB$1,FALSE)*$F436*$B436</f>
        <v>5.1446010674152826E-49</v>
      </c>
      <c r="CC436">
        <f ca="1">_xlfn.BINOM.DIST($Q436,$C436,CC$1,FALSE)*$F436*$B436</f>
        <v>4.5489303951661954E-55</v>
      </c>
      <c r="CD436">
        <f ca="1">_xlfn.BINOM.DIST($Q436,$C436,CD$1,FALSE)*$F436*$B436</f>
        <v>1.485331688727248E-61</v>
      </c>
      <c r="CE436">
        <f ca="1">_xlfn.BINOM.DIST($Q436,$C436,CE$1,FALSE)*$F436*$B436</f>
        <v>1.7304533428713593E-68</v>
      </c>
      <c r="CF436">
        <f ca="1">_xlfn.BINOM.DIST($Q436,$C436,CF$1,FALSE)*$F436*$B436</f>
        <v>6.9231258844273613E-76</v>
      </c>
      <c r="CG436">
        <f ca="1">_xlfn.BINOM.DIST($Q436,$C436,CG$1,FALSE)*$F436*$B436</f>
        <v>9.1155567429044949E-84</v>
      </c>
      <c r="CH436">
        <f ca="1">_xlfn.BINOM.DIST($Q436,$C436,CH$1,FALSE)*$F436*$B436</f>
        <v>3.7678079755495551E-92</v>
      </c>
      <c r="CI436">
        <f ca="1">_xlfn.BINOM.DIST($Q436,$C436,CI$1,FALSE)*$F436*$B436</f>
        <v>4.639060668714023E-101</v>
      </c>
      <c r="CJ436">
        <f ca="1">_xlfn.BINOM.DIST($Q436,$C436,CJ$1,FALSE)*$F436*$B436</f>
        <v>1.6050085338397398E-110</v>
      </c>
      <c r="CK436">
        <f ca="1">_xlfn.BINOM.DIST($Q436,$C436,CK$1,FALSE)*$F436*$B436</f>
        <v>1.4623410422280337E-120</v>
      </c>
      <c r="CL436">
        <f ca="1">_xlfn.BINOM.DIST($Q436,$C436,CL$1,FALSE)*$F436*$B436</f>
        <v>3.2639537836726718E-131</v>
      </c>
      <c r="CM436">
        <f ca="1">_xlfn.BINOM.DIST($Q436,$C436,CM$1,FALSE)*$F436*$B436</f>
        <v>1.6463180101581016E-142</v>
      </c>
      <c r="CN436">
        <f ca="1">_xlfn.BINOM.DIST($Q436,$C436,CN$1,FALSE)*$F436*$B436</f>
        <v>1.7145381301127112E-154</v>
      </c>
      <c r="CO436">
        <f ca="1">_xlfn.BINOM.DIST($Q436,$C436,CO$1,FALSE)*$F436*$B436</f>
        <v>3.3316777650213646E-167</v>
      </c>
      <c r="CP436">
        <f ca="1">_xlfn.BINOM.DIST($Q436,$C436,CP$1,FALSE)*$F436*$B436</f>
        <v>1.0779014507302934E-180</v>
      </c>
      <c r="CQ436">
        <f ca="1">_xlfn.BINOM.DIST($Q436,$C436,CQ$1,FALSE)*$F436*$B436</f>
        <v>5.1054191158659761E-195</v>
      </c>
      <c r="CR436">
        <f ca="1">_xlfn.BINOM.DIST($Q436,$C436,CR$1,FALSE)*$F436*$B436</f>
        <v>3.0598824255139777E-210</v>
      </c>
      <c r="CS436">
        <f ca="1">_xlfn.BINOM.DIST($Q436,$C436,CS$1,FALSE)*$F436*$B436</f>
        <v>1.9657296597163235E-226</v>
      </c>
      <c r="CT436">
        <f ca="1">_xlfn.BINOM.DIST($Q436,$C436,CT$1,FALSE)*$F436*$B436</f>
        <v>1.1195379848789772E-243</v>
      </c>
      <c r="CU436">
        <f ca="1">_xlfn.BINOM.DIST($Q436,$C436,CU$1,FALSE)*$F436*$B436</f>
        <v>4.5437663170226943E-262</v>
      </c>
      <c r="CV436">
        <f ca="1">_xlfn.BINOM.DIST($Q436,$C436,CV$1,FALSE)*$F436*$B436</f>
        <v>1.0207291171485763E-281</v>
      </c>
      <c r="CW436">
        <f ca="1">_xlfn.BINOM.DIST($Q436,$C436,CW$1,FALSE)*$F436*$B436</f>
        <v>9.4548626364421368E-303</v>
      </c>
      <c r="CX436">
        <f ca="1">_xlfn.BINOM.DIST($Q436,$C436,CX$1,FALSE)*$F436*$B436</f>
        <v>0</v>
      </c>
      <c r="CY436">
        <f ca="1">_xlfn.BINOM.DIST($Q436,$C436,CY$1,FALSE)*$F436*$B436</f>
        <v>0</v>
      </c>
      <c r="CZ436">
        <f ca="1">_xlfn.BINOM.DIST($Q436,$C436,CZ$1,FALSE)*$F436*$B436</f>
        <v>0</v>
      </c>
      <c r="DA436">
        <f ca="1">_xlfn.BINOM.DIST($Q436,$C436,DA$1,FALSE)*$F436*$B436</f>
        <v>0</v>
      </c>
      <c r="DB436">
        <f ca="1">_xlfn.BINOM.DIST($Q436,$C436,DB$1,FALSE)*$F436*$B436</f>
        <v>0</v>
      </c>
      <c r="DC436">
        <f ca="1">_xlfn.BINOM.DIST($Q436,$C436,DC$1,FALSE)*$F436*$B436</f>
        <v>0</v>
      </c>
      <c r="DD436">
        <f ca="1">_xlfn.BINOM.DIST($Q436,$C436,DD$1,FALSE)*$F436*$B436</f>
        <v>0</v>
      </c>
      <c r="DE436">
        <f ca="1">_xlfn.BINOM.DIST($Q436,$C436,DE$1,FALSE)*$F436*$B436</f>
        <v>0</v>
      </c>
      <c r="DF436">
        <f ca="1">_xlfn.BINOM.DIST($Q436,$C436,DF$1,FALSE)*$F436*$B436</f>
        <v>0</v>
      </c>
      <c r="DG436">
        <f ca="1">_xlfn.BINOM.DIST($Q436,$C436,DG$1,FALSE)*$F436*$B436</f>
        <v>0</v>
      </c>
      <c r="DH436">
        <f ca="1">_xlfn.BINOM.DIST($Q436,$C436,DH$1,FALSE)*$F436*$B436</f>
        <v>0</v>
      </c>
      <c r="DI436">
        <f ca="1">_xlfn.BINOM.DIST($Q436,$C436,DI$1,FALSE)*$F436*$B436</f>
        <v>0</v>
      </c>
      <c r="DJ436">
        <f ca="1">_xlfn.BINOM.DIST($Q436,$C436,DJ$1,FALSE)*$F436*$B436</f>
        <v>0</v>
      </c>
      <c r="DK436">
        <f ca="1">_xlfn.BINOM.DIST($Q436,$C436,DK$1,FALSE)*$F436*$B436</f>
        <v>0</v>
      </c>
      <c r="DL436">
        <f ca="1">_xlfn.BINOM.DIST($Q436,$C436,DL$1,FALSE)*$F436*$B436</f>
        <v>0</v>
      </c>
      <c r="DM436">
        <f ca="1">_xlfn.BINOM.DIST($Q436,$C436,DM$1,FALSE)*$F436*$B436</f>
        <v>0</v>
      </c>
      <c r="DN436">
        <f ca="1">_xlfn.BINOM.DIST($Q436,$C436,DN$1,FALSE)*$F436*$B436</f>
        <v>0</v>
      </c>
      <c r="DQ436">
        <f t="shared" ca="1" si="257"/>
        <v>0</v>
      </c>
      <c r="DR436">
        <f t="shared" ca="1" si="257"/>
        <v>0</v>
      </c>
      <c r="DS436">
        <f t="shared" ca="1" si="257"/>
        <v>0</v>
      </c>
      <c r="DT436">
        <f t="shared" ca="1" si="257"/>
        <v>0</v>
      </c>
      <c r="DU436">
        <f t="shared" ca="1" si="257"/>
        <v>0</v>
      </c>
      <c r="DV436">
        <f t="shared" ca="1" si="257"/>
        <v>0</v>
      </c>
      <c r="DW436">
        <f t="shared" ca="1" si="257"/>
        <v>0</v>
      </c>
      <c r="DX436">
        <f t="shared" ca="1" si="257"/>
        <v>0</v>
      </c>
      <c r="DY436">
        <f t="shared" ca="1" si="257"/>
        <v>0</v>
      </c>
      <c r="DZ436">
        <f t="shared" ca="1" si="257"/>
        <v>0</v>
      </c>
      <c r="EA436">
        <f t="shared" ca="1" si="257"/>
        <v>0</v>
      </c>
      <c r="EB436">
        <f t="shared" ca="1" si="257"/>
        <v>0</v>
      </c>
      <c r="EC436">
        <f t="shared" ca="1" si="257"/>
        <v>0</v>
      </c>
      <c r="ED436">
        <f t="shared" ca="1" si="257"/>
        <v>3.3496946635889819E-300</v>
      </c>
      <c r="EE436">
        <f t="shared" ca="1" si="257"/>
        <v>2.8612653326445468E-275</v>
      </c>
      <c r="EF436">
        <f t="shared" ca="1" si="257"/>
        <v>1.7285862205975063E-252</v>
      </c>
      <c r="EG436">
        <f t="shared" ca="1" si="256"/>
        <v>1.3698505845229781E-231</v>
      </c>
      <c r="EH436">
        <f t="shared" ca="1" si="256"/>
        <v>2.3583610384473011E-212</v>
      </c>
      <c r="EI436">
        <f t="shared" ca="1" si="256"/>
        <v>1.3387041233462088E-194</v>
      </c>
      <c r="EJ436">
        <f t="shared" ca="1" si="256"/>
        <v>3.5510041858762185E-178</v>
      </c>
      <c r="EK436">
        <f t="shared" ca="1" si="256"/>
        <v>5.9078357539483403E-163</v>
      </c>
      <c r="EL436">
        <f t="shared" ca="1" si="256"/>
        <v>7.9195425216680109E-149</v>
      </c>
      <c r="EM436">
        <f t="shared" ca="1" si="256"/>
        <v>1.0603398951740077E-135</v>
      </c>
      <c r="EN436">
        <f t="shared" ca="1" si="256"/>
        <v>1.7067928567339545E-123</v>
      </c>
      <c r="EO436">
        <f t="shared" ca="1" si="256"/>
        <v>3.8799068921635954E-112</v>
      </c>
      <c r="EP436">
        <f t="shared" ca="1" si="256"/>
        <v>1.4334865555878485E-101</v>
      </c>
      <c r="EQ436">
        <f t="shared" ca="1" si="256"/>
        <v>9.7368007892265172E-92</v>
      </c>
      <c r="ER436">
        <f t="shared" ca="1" si="256"/>
        <v>1.3552403212270849E-82</v>
      </c>
      <c r="ES436">
        <f t="shared" ca="1" si="256"/>
        <v>4.2544356193988429E-74</v>
      </c>
      <c r="ET436">
        <f t="shared" ca="1" si="256"/>
        <v>3.2795476432965564E-66</v>
      </c>
      <c r="EU436">
        <f t="shared" ca="1" si="256"/>
        <v>6.6949621922450029E-59</v>
      </c>
      <c r="EV436">
        <f t="shared" ca="1" si="259"/>
        <v>3.8714589876644842E-52</v>
      </c>
      <c r="EW436">
        <f t="shared" ca="1" si="259"/>
        <v>6.7340039459395617E-46</v>
      </c>
      <c r="EX436">
        <f t="shared" ca="1" si="259"/>
        <v>3.717411390332786E-40</v>
      </c>
      <c r="EY436">
        <f t="shared" ca="1" si="259"/>
        <v>6.8328198623889204E-35</v>
      </c>
      <c r="EZ436">
        <f t="shared" ca="1" si="259"/>
        <v>4.3648166761331134E-30</v>
      </c>
      <c r="FA436">
        <f t="shared" ca="1" si="259"/>
        <v>1.0068607734267352E-25</v>
      </c>
      <c r="FB436">
        <f t="shared" ca="1" si="259"/>
        <v>8.6785929850273369E-22</v>
      </c>
      <c r="FC436">
        <f t="shared" ca="1" si="259"/>
        <v>2.8814956292490063E-18</v>
      </c>
      <c r="FD436">
        <f t="shared" ca="1" si="259"/>
        <v>3.7861864206803507E-15</v>
      </c>
      <c r="FE436">
        <f t="shared" ca="1" si="259"/>
        <v>2.0163389156965402E-12</v>
      </c>
      <c r="FF436">
        <f t="shared" ca="1" si="259"/>
        <v>4.444305805912386E-10</v>
      </c>
      <c r="FG436">
        <f t="shared" ca="1" si="259"/>
        <v>4.1290717345169501E-8</v>
      </c>
      <c r="FH436">
        <f t="shared" ca="1" si="259"/>
        <v>1.6426367499414483E-6</v>
      </c>
      <c r="FI436">
        <f t="shared" ca="1" si="259"/>
        <v>2.8357686749098594E-5</v>
      </c>
      <c r="FJ436">
        <f t="shared" ca="1" si="259"/>
        <v>2.1481276732207138E-4</v>
      </c>
      <c r="FK436">
        <f t="shared" ca="1" si="259"/>
        <v>7.2043278839174481E-4</v>
      </c>
      <c r="FL436">
        <f t="shared" ca="1" si="258"/>
        <v>1.0770962494158628E-3</v>
      </c>
      <c r="FM436">
        <f t="shared" ca="1" si="258"/>
        <v>7.2136266836753669E-4</v>
      </c>
      <c r="FN436">
        <f t="shared" ca="1" si="258"/>
        <v>2.1704419150758795E-4</v>
      </c>
      <c r="FO436">
        <f t="shared" ca="1" si="258"/>
        <v>2.9366686652196033E-5</v>
      </c>
      <c r="FP436">
        <f t="shared" ca="1" si="258"/>
        <v>1.7850757060114886E-6</v>
      </c>
      <c r="FQ436">
        <f t="shared" ca="1" si="258"/>
        <v>4.8607234430418298E-8</v>
      </c>
      <c r="FR436">
        <f t="shared" ca="1" si="258"/>
        <v>5.9005584098241016E-10</v>
      </c>
      <c r="FS436">
        <f t="shared" ca="1" si="258"/>
        <v>3.1716269046063153E-12</v>
      </c>
      <c r="FT436">
        <f t="shared" ca="1" si="258"/>
        <v>7.4823669608092245E-15</v>
      </c>
      <c r="FU436">
        <f t="shared" ca="1" si="258"/>
        <v>7.6635278216352794E-18</v>
      </c>
      <c r="FV436">
        <f t="shared" ca="1" si="258"/>
        <v>3.3633613076371679E-21</v>
      </c>
      <c r="FW436">
        <f t="shared" ca="1" si="258"/>
        <v>6.228852518662214E-25</v>
      </c>
      <c r="FX436">
        <f t="shared" ca="1" si="258"/>
        <v>4.7821736677116496E-29</v>
      </c>
      <c r="FY436">
        <f t="shared" ca="1" si="258"/>
        <v>1.4914628679985347E-33</v>
      </c>
      <c r="FZ436">
        <f t="shared" ca="1" si="258"/>
        <v>1.8466076713900572E-38</v>
      </c>
      <c r="GA436">
        <f t="shared" ca="1" si="255"/>
        <v>8.8439610127833569E-44</v>
      </c>
      <c r="GB436">
        <f t="shared" ca="1" si="255"/>
        <v>1.5914400182200072E-49</v>
      </c>
      <c r="GC436">
        <f t="shared" ca="1" si="255"/>
        <v>1.0415320423343496E-55</v>
      </c>
      <c r="GD436">
        <f t="shared" ca="1" si="255"/>
        <v>2.3907189984590196E-62</v>
      </c>
      <c r="GE436">
        <f t="shared" ca="1" si="255"/>
        <v>1.8484076248776118E-69</v>
      </c>
      <c r="GF436">
        <f t="shared" ca="1" si="255"/>
        <v>4.6018990400096848E-77</v>
      </c>
      <c r="GG436">
        <f t="shared" ca="1" si="255"/>
        <v>3.5091444043270685E-85</v>
      </c>
      <c r="GH436">
        <f t="shared" ca="1" si="255"/>
        <v>7.7515229031038701E-94</v>
      </c>
      <c r="GI436">
        <f t="shared" ca="1" si="255"/>
        <v>4.6615880681375981E-103</v>
      </c>
      <c r="GJ436">
        <f t="shared" ca="1" si="255"/>
        <v>7.1215060248032745E-113</v>
      </c>
      <c r="GK436">
        <f t="shared" ca="1" si="255"/>
        <v>2.5580330150072795E-123</v>
      </c>
      <c r="GL436">
        <f t="shared" ca="1" si="255"/>
        <v>1.9811839406845856E-134</v>
      </c>
      <c r="GM436">
        <f t="shared" ca="1" si="255"/>
        <v>3.0020068120788457E-146</v>
      </c>
      <c r="GN436">
        <f t="shared" ca="1" si="255"/>
        <v>7.9770636576442003E-159</v>
      </c>
      <c r="GO436">
        <f t="shared" ca="1" si="255"/>
        <v>3.2850292089715186E-172</v>
      </c>
      <c r="GP436">
        <f t="shared" ref="GP436:HE499" ca="1" si="260">_xlfn.BINOM.DIST($R436,$C436,GP$1,FALSE)*$F436*$B436</f>
        <v>1.8223597638762195E-186</v>
      </c>
      <c r="GQ436">
        <f t="shared" ca="1" si="260"/>
        <v>1.1609525714316825E-201</v>
      </c>
      <c r="GR436">
        <f t="shared" ca="1" si="260"/>
        <v>7.0756201195713451E-218</v>
      </c>
      <c r="GS436">
        <f t="shared" ca="1" si="260"/>
        <v>3.3437165398781322E-235</v>
      </c>
      <c r="GT436">
        <f t="shared" ca="1" si="260"/>
        <v>9.6068505176474043E-254</v>
      </c>
      <c r="GU436">
        <f t="shared" ca="1" si="260"/>
        <v>1.2639297242474591E-273</v>
      </c>
      <c r="GV436">
        <f t="shared" ca="1" si="260"/>
        <v>5.4589582355414881E-295</v>
      </c>
      <c r="GW436">
        <f t="shared" ca="1" si="260"/>
        <v>0</v>
      </c>
      <c r="GX436">
        <f t="shared" ca="1" si="260"/>
        <v>0</v>
      </c>
      <c r="GY436">
        <f t="shared" ca="1" si="260"/>
        <v>0</v>
      </c>
      <c r="GZ436">
        <f t="shared" ca="1" si="260"/>
        <v>0</v>
      </c>
      <c r="HA436">
        <f t="shared" ca="1" si="260"/>
        <v>0</v>
      </c>
      <c r="HB436">
        <f t="shared" ca="1" si="260"/>
        <v>0</v>
      </c>
      <c r="HC436">
        <f t="shared" ca="1" si="260"/>
        <v>0</v>
      </c>
      <c r="HD436">
        <f t="shared" ca="1" si="260"/>
        <v>0</v>
      </c>
      <c r="HE436">
        <f t="shared" ca="1" si="260"/>
        <v>0</v>
      </c>
      <c r="HF436">
        <f t="shared" ca="1" si="253"/>
        <v>0</v>
      </c>
      <c r="HG436">
        <f t="shared" ca="1" si="253"/>
        <v>0</v>
      </c>
      <c r="HH436">
        <f t="shared" ca="1" si="253"/>
        <v>0</v>
      </c>
      <c r="HI436">
        <f t="shared" ca="1" si="253"/>
        <v>0</v>
      </c>
      <c r="HJ436">
        <f t="shared" ca="1" si="253"/>
        <v>0</v>
      </c>
      <c r="HK436">
        <f t="shared" ca="1" si="253"/>
        <v>0</v>
      </c>
      <c r="HL436">
        <f t="shared" ca="1" si="253"/>
        <v>0</v>
      </c>
    </row>
    <row r="437" spans="1:220" x14ac:dyDescent="0.25">
      <c r="A437" s="6">
        <v>45378</v>
      </c>
      <c r="B437">
        <f t="shared" ca="1" si="230"/>
        <v>8.4118762039522246E-2</v>
      </c>
      <c r="C437" s="5">
        <v>1080</v>
      </c>
      <c r="D437">
        <f t="shared" si="231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232"/>
        <v>0</v>
      </c>
      <c r="J437">
        <f t="shared" si="233"/>
        <v>1</v>
      </c>
      <c r="K437">
        <f t="shared" ca="1" si="234"/>
        <v>0</v>
      </c>
      <c r="L437">
        <f t="shared" ca="1" si="235"/>
        <v>7.1136683434968095E-2</v>
      </c>
      <c r="M437">
        <f t="shared" si="236"/>
        <v>1.0869565217391304</v>
      </c>
      <c r="Q437">
        <f t="shared" si="241"/>
        <v>496.8</v>
      </c>
      <c r="R437">
        <f t="shared" si="238"/>
        <v>540</v>
      </c>
      <c r="S437">
        <f ca="1">_xlfn.BINOM.DIST($Q437,$C437,S$1,FALSE)*$F437*$B437</f>
        <v>0</v>
      </c>
      <c r="T437">
        <f ca="1">_xlfn.BINOM.DIST($Q437,$C437,T$1,FALSE)*$F437*$B437</f>
        <v>0</v>
      </c>
      <c r="U437">
        <f ca="1">_xlfn.BINOM.DIST($Q437,$C437,U$1,FALSE)*$F437*$B437</f>
        <v>0</v>
      </c>
      <c r="V437">
        <f ca="1">_xlfn.BINOM.DIST($Q437,$C437,V$1,FALSE)*$F437*$B437</f>
        <v>0</v>
      </c>
      <c r="W437">
        <f ca="1">_xlfn.BINOM.DIST($Q437,$C437,W$1,FALSE)*$F437*$B437</f>
        <v>0</v>
      </c>
      <c r="X437">
        <f ca="1">_xlfn.BINOM.DIST($Q437,$C437,X$1,FALSE)*$F437*$B437</f>
        <v>0</v>
      </c>
      <c r="Y437">
        <f ca="1">_xlfn.BINOM.DIST($Q437,$C437,Y$1,FALSE)*$F437*$B437</f>
        <v>1.0268443567371495E-301</v>
      </c>
      <c r="Z437">
        <f ca="1">_xlfn.BINOM.DIST($Q437,$C437,Z$1,FALSE)*$F437*$B437</f>
        <v>3.1951240980451832E-271</v>
      </c>
      <c r="AA437">
        <f ca="1">_xlfn.BINOM.DIST($Q437,$C437,AA$1,FALSE)*$F437*$B437</f>
        <v>3.3615737673567649E-245</v>
      </c>
      <c r="AB437">
        <f ca="1">_xlfn.BINOM.DIST($Q437,$C437,AB$1,FALSE)*$F437*$B437</f>
        <v>1.3374443659396832E-222</v>
      </c>
      <c r="AC437">
        <f ca="1">_xlfn.BINOM.DIST($Q437,$C437,AC$1,FALSE)*$F437*$B437</f>
        <v>1.0457874860603405E-202</v>
      </c>
      <c r="AD437">
        <f ca="1">_xlfn.BINOM.DIST($Q437,$C437,AD$1,FALSE)*$F437*$B437</f>
        <v>5.2041960325961901E-185</v>
      </c>
      <c r="AE437">
        <f ca="1">_xlfn.BINOM.DIST($Q437,$C437,AE$1,FALSE)*$F437*$B437</f>
        <v>3.9228030427553963E-169</v>
      </c>
      <c r="AF437">
        <f ca="1">_xlfn.BINOM.DIST($Q437,$C437,AF$1,FALSE)*$F437*$B437</f>
        <v>8.6489662346479381E-155</v>
      </c>
      <c r="AG437">
        <f ca="1">_xlfn.BINOM.DIST($Q437,$C437,AG$1,FALSE)*$F437*$B437</f>
        <v>9.2986339330604564E-142</v>
      </c>
      <c r="AH437">
        <f ca="1">_xlfn.BINOM.DIST($Q437,$C437,AH$1,FALSE)*$F437*$B437</f>
        <v>7.3069315157437444E-130</v>
      </c>
      <c r="AI437">
        <f ca="1">_xlfn.BINOM.DIST($Q437,$C437,AI$1,FALSE)*$F437*$B437</f>
        <v>5.8134291726535306E-119</v>
      </c>
      <c r="AJ437">
        <f ca="1">_xlfn.BINOM.DIST($Q437,$C437,AJ$1,FALSE)*$F437*$B437</f>
        <v>6.1106706847306627E-109</v>
      </c>
      <c r="AK437">
        <f ca="1">_xlfn.BINOM.DIST($Q437,$C437,AK$1,FALSE)*$F437*$B437</f>
        <v>1.0574753471856262E-99</v>
      </c>
      <c r="AL437">
        <f ca="1">_xlfn.BINOM.DIST($Q437,$C437,AL$1,FALSE)*$F437*$B437</f>
        <v>3.6212209638327037E-91</v>
      </c>
      <c r="AM437">
        <f ca="1">_xlfn.BINOM.DIST($Q437,$C437,AM$1,FALSE)*$F437*$B437</f>
        <v>2.865815193400936E-83</v>
      </c>
      <c r="AN437">
        <f ca="1">_xlfn.BINOM.DIST($Q437,$C437,AN$1,FALSE)*$F437*$B437</f>
        <v>5.9814906722017288E-76</v>
      </c>
      <c r="AO437">
        <f ca="1">_xlfn.BINOM.DIST($Q437,$C437,AO$1,FALSE)*$F437*$B437</f>
        <v>3.6873603992394719E-69</v>
      </c>
      <c r="AP437">
        <f ca="1">_xlfn.BINOM.DIST($Q437,$C437,AP$1,FALSE)*$F437*$B437</f>
        <v>7.403005868019867E-63</v>
      </c>
      <c r="AQ437">
        <f ca="1">_xlfn.BINOM.DIST($Q437,$C437,AQ$1,FALSE)*$F437*$B437</f>
        <v>5.269042591145274E-57</v>
      </c>
      <c r="AR437">
        <f ca="1">_xlfn.BINOM.DIST($Q437,$C437,AR$1,FALSE)*$F437*$B437</f>
        <v>1.4316605246029471E-51</v>
      </c>
      <c r="AS437">
        <f ca="1">_xlfn.BINOM.DIST($Q437,$C437,AS$1,FALSE)*$F437*$B437</f>
        <v>1.584611650256093E-46</v>
      </c>
      <c r="AT437">
        <f ca="1">_xlfn.BINOM.DIST($Q437,$C437,AT$1,FALSE)*$F437*$B437</f>
        <v>7.5647618681217688E-42</v>
      </c>
      <c r="AU437">
        <f ca="1">_xlfn.BINOM.DIST($Q437,$C437,AU$1,FALSE)*$F437*$B437</f>
        <v>1.6382470318214701E-37</v>
      </c>
      <c r="AV437">
        <f ca="1">_xlfn.BINOM.DIST($Q437,$C437,AV$1,FALSE)*$F437*$B437</f>
        <v>1.6830636406414229E-33</v>
      </c>
      <c r="AW437">
        <f ca="1">_xlfn.BINOM.DIST($Q437,$C437,AW$1,FALSE)*$F437*$B437</f>
        <v>8.5352380351674069E-30</v>
      </c>
      <c r="AX437">
        <f ca="1">_xlfn.BINOM.DIST($Q437,$C437,AX$1,FALSE)*$F437*$B437</f>
        <v>2.2135384005020941E-26</v>
      </c>
      <c r="AY437">
        <f ca="1">_xlfn.BINOM.DIST($Q437,$C437,AY$1,FALSE)*$F437*$B437</f>
        <v>3.0297876799860349E-23</v>
      </c>
      <c r="AZ437">
        <f ca="1">_xlfn.BINOM.DIST($Q437,$C437,AZ$1,FALSE)*$F437*$B437</f>
        <v>2.2512145389308723E-20</v>
      </c>
      <c r="BA437">
        <f ca="1">_xlfn.BINOM.DIST($Q437,$C437,BA$1,FALSE)*$F437*$B437</f>
        <v>9.3114890648827364E-18</v>
      </c>
      <c r="BB437">
        <f ca="1">_xlfn.BINOM.DIST($Q437,$C437,BB$1,FALSE)*$F437*$B437</f>
        <v>2.1926444061559065E-15</v>
      </c>
      <c r="BC437">
        <f ca="1">_xlfn.BINOM.DIST($Q437,$C437,BC$1,FALSE)*$F437*$B437</f>
        <v>2.9989078107028198E-13</v>
      </c>
      <c r="BD437">
        <f ca="1">_xlfn.BINOM.DIST($Q437,$C437,BD$1,FALSE)*$F437*$B437</f>
        <v>2.4252356652290484E-11</v>
      </c>
      <c r="BE437">
        <f ca="1">_xlfn.BINOM.DIST($Q437,$C437,BE$1,FALSE)*$F437*$B437</f>
        <v>1.1782257693328554E-9</v>
      </c>
      <c r="BF437">
        <f ca="1">_xlfn.BINOM.DIST($Q437,$C437,BF$1,FALSE)*$F437*$B437</f>
        <v>3.487278719578424E-8</v>
      </c>
      <c r="BG437">
        <f ca="1">_xlfn.BINOM.DIST($Q437,$C437,BG$1,FALSE)*$F437*$B437</f>
        <v>6.3665455539131755E-7</v>
      </c>
      <c r="BH437">
        <f ca="1">_xlfn.BINOM.DIST($Q437,$C437,BH$1,FALSE)*$F437*$B437</f>
        <v>7.2474572145670814E-6</v>
      </c>
      <c r="BI437">
        <f ca="1">_xlfn.BINOM.DIST($Q437,$C437,BI$1,FALSE)*$F437*$B437</f>
        <v>5.192950780190225E-5</v>
      </c>
      <c r="BJ437">
        <f ca="1">_xlfn.BINOM.DIST($Q437,$C437,BJ$1,FALSE)*$F437*$B437</f>
        <v>2.3609544504631758E-4</v>
      </c>
      <c r="BK437">
        <f ca="1">_xlfn.BINOM.DIST($Q437,$C437,BK$1,FALSE)*$F437*$B437</f>
        <v>6.8573013754691142E-4</v>
      </c>
      <c r="BL437">
        <f ca="1">_xlfn.BINOM.DIST($Q437,$C437,BL$1,FALSE)*$F437*$B437</f>
        <v>1.2794856674877939E-3</v>
      </c>
      <c r="BM437">
        <f ca="1">_xlfn.BINOM.DIST($Q437,$C437,BM$1,FALSE)*$F437*$B437</f>
        <v>1.540487500642158E-3</v>
      </c>
      <c r="BN437">
        <f ca="1">_xlfn.BINOM.DIST($Q437,$C437,BN$1,FALSE)*$F437*$B437</f>
        <v>1.2007796278246442E-3</v>
      </c>
      <c r="BO437">
        <f ca="1">_xlfn.BINOM.DIST($Q437,$C437,BO$1,FALSE)*$F437*$B437</f>
        <v>6.0732946145012029E-4</v>
      </c>
      <c r="BP437">
        <f ca="1">_xlfn.BINOM.DIST($Q437,$C437,BP$1,FALSE)*$F437*$B437</f>
        <v>1.9955217399473884E-4</v>
      </c>
      <c r="BQ437">
        <f ca="1">_xlfn.BINOM.DIST($Q437,$C437,BQ$1,FALSE)*$F437*$B437</f>
        <v>4.2601276364837069E-5</v>
      </c>
      <c r="BR437">
        <f ca="1">_xlfn.BINOM.DIST($Q437,$C437,BR$1,FALSE)*$F437*$B437</f>
        <v>5.9038594428895942E-6</v>
      </c>
      <c r="BS437">
        <f ca="1">_xlfn.BINOM.DIST($Q437,$C437,BS$1,FALSE)*$F437*$B437</f>
        <v>5.3010145758048111E-7</v>
      </c>
      <c r="BT437">
        <f ca="1">_xlfn.BINOM.DIST($Q437,$C437,BT$1,FALSE)*$F437*$B437</f>
        <v>3.0746684015806094E-8</v>
      </c>
      <c r="BU437">
        <f ca="1">_xlfn.BINOM.DIST($Q437,$C437,BU$1,FALSE)*$F437*$B437</f>
        <v>1.1473515386942857E-9</v>
      </c>
      <c r="BV437">
        <f ca="1">_xlfn.BINOM.DIST($Q437,$C437,BV$1,FALSE)*$F437*$B437</f>
        <v>2.7404378809220118E-11</v>
      </c>
      <c r="BW437">
        <f ca="1">_xlfn.BINOM.DIST($Q437,$C437,BW$1,FALSE)*$F437*$B437</f>
        <v>4.163344909214693E-13</v>
      </c>
      <c r="BX437">
        <f ca="1">_xlfn.BINOM.DIST($Q437,$C437,BX$1,FALSE)*$F437*$B437</f>
        <v>3.9932306898091235E-15</v>
      </c>
      <c r="BY437">
        <f ca="1">_xlfn.BINOM.DIST($Q437,$C437,BY$1,FALSE)*$F437*$B437</f>
        <v>2.3971120097237263E-17</v>
      </c>
      <c r="BZ437">
        <f ca="1">_xlfn.BINOM.DIST($Q437,$C437,BZ$1,FALSE)*$F437*$B437</f>
        <v>8.9163688713784242E-20</v>
      </c>
      <c r="CA437">
        <f ca="1">_xlfn.BINOM.DIST($Q437,$C437,CA$1,FALSE)*$F437*$B437</f>
        <v>2.0317630316838533E-22</v>
      </c>
      <c r="CB437">
        <f ca="1">_xlfn.BINOM.DIST($Q437,$C437,CB$1,FALSE)*$F437*$B437</f>
        <v>2.7999262809635325E-25</v>
      </c>
      <c r="CC437">
        <f ca="1">_xlfn.BINOM.DIST($Q437,$C437,CC$1,FALSE)*$F437*$B437</f>
        <v>2.2999391371772517E-28</v>
      </c>
      <c r="CD437">
        <f ca="1">_xlfn.BINOM.DIST($Q437,$C437,CD$1,FALSE)*$F437*$B437</f>
        <v>1.1079937542191143E-31</v>
      </c>
      <c r="CE437">
        <f ca="1">_xlfn.BINOM.DIST($Q437,$C437,CE$1,FALSE)*$F437*$B437</f>
        <v>3.0742945295018317E-35</v>
      </c>
      <c r="CF437">
        <f ca="1">_xlfn.BINOM.DIST($Q437,$C437,CF$1,FALSE)*$F437*$B437</f>
        <v>4.8148274029249459E-39</v>
      </c>
      <c r="CG437">
        <f ca="1">_xlfn.BINOM.DIST($Q437,$C437,CG$1,FALSE)*$F437*$B437</f>
        <v>4.1619562401208544E-43</v>
      </c>
      <c r="CH437">
        <f ca="1">_xlfn.BINOM.DIST($Q437,$C437,CH$1,FALSE)*$F437*$B437</f>
        <v>1.9366937742792E-47</v>
      </c>
      <c r="CI437">
        <f ca="1">_xlfn.BINOM.DIST($Q437,$C437,CI$1,FALSE)*$F437*$B437</f>
        <v>4.7187391381313548E-52</v>
      </c>
      <c r="CJ437">
        <f ca="1">_xlfn.BINOM.DIST($Q437,$C437,CJ$1,FALSE)*$F437*$B437</f>
        <v>5.8370865521734117E-57</v>
      </c>
      <c r="CK437">
        <f ca="1">_xlfn.BINOM.DIST($Q437,$C437,CK$1,FALSE)*$F437*$B437</f>
        <v>3.5420813519287128E-62</v>
      </c>
      <c r="CL437">
        <f ca="1">_xlfn.BINOM.DIST($Q437,$C437,CL$1,FALSE)*$F437*$B437</f>
        <v>1.0148215145272361E-67</v>
      </c>
      <c r="CM437">
        <f ca="1">_xlfn.BINOM.DIST($Q437,$C437,CM$1,FALSE)*$F437*$B437</f>
        <v>1.3153049724156305E-73</v>
      </c>
      <c r="CN437">
        <f ca="1">_xlfn.BINOM.DIST($Q437,$C437,CN$1,FALSE)*$F437*$B437</f>
        <v>7.3518191774328872E-80</v>
      </c>
      <c r="CO437">
        <f ca="1">_xlfn.BINOM.DIST($Q437,$C437,CO$1,FALSE)*$F437*$B437</f>
        <v>1.6795236732419766E-86</v>
      </c>
      <c r="CP437">
        <f ca="1">_xlfn.BINOM.DIST($Q437,$C437,CP$1,FALSE)*$F437*$B437</f>
        <v>1.4762830551365584E-93</v>
      </c>
      <c r="CQ437">
        <f ca="1">_xlfn.BINOM.DIST($Q437,$C437,CQ$1,FALSE)*$F437*$B437</f>
        <v>4.663638286548696E-101</v>
      </c>
      <c r="CR437">
        <f ca="1">_xlfn.BINOM.DIST($Q437,$C437,CR$1,FALSE)*$F437*$B437</f>
        <v>4.9008775086506125E-109</v>
      </c>
      <c r="CS437">
        <f ca="1">_xlfn.BINOM.DIST($Q437,$C437,CS$1,FALSE)*$F437*$B437</f>
        <v>1.5688682094188062E-117</v>
      </c>
      <c r="CT437">
        <f ca="1">_xlfn.BINOM.DIST($Q437,$C437,CT$1,FALSE)*$F437*$B437</f>
        <v>1.3833221558740277E-126</v>
      </c>
      <c r="CU437">
        <f ca="1">_xlfn.BINOM.DIST($Q437,$C437,CU$1,FALSE)*$F437*$B437</f>
        <v>2.9920506697492757E-136</v>
      </c>
      <c r="CV437">
        <f ca="1">_xlfn.BINOM.DIST($Q437,$C437,CV$1,FALSE)*$F437*$B437</f>
        <v>1.3883221364563274E-146</v>
      </c>
      <c r="CW437">
        <f ca="1">_xlfn.BINOM.DIST($Q437,$C437,CW$1,FALSE)*$F437*$B437</f>
        <v>1.1820386870085192E-157</v>
      </c>
      <c r="CX437">
        <f ca="1">_xlfn.BINOM.DIST($Q437,$C437,CX$1,FALSE)*$F437*$B437</f>
        <v>1.5371697578966156E-169</v>
      </c>
      <c r="CY437">
        <f ca="1">_xlfn.BINOM.DIST($Q437,$C437,CY$1,FALSE)*$F437*$B437</f>
        <v>2.4570482553932783E-182</v>
      </c>
      <c r="CZ437">
        <f ca="1">_xlfn.BINOM.DIST($Q437,$C437,CZ$1,FALSE)*$F437*$B437</f>
        <v>3.7230628779380687E-196</v>
      </c>
      <c r="DA437">
        <f ca="1">_xlfn.BINOM.DIST($Q437,$C437,DA$1,FALSE)*$F437*$B437</f>
        <v>3.9068126122716396E-211</v>
      </c>
      <c r="DB437">
        <f ca="1">_xlfn.BINOM.DIST($Q437,$C437,DB$1,FALSE)*$F437*$B437</f>
        <v>1.9332364468640468E-227</v>
      </c>
      <c r="DC437">
        <f ca="1">_xlfn.BINOM.DIST($Q437,$C437,DC$1,FALSE)*$F437*$B437</f>
        <v>2.7994389861078621E-245</v>
      </c>
      <c r="DD437">
        <f ca="1">_xlfn.BINOM.DIST($Q437,$C437,DD$1,FALSE)*$F437*$B437</f>
        <v>6.4951525613340673E-265</v>
      </c>
      <c r="DE437">
        <f ca="1">_xlfn.BINOM.DIST($Q437,$C437,DE$1,FALSE)*$F437*$B437</f>
        <v>1.1119944254246733E-286</v>
      </c>
      <c r="DF437">
        <f ca="1">_xlfn.BINOM.DIST($Q437,$C437,DF$1,FALSE)*$F437*$B437</f>
        <v>0</v>
      </c>
      <c r="DG437">
        <f ca="1">_xlfn.BINOM.DIST($Q437,$C437,DG$1,FALSE)*$F437*$B437</f>
        <v>0</v>
      </c>
      <c r="DH437">
        <f ca="1">_xlfn.BINOM.DIST($Q437,$C437,DH$1,FALSE)*$F437*$B437</f>
        <v>0</v>
      </c>
      <c r="DI437">
        <f ca="1">_xlfn.BINOM.DIST($Q437,$C437,DI$1,FALSE)*$F437*$B437</f>
        <v>0</v>
      </c>
      <c r="DJ437">
        <f ca="1">_xlfn.BINOM.DIST($Q437,$C437,DJ$1,FALSE)*$F437*$B437</f>
        <v>0</v>
      </c>
      <c r="DK437">
        <f ca="1">_xlfn.BINOM.DIST($Q437,$C437,DK$1,FALSE)*$F437*$B437</f>
        <v>0</v>
      </c>
      <c r="DL437">
        <f ca="1">_xlfn.BINOM.DIST($Q437,$C437,DL$1,FALSE)*$F437*$B437</f>
        <v>0</v>
      </c>
      <c r="DM437">
        <f ca="1">_xlfn.BINOM.DIST($Q437,$C437,DM$1,FALSE)*$F437*$B437</f>
        <v>0</v>
      </c>
      <c r="DN437">
        <f ca="1">_xlfn.BINOM.DIST($Q437,$C437,DN$1,FALSE)*$F437*$B437</f>
        <v>0</v>
      </c>
      <c r="DQ437">
        <f t="shared" ca="1" si="257"/>
        <v>0</v>
      </c>
      <c r="DR437">
        <f t="shared" ca="1" si="257"/>
        <v>0</v>
      </c>
      <c r="DS437">
        <f t="shared" ca="1" si="257"/>
        <v>0</v>
      </c>
      <c r="DT437">
        <f t="shared" ca="1" si="257"/>
        <v>0</v>
      </c>
      <c r="DU437">
        <f t="shared" ca="1" si="257"/>
        <v>0</v>
      </c>
      <c r="DV437">
        <f t="shared" ca="1" si="257"/>
        <v>0</v>
      </c>
      <c r="DW437">
        <f t="shared" ca="1" si="257"/>
        <v>0</v>
      </c>
      <c r="DX437">
        <f t="shared" ca="1" si="257"/>
        <v>0</v>
      </c>
      <c r="DY437">
        <f t="shared" ca="1" si="257"/>
        <v>2.5890814447441507E-290</v>
      </c>
      <c r="DZ437">
        <f t="shared" ca="1" si="257"/>
        <v>2.9677883154718515E-265</v>
      </c>
      <c r="EA437">
        <f t="shared" ca="1" si="257"/>
        <v>3.8911777257946666E-243</v>
      </c>
      <c r="EB437">
        <f t="shared" ca="1" si="257"/>
        <v>2.0978746914091599E-223</v>
      </c>
      <c r="EC437">
        <f t="shared" ca="1" si="257"/>
        <v>1.1957538746596992E-205</v>
      </c>
      <c r="ED437">
        <f t="shared" ca="1" si="257"/>
        <v>1.4754776309703969E-189</v>
      </c>
      <c r="EE437">
        <f t="shared" ca="1" si="257"/>
        <v>6.8774732168433341E-175</v>
      </c>
      <c r="EF437">
        <f t="shared" ca="1" si="257"/>
        <v>1.8820265500202879E-161</v>
      </c>
      <c r="EG437">
        <f t="shared" ca="1" si="256"/>
        <v>4.3125195573531137E-149</v>
      </c>
      <c r="EH437">
        <f t="shared" ca="1" si="256"/>
        <v>1.1058937339951461E-137</v>
      </c>
      <c r="EI437">
        <f t="shared" ca="1" si="256"/>
        <v>4.0342147506190141E-127</v>
      </c>
      <c r="EJ437">
        <f t="shared" ca="1" si="256"/>
        <v>2.5584720624497157E-117</v>
      </c>
      <c r="EK437">
        <f t="shared" ca="1" si="256"/>
        <v>3.3413087207754502E-108</v>
      </c>
      <c r="EL437">
        <f t="shared" ca="1" si="256"/>
        <v>1.0379451959897527E-99</v>
      </c>
      <c r="EM437">
        <f t="shared" ca="1" si="256"/>
        <v>8.678787740829776E-92</v>
      </c>
      <c r="EN437">
        <f t="shared" ca="1" si="256"/>
        <v>2.1734467915993554E-84</v>
      </c>
      <c r="EO437">
        <f t="shared" ca="1" si="256"/>
        <v>1.7886951355214895E-77</v>
      </c>
      <c r="EP437">
        <f t="shared" ca="1" si="256"/>
        <v>5.2458139589984714E-71</v>
      </c>
      <c r="EQ437">
        <f t="shared" ca="1" si="256"/>
        <v>5.8865729302447436E-65</v>
      </c>
      <c r="ER437">
        <f t="shared" ca="1" si="256"/>
        <v>2.6909342160110095E-59</v>
      </c>
      <c r="ES437">
        <f t="shared" ca="1" si="256"/>
        <v>5.2967682019830473E-54</v>
      </c>
      <c r="ET437">
        <f t="shared" ca="1" si="256"/>
        <v>4.7157757380322128E-49</v>
      </c>
      <c r="EU437">
        <f t="shared" ca="1" si="256"/>
        <v>1.9840157996363922E-44</v>
      </c>
      <c r="EV437">
        <f t="shared" ca="1" si="259"/>
        <v>4.1015653792587785E-40</v>
      </c>
      <c r="EW437">
        <f t="shared" ca="1" si="259"/>
        <v>4.3144667274420455E-36</v>
      </c>
      <c r="EX437">
        <f t="shared" ca="1" si="259"/>
        <v>2.3825770958163862E-32</v>
      </c>
      <c r="EY437">
        <f t="shared" ca="1" si="259"/>
        <v>7.1034015454326589E-29</v>
      </c>
      <c r="EZ437">
        <f t="shared" ca="1" si="259"/>
        <v>1.1724180777566994E-25</v>
      </c>
      <c r="FA437">
        <f t="shared" ca="1" si="259"/>
        <v>1.0956260146581767E-22</v>
      </c>
      <c r="FB437">
        <f t="shared" ca="1" si="259"/>
        <v>5.9149853199406602E-20</v>
      </c>
      <c r="FC437">
        <f t="shared" ca="1" si="259"/>
        <v>1.8783670968183221E-17</v>
      </c>
      <c r="FD437">
        <f t="shared" ca="1" si="259"/>
        <v>3.5655347225170336E-15</v>
      </c>
      <c r="FE437">
        <f t="shared" ca="1" si="259"/>
        <v>4.1038973968325405E-13</v>
      </c>
      <c r="FF437">
        <f t="shared" ca="1" si="259"/>
        <v>2.9006470382710668E-11</v>
      </c>
      <c r="FG437">
        <f t="shared" ca="1" si="259"/>
        <v>1.2730905922685872E-9</v>
      </c>
      <c r="FH437">
        <f t="shared" ca="1" si="259"/>
        <v>3.503596195891086E-8</v>
      </c>
      <c r="FI437">
        <f t="shared" ca="1" si="259"/>
        <v>6.0968548521302565E-7</v>
      </c>
      <c r="FJ437">
        <f t="shared" ca="1" si="259"/>
        <v>6.7567170991349852E-6</v>
      </c>
      <c r="FK437">
        <f t="shared" ca="1" si="259"/>
        <v>4.7971730197394159E-5</v>
      </c>
      <c r="FL437">
        <f t="shared" ca="1" si="258"/>
        <v>2.1924961514882462E-4</v>
      </c>
      <c r="FM437">
        <f t="shared" ca="1" si="258"/>
        <v>6.4744028060717237E-4</v>
      </c>
      <c r="FN437">
        <f t="shared" ca="1" si="258"/>
        <v>1.2385235766951502E-3</v>
      </c>
      <c r="FO437">
        <f t="shared" ca="1" si="258"/>
        <v>1.5372009808458595E-3</v>
      </c>
      <c r="FP437">
        <f t="shared" ca="1" si="258"/>
        <v>1.2385235766951242E-3</v>
      </c>
      <c r="FQ437">
        <f t="shared" ca="1" si="258"/>
        <v>6.474402806071457E-4</v>
      </c>
      <c r="FR437">
        <f t="shared" ca="1" si="258"/>
        <v>2.1924961514881042E-4</v>
      </c>
      <c r="FS437">
        <f t="shared" ca="1" si="258"/>
        <v>4.7971730197390433E-5</v>
      </c>
      <c r="FT437">
        <f t="shared" ca="1" si="258"/>
        <v>6.7567170991342593E-6</v>
      </c>
      <c r="FU437">
        <f t="shared" ca="1" si="258"/>
        <v>6.0968548521295862E-7</v>
      </c>
      <c r="FV437">
        <f t="shared" ca="1" si="258"/>
        <v>3.5035961958904507E-8</v>
      </c>
      <c r="FW437">
        <f t="shared" ca="1" si="258"/>
        <v>1.2730905922683726E-9</v>
      </c>
      <c r="FX437">
        <f t="shared" ca="1" si="258"/>
        <v>2.9006470382704694E-11</v>
      </c>
      <c r="FY437">
        <f t="shared" ca="1" si="258"/>
        <v>4.1038973968316075E-13</v>
      </c>
      <c r="FZ437">
        <f t="shared" ca="1" si="258"/>
        <v>3.5655347225161469E-15</v>
      </c>
      <c r="GA437">
        <f t="shared" ref="GA437:GP500" ca="1" si="261">_xlfn.BINOM.DIST($R437,$C437,GA$1,FALSE)*$F437*$B437</f>
        <v>1.8783670968178152E-17</v>
      </c>
      <c r="GB437">
        <f t="shared" ca="1" si="261"/>
        <v>5.9149853199387271E-20</v>
      </c>
      <c r="GC437">
        <f t="shared" ca="1" si="261"/>
        <v>1.0956260146578032E-22</v>
      </c>
      <c r="GD437">
        <f t="shared" ca="1" si="261"/>
        <v>1.1724180777562414E-25</v>
      </c>
      <c r="GE437">
        <f t="shared" ca="1" si="261"/>
        <v>7.1034015454299325E-29</v>
      </c>
      <c r="GF437">
        <f t="shared" ca="1" si="261"/>
        <v>2.3825770958154721E-32</v>
      </c>
      <c r="GG437">
        <f t="shared" ca="1" si="261"/>
        <v>4.3144667274398385E-36</v>
      </c>
      <c r="GH437">
        <f t="shared" ca="1" si="261"/>
        <v>4.1015653792567964E-40</v>
      </c>
      <c r="GI437">
        <f t="shared" ca="1" si="261"/>
        <v>1.9840157996353769E-44</v>
      </c>
      <c r="GJ437">
        <f t="shared" ca="1" si="261"/>
        <v>4.7157757380298001E-49</v>
      </c>
      <c r="GK437">
        <f t="shared" ca="1" si="261"/>
        <v>5.2967682019798864E-54</v>
      </c>
      <c r="GL437">
        <f t="shared" ca="1" si="261"/>
        <v>2.6909342160094805E-59</v>
      </c>
      <c r="GM437">
        <f t="shared" ca="1" si="261"/>
        <v>5.8865729302419006E-65</v>
      </c>
      <c r="GN437">
        <f t="shared" ca="1" si="261"/>
        <v>5.2458139589947442E-71</v>
      </c>
      <c r="GO437">
        <f t="shared" ca="1" si="261"/>
        <v>1.7886951355201679E-77</v>
      </c>
      <c r="GP437">
        <f t="shared" ca="1" si="261"/>
        <v>2.1734467915975637E-84</v>
      </c>
      <c r="GQ437">
        <f t="shared" ca="1" si="260"/>
        <v>8.6787877408204016E-92</v>
      </c>
      <c r="GR437">
        <f t="shared" ca="1" si="260"/>
        <v>1.0379451959886614E-99</v>
      </c>
      <c r="GS437">
        <f t="shared" ca="1" si="260"/>
        <v>3.3413087207717463E-108</v>
      </c>
      <c r="GT437">
        <f t="shared" ca="1" si="260"/>
        <v>2.5584720624469519E-117</v>
      </c>
      <c r="GU437">
        <f t="shared" ca="1" si="260"/>
        <v>4.034214750614198E-127</v>
      </c>
      <c r="GV437">
        <f t="shared" ca="1" si="260"/>
        <v>1.1058937339937633E-137</v>
      </c>
      <c r="GW437">
        <f t="shared" ca="1" si="260"/>
        <v>4.3125195573464949E-149</v>
      </c>
      <c r="GX437">
        <f t="shared" ca="1" si="260"/>
        <v>1.8820265500173993E-161</v>
      </c>
      <c r="GY437">
        <f t="shared" ca="1" si="260"/>
        <v>6.8774732168316059E-175</v>
      </c>
      <c r="GZ437">
        <f t="shared" ca="1" si="260"/>
        <v>1.475477630967629E-189</v>
      </c>
      <c r="HA437">
        <f t="shared" ca="1" si="260"/>
        <v>1.1957538746573201E-205</v>
      </c>
      <c r="HB437">
        <f t="shared" ca="1" si="260"/>
        <v>2.0978746914041516E-223</v>
      </c>
      <c r="HC437">
        <f t="shared" ca="1" si="260"/>
        <v>3.8911777257840497E-243</v>
      </c>
      <c r="HD437">
        <f t="shared" ca="1" si="260"/>
        <v>2.9677883154617298E-265</v>
      </c>
      <c r="HE437">
        <f t="shared" ca="1" si="260"/>
        <v>2.589081444735026E-290</v>
      </c>
      <c r="HF437">
        <f t="shared" ca="1" si="253"/>
        <v>0</v>
      </c>
      <c r="HG437">
        <f t="shared" ca="1" si="253"/>
        <v>0</v>
      </c>
      <c r="HH437">
        <f t="shared" ca="1" si="253"/>
        <v>0</v>
      </c>
      <c r="HI437">
        <f t="shared" ca="1" si="253"/>
        <v>0</v>
      </c>
      <c r="HJ437">
        <f t="shared" ca="1" si="253"/>
        <v>0</v>
      </c>
      <c r="HK437">
        <f t="shared" ca="1" si="253"/>
        <v>0</v>
      </c>
      <c r="HL437">
        <f t="shared" ca="1" si="253"/>
        <v>0</v>
      </c>
    </row>
    <row r="438" spans="1:220" x14ac:dyDescent="0.25">
      <c r="A438" s="6">
        <v>45379</v>
      </c>
      <c r="B438">
        <f t="shared" ca="1" si="230"/>
        <v>8.8388347648318447E-2</v>
      </c>
      <c r="C438" s="5">
        <v>4000</v>
      </c>
      <c r="D438">
        <f t="shared" si="231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232"/>
        <v>0</v>
      </c>
      <c r="J438">
        <f t="shared" si="233"/>
        <v>1</v>
      </c>
      <c r="K438">
        <f t="shared" ca="1" si="234"/>
        <v>0</v>
      </c>
      <c r="L438">
        <f t="shared" ca="1" si="235"/>
        <v>0.10908577929803573</v>
      </c>
      <c r="M438">
        <f t="shared" si="236"/>
        <v>1.0232558139534884</v>
      </c>
      <c r="Q438">
        <f t="shared" si="241"/>
        <v>1720</v>
      </c>
      <c r="R438">
        <f t="shared" si="238"/>
        <v>1760</v>
      </c>
      <c r="S438">
        <f ca="1">_xlfn.BINOM.DIST($Q438,$C438,S$1,FALSE)*$F438*$B438</f>
        <v>0</v>
      </c>
      <c r="T438">
        <f ca="1">_xlfn.BINOM.DIST($Q438,$C438,T$1,FALSE)*$F438*$B438</f>
        <v>0</v>
      </c>
      <c r="U438">
        <f ca="1">_xlfn.BINOM.DIST($Q438,$C438,U$1,FALSE)*$F438*$B438</f>
        <v>0</v>
      </c>
      <c r="V438">
        <f ca="1">_xlfn.BINOM.DIST($Q438,$C438,V$1,FALSE)*$F438*$B438</f>
        <v>0</v>
      </c>
      <c r="W438">
        <f ca="1">_xlfn.BINOM.DIST($Q438,$C438,W$1,FALSE)*$F438*$B438</f>
        <v>0</v>
      </c>
      <c r="X438">
        <f ca="1">_xlfn.BINOM.DIST($Q438,$C438,X$1,FALSE)*$F438*$B438</f>
        <v>0</v>
      </c>
      <c r="Y438">
        <f ca="1">_xlfn.BINOM.DIST($Q438,$C438,Y$1,FALSE)*$F438*$B438</f>
        <v>0</v>
      </c>
      <c r="Z438">
        <f ca="1">_xlfn.BINOM.DIST($Q438,$C438,Z$1,FALSE)*$F438*$B438</f>
        <v>0</v>
      </c>
      <c r="AA438">
        <f ca="1">_xlfn.BINOM.DIST($Q438,$C438,AA$1,FALSE)*$F438*$B438</f>
        <v>0</v>
      </c>
      <c r="AB438">
        <f ca="1">_xlfn.BINOM.DIST($Q438,$C438,AB$1,FALSE)*$F438*$B438</f>
        <v>0</v>
      </c>
      <c r="AC438">
        <f ca="1">_xlfn.BINOM.DIST($Q438,$C438,AC$1,FALSE)*$F438*$B438</f>
        <v>0</v>
      </c>
      <c r="AD438">
        <f ca="1">_xlfn.BINOM.DIST($Q438,$C438,AD$1,FALSE)*$F438*$B438</f>
        <v>0</v>
      </c>
      <c r="AE438">
        <f ca="1">_xlfn.BINOM.DIST($Q438,$C438,AE$1,FALSE)*$F438*$B438</f>
        <v>0</v>
      </c>
      <c r="AF438">
        <f ca="1">_xlfn.BINOM.DIST($Q438,$C438,AF$1,FALSE)*$F438*$B438</f>
        <v>0</v>
      </c>
      <c r="AG438">
        <f ca="1">_xlfn.BINOM.DIST($Q438,$C438,AG$1,FALSE)*$F438*$B438</f>
        <v>0</v>
      </c>
      <c r="AH438">
        <f ca="1">_xlfn.BINOM.DIST($Q438,$C438,AH$1,FALSE)*$F438*$B438</f>
        <v>0</v>
      </c>
      <c r="AI438">
        <f ca="1">_xlfn.BINOM.DIST($Q438,$C438,AI$1,FALSE)*$F438*$B438</f>
        <v>0</v>
      </c>
      <c r="AJ438">
        <f ca="1">_xlfn.BINOM.DIST($Q438,$C438,AJ$1,FALSE)*$F438*$B438</f>
        <v>0</v>
      </c>
      <c r="AK438">
        <f ca="1">_xlfn.BINOM.DIST($Q438,$C438,AK$1,FALSE)*$F438*$B438</f>
        <v>3.4053626847686323E-294</v>
      </c>
      <c r="AL438">
        <f ca="1">_xlfn.BINOM.DIST($Q438,$C438,AL$1,FALSE)*$F438*$B438</f>
        <v>5.8871871562248887E-266</v>
      </c>
      <c r="AM438">
        <f ca="1">_xlfn.BINOM.DIST($Q438,$C438,AM$1,FALSE)*$F438*$B438</f>
        <v>6.0902349037059819E-240</v>
      </c>
      <c r="AN438">
        <f ca="1">_xlfn.BINOM.DIST($Q438,$C438,AN$1,FALSE)*$F438*$B438</f>
        <v>5.9542387503420496E-216</v>
      </c>
      <c r="AO438">
        <f ca="1">_xlfn.BINOM.DIST($Q438,$C438,AO$1,FALSE)*$F438*$B438</f>
        <v>8.1390985818108878E-194</v>
      </c>
      <c r="AP438">
        <f ca="1">_xlfn.BINOM.DIST($Q438,$C438,AP$1,FALSE)*$F438*$B438</f>
        <v>2.1807330410386538E-173</v>
      </c>
      <c r="AQ438">
        <f ca="1">_xlfn.BINOM.DIST($Q438,$C438,AQ$1,FALSE)*$F438*$B438</f>
        <v>1.5353143333685599E-154</v>
      </c>
      <c r="AR438">
        <f ca="1">_xlfn.BINOM.DIST($Q438,$C438,AR$1,FALSE)*$F438*$B438</f>
        <v>3.6674703314089892E-137</v>
      </c>
      <c r="AS438">
        <f ca="1">_xlfn.BINOM.DIST($Q438,$C438,AS$1,FALSE)*$F438*$B438</f>
        <v>3.7183533404330625E-121</v>
      </c>
      <c r="AT438">
        <f ca="1">_xlfn.BINOM.DIST($Q438,$C438,AT$1,FALSE)*$F438*$B438</f>
        <v>1.9483482615595862E-106</v>
      </c>
      <c r="AU438">
        <f ca="1">_xlfn.BINOM.DIST($Q438,$C438,AU$1,FALSE)*$F438*$B438</f>
        <v>6.277358503499769E-93</v>
      </c>
      <c r="AV438">
        <f ca="1">_xlfn.BINOM.DIST($Q438,$C438,AV$1,FALSE)*$F438*$B438</f>
        <v>1.4503159591941446E-80</v>
      </c>
      <c r="AW438">
        <f ca="1">_xlfn.BINOM.DIST($Q438,$C438,AW$1,FALSE)*$F438*$B438</f>
        <v>2.7539782788966351E-69</v>
      </c>
      <c r="AX438">
        <f ca="1">_xlfn.BINOM.DIST($Q438,$C438,AX$1,FALSE)*$F438*$B438</f>
        <v>4.8518954740019573E-59</v>
      </c>
      <c r="AY438">
        <f ca="1">_xlfn.BINOM.DIST($Q438,$C438,AY$1,FALSE)*$F438*$B438</f>
        <v>8.8339480448405946E-50</v>
      </c>
      <c r="AZ438">
        <f ca="1">_xlfn.BINOM.DIST($Q438,$C438,AZ$1,FALSE)*$F438*$B438</f>
        <v>1.8297759206688926E-41</v>
      </c>
      <c r="BA438">
        <f ca="1">_xlfn.BINOM.DIST($Q438,$C438,BA$1,FALSE)*$F438*$B438</f>
        <v>4.6965776644196491E-34</v>
      </c>
      <c r="BB438">
        <f ca="1">_xlfn.BINOM.DIST($Q438,$C438,BB$1,FALSE)*$F438*$B438</f>
        <v>1.6119834863190179E-27</v>
      </c>
      <c r="BC438">
        <f ca="1">_xlfn.BINOM.DIST($Q438,$C438,BC$1,FALSE)*$F438*$B438</f>
        <v>7.9161344767191033E-22</v>
      </c>
      <c r="BD438">
        <f ca="1">_xlfn.BINOM.DIST($Q438,$C438,BD$1,FALSE)*$F438*$B438</f>
        <v>5.9059437956242618E-17</v>
      </c>
      <c r="BE438">
        <f ca="1">_xlfn.BINOM.DIST($Q438,$C438,BE$1,FALSE)*$F438*$B438</f>
        <v>7.05845088643779E-13</v>
      </c>
      <c r="BF438">
        <f ca="1">_xlfn.BINOM.DIST($Q438,$C438,BF$1,FALSE)*$F438*$B438</f>
        <v>1.4158559504908654E-9</v>
      </c>
      <c r="BG438">
        <f ca="1">_xlfn.BINOM.DIST($Q438,$C438,BG$1,FALSE)*$F438*$B438</f>
        <v>4.9648612845575254E-7</v>
      </c>
      <c r="BH438">
        <f ca="1">_xlfn.BINOM.DIST($Q438,$C438,BH$1,FALSE)*$F438*$B438</f>
        <v>3.1527625438573597E-5</v>
      </c>
      <c r="BI438">
        <f ca="1">_xlfn.BINOM.DIST($Q438,$C438,BI$1,FALSE)*$F438*$B438</f>
        <v>3.7365944821352248E-4</v>
      </c>
      <c r="BJ438">
        <f ca="1">_xlfn.BINOM.DIST($Q438,$C438,BJ$1,FALSE)*$F438*$B438</f>
        <v>8.4778492614555497E-4</v>
      </c>
      <c r="BK438">
        <f ca="1">_xlfn.BINOM.DIST($Q438,$C438,BK$1,FALSE)*$F438*$B438</f>
        <v>3.7598999674824971E-4</v>
      </c>
      <c r="BL438">
        <f ca="1">_xlfn.BINOM.DIST($Q438,$C438,BL$1,FALSE)*$F438*$B438</f>
        <v>3.3138046324640318E-5</v>
      </c>
      <c r="BM438">
        <f ca="1">_xlfn.BINOM.DIST($Q438,$C438,BM$1,FALSE)*$F438*$B438</f>
        <v>5.8764365181926779E-7</v>
      </c>
      <c r="BN438">
        <f ca="1">_xlfn.BINOM.DIST($Q438,$C438,BN$1,FALSE)*$F438*$B438</f>
        <v>2.1143140681030946E-9</v>
      </c>
      <c r="BO438">
        <f ca="1">_xlfn.BINOM.DIST($Q438,$C438,BO$1,FALSE)*$F438*$B438</f>
        <v>1.5503256541026555E-12</v>
      </c>
      <c r="BP438">
        <f ca="1">_xlfn.BINOM.DIST($Q438,$C438,BP$1,FALSE)*$F438*$B438</f>
        <v>2.3180901020791854E-16</v>
      </c>
      <c r="BQ438">
        <f ca="1">_xlfn.BINOM.DIST($Q438,$C438,BQ$1,FALSE)*$F438*$B438</f>
        <v>7.045121775551739E-21</v>
      </c>
      <c r="BR438">
        <f ca="1">_xlfn.BINOM.DIST($Q438,$C438,BR$1,FALSE)*$F438*$B438</f>
        <v>4.3215198652581359E-26</v>
      </c>
      <c r="BS438">
        <f ca="1">_xlfn.BINOM.DIST($Q438,$C438,BS$1,FALSE)*$F438*$B438</f>
        <v>5.2922874942913232E-32</v>
      </c>
      <c r="BT438">
        <f ca="1">_xlfn.BINOM.DIST($Q438,$C438,BT$1,FALSE)*$F438*$B438</f>
        <v>1.2749200968200386E-38</v>
      </c>
      <c r="BU438">
        <f ca="1">_xlfn.BINOM.DIST($Q438,$C438,BU$1,FALSE)*$F438*$B438</f>
        <v>5.9291752864699236E-46</v>
      </c>
      <c r="BV438">
        <f ca="1">_xlfn.BINOM.DIST($Q438,$C438,BV$1,FALSE)*$F438*$B438</f>
        <v>5.2026965734166355E-54</v>
      </c>
      <c r="BW438">
        <f ca="1">_xlfn.BINOM.DIST($Q438,$C438,BW$1,FALSE)*$F438*$B438</f>
        <v>8.3826242504218067E-63</v>
      </c>
      <c r="BX438">
        <f ca="1">_xlfn.BINOM.DIST($Q438,$C438,BX$1,FALSE)*$F438*$B438</f>
        <v>2.4027115628606455E-72</v>
      </c>
      <c r="BY438">
        <f ca="1">_xlfn.BINOM.DIST($Q438,$C438,BY$1,FALSE)*$F438*$B438</f>
        <v>1.1814142249336523E-82</v>
      </c>
      <c r="BZ438">
        <f ca="1">_xlfn.BINOM.DIST($Q438,$C438,BZ$1,FALSE)*$F438*$B438</f>
        <v>9.5614664555181693E-94</v>
      </c>
      <c r="CA438">
        <f ca="1">_xlfn.BINOM.DIST($Q438,$C438,CA$1,FALSE)*$F438*$B438</f>
        <v>1.2156317874203502E-105</v>
      </c>
      <c r="CB438">
        <f ca="1">_xlfn.BINOM.DIST($Q438,$C438,CB$1,FALSE)*$F438*$B438</f>
        <v>2.3040473460304657E-118</v>
      </c>
      <c r="CC438">
        <f ca="1">_xlfn.BINOM.DIST($Q438,$C438,CC$1,FALSE)*$F438*$B438</f>
        <v>6.1401274179903925E-132</v>
      </c>
      <c r="CD438">
        <f ca="1">_xlfn.BINOM.DIST($Q438,$C438,CD$1,FALSE)*$F438*$B438</f>
        <v>2.1554953642183815E-146</v>
      </c>
      <c r="CE438">
        <f ca="1">_xlfn.BINOM.DIST($Q438,$C438,CE$1,FALSE)*$F438*$B438</f>
        <v>9.2710337474764917E-162</v>
      </c>
      <c r="CF438">
        <f ca="1">_xlfn.BINOM.DIST($Q438,$C438,CF$1,FALSE)*$F438*$B438</f>
        <v>4.5080186552689262E-178</v>
      </c>
      <c r="CG438">
        <f ca="1">_xlfn.BINOM.DIST($Q438,$C438,CG$1,FALSE)*$F438*$B438</f>
        <v>2.266580502678131E-195</v>
      </c>
      <c r="CH438">
        <f ca="1">_xlfn.BINOM.DIST($Q438,$C438,CH$1,FALSE)*$F438*$B438</f>
        <v>1.0673693489588899E-213</v>
      </c>
      <c r="CI438">
        <f ca="1">_xlfn.BINOM.DIST($Q438,$C438,CI$1,FALSE)*$F438*$B438</f>
        <v>4.2184371633667609E-233</v>
      </c>
      <c r="CJ438">
        <f ca="1">_xlfn.BINOM.DIST($Q438,$C438,CJ$1,FALSE)*$F438*$B438</f>
        <v>1.2387086504454665E-253</v>
      </c>
      <c r="CK438">
        <f ca="1">_xlfn.BINOM.DIST($Q438,$C438,CK$1,FALSE)*$F438*$B438</f>
        <v>2.360264887255136E-275</v>
      </c>
      <c r="CL438">
        <f ca="1">_xlfn.BINOM.DIST($Q438,$C438,CL$1,FALSE)*$F438*$B438</f>
        <v>2.5099563375050619E-298</v>
      </c>
      <c r="CM438">
        <f ca="1">_xlfn.BINOM.DIST($Q438,$C438,CM$1,FALSE)*$F438*$B438</f>
        <v>0</v>
      </c>
      <c r="CN438">
        <f ca="1">_xlfn.BINOM.DIST($Q438,$C438,CN$1,FALSE)*$F438*$B438</f>
        <v>0</v>
      </c>
      <c r="CO438">
        <f ca="1">_xlfn.BINOM.DIST($Q438,$C438,CO$1,FALSE)*$F438*$B438</f>
        <v>0</v>
      </c>
      <c r="CP438">
        <f ca="1">_xlfn.BINOM.DIST($Q438,$C438,CP$1,FALSE)*$F438*$B438</f>
        <v>0</v>
      </c>
      <c r="CQ438">
        <f ca="1">_xlfn.BINOM.DIST($Q438,$C438,CQ$1,FALSE)*$F438*$B438</f>
        <v>0</v>
      </c>
      <c r="CR438">
        <f ca="1">_xlfn.BINOM.DIST($Q438,$C438,CR$1,FALSE)*$F438*$B438</f>
        <v>0</v>
      </c>
      <c r="CS438">
        <f ca="1">_xlfn.BINOM.DIST($Q438,$C438,CS$1,FALSE)*$F438*$B438</f>
        <v>0</v>
      </c>
      <c r="CT438">
        <f ca="1">_xlfn.BINOM.DIST($Q438,$C438,CT$1,FALSE)*$F438*$B438</f>
        <v>0</v>
      </c>
      <c r="CU438">
        <f ca="1">_xlfn.BINOM.DIST($Q438,$C438,CU$1,FALSE)*$F438*$B438</f>
        <v>0</v>
      </c>
      <c r="CV438">
        <f ca="1">_xlfn.BINOM.DIST($Q438,$C438,CV$1,FALSE)*$F438*$B438</f>
        <v>0</v>
      </c>
      <c r="CW438">
        <f ca="1">_xlfn.BINOM.DIST($Q438,$C438,CW$1,FALSE)*$F438*$B438</f>
        <v>0</v>
      </c>
      <c r="CX438">
        <f ca="1">_xlfn.BINOM.DIST($Q438,$C438,CX$1,FALSE)*$F438*$B438</f>
        <v>0</v>
      </c>
      <c r="CY438">
        <f ca="1">_xlfn.BINOM.DIST($Q438,$C438,CY$1,FALSE)*$F438*$B438</f>
        <v>0</v>
      </c>
      <c r="CZ438">
        <f ca="1">_xlfn.BINOM.DIST($Q438,$C438,CZ$1,FALSE)*$F438*$B438</f>
        <v>0</v>
      </c>
      <c r="DA438">
        <f ca="1">_xlfn.BINOM.DIST($Q438,$C438,DA$1,FALSE)*$F438*$B438</f>
        <v>0</v>
      </c>
      <c r="DB438">
        <f ca="1">_xlfn.BINOM.DIST($Q438,$C438,DB$1,FALSE)*$F438*$B438</f>
        <v>0</v>
      </c>
      <c r="DC438">
        <f ca="1">_xlfn.BINOM.DIST($Q438,$C438,DC$1,FALSE)*$F438*$B438</f>
        <v>0</v>
      </c>
      <c r="DD438">
        <f ca="1">_xlfn.BINOM.DIST($Q438,$C438,DD$1,FALSE)*$F438*$B438</f>
        <v>0</v>
      </c>
      <c r="DE438">
        <f ca="1">_xlfn.BINOM.DIST($Q438,$C438,DE$1,FALSE)*$F438*$B438</f>
        <v>0</v>
      </c>
      <c r="DF438">
        <f ca="1">_xlfn.BINOM.DIST($Q438,$C438,DF$1,FALSE)*$F438*$B438</f>
        <v>0</v>
      </c>
      <c r="DG438">
        <f ca="1">_xlfn.BINOM.DIST($Q438,$C438,DG$1,FALSE)*$F438*$B438</f>
        <v>0</v>
      </c>
      <c r="DH438">
        <f ca="1">_xlfn.BINOM.DIST($Q438,$C438,DH$1,FALSE)*$F438*$B438</f>
        <v>0</v>
      </c>
      <c r="DI438">
        <f ca="1">_xlfn.BINOM.DIST($Q438,$C438,DI$1,FALSE)*$F438*$B438</f>
        <v>0</v>
      </c>
      <c r="DJ438">
        <f ca="1">_xlfn.BINOM.DIST($Q438,$C438,DJ$1,FALSE)*$F438*$B438</f>
        <v>0</v>
      </c>
      <c r="DK438">
        <f ca="1">_xlfn.BINOM.DIST($Q438,$C438,DK$1,FALSE)*$F438*$B438</f>
        <v>0</v>
      </c>
      <c r="DL438">
        <f ca="1">_xlfn.BINOM.DIST($Q438,$C438,DL$1,FALSE)*$F438*$B438</f>
        <v>0</v>
      </c>
      <c r="DM438">
        <f ca="1">_xlfn.BINOM.DIST($Q438,$C438,DM$1,FALSE)*$F438*$B438</f>
        <v>0</v>
      </c>
      <c r="DN438">
        <f ca="1">_xlfn.BINOM.DIST($Q438,$C438,DN$1,FALSE)*$F438*$B438</f>
        <v>0</v>
      </c>
      <c r="DQ438">
        <f t="shared" ca="1" si="257"/>
        <v>0</v>
      </c>
      <c r="DR438">
        <f t="shared" ca="1" si="257"/>
        <v>0</v>
      </c>
      <c r="DS438">
        <f t="shared" ca="1" si="257"/>
        <v>0</v>
      </c>
      <c r="DT438">
        <f t="shared" ca="1" si="257"/>
        <v>0</v>
      </c>
      <c r="DU438">
        <f t="shared" ca="1" si="257"/>
        <v>0</v>
      </c>
      <c r="DV438">
        <f t="shared" ca="1" si="257"/>
        <v>0</v>
      </c>
      <c r="DW438">
        <f t="shared" ca="1" si="257"/>
        <v>0</v>
      </c>
      <c r="DX438">
        <f t="shared" ca="1" si="257"/>
        <v>0</v>
      </c>
      <c r="DY438">
        <f t="shared" ca="1" si="257"/>
        <v>0</v>
      </c>
      <c r="DZ438">
        <f t="shared" ca="1" si="257"/>
        <v>0</v>
      </c>
      <c r="EA438">
        <f t="shared" ca="1" si="257"/>
        <v>0</v>
      </c>
      <c r="EB438">
        <f t="shared" ca="1" si="257"/>
        <v>0</v>
      </c>
      <c r="EC438">
        <f t="shared" ca="1" si="257"/>
        <v>0</v>
      </c>
      <c r="ED438">
        <f t="shared" ca="1" si="257"/>
        <v>0</v>
      </c>
      <c r="EE438">
        <f t="shared" ca="1" si="257"/>
        <v>0</v>
      </c>
      <c r="EF438">
        <f t="shared" ca="1" si="257"/>
        <v>0</v>
      </c>
      <c r="EG438">
        <f t="shared" ca="1" si="256"/>
        <v>0</v>
      </c>
      <c r="EH438">
        <f t="shared" ca="1" si="256"/>
        <v>0</v>
      </c>
      <c r="EI438">
        <f t="shared" ca="1" si="256"/>
        <v>0</v>
      </c>
      <c r="EJ438">
        <f t="shared" ca="1" si="256"/>
        <v>1.3244209583366605E-286</v>
      </c>
      <c r="EK438">
        <f t="shared" ca="1" si="256"/>
        <v>1.7523034259136122E-259</v>
      </c>
      <c r="EL438">
        <f t="shared" ca="1" si="256"/>
        <v>1.994753803198569E-234</v>
      </c>
      <c r="EM438">
        <f t="shared" ca="1" si="256"/>
        <v>2.9179265338941787E-211</v>
      </c>
      <c r="EN438">
        <f t="shared" ca="1" si="256"/>
        <v>7.7528584860629923E-190</v>
      </c>
      <c r="EO438">
        <f t="shared" ca="1" si="256"/>
        <v>5.0521728526630325E-170</v>
      </c>
      <c r="EP438">
        <f t="shared" ca="1" si="256"/>
        <v>1.0492798663682587E-151</v>
      </c>
      <c r="EQ438">
        <f t="shared" ca="1" si="256"/>
        <v>8.7375707533618511E-135</v>
      </c>
      <c r="ER438">
        <f t="shared" ca="1" si="256"/>
        <v>3.5700777067648124E-119</v>
      </c>
      <c r="ES438">
        <f t="shared" ca="1" si="256"/>
        <v>8.5540788232620488E-105</v>
      </c>
      <c r="ET438">
        <f t="shared" ca="1" si="256"/>
        <v>1.4074193328794227E-91</v>
      </c>
      <c r="EU438">
        <f t="shared" ca="1" si="256"/>
        <v>1.8292118999620701E-79</v>
      </c>
      <c r="EV438">
        <f t="shared" ca="1" si="259"/>
        <v>2.12711259560667E-68</v>
      </c>
      <c r="EW438">
        <f t="shared" ca="1" si="259"/>
        <v>2.4727054411088643E-58</v>
      </c>
      <c r="EX438">
        <f t="shared" ca="1" si="259"/>
        <v>3.1720375108782055E-49</v>
      </c>
      <c r="EY438">
        <f t="shared" ca="1" si="259"/>
        <v>4.904059013169253E-41</v>
      </c>
      <c r="EZ438">
        <f t="shared" ca="1" si="259"/>
        <v>9.8837787700434175E-34</v>
      </c>
      <c r="FA438">
        <f t="shared" ca="1" si="259"/>
        <v>2.7847688594032219E-27</v>
      </c>
      <c r="FB438">
        <f t="shared" ca="1" si="259"/>
        <v>1.1671084500164716E-21</v>
      </c>
      <c r="FC438">
        <f t="shared" ca="1" si="259"/>
        <v>7.6870658457760151E-17</v>
      </c>
      <c r="FD438">
        <f t="shared" ca="1" si="259"/>
        <v>8.3518920095553249E-13</v>
      </c>
      <c r="FE438">
        <f t="shared" ca="1" si="259"/>
        <v>1.561822503485698E-9</v>
      </c>
      <c r="FF438">
        <f t="shared" ca="1" si="259"/>
        <v>5.2160288475640952E-7</v>
      </c>
      <c r="FG438">
        <f t="shared" ca="1" si="259"/>
        <v>3.2114618020384487E-5</v>
      </c>
      <c r="FH438">
        <f t="shared" ca="1" si="259"/>
        <v>3.7445928691693704E-4</v>
      </c>
      <c r="FI438">
        <f t="shared" ca="1" si="259"/>
        <v>8.4554590204438933E-4</v>
      </c>
      <c r="FJ438">
        <f t="shared" ca="1" si="259"/>
        <v>3.76439156142902E-4</v>
      </c>
      <c r="FK438">
        <f t="shared" ca="1" si="259"/>
        <v>3.3500542696478306E-5</v>
      </c>
      <c r="FL438">
        <f t="shared" ca="1" si="258"/>
        <v>6.017608812955915E-7</v>
      </c>
      <c r="FM438">
        <f t="shared" ca="1" si="258"/>
        <v>2.1943889236600737E-9</v>
      </c>
      <c r="FN438">
        <f t="shared" ca="1" si="258"/>
        <v>1.627576419215783E-12</v>
      </c>
      <c r="FO438">
        <f t="shared" ca="1" si="258"/>
        <v>2.4505491844053614E-16</v>
      </c>
      <c r="FP438">
        <f t="shared" ca="1" si="258"/>
        <v>7.446895777073184E-21</v>
      </c>
      <c r="FQ438">
        <f t="shared" ca="1" si="258"/>
        <v>4.5237916855783124E-26</v>
      </c>
      <c r="FR438">
        <f t="shared" ca="1" si="258"/>
        <v>5.4197387540138495E-32</v>
      </c>
      <c r="FS438">
        <f t="shared" ca="1" si="258"/>
        <v>1.2583641431021684E-38</v>
      </c>
      <c r="FT438">
        <f t="shared" ca="1" si="258"/>
        <v>5.541284473122249E-46</v>
      </c>
      <c r="FU438">
        <f t="shared" ca="1" si="258"/>
        <v>4.5099210521474351E-54</v>
      </c>
      <c r="FV438">
        <f t="shared" ca="1" si="258"/>
        <v>6.5816163223116357E-63</v>
      </c>
      <c r="FW438">
        <f t="shared" ca="1" si="258"/>
        <v>1.6631263390032507E-72</v>
      </c>
      <c r="FX438">
        <f t="shared" ca="1" si="258"/>
        <v>6.9923896590487192E-83</v>
      </c>
      <c r="FY438">
        <f t="shared" ca="1" si="258"/>
        <v>4.6754921194945456E-94</v>
      </c>
      <c r="FZ438">
        <f t="shared" ca="1" si="258"/>
        <v>4.7258010863145222E-106</v>
      </c>
      <c r="GA438">
        <f t="shared" ca="1" si="261"/>
        <v>6.8214392860793415E-119</v>
      </c>
      <c r="GB438">
        <f t="shared" ca="1" si="261"/>
        <v>1.3196994261696717E-132</v>
      </c>
      <c r="GC438">
        <f t="shared" ca="1" si="261"/>
        <v>3.1886144497794607E-147</v>
      </c>
      <c r="GD438">
        <f t="shared" ca="1" si="261"/>
        <v>8.8955563584383068E-163</v>
      </c>
      <c r="GE438">
        <f t="shared" ca="1" si="261"/>
        <v>2.6263149619245456E-179</v>
      </c>
      <c r="GF438">
        <f t="shared" ca="1" si="261"/>
        <v>7.4494491397909727E-197</v>
      </c>
      <c r="GG438">
        <f t="shared" ca="1" si="261"/>
        <v>1.823408097250706E-215</v>
      </c>
      <c r="GH438">
        <f t="shared" ca="1" si="261"/>
        <v>3.4185344893518229E-235</v>
      </c>
      <c r="GI438">
        <f t="shared" ca="1" si="261"/>
        <v>4.2993923227502786E-256</v>
      </c>
      <c r="GJ438">
        <f t="shared" ca="1" si="261"/>
        <v>3.1293570577989342E-278</v>
      </c>
      <c r="GK438">
        <f t="shared" ca="1" si="261"/>
        <v>1.1179696277461453E-301</v>
      </c>
      <c r="GL438">
        <f t="shared" ca="1" si="261"/>
        <v>0</v>
      </c>
      <c r="GM438">
        <f t="shared" ca="1" si="261"/>
        <v>0</v>
      </c>
      <c r="GN438">
        <f t="shared" ca="1" si="261"/>
        <v>0</v>
      </c>
      <c r="GO438">
        <f t="shared" ca="1" si="261"/>
        <v>0</v>
      </c>
      <c r="GP438">
        <f t="shared" ca="1" si="261"/>
        <v>0</v>
      </c>
      <c r="GQ438">
        <f t="shared" ca="1" si="260"/>
        <v>0</v>
      </c>
      <c r="GR438">
        <f t="shared" ca="1" si="260"/>
        <v>0</v>
      </c>
      <c r="GS438">
        <f t="shared" ca="1" si="260"/>
        <v>0</v>
      </c>
      <c r="GT438">
        <f t="shared" ca="1" si="260"/>
        <v>0</v>
      </c>
      <c r="GU438">
        <f t="shared" ca="1" si="260"/>
        <v>0</v>
      </c>
      <c r="GV438">
        <f t="shared" ca="1" si="260"/>
        <v>0</v>
      </c>
      <c r="GW438">
        <f t="shared" ca="1" si="260"/>
        <v>0</v>
      </c>
      <c r="GX438">
        <f t="shared" ca="1" si="260"/>
        <v>0</v>
      </c>
      <c r="GY438">
        <f t="shared" ca="1" si="260"/>
        <v>0</v>
      </c>
      <c r="GZ438">
        <f t="shared" ca="1" si="260"/>
        <v>0</v>
      </c>
      <c r="HA438">
        <f t="shared" ca="1" si="260"/>
        <v>0</v>
      </c>
      <c r="HB438">
        <f t="shared" ca="1" si="260"/>
        <v>0</v>
      </c>
      <c r="HC438">
        <f t="shared" ca="1" si="260"/>
        <v>0</v>
      </c>
      <c r="HD438">
        <f t="shared" ca="1" si="260"/>
        <v>0</v>
      </c>
      <c r="HE438">
        <f t="shared" ca="1" si="260"/>
        <v>0</v>
      </c>
      <c r="HF438">
        <f t="shared" ca="1" si="253"/>
        <v>0</v>
      </c>
      <c r="HG438">
        <f t="shared" ca="1" si="253"/>
        <v>0</v>
      </c>
      <c r="HH438">
        <f t="shared" ca="1" si="253"/>
        <v>0</v>
      </c>
      <c r="HI438">
        <f t="shared" ca="1" si="253"/>
        <v>0</v>
      </c>
      <c r="HJ438">
        <f t="shared" ca="1" si="253"/>
        <v>0</v>
      </c>
      <c r="HK438">
        <f t="shared" ca="1" si="253"/>
        <v>0</v>
      </c>
      <c r="HL438">
        <f t="shared" ca="1" si="253"/>
        <v>0</v>
      </c>
    </row>
    <row r="439" spans="1:220" x14ac:dyDescent="0.25">
      <c r="A439" s="6">
        <v>45379</v>
      </c>
      <c r="B439">
        <f t="shared" ca="1" si="230"/>
        <v>8.8388347648318447E-2</v>
      </c>
      <c r="C439" s="5">
        <v>1000</v>
      </c>
      <c r="D439">
        <f t="shared" si="231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232"/>
        <v>0</v>
      </c>
      <c r="J439">
        <f t="shared" si="233"/>
        <v>1</v>
      </c>
      <c r="K439">
        <f t="shared" ca="1" si="234"/>
        <v>0</v>
      </c>
      <c r="L439">
        <f t="shared" ca="1" si="235"/>
        <v>6.9568124937483128E-2</v>
      </c>
      <c r="M439">
        <f t="shared" si="236"/>
        <v>1.0454545454545454</v>
      </c>
      <c r="Q439">
        <f t="shared" si="241"/>
        <v>440</v>
      </c>
      <c r="R439">
        <f t="shared" si="238"/>
        <v>460</v>
      </c>
      <c r="S439">
        <f ca="1">_xlfn.BINOM.DIST($Q439,$C439,S$1,FALSE)*$F439*$B439</f>
        <v>0</v>
      </c>
      <c r="T439">
        <f ca="1">_xlfn.BINOM.DIST($Q439,$C439,T$1,FALSE)*$F439*$B439</f>
        <v>0</v>
      </c>
      <c r="U439">
        <f ca="1">_xlfn.BINOM.DIST($Q439,$C439,U$1,FALSE)*$F439*$B439</f>
        <v>0</v>
      </c>
      <c r="V439">
        <f ca="1">_xlfn.BINOM.DIST($Q439,$C439,V$1,FALSE)*$F439*$B439</f>
        <v>0</v>
      </c>
      <c r="W439">
        <f ca="1">_xlfn.BINOM.DIST($Q439,$C439,W$1,FALSE)*$F439*$B439</f>
        <v>0</v>
      </c>
      <c r="X439">
        <f ca="1">_xlfn.BINOM.DIST($Q439,$C439,X$1,FALSE)*$F439*$B439</f>
        <v>1.569033659868428E-290</v>
      </c>
      <c r="Y439">
        <f ca="1">_xlfn.BINOM.DIST($Q439,$C439,Y$1,FALSE)*$F439*$B439</f>
        <v>2.895740068149369E-258</v>
      </c>
      <c r="Z439">
        <f ca="1">_xlfn.BINOM.DIST($Q439,$C439,Z$1,FALSE)*$F439*$B439</f>
        <v>2.0758701658173895E-231</v>
      </c>
      <c r="AA439">
        <f ca="1">_xlfn.BINOM.DIST($Q439,$C439,AA$1,FALSE)*$F439*$B439</f>
        <v>1.6009913327678555E-208</v>
      </c>
      <c r="AB439">
        <f ca="1">_xlfn.BINOM.DIST($Q439,$C439,AB$1,FALSE)*$F439*$B439</f>
        <v>1.1310850025158685E-188</v>
      </c>
      <c r="AC439">
        <f ca="1">_xlfn.BINOM.DIST($Q439,$C439,AC$1,FALSE)*$F439*$B439</f>
        <v>3.1580330943978181E-171</v>
      </c>
      <c r="AD439">
        <f ca="1">_xlfn.BINOM.DIST($Q439,$C439,AD$1,FALSE)*$F439*$B439</f>
        <v>9.8809017650803501E-156</v>
      </c>
      <c r="AE439">
        <f ca="1">_xlfn.BINOM.DIST($Q439,$C439,AE$1,FALSE)*$F439*$B439</f>
        <v>7.4757721431304549E-142</v>
      </c>
      <c r="AF439">
        <f ca="1">_xlfn.BINOM.DIST($Q439,$C439,AF$1,FALSE)*$F439*$B439</f>
        <v>2.4517030778671632E-129</v>
      </c>
      <c r="AG439">
        <f ca="1">_xlfn.BINOM.DIST($Q439,$C439,AG$1,FALSE)*$F439*$B439</f>
        <v>5.4837769992470065E-118</v>
      </c>
      <c r="AH439">
        <f ca="1">_xlfn.BINOM.DIST($Q439,$C439,AH$1,FALSE)*$F439*$B439</f>
        <v>1.1977433694457043E-107</v>
      </c>
      <c r="AI439">
        <f ca="1">_xlfn.BINOM.DIST($Q439,$C439,AI$1,FALSE)*$F439*$B439</f>
        <v>3.4103892767594413E-98</v>
      </c>
      <c r="AJ439">
        <f ca="1">_xlfn.BINOM.DIST($Q439,$C439,AJ$1,FALSE)*$F439*$B439</f>
        <v>1.6027601204786022E-89</v>
      </c>
      <c r="AK439">
        <f ca="1">_xlfn.BINOM.DIST($Q439,$C439,AK$1,FALSE)*$F439*$B439</f>
        <v>1.5110226387768103E-81</v>
      </c>
      <c r="AL439">
        <f ca="1">_xlfn.BINOM.DIST($Q439,$C439,AL$1,FALSE)*$F439*$B439</f>
        <v>3.3636157867370903E-74</v>
      </c>
      <c r="AM439">
        <f ca="1">_xlfn.BINOM.DIST($Q439,$C439,AM$1,FALSE)*$F439*$B439</f>
        <v>2.0286269862044055E-67</v>
      </c>
      <c r="AN439">
        <f ca="1">_xlfn.BINOM.DIST($Q439,$C439,AN$1,FALSE)*$F439*$B439</f>
        <v>3.7262517791973552E-61</v>
      </c>
      <c r="AO439">
        <f ca="1">_xlfn.BINOM.DIST($Q439,$C439,AO$1,FALSE)*$F439*$B439</f>
        <v>2.3044562064726281E-55</v>
      </c>
      <c r="AP439">
        <f ca="1">_xlfn.BINOM.DIST($Q439,$C439,AP$1,FALSE)*$F439*$B439</f>
        <v>5.2319710851592568E-50</v>
      </c>
      <c r="AQ439">
        <f ca="1">_xlfn.BINOM.DIST($Q439,$C439,AQ$1,FALSE)*$F439*$B439</f>
        <v>4.7007745320173191E-45</v>
      </c>
      <c r="AR439">
        <f ca="1">_xlfn.BINOM.DIST($Q439,$C439,AR$1,FALSE)*$F439*$B439</f>
        <v>1.7845252850586612E-40</v>
      </c>
      <c r="AS439">
        <f ca="1">_xlfn.BINOM.DIST($Q439,$C439,AS$1,FALSE)*$F439*$B439</f>
        <v>3.031430021827851E-36</v>
      </c>
      <c r="AT439">
        <f ca="1">_xlfn.BINOM.DIST($Q439,$C439,AT$1,FALSE)*$F439*$B439</f>
        <v>2.4236465668583928E-32</v>
      </c>
      <c r="AU439">
        <f ca="1">_xlfn.BINOM.DIST($Q439,$C439,AU$1,FALSE)*$F439*$B439</f>
        <v>9.5354936861391344E-29</v>
      </c>
      <c r="AV439">
        <f ca="1">_xlfn.BINOM.DIST($Q439,$C439,AV$1,FALSE)*$F439*$B439</f>
        <v>1.9204621362641803E-25</v>
      </c>
      <c r="AW439">
        <f ca="1">_xlfn.BINOM.DIST($Q439,$C439,AW$1,FALSE)*$F439*$B439</f>
        <v>2.050528809768538E-22</v>
      </c>
      <c r="AX439">
        <f ca="1">_xlfn.BINOM.DIST($Q439,$C439,AX$1,FALSE)*$F439*$B439</f>
        <v>1.1974227104857443E-19</v>
      </c>
      <c r="AY439">
        <f ca="1">_xlfn.BINOM.DIST($Q439,$C439,AY$1,FALSE)*$F439*$B439</f>
        <v>3.9318140212896733E-17</v>
      </c>
      <c r="AZ439">
        <f ca="1">_xlfn.BINOM.DIST($Q439,$C439,AZ$1,FALSE)*$F439*$B439</f>
        <v>7.4410538856811402E-15</v>
      </c>
      <c r="BA439">
        <f ca="1">_xlfn.BINOM.DIST($Q439,$C439,BA$1,FALSE)*$F439*$B439</f>
        <v>8.2973382105461821E-13</v>
      </c>
      <c r="BB439">
        <f ca="1">_xlfn.BINOM.DIST($Q439,$C439,BB$1,FALSE)*$F439*$B439</f>
        <v>5.5594345911092573E-11</v>
      </c>
      <c r="BC439">
        <f ca="1">_xlfn.BINOM.DIST($Q439,$C439,BC$1,FALSE)*$F439*$B439</f>
        <v>2.277703344073803E-9</v>
      </c>
      <c r="BD439">
        <f ca="1">_xlfn.BINOM.DIST($Q439,$C439,BD$1,FALSE)*$F439*$B439</f>
        <v>5.7953233751759159E-8</v>
      </c>
      <c r="BE439">
        <f ca="1">_xlfn.BINOM.DIST($Q439,$C439,BE$1,FALSE)*$F439*$B439</f>
        <v>9.2841045237482032E-7</v>
      </c>
      <c r="BF439">
        <f ca="1">_xlfn.BINOM.DIST($Q439,$C439,BF$1,FALSE)*$F439*$B439</f>
        <v>9.4786412987127061E-6</v>
      </c>
      <c r="BG439">
        <f ca="1">_xlfn.BINOM.DIST($Q439,$C439,BG$1,FALSE)*$F439*$B439</f>
        <v>6.2331530386301864E-5</v>
      </c>
      <c r="BH439">
        <f ca="1">_xlfn.BINOM.DIST($Q439,$C439,BH$1,FALSE)*$F439*$B439</f>
        <v>2.6646174466378822E-4</v>
      </c>
      <c r="BI439">
        <f ca="1">_xlfn.BINOM.DIST($Q439,$C439,BI$1,FALSE)*$F439*$B439</f>
        <v>7.4640675503985336E-4</v>
      </c>
      <c r="BJ439">
        <f ca="1">_xlfn.BINOM.DIST($Q439,$C439,BJ$1,FALSE)*$F439*$B439</f>
        <v>1.3792755016564021E-3</v>
      </c>
      <c r="BK439">
        <f ca="1">_xlfn.BINOM.DIST($Q439,$C439,BK$1,FALSE)*$F439*$B439</f>
        <v>1.6907685784676564E-3</v>
      </c>
      <c r="BL439">
        <f ca="1">_xlfn.BINOM.DIST($Q439,$C439,BL$1,FALSE)*$F439*$B439</f>
        <v>1.3810950501690839E-3</v>
      </c>
      <c r="BM439">
        <f ca="1">_xlfn.BINOM.DIST($Q439,$C439,BM$1,FALSE)*$F439*$B439</f>
        <v>7.5433252107206367E-4</v>
      </c>
      <c r="BN439">
        <f ca="1">_xlfn.BINOM.DIST($Q439,$C439,BN$1,FALSE)*$F439*$B439</f>
        <v>2.7615687463067442E-4</v>
      </c>
      <c r="BO439">
        <f ca="1">_xlfn.BINOM.DIST($Q439,$C439,BO$1,FALSE)*$F439*$B439</f>
        <v>6.7862252629123426E-5</v>
      </c>
      <c r="BP439">
        <f ca="1">_xlfn.BINOM.DIST($Q439,$C439,BP$1,FALSE)*$F439*$B439</f>
        <v>1.1199154039646614E-5</v>
      </c>
      <c r="BQ439">
        <f ca="1">_xlfn.BINOM.DIST($Q439,$C439,BQ$1,FALSE)*$F439*$B439</f>
        <v>1.2405541526938919E-6</v>
      </c>
      <c r="BR439">
        <f ca="1">_xlfn.BINOM.DIST($Q439,$C439,BR$1,FALSE)*$F439*$B439</f>
        <v>9.2107223258057475E-8</v>
      </c>
      <c r="BS439">
        <f ca="1">_xlfn.BINOM.DIST($Q439,$C439,BS$1,FALSE)*$F439*$B439</f>
        <v>4.5727295952048841E-9</v>
      </c>
      <c r="BT439">
        <f ca="1">_xlfn.BINOM.DIST($Q439,$C439,BT$1,FALSE)*$F439*$B439</f>
        <v>1.5128450868866504E-10</v>
      </c>
      <c r="BU439">
        <f ca="1">_xlfn.BINOM.DIST($Q439,$C439,BU$1,FALSE)*$F439*$B439</f>
        <v>3.3208667864667451E-12</v>
      </c>
      <c r="BV439">
        <f ca="1">_xlfn.BINOM.DIST($Q439,$C439,BV$1,FALSE)*$F439*$B439</f>
        <v>4.8106358397353954E-14</v>
      </c>
      <c r="BW439">
        <f ca="1">_xlfn.BINOM.DIST($Q439,$C439,BW$1,FALSE)*$F439*$B439</f>
        <v>4.5692203865842524E-16</v>
      </c>
      <c r="BX439">
        <f ca="1">_xlfn.BINOM.DIST($Q439,$C439,BX$1,FALSE)*$F439*$B439</f>
        <v>2.8241191212899359E-18</v>
      </c>
      <c r="BY439">
        <f ca="1">_xlfn.BINOM.DIST($Q439,$C439,BY$1,FALSE)*$F439*$B439</f>
        <v>1.1259813088767123E-20</v>
      </c>
      <c r="BZ439">
        <f ca="1">_xlfn.BINOM.DIST($Q439,$C439,BZ$1,FALSE)*$F439*$B439</f>
        <v>2.8671887004011199E-23</v>
      </c>
      <c r="CA439">
        <f ca="1">_xlfn.BINOM.DIST($Q439,$C439,CA$1,FALSE)*$F439*$B439</f>
        <v>4.6105921158891688E-26</v>
      </c>
      <c r="CB439">
        <f ca="1">_xlfn.BINOM.DIST($Q439,$C439,CB$1,FALSE)*$F439*$B439</f>
        <v>4.6229450406765123E-29</v>
      </c>
      <c r="CC439">
        <f ca="1">_xlfn.BINOM.DIST($Q439,$C439,CC$1,FALSE)*$F439*$B439</f>
        <v>2.8495014052147247E-32</v>
      </c>
      <c r="CD439">
        <f ca="1">_xlfn.BINOM.DIST($Q439,$C439,CD$1,FALSE)*$F439*$B439</f>
        <v>1.0627194469996749E-35</v>
      </c>
      <c r="CE439">
        <f ca="1">_xlfn.BINOM.DIST($Q439,$C439,CE$1,FALSE)*$F439*$B439</f>
        <v>2.3561360998422854E-39</v>
      </c>
      <c r="CF439">
        <f ca="1">_xlfn.BINOM.DIST($Q439,$C439,CF$1,FALSE)*$F439*$B439</f>
        <v>3.0450410369661778E-43</v>
      </c>
      <c r="CG439">
        <f ca="1">_xlfn.BINOM.DIST($Q439,$C439,CG$1,FALSE)*$F439*$B439</f>
        <v>2.2445876700174278E-47</v>
      </c>
      <c r="CH439">
        <f ca="1">_xlfn.BINOM.DIST($Q439,$C439,CH$1,FALSE)*$F439*$B439</f>
        <v>9.2115117584884894E-52</v>
      </c>
      <c r="CI439">
        <f ca="1">_xlfn.BINOM.DIST($Q439,$C439,CI$1,FALSE)*$F439*$B439</f>
        <v>2.0489003692946916E-56</v>
      </c>
      <c r="CJ439">
        <f ca="1">_xlfn.BINOM.DIST($Q439,$C439,CJ$1,FALSE)*$F439*$B439</f>
        <v>2.397506881670418E-61</v>
      </c>
      <c r="CK439">
        <f ca="1">_xlfn.BINOM.DIST($Q439,$C439,CK$1,FALSE)*$F439*$B439</f>
        <v>1.4277482618300328E-66</v>
      </c>
      <c r="CL439">
        <f ca="1">_xlfn.BINOM.DIST($Q439,$C439,CL$1,FALSE)*$F439*$B439</f>
        <v>4.1702649759556325E-72</v>
      </c>
      <c r="CM439">
        <f ca="1">_xlfn.BINOM.DIST($Q439,$C439,CM$1,FALSE)*$F439*$B439</f>
        <v>5.7333357102239451E-78</v>
      </c>
      <c r="CN439">
        <f ca="1">_xlfn.BINOM.DIST($Q439,$C439,CN$1,FALSE)*$F439*$B439</f>
        <v>3.5430540111217096E-84</v>
      </c>
      <c r="CO439">
        <f ca="1">_xlfn.BINOM.DIST($Q439,$C439,CO$1,FALSE)*$F439*$B439</f>
        <v>9.3463692776196678E-91</v>
      </c>
      <c r="CP439">
        <f ca="1">_xlfn.BINOM.DIST($Q439,$C439,CP$1,FALSE)*$F439*$B439</f>
        <v>9.9305234095877699E-98</v>
      </c>
      <c r="CQ439">
        <f ca="1">_xlfn.BINOM.DIST($Q439,$C439,CQ$1,FALSE)*$F439*$B439</f>
        <v>3.9800392307525122E-105</v>
      </c>
      <c r="CR439">
        <f ca="1">_xlfn.BINOM.DIST($Q439,$C439,CR$1,FALSE)*$F439*$B439</f>
        <v>5.5862277333478652E-113</v>
      </c>
      <c r="CS439">
        <f ca="1">_xlfn.BINOM.DIST($Q439,$C439,CS$1,FALSE)*$F439*$B439</f>
        <v>2.5231195872525314E-121</v>
      </c>
      <c r="CT439">
        <f ca="1">_xlfn.BINOM.DIST($Q439,$C439,CT$1,FALSE)*$F439*$B439</f>
        <v>3.3291748844538305E-130</v>
      </c>
      <c r="CU439">
        <f ca="1">_xlfn.BINOM.DIST($Q439,$C439,CU$1,FALSE)*$F439*$B439</f>
        <v>1.1481621848556648E-139</v>
      </c>
      <c r="CV439">
        <f ca="1">_xlfn.BINOM.DIST($Q439,$C439,CV$1,FALSE)*$F439*$B439</f>
        <v>9.0998918532768519E-150</v>
      </c>
      <c r="CW439">
        <f ca="1">_xlfn.BINOM.DIST($Q439,$C439,CW$1,FALSE)*$F439*$B439</f>
        <v>1.4266232499453381E-160</v>
      </c>
      <c r="CX439">
        <f ca="1">_xlfn.BINOM.DIST($Q439,$C439,CX$1,FALSE)*$F439*$B439</f>
        <v>3.7099495864539048E-172</v>
      </c>
      <c r="CY439">
        <f ca="1">_xlfn.BINOM.DIST($Q439,$C439,CY$1,FALSE)*$F439*$B439</f>
        <v>1.2992345030846853E-184</v>
      </c>
      <c r="CZ439">
        <f ca="1">_xlfn.BINOM.DIST($Q439,$C439,CZ$1,FALSE)*$F439*$B439</f>
        <v>4.7757741039693E-198</v>
      </c>
      <c r="DA439">
        <f ca="1">_xlfn.BINOM.DIST($Q439,$C439,DA$1,FALSE)*$F439*$B439</f>
        <v>1.363420808218439E-212</v>
      </c>
      <c r="DB439">
        <f ca="1">_xlfn.BINOM.DIST($Q439,$C439,DB$1,FALSE)*$F439*$B439</f>
        <v>2.0910279352834687E-228</v>
      </c>
      <c r="DC439">
        <f ca="1">_xlfn.BINOM.DIST($Q439,$C439,DC$1,FALSE)*$F439*$B439</f>
        <v>1.090146647564588E-245</v>
      </c>
      <c r="DD439">
        <f ca="1">_xlfn.BINOM.DIST($Q439,$C439,DD$1,FALSE)*$F439*$B439</f>
        <v>1.0842214704321667E-264</v>
      </c>
      <c r="DE439">
        <f ca="1">_xlfn.BINOM.DIST($Q439,$C439,DE$1,FALSE)*$F439*$B439</f>
        <v>9.7794750749474282E-286</v>
      </c>
      <c r="DF439">
        <f ca="1">_xlfn.BINOM.DIST($Q439,$C439,DF$1,FALSE)*$F439*$B439</f>
        <v>0</v>
      </c>
      <c r="DG439">
        <f ca="1">_xlfn.BINOM.DIST($Q439,$C439,DG$1,FALSE)*$F439*$B439</f>
        <v>0</v>
      </c>
      <c r="DH439">
        <f ca="1">_xlfn.BINOM.DIST($Q439,$C439,DH$1,FALSE)*$F439*$B439</f>
        <v>0</v>
      </c>
      <c r="DI439">
        <f ca="1">_xlfn.BINOM.DIST($Q439,$C439,DI$1,FALSE)*$F439*$B439</f>
        <v>0</v>
      </c>
      <c r="DJ439">
        <f ca="1">_xlfn.BINOM.DIST($Q439,$C439,DJ$1,FALSE)*$F439*$B439</f>
        <v>0</v>
      </c>
      <c r="DK439">
        <f ca="1">_xlfn.BINOM.DIST($Q439,$C439,DK$1,FALSE)*$F439*$B439</f>
        <v>0</v>
      </c>
      <c r="DL439">
        <f ca="1">_xlfn.BINOM.DIST($Q439,$C439,DL$1,FALSE)*$F439*$B439</f>
        <v>0</v>
      </c>
      <c r="DM439">
        <f ca="1">_xlfn.BINOM.DIST($Q439,$C439,DM$1,FALSE)*$F439*$B439</f>
        <v>0</v>
      </c>
      <c r="DN439">
        <f ca="1">_xlfn.BINOM.DIST($Q439,$C439,DN$1,FALSE)*$F439*$B439</f>
        <v>0</v>
      </c>
      <c r="DQ439">
        <f t="shared" ca="1" si="257"/>
        <v>0</v>
      </c>
      <c r="DR439">
        <f t="shared" ca="1" si="257"/>
        <v>0</v>
      </c>
      <c r="DS439">
        <f t="shared" ca="1" si="257"/>
        <v>0</v>
      </c>
      <c r="DT439">
        <f t="shared" ca="1" si="257"/>
        <v>0</v>
      </c>
      <c r="DU439">
        <f t="shared" ca="1" si="257"/>
        <v>0</v>
      </c>
      <c r="DV439">
        <f t="shared" ca="1" si="257"/>
        <v>0</v>
      </c>
      <c r="DW439">
        <f t="shared" ca="1" si="257"/>
        <v>2.0123946274952985E-280</v>
      </c>
      <c r="DX439">
        <f t="shared" ca="1" si="257"/>
        <v>3.8993090220033665E-252</v>
      </c>
      <c r="DY439">
        <f t="shared" ca="1" si="257"/>
        <v>5.3940853230865876E-228</v>
      </c>
      <c r="DZ439">
        <f t="shared" ca="1" si="257"/>
        <v>5.0003824745509864E-207</v>
      </c>
      <c r="EA439">
        <f t="shared" ca="1" si="257"/>
        <v>1.4323598077548112E-188</v>
      </c>
      <c r="EB439">
        <f t="shared" ca="1" si="257"/>
        <v>3.7699517330482471E-172</v>
      </c>
      <c r="EC439">
        <f t="shared" ca="1" si="257"/>
        <v>2.037572975459513E-157</v>
      </c>
      <c r="ED439">
        <f t="shared" ca="1" si="257"/>
        <v>4.1632788870581528E-144</v>
      </c>
      <c r="EE439">
        <f t="shared" ca="1" si="257"/>
        <v>5.1660322428867985E-132</v>
      </c>
      <c r="EF439">
        <f t="shared" ca="1" si="257"/>
        <v>5.6662545425516799E-121</v>
      </c>
      <c r="EG439">
        <f t="shared" ca="1" si="256"/>
        <v>7.431962746506093E-111</v>
      </c>
      <c r="EH439">
        <f t="shared" ca="1" si="256"/>
        <v>1.4920066058901281E-101</v>
      </c>
      <c r="EI439">
        <f t="shared" ca="1" si="256"/>
        <v>5.6225025830816001E-93</v>
      </c>
      <c r="EJ439">
        <f t="shared" ca="1" si="256"/>
        <v>4.7169759469588403E-85</v>
      </c>
      <c r="EK439">
        <f t="shared" ca="1" si="256"/>
        <v>1.0173912776212821E-77</v>
      </c>
      <c r="EL439">
        <f t="shared" ca="1" si="256"/>
        <v>6.3767868912461897E-71</v>
      </c>
      <c r="EM439">
        <f t="shared" ca="1" si="256"/>
        <v>1.2900770815334069E-64</v>
      </c>
      <c r="EN439">
        <f t="shared" ca="1" si="256"/>
        <v>9.2234455894304886E-59</v>
      </c>
      <c r="EO439">
        <f t="shared" ca="1" si="256"/>
        <v>2.5212043505680526E-53</v>
      </c>
      <c r="EP439">
        <f t="shared" ca="1" si="256"/>
        <v>2.8221705108280832E-48</v>
      </c>
      <c r="EQ439">
        <f t="shared" ca="1" si="256"/>
        <v>1.3739336181242403E-43</v>
      </c>
      <c r="ER439">
        <f t="shared" ca="1" si="256"/>
        <v>3.0674183202455974E-39</v>
      </c>
      <c r="ES439">
        <f t="shared" ca="1" si="256"/>
        <v>3.2910881834782263E-35</v>
      </c>
      <c r="ET439">
        <f t="shared" ca="1" si="256"/>
        <v>1.7688229755062787E-31</v>
      </c>
      <c r="EU439">
        <f t="shared" ca="1" si="256"/>
        <v>4.9410108509730261E-28</v>
      </c>
      <c r="EV439">
        <f t="shared" ca="1" si="259"/>
        <v>7.412849634418232E-25</v>
      </c>
      <c r="EW439">
        <f t="shared" ca="1" si="259"/>
        <v>6.1503512236981562E-22</v>
      </c>
      <c r="EX439">
        <f t="shared" ca="1" si="259"/>
        <v>2.8966954100605321E-19</v>
      </c>
      <c r="EY439">
        <f t="shared" ca="1" si="259"/>
        <v>7.9272774945578875E-17</v>
      </c>
      <c r="EZ439">
        <f t="shared" ca="1" si="259"/>
        <v>1.2870932632192248E-14</v>
      </c>
      <c r="FA439">
        <f t="shared" ca="1" si="259"/>
        <v>1.2630871973533292E-12</v>
      </c>
      <c r="FB439">
        <f t="shared" ca="1" si="259"/>
        <v>7.6170499692532803E-11</v>
      </c>
      <c r="FC439">
        <f t="shared" ca="1" si="259"/>
        <v>2.8645987738395986E-9</v>
      </c>
      <c r="FD439">
        <f t="shared" ca="1" si="259"/>
        <v>6.8065520025302596E-8</v>
      </c>
      <c r="FE439">
        <f t="shared" ca="1" si="259"/>
        <v>1.0336374760741951E-6</v>
      </c>
      <c r="FF439">
        <f t="shared" ca="1" si="259"/>
        <v>1.0133451814799144E-5</v>
      </c>
      <c r="FG439">
        <f t="shared" ca="1" si="259"/>
        <v>6.46974458732815E-5</v>
      </c>
      <c r="FH439">
        <f t="shared" ca="1" si="259"/>
        <v>2.7102456663244764E-4</v>
      </c>
      <c r="FI439">
        <f t="shared" ca="1" si="259"/>
        <v>7.4965733708184826E-4</v>
      </c>
      <c r="FJ439">
        <f t="shared" ca="1" si="259"/>
        <v>1.3762764940309037E-3</v>
      </c>
      <c r="FK439">
        <f t="shared" ca="1" si="259"/>
        <v>1.6839527707690554E-3</v>
      </c>
      <c r="FL439">
        <f t="shared" ca="1" si="258"/>
        <v>1.3774671919238096E-3</v>
      </c>
      <c r="FM439">
        <f t="shared" ca="1" si="258"/>
        <v>7.5486933681917143E-4</v>
      </c>
      <c r="FN439">
        <f t="shared" ca="1" si="258"/>
        <v>2.7745268686869796E-4</v>
      </c>
      <c r="FO439">
        <f t="shared" ca="1" si="258"/>
        <v>6.8407129181818736E-5</v>
      </c>
      <c r="FP439">
        <f t="shared" ca="1" si="258"/>
        <v>1.1304757465739355E-5</v>
      </c>
      <c r="FQ439">
        <f t="shared" ca="1" si="258"/>
        <v>1.2499806317237147E-6</v>
      </c>
      <c r="FR439">
        <f t="shared" ca="1" si="258"/>
        <v>9.222323038177582E-8</v>
      </c>
      <c r="FS439">
        <f t="shared" ca="1" si="258"/>
        <v>4.5233027391318509E-9</v>
      </c>
      <c r="FT439">
        <f t="shared" ca="1" si="258"/>
        <v>1.4678836561398274E-10</v>
      </c>
      <c r="FU439">
        <f t="shared" ca="1" si="258"/>
        <v>3.1335364746748186E-12</v>
      </c>
      <c r="FV439">
        <f t="shared" ca="1" si="258"/>
        <v>4.3701530930330053E-14</v>
      </c>
      <c r="FW439">
        <f t="shared" ca="1" si="258"/>
        <v>3.9499434927097236E-16</v>
      </c>
      <c r="FX439">
        <f t="shared" ca="1" si="258"/>
        <v>2.2924771360774361E-18</v>
      </c>
      <c r="FY439">
        <f t="shared" ca="1" si="258"/>
        <v>8.454102761643294E-21</v>
      </c>
      <c r="FZ439">
        <f t="shared" ca="1" si="258"/>
        <v>1.9575322610472161E-23</v>
      </c>
      <c r="GA439">
        <f t="shared" ca="1" si="261"/>
        <v>2.8081245812645306E-26</v>
      </c>
      <c r="GB439">
        <f t="shared" ca="1" si="261"/>
        <v>2.4585597861236102E-29</v>
      </c>
      <c r="GC439">
        <f t="shared" ca="1" si="261"/>
        <v>1.291919566574111E-32</v>
      </c>
      <c r="GD439">
        <f t="shared" ca="1" si="261"/>
        <v>3.9993096749081004E-36</v>
      </c>
      <c r="GE439">
        <f t="shared" ca="1" si="261"/>
        <v>7.1436896853919612E-40</v>
      </c>
      <c r="GF439">
        <f t="shared" ca="1" si="261"/>
        <v>7.1950498185921707E-44</v>
      </c>
      <c r="GG439">
        <f t="shared" ca="1" si="261"/>
        <v>3.9827694438157247E-48</v>
      </c>
      <c r="GH439">
        <f t="shared" ca="1" si="261"/>
        <v>1.1775881820272087E-52</v>
      </c>
      <c r="GI439">
        <f t="shared" ca="1" si="261"/>
        <v>1.8016606119910414E-57</v>
      </c>
      <c r="GJ439">
        <f t="shared" ca="1" si="261"/>
        <v>1.3767538673818391E-62</v>
      </c>
      <c r="GK439">
        <f t="shared" ca="1" si="261"/>
        <v>5.0510574958371868E-68</v>
      </c>
      <c r="GL439">
        <f t="shared" ca="1" si="261"/>
        <v>8.5122688170201945E-74</v>
      </c>
      <c r="GM439">
        <f t="shared" ca="1" si="261"/>
        <v>6.2704110200452583E-80</v>
      </c>
      <c r="GN439">
        <f t="shared" ca="1" si="261"/>
        <v>1.9093382459004402E-86</v>
      </c>
      <c r="GO439">
        <f t="shared" ca="1" si="261"/>
        <v>2.2564203213560715E-93</v>
      </c>
      <c r="GP439">
        <f t="shared" ca="1" si="261"/>
        <v>9.6352293721736412E-101</v>
      </c>
      <c r="GQ439">
        <f t="shared" ca="1" si="260"/>
        <v>1.3704459460644691E-108</v>
      </c>
      <c r="GR439">
        <f t="shared" ca="1" si="260"/>
        <v>5.9153191183720079E-117</v>
      </c>
      <c r="GS439">
        <f t="shared" ca="1" si="260"/>
        <v>6.9612736081377277E-126</v>
      </c>
      <c r="GT439">
        <f t="shared" ca="1" si="260"/>
        <v>1.9731051385368654E-135</v>
      </c>
      <c r="GU439">
        <f t="shared" ca="1" si="260"/>
        <v>1.1657941755410491E-145</v>
      </c>
      <c r="GV439">
        <f t="shared" ca="1" si="260"/>
        <v>1.2118170710181771E-156</v>
      </c>
      <c r="GW439">
        <f t="shared" ca="1" si="260"/>
        <v>1.812839066268264E-168</v>
      </c>
      <c r="GX439">
        <f t="shared" ca="1" si="260"/>
        <v>3.0696067948745933E-181</v>
      </c>
      <c r="GY439">
        <f t="shared" ca="1" si="260"/>
        <v>4.4007213188112261E-195</v>
      </c>
      <c r="GZ439">
        <f t="shared" ca="1" si="260"/>
        <v>3.7442382808413813E-210</v>
      </c>
      <c r="HA439">
        <f t="shared" ca="1" si="260"/>
        <v>1.216183434659687E-226</v>
      </c>
      <c r="HB439">
        <f t="shared" ca="1" si="260"/>
        <v>8.6407227620683575E-245</v>
      </c>
      <c r="HC439">
        <f t="shared" ca="1" si="260"/>
        <v>6.556187583844122E-265</v>
      </c>
      <c r="HD439">
        <f t="shared" ca="1" si="260"/>
        <v>2.0658205525359806E-287</v>
      </c>
      <c r="HE439">
        <f t="shared" ca="1" si="260"/>
        <v>0</v>
      </c>
      <c r="HF439">
        <f t="shared" ca="1" si="253"/>
        <v>0</v>
      </c>
      <c r="HG439">
        <f t="shared" ca="1" si="253"/>
        <v>0</v>
      </c>
      <c r="HH439">
        <f t="shared" ca="1" si="253"/>
        <v>0</v>
      </c>
      <c r="HI439">
        <f t="shared" ca="1" si="253"/>
        <v>0</v>
      </c>
      <c r="HJ439">
        <f t="shared" ca="1" si="253"/>
        <v>0</v>
      </c>
      <c r="HK439">
        <f t="shared" ca="1" si="253"/>
        <v>0</v>
      </c>
      <c r="HL439">
        <f t="shared" ca="1" si="253"/>
        <v>0</v>
      </c>
    </row>
    <row r="440" spans="1:220" x14ac:dyDescent="0.25">
      <c r="A440" s="6">
        <v>45379</v>
      </c>
      <c r="B440">
        <f t="shared" ca="1" si="230"/>
        <v>8.8388347648318447E-2</v>
      </c>
      <c r="C440" s="5">
        <v>821</v>
      </c>
      <c r="D440">
        <f t="shared" si="231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232"/>
        <v>0</v>
      </c>
      <c r="J440">
        <f t="shared" si="233"/>
        <v>1</v>
      </c>
      <c r="K440">
        <f t="shared" ca="1" si="234"/>
        <v>0</v>
      </c>
      <c r="L440">
        <f t="shared" ca="1" si="235"/>
        <v>8.2837712862367532E-2</v>
      </c>
      <c r="M440">
        <f t="shared" si="236"/>
        <v>1.0249999999999999</v>
      </c>
      <c r="Q440">
        <f t="shared" si="241"/>
        <v>328.40000000000003</v>
      </c>
      <c r="R440">
        <f t="shared" si="238"/>
        <v>336.60999999999996</v>
      </c>
      <c r="S440">
        <f ca="1">_xlfn.BINOM.DIST($Q440,$C440,S$1,FALSE)*$F440*$B440</f>
        <v>0</v>
      </c>
      <c r="T440">
        <f ca="1">_xlfn.BINOM.DIST($Q440,$C440,T$1,FALSE)*$F440*$B440</f>
        <v>0</v>
      </c>
      <c r="U440">
        <f ca="1">_xlfn.BINOM.DIST($Q440,$C440,U$1,FALSE)*$F440*$B440</f>
        <v>0</v>
      </c>
      <c r="V440">
        <f ca="1">_xlfn.BINOM.DIST($Q440,$C440,V$1,FALSE)*$F440*$B440</f>
        <v>1.8612006949721592E-269</v>
      </c>
      <c r="W440">
        <f ca="1">_xlfn.BINOM.DIST($Q440,$C440,W$1,FALSE)*$F440*$B440</f>
        <v>1.0738699971547572E-230</v>
      </c>
      <c r="X440">
        <f ca="1">_xlfn.BINOM.DIST($Q440,$C440,X$1,FALSE)*$F440*$B440</f>
        <v>3.7623179477982677E-201</v>
      </c>
      <c r="Y440">
        <f ca="1">_xlfn.BINOM.DIST($Q440,$C440,Y$1,FALSE)*$F440*$B440</f>
        <v>1.910726888475197E-177</v>
      </c>
      <c r="Z440">
        <f ca="1">_xlfn.BINOM.DIST($Q440,$C440,Z$1,FALSE)*$F440*$B440</f>
        <v>8.908558300066088E-158</v>
      </c>
      <c r="AA440">
        <f ca="1">_xlfn.BINOM.DIST($Q440,$C440,AA$1,FALSE)*$F440*$B440</f>
        <v>4.5338931345192023E-141</v>
      </c>
      <c r="AB440">
        <f ca="1">_xlfn.BINOM.DIST($Q440,$C440,AB$1,FALSE)*$F440*$B440</f>
        <v>1.2431003110280191E-126</v>
      </c>
      <c r="AC440">
        <f ca="1">_xlfn.BINOM.DIST($Q440,$C440,AC$1,FALSE)*$F440*$B440</f>
        <v>5.4590091005507829E-114</v>
      </c>
      <c r="AD440">
        <f ca="1">_xlfn.BINOM.DIST($Q440,$C440,AD$1,FALSE)*$F440*$B440</f>
        <v>8.3489271692152988E-103</v>
      </c>
      <c r="AE440">
        <f ca="1">_xlfn.BINOM.DIST($Q440,$C440,AE$1,FALSE)*$F440*$B440</f>
        <v>7.8879243784849808E-93</v>
      </c>
      <c r="AF440">
        <f ca="1">_xlfn.BINOM.DIST($Q440,$C440,AF$1,FALSE)*$F440*$B440</f>
        <v>7.1116072226562074E-84</v>
      </c>
      <c r="AG440">
        <f ca="1">_xlfn.BINOM.DIST($Q440,$C440,AG$1,FALSE)*$F440*$B440</f>
        <v>8.5760801318202752E-76</v>
      </c>
      <c r="AH440">
        <f ca="1">_xlfn.BINOM.DIST($Q440,$C440,AH$1,FALSE)*$F440*$B440</f>
        <v>1.8072574018424522E-68</v>
      </c>
      <c r="AI440">
        <f ca="1">_xlfn.BINOM.DIST($Q440,$C440,AI$1,FALSE)*$F440*$B440</f>
        <v>8.252755988018466E-62</v>
      </c>
      <c r="AJ440">
        <f ca="1">_xlfn.BINOM.DIST($Q440,$C440,AJ$1,FALSE)*$F440*$B440</f>
        <v>9.7342482600681002E-56</v>
      </c>
      <c r="AK440">
        <f ca="1">_xlfn.BINOM.DIST($Q440,$C440,AK$1,FALSE)*$F440*$B440</f>
        <v>3.4290006210696408E-50</v>
      </c>
      <c r="AL440">
        <f ca="1">_xlfn.BINOM.DIST($Q440,$C440,AL$1,FALSE)*$F440*$B440</f>
        <v>4.0724155251109874E-45</v>
      </c>
      <c r="AM440">
        <f ca="1">_xlfn.BINOM.DIST($Q440,$C440,AM$1,FALSE)*$F440*$B440</f>
        <v>1.80617085275912E-40</v>
      </c>
      <c r="AN440">
        <f ca="1">_xlfn.BINOM.DIST($Q440,$C440,AN$1,FALSE)*$F440*$B440</f>
        <v>3.2631823525678087E-36</v>
      </c>
      <c r="AO440">
        <f ca="1">_xlfn.BINOM.DIST($Q440,$C440,AO$1,FALSE)*$F440*$B440</f>
        <v>2.5872303717003842E-32</v>
      </c>
      <c r="AP440">
        <f ca="1">_xlfn.BINOM.DIST($Q440,$C440,AP$1,FALSE)*$F440*$B440</f>
        <v>9.5987435445957697E-29</v>
      </c>
      <c r="AQ440">
        <f ca="1">_xlfn.BINOM.DIST($Q440,$C440,AQ$1,FALSE)*$F440*$B440</f>
        <v>1.7617526789118677E-25</v>
      </c>
      <c r="AR440">
        <f ca="1">_xlfn.BINOM.DIST($Q440,$C440,AR$1,FALSE)*$F440*$B440</f>
        <v>1.6791224230843837E-22</v>
      </c>
      <c r="AS440">
        <f ca="1">_xlfn.BINOM.DIST($Q440,$C440,AS$1,FALSE)*$F440*$B440</f>
        <v>8.670669379946248E-20</v>
      </c>
      <c r="AT440">
        <f ca="1">_xlfn.BINOM.DIST($Q440,$C440,AT$1,FALSE)*$F440*$B440</f>
        <v>2.5179166418206881E-17</v>
      </c>
      <c r="AU440">
        <f ca="1">_xlfn.BINOM.DIST($Q440,$C440,AU$1,FALSE)*$F440*$B440</f>
        <v>4.2492441538851743E-15</v>
      </c>
      <c r="AV440">
        <f ca="1">_xlfn.BINOM.DIST($Q440,$C440,AV$1,FALSE)*$F440*$B440</f>
        <v>4.2900849711425745E-13</v>
      </c>
      <c r="AW440">
        <f ca="1">_xlfn.BINOM.DIST($Q440,$C440,AW$1,FALSE)*$F440*$B440</f>
        <v>2.6586547243519173E-11</v>
      </c>
      <c r="AX440">
        <f ca="1">_xlfn.BINOM.DIST($Q440,$C440,AX$1,FALSE)*$F440*$B440</f>
        <v>1.0346512239191158E-9</v>
      </c>
      <c r="AY440">
        <f ca="1">_xlfn.BINOM.DIST($Q440,$C440,AY$1,FALSE)*$F440*$B440</f>
        <v>2.5801414622647848E-8</v>
      </c>
      <c r="AZ440">
        <f ca="1">_xlfn.BINOM.DIST($Q440,$C440,AZ$1,FALSE)*$F440*$B440</f>
        <v>4.1976543676759218E-7</v>
      </c>
      <c r="BA440">
        <f ca="1">_xlfn.BINOM.DIST($Q440,$C440,BA$1,FALSE)*$F440*$B440</f>
        <v>4.5269080861805583E-6</v>
      </c>
      <c r="BB440">
        <f ca="1">_xlfn.BINOM.DIST($Q440,$C440,BB$1,FALSE)*$F440*$B440</f>
        <v>3.2821621776744129E-5</v>
      </c>
      <c r="BC440">
        <f ca="1">_xlfn.BINOM.DIST($Q440,$C440,BC$1,FALSE)*$F440*$B440</f>
        <v>1.6199592515776264E-4</v>
      </c>
      <c r="BD440">
        <f ca="1">_xlfn.BINOM.DIST($Q440,$C440,BD$1,FALSE)*$F440*$B440</f>
        <v>5.5031713986234527E-4</v>
      </c>
      <c r="BE440">
        <f ca="1">_xlfn.BINOM.DIST($Q440,$C440,BE$1,FALSE)*$F440*$B440</f>
        <v>1.2992097696619324E-3</v>
      </c>
      <c r="BF440">
        <f ca="1">_xlfn.BINOM.DIST($Q440,$C440,BF$1,FALSE)*$F440*$B440</f>
        <v>2.1495939431059007E-3</v>
      </c>
      <c r="BG440">
        <f ca="1">_xlfn.BINOM.DIST($Q440,$C440,BG$1,FALSE)*$F440*$B440</f>
        <v>2.510731431163898E-3</v>
      </c>
      <c r="BH440">
        <f ca="1">_xlfn.BINOM.DIST($Q440,$C440,BH$1,FALSE)*$F440*$B440</f>
        <v>2.0830678129985067E-3</v>
      </c>
      <c r="BI440">
        <f ca="1">_xlfn.BINOM.DIST($Q440,$C440,BI$1,FALSE)*$F440*$B440</f>
        <v>1.2340272266726298E-3</v>
      </c>
      <c r="BJ440">
        <f ca="1">_xlfn.BINOM.DIST($Q440,$C440,BJ$1,FALSE)*$F440*$B440</f>
        <v>5.2422042882795941E-4</v>
      </c>
      <c r="BK440">
        <f ca="1">_xlfn.BINOM.DIST($Q440,$C440,BK$1,FALSE)*$F440*$B440</f>
        <v>1.6022558512265731E-4</v>
      </c>
      <c r="BL440">
        <f ca="1">_xlfn.BINOM.DIST($Q440,$C440,BL$1,FALSE)*$F440*$B440</f>
        <v>3.5323774503360745E-5</v>
      </c>
      <c r="BM440">
        <f ca="1">_xlfn.BINOM.DIST($Q440,$C440,BM$1,FALSE)*$F440*$B440</f>
        <v>5.6266389596624238E-6</v>
      </c>
      <c r="BN440">
        <f ca="1">_xlfn.BINOM.DIST($Q440,$C440,BN$1,FALSE)*$F440*$B440</f>
        <v>6.4812351821951257E-7</v>
      </c>
      <c r="BO440">
        <f ca="1">_xlfn.BINOM.DIST($Q440,$C440,BO$1,FALSE)*$F440*$B440</f>
        <v>5.3992189059768374E-8</v>
      </c>
      <c r="BP440">
        <f ca="1">_xlfn.BINOM.DIST($Q440,$C440,BP$1,FALSE)*$F440*$B440</f>
        <v>3.2506314312429662E-9</v>
      </c>
      <c r="BQ440">
        <f ca="1">_xlfn.BINOM.DIST($Q440,$C440,BQ$1,FALSE)*$F440*$B440</f>
        <v>1.4123106191768784E-10</v>
      </c>
      <c r="BR440">
        <f ca="1">_xlfn.BINOM.DIST($Q440,$C440,BR$1,FALSE)*$F440*$B440</f>
        <v>4.4181644707571059E-12</v>
      </c>
      <c r="BS440">
        <f ca="1">_xlfn.BINOM.DIST($Q440,$C440,BS$1,FALSE)*$F440*$B440</f>
        <v>9.9216385879928314E-14</v>
      </c>
      <c r="BT440">
        <f ca="1">_xlfn.BINOM.DIST($Q440,$C440,BT$1,FALSE)*$F440*$B440</f>
        <v>1.5932570764920587E-15</v>
      </c>
      <c r="BU440">
        <f ca="1">_xlfn.BINOM.DIST($Q440,$C440,BU$1,FALSE)*$F440*$B440</f>
        <v>1.8210459554111508E-17</v>
      </c>
      <c r="BV440">
        <f ca="1">_xlfn.BINOM.DIST($Q440,$C440,BV$1,FALSE)*$F440*$B440</f>
        <v>1.4732895556010827E-19</v>
      </c>
      <c r="BW440">
        <f ca="1">_xlfn.BINOM.DIST($Q440,$C440,BW$1,FALSE)*$F440*$B440</f>
        <v>8.3829915895676737E-22</v>
      </c>
      <c r="BX440">
        <f ca="1">_xlfn.BINOM.DIST($Q440,$C440,BX$1,FALSE)*$F440*$B440</f>
        <v>3.3301049905796624E-24</v>
      </c>
      <c r="BY440">
        <f ca="1">_xlfn.BINOM.DIST($Q440,$C440,BY$1,FALSE)*$F440*$B440</f>
        <v>9.1588030380665875E-27</v>
      </c>
      <c r="BZ440">
        <f ca="1">_xlfn.BINOM.DIST($Q440,$C440,BZ$1,FALSE)*$F440*$B440</f>
        <v>1.7276582810589517E-29</v>
      </c>
      <c r="CA440">
        <f ca="1">_xlfn.BINOM.DIST($Q440,$C440,CA$1,FALSE)*$F440*$B440</f>
        <v>2.2117829976315165E-32</v>
      </c>
      <c r="CB440">
        <f ca="1">_xlfn.BINOM.DIST($Q440,$C440,CB$1,FALSE)*$F440*$B440</f>
        <v>1.8993010674057406E-35</v>
      </c>
      <c r="CC440">
        <f ca="1">_xlfn.BINOM.DIST($Q440,$C440,CC$1,FALSE)*$F440*$B440</f>
        <v>1.0798015641474935E-38</v>
      </c>
      <c r="CD440">
        <f ca="1">_xlfn.BINOM.DIST($Q440,$C440,CD$1,FALSE)*$F440*$B440</f>
        <v>4.0059622324657957E-42</v>
      </c>
      <c r="CE440">
        <f ca="1">_xlfn.BINOM.DIST($Q440,$C440,CE$1,FALSE)*$F440*$B440</f>
        <v>9.5437929685200377E-46</v>
      </c>
      <c r="CF440">
        <f ca="1">_xlfn.BINOM.DIST($Q440,$C440,CF$1,FALSE)*$F440*$B440</f>
        <v>1.4344437027188909E-49</v>
      </c>
      <c r="CG440">
        <f ca="1">_xlfn.BINOM.DIST($Q440,$C440,CG$1,FALSE)*$F440*$B440</f>
        <v>1.3337475181171448E-53</v>
      </c>
      <c r="CH440">
        <f ca="1">_xlfn.BINOM.DIST($Q440,$C440,CH$1,FALSE)*$F440*$B440</f>
        <v>7.5069636058316036E-58</v>
      </c>
      <c r="CI440">
        <f ca="1">_xlfn.BINOM.DIST($Q440,$C440,CI$1,FALSE)*$F440*$B440</f>
        <v>2.4970046095742941E-62</v>
      </c>
      <c r="CJ440">
        <f ca="1">_xlfn.BINOM.DIST($Q440,$C440,CJ$1,FALSE)*$F440*$B440</f>
        <v>4.7794011840915606E-67</v>
      </c>
      <c r="CK440">
        <f ca="1">_xlfn.BINOM.DIST($Q440,$C440,CK$1,FALSE)*$F440*$B440</f>
        <v>5.1108409537731938E-72</v>
      </c>
      <c r="CL440">
        <f ca="1">_xlfn.BINOM.DIST($Q440,$C440,CL$1,FALSE)*$F440*$B440</f>
        <v>2.9546633744892333E-77</v>
      </c>
      <c r="CM440">
        <f ca="1">_xlfn.BINOM.DIST($Q440,$C440,CM$1,FALSE)*$F440*$B440</f>
        <v>8.9027657405588534E-83</v>
      </c>
      <c r="CN440">
        <f ca="1">_xlfn.BINOM.DIST($Q440,$C440,CN$1,FALSE)*$F440*$B440</f>
        <v>1.3421174239836382E-88</v>
      </c>
      <c r="CO440">
        <f ca="1">_xlfn.BINOM.DIST($Q440,$C440,CO$1,FALSE)*$F440*$B440</f>
        <v>9.6698844848932212E-95</v>
      </c>
      <c r="CP440">
        <f ca="1">_xlfn.BINOM.DIST($Q440,$C440,CP$1,FALSE)*$F440*$B440</f>
        <v>3.1628262348971811E-101</v>
      </c>
      <c r="CQ440">
        <f ca="1">_xlfn.BINOM.DIST($Q440,$C440,CQ$1,FALSE)*$F440*$B440</f>
        <v>4.4315647238415238E-108</v>
      </c>
      <c r="CR440">
        <f ca="1">_xlfn.BINOM.DIST($Q440,$C440,CR$1,FALSE)*$F440*$B440</f>
        <v>2.490793237635886E-115</v>
      </c>
      <c r="CS440">
        <f ca="1">_xlfn.BINOM.DIST($Q440,$C440,CS$1,FALSE)*$F440*$B440</f>
        <v>5.2115630052669977E-123</v>
      </c>
      <c r="CT440">
        <f ca="1">_xlfn.BINOM.DIST($Q440,$C440,CT$1,FALSE)*$F440*$B440</f>
        <v>3.7269615458873315E-131</v>
      </c>
      <c r="CU440">
        <f ca="1">_xlfn.BINOM.DIST($Q440,$C440,CU$1,FALSE)*$F440*$B440</f>
        <v>8.2577220448109068E-140</v>
      </c>
      <c r="CV440">
        <f ca="1">_xlfn.BINOM.DIST($Q440,$C440,CV$1,FALSE)*$F440*$B440</f>
        <v>5.0602051775943454E-149</v>
      </c>
      <c r="CW440">
        <f ca="1">_xlfn.BINOM.DIST($Q440,$C440,CW$1,FALSE)*$F440*$B440</f>
        <v>7.5135514130647076E-159</v>
      </c>
      <c r="CX440">
        <f ca="1">_xlfn.BINOM.DIST($Q440,$C440,CX$1,FALSE)*$F440*$B440</f>
        <v>2.3146706432287843E-169</v>
      </c>
      <c r="CY440">
        <f ca="1">_xlfn.BINOM.DIST($Q440,$C440,CY$1,FALSE)*$F440*$B440</f>
        <v>1.2311584278618177E-180</v>
      </c>
      <c r="CZ440">
        <f ca="1">_xlfn.BINOM.DIST($Q440,$C440,CZ$1,FALSE)*$F440*$B440</f>
        <v>9.0772649814706994E-193</v>
      </c>
      <c r="DA440">
        <f ca="1">_xlfn.BINOM.DIST($Q440,$C440,DA$1,FALSE)*$F440*$B440</f>
        <v>7.1149239437979619E-206</v>
      </c>
      <c r="DB440">
        <f ca="1">_xlfn.BINOM.DIST($Q440,$C440,DB$1,FALSE)*$F440*$B440</f>
        <v>4.2849347294992442E-220</v>
      </c>
      <c r="DC440">
        <f ca="1">_xlfn.BINOM.DIST($Q440,$C440,DC$1,FALSE)*$F440*$B440</f>
        <v>1.3250352483555664E-235</v>
      </c>
      <c r="DD440">
        <f ca="1">_xlfn.BINOM.DIST($Q440,$C440,DD$1,FALSE)*$F440*$B440</f>
        <v>1.2649478675633678E-252</v>
      </c>
      <c r="DE440">
        <f ca="1">_xlfn.BINOM.DIST($Q440,$C440,DE$1,FALSE)*$F440*$B440</f>
        <v>1.9368668262064488E-271</v>
      </c>
      <c r="DF440">
        <f ca="1">_xlfn.BINOM.DIST($Q440,$C440,DF$1,FALSE)*$F440*$B440</f>
        <v>2.0076615407590688E-292</v>
      </c>
      <c r="DG440">
        <f ca="1">_xlfn.BINOM.DIST($Q440,$C440,DG$1,FALSE)*$F440*$B440</f>
        <v>0</v>
      </c>
      <c r="DH440">
        <f ca="1">_xlfn.BINOM.DIST($Q440,$C440,DH$1,FALSE)*$F440*$B440</f>
        <v>0</v>
      </c>
      <c r="DI440">
        <f ca="1">_xlfn.BINOM.DIST($Q440,$C440,DI$1,FALSE)*$F440*$B440</f>
        <v>0</v>
      </c>
      <c r="DJ440">
        <f ca="1">_xlfn.BINOM.DIST($Q440,$C440,DJ$1,FALSE)*$F440*$B440</f>
        <v>0</v>
      </c>
      <c r="DK440">
        <f ca="1">_xlfn.BINOM.DIST($Q440,$C440,DK$1,FALSE)*$F440*$B440</f>
        <v>0</v>
      </c>
      <c r="DL440">
        <f ca="1">_xlfn.BINOM.DIST($Q440,$C440,DL$1,FALSE)*$F440*$B440</f>
        <v>0</v>
      </c>
      <c r="DM440">
        <f ca="1">_xlfn.BINOM.DIST($Q440,$C440,DM$1,FALSE)*$F440*$B440</f>
        <v>0</v>
      </c>
      <c r="DN440">
        <f ca="1">_xlfn.BINOM.DIST($Q440,$C440,DN$1,FALSE)*$F440*$B440</f>
        <v>0</v>
      </c>
      <c r="DQ440">
        <f t="shared" ca="1" si="257"/>
        <v>0</v>
      </c>
      <c r="DR440">
        <f t="shared" ca="1" si="257"/>
        <v>0</v>
      </c>
      <c r="DS440">
        <f t="shared" ca="1" si="257"/>
        <v>0</v>
      </c>
      <c r="DT440">
        <f t="shared" ca="1" si="257"/>
        <v>3.4381290620558861E-280</v>
      </c>
      <c r="DU440">
        <f t="shared" ca="1" si="257"/>
        <v>2.1527548723752905E-240</v>
      </c>
      <c r="DV440">
        <f t="shared" ca="1" si="257"/>
        <v>4.8883184741484595E-210</v>
      </c>
      <c r="DW440">
        <f t="shared" ca="1" si="257"/>
        <v>1.1617658204204467E-185</v>
      </c>
      <c r="DX440">
        <f t="shared" ca="1" si="257"/>
        <v>2.025167568668393E-165</v>
      </c>
      <c r="DY440">
        <f t="shared" ca="1" si="257"/>
        <v>3.2705542877149919E-148</v>
      </c>
      <c r="DZ440">
        <f t="shared" ca="1" si="257"/>
        <v>2.5110069676262837E-133</v>
      </c>
      <c r="EA440">
        <f t="shared" ca="1" si="257"/>
        <v>2.7983790997907778E-120</v>
      </c>
      <c r="EB440">
        <f t="shared" ca="1" si="257"/>
        <v>1.0031939546982738E-108</v>
      </c>
      <c r="EC440">
        <f t="shared" ca="1" si="257"/>
        <v>2.0810577649207577E-98</v>
      </c>
      <c r="ED440">
        <f t="shared" ca="1" si="257"/>
        <v>3.9002582628324079E-89</v>
      </c>
      <c r="EE440">
        <f t="shared" ca="1" si="257"/>
        <v>9.3337961460877243E-81</v>
      </c>
      <c r="EF440">
        <f t="shared" ca="1" si="257"/>
        <v>3.7508654419441525E-73</v>
      </c>
      <c r="EG440">
        <f t="shared" ca="1" si="256"/>
        <v>3.1554215183303685E-66</v>
      </c>
      <c r="EH440">
        <f t="shared" ca="1" si="256"/>
        <v>6.652759992593189E-60</v>
      </c>
      <c r="EI440">
        <f t="shared" ca="1" si="256"/>
        <v>4.0791492075722512E-54</v>
      </c>
      <c r="EJ440">
        <f t="shared" ca="1" si="256"/>
        <v>8.2363263560082454E-49</v>
      </c>
      <c r="EK440">
        <f t="shared" ca="1" si="256"/>
        <v>6.0815139132595426E-44</v>
      </c>
      <c r="EL440">
        <f t="shared" ca="1" si="256"/>
        <v>1.7951956074380211E-39</v>
      </c>
      <c r="EM440">
        <f t="shared" ca="1" si="256"/>
        <v>2.2866122806179096E-35</v>
      </c>
      <c r="EN440">
        <f t="shared" ca="1" si="256"/>
        <v>1.3422829726267068E-31</v>
      </c>
      <c r="EO440">
        <f t="shared" ca="1" si="256"/>
        <v>3.8446688744719274E-28</v>
      </c>
      <c r="EP440">
        <f t="shared" ca="1" si="256"/>
        <v>5.6473555245657072E-25</v>
      </c>
      <c r="EQ440">
        <f t="shared" ca="1" si="256"/>
        <v>4.4434311799412394E-22</v>
      </c>
      <c r="ER440">
        <f t="shared" ca="1" si="256"/>
        <v>1.9458142801126515E-19</v>
      </c>
      <c r="ES440">
        <f t="shared" ca="1" si="256"/>
        <v>4.9051102200196521E-17</v>
      </c>
      <c r="ET440">
        <f t="shared" ca="1" si="256"/>
        <v>7.3335776244964409E-15</v>
      </c>
      <c r="EU440">
        <f t="shared" ca="1" si="256"/>
        <v>6.6769859625098065E-13</v>
      </c>
      <c r="EV440">
        <f t="shared" ca="1" si="259"/>
        <v>3.7898987389307679E-11</v>
      </c>
      <c r="EW440">
        <f t="shared" ca="1" si="259"/>
        <v>1.3693196754391079E-9</v>
      </c>
      <c r="EX440">
        <f t="shared" ca="1" si="259"/>
        <v>3.2081345863364671E-8</v>
      </c>
      <c r="EY440">
        <f t="shared" ca="1" si="259"/>
        <v>4.9546654407054518E-7</v>
      </c>
      <c r="EZ440">
        <f t="shared" ca="1" si="259"/>
        <v>5.1183542864475785E-6</v>
      </c>
      <c r="FA440">
        <f t="shared" ca="1" si="259"/>
        <v>3.5827549974765973E-5</v>
      </c>
      <c r="FB440">
        <f t="shared" ca="1" si="259"/>
        <v>1.7188391694455596E-4</v>
      </c>
      <c r="FC440">
        <f t="shared" ca="1" si="259"/>
        <v>5.7088330204251958E-4</v>
      </c>
      <c r="FD440">
        <f t="shared" ca="1" si="259"/>
        <v>1.3242421635348198E-3</v>
      </c>
      <c r="FE440">
        <f t="shared" ca="1" si="259"/>
        <v>2.1617376808441978E-3</v>
      </c>
      <c r="FF440">
        <f t="shared" ca="1" si="259"/>
        <v>2.4997177539139151E-3</v>
      </c>
      <c r="FG440">
        <f t="shared" ca="1" si="259"/>
        <v>2.0588652435277258E-3</v>
      </c>
      <c r="FH440">
        <f t="shared" ca="1" si="259"/>
        <v>1.2133764073803891E-3</v>
      </c>
      <c r="FI440">
        <f t="shared" ca="1" si="259"/>
        <v>5.1354897628957301E-4</v>
      </c>
      <c r="FJ440">
        <f t="shared" ca="1" si="259"/>
        <v>1.5653033103041144E-4</v>
      </c>
      <c r="FK440">
        <f t="shared" ca="1" si="259"/>
        <v>3.442662347037377E-5</v>
      </c>
      <c r="FL440">
        <f t="shared" ca="1" si="258"/>
        <v>5.469737610677015E-6</v>
      </c>
      <c r="FM440">
        <f t="shared" ca="1" si="258"/>
        <v>6.2801048058131772E-7</v>
      </c>
      <c r="FN440">
        <f t="shared" ca="1" si="258"/>
        <v>5.2084412231445722E-8</v>
      </c>
      <c r="FO440">
        <f t="shared" ca="1" si="258"/>
        <v>3.1164705721208526E-9</v>
      </c>
      <c r="FP440">
        <f t="shared" ca="1" si="258"/>
        <v>1.3426643357218207E-10</v>
      </c>
      <c r="FQ440">
        <f t="shared" ca="1" si="258"/>
        <v>4.153488945395143E-12</v>
      </c>
      <c r="FR440">
        <f t="shared" ca="1" si="258"/>
        <v>9.1926929689383522E-14</v>
      </c>
      <c r="FS440">
        <f t="shared" ca="1" si="258"/>
        <v>1.4492427503520733E-15</v>
      </c>
      <c r="FT440">
        <f t="shared" ca="1" si="258"/>
        <v>1.6189085680693234E-17</v>
      </c>
      <c r="FU440">
        <f t="shared" ca="1" si="258"/>
        <v>1.2735460123593484E-19</v>
      </c>
      <c r="FV440">
        <f t="shared" ca="1" si="258"/>
        <v>7.0055450874663071E-22</v>
      </c>
      <c r="FW440">
        <f t="shared" ca="1" si="258"/>
        <v>2.6730134903799836E-24</v>
      </c>
      <c r="FX440">
        <f t="shared" ca="1" si="258"/>
        <v>7.0102885015492374E-27</v>
      </c>
      <c r="FY440">
        <f t="shared" ca="1" si="258"/>
        <v>1.2508504623840825E-29</v>
      </c>
      <c r="FZ440">
        <f t="shared" ca="1" si="258"/>
        <v>1.5012341734120157E-32</v>
      </c>
      <c r="GA440">
        <f t="shared" ca="1" si="261"/>
        <v>1.196579342588168E-35</v>
      </c>
      <c r="GB440">
        <f t="shared" ca="1" si="261"/>
        <v>6.2452562023622269E-39</v>
      </c>
      <c r="GC440">
        <f t="shared" ca="1" si="261"/>
        <v>2.1012300408143643E-42</v>
      </c>
      <c r="GD440">
        <f t="shared" ca="1" si="261"/>
        <v>4.4789767941953576E-46</v>
      </c>
      <c r="GE440">
        <f t="shared" ca="1" si="261"/>
        <v>5.9337135650982377E-50</v>
      </c>
      <c r="GF440">
        <f t="shared" ca="1" si="261"/>
        <v>4.782819802674904E-54</v>
      </c>
      <c r="GG440">
        <f t="shared" ca="1" si="261"/>
        <v>2.290992275642724E-58</v>
      </c>
      <c r="GH440">
        <f t="shared" ca="1" si="261"/>
        <v>6.3533893077447519E-63</v>
      </c>
      <c r="GI440">
        <f t="shared" ca="1" si="261"/>
        <v>9.9092196295784998E-68</v>
      </c>
      <c r="GJ440">
        <f t="shared" ca="1" si="261"/>
        <v>8.4163467720476387E-73</v>
      </c>
      <c r="GK440">
        <f t="shared" ca="1" si="261"/>
        <v>3.7553763969707536E-78</v>
      </c>
      <c r="GL440">
        <f t="shared" ca="1" si="261"/>
        <v>8.456605826902804E-84</v>
      </c>
      <c r="GM440">
        <f t="shared" ca="1" si="261"/>
        <v>9.1880016797425732E-90</v>
      </c>
      <c r="GN440">
        <f t="shared" ca="1" si="261"/>
        <v>4.5790794197492363E-96</v>
      </c>
      <c r="GO440">
        <f t="shared" ca="1" si="261"/>
        <v>9.8880056736792762E-103</v>
      </c>
      <c r="GP440">
        <f t="shared" ca="1" si="261"/>
        <v>8.6730848854952751E-110</v>
      </c>
      <c r="GQ440">
        <f t="shared" ca="1" si="260"/>
        <v>2.8712841477786736E-117</v>
      </c>
      <c r="GR440">
        <f t="shared" ca="1" si="260"/>
        <v>3.2987552165202696E-125</v>
      </c>
      <c r="GS440">
        <f t="shared" ca="1" si="260"/>
        <v>1.1941888084266428E-133</v>
      </c>
      <c r="GT440">
        <f t="shared" ca="1" si="260"/>
        <v>1.2182944781907997E-142</v>
      </c>
      <c r="GU440">
        <f t="shared" ca="1" si="260"/>
        <v>3.0754512445438277E-152</v>
      </c>
      <c r="GV440">
        <f t="shared" ca="1" si="260"/>
        <v>1.6491318420634511E-162</v>
      </c>
      <c r="GW440">
        <f t="shared" ca="1" si="260"/>
        <v>1.567910163778988E-173</v>
      </c>
      <c r="GX440">
        <f t="shared" ca="1" si="260"/>
        <v>2.1296545008226975E-185</v>
      </c>
      <c r="GY440">
        <f t="shared" ca="1" si="260"/>
        <v>3.1832180756313614E-198</v>
      </c>
      <c r="GZ440">
        <f t="shared" ca="1" si="260"/>
        <v>3.8043828842633709E-212</v>
      </c>
      <c r="HA440">
        <f t="shared" ca="1" si="260"/>
        <v>2.4455224049649958E-227</v>
      </c>
      <c r="HB440">
        <f t="shared" ca="1" si="260"/>
        <v>5.1260637728309964E-244</v>
      </c>
      <c r="HC440">
        <f t="shared" ca="1" si="260"/>
        <v>1.8398085893475964E-262</v>
      </c>
      <c r="HD440">
        <f t="shared" ca="1" si="260"/>
        <v>4.8396546080195738E-283</v>
      </c>
      <c r="HE440">
        <f t="shared" ca="1" si="260"/>
        <v>2.9555829302856907E-306</v>
      </c>
      <c r="HF440">
        <f t="shared" ca="1" si="253"/>
        <v>0</v>
      </c>
      <c r="HG440">
        <f t="shared" ca="1" si="253"/>
        <v>0</v>
      </c>
      <c r="HH440">
        <f t="shared" ca="1" si="253"/>
        <v>0</v>
      </c>
      <c r="HI440">
        <f t="shared" ca="1" si="253"/>
        <v>0</v>
      </c>
      <c r="HJ440">
        <f t="shared" ca="1" si="253"/>
        <v>0</v>
      </c>
      <c r="HK440">
        <f t="shared" ca="1" si="253"/>
        <v>0</v>
      </c>
      <c r="HL440">
        <f t="shared" ca="1" si="253"/>
        <v>0</v>
      </c>
    </row>
    <row r="441" spans="1:220" x14ac:dyDescent="0.25">
      <c r="A441" s="6">
        <v>45379</v>
      </c>
      <c r="B441">
        <f t="shared" ca="1" si="230"/>
        <v>8.8388347648318447E-2</v>
      </c>
      <c r="C441" s="5">
        <v>1199</v>
      </c>
      <c r="D441">
        <f t="shared" si="231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232"/>
        <v>1</v>
      </c>
      <c r="J441">
        <f t="shared" si="233"/>
        <v>0</v>
      </c>
      <c r="K441">
        <f t="shared" ca="1" si="234"/>
        <v>7.5290191535711967E-2</v>
      </c>
      <c r="L441">
        <f t="shared" ca="1" si="235"/>
        <v>0</v>
      </c>
      <c r="M441">
        <f t="shared" si="236"/>
        <v>1.0487804878048781</v>
      </c>
      <c r="Q441">
        <f t="shared" si="241"/>
        <v>515.56999999999994</v>
      </c>
      <c r="R441">
        <f t="shared" si="238"/>
        <v>491.59</v>
      </c>
      <c r="S441">
        <f ca="1">_xlfn.BINOM.DIST($Q441,$C441,S$1,FALSE)*$F441*$B441</f>
        <v>0</v>
      </c>
      <c r="T441">
        <f ca="1">_xlfn.BINOM.DIST($Q441,$C441,T$1,FALSE)*$F441*$B441</f>
        <v>0</v>
      </c>
      <c r="U441">
        <f ca="1">_xlfn.BINOM.DIST($Q441,$C441,U$1,FALSE)*$F441*$B441</f>
        <v>0</v>
      </c>
      <c r="V441">
        <f ca="1">_xlfn.BINOM.DIST($Q441,$C441,V$1,FALSE)*$F441*$B441</f>
        <v>0</v>
      </c>
      <c r="W441">
        <f ca="1">_xlfn.BINOM.DIST($Q441,$C441,W$1,FALSE)*$F441*$B441</f>
        <v>0</v>
      </c>
      <c r="X441">
        <f ca="1">_xlfn.BINOM.DIST($Q441,$C441,X$1,FALSE)*$F441*$B441</f>
        <v>0</v>
      </c>
      <c r="Y441">
        <f ca="1">_xlfn.BINOM.DIST($Q441,$C441,Y$1,FALSE)*$F441*$B441</f>
        <v>2.0060878450703392E-295</v>
      </c>
      <c r="Z441">
        <f ca="1">_xlfn.BINOM.DIST($Q441,$C441,Z$1,FALSE)*$F441*$B441</f>
        <v>4.0071126802499378E-264</v>
      </c>
      <c r="AA441">
        <f ca="1">_xlfn.BINOM.DIST($Q441,$C441,AA$1,FALSE)*$F441*$B441</f>
        <v>1.8080954028051007E-237</v>
      </c>
      <c r="AB441">
        <f ca="1">_xlfn.BINOM.DIST($Q441,$C441,AB$1,FALSE)*$F441*$B441</f>
        <v>2.2605225599472044E-214</v>
      </c>
      <c r="AC441">
        <f ca="1">_xlfn.BINOM.DIST($Q441,$C441,AC$1,FALSE)*$F441*$B441</f>
        <v>4.3339170347440356E-194</v>
      </c>
      <c r="AD441">
        <f ca="1">_xlfn.BINOM.DIST($Q441,$C441,AD$1,FALSE)*$F441*$B441</f>
        <v>4.3152060536308658E-176</v>
      </c>
      <c r="AE441">
        <f ca="1">_xlfn.BINOM.DIST($Q441,$C441,AE$1,FALSE)*$F441*$B441</f>
        <v>5.4890046917843018E-160</v>
      </c>
      <c r="AF441">
        <f ca="1">_xlfn.BINOM.DIST($Q441,$C441,AF$1,FALSE)*$F441*$B441</f>
        <v>1.7660352422053985E-145</v>
      </c>
      <c r="AG441">
        <f ca="1">_xlfn.BINOM.DIST($Q441,$C441,AG$1,FALSE)*$F441*$B441</f>
        <v>2.4427732843971786E-132</v>
      </c>
      <c r="AH441">
        <f ca="1">_xlfn.BINOM.DIST($Q441,$C441,AH$1,FALSE)*$F441*$B441</f>
        <v>2.2107912600420862E-120</v>
      </c>
      <c r="AI441">
        <f ca="1">_xlfn.BINOM.DIST($Q441,$C441,AI$1,FALSE)*$F441*$B441</f>
        <v>1.8358063633161183E-109</v>
      </c>
      <c r="AJ441">
        <f ca="1">_xlfn.BINOM.DIST($Q441,$C441,AJ$1,FALSE)*$F441*$B441</f>
        <v>1.843375588062269E-99</v>
      </c>
      <c r="AK441">
        <f ca="1">_xlfn.BINOM.DIST($Q441,$C441,AK$1,FALSE)*$F441*$B441</f>
        <v>2.812025764105679E-90</v>
      </c>
      <c r="AL441">
        <f ca="1">_xlfn.BINOM.DIST($Q441,$C441,AL$1,FALSE)*$F441*$B441</f>
        <v>7.8860865736880963E-82</v>
      </c>
      <c r="AM441">
        <f ca="1">_xlfn.BINOM.DIST($Q441,$C441,AM$1,FALSE)*$F441*$B441</f>
        <v>4.775325791386873E-74</v>
      </c>
      <c r="AN441">
        <f ca="1">_xlfn.BINOM.DIST($Q441,$C441,AN$1,FALSE)*$F441*$B441</f>
        <v>7.1593132887087075E-67</v>
      </c>
      <c r="AO441">
        <f ca="1">_xlfn.BINOM.DIST($Q441,$C441,AO$1,FALSE)*$F441*$B441</f>
        <v>2.988085365253245E-60</v>
      </c>
      <c r="AP441">
        <f ca="1">_xlfn.BINOM.DIST($Q441,$C441,AP$1,FALSE)*$F441*$B441</f>
        <v>3.8414545904845164E-54</v>
      </c>
      <c r="AQ441">
        <f ca="1">_xlfn.BINOM.DIST($Q441,$C441,AQ$1,FALSE)*$F441*$B441</f>
        <v>1.6606982893042901E-48</v>
      </c>
      <c r="AR441">
        <f ca="1">_xlfn.BINOM.DIST($Q441,$C441,AR$1,FALSE)*$F441*$B441</f>
        <v>2.606230139165423E-43</v>
      </c>
      <c r="AS441">
        <f ca="1">_xlfn.BINOM.DIST($Q441,$C441,AS$1,FALSE)*$F441*$B441</f>
        <v>1.5877226403757734E-38</v>
      </c>
      <c r="AT441">
        <f ca="1">_xlfn.BINOM.DIST($Q441,$C441,AT$1,FALSE)*$F441*$B441</f>
        <v>3.9827129025444285E-34</v>
      </c>
      <c r="AU441">
        <f ca="1">_xlfn.BINOM.DIST($Q441,$C441,AU$1,FALSE)*$F441*$B441</f>
        <v>4.3332908218426739E-30</v>
      </c>
      <c r="AV441">
        <f ca="1">_xlfn.BINOM.DIST($Q441,$C441,AV$1,FALSE)*$F441*$B441</f>
        <v>2.1413298869260752E-26</v>
      </c>
      <c r="AW441">
        <f ca="1">_xlfn.BINOM.DIST($Q441,$C441,AW$1,FALSE)*$F441*$B441</f>
        <v>5.0062171899871045E-23</v>
      </c>
      <c r="AX441">
        <f ca="1">_xlfn.BINOM.DIST($Q441,$C441,AX$1,FALSE)*$F441*$B441</f>
        <v>5.7418854707846798E-20</v>
      </c>
      <c r="AY441">
        <f ca="1">_xlfn.BINOM.DIST($Q441,$C441,AY$1,FALSE)*$F441*$B441</f>
        <v>3.3368698088634302E-17</v>
      </c>
      <c r="AZ441">
        <f ca="1">_xlfn.BINOM.DIST($Q441,$C441,AZ$1,FALSE)*$F441*$B441</f>
        <v>1.0112259856786625E-14</v>
      </c>
      <c r="BA441">
        <f ca="1">_xlfn.BINOM.DIST($Q441,$C441,BA$1,FALSE)*$F441*$B441</f>
        <v>1.6394505589871505E-12</v>
      </c>
      <c r="BB441">
        <f ca="1">_xlfn.BINOM.DIST($Q441,$C441,BB$1,FALSE)*$F441*$B441</f>
        <v>1.4547317610665247E-10</v>
      </c>
      <c r="BC441">
        <f ca="1">_xlfn.BINOM.DIST($Q441,$C441,BC$1,FALSE)*$F441*$B441</f>
        <v>7.2093189029664361E-9</v>
      </c>
      <c r="BD441">
        <f ca="1">_xlfn.BINOM.DIST($Q441,$C441,BD$1,FALSE)*$F441*$B441</f>
        <v>2.0315515996678561E-7</v>
      </c>
      <c r="BE441">
        <f ca="1">_xlfn.BINOM.DIST($Q441,$C441,BE$1,FALSE)*$F441*$B441</f>
        <v>3.3072879704354489E-6</v>
      </c>
      <c r="BF441">
        <f ca="1">_xlfn.BINOM.DIST($Q441,$C441,BF$1,FALSE)*$F441*$B441</f>
        <v>3.1541613284196981E-5</v>
      </c>
      <c r="BG441">
        <f ca="1">_xlfn.BINOM.DIST($Q441,$C441,BG$1,FALSE)*$F441*$B441</f>
        <v>1.7838360361356888E-4</v>
      </c>
      <c r="BH441">
        <f ca="1">_xlfn.BINOM.DIST($Q441,$C441,BH$1,FALSE)*$F441*$B441</f>
        <v>6.0459744932955285E-4</v>
      </c>
      <c r="BI441">
        <f ca="1">_xlfn.BINOM.DIST($Q441,$C441,BI$1,FALSE)*$F441*$B441</f>
        <v>1.2391854022048847E-3</v>
      </c>
      <c r="BJ441">
        <f ca="1">_xlfn.BINOM.DIST($Q441,$C441,BJ$1,FALSE)*$F441*$B441</f>
        <v>1.5476047008776222E-3</v>
      </c>
      <c r="BK441">
        <f ca="1">_xlfn.BINOM.DIST($Q441,$C441,BK$1,FALSE)*$F441*$B441</f>
        <v>1.1850672583726121E-3</v>
      </c>
      <c r="BL441">
        <f ca="1">_xlfn.BINOM.DIST($Q441,$C441,BL$1,FALSE)*$F441*$B441</f>
        <v>5.5915002045532722E-4</v>
      </c>
      <c r="BM441">
        <f ca="1">_xlfn.BINOM.DIST($Q441,$C441,BM$1,FALSE)*$F441*$B441</f>
        <v>1.631620569271205E-4</v>
      </c>
      <c r="BN441">
        <f ca="1">_xlfn.BINOM.DIST($Q441,$C441,BN$1,FALSE)*$F441*$B441</f>
        <v>2.9518601668698419E-5</v>
      </c>
      <c r="BO441">
        <f ca="1">_xlfn.BINOM.DIST($Q441,$C441,BO$1,FALSE)*$F441*$B441</f>
        <v>3.3153427322105367E-6</v>
      </c>
      <c r="BP441">
        <f ca="1">_xlfn.BINOM.DIST($Q441,$C441,BP$1,FALSE)*$F441*$B441</f>
        <v>2.3119892074420585E-7</v>
      </c>
      <c r="BQ441">
        <f ca="1">_xlfn.BINOM.DIST($Q441,$C441,BQ$1,FALSE)*$F441*$B441</f>
        <v>1.0000905777693992E-8</v>
      </c>
      <c r="BR441">
        <f ca="1">_xlfn.BINOM.DIST($Q441,$C441,BR$1,FALSE)*$F441*$B441</f>
        <v>2.6777101616482407E-10</v>
      </c>
      <c r="BS441">
        <f ca="1">_xlfn.BINOM.DIST($Q441,$C441,BS$1,FALSE)*$F441*$B441</f>
        <v>4.4231582084211478E-12</v>
      </c>
      <c r="BT441">
        <f ca="1">_xlfn.BINOM.DIST($Q441,$C441,BT$1,FALSE)*$F441*$B441</f>
        <v>4.4875759223797182E-14</v>
      </c>
      <c r="BU441">
        <f ca="1">_xlfn.BINOM.DIST($Q441,$C441,BU$1,FALSE)*$F441*$B441</f>
        <v>2.7806563262438492E-16</v>
      </c>
      <c r="BV441">
        <f ca="1">_xlfn.BINOM.DIST($Q441,$C441,BV$1,FALSE)*$F441*$B441</f>
        <v>1.045077863201791E-18</v>
      </c>
      <c r="BW441">
        <f ca="1">_xlfn.BINOM.DIST($Q441,$C441,BW$1,FALSE)*$F441*$B441</f>
        <v>2.3630274221374252E-21</v>
      </c>
      <c r="BX441">
        <f ca="1">_xlfn.BINOM.DIST($Q441,$C441,BX$1,FALSE)*$F441*$B441</f>
        <v>3.1840393367572721E-24</v>
      </c>
      <c r="BY441">
        <f ca="1">_xlfn.BINOM.DIST($Q441,$C441,BY$1,FALSE)*$F441*$B441</f>
        <v>2.5289221124229418E-27</v>
      </c>
      <c r="BZ441">
        <f ca="1">_xlfn.BINOM.DIST($Q441,$C441,BZ$1,FALSE)*$F441*$B441</f>
        <v>1.1693597167604333E-30</v>
      </c>
      <c r="CA441">
        <f ca="1">_xlfn.BINOM.DIST($Q441,$C441,CA$1,FALSE)*$F441*$B441</f>
        <v>3.1040746184454856E-34</v>
      </c>
      <c r="CB441">
        <f ca="1">_xlfn.BINOM.DIST($Q441,$C441,CB$1,FALSE)*$F441*$B441</f>
        <v>4.6565082145174999E-38</v>
      </c>
      <c r="CC441">
        <f ca="1">_xlfn.BINOM.DIST($Q441,$C441,CC$1,FALSE)*$F441*$B441</f>
        <v>3.8788618702214357E-42</v>
      </c>
      <c r="CD441">
        <f ca="1">_xlfn.BINOM.DIST($Q441,$C441,CD$1,FALSE)*$F441*$B441</f>
        <v>1.7594072092375886E-46</v>
      </c>
      <c r="CE441">
        <f ca="1">_xlfn.BINOM.DIST($Q441,$C441,CE$1,FALSE)*$F441*$B441</f>
        <v>4.2520783982252893E-51</v>
      </c>
      <c r="CF441">
        <f ca="1">_xlfn.BINOM.DIST($Q441,$C441,CF$1,FALSE)*$F441*$B441</f>
        <v>5.3447222787131507E-56</v>
      </c>
      <c r="CG441">
        <f ca="1">_xlfn.BINOM.DIST($Q441,$C441,CG$1,FALSE)*$F441*$B441</f>
        <v>3.4018111299256909E-61</v>
      </c>
      <c r="CH441">
        <f ca="1">_xlfn.BINOM.DIST($Q441,$C441,CH$1,FALSE)*$F441*$B441</f>
        <v>1.0642959368612623E-66</v>
      </c>
      <c r="CI441">
        <f ca="1">_xlfn.BINOM.DIST($Q441,$C441,CI$1,FALSE)*$F441*$B441</f>
        <v>1.5837234644807178E-72</v>
      </c>
      <c r="CJ441">
        <f ca="1">_xlfn.BINOM.DIST($Q441,$C441,CJ$1,FALSE)*$F441*$B441</f>
        <v>1.0806484853445942E-78</v>
      </c>
      <c r="CK441">
        <f ca="1">_xlfn.BINOM.DIST($Q441,$C441,CK$1,FALSE)*$F441*$B441</f>
        <v>3.246631308091481E-85</v>
      </c>
      <c r="CL441">
        <f ca="1">_xlfn.BINOM.DIST($Q441,$C441,CL$1,FALSE)*$F441*$B441</f>
        <v>4.1047271125329461E-92</v>
      </c>
      <c r="CM441">
        <f ca="1">_xlfn.BINOM.DIST($Q441,$C441,CM$1,FALSE)*$F441*$B441</f>
        <v>2.076506222858553E-99</v>
      </c>
      <c r="CN441">
        <f ca="1">_xlfn.BINOM.DIST($Q441,$C441,CN$1,FALSE)*$F441*$B441</f>
        <v>3.9727550056763035E-107</v>
      </c>
      <c r="CO441">
        <f ca="1">_xlfn.BINOM.DIST($Q441,$C441,CO$1,FALSE)*$F441*$B441</f>
        <v>2.6984216352059305E-115</v>
      </c>
      <c r="CP441">
        <f ca="1">_xlfn.BINOM.DIST($Q441,$C441,CP$1,FALSE)*$F441*$B441</f>
        <v>6.0606710827519124E-124</v>
      </c>
      <c r="CQ441">
        <f ca="1">_xlfn.BINOM.DIST($Q441,$C441,CQ$1,FALSE)*$F441*$B441</f>
        <v>4.154258260449163E-133</v>
      </c>
      <c r="CR441">
        <f ca="1">_xlfn.BINOM.DIST($Q441,$C441,CR$1,FALSE)*$F441*$B441</f>
        <v>7.9353746656051896E-143</v>
      </c>
      <c r="CS441">
        <f ca="1">_xlfn.BINOM.DIST($Q441,$C441,CS$1,FALSE)*$F441*$B441</f>
        <v>3.809238847737826E-153</v>
      </c>
      <c r="CT441">
        <f ca="1">_xlfn.BINOM.DIST($Q441,$C441,CT$1,FALSE)*$F441*$B441</f>
        <v>4.0827590422930235E-164</v>
      </c>
      <c r="CU441">
        <f ca="1">_xlfn.BINOM.DIST($Q441,$C441,CU$1,FALSE)*$F441*$B441</f>
        <v>8.5283393262694757E-176</v>
      </c>
      <c r="CV441">
        <f ca="1">_xlfn.BINOM.DIST($Q441,$C441,CV$1,FALSE)*$F441*$B441</f>
        <v>2.9665516284713599E-188</v>
      </c>
      <c r="CW441">
        <f ca="1">_xlfn.BINOM.DIST($Q441,$C441,CW$1,FALSE)*$F441*$B441</f>
        <v>1.4306440896892668E-201</v>
      </c>
      <c r="CX441">
        <f ca="1">_xlfn.BINOM.DIST($Q441,$C441,CX$1,FALSE)*$F441*$B441</f>
        <v>7.7140763535038948E-216</v>
      </c>
      <c r="CY441">
        <f ca="1">_xlfn.BINOM.DIST($Q441,$C441,CY$1,FALSE)*$F441*$B441</f>
        <v>3.6049944071014423E-231</v>
      </c>
      <c r="CZ441">
        <f ca="1">_xlfn.BINOM.DIST($Q441,$C441,CZ$1,FALSE)*$F441*$B441</f>
        <v>1.0768918090943626E-247</v>
      </c>
      <c r="DA441">
        <f ca="1">_xlfn.BINOM.DIST($Q441,$C441,DA$1,FALSE)*$F441*$B441</f>
        <v>1.4232556977540051E-265</v>
      </c>
      <c r="DB441">
        <f ca="1">_xlfn.BINOM.DIST($Q441,$C441,DB$1,FALSE)*$F441*$B441</f>
        <v>5.3048390668016988E-285</v>
      </c>
      <c r="DC441">
        <f ca="1">_xlfn.BINOM.DIST($Q441,$C441,DC$1,FALSE)*$F441*$B441</f>
        <v>3.1882516320244022E-306</v>
      </c>
      <c r="DD441">
        <f ca="1">_xlfn.BINOM.DIST($Q441,$C441,DD$1,FALSE)*$F441*$B441</f>
        <v>0</v>
      </c>
      <c r="DE441">
        <f ca="1">_xlfn.BINOM.DIST($Q441,$C441,DE$1,FALSE)*$F441*$B441</f>
        <v>0</v>
      </c>
      <c r="DF441">
        <f ca="1">_xlfn.BINOM.DIST($Q441,$C441,DF$1,FALSE)*$F441*$B441</f>
        <v>0</v>
      </c>
      <c r="DG441">
        <f ca="1">_xlfn.BINOM.DIST($Q441,$C441,DG$1,FALSE)*$F441*$B441</f>
        <v>0</v>
      </c>
      <c r="DH441">
        <f ca="1">_xlfn.BINOM.DIST($Q441,$C441,DH$1,FALSE)*$F441*$B441</f>
        <v>0</v>
      </c>
      <c r="DI441">
        <f ca="1">_xlfn.BINOM.DIST($Q441,$C441,DI$1,FALSE)*$F441*$B441</f>
        <v>0</v>
      </c>
      <c r="DJ441">
        <f ca="1">_xlfn.BINOM.DIST($Q441,$C441,DJ$1,FALSE)*$F441*$B441</f>
        <v>0</v>
      </c>
      <c r="DK441">
        <f ca="1">_xlfn.BINOM.DIST($Q441,$C441,DK$1,FALSE)*$F441*$B441</f>
        <v>0</v>
      </c>
      <c r="DL441">
        <f ca="1">_xlfn.BINOM.DIST($Q441,$C441,DL$1,FALSE)*$F441*$B441</f>
        <v>0</v>
      </c>
      <c r="DM441">
        <f ca="1">_xlfn.BINOM.DIST($Q441,$C441,DM$1,FALSE)*$F441*$B441</f>
        <v>0</v>
      </c>
      <c r="DN441">
        <f ca="1">_xlfn.BINOM.DIST($Q441,$C441,DN$1,FALSE)*$F441*$B441</f>
        <v>0</v>
      </c>
      <c r="DQ441">
        <f t="shared" ca="1" si="257"/>
        <v>0</v>
      </c>
      <c r="DR441">
        <f t="shared" ca="1" si="257"/>
        <v>0</v>
      </c>
      <c r="DS441">
        <f t="shared" ca="1" si="257"/>
        <v>0</v>
      </c>
      <c r="DT441">
        <f t="shared" ca="1" si="257"/>
        <v>0</v>
      </c>
      <c r="DU441">
        <f t="shared" ca="1" si="257"/>
        <v>0</v>
      </c>
      <c r="DV441">
        <f t="shared" ca="1" si="257"/>
        <v>9.4405851853605402E-306</v>
      </c>
      <c r="DW441">
        <f t="shared" ca="1" si="257"/>
        <v>3.9737315896342415E-270</v>
      </c>
      <c r="DX441">
        <f t="shared" ca="1" si="257"/>
        <v>1.5187261297431325E-240</v>
      </c>
      <c r="DY441">
        <f t="shared" ca="1" si="257"/>
        <v>2.1447645145916492E-215</v>
      </c>
      <c r="DZ441">
        <f t="shared" ca="1" si="257"/>
        <v>1.221215027803854E-193</v>
      </c>
      <c r="EA441">
        <f t="shared" ca="1" si="257"/>
        <v>1.432553746929519E-174</v>
      </c>
      <c r="EB441">
        <f t="shared" ca="1" si="257"/>
        <v>1.1075092423359941E-157</v>
      </c>
      <c r="EC441">
        <f t="shared" ca="1" si="257"/>
        <v>1.3308770424775336E-142</v>
      </c>
      <c r="ED441">
        <f t="shared" ca="1" si="257"/>
        <v>4.7668455267974558E-129</v>
      </c>
      <c r="EE441">
        <f t="shared" ca="1" si="257"/>
        <v>8.4369065810058806E-117</v>
      </c>
      <c r="EF441">
        <f t="shared" ref="EF441:EU504" ca="1" si="262">_xlfn.BINOM.DIST($R441,$C441,EF$1,FALSE)*$F441*$B441</f>
        <v>1.1010875293127087E-105</v>
      </c>
      <c r="EG441">
        <f t="shared" ca="1" si="262"/>
        <v>1.4623800635608875E-95</v>
      </c>
      <c r="EH441">
        <f t="shared" ca="1" si="262"/>
        <v>2.5711300303382353E-86</v>
      </c>
      <c r="EI441">
        <f t="shared" ca="1" si="262"/>
        <v>7.4374102037252488E-78</v>
      </c>
      <c r="EJ441">
        <f t="shared" ca="1" si="262"/>
        <v>4.2444915742631509E-70</v>
      </c>
      <c r="EK441">
        <f t="shared" ca="1" si="262"/>
        <v>5.5699706044587955E-63</v>
      </c>
      <c r="EL441">
        <f t="shared" ca="1" si="262"/>
        <v>1.9145582749926742E-56</v>
      </c>
      <c r="EM441">
        <f t="shared" ca="1" si="262"/>
        <v>1.9272108429482107E-50</v>
      </c>
      <c r="EN441">
        <f t="shared" ca="1" si="262"/>
        <v>6.2548247882724166E-45</v>
      </c>
      <c r="EO441">
        <f t="shared" ca="1" si="262"/>
        <v>7.1147108913378125E-40</v>
      </c>
      <c r="EP441">
        <f t="shared" ca="1" si="262"/>
        <v>3.0502327600943029E-35</v>
      </c>
      <c r="EQ441">
        <f t="shared" ca="1" si="262"/>
        <v>5.2527371025964765E-31</v>
      </c>
      <c r="ER441">
        <f t="shared" ca="1" si="262"/>
        <v>3.8424427829177495E-27</v>
      </c>
      <c r="ES441">
        <f t="shared" ca="1" si="262"/>
        <v>1.2543395159809894E-23</v>
      </c>
      <c r="ET441">
        <f t="shared" ca="1" si="262"/>
        <v>1.9087194691137989E-20</v>
      </c>
      <c r="EU441">
        <f t="shared" ca="1" si="262"/>
        <v>1.4072220752412247E-17</v>
      </c>
      <c r="EV441">
        <f t="shared" ca="1" si="259"/>
        <v>5.2019018842201124E-15</v>
      </c>
      <c r="EW441">
        <f t="shared" ca="1" si="259"/>
        <v>9.9394829476691763E-13</v>
      </c>
      <c r="EX441">
        <f t="shared" ca="1" si="259"/>
        <v>1.0086001632240629E-10</v>
      </c>
      <c r="EY441">
        <f t="shared" ca="1" si="259"/>
        <v>5.5676108597612009E-9</v>
      </c>
      <c r="EZ441">
        <f t="shared" ca="1" si="259"/>
        <v>1.7079711123478414E-7</v>
      </c>
      <c r="FA441">
        <f t="shared" ca="1" si="259"/>
        <v>2.9673153226922811E-6</v>
      </c>
      <c r="FB441">
        <f t="shared" ca="1" si="259"/>
        <v>2.9687236476967493E-5</v>
      </c>
      <c r="FC441">
        <f t="shared" ca="1" si="259"/>
        <v>1.7357067224108022E-4</v>
      </c>
      <c r="FD441">
        <f t="shared" ca="1" si="259"/>
        <v>6.0070255548862498E-4</v>
      </c>
      <c r="FE441">
        <f t="shared" ca="1" si="259"/>
        <v>1.2443863985798925E-3</v>
      </c>
      <c r="FF441">
        <f t="shared" ca="1" si="259"/>
        <v>1.5578015581893553E-3</v>
      </c>
      <c r="FG441">
        <f t="shared" ca="1" si="259"/>
        <v>1.188051507743901E-3</v>
      </c>
      <c r="FH441">
        <f t="shared" ca="1" si="259"/>
        <v>5.5567869697396854E-4</v>
      </c>
      <c r="FI441">
        <f t="shared" ca="1" si="259"/>
        <v>1.6025128364319577E-4</v>
      </c>
      <c r="FJ441">
        <f t="shared" ca="1" si="259"/>
        <v>2.8611634433707173E-5</v>
      </c>
      <c r="FK441">
        <f t="shared" ca="1" si="259"/>
        <v>3.1716959832867215E-6</v>
      </c>
      <c r="FL441">
        <f t="shared" ca="1" si="258"/>
        <v>2.186644417267041E-7</v>
      </c>
      <c r="FM441">
        <f t="shared" ca="1" si="258"/>
        <v>9.3805669355127487E-9</v>
      </c>
      <c r="FN441">
        <f t="shared" ca="1" si="258"/>
        <v>2.5025007321814508E-10</v>
      </c>
      <c r="FO441">
        <f t="shared" ca="1" si="258"/>
        <v>4.1442833475018924E-12</v>
      </c>
      <c r="FP441">
        <f t="shared" ca="1" si="258"/>
        <v>4.2481062083411549E-14</v>
      </c>
      <c r="FQ441">
        <f t="shared" ca="1" si="258"/>
        <v>2.6844296589634812E-16</v>
      </c>
      <c r="FR441">
        <f t="shared" ca="1" si="258"/>
        <v>1.0402785277199171E-18</v>
      </c>
      <c r="FS441">
        <f t="shared" ca="1" si="258"/>
        <v>2.4563776970852522E-21</v>
      </c>
      <c r="FT441">
        <f t="shared" ca="1" si="258"/>
        <v>3.5071515790948508E-24</v>
      </c>
      <c r="FU441">
        <f t="shared" ca="1" si="258"/>
        <v>3.0007544177357101E-27</v>
      </c>
      <c r="FV441">
        <f t="shared" ca="1" si="258"/>
        <v>1.5227721570866569E-30</v>
      </c>
      <c r="FW441">
        <f t="shared" ca="1" si="258"/>
        <v>4.5295669478331368E-34</v>
      </c>
      <c r="FX441">
        <f t="shared" ca="1" si="258"/>
        <v>7.7933201194542479E-38</v>
      </c>
      <c r="FY441">
        <f t="shared" ca="1" si="258"/>
        <v>7.6410323865162845E-42</v>
      </c>
      <c r="FZ441">
        <f t="shared" ca="1" si="258"/>
        <v>4.1986048868781354E-46</v>
      </c>
      <c r="GA441">
        <f t="shared" ca="1" si="261"/>
        <v>1.2691711464653381E-50</v>
      </c>
      <c r="GB441">
        <f t="shared" ca="1" si="261"/>
        <v>2.0674959287169716E-55</v>
      </c>
      <c r="GC441">
        <f t="shared" ca="1" si="261"/>
        <v>1.7739934468314885E-60</v>
      </c>
      <c r="GD441">
        <f t="shared" ca="1" si="261"/>
        <v>7.8171375439638088E-66</v>
      </c>
      <c r="GE441">
        <f t="shared" ca="1" si="261"/>
        <v>1.7201244098203435E-71</v>
      </c>
      <c r="GF441">
        <f t="shared" ca="1" si="261"/>
        <v>1.8323642144010876E-77</v>
      </c>
      <c r="GG441">
        <f t="shared" ca="1" si="261"/>
        <v>9.1300894221565424E-84</v>
      </c>
      <c r="GH441">
        <f t="shared" ca="1" si="261"/>
        <v>2.048316335428528E-90</v>
      </c>
      <c r="GI441">
        <f t="shared" ca="1" si="261"/>
        <v>1.9833539725630803E-97</v>
      </c>
      <c r="GJ441">
        <f t="shared" ca="1" si="261"/>
        <v>7.9076233547388893E-105</v>
      </c>
      <c r="GK441">
        <f t="shared" ca="1" si="261"/>
        <v>1.2318453257718445E-112</v>
      </c>
      <c r="GL441">
        <f t="shared" ca="1" si="261"/>
        <v>7.0710447474671215E-121</v>
      </c>
      <c r="GM441">
        <f t="shared" ca="1" si="261"/>
        <v>1.4006157094347587E-129</v>
      </c>
      <c r="GN441">
        <f t="shared" ca="1" si="261"/>
        <v>8.8924351565884992E-139</v>
      </c>
      <c r="GO441">
        <f t="shared" ca="1" si="261"/>
        <v>1.665126312233585E-148</v>
      </c>
      <c r="GP441">
        <f t="shared" ca="1" si="261"/>
        <v>8.3688965991725046E-159</v>
      </c>
      <c r="GQ441">
        <f t="shared" ca="1" si="260"/>
        <v>1.0141966811348058E-169</v>
      </c>
      <c r="GR441">
        <f t="shared" ca="1" si="260"/>
        <v>2.6216622289131187E-181</v>
      </c>
      <c r="GS441">
        <f t="shared" ca="1" si="260"/>
        <v>1.255552233705546E-193</v>
      </c>
      <c r="GT441">
        <f t="shared" ca="1" si="260"/>
        <v>9.4647246938306823E-207</v>
      </c>
      <c r="GU441">
        <f t="shared" ca="1" si="260"/>
        <v>9.2885810589799502E-221</v>
      </c>
      <c r="GV441">
        <f t="shared" ca="1" si="260"/>
        <v>9.4971639288386981E-236</v>
      </c>
      <c r="GW441">
        <f t="shared" ca="1" si="260"/>
        <v>7.7712596319639413E-252</v>
      </c>
      <c r="GX441">
        <f t="shared" ca="1" si="260"/>
        <v>3.7129421185603285E-269</v>
      </c>
      <c r="GY441">
        <f t="shared" ca="1" si="260"/>
        <v>7.0762482853969124E-288</v>
      </c>
      <c r="GZ441">
        <f t="shared" ca="1" si="260"/>
        <v>3.3748984603128132E-308</v>
      </c>
      <c r="HA441">
        <f t="shared" ca="1" si="260"/>
        <v>0</v>
      </c>
      <c r="HB441">
        <f t="shared" ca="1" si="260"/>
        <v>0</v>
      </c>
      <c r="HC441">
        <f t="shared" ca="1" si="260"/>
        <v>0</v>
      </c>
      <c r="HD441">
        <f t="shared" ca="1" si="260"/>
        <v>0</v>
      </c>
      <c r="HE441">
        <f t="shared" ca="1" si="260"/>
        <v>0</v>
      </c>
      <c r="HF441">
        <f t="shared" ca="1" si="253"/>
        <v>0</v>
      </c>
      <c r="HG441">
        <f t="shared" ca="1" si="253"/>
        <v>0</v>
      </c>
      <c r="HH441">
        <f t="shared" ca="1" si="253"/>
        <v>0</v>
      </c>
      <c r="HI441">
        <f t="shared" ca="1" si="253"/>
        <v>0</v>
      </c>
      <c r="HJ441">
        <f t="shared" ca="1" si="253"/>
        <v>0</v>
      </c>
      <c r="HK441">
        <f t="shared" ca="1" si="253"/>
        <v>0</v>
      </c>
      <c r="HL441">
        <f t="shared" ca="1" si="253"/>
        <v>0</v>
      </c>
    </row>
    <row r="442" spans="1:220" x14ac:dyDescent="0.25">
      <c r="A442" s="6">
        <v>45379</v>
      </c>
      <c r="B442">
        <f t="shared" ca="1" si="230"/>
        <v>8.8388347648318447E-2</v>
      </c>
      <c r="C442" s="5">
        <v>1199</v>
      </c>
      <c r="D442">
        <f t="shared" si="231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232"/>
        <v>1</v>
      </c>
      <c r="J442">
        <f t="shared" si="233"/>
        <v>0</v>
      </c>
      <c r="K442">
        <f t="shared" ca="1" si="234"/>
        <v>7.4779502252039512E-2</v>
      </c>
      <c r="L442">
        <f t="shared" ca="1" si="235"/>
        <v>0</v>
      </c>
      <c r="M442">
        <f t="shared" si="236"/>
        <v>1.0416666666666667</v>
      </c>
      <c r="Q442">
        <f t="shared" si="241"/>
        <v>599.5</v>
      </c>
      <c r="R442">
        <f t="shared" si="238"/>
        <v>575.52</v>
      </c>
      <c r="S442">
        <f ca="1">_xlfn.BINOM.DIST($Q442,$C442,S$1,FALSE)*$F442*$B442</f>
        <v>0</v>
      </c>
      <c r="T442">
        <f ca="1">_xlfn.BINOM.DIST($Q442,$C442,T$1,FALSE)*$F442*$B442</f>
        <v>0</v>
      </c>
      <c r="U442">
        <f ca="1">_xlfn.BINOM.DIST($Q442,$C442,U$1,FALSE)*$F442*$B442</f>
        <v>0</v>
      </c>
      <c r="V442">
        <f ca="1">_xlfn.BINOM.DIST($Q442,$C442,V$1,FALSE)*$F442*$B442</f>
        <v>0</v>
      </c>
      <c r="W442">
        <f ca="1">_xlfn.BINOM.DIST($Q442,$C442,W$1,FALSE)*$F442*$B442</f>
        <v>0</v>
      </c>
      <c r="X442">
        <f ca="1">_xlfn.BINOM.DIST($Q442,$C442,X$1,FALSE)*$F442*$B442</f>
        <v>0</v>
      </c>
      <c r="Y442">
        <f ca="1">_xlfn.BINOM.DIST($Q442,$C442,Y$1,FALSE)*$F442*$B442</f>
        <v>0</v>
      </c>
      <c r="Z442">
        <f ca="1">_xlfn.BINOM.DIST($Q442,$C442,Z$1,FALSE)*$F442*$B442</f>
        <v>0</v>
      </c>
      <c r="AA442">
        <f ca="1">_xlfn.BINOM.DIST($Q442,$C442,AA$1,FALSE)*$F442*$B442</f>
        <v>0</v>
      </c>
      <c r="AB442">
        <f ca="1">_xlfn.BINOM.DIST($Q442,$C442,AB$1,FALSE)*$F442*$B442</f>
        <v>1.3690756655080189E-293</v>
      </c>
      <c r="AC442">
        <f ca="1">_xlfn.BINOM.DIST($Q442,$C442,AC$1,FALSE)*$F442*$B442</f>
        <v>4.6327041655963231E-269</v>
      </c>
      <c r="AD442">
        <f ca="1">_xlfn.BINOM.DIST($Q442,$C442,AD$1,FALSE)*$F442*$B442</f>
        <v>3.5363179145559823E-247</v>
      </c>
      <c r="AE442">
        <f ca="1">_xlfn.BINOM.DIST($Q442,$C442,AE$1,FALSE)*$F442*$B442</f>
        <v>1.7357955754786227E-227</v>
      </c>
      <c r="AF442">
        <f ca="1">_xlfn.BINOM.DIST($Q442,$C442,AF$1,FALSE)*$F442*$B442</f>
        <v>1.213244992105564E-209</v>
      </c>
      <c r="AG442">
        <f ca="1">_xlfn.BINOM.DIST($Q442,$C442,AG$1,FALSE)*$F442*$B442</f>
        <v>2.2392007029651283E-193</v>
      </c>
      <c r="AH442">
        <f ca="1">_xlfn.BINOM.DIST($Q442,$C442,AH$1,FALSE)*$F442*$B442</f>
        <v>1.7797069946608403E-178</v>
      </c>
      <c r="AI442">
        <f ca="1">_xlfn.BINOM.DIST($Q442,$C442,AI$1,FALSE)*$F442*$B442</f>
        <v>9.0317134954757948E-165</v>
      </c>
      <c r="AJ442">
        <f ca="1">_xlfn.BINOM.DIST($Q442,$C442,AJ$1,FALSE)*$F442*$B442</f>
        <v>4.0372740994653082E-152</v>
      </c>
      <c r="AK442">
        <f ca="1">_xlfn.BINOM.DIST($Q442,$C442,AK$1,FALSE)*$F442*$B442</f>
        <v>2.0742967719988018E-140</v>
      </c>
      <c r="AL442">
        <f ca="1">_xlfn.BINOM.DIST($Q442,$C442,AL$1,FALSE)*$F442*$B442</f>
        <v>1.5301964931482854E-129</v>
      </c>
      <c r="AM442">
        <f ca="1">_xlfn.BINOM.DIST($Q442,$C442,AM$1,FALSE)*$F442*$B442</f>
        <v>1.9556381568626771E-119</v>
      </c>
      <c r="AN442">
        <f ca="1">_xlfn.BINOM.DIST($Q442,$C442,AN$1,FALSE)*$F442*$B442</f>
        <v>5.0809067489392608E-110</v>
      </c>
      <c r="AO442">
        <f ca="1">_xlfn.BINOM.DIST($Q442,$C442,AO$1,FALSE)*$F442*$B442</f>
        <v>3.0780546843192832E-101</v>
      </c>
      <c r="AP442">
        <f ca="1">_xlfn.BINOM.DIST($Q442,$C442,AP$1,FALSE)*$F442*$B442</f>
        <v>4.8948319080689917E-93</v>
      </c>
      <c r="AQ442">
        <f ca="1">_xlfn.BINOM.DIST($Q442,$C442,AQ$1,FALSE)*$F442*$B442</f>
        <v>2.2647384742734906E-85</v>
      </c>
      <c r="AR442">
        <f ca="1">_xlfn.BINOM.DIST($Q442,$C442,AR$1,FALSE)*$F442*$B442</f>
        <v>3.3354323296164792E-78</v>
      </c>
      <c r="AS442">
        <f ca="1">_xlfn.BINOM.DIST($Q442,$C442,AS$1,FALSE)*$F442*$B442</f>
        <v>1.691983710217055E-71</v>
      </c>
      <c r="AT442">
        <f ca="1">_xlfn.BINOM.DIST($Q442,$C442,AT$1,FALSE)*$F442*$B442</f>
        <v>3.1691274698577863E-65</v>
      </c>
      <c r="AU442">
        <f ca="1">_xlfn.BINOM.DIST($Q442,$C442,AU$1,FALSE)*$F442*$B442</f>
        <v>2.3307062305435352E-59</v>
      </c>
      <c r="AV442">
        <f ca="1">_xlfn.BINOM.DIST($Q442,$C442,AV$1,FALSE)*$F442*$B442</f>
        <v>7.1078601993323768E-54</v>
      </c>
      <c r="AW442">
        <f ca="1">_xlfn.BINOM.DIST($Q442,$C442,AW$1,FALSE)*$F442*$B442</f>
        <v>9.4359252112100813E-49</v>
      </c>
      <c r="AX442">
        <f ca="1">_xlfn.BINOM.DIST($Q442,$C442,AX$1,FALSE)*$F442*$B442</f>
        <v>5.6942686577988296E-44</v>
      </c>
      <c r="AY442">
        <f ca="1">_xlfn.BINOM.DIST($Q442,$C442,AY$1,FALSE)*$F442*$B442</f>
        <v>1.6237289792714178E-39</v>
      </c>
      <c r="AZ442">
        <f ca="1">_xlfn.BINOM.DIST($Q442,$C442,AZ$1,FALSE)*$F442*$B442</f>
        <v>2.2649598702575789E-35</v>
      </c>
      <c r="BA442">
        <f ca="1">_xlfn.BINOM.DIST($Q442,$C442,BA$1,FALSE)*$F442*$B442</f>
        <v>1.5942687663425345E-31</v>
      </c>
      <c r="BB442">
        <f ca="1">_xlfn.BINOM.DIST($Q442,$C442,BB$1,FALSE)*$F442*$B442</f>
        <v>5.8223921930879641E-28</v>
      </c>
      <c r="BC442">
        <f ca="1">_xlfn.BINOM.DIST($Q442,$C442,BC$1,FALSE)*$F442*$B442</f>
        <v>1.1311267010328879E-24</v>
      </c>
      <c r="BD442">
        <f ca="1">_xlfn.BINOM.DIST($Q442,$C442,BD$1,FALSE)*$F442*$B442</f>
        <v>1.1953395596374368E-21</v>
      </c>
      <c r="BE442">
        <f ca="1">_xlfn.BINOM.DIST($Q442,$C442,BE$1,FALSE)*$F442*$B442</f>
        <v>7.0099831946667758E-19</v>
      </c>
      <c r="BF442">
        <f ca="1">_xlfn.BINOM.DIST($Q442,$C442,BF$1,FALSE)*$F442*$B442</f>
        <v>2.3223598773589109E-16</v>
      </c>
      <c r="BG442">
        <f ca="1">_xlfn.BINOM.DIST($Q442,$C442,BG$1,FALSE)*$F442*$B442</f>
        <v>4.41584621154643E-14</v>
      </c>
      <c r="BH442">
        <f ca="1">_xlfn.BINOM.DIST($Q442,$C442,BH$1,FALSE)*$F442*$B442</f>
        <v>4.88726698709454E-12</v>
      </c>
      <c r="BI442">
        <f ca="1">_xlfn.BINOM.DIST($Q442,$C442,BI$1,FALSE)*$F442*$B442</f>
        <v>3.1874985104967407E-10</v>
      </c>
      <c r="BJ442">
        <f ca="1">_xlfn.BINOM.DIST($Q442,$C442,BJ$1,FALSE)*$F442*$B442</f>
        <v>1.238360811368581E-8</v>
      </c>
      <c r="BK442">
        <f ca="1">_xlfn.BINOM.DIST($Q442,$C442,BK$1,FALSE)*$F442*$B442</f>
        <v>2.8926662155201049E-7</v>
      </c>
      <c r="BL442">
        <f ca="1">_xlfn.BINOM.DIST($Q442,$C442,BL$1,FALSE)*$F442*$B442</f>
        <v>4.0948533452088987E-6</v>
      </c>
      <c r="BM442">
        <f ca="1">_xlfn.BINOM.DIST($Q442,$C442,BM$1,FALSE)*$F442*$B442</f>
        <v>3.5361117018365059E-5</v>
      </c>
      <c r="BN442">
        <f ca="1">_xlfn.BINOM.DIST($Q442,$C442,BN$1,FALSE)*$F442*$B442</f>
        <v>1.8726972311207309E-4</v>
      </c>
      <c r="BO442">
        <f ca="1">_xlfn.BINOM.DIST($Q442,$C442,BO$1,FALSE)*$F442*$B442</f>
        <v>6.1071174636428451E-4</v>
      </c>
      <c r="BP442">
        <f ca="1">_xlfn.BINOM.DIST($Q442,$C442,BP$1,FALSE)*$F442*$B442</f>
        <v>1.2299472908547289E-3</v>
      </c>
      <c r="BQ442">
        <f ca="1">_xlfn.BINOM.DIST($Q442,$C442,BQ$1,FALSE)*$F442*$B442</f>
        <v>1.5323716311627196E-3</v>
      </c>
      <c r="BR442">
        <f ca="1">_xlfn.BINOM.DIST($Q442,$C442,BR$1,FALSE)*$F442*$B442</f>
        <v>1.1817140637623625E-3</v>
      </c>
      <c r="BS442">
        <f ca="1">_xlfn.BINOM.DIST($Q442,$C442,BS$1,FALSE)*$F442*$B442</f>
        <v>5.6373391972085369E-4</v>
      </c>
      <c r="BT442">
        <f ca="1">_xlfn.BINOM.DIST($Q442,$C442,BT$1,FALSE)*$F442*$B442</f>
        <v>1.6606937709937633E-4</v>
      </c>
      <c r="BU442">
        <f ca="1">_xlfn.BINOM.DIST($Q442,$C442,BU$1,FALSE)*$F442*$B442</f>
        <v>3.0122433015641512E-5</v>
      </c>
      <c r="BV442">
        <f ca="1">_xlfn.BINOM.DIST($Q442,$C442,BV$1,FALSE)*$F442*$B442</f>
        <v>3.3503345551706263E-6</v>
      </c>
      <c r="BW442">
        <f ca="1">_xlfn.BINOM.DIST($Q442,$C442,BW$1,FALSE)*$F442*$B442</f>
        <v>2.2728091693369421E-7</v>
      </c>
      <c r="BX442">
        <f ca="1">_xlfn.BINOM.DIST($Q442,$C442,BX$1,FALSE)*$F442*$B442</f>
        <v>9.3420201559374404E-9</v>
      </c>
      <c r="BY442">
        <f ca="1">_xlfn.BINOM.DIST($Q442,$C442,BY$1,FALSE)*$F442*$B442</f>
        <v>2.3081885765661312E-10</v>
      </c>
      <c r="BZ442">
        <f ca="1">_xlfn.BINOM.DIST($Q442,$C442,BZ$1,FALSE)*$F442*$B442</f>
        <v>3.396236380861565E-12</v>
      </c>
      <c r="CA442">
        <f ca="1">_xlfn.BINOM.DIST($Q442,$C442,CA$1,FALSE)*$F442*$B442</f>
        <v>2.9438974743636299E-14</v>
      </c>
      <c r="CB442">
        <f ca="1">_xlfn.BINOM.DIST($Q442,$C442,CB$1,FALSE)*$F442*$B442</f>
        <v>1.4847874625733153E-16</v>
      </c>
      <c r="CC442">
        <f ca="1">_xlfn.BINOM.DIST($Q442,$C442,CC$1,FALSE)*$F442*$B442</f>
        <v>4.296441312858995E-19</v>
      </c>
      <c r="CD442">
        <f ca="1">_xlfn.BINOM.DIST($Q442,$C442,CD$1,FALSE)*$F442*$B442</f>
        <v>7.0202482073920543E-22</v>
      </c>
      <c r="CE442">
        <f ca="1">_xlfn.BINOM.DIST($Q442,$C442,CE$1,FALSE)*$F442*$B442</f>
        <v>6.3625876933079283E-25</v>
      </c>
      <c r="CF442">
        <f ca="1">_xlfn.BINOM.DIST($Q442,$C442,CF$1,FALSE)*$F442*$B442</f>
        <v>3.1351342578154229E-28</v>
      </c>
      <c r="CG442">
        <f ca="1">_xlfn.BINOM.DIST($Q442,$C442,CG$1,FALSE)*$F442*$B442</f>
        <v>8.2128997053971691E-32</v>
      </c>
      <c r="CH442">
        <f ca="1">_xlfn.BINOM.DIST($Q442,$C442,CH$1,FALSE)*$F442*$B442</f>
        <v>1.1155772495293974E-35</v>
      </c>
      <c r="CI442">
        <f ca="1">_xlfn.BINOM.DIST($Q442,$C442,CI$1,FALSE)*$F442*$B442</f>
        <v>7.64107754950921E-40</v>
      </c>
      <c r="CJ442">
        <f ca="1">_xlfn.BINOM.DIST($Q442,$C442,CJ$1,FALSE)*$F442*$B442</f>
        <v>2.5582946143720733E-44</v>
      </c>
      <c r="CK442">
        <f ca="1">_xlfn.BINOM.DIST($Q442,$C442,CK$1,FALSE)*$F442*$B442</f>
        <v>4.0439679476594063E-49</v>
      </c>
      <c r="CL442">
        <f ca="1">_xlfn.BINOM.DIST($Q442,$C442,CL$1,FALSE)*$F442*$B442</f>
        <v>2.9032105039510351E-54</v>
      </c>
      <c r="CM442">
        <f ca="1">_xlfn.BINOM.DIST($Q442,$C442,CM$1,FALSE)*$F442*$B442</f>
        <v>9.0638575632190411E-60</v>
      </c>
      <c r="CN442">
        <f ca="1">_xlfn.BINOM.DIST($Q442,$C442,CN$1,FALSE)*$F442*$B442</f>
        <v>1.1721430367959474E-65</v>
      </c>
      <c r="CO442">
        <f ca="1">_xlfn.BINOM.DIST($Q442,$C442,CO$1,FALSE)*$F442*$B442</f>
        <v>5.944807630488249E-72</v>
      </c>
      <c r="CP442">
        <f ca="1">_xlfn.BINOM.DIST($Q442,$C442,CP$1,FALSE)*$F442*$B442</f>
        <v>1.1118107765378809E-78</v>
      </c>
      <c r="CQ442">
        <f ca="1">_xlfn.BINOM.DIST($Q442,$C442,CQ$1,FALSE)*$F442*$B442</f>
        <v>7.1518057082261141E-86</v>
      </c>
      <c r="CR442">
        <f ca="1">_xlfn.BINOM.DIST($Q442,$C442,CR$1,FALSE)*$F442*$B442</f>
        <v>1.462092647863605E-93</v>
      </c>
      <c r="CS442">
        <f ca="1">_xlfn.BINOM.DIST($Q442,$C442,CS$1,FALSE)*$F442*$B442</f>
        <v>8.6816926993542247E-102</v>
      </c>
      <c r="CT442">
        <f ca="1">_xlfn.BINOM.DIST($Q442,$C442,CT$1,FALSE)*$F442*$B442</f>
        <v>1.3506207813620206E-110</v>
      </c>
      <c r="CU442">
        <f ca="1">_xlfn.BINOM.DIST($Q442,$C442,CU$1,FALSE)*$F442*$B442</f>
        <v>4.8890953921511166E-120</v>
      </c>
      <c r="CV442">
        <f ca="1">_xlfn.BINOM.DIST($Q442,$C442,CV$1,FALSE)*$F442*$B442</f>
        <v>3.5893497987381614E-130</v>
      </c>
      <c r="CW442">
        <f ca="1">_xlfn.BINOM.DIST($Q442,$C442,CW$1,FALSE)*$F442*$B442</f>
        <v>4.5533343775512332E-141</v>
      </c>
      <c r="CX442">
        <f ca="1">_xlfn.BINOM.DIST($Q442,$C442,CX$1,FALSE)*$F442*$B442</f>
        <v>8.2691156253991562E-153</v>
      </c>
      <c r="CY442">
        <f ca="1">_xlfn.BINOM.DIST($Q442,$C442,CY$1,FALSE)*$F442*$B442</f>
        <v>1.7203263800879333E-165</v>
      </c>
      <c r="CZ442">
        <f ca="1">_xlfn.BINOM.DIST($Q442,$C442,CZ$1,FALSE)*$F442*$B442</f>
        <v>3.1406594023376448E-179</v>
      </c>
      <c r="DA442">
        <f ca="1">_xlfn.BINOM.DIST($Q442,$C442,DA$1,FALSE)*$F442*$B442</f>
        <v>3.6452104466807437E-194</v>
      </c>
      <c r="DB442">
        <f ca="1">_xlfn.BINOM.DIST($Q442,$C442,DB$1,FALSE)*$F442*$B442</f>
        <v>1.812894815786692E-210</v>
      </c>
      <c r="DC442">
        <f ca="1">_xlfn.BINOM.DIST($Q442,$C442,DC$1,FALSE)*$F442*$B442</f>
        <v>2.3669939665569845E-228</v>
      </c>
      <c r="DD442">
        <f ca="1">_xlfn.BINOM.DIST($Q442,$C442,DD$1,FALSE)*$F442*$B442</f>
        <v>4.3707300067424749E-248</v>
      </c>
      <c r="DE442">
        <f ca="1">_xlfn.BINOM.DIST($Q442,$C442,DE$1,FALSE)*$F442*$B442</f>
        <v>5.1474490728690279E-270</v>
      </c>
      <c r="DF442">
        <f ca="1">_xlfn.BINOM.DIST($Q442,$C442,DF$1,FALSE)*$F442*$B442</f>
        <v>1.3540308779701063E-294</v>
      </c>
      <c r="DG442">
        <f ca="1">_xlfn.BINOM.DIST($Q442,$C442,DG$1,FALSE)*$F442*$B442</f>
        <v>0</v>
      </c>
      <c r="DH442">
        <f ca="1">_xlfn.BINOM.DIST($Q442,$C442,DH$1,FALSE)*$F442*$B442</f>
        <v>0</v>
      </c>
      <c r="DI442">
        <f ca="1">_xlfn.BINOM.DIST($Q442,$C442,DI$1,FALSE)*$F442*$B442</f>
        <v>0</v>
      </c>
      <c r="DJ442">
        <f ca="1">_xlfn.BINOM.DIST($Q442,$C442,DJ$1,FALSE)*$F442*$B442</f>
        <v>0</v>
      </c>
      <c r="DK442">
        <f ca="1">_xlfn.BINOM.DIST($Q442,$C442,DK$1,FALSE)*$F442*$B442</f>
        <v>0</v>
      </c>
      <c r="DL442">
        <f ca="1">_xlfn.BINOM.DIST($Q442,$C442,DL$1,FALSE)*$F442*$B442</f>
        <v>0</v>
      </c>
      <c r="DM442">
        <f ca="1">_xlfn.BINOM.DIST($Q442,$C442,DM$1,FALSE)*$F442*$B442</f>
        <v>0</v>
      </c>
      <c r="DN442">
        <f ca="1">_xlfn.BINOM.DIST($Q442,$C442,DN$1,FALSE)*$F442*$B442</f>
        <v>0</v>
      </c>
      <c r="DQ442">
        <f t="shared" ref="DQ442:EF473" ca="1" si="263">_xlfn.BINOM.DIST($R442,$C442,DQ$1,FALSE)*$F442*$B442</f>
        <v>0</v>
      </c>
      <c r="DR442">
        <f t="shared" ca="1" si="263"/>
        <v>0</v>
      </c>
      <c r="DS442">
        <f t="shared" ca="1" si="263"/>
        <v>0</v>
      </c>
      <c r="DT442">
        <f t="shared" ca="1" si="263"/>
        <v>0</v>
      </c>
      <c r="DU442">
        <f t="shared" ca="1" si="263"/>
        <v>0</v>
      </c>
      <c r="DV442">
        <f t="shared" ca="1" si="263"/>
        <v>0</v>
      </c>
      <c r="DW442">
        <f t="shared" ca="1" si="263"/>
        <v>0</v>
      </c>
      <c r="DX442">
        <f t="shared" ca="1" si="263"/>
        <v>0</v>
      </c>
      <c r="DY442">
        <f t="shared" ca="1" si="263"/>
        <v>2.324130385728578E-296</v>
      </c>
      <c r="DZ442">
        <f t="shared" ca="1" si="263"/>
        <v>6.5642549552455224E-270</v>
      </c>
      <c r="EA442">
        <f t="shared" ca="1" si="263"/>
        <v>1.3590630179018633E-246</v>
      </c>
      <c r="EB442">
        <f t="shared" ca="1" si="263"/>
        <v>8.0551163362184804E-226</v>
      </c>
      <c r="EC442">
        <f t="shared" ca="1" si="263"/>
        <v>3.735232191135916E-207</v>
      </c>
      <c r="ED442">
        <f t="shared" ca="1" si="263"/>
        <v>2.906396856652755E-190</v>
      </c>
      <c r="EE442">
        <f t="shared" ca="1" si="263"/>
        <v>6.8638501839938786E-175</v>
      </c>
      <c r="EF442">
        <f t="shared" ca="1" si="263"/>
        <v>7.8667854785527366E-161</v>
      </c>
      <c r="EG442">
        <f t="shared" ca="1" si="262"/>
        <v>6.3852548331285335E-148</v>
      </c>
      <c r="EH442">
        <f t="shared" ca="1" si="262"/>
        <v>4.9977340278341426E-136</v>
      </c>
      <c r="EI442">
        <f t="shared" ca="1" si="262"/>
        <v>4.8690925164050648E-125</v>
      </c>
      <c r="EJ442">
        <f t="shared" ca="1" si="262"/>
        <v>7.309472438387165E-115</v>
      </c>
      <c r="EK442">
        <f t="shared" ca="1" si="262"/>
        <v>2.0244781529639962E-105</v>
      </c>
      <c r="EL442">
        <f t="shared" ca="1" si="262"/>
        <v>1.2059051279516585E-96</v>
      </c>
      <c r="EM442">
        <f t="shared" ca="1" si="262"/>
        <v>1.7619243448413071E-88</v>
      </c>
      <c r="EN442">
        <f t="shared" ca="1" si="262"/>
        <v>7.0734603336668226E-81</v>
      </c>
      <c r="EO442">
        <f t="shared" ca="1" si="262"/>
        <v>8.6111126780021626E-74</v>
      </c>
      <c r="EP442">
        <f t="shared" ca="1" si="262"/>
        <v>3.4645517083072559E-67</v>
      </c>
      <c r="EQ442">
        <f t="shared" ca="1" si="262"/>
        <v>4.9680035791745335E-61</v>
      </c>
      <c r="ER442">
        <f t="shared" ca="1" si="262"/>
        <v>2.7135811346519125E-55</v>
      </c>
      <c r="ES442">
        <f t="shared" ca="1" si="262"/>
        <v>5.9876926473896883E-50</v>
      </c>
      <c r="ET442">
        <f t="shared" ca="1" si="262"/>
        <v>5.623051968631011E-45</v>
      </c>
      <c r="EU442">
        <f t="shared" ca="1" si="262"/>
        <v>2.3540307814558234E-40</v>
      </c>
      <c r="EV442">
        <f t="shared" ca="1" si="259"/>
        <v>4.5784690153569132E-36</v>
      </c>
      <c r="EW442">
        <f t="shared" ca="1" si="259"/>
        <v>4.2925243490140485E-32</v>
      </c>
      <c r="EX442">
        <f t="shared" ca="1" si="259"/>
        <v>2.0049614180549596E-28</v>
      </c>
      <c r="EY442">
        <f t="shared" ca="1" si="259"/>
        <v>4.805148149548976E-25</v>
      </c>
      <c r="EZ442">
        <f t="shared" ca="1" si="259"/>
        <v>6.0669965957167185E-22</v>
      </c>
      <c r="FA442">
        <f t="shared" ca="1" si="259"/>
        <v>4.1319533706999938E-19</v>
      </c>
      <c r="FB442">
        <f t="shared" ca="1" si="259"/>
        <v>1.5502719967899358E-16</v>
      </c>
      <c r="FC442">
        <f t="shared" ca="1" si="259"/>
        <v>3.2650963864527E-14</v>
      </c>
      <c r="FD442">
        <f t="shared" ca="1" si="259"/>
        <v>3.9253627027434508E-12</v>
      </c>
      <c r="FE442">
        <f t="shared" ca="1" si="259"/>
        <v>2.7339398647694411E-10</v>
      </c>
      <c r="FF442">
        <f t="shared" ca="1" si="259"/>
        <v>1.1176004893116114E-8</v>
      </c>
      <c r="FG442">
        <f t="shared" ca="1" si="259"/>
        <v>2.7122122100124757E-7</v>
      </c>
      <c r="FH442">
        <f t="shared" ca="1" si="259"/>
        <v>3.946259156564264E-6</v>
      </c>
      <c r="FI442">
        <f t="shared" ca="1" si="259"/>
        <v>3.4716148397377067E-5</v>
      </c>
      <c r="FJ442">
        <f t="shared" ca="1" si="259"/>
        <v>1.8596335378599647E-4</v>
      </c>
      <c r="FK442">
        <f t="shared" ca="1" si="259"/>
        <v>6.1006070340011381E-4</v>
      </c>
      <c r="FL442">
        <f t="shared" ca="1" si="258"/>
        <v>1.2311887788119202E-3</v>
      </c>
      <c r="FM442">
        <f t="shared" ca="1" si="258"/>
        <v>1.5335983188172696E-3</v>
      </c>
      <c r="FN442">
        <f t="shared" ca="1" si="258"/>
        <v>1.18154320306118E-3</v>
      </c>
      <c r="FO442">
        <f t="shared" ca="1" si="258"/>
        <v>5.6357134559819786E-4</v>
      </c>
      <c r="FP442">
        <f t="shared" ca="1" si="258"/>
        <v>1.6638681128948124E-4</v>
      </c>
      <c r="FQ442">
        <f t="shared" ca="1" si="258"/>
        <v>3.0364659614663816E-5</v>
      </c>
      <c r="FR442">
        <f t="shared" ca="1" si="258"/>
        <v>3.4166624685434632E-6</v>
      </c>
      <c r="FS442">
        <f t="shared" ca="1" si="258"/>
        <v>2.3616338889033015E-7</v>
      </c>
      <c r="FT442">
        <f t="shared" ca="1" si="258"/>
        <v>9.9785803727154672E-9</v>
      </c>
      <c r="FU442">
        <f t="shared" ca="1" si="258"/>
        <v>2.5615294931136356E-10</v>
      </c>
      <c r="FV442">
        <f t="shared" ca="1" si="258"/>
        <v>3.9652630039077879E-12</v>
      </c>
      <c r="FW442">
        <f t="shared" ca="1" si="258"/>
        <v>3.6691647426864443E-14</v>
      </c>
      <c r="FX442">
        <f t="shared" ca="1" si="258"/>
        <v>2.0088476071270373E-16</v>
      </c>
      <c r="FY442">
        <f t="shared" ca="1" si="258"/>
        <v>6.431573897330015E-19</v>
      </c>
      <c r="FZ442">
        <f t="shared" ca="1" si="258"/>
        <v>1.1881837825759797E-21</v>
      </c>
      <c r="GA442">
        <f t="shared" ca="1" si="261"/>
        <v>1.247669202527763E-24</v>
      </c>
      <c r="GB442">
        <f t="shared" ca="1" si="261"/>
        <v>7.3215908942988495E-28</v>
      </c>
      <c r="GC442">
        <f t="shared" ca="1" si="261"/>
        <v>2.3559128676264362E-31</v>
      </c>
      <c r="GD442">
        <f t="shared" ca="1" si="261"/>
        <v>4.0696161577115728E-35</v>
      </c>
      <c r="GE442">
        <f t="shared" ca="1" si="261"/>
        <v>3.6857075786799255E-39</v>
      </c>
      <c r="GF442">
        <f t="shared" ca="1" si="261"/>
        <v>1.7046049351862141E-43</v>
      </c>
      <c r="GG442">
        <f t="shared" ca="1" si="261"/>
        <v>3.9095338920236324E-48</v>
      </c>
      <c r="GH442">
        <f t="shared" ca="1" si="261"/>
        <v>4.303658786662776E-53</v>
      </c>
      <c r="GI442">
        <f t="shared" ca="1" si="261"/>
        <v>2.1925507671405132E-58</v>
      </c>
      <c r="GJ442">
        <f t="shared" ca="1" si="261"/>
        <v>4.9638072281827416E-64</v>
      </c>
      <c r="GK442">
        <f t="shared" ca="1" si="261"/>
        <v>4.77211290490744E-70</v>
      </c>
      <c r="GL442">
        <f t="shared" ca="1" si="261"/>
        <v>1.8515997316731862E-76</v>
      </c>
      <c r="GM442">
        <f t="shared" ca="1" si="261"/>
        <v>2.7385563637068728E-83</v>
      </c>
      <c r="GN442">
        <f t="shared" ca="1" si="261"/>
        <v>1.4477899789535375E-90</v>
      </c>
      <c r="GO442">
        <f t="shared" ca="1" si="261"/>
        <v>2.5441580900436638E-98</v>
      </c>
      <c r="GP442">
        <f t="shared" ca="1" si="261"/>
        <v>1.3685174953068558E-106</v>
      </c>
      <c r="GQ442">
        <f t="shared" ca="1" si="260"/>
        <v>2.0514601483670523E-115</v>
      </c>
      <c r="GR442">
        <f t="shared" ca="1" si="260"/>
        <v>7.6971705700388757E-125</v>
      </c>
      <c r="GS442">
        <f t="shared" ca="1" si="260"/>
        <v>6.3881266733812938E-135</v>
      </c>
      <c r="GT442">
        <f t="shared" ca="1" si="260"/>
        <v>1.0163576361807112E-145</v>
      </c>
      <c r="GU442">
        <f t="shared" ca="1" si="260"/>
        <v>2.6237473309895278E-157</v>
      </c>
      <c r="GV442">
        <f t="shared" ca="1" si="260"/>
        <v>9.0353246311277135E-170</v>
      </c>
      <c r="GW442">
        <f t="shared" ca="1" si="260"/>
        <v>3.2913371182194905E-183</v>
      </c>
      <c r="GX442">
        <f t="shared" ca="1" si="260"/>
        <v>9.610403919036324E-198</v>
      </c>
      <c r="GY442">
        <f t="shared" ca="1" si="260"/>
        <v>1.6084865472168266E-213</v>
      </c>
      <c r="GZ442">
        <f t="shared" ca="1" si="260"/>
        <v>1.0236130165849023E-230</v>
      </c>
      <c r="HA442">
        <f t="shared" ca="1" si="260"/>
        <v>1.4878108611380973E-249</v>
      </c>
      <c r="HB442">
        <f t="shared" ca="1" si="260"/>
        <v>2.5953926132888718E-270</v>
      </c>
      <c r="HC442">
        <f t="shared" ca="1" si="260"/>
        <v>2.3733218211966455E-293</v>
      </c>
      <c r="HD442">
        <f t="shared" ca="1" si="260"/>
        <v>0</v>
      </c>
      <c r="HE442">
        <f t="shared" ca="1" si="260"/>
        <v>0</v>
      </c>
      <c r="HF442">
        <f t="shared" ca="1" si="253"/>
        <v>0</v>
      </c>
      <c r="HG442">
        <f t="shared" ca="1" si="253"/>
        <v>0</v>
      </c>
      <c r="HH442">
        <f t="shared" ca="1" si="253"/>
        <v>0</v>
      </c>
      <c r="HI442">
        <f t="shared" ca="1" si="253"/>
        <v>0</v>
      </c>
      <c r="HJ442">
        <f t="shared" ca="1" si="253"/>
        <v>0</v>
      </c>
      <c r="HK442">
        <f t="shared" ca="1" si="253"/>
        <v>0</v>
      </c>
      <c r="HL442">
        <f t="shared" ca="1" si="253"/>
        <v>0</v>
      </c>
    </row>
    <row r="443" spans="1:220" x14ac:dyDescent="0.25">
      <c r="A443" s="6">
        <v>45379</v>
      </c>
      <c r="B443">
        <f t="shared" ca="1" si="230"/>
        <v>8.8388347648318447E-2</v>
      </c>
      <c r="C443">
        <v>674</v>
      </c>
      <c r="D443">
        <f t="shared" si="231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232"/>
        <v>1</v>
      </c>
      <c r="J443">
        <f t="shared" si="233"/>
        <v>0</v>
      </c>
      <c r="K443">
        <f t="shared" ca="1" si="234"/>
        <v>7.3243879017183447E-2</v>
      </c>
      <c r="L443">
        <f t="shared" ca="1" si="235"/>
        <v>0</v>
      </c>
      <c r="M443">
        <f t="shared" si="236"/>
        <v>1</v>
      </c>
      <c r="Q443">
        <f t="shared" si="241"/>
        <v>276.33999999999997</v>
      </c>
      <c r="R443">
        <f t="shared" si="238"/>
        <v>276.33999999999997</v>
      </c>
      <c r="S443">
        <f ca="1">_xlfn.BINOM.DIST($Q443,$C443,S$1,FALSE)*$F443*$B443</f>
        <v>0</v>
      </c>
      <c r="T443">
        <f ca="1">_xlfn.BINOM.DIST($Q443,$C443,T$1,FALSE)*$F443*$B443</f>
        <v>0</v>
      </c>
      <c r="U443">
        <f ca="1">_xlfn.BINOM.DIST($Q443,$C443,U$1,FALSE)*$F443*$B443</f>
        <v>1.2756409330381094E-277</v>
      </c>
      <c r="V443">
        <f ca="1">_xlfn.BINOM.DIST($Q443,$C443,V$1,FALSE)*$F443*$B443</f>
        <v>8.5918771413020961E-231</v>
      </c>
      <c r="W443">
        <f ca="1">_xlfn.BINOM.DIST($Q443,$C443,W$1,FALSE)*$F443*$B443</f>
        <v>4.2264902740797567E-198</v>
      </c>
      <c r="X443">
        <f ca="1">_xlfn.BINOM.DIST($Q443,$C443,X$1,FALSE)*$F443*$B443</f>
        <v>3.6575276617159995E-173</v>
      </c>
      <c r="Y443">
        <f ca="1">_xlfn.BINOM.DIST($Q443,$C443,Y$1,FALSE)*$F443*$B443</f>
        <v>3.8734892607453519E-153</v>
      </c>
      <c r="Z443">
        <f ca="1">_xlfn.BINOM.DIST($Q443,$C443,Z$1,FALSE)*$F443*$B443</f>
        <v>1.6471914754648796E-136</v>
      </c>
      <c r="AA443">
        <f ca="1">_xlfn.BINOM.DIST($Q443,$C443,AA$1,FALSE)*$F443*$B443</f>
        <v>2.2587242314245396E-122</v>
      </c>
      <c r="AB443">
        <f ca="1">_xlfn.BINOM.DIST($Q443,$C443,AB$1,FALSE)*$F443*$B443</f>
        <v>3.8271745209303794E-110</v>
      </c>
      <c r="AC443">
        <f ca="1">_xlfn.BINOM.DIST($Q443,$C443,AC$1,FALSE)*$F443*$B443</f>
        <v>2.004427140176015E-99</v>
      </c>
      <c r="AD443">
        <f ca="1">_xlfn.BINOM.DIST($Q443,$C443,AD$1,FALSE)*$F443*$B443</f>
        <v>6.2384294207273689E-90</v>
      </c>
      <c r="AE443">
        <f ca="1">_xlfn.BINOM.DIST($Q443,$C443,AE$1,FALSE)*$F443*$B443</f>
        <v>1.8689554210632817E-81</v>
      </c>
      <c r="AF443">
        <f ca="1">_xlfn.BINOM.DIST($Q443,$C443,AF$1,FALSE)*$F443*$B443</f>
        <v>7.7714006002401058E-74</v>
      </c>
      <c r="AG443">
        <f ca="1">_xlfn.BINOM.DIST($Q443,$C443,AG$1,FALSE)*$F443*$B443</f>
        <v>5.9592685879686068E-67</v>
      </c>
      <c r="AH443">
        <f ca="1">_xlfn.BINOM.DIST($Q443,$C443,AH$1,FALSE)*$F443*$B443</f>
        <v>1.0553376964137606E-60</v>
      </c>
      <c r="AI443">
        <f ca="1">_xlfn.BINOM.DIST($Q443,$C443,AI$1,FALSE)*$F443*$B443</f>
        <v>5.1730012496320989E-55</v>
      </c>
      <c r="AJ443">
        <f ca="1">_xlfn.BINOM.DIST($Q443,$C443,AJ$1,FALSE)*$F443*$B443</f>
        <v>8.1368176571454293E-50</v>
      </c>
      <c r="AK443">
        <f ca="1">_xlfn.BINOM.DIST($Q443,$C443,AK$1,FALSE)*$F443*$B443</f>
        <v>4.6408355030684716E-45</v>
      </c>
      <c r="AL443">
        <f ca="1">_xlfn.BINOM.DIST($Q443,$C443,AL$1,FALSE)*$F443*$B443</f>
        <v>1.0629256670821933E-40</v>
      </c>
      <c r="AM443">
        <f ca="1">_xlfn.BINOM.DIST($Q443,$C443,AM$1,FALSE)*$F443*$B443</f>
        <v>1.0655286798465088E-36</v>
      </c>
      <c r="AN443">
        <f ca="1">_xlfn.BINOM.DIST($Q443,$C443,AN$1,FALSE)*$F443*$B443</f>
        <v>5.0301298678748831E-33</v>
      </c>
      <c r="AO443">
        <f ca="1">_xlfn.BINOM.DIST($Q443,$C443,AO$1,FALSE)*$F443*$B443</f>
        <v>1.1906477494245273E-29</v>
      </c>
      <c r="AP443">
        <f ca="1">_xlfn.BINOM.DIST($Q443,$C443,AP$1,FALSE)*$F443*$B443</f>
        <v>1.4916360715494047E-26</v>
      </c>
      <c r="AQ443">
        <f ca="1">_xlfn.BINOM.DIST($Q443,$C443,AQ$1,FALSE)*$F443*$B443</f>
        <v>1.0365349680167425E-23</v>
      </c>
      <c r="AR443">
        <f ca="1">_xlfn.BINOM.DIST($Q443,$C443,AR$1,FALSE)*$F443*$B443</f>
        <v>4.1619488746265657E-21</v>
      </c>
      <c r="AS443">
        <f ca="1">_xlfn.BINOM.DIST($Q443,$C443,AS$1,FALSE)*$F443*$B443</f>
        <v>1.0007832097286485E-18</v>
      </c>
      <c r="AT443">
        <f ca="1">_xlfn.BINOM.DIST($Q443,$C443,AT$1,FALSE)*$F443*$B443</f>
        <v>1.4871978656206883E-16</v>
      </c>
      <c r="AU443">
        <f ca="1">_xlfn.BINOM.DIST($Q443,$C443,AU$1,FALSE)*$F443*$B443</f>
        <v>1.4041766527860478E-14</v>
      </c>
      <c r="AV443">
        <f ca="1">_xlfn.BINOM.DIST($Q443,$C443,AV$1,FALSE)*$F443*$B443</f>
        <v>8.6326021873876745E-13</v>
      </c>
      <c r="AW443">
        <f ca="1">_xlfn.BINOM.DIST($Q443,$C443,AW$1,FALSE)*$F443*$B443</f>
        <v>3.5314880902693121E-11</v>
      </c>
      <c r="AX443">
        <f ca="1">_xlfn.BINOM.DIST($Q443,$C443,AX$1,FALSE)*$F443*$B443</f>
        <v>9.8002494325006188E-10</v>
      </c>
      <c r="AY443">
        <f ca="1">_xlfn.BINOM.DIST($Q443,$C443,AY$1,FALSE)*$F443*$B443</f>
        <v>1.8767775122211125E-8</v>
      </c>
      <c r="AZ443">
        <f ca="1">_xlfn.BINOM.DIST($Q443,$C443,AZ$1,FALSE)*$F443*$B443</f>
        <v>2.5182010395746946E-7</v>
      </c>
      <c r="BA443">
        <f ca="1">_xlfn.BINOM.DIST($Q443,$C443,BA$1,FALSE)*$F443*$B443</f>
        <v>2.3996006283207862E-6</v>
      </c>
      <c r="BB443">
        <f ca="1">_xlfn.BINOM.DIST($Q443,$C443,BB$1,FALSE)*$F443*$B443</f>
        <v>1.6434924078501716E-5</v>
      </c>
      <c r="BC443">
        <f ca="1">_xlfn.BINOM.DIST($Q443,$C443,BC$1,FALSE)*$F443*$B443</f>
        <v>8.1769506186301922E-5</v>
      </c>
      <c r="BD443">
        <f ca="1">_xlfn.BINOM.DIST($Q443,$C443,BD$1,FALSE)*$F443*$B443</f>
        <v>2.9832252255333384E-4</v>
      </c>
      <c r="BE443">
        <f ca="1">_xlfn.BINOM.DIST($Q443,$C443,BE$1,FALSE)*$F443*$B443</f>
        <v>8.0470482285485104E-4</v>
      </c>
      <c r="BF443">
        <f ca="1">_xlfn.BINOM.DIST($Q443,$C443,BF$1,FALSE)*$F443*$B443</f>
        <v>1.6165062617796468E-3</v>
      </c>
      <c r="BG443">
        <f ca="1">_xlfn.BINOM.DIST($Q443,$C443,BG$1,FALSE)*$F443*$B443</f>
        <v>2.4334743720503867E-3</v>
      </c>
      <c r="BH443">
        <f ca="1">_xlfn.BINOM.DIST($Q443,$C443,BH$1,FALSE)*$F443*$B443</f>
        <v>2.7600478152528004E-3</v>
      </c>
      <c r="BI443">
        <f ca="1">_xlfn.BINOM.DIST($Q443,$C443,BI$1,FALSE)*$F443*$B443</f>
        <v>2.3692839122586118E-3</v>
      </c>
      <c r="BJ443">
        <f ca="1">_xlfn.BINOM.DIST($Q443,$C443,BJ$1,FALSE)*$F443*$B443</f>
        <v>1.5451043502051926E-3</v>
      </c>
      <c r="BK443">
        <f ca="1">_xlfn.BINOM.DIST($Q443,$C443,BK$1,FALSE)*$F443*$B443</f>
        <v>7.6779446381767809E-4</v>
      </c>
      <c r="BL443">
        <f ca="1">_xlfn.BINOM.DIST($Q443,$C443,BL$1,FALSE)*$F443*$B443</f>
        <v>2.9139073462777922E-4</v>
      </c>
      <c r="BM443">
        <f ca="1">_xlfn.BINOM.DIST($Q443,$C443,BM$1,FALSE)*$F443*$B443</f>
        <v>8.45959304167464E-5</v>
      </c>
      <c r="BN443">
        <f ca="1">_xlfn.BINOM.DIST($Q443,$C443,BN$1,FALSE)*$F443*$B443</f>
        <v>1.8805132986818511E-5</v>
      </c>
      <c r="BO443">
        <f ca="1">_xlfn.BINOM.DIST($Q443,$C443,BO$1,FALSE)*$F443*$B443</f>
        <v>3.2017233254503793E-6</v>
      </c>
      <c r="BP443">
        <f ca="1">_xlfn.BINOM.DIST($Q443,$C443,BP$1,FALSE)*$F443*$B443</f>
        <v>4.1736852305624481E-7</v>
      </c>
      <c r="BQ443">
        <f ca="1">_xlfn.BINOM.DIST($Q443,$C443,BQ$1,FALSE)*$F443*$B443</f>
        <v>4.1615435146079264E-8</v>
      </c>
      <c r="BR443">
        <f ca="1">_xlfn.BINOM.DIST($Q443,$C443,BR$1,FALSE)*$F443*$B443</f>
        <v>3.1686915961370883E-9</v>
      </c>
      <c r="BS443">
        <f ca="1">_xlfn.BINOM.DIST($Q443,$C443,BS$1,FALSE)*$F443*$B443</f>
        <v>1.8382595731883474E-10</v>
      </c>
      <c r="BT443">
        <f ca="1">_xlfn.BINOM.DIST($Q443,$C443,BT$1,FALSE)*$F443*$B443</f>
        <v>8.1013796717204314E-12</v>
      </c>
      <c r="BU443">
        <f ca="1">_xlfn.BINOM.DIST($Q443,$C443,BU$1,FALSE)*$F443*$B443</f>
        <v>2.7025033318855025E-13</v>
      </c>
      <c r="BV443">
        <f ca="1">_xlfn.BINOM.DIST($Q443,$C443,BV$1,FALSE)*$F443*$B443</f>
        <v>6.79444990012313E-15</v>
      </c>
      <c r="BW443">
        <f ca="1">_xlfn.BINOM.DIST($Q443,$C443,BW$1,FALSE)*$F443*$B443</f>
        <v>1.2809501027650998E-16</v>
      </c>
      <c r="BX443">
        <f ca="1">_xlfn.BINOM.DIST($Q443,$C443,BX$1,FALSE)*$F443*$B443</f>
        <v>1.8004331635442934E-18</v>
      </c>
      <c r="BY443">
        <f ca="1">_xlfn.BINOM.DIST($Q443,$C443,BY$1,FALSE)*$F443*$B443</f>
        <v>1.8741973496282524E-20</v>
      </c>
      <c r="BZ443">
        <f ca="1">_xlfn.BINOM.DIST($Q443,$C443,BZ$1,FALSE)*$F443*$B443</f>
        <v>1.4341735389588124E-22</v>
      </c>
      <c r="CA443">
        <f ca="1">_xlfn.BINOM.DIST($Q443,$C443,CA$1,FALSE)*$F443*$B443</f>
        <v>8.0000586715440248E-25</v>
      </c>
      <c r="CB443">
        <f ca="1">_xlfn.BINOM.DIST($Q443,$C443,CB$1,FALSE)*$F443*$B443</f>
        <v>3.2226977597416265E-27</v>
      </c>
      <c r="CC443">
        <f ca="1">_xlfn.BINOM.DIST($Q443,$C443,CC$1,FALSE)*$F443*$B443</f>
        <v>9.2778911431350075E-30</v>
      </c>
      <c r="CD443">
        <f ca="1">_xlfn.BINOM.DIST($Q443,$C443,CD$1,FALSE)*$F443*$B443</f>
        <v>1.8869020030596823E-32</v>
      </c>
      <c r="CE443">
        <f ca="1">_xlfn.BINOM.DIST($Q443,$C443,CE$1,FALSE)*$F443*$B443</f>
        <v>2.6763298786085329E-35</v>
      </c>
      <c r="CF443">
        <f ca="1">_xlfn.BINOM.DIST($Q443,$C443,CF$1,FALSE)*$F443*$B443</f>
        <v>2.6099945621225341E-38</v>
      </c>
      <c r="CG443">
        <f ca="1">_xlfn.BINOM.DIST($Q443,$C443,CG$1,FALSE)*$F443*$B443</f>
        <v>1.7226883234232258E-41</v>
      </c>
      <c r="CH443">
        <f ca="1">_xlfn.BINOM.DIST($Q443,$C443,CH$1,FALSE)*$F443*$B443</f>
        <v>7.562495591359457E-45</v>
      </c>
      <c r="CI443">
        <f ca="1">_xlfn.BINOM.DIST($Q443,$C443,CI$1,FALSE)*$F443*$B443</f>
        <v>2.1658221746500805E-48</v>
      </c>
      <c r="CJ443">
        <f ca="1">_xlfn.BINOM.DIST($Q443,$C443,CJ$1,FALSE)*$F443*$B443</f>
        <v>3.9607251600255429E-52</v>
      </c>
      <c r="CK443">
        <f ca="1">_xlfn.BINOM.DIST($Q443,$C443,CK$1,FALSE)*$F443*$B443</f>
        <v>4.5163744309317856E-56</v>
      </c>
      <c r="CL443">
        <f ca="1">_xlfn.BINOM.DIST($Q443,$C443,CL$1,FALSE)*$F443*$B443</f>
        <v>3.1273675669451426E-60</v>
      </c>
      <c r="CM443">
        <f ca="1">_xlfn.BINOM.DIST($Q443,$C443,CM$1,FALSE)*$F443*$B443</f>
        <v>1.2768415505136454E-64</v>
      </c>
      <c r="CN443">
        <f ca="1">_xlfn.BINOM.DIST($Q443,$C443,CN$1,FALSE)*$F443*$B443</f>
        <v>2.9741238260437398E-69</v>
      </c>
      <c r="CO443">
        <f ca="1">_xlfn.BINOM.DIST($Q443,$C443,CO$1,FALSE)*$F443*$B443</f>
        <v>3.8090673858496606E-74</v>
      </c>
      <c r="CP443">
        <f ca="1">_xlfn.BINOM.DIST($Q443,$C443,CP$1,FALSE)*$F443*$B443</f>
        <v>2.5733784824112666E-79</v>
      </c>
      <c r="CQ443">
        <f ca="1">_xlfn.BINOM.DIST($Q443,$C443,CQ$1,FALSE)*$F443*$B443</f>
        <v>8.751796049461017E-85</v>
      </c>
      <c r="CR443">
        <f ca="1">_xlfn.BINOM.DIST($Q443,$C443,CR$1,FALSE)*$F443*$B443</f>
        <v>1.4209879668316123E-90</v>
      </c>
      <c r="CS443">
        <f ca="1">_xlfn.BINOM.DIST($Q443,$C443,CS$1,FALSE)*$F443*$B443</f>
        <v>1.0370718056267268E-96</v>
      </c>
      <c r="CT443">
        <f ca="1">_xlfn.BINOM.DIST($Q443,$C443,CT$1,FALSE)*$F443*$B443</f>
        <v>3.1756162668491618E-103</v>
      </c>
      <c r="CU443">
        <f ca="1">_xlfn.BINOM.DIST($Q443,$C443,CU$1,FALSE)*$F443*$B443</f>
        <v>3.76917413045638E-110</v>
      </c>
      <c r="CV443">
        <f ca="1">_xlfn.BINOM.DIST($Q443,$C443,CV$1,FALSE)*$F443*$B443</f>
        <v>1.5822310662201143E-117</v>
      </c>
      <c r="CW443">
        <f ca="1">_xlfn.BINOM.DIST($Q443,$C443,CW$1,FALSE)*$F443*$B443</f>
        <v>2.111309037330864E-125</v>
      </c>
      <c r="CX443">
        <f ca="1">_xlfn.BINOM.DIST($Q443,$C443,CX$1,FALSE)*$F443*$B443</f>
        <v>7.9012485203355977E-134</v>
      </c>
      <c r="CY443">
        <f ca="1">_xlfn.BINOM.DIST($Q443,$C443,CY$1,FALSE)*$F443*$B443</f>
        <v>7.1500251231958215E-143</v>
      </c>
      <c r="CZ443">
        <f ca="1">_xlfn.BINOM.DIST($Q443,$C443,CZ$1,FALSE)*$F443*$B443</f>
        <v>1.3104369159064838E-152</v>
      </c>
      <c r="DA443">
        <f ca="1">_xlfn.BINOM.DIST($Q443,$C443,DA$1,FALSE)*$F443*$B443</f>
        <v>3.9264697940817244E-163</v>
      </c>
      <c r="DB443">
        <f ca="1">_xlfn.BINOM.DIST($Q443,$C443,DB$1,FALSE)*$F443*$B443</f>
        <v>1.4799241543732095E-174</v>
      </c>
      <c r="DC443">
        <f ca="1">_xlfn.BINOM.DIST($Q443,$C443,DC$1,FALSE)*$F443*$B443</f>
        <v>5.0678640736721147E-187</v>
      </c>
      <c r="DD443">
        <f ca="1">_xlfn.BINOM.DIST($Q443,$C443,DD$1,FALSE)*$F443*$B443</f>
        <v>1.0456878083649361E-200</v>
      </c>
      <c r="DE443">
        <f ca="1">_xlfn.BINOM.DIST($Q443,$C443,DE$1,FALSE)*$F443*$B443</f>
        <v>7.6630934708196852E-216</v>
      </c>
      <c r="DF443">
        <f ca="1">_xlfn.BINOM.DIST($Q443,$C443,DF$1,FALSE)*$F443*$B443</f>
        <v>9.9406447840425083E-233</v>
      </c>
      <c r="DG443">
        <f ca="1">_xlfn.BINOM.DIST($Q443,$C443,DG$1,FALSE)*$F443*$B443</f>
        <v>8.8864169781476196E-252</v>
      </c>
      <c r="DH443">
        <f ca="1">_xlfn.BINOM.DIST($Q443,$C443,DH$1,FALSE)*$F443*$B443</f>
        <v>1.4580930644806633E-273</v>
      </c>
      <c r="DI443">
        <f ca="1">_xlfn.BINOM.DIST($Q443,$C443,DI$1,FALSE)*$F443*$B443</f>
        <v>6.3234889481964684E-299</v>
      </c>
      <c r="DJ443">
        <f ca="1">_xlfn.BINOM.DIST($Q443,$C443,DJ$1,FALSE)*$F443*$B443</f>
        <v>0</v>
      </c>
      <c r="DK443">
        <f ca="1">_xlfn.BINOM.DIST($Q443,$C443,DK$1,FALSE)*$F443*$B443</f>
        <v>0</v>
      </c>
      <c r="DL443">
        <f ca="1">_xlfn.BINOM.DIST($Q443,$C443,DL$1,FALSE)*$F443*$B443</f>
        <v>0</v>
      </c>
      <c r="DM443">
        <f ca="1">_xlfn.BINOM.DIST($Q443,$C443,DM$1,FALSE)*$F443*$B443</f>
        <v>0</v>
      </c>
      <c r="DN443">
        <f ca="1">_xlfn.BINOM.DIST($Q443,$C443,DN$1,FALSE)*$F443*$B443</f>
        <v>0</v>
      </c>
      <c r="DQ443">
        <f t="shared" ca="1" si="263"/>
        <v>0</v>
      </c>
      <c r="DR443">
        <f t="shared" ca="1" si="263"/>
        <v>0</v>
      </c>
      <c r="DS443">
        <f t="shared" ca="1" si="263"/>
        <v>1.2756409330381094E-277</v>
      </c>
      <c r="DT443">
        <f t="shared" ca="1" si="263"/>
        <v>8.5918771413020961E-231</v>
      </c>
      <c r="DU443">
        <f t="shared" ca="1" si="263"/>
        <v>4.2264902740797567E-198</v>
      </c>
      <c r="DV443">
        <f t="shared" ca="1" si="263"/>
        <v>3.6575276617159995E-173</v>
      </c>
      <c r="DW443">
        <f t="shared" ca="1" si="263"/>
        <v>3.8734892607453519E-153</v>
      </c>
      <c r="DX443">
        <f t="shared" ca="1" si="263"/>
        <v>1.6471914754648796E-136</v>
      </c>
      <c r="DY443">
        <f t="shared" ca="1" si="263"/>
        <v>2.2587242314245396E-122</v>
      </c>
      <c r="DZ443">
        <f t="shared" ca="1" si="263"/>
        <v>3.8271745209303794E-110</v>
      </c>
      <c r="EA443">
        <f t="shared" ca="1" si="263"/>
        <v>2.004427140176015E-99</v>
      </c>
      <c r="EB443">
        <f t="shared" ca="1" si="263"/>
        <v>6.2384294207273689E-90</v>
      </c>
      <c r="EC443">
        <f t="shared" ca="1" si="263"/>
        <v>1.8689554210632817E-81</v>
      </c>
      <c r="ED443">
        <f t="shared" ca="1" si="263"/>
        <v>7.7714006002401058E-74</v>
      </c>
      <c r="EE443">
        <f t="shared" ca="1" si="263"/>
        <v>5.9592685879686068E-67</v>
      </c>
      <c r="EF443">
        <f t="shared" ca="1" si="263"/>
        <v>1.0553376964137606E-60</v>
      </c>
      <c r="EG443">
        <f t="shared" ca="1" si="262"/>
        <v>5.1730012496320989E-55</v>
      </c>
      <c r="EH443">
        <f t="shared" ca="1" si="262"/>
        <v>8.1368176571454293E-50</v>
      </c>
      <c r="EI443">
        <f t="shared" ca="1" si="262"/>
        <v>4.6408355030684716E-45</v>
      </c>
      <c r="EJ443">
        <f t="shared" ca="1" si="262"/>
        <v>1.0629256670821933E-40</v>
      </c>
      <c r="EK443">
        <f t="shared" ca="1" si="262"/>
        <v>1.0655286798465088E-36</v>
      </c>
      <c r="EL443">
        <f t="shared" ca="1" si="262"/>
        <v>5.0301298678748831E-33</v>
      </c>
      <c r="EM443">
        <f t="shared" ca="1" si="262"/>
        <v>1.1906477494245273E-29</v>
      </c>
      <c r="EN443">
        <f t="shared" ca="1" si="262"/>
        <v>1.4916360715494047E-26</v>
      </c>
      <c r="EO443">
        <f t="shared" ca="1" si="262"/>
        <v>1.0365349680167425E-23</v>
      </c>
      <c r="EP443">
        <f t="shared" ca="1" si="262"/>
        <v>4.1619488746265657E-21</v>
      </c>
      <c r="EQ443">
        <f t="shared" ca="1" si="262"/>
        <v>1.0007832097286485E-18</v>
      </c>
      <c r="ER443">
        <f t="shared" ca="1" si="262"/>
        <v>1.4871978656206883E-16</v>
      </c>
      <c r="ES443">
        <f t="shared" ca="1" si="262"/>
        <v>1.4041766527860478E-14</v>
      </c>
      <c r="ET443">
        <f t="shared" ca="1" si="262"/>
        <v>8.6326021873876745E-13</v>
      </c>
      <c r="EU443">
        <f t="shared" ca="1" si="262"/>
        <v>3.5314880902693121E-11</v>
      </c>
      <c r="EV443">
        <f t="shared" ca="1" si="259"/>
        <v>9.8002494325006188E-10</v>
      </c>
      <c r="EW443">
        <f t="shared" ca="1" si="259"/>
        <v>1.8767775122211125E-8</v>
      </c>
      <c r="EX443">
        <f t="shared" ca="1" si="259"/>
        <v>2.5182010395746946E-7</v>
      </c>
      <c r="EY443">
        <f t="shared" ca="1" si="259"/>
        <v>2.3996006283207862E-6</v>
      </c>
      <c r="EZ443">
        <f t="shared" ca="1" si="259"/>
        <v>1.6434924078501716E-5</v>
      </c>
      <c r="FA443">
        <f t="shared" ca="1" si="259"/>
        <v>8.1769506186301922E-5</v>
      </c>
      <c r="FB443">
        <f t="shared" ca="1" si="259"/>
        <v>2.9832252255333384E-4</v>
      </c>
      <c r="FC443">
        <f t="shared" ca="1" si="259"/>
        <v>8.0470482285485104E-4</v>
      </c>
      <c r="FD443">
        <f t="shared" ca="1" si="259"/>
        <v>1.6165062617796468E-3</v>
      </c>
      <c r="FE443">
        <f t="shared" ca="1" si="259"/>
        <v>2.4334743720503867E-3</v>
      </c>
      <c r="FF443">
        <f t="shared" ca="1" si="259"/>
        <v>2.7600478152528004E-3</v>
      </c>
      <c r="FG443">
        <f t="shared" ca="1" si="259"/>
        <v>2.3692839122586118E-3</v>
      </c>
      <c r="FH443">
        <f t="shared" ca="1" si="259"/>
        <v>1.5451043502051926E-3</v>
      </c>
      <c r="FI443">
        <f t="shared" ca="1" si="259"/>
        <v>7.6779446381767809E-4</v>
      </c>
      <c r="FJ443">
        <f t="shared" ca="1" si="259"/>
        <v>2.9139073462777922E-4</v>
      </c>
      <c r="FK443">
        <f t="shared" ca="1" si="259"/>
        <v>8.45959304167464E-5</v>
      </c>
      <c r="FL443">
        <f t="shared" ca="1" si="258"/>
        <v>1.8805132986818511E-5</v>
      </c>
      <c r="FM443">
        <f t="shared" ca="1" si="258"/>
        <v>3.2017233254503793E-6</v>
      </c>
      <c r="FN443">
        <f t="shared" ca="1" si="258"/>
        <v>4.1736852305624481E-7</v>
      </c>
      <c r="FO443">
        <f t="shared" ca="1" si="258"/>
        <v>4.1615435146079264E-8</v>
      </c>
      <c r="FP443">
        <f t="shared" ca="1" si="258"/>
        <v>3.1686915961370883E-9</v>
      </c>
      <c r="FQ443">
        <f t="shared" ca="1" si="258"/>
        <v>1.8382595731883474E-10</v>
      </c>
      <c r="FR443">
        <f t="shared" ca="1" si="258"/>
        <v>8.1013796717204314E-12</v>
      </c>
      <c r="FS443">
        <f t="shared" ca="1" si="258"/>
        <v>2.7025033318855025E-13</v>
      </c>
      <c r="FT443">
        <f t="shared" ca="1" si="258"/>
        <v>6.79444990012313E-15</v>
      </c>
      <c r="FU443">
        <f t="shared" ca="1" si="258"/>
        <v>1.2809501027650998E-16</v>
      </c>
      <c r="FV443">
        <f t="shared" ca="1" si="258"/>
        <v>1.8004331635442934E-18</v>
      </c>
      <c r="FW443">
        <f t="shared" ca="1" si="258"/>
        <v>1.8741973496282524E-20</v>
      </c>
      <c r="FX443">
        <f t="shared" ca="1" si="258"/>
        <v>1.4341735389588124E-22</v>
      </c>
      <c r="FY443">
        <f t="shared" ca="1" si="258"/>
        <v>8.0000586715440248E-25</v>
      </c>
      <c r="FZ443">
        <f t="shared" ca="1" si="258"/>
        <v>3.2226977597416265E-27</v>
      </c>
      <c r="GA443">
        <f t="shared" ca="1" si="261"/>
        <v>9.2778911431350075E-30</v>
      </c>
      <c r="GB443">
        <f t="shared" ca="1" si="261"/>
        <v>1.8869020030596823E-32</v>
      </c>
      <c r="GC443">
        <f t="shared" ca="1" si="261"/>
        <v>2.6763298786085329E-35</v>
      </c>
      <c r="GD443">
        <f t="shared" ca="1" si="261"/>
        <v>2.6099945621225341E-38</v>
      </c>
      <c r="GE443">
        <f t="shared" ca="1" si="261"/>
        <v>1.7226883234232258E-41</v>
      </c>
      <c r="GF443">
        <f t="shared" ca="1" si="261"/>
        <v>7.562495591359457E-45</v>
      </c>
      <c r="GG443">
        <f t="shared" ca="1" si="261"/>
        <v>2.1658221746500805E-48</v>
      </c>
      <c r="GH443">
        <f t="shared" ca="1" si="261"/>
        <v>3.9607251600255429E-52</v>
      </c>
      <c r="GI443">
        <f t="shared" ca="1" si="261"/>
        <v>4.5163744309317856E-56</v>
      </c>
      <c r="GJ443">
        <f t="shared" ca="1" si="261"/>
        <v>3.1273675669451426E-60</v>
      </c>
      <c r="GK443">
        <f t="shared" ca="1" si="261"/>
        <v>1.2768415505136454E-64</v>
      </c>
      <c r="GL443">
        <f t="shared" ca="1" si="261"/>
        <v>2.9741238260437398E-69</v>
      </c>
      <c r="GM443">
        <f t="shared" ca="1" si="261"/>
        <v>3.8090673858496606E-74</v>
      </c>
      <c r="GN443">
        <f t="shared" ca="1" si="261"/>
        <v>2.5733784824112666E-79</v>
      </c>
      <c r="GO443">
        <f t="shared" ca="1" si="261"/>
        <v>8.751796049461017E-85</v>
      </c>
      <c r="GP443">
        <f t="shared" ca="1" si="261"/>
        <v>1.4209879668316123E-90</v>
      </c>
      <c r="GQ443">
        <f t="shared" ca="1" si="260"/>
        <v>1.0370718056267268E-96</v>
      </c>
      <c r="GR443">
        <f t="shared" ca="1" si="260"/>
        <v>3.1756162668491618E-103</v>
      </c>
      <c r="GS443">
        <f t="shared" ca="1" si="260"/>
        <v>3.76917413045638E-110</v>
      </c>
      <c r="GT443">
        <f t="shared" ca="1" si="260"/>
        <v>1.5822310662201143E-117</v>
      </c>
      <c r="GU443">
        <f t="shared" ca="1" si="260"/>
        <v>2.111309037330864E-125</v>
      </c>
      <c r="GV443">
        <f t="shared" ca="1" si="260"/>
        <v>7.9012485203355977E-134</v>
      </c>
      <c r="GW443">
        <f t="shared" ca="1" si="260"/>
        <v>7.1500251231958215E-143</v>
      </c>
      <c r="GX443">
        <f t="shared" ca="1" si="260"/>
        <v>1.3104369159064838E-152</v>
      </c>
      <c r="GY443">
        <f t="shared" ca="1" si="260"/>
        <v>3.9264697940817244E-163</v>
      </c>
      <c r="GZ443">
        <f t="shared" ca="1" si="260"/>
        <v>1.4799241543732095E-174</v>
      </c>
      <c r="HA443">
        <f t="shared" ca="1" si="260"/>
        <v>5.0678640736721147E-187</v>
      </c>
      <c r="HB443">
        <f t="shared" ca="1" si="260"/>
        <v>1.0456878083649361E-200</v>
      </c>
      <c r="HC443">
        <f t="shared" ca="1" si="260"/>
        <v>7.6630934708196852E-216</v>
      </c>
      <c r="HD443">
        <f t="shared" ca="1" si="260"/>
        <v>9.9406447840425083E-233</v>
      </c>
      <c r="HE443">
        <f t="shared" ca="1" si="260"/>
        <v>8.8864169781476196E-252</v>
      </c>
      <c r="HF443">
        <f t="shared" ca="1" si="253"/>
        <v>1.4580930644806633E-273</v>
      </c>
      <c r="HG443">
        <f t="shared" ca="1" si="253"/>
        <v>6.3234889481964684E-299</v>
      </c>
      <c r="HH443">
        <f t="shared" ca="1" si="253"/>
        <v>0</v>
      </c>
      <c r="HI443">
        <f t="shared" ca="1" si="253"/>
        <v>0</v>
      </c>
      <c r="HJ443">
        <f t="shared" ca="1" si="253"/>
        <v>0</v>
      </c>
      <c r="HK443">
        <f t="shared" ca="1" si="253"/>
        <v>0</v>
      </c>
      <c r="HL443">
        <f t="shared" ca="1" si="253"/>
        <v>0</v>
      </c>
    </row>
    <row r="444" spans="1:220" x14ac:dyDescent="0.25">
      <c r="A444" s="6">
        <v>45379</v>
      </c>
      <c r="B444">
        <f t="shared" ca="1" si="230"/>
        <v>8.8388347648318447E-2</v>
      </c>
      <c r="C444" s="5">
        <v>868</v>
      </c>
      <c r="D444">
        <f t="shared" si="231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232"/>
        <v>0</v>
      </c>
      <c r="J444">
        <f t="shared" si="233"/>
        <v>1</v>
      </c>
      <c r="K444">
        <f t="shared" ca="1" si="234"/>
        <v>0</v>
      </c>
      <c r="L444">
        <f t="shared" ca="1" si="235"/>
        <v>6.7382761856554008E-2</v>
      </c>
      <c r="M444">
        <f t="shared" si="236"/>
        <v>1.0789473684210527</v>
      </c>
      <c r="Q444">
        <f t="shared" si="241"/>
        <v>329.84000000000003</v>
      </c>
      <c r="R444">
        <f t="shared" si="238"/>
        <v>355.88</v>
      </c>
      <c r="S444">
        <f ca="1">_xlfn.BINOM.DIST($Q444,$C444,S$1,FALSE)*$F444*$B444</f>
        <v>0</v>
      </c>
      <c r="T444">
        <f ca="1">_xlfn.BINOM.DIST($Q444,$C444,T$1,FALSE)*$F444*$B444</f>
        <v>0</v>
      </c>
      <c r="U444">
        <f ca="1">_xlfn.BINOM.DIST($Q444,$C444,U$1,FALSE)*$F444*$B444</f>
        <v>0</v>
      </c>
      <c r="V444">
        <f ca="1">_xlfn.BINOM.DIST($Q444,$C444,V$1,FALSE)*$F444*$B444</f>
        <v>1.8320252293018225E-261</v>
      </c>
      <c r="W444">
        <f ca="1">_xlfn.BINOM.DIST($Q444,$C444,W$1,FALSE)*$F444*$B444</f>
        <v>8.7499512446386849E-223</v>
      </c>
      <c r="X444">
        <f ca="1">_xlfn.BINOM.DIST($Q444,$C444,X$1,FALSE)*$F444*$B444</f>
        <v>2.3671651320880135E-193</v>
      </c>
      <c r="Y444">
        <f ca="1">_xlfn.BINOM.DIST($Q444,$C444,Y$1,FALSE)*$F444*$B444</f>
        <v>8.8664209079130491E-170</v>
      </c>
      <c r="Z444">
        <f ca="1">_xlfn.BINOM.DIST($Q444,$C444,Z$1,FALSE)*$F444*$B444</f>
        <v>2.9487524392155853E-150</v>
      </c>
      <c r="AA444">
        <f ca="1">_xlfn.BINOM.DIST($Q444,$C444,AA$1,FALSE)*$F444*$B444</f>
        <v>1.0430822076192865E-133</v>
      </c>
      <c r="AB444">
        <f ca="1">_xlfn.BINOM.DIST($Q444,$C444,AB$1,FALSE)*$F444*$B444</f>
        <v>1.9461214726414228E-119</v>
      </c>
      <c r="AC444">
        <f ca="1">_xlfn.BINOM.DIST($Q444,$C444,AC$1,FALSE)*$F444*$B444</f>
        <v>5.7119772058077219E-107</v>
      </c>
      <c r="AD444">
        <f ca="1">_xlfn.BINOM.DIST($Q444,$C444,AD$1,FALSE)*$F444*$B444</f>
        <v>5.7475250999227386E-96</v>
      </c>
      <c r="AE444">
        <f ca="1">_xlfn.BINOM.DIST($Q444,$C444,AE$1,FALSE)*$F444*$B444</f>
        <v>3.522606373128728E-86</v>
      </c>
      <c r="AF444">
        <f ca="1">_xlfn.BINOM.DIST($Q444,$C444,AF$1,FALSE)*$F444*$B444</f>
        <v>2.0338267179325691E-77</v>
      </c>
      <c r="AG444">
        <f ca="1">_xlfn.BINOM.DIST($Q444,$C444,AG$1,FALSE)*$F444*$B444</f>
        <v>1.5518967953098323E-69</v>
      </c>
      <c r="AH444">
        <f ca="1">_xlfn.BINOM.DIST($Q444,$C444,AH$1,FALSE)*$F444*$B444</f>
        <v>2.0459690852590085E-62</v>
      </c>
      <c r="AI444">
        <f ca="1">_xlfn.BINOM.DIST($Q444,$C444,AI$1,FALSE)*$F444*$B444</f>
        <v>5.7820701854595193E-56</v>
      </c>
      <c r="AJ444">
        <f ca="1">_xlfn.BINOM.DIST($Q444,$C444,AJ$1,FALSE)*$F444*$B444</f>
        <v>4.1769646714231006E-50</v>
      </c>
      <c r="AK444">
        <f ca="1">_xlfn.BINOM.DIST($Q444,$C444,AK$1,FALSE)*$F444*$B444</f>
        <v>8.9206087433662931E-45</v>
      </c>
      <c r="AL444">
        <f ca="1">_xlfn.BINOM.DIST($Q444,$C444,AL$1,FALSE)*$F444*$B444</f>
        <v>6.3596580806194617E-40</v>
      </c>
      <c r="AM444">
        <f ca="1">_xlfn.BINOM.DIST($Q444,$C444,AM$1,FALSE)*$F444*$B444</f>
        <v>1.6766616850728294E-35</v>
      </c>
      <c r="AN444">
        <f ca="1">_xlfn.BINOM.DIST($Q444,$C444,AN$1,FALSE)*$F444*$B444</f>
        <v>1.7832985271777422E-31</v>
      </c>
      <c r="AO444">
        <f ca="1">_xlfn.BINOM.DIST($Q444,$C444,AO$1,FALSE)*$F444*$B444</f>
        <v>8.2437861733116698E-28</v>
      </c>
      <c r="AP444">
        <f ca="1">_xlfn.BINOM.DIST($Q444,$C444,AP$1,FALSE)*$F444*$B444</f>
        <v>1.7661711876194667E-24</v>
      </c>
      <c r="AQ444">
        <f ca="1">_xlfn.BINOM.DIST($Q444,$C444,AQ$1,FALSE)*$F444*$B444</f>
        <v>1.8539526597723941E-21</v>
      </c>
      <c r="AR444">
        <f ca="1">_xlfn.BINOM.DIST($Q444,$C444,AR$1,FALSE)*$F444*$B444</f>
        <v>1.0008239719134596E-18</v>
      </c>
      <c r="AS444">
        <f ca="1">_xlfn.BINOM.DIST($Q444,$C444,AS$1,FALSE)*$F444*$B444</f>
        <v>2.8986934907674642E-16</v>
      </c>
      <c r="AT444">
        <f ca="1">_xlfn.BINOM.DIST($Q444,$C444,AT$1,FALSE)*$F444*$B444</f>
        <v>4.6749168540683467E-14</v>
      </c>
      <c r="AU444">
        <f ca="1">_xlfn.BINOM.DIST($Q444,$C444,AU$1,FALSE)*$F444*$B444</f>
        <v>4.3379222717726505E-12</v>
      </c>
      <c r="AV444">
        <f ca="1">_xlfn.BINOM.DIST($Q444,$C444,AV$1,FALSE)*$F444*$B444</f>
        <v>2.3837743712501072E-10</v>
      </c>
      <c r="AW444">
        <f ca="1">_xlfn.BINOM.DIST($Q444,$C444,AW$1,FALSE)*$F444*$B444</f>
        <v>7.9581156896933226E-9</v>
      </c>
      <c r="AX444">
        <f ca="1">_xlfn.BINOM.DIST($Q444,$C444,AX$1,FALSE)*$F444*$B444</f>
        <v>1.6509391132151587E-7</v>
      </c>
      <c r="AY444">
        <f ca="1">_xlfn.BINOM.DIST($Q444,$C444,AY$1,FALSE)*$F444*$B444</f>
        <v>2.1713043068016506E-6</v>
      </c>
      <c r="AZ444">
        <f ca="1">_xlfn.BINOM.DIST($Q444,$C444,AZ$1,FALSE)*$F444*$B444</f>
        <v>1.8428023332185543E-5</v>
      </c>
      <c r="BA444">
        <f ca="1">_xlfn.BINOM.DIST($Q444,$C444,BA$1,FALSE)*$F444*$B444</f>
        <v>1.0252241831760667E-4</v>
      </c>
      <c r="BB444">
        <f ca="1">_xlfn.BINOM.DIST($Q444,$C444,BB$1,FALSE)*$F444*$B444</f>
        <v>3.791051634682316E-4</v>
      </c>
      <c r="BC444">
        <f ca="1">_xlfn.BINOM.DIST($Q444,$C444,BC$1,FALSE)*$F444*$B444</f>
        <v>9.4319742761147618E-4</v>
      </c>
      <c r="BD444">
        <f ca="1">_xlfn.BINOM.DIST($Q444,$C444,BD$1,FALSE)*$F444*$B444</f>
        <v>1.5958690471459176E-3</v>
      </c>
      <c r="BE444">
        <f ca="1">_xlfn.BINOM.DIST($Q444,$C444,BE$1,FALSE)*$F444*$B444</f>
        <v>1.8535222526827287E-3</v>
      </c>
      <c r="BF444">
        <f ca="1">_xlfn.BINOM.DIST($Q444,$C444,BF$1,FALSE)*$F444*$B444</f>
        <v>1.4897406227062774E-3</v>
      </c>
      <c r="BG444">
        <f ca="1">_xlfn.BINOM.DIST($Q444,$C444,BG$1,FALSE)*$F444*$B444</f>
        <v>8.3432447061669384E-4</v>
      </c>
      <c r="BH444">
        <f ca="1">_xlfn.BINOM.DIST($Q444,$C444,BH$1,FALSE)*$F444*$B444</f>
        <v>3.2748922373141228E-4</v>
      </c>
      <c r="BI444">
        <f ca="1">_xlfn.BINOM.DIST($Q444,$C444,BI$1,FALSE)*$F444*$B444</f>
        <v>9.052717109557046E-5</v>
      </c>
      <c r="BJ444">
        <f ca="1">_xlfn.BINOM.DIST($Q444,$C444,BJ$1,FALSE)*$F444*$B444</f>
        <v>1.7690616628066789E-5</v>
      </c>
      <c r="BK444">
        <f ca="1">_xlfn.BINOM.DIST($Q444,$C444,BK$1,FALSE)*$F444*$B444</f>
        <v>2.451043382604374E-6</v>
      </c>
      <c r="BL444">
        <f ca="1">_xlfn.BINOM.DIST($Q444,$C444,BL$1,FALSE)*$F444*$B444</f>
        <v>2.4125734677677081E-7</v>
      </c>
      <c r="BM444">
        <f ca="1">_xlfn.BINOM.DIST($Q444,$C444,BM$1,FALSE)*$F444*$B444</f>
        <v>1.6890287642789309E-8</v>
      </c>
      <c r="BN444">
        <f ca="1">_xlfn.BINOM.DIST($Q444,$C444,BN$1,FALSE)*$F444*$B444</f>
        <v>8.4132317780395484E-10</v>
      </c>
      <c r="BO444">
        <f ca="1">_xlfn.BINOM.DIST($Q444,$C444,BO$1,FALSE)*$F444*$B444</f>
        <v>2.9801847881842546E-11</v>
      </c>
      <c r="BP444">
        <f ca="1">_xlfn.BINOM.DIST($Q444,$C444,BP$1,FALSE)*$F444*$B444</f>
        <v>7.4973731068005751E-13</v>
      </c>
      <c r="BQ444">
        <f ca="1">_xlfn.BINOM.DIST($Q444,$C444,BQ$1,FALSE)*$F444*$B444</f>
        <v>1.3367113681268155E-14</v>
      </c>
      <c r="BR444">
        <f ca="1">_xlfn.BINOM.DIST($Q444,$C444,BR$1,FALSE)*$F444*$B444</f>
        <v>1.6840266091753092E-16</v>
      </c>
      <c r="BS444">
        <f ca="1">_xlfn.BINOM.DIST($Q444,$C444,BS$1,FALSE)*$F444*$B444</f>
        <v>1.4934850484883513E-18</v>
      </c>
      <c r="BT444">
        <f ca="1">_xlfn.BINOM.DIST($Q444,$C444,BT$1,FALSE)*$F444*$B444</f>
        <v>9.2806929400760739E-21</v>
      </c>
      <c r="BU444">
        <f ca="1">_xlfn.BINOM.DIST($Q444,$C444,BU$1,FALSE)*$F444*$B444</f>
        <v>4.0187606021208851E-23</v>
      </c>
      <c r="BV444">
        <f ca="1">_xlfn.BINOM.DIST($Q444,$C444,BV$1,FALSE)*$F444*$B444</f>
        <v>1.2048795863016134E-25</v>
      </c>
      <c r="BW444">
        <f ca="1">_xlfn.BINOM.DIST($Q444,$C444,BW$1,FALSE)*$F444*$B444</f>
        <v>2.482717977377733E-28</v>
      </c>
      <c r="BX444">
        <f ca="1">_xlfn.BINOM.DIST($Q444,$C444,BX$1,FALSE)*$F444*$B444</f>
        <v>3.4865745162482877E-31</v>
      </c>
      <c r="BY444">
        <f ca="1">_xlfn.BINOM.DIST($Q444,$C444,BY$1,FALSE)*$F444*$B444</f>
        <v>3.3056074951071953E-34</v>
      </c>
      <c r="BZ444">
        <f ca="1">_xlfn.BINOM.DIST($Q444,$C444,BZ$1,FALSE)*$F444*$B444</f>
        <v>2.0935555076666631E-37</v>
      </c>
      <c r="CA444">
        <f ca="1">_xlfn.BINOM.DIST($Q444,$C444,CA$1,FALSE)*$F444*$B444</f>
        <v>8.7532751419318419E-41</v>
      </c>
      <c r="CB444">
        <f ca="1">_xlfn.BINOM.DIST($Q444,$C444,CB$1,FALSE)*$F444*$B444</f>
        <v>2.3845848680427048E-44</v>
      </c>
      <c r="CC444">
        <f ca="1">_xlfn.BINOM.DIST($Q444,$C444,CC$1,FALSE)*$F444*$B444</f>
        <v>4.1715581250163608E-48</v>
      </c>
      <c r="CD444">
        <f ca="1">_xlfn.BINOM.DIST($Q444,$C444,CD$1,FALSE)*$F444*$B444</f>
        <v>4.6115181282127921E-52</v>
      </c>
      <c r="CE444">
        <f ca="1">_xlfn.BINOM.DIST($Q444,$C444,CE$1,FALSE)*$F444*$B444</f>
        <v>3.1647049923196504E-56</v>
      </c>
      <c r="CF444">
        <f ca="1">_xlfn.BINOM.DIST($Q444,$C444,CF$1,FALSE)*$F444*$B444</f>
        <v>1.3220385470468849E-60</v>
      </c>
      <c r="CG444">
        <f ca="1">_xlfn.BINOM.DIST($Q444,$C444,CG$1,FALSE)*$F444*$B444</f>
        <v>3.2897656145134272E-65</v>
      </c>
      <c r="CH444">
        <f ca="1">_xlfn.BINOM.DIST($Q444,$C444,CH$1,FALSE)*$F444*$B444</f>
        <v>4.760993193982388E-70</v>
      </c>
      <c r="CI444">
        <f ca="1">_xlfn.BINOM.DIST($Q444,$C444,CI$1,FALSE)*$F444*$B444</f>
        <v>3.9025140262735941E-75</v>
      </c>
      <c r="CJ444">
        <f ca="1">_xlfn.BINOM.DIST($Q444,$C444,CJ$1,FALSE)*$F444*$B444</f>
        <v>1.759453150009907E-80</v>
      </c>
      <c r="CK444">
        <f ca="1">_xlfn.BINOM.DIST($Q444,$C444,CK$1,FALSE)*$F444*$B444</f>
        <v>4.2236248505136381E-86</v>
      </c>
      <c r="CL444">
        <f ca="1">_xlfn.BINOM.DIST($Q444,$C444,CL$1,FALSE)*$F444*$B444</f>
        <v>5.2070467153613796E-92</v>
      </c>
      <c r="CM444">
        <f ca="1">_xlfn.BINOM.DIST($Q444,$C444,CM$1,FALSE)*$F444*$B444</f>
        <v>3.1669710778505911E-98</v>
      </c>
      <c r="CN444">
        <f ca="1">_xlfn.BINOM.DIST($Q444,$C444,CN$1,FALSE)*$F444*$B444</f>
        <v>9.0858118510929053E-105</v>
      </c>
      <c r="CO444">
        <f ca="1">_xlfn.BINOM.DIST($Q444,$C444,CO$1,FALSE)*$F444*$B444</f>
        <v>1.169349207468328E-111</v>
      </c>
      <c r="CP444">
        <f ca="1">_xlfn.BINOM.DIST($Q444,$C444,CP$1,FALSE)*$F444*$B444</f>
        <v>6.3810802724865648E-119</v>
      </c>
      <c r="CQ444">
        <f ca="1">_xlfn.BINOM.DIST($Q444,$C444,CQ$1,FALSE)*$F444*$B444</f>
        <v>1.3854951849890285E-126</v>
      </c>
      <c r="CR444">
        <f ca="1">_xlfn.BINOM.DIST($Q444,$C444,CR$1,FALSE)*$F444*$B444</f>
        <v>1.11384836863291E-134</v>
      </c>
      <c r="CS444">
        <f ca="1">_xlfn.BINOM.DIST($Q444,$C444,CS$1,FALSE)*$F444*$B444</f>
        <v>3.0550837923589654E-143</v>
      </c>
      <c r="CT444">
        <f ca="1">_xlfn.BINOM.DIST($Q444,$C444,CT$1,FALSE)*$F444*$B444</f>
        <v>2.6036750055520011E-152</v>
      </c>
      <c r="CU444">
        <f ca="1">_xlfn.BINOM.DIST($Q444,$C444,CU$1,FALSE)*$F444*$B444</f>
        <v>6.1922325950079894E-162</v>
      </c>
      <c r="CV444">
        <f ca="1">_xlfn.BINOM.DIST($Q444,$C444,CV$1,FALSE)*$F444*$B444</f>
        <v>3.6294097579903617E-172</v>
      </c>
      <c r="CW444">
        <f ca="1">_xlfn.BINOM.DIST($Q444,$C444,CW$1,FALSE)*$F444*$B444</f>
        <v>4.5364023088226517E-183</v>
      </c>
      <c r="CX444">
        <f ca="1">_xlfn.BINOM.DIST($Q444,$C444,CX$1,FALSE)*$F444*$B444</f>
        <v>1.0203164591616117E-194</v>
      </c>
      <c r="CY444">
        <f ca="1">_xlfn.BINOM.DIST($Q444,$C444,CY$1,FALSE)*$F444*$B444</f>
        <v>3.3777666527976557E-207</v>
      </c>
      <c r="CZ444">
        <f ca="1">_xlfn.BINOM.DIST($Q444,$C444,CZ$1,FALSE)*$F444*$B444</f>
        <v>1.2944612936266404E-220</v>
      </c>
      <c r="DA444">
        <f ca="1">_xlfn.BINOM.DIST($Q444,$C444,DA$1,FALSE)*$F444*$B444</f>
        <v>4.2961117294726703E-235</v>
      </c>
      <c r="DB444">
        <f ca="1">_xlfn.BINOM.DIST($Q444,$C444,DB$1,FALSE)*$F444*$B444</f>
        <v>8.65714881016578E-251</v>
      </c>
      <c r="DC444">
        <f ca="1">_xlfn.BINOM.DIST($Q444,$C444,DC$1,FALSE)*$F444*$B444</f>
        <v>6.8165501618042857E-268</v>
      </c>
      <c r="DD444">
        <f ca="1">_xlfn.BINOM.DIST($Q444,$C444,DD$1,FALSE)*$F444*$B444</f>
        <v>1.2023844868151456E-286</v>
      </c>
      <c r="DE444">
        <f ca="1">_xlfn.BINOM.DIST($Q444,$C444,DE$1,FALSE)*$F444*$B444</f>
        <v>2.3219853932122067E-307</v>
      </c>
      <c r="DF444">
        <f ca="1">_xlfn.BINOM.DIST($Q444,$C444,DF$1,FALSE)*$F444*$B444</f>
        <v>0</v>
      </c>
      <c r="DG444">
        <f ca="1">_xlfn.BINOM.DIST($Q444,$C444,DG$1,FALSE)*$F444*$B444</f>
        <v>0</v>
      </c>
      <c r="DH444">
        <f ca="1">_xlfn.BINOM.DIST($Q444,$C444,DH$1,FALSE)*$F444*$B444</f>
        <v>0</v>
      </c>
      <c r="DI444">
        <f ca="1">_xlfn.BINOM.DIST($Q444,$C444,DI$1,FALSE)*$F444*$B444</f>
        <v>0</v>
      </c>
      <c r="DJ444">
        <f ca="1">_xlfn.BINOM.DIST($Q444,$C444,DJ$1,FALSE)*$F444*$B444</f>
        <v>0</v>
      </c>
      <c r="DK444">
        <f ca="1">_xlfn.BINOM.DIST($Q444,$C444,DK$1,FALSE)*$F444*$B444</f>
        <v>0</v>
      </c>
      <c r="DL444">
        <f ca="1">_xlfn.BINOM.DIST($Q444,$C444,DL$1,FALSE)*$F444*$B444</f>
        <v>0</v>
      </c>
      <c r="DM444">
        <f ca="1">_xlfn.BINOM.DIST($Q444,$C444,DM$1,FALSE)*$F444*$B444</f>
        <v>0</v>
      </c>
      <c r="DN444">
        <f ca="1">_xlfn.BINOM.DIST($Q444,$C444,DN$1,FALSE)*$F444*$B444</f>
        <v>0</v>
      </c>
      <c r="DQ444">
        <f t="shared" ca="1" si="263"/>
        <v>0</v>
      </c>
      <c r="DR444">
        <f t="shared" ca="1" si="263"/>
        <v>0</v>
      </c>
      <c r="DS444">
        <f t="shared" ca="1" si="263"/>
        <v>0</v>
      </c>
      <c r="DT444">
        <f t="shared" ca="1" si="263"/>
        <v>7.3920404077439551E-296</v>
      </c>
      <c r="DU444">
        <f t="shared" ca="1" si="263"/>
        <v>8.1895247339376006E-254</v>
      </c>
      <c r="DV444">
        <f t="shared" ca="1" si="263"/>
        <v>9.6245466228946311E-222</v>
      </c>
      <c r="DW444">
        <f t="shared" ca="1" si="263"/>
        <v>5.4337795002993601E-196</v>
      </c>
      <c r="DX444">
        <f t="shared" ca="1" si="263"/>
        <v>1.3133365820866134E-174</v>
      </c>
      <c r="DY444">
        <f t="shared" ca="1" si="263"/>
        <v>1.9811622246746958E-156</v>
      </c>
      <c r="DZ444">
        <f t="shared" ca="1" si="263"/>
        <v>1.04989130709253E-140</v>
      </c>
      <c r="EA444">
        <f t="shared" ca="1" si="263"/>
        <v>6.3566246918276773E-127</v>
      </c>
      <c r="EB444">
        <f t="shared" ca="1" si="263"/>
        <v>1.019285551755697E-114</v>
      </c>
      <c r="EC444">
        <f t="shared" ca="1" si="263"/>
        <v>8.0495645639197276E-104</v>
      </c>
      <c r="ED444">
        <f t="shared" ca="1" si="263"/>
        <v>5.0128636326847403E-94</v>
      </c>
      <c r="EE444">
        <f t="shared" ca="1" si="263"/>
        <v>3.5479491099851934E-85</v>
      </c>
      <c r="EF444">
        <f t="shared" ca="1" si="263"/>
        <v>3.8117559279497816E-77</v>
      </c>
      <c r="EG444">
        <f t="shared" ca="1" si="262"/>
        <v>7.8466958818193914E-70</v>
      </c>
      <c r="EH444">
        <f t="shared" ca="1" si="262"/>
        <v>3.7432402873598581E-63</v>
      </c>
      <c r="EI444">
        <f t="shared" ca="1" si="262"/>
        <v>4.8424462928571664E-57</v>
      </c>
      <c r="EJ444">
        <f t="shared" ca="1" si="262"/>
        <v>1.9371455408140756E-51</v>
      </c>
      <c r="EK444">
        <f t="shared" ca="1" si="262"/>
        <v>2.6768930229110319E-46</v>
      </c>
      <c r="EL444">
        <f t="shared" ca="1" si="262"/>
        <v>1.4039986516519404E-41</v>
      </c>
      <c r="EM444">
        <f t="shared" ca="1" si="262"/>
        <v>3.0297172545303689E-37</v>
      </c>
      <c r="EN444">
        <f t="shared" ca="1" si="262"/>
        <v>2.8836531917551278E-33</v>
      </c>
      <c r="EO444">
        <f t="shared" ca="1" si="262"/>
        <v>1.2858279916546221E-29</v>
      </c>
      <c r="EP444">
        <f t="shared" ca="1" si="262"/>
        <v>2.8310688200179994E-26</v>
      </c>
      <c r="EQ444">
        <f t="shared" ca="1" si="262"/>
        <v>3.2227749537705571E-23</v>
      </c>
      <c r="ER444">
        <f t="shared" ca="1" si="262"/>
        <v>1.9750711551548218E-20</v>
      </c>
      <c r="ES444">
        <f t="shared" ca="1" si="262"/>
        <v>6.7529109678337926E-18</v>
      </c>
      <c r="ET444">
        <f t="shared" ca="1" si="262"/>
        <v>1.3293562299153618E-15</v>
      </c>
      <c r="EU444">
        <f t="shared" ca="1" si="262"/>
        <v>1.5493844071980589E-13</v>
      </c>
      <c r="EV444">
        <f t="shared" ca="1" si="259"/>
        <v>1.0959836808106848E-11</v>
      </c>
      <c r="EW444">
        <f t="shared" ca="1" si="259"/>
        <v>4.8098745575894271E-10</v>
      </c>
      <c r="EX444">
        <f t="shared" ca="1" si="259"/>
        <v>1.3354931671170561E-8</v>
      </c>
      <c r="EY444">
        <f t="shared" ca="1" si="259"/>
        <v>2.3871170302782893E-7</v>
      </c>
      <c r="EZ444">
        <f t="shared" ca="1" si="259"/>
        <v>2.7895036262205419E-6</v>
      </c>
      <c r="FA444">
        <f t="shared" ca="1" si="259"/>
        <v>2.1603974415533528E-5</v>
      </c>
      <c r="FB444">
        <f t="shared" ca="1" si="259"/>
        <v>1.1223624841984761E-4</v>
      </c>
      <c r="FC444">
        <f t="shared" ca="1" si="259"/>
        <v>3.9530539341067663E-4</v>
      </c>
      <c r="FD444">
        <f t="shared" ca="1" si="259"/>
        <v>9.5270859460545193E-4</v>
      </c>
      <c r="FE444">
        <f t="shared" ca="1" si="259"/>
        <v>1.5838264681501634E-3</v>
      </c>
      <c r="FF444">
        <f t="shared" ca="1" si="259"/>
        <v>1.8288173621157382E-3</v>
      </c>
      <c r="FG444">
        <f t="shared" ca="1" si="259"/>
        <v>1.4752921013207161E-3</v>
      </c>
      <c r="FH444">
        <f t="shared" ca="1" si="259"/>
        <v>8.354528000581303E-4</v>
      </c>
      <c r="FI444">
        <f t="shared" ca="1" si="259"/>
        <v>3.3340893552313589E-4</v>
      </c>
      <c r="FJ444">
        <f t="shared" ca="1" si="259"/>
        <v>9.4041885718546198E-5</v>
      </c>
      <c r="FK444">
        <f t="shared" ref="FK444:FZ507" ca="1" si="264">_xlfn.BINOM.DIST($R444,$C444,FK$1,FALSE)*$F444*$B444</f>
        <v>1.8786603276643992E-5</v>
      </c>
      <c r="FL444">
        <f t="shared" ca="1" si="264"/>
        <v>2.6612146192788159E-6</v>
      </c>
      <c r="FM444">
        <f t="shared" ca="1" si="264"/>
        <v>2.6740762152742744E-7</v>
      </c>
      <c r="FN444">
        <f t="shared" ca="1" si="264"/>
        <v>1.9051447422805257E-8</v>
      </c>
      <c r="FO444">
        <f t="shared" ca="1" si="264"/>
        <v>9.6113190022477843E-10</v>
      </c>
      <c r="FP444">
        <f t="shared" ca="1" si="264"/>
        <v>3.4262637984782912E-11</v>
      </c>
      <c r="FQ444">
        <f t="shared" ca="1" si="264"/>
        <v>8.6052004687343932E-13</v>
      </c>
      <c r="FR444">
        <f t="shared" ca="1" si="264"/>
        <v>1.5168898924019321E-14</v>
      </c>
      <c r="FS444">
        <f t="shared" ca="1" si="264"/>
        <v>1.8679774018372404E-16</v>
      </c>
      <c r="FT444">
        <f t="shared" ca="1" si="264"/>
        <v>1.5980617820124318E-18</v>
      </c>
      <c r="FU444">
        <f t="shared" ca="1" si="264"/>
        <v>9.4360851835303927E-21</v>
      </c>
      <c r="FV444">
        <f t="shared" ca="1" si="264"/>
        <v>3.8168993174593626E-23</v>
      </c>
      <c r="FW444">
        <f t="shared" ca="1" si="264"/>
        <v>1.0486798351901303E-25</v>
      </c>
      <c r="FX444">
        <f t="shared" ca="1" si="264"/>
        <v>1.9382145897454762E-28</v>
      </c>
      <c r="FY444">
        <f t="shared" ca="1" si="264"/>
        <v>2.3839034690152365E-31</v>
      </c>
      <c r="FZ444">
        <f t="shared" ca="1" si="264"/>
        <v>1.9277648691568431E-34</v>
      </c>
      <c r="GA444">
        <f t="shared" ca="1" si="261"/>
        <v>1.0112395913790269E-37</v>
      </c>
      <c r="GB444">
        <f t="shared" ca="1" si="261"/>
        <v>3.389992446860129E-41</v>
      </c>
      <c r="GC444">
        <f t="shared" ca="1" si="261"/>
        <v>7.143201251967081E-45</v>
      </c>
      <c r="GD444">
        <f t="shared" ca="1" si="261"/>
        <v>9.2889705948916139E-49</v>
      </c>
      <c r="GE444">
        <f t="shared" ca="1" si="261"/>
        <v>7.3046731526949278E-53</v>
      </c>
      <c r="GF444">
        <f t="shared" ca="1" si="261"/>
        <v>3.3964509283896401E-57</v>
      </c>
      <c r="GG444">
        <f t="shared" ca="1" si="261"/>
        <v>9.1079810216315434E-62</v>
      </c>
      <c r="GH444">
        <f t="shared" ca="1" si="261"/>
        <v>1.3702360107202823E-66</v>
      </c>
      <c r="GI444">
        <f t="shared" ca="1" si="261"/>
        <v>1.1215718600537994E-71</v>
      </c>
      <c r="GJ444">
        <f t="shared" ca="1" si="261"/>
        <v>4.8273184075255393E-77</v>
      </c>
      <c r="GK444">
        <f t="shared" ca="1" si="261"/>
        <v>1.0517815295082613E-82</v>
      </c>
      <c r="GL444">
        <f t="shared" ca="1" si="261"/>
        <v>1.1118484231976684E-88</v>
      </c>
      <c r="GM444">
        <f t="shared" ca="1" si="261"/>
        <v>5.4375998095324367E-95</v>
      </c>
      <c r="GN444">
        <f t="shared" ca="1" si="261"/>
        <v>1.1662514077625015E-101</v>
      </c>
      <c r="GO444">
        <f t="shared" ca="1" si="261"/>
        <v>1.0327887198589341E-108</v>
      </c>
      <c r="GP444">
        <f t="shared" ca="1" si="261"/>
        <v>3.5270087852540099E-116</v>
      </c>
      <c r="GQ444">
        <f t="shared" ca="1" si="260"/>
        <v>4.2977232424234422E-124</v>
      </c>
      <c r="GR444">
        <f t="shared" ca="1" si="260"/>
        <v>1.7097587491786201E-132</v>
      </c>
      <c r="GS444">
        <f t="shared" ca="1" si="260"/>
        <v>2.0051754831022607E-141</v>
      </c>
      <c r="GT444">
        <f t="shared" ca="1" si="260"/>
        <v>6.1602483191769121E-151</v>
      </c>
      <c r="GU444">
        <f t="shared" ca="1" si="260"/>
        <v>4.3204794360731879E-161</v>
      </c>
      <c r="GV444">
        <f t="shared" ca="1" si="260"/>
        <v>5.8862498005637671E-172</v>
      </c>
      <c r="GW444">
        <f t="shared" ca="1" si="260"/>
        <v>1.2868172754038908E-183</v>
      </c>
      <c r="GX444">
        <f t="shared" ca="1" si="260"/>
        <v>3.592144117435951E-196</v>
      </c>
      <c r="GY444">
        <f t="shared" ca="1" si="260"/>
        <v>9.715199486258612E-210</v>
      </c>
      <c r="GZ444">
        <f t="shared" ca="1" si="260"/>
        <v>1.8159071606789879E-224</v>
      </c>
      <c r="HA444">
        <f t="shared" ca="1" si="260"/>
        <v>1.5422226030307595E-240</v>
      </c>
      <c r="HB444">
        <f t="shared" ca="1" si="260"/>
        <v>3.5052506078255857E-258</v>
      </c>
      <c r="HC444">
        <f t="shared" ca="1" si="260"/>
        <v>1.0787233489585404E-277</v>
      </c>
      <c r="HD444">
        <f t="shared" ca="1" si="260"/>
        <v>1.8319804911635305E-299</v>
      </c>
      <c r="HE444">
        <f t="shared" ca="1" si="260"/>
        <v>0</v>
      </c>
      <c r="HF444">
        <f t="shared" ca="1" si="253"/>
        <v>0</v>
      </c>
      <c r="HG444">
        <f t="shared" ca="1" si="253"/>
        <v>0</v>
      </c>
      <c r="HH444">
        <f t="shared" ca="1" si="253"/>
        <v>0</v>
      </c>
      <c r="HI444">
        <f t="shared" ca="1" si="253"/>
        <v>0</v>
      </c>
      <c r="HJ444">
        <f t="shared" ca="1" si="253"/>
        <v>0</v>
      </c>
      <c r="HK444">
        <f t="shared" ca="1" si="253"/>
        <v>0</v>
      </c>
      <c r="HL444">
        <f t="shared" ca="1" si="253"/>
        <v>0</v>
      </c>
    </row>
    <row r="445" spans="1:220" x14ac:dyDescent="0.25">
      <c r="A445" s="6">
        <v>45379</v>
      </c>
      <c r="B445">
        <f t="shared" ca="1" si="230"/>
        <v>8.8388347648318447E-2</v>
      </c>
      <c r="C445" s="5">
        <v>674</v>
      </c>
      <c r="D445">
        <f t="shared" si="231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232"/>
        <v>1</v>
      </c>
      <c r="J445">
        <f t="shared" si="233"/>
        <v>0</v>
      </c>
      <c r="K445">
        <f t="shared" ca="1" si="234"/>
        <v>7.9347535601948724E-2</v>
      </c>
      <c r="L445">
        <f t="shared" ca="1" si="235"/>
        <v>0</v>
      </c>
      <c r="M445">
        <f t="shared" si="236"/>
        <v>1.0833333333333333</v>
      </c>
      <c r="Q445">
        <f t="shared" si="241"/>
        <v>350.48</v>
      </c>
      <c r="R445">
        <f t="shared" si="238"/>
        <v>323.52</v>
      </c>
      <c r="S445">
        <f ca="1">_xlfn.BINOM.DIST($Q445,$C445,S$1,FALSE)*$F445*$B445</f>
        <v>0</v>
      </c>
      <c r="T445">
        <f ca="1">_xlfn.BINOM.DIST($Q445,$C445,T$1,FALSE)*$F445*$B445</f>
        <v>0</v>
      </c>
      <c r="U445">
        <f ca="1">_xlfn.BINOM.DIST($Q445,$C445,U$1,FALSE)*$F445*$B445</f>
        <v>0</v>
      </c>
      <c r="V445">
        <f ca="1">_xlfn.BINOM.DIST($Q445,$C445,V$1,FALSE)*$F445*$B445</f>
        <v>0</v>
      </c>
      <c r="W445">
        <f ca="1">_xlfn.BINOM.DIST($Q445,$C445,W$1,FALSE)*$F445*$B445</f>
        <v>1.2229677321117544E-295</v>
      </c>
      <c r="X445">
        <f ca="1">_xlfn.BINOM.DIST($Q445,$C445,X$1,FALSE)*$F445*$B445</f>
        <v>3.4079103378605957E-263</v>
      </c>
      <c r="Y445">
        <f ca="1">_xlfn.BINOM.DIST($Q445,$C445,Y$1,FALSE)*$F445*$B445</f>
        <v>5.713480235027081E-237</v>
      </c>
      <c r="Z445">
        <f ca="1">_xlfn.BINOM.DIST($Q445,$C445,Z$1,FALSE)*$F445*$B445</f>
        <v>4.823117755034634E-215</v>
      </c>
      <c r="AA445">
        <f ca="1">_xlfn.BINOM.DIST($Q445,$C445,AA$1,FALSE)*$F445*$B445</f>
        <v>2.8793206762655421E-196</v>
      </c>
      <c r="AB445">
        <f ca="1">_xlfn.BINOM.DIST($Q445,$C445,AB$1,FALSE)*$F445*$B445</f>
        <v>6.6807919066889459E-180</v>
      </c>
      <c r="AC445">
        <f ca="1">_xlfn.BINOM.DIST($Q445,$C445,AC$1,FALSE)*$F445*$B445</f>
        <v>1.9280202327586825E-165</v>
      </c>
      <c r="AD445">
        <f ca="1">_xlfn.BINOM.DIST($Q445,$C445,AD$1,FALSE)*$F445*$B445</f>
        <v>1.586136236730115E-152</v>
      </c>
      <c r="AE445">
        <f ca="1">_xlfn.BINOM.DIST($Q445,$C445,AE$1,FALSE)*$F445*$B445</f>
        <v>6.8605735098520306E-141</v>
      </c>
      <c r="AF445">
        <f ca="1">_xlfn.BINOM.DIST($Q445,$C445,AF$1,FALSE)*$F445*$B445</f>
        <v>2.4828454372816242E-130</v>
      </c>
      <c r="AG445">
        <f ca="1">_xlfn.BINOM.DIST($Q445,$C445,AG$1,FALSE)*$F445*$B445</f>
        <v>1.0785721921141163E-120</v>
      </c>
      <c r="AH445">
        <f ca="1">_xlfn.BINOM.DIST($Q445,$C445,AH$1,FALSE)*$F445*$B445</f>
        <v>7.485333070904733E-112</v>
      </c>
      <c r="AI445">
        <f ca="1">_xlfn.BINOM.DIST($Q445,$C445,AI$1,FALSE)*$F445*$B445</f>
        <v>1.0447710796749737E-103</v>
      </c>
      <c r="AJ445">
        <f ca="1">_xlfn.BINOM.DIST($Q445,$C445,AJ$1,FALSE)*$F445*$B445</f>
        <v>3.539671352521249E-96</v>
      </c>
      <c r="AK445">
        <f ca="1">_xlfn.BINOM.DIST($Q445,$C445,AK$1,FALSE)*$F445*$B445</f>
        <v>3.4009753737337047E-89</v>
      </c>
      <c r="AL445">
        <f ca="1">_xlfn.BINOM.DIST($Q445,$C445,AL$1,FALSE)*$F445*$B445</f>
        <v>1.0554677768086157E-82</v>
      </c>
      <c r="AM445">
        <f ca="1">_xlfn.BINOM.DIST($Q445,$C445,AM$1,FALSE)*$F445*$B445</f>
        <v>1.1808447322449764E-76</v>
      </c>
      <c r="AN445">
        <f ca="1">_xlfn.BINOM.DIST($Q445,$C445,AN$1,FALSE)*$F445*$B445</f>
        <v>5.2296095342872825E-71</v>
      </c>
      <c r="AO445">
        <f ca="1">_xlfn.BINOM.DIST($Q445,$C445,AO$1,FALSE)*$F445*$B445</f>
        <v>9.9340899540037564E-66</v>
      </c>
      <c r="AP445">
        <f ca="1">_xlfn.BINOM.DIST($Q445,$C445,AP$1,FALSE)*$F445*$B445</f>
        <v>8.6751319821345402E-61</v>
      </c>
      <c r="AQ445">
        <f ca="1">_xlfn.BINOM.DIST($Q445,$C445,AQ$1,FALSE)*$F445*$B445</f>
        <v>3.6989377860502928E-56</v>
      </c>
      <c r="AR445">
        <f ca="1">_xlfn.BINOM.DIST($Q445,$C445,AR$1,FALSE)*$F445*$B445</f>
        <v>8.1169132208818368E-52</v>
      </c>
      <c r="AS445">
        <f ca="1">_xlfn.BINOM.DIST($Q445,$C445,AS$1,FALSE)*$F445*$B445</f>
        <v>9.6003598365686072E-48</v>
      </c>
      <c r="AT445">
        <f ca="1">_xlfn.BINOM.DIST($Q445,$C445,AT$1,FALSE)*$F445*$B445</f>
        <v>6.3747427462137334E-44</v>
      </c>
      <c r="AU445">
        <f ca="1">_xlfn.BINOM.DIST($Q445,$C445,AU$1,FALSE)*$F445*$B445</f>
        <v>2.4636462146566924E-40</v>
      </c>
      <c r="AV445">
        <f ca="1">_xlfn.BINOM.DIST($Q445,$C445,AV$1,FALSE)*$F445*$B445</f>
        <v>5.7219331340552247E-37</v>
      </c>
      <c r="AW445">
        <f ca="1">_xlfn.BINOM.DIST($Q445,$C445,AW$1,FALSE)*$F445*$B445</f>
        <v>8.2175554876344346E-34</v>
      </c>
      <c r="AX445">
        <f ca="1">_xlfn.BINOM.DIST($Q445,$C445,AX$1,FALSE)*$F445*$B445</f>
        <v>7.4857750042382969E-31</v>
      </c>
      <c r="AY445">
        <f ca="1">_xlfn.BINOM.DIST($Q445,$C445,AY$1,FALSE)*$F445*$B445</f>
        <v>4.425054842460457E-28</v>
      </c>
      <c r="AZ445">
        <f ca="1">_xlfn.BINOM.DIST($Q445,$C445,AZ$1,FALSE)*$F445*$B445</f>
        <v>1.7324214850068053E-25</v>
      </c>
      <c r="BA445">
        <f ca="1">_xlfn.BINOM.DIST($Q445,$C445,BA$1,FALSE)*$F445*$B445</f>
        <v>4.5750369831559202E-23</v>
      </c>
      <c r="BB445">
        <f ca="1">_xlfn.BINOM.DIST($Q445,$C445,BB$1,FALSE)*$F445*$B445</f>
        <v>8.2847918903811E-21</v>
      </c>
      <c r="BC445">
        <f ca="1">_xlfn.BINOM.DIST($Q445,$C445,BC$1,FALSE)*$F445*$B445</f>
        <v>1.0440597852942269E-18</v>
      </c>
      <c r="BD445">
        <f ca="1">_xlfn.BINOM.DIST($Q445,$C445,BD$1,FALSE)*$F445*$B445</f>
        <v>9.2785470680476127E-17</v>
      </c>
      <c r="BE445">
        <f ca="1">_xlfn.BINOM.DIST($Q445,$C445,BE$1,FALSE)*$F445*$B445</f>
        <v>5.8844346222919162E-15</v>
      </c>
      <c r="BF445">
        <f ca="1">_xlfn.BINOM.DIST($Q445,$C445,BF$1,FALSE)*$F445*$B445</f>
        <v>2.6916434575328677E-13</v>
      </c>
      <c r="BG445">
        <f ca="1">_xlfn.BINOM.DIST($Q445,$C445,BG$1,FALSE)*$F445*$B445</f>
        <v>8.9648002626803711E-12</v>
      </c>
      <c r="BH445">
        <f ca="1">_xlfn.BINOM.DIST($Q445,$C445,BH$1,FALSE)*$F445*$B445</f>
        <v>2.1925027800926766E-10</v>
      </c>
      <c r="BI445">
        <f ca="1">_xlfn.BINOM.DIST($Q445,$C445,BI$1,FALSE)*$F445*$B445</f>
        <v>3.9669806529736139E-9</v>
      </c>
      <c r="BJ445">
        <f ca="1">_xlfn.BINOM.DIST($Q445,$C445,BJ$1,FALSE)*$F445*$B445</f>
        <v>5.3450431983565699E-8</v>
      </c>
      <c r="BK445">
        <f ca="1">_xlfn.BINOM.DIST($Q445,$C445,BK$1,FALSE)*$F445*$B445</f>
        <v>5.393815027721385E-7</v>
      </c>
      <c r="BL445">
        <f ca="1">_xlfn.BINOM.DIST($Q445,$C445,BL$1,FALSE)*$F445*$B445</f>
        <v>4.096658347779941E-6</v>
      </c>
      <c r="BM445">
        <f ca="1">_xlfn.BINOM.DIST($Q445,$C445,BM$1,FALSE)*$F445*$B445</f>
        <v>2.3515693983479404E-5</v>
      </c>
      <c r="BN445">
        <f ca="1">_xlfn.BINOM.DIST($Q445,$C445,BN$1,FALSE)*$F445*$B445</f>
        <v>1.0236949406863349E-4</v>
      </c>
      <c r="BO445">
        <f ca="1">_xlfn.BINOM.DIST($Q445,$C445,BO$1,FALSE)*$F445*$B445</f>
        <v>3.3888703015845381E-4</v>
      </c>
      <c r="BP445">
        <f ca="1">_xlfn.BINOM.DIST($Q445,$C445,BP$1,FALSE)*$F445*$B445</f>
        <v>8.548769245909514E-4</v>
      </c>
      <c r="BQ445">
        <f ca="1">_xlfn.BINOM.DIST($Q445,$C445,BQ$1,FALSE)*$F445*$B445</f>
        <v>1.6455892864535874E-3</v>
      </c>
      <c r="BR445">
        <f ca="1">_xlfn.BINOM.DIST($Q445,$C445,BR$1,FALSE)*$F445*$B445</f>
        <v>2.4189678276943299E-3</v>
      </c>
      <c r="BS445">
        <f ca="1">_xlfn.BINOM.DIST($Q445,$C445,BS$1,FALSE)*$F445*$B445</f>
        <v>2.7156244528831561E-3</v>
      </c>
      <c r="BT445">
        <f ca="1">_xlfn.BINOM.DIST($Q445,$C445,BT$1,FALSE)*$F445*$B445</f>
        <v>2.3270132716794812E-3</v>
      </c>
      <c r="BU445">
        <f ca="1">_xlfn.BINOM.DIST($Q445,$C445,BU$1,FALSE)*$F445*$B445</f>
        <v>1.5201692089016508E-3</v>
      </c>
      <c r="BV445">
        <f ca="1">_xlfn.BINOM.DIST($Q445,$C445,BV$1,FALSE)*$F445*$B445</f>
        <v>7.5567371286539074E-4</v>
      </c>
      <c r="BW445">
        <f ca="1">_xlfn.BINOM.DIST($Q445,$C445,BW$1,FALSE)*$F445*$B445</f>
        <v>2.8511178064031666E-4</v>
      </c>
      <c r="BX445">
        <f ca="1">_xlfn.BINOM.DIST($Q445,$C445,BX$1,FALSE)*$F445*$B445</f>
        <v>8.137998808277411E-5</v>
      </c>
      <c r="BY445">
        <f ca="1">_xlfn.BINOM.DIST($Q445,$C445,BY$1,FALSE)*$F445*$B445</f>
        <v>1.7502753027006933E-5</v>
      </c>
      <c r="BZ445">
        <f ca="1">_xlfn.BINOM.DIST($Q445,$C445,BZ$1,FALSE)*$F445*$B445</f>
        <v>2.8230084669058085E-6</v>
      </c>
      <c r="CA445">
        <f ca="1">_xlfn.BINOM.DIST($Q445,$C445,CA$1,FALSE)*$F445*$B445</f>
        <v>3.3955752023308775E-7</v>
      </c>
      <c r="CB445">
        <f ca="1">_xlfn.BINOM.DIST($Q445,$C445,CB$1,FALSE)*$F445*$B445</f>
        <v>3.0263103219642182E-8</v>
      </c>
      <c r="CC445">
        <f ca="1">_xlfn.BINOM.DIST($Q445,$C445,CC$1,FALSE)*$F445*$B445</f>
        <v>1.9838788935470694E-9</v>
      </c>
      <c r="CD445">
        <f ca="1">_xlfn.BINOM.DIST($Q445,$C445,CD$1,FALSE)*$F445*$B445</f>
        <v>9.4861379332049281E-11</v>
      </c>
      <c r="CE445">
        <f ca="1">_xlfn.BINOM.DIST($Q445,$C445,CE$1,FALSE)*$F445*$B445</f>
        <v>3.2774771437805294E-12</v>
      </c>
      <c r="CF445">
        <f ca="1">_xlfn.BINOM.DIST($Q445,$C445,CF$1,FALSE)*$F445*$B445</f>
        <v>8.0957991146444093E-14</v>
      </c>
      <c r="CG445">
        <f ca="1">_xlfn.BINOM.DIST($Q445,$C445,CG$1,FALSE)*$F445*$B445</f>
        <v>1.412814326276413E-15</v>
      </c>
      <c r="CH445">
        <f ca="1">_xlfn.BINOM.DIST($Q445,$C445,CH$1,FALSE)*$F445*$B445</f>
        <v>1.7188421477631191E-17</v>
      </c>
      <c r="CI445">
        <f ca="1">_xlfn.BINOM.DIST($Q445,$C445,CI$1,FALSE)*$F445*$B445</f>
        <v>1.4363191525318723E-19</v>
      </c>
      <c r="CJ445">
        <f ca="1">_xlfn.BINOM.DIST($Q445,$C445,CJ$1,FALSE)*$F445*$B445</f>
        <v>8.1079131708425265E-22</v>
      </c>
      <c r="CK445">
        <f ca="1">_xlfn.BINOM.DIST($Q445,$C445,CK$1,FALSE)*$F445*$B445</f>
        <v>3.0348628044773392E-24</v>
      </c>
      <c r="CL445">
        <f ca="1">_xlfn.BINOM.DIST($Q445,$C445,CL$1,FALSE)*$F445*$B445</f>
        <v>7.3775455521109203E-27</v>
      </c>
      <c r="CM445">
        <f ca="1">_xlfn.BINOM.DIST($Q445,$C445,CM$1,FALSE)*$F445*$B445</f>
        <v>1.1379270848398967E-29</v>
      </c>
      <c r="CN445">
        <f ca="1">_xlfn.BINOM.DIST($Q445,$C445,CN$1,FALSE)*$F445*$B445</f>
        <v>1.0849236051482701E-32</v>
      </c>
      <c r="CO445">
        <f ca="1">_xlfn.BINOM.DIST($Q445,$C445,CO$1,FALSE)*$F445*$B445</f>
        <v>6.2087643554459365E-36</v>
      </c>
      <c r="CP445">
        <f ca="1">_xlfn.BINOM.DIST($Q445,$C445,CP$1,FALSE)*$F445*$B445</f>
        <v>2.0632104347663123E-39</v>
      </c>
      <c r="CQ445">
        <f ca="1">_xlfn.BINOM.DIST($Q445,$C445,CQ$1,FALSE)*$F445*$B445</f>
        <v>3.8347595846281241E-43</v>
      </c>
      <c r="CR445">
        <f ca="1">_xlfn.BINOM.DIST($Q445,$C445,CR$1,FALSE)*$F445*$B445</f>
        <v>3.8204208699027534E-47</v>
      </c>
      <c r="CS445">
        <f ca="1">_xlfn.BINOM.DIST($Q445,$C445,CS$1,FALSE)*$F445*$B445</f>
        <v>1.9435604675021506E-51</v>
      </c>
      <c r="CT445">
        <f ca="1">_xlfn.BINOM.DIST($Q445,$C445,CT$1,FALSE)*$F445*$B445</f>
        <v>4.7760841958218897E-56</v>
      </c>
      <c r="CU445">
        <f ca="1">_xlfn.BINOM.DIST($Q445,$C445,CU$1,FALSE)*$F445*$B445</f>
        <v>5.3180518961174745E-61</v>
      </c>
      <c r="CV445">
        <f ca="1">_xlfn.BINOM.DIST($Q445,$C445,CV$1,FALSE)*$F445*$B445</f>
        <v>2.4915054701207844E-66</v>
      </c>
      <c r="CW445">
        <f ca="1">_xlfn.BINOM.DIST($Q445,$C445,CW$1,FALSE)*$F445*$B445</f>
        <v>4.5048311409859027E-72</v>
      </c>
      <c r="CX445">
        <f ca="1">_xlfn.BINOM.DIST($Q445,$C445,CX$1,FALSE)*$F445*$B445</f>
        <v>2.8400199247950145E-78</v>
      </c>
      <c r="CY445">
        <f ca="1">_xlfn.BINOM.DIST($Q445,$C445,CY$1,FALSE)*$F445*$B445</f>
        <v>5.5355787175168759E-85</v>
      </c>
      <c r="CZ445">
        <f ca="1">_xlfn.BINOM.DIST($Q445,$C445,CZ$1,FALSE)*$F445*$B445</f>
        <v>2.8888863895853759E-92</v>
      </c>
      <c r="DA445">
        <f ca="1">_xlfn.BINOM.DIST($Q445,$C445,DA$1,FALSE)*$F445*$B445</f>
        <v>3.3921888613316935E-100</v>
      </c>
      <c r="DB445">
        <f ca="1">_xlfn.BINOM.DIST($Q445,$C445,DB$1,FALSE)*$F445*$B445</f>
        <v>7.2430768424244412E-109</v>
      </c>
      <c r="DC445">
        <f ca="1">_xlfn.BINOM.DIST($Q445,$C445,DC$1,FALSE)*$F445*$B445</f>
        <v>2.158725893082005E-118</v>
      </c>
      <c r="DD445">
        <f ca="1">_xlfn.BINOM.DIST($Q445,$C445,DD$1,FALSE)*$F445*$B445</f>
        <v>6.4308865154716403E-129</v>
      </c>
      <c r="DE445">
        <f ca="1">_xlfn.BINOM.DIST($Q445,$C445,DE$1,FALSE)*$F445*$B445</f>
        <v>1.2457096607917661E-140</v>
      </c>
      <c r="DF445">
        <f ca="1">_xlfn.BINOM.DIST($Q445,$C445,DF$1,FALSE)*$F445*$B445</f>
        <v>8.9042818721905203E-154</v>
      </c>
      <c r="DG445">
        <f ca="1">_xlfn.BINOM.DIST($Q445,$C445,DG$1,FALSE)*$F445*$B445</f>
        <v>1.0900185405678946E-168</v>
      </c>
      <c r="DH445">
        <f ca="1">_xlfn.BINOM.DIST($Q445,$C445,DH$1,FALSE)*$F445*$B445</f>
        <v>7.7863780710696282E-186</v>
      </c>
      <c r="DI445">
        <f ca="1">_xlfn.BINOM.DIST($Q445,$C445,DI$1,FALSE)*$F445*$B445</f>
        <v>6.7033579842718677E-206</v>
      </c>
      <c r="DJ445">
        <f ca="1">_xlfn.BINOM.DIST($Q445,$C445,DJ$1,FALSE)*$F445*$B445</f>
        <v>6.0267306854654081E-230</v>
      </c>
      <c r="DK445">
        <f ca="1">_xlfn.BINOM.DIST($Q445,$C445,DK$1,FALSE)*$F445*$B445</f>
        <v>9.3952271130789826E-260</v>
      </c>
      <c r="DL445">
        <f ca="1">_xlfn.BINOM.DIST($Q445,$C445,DL$1,FALSE)*$F445*$B445</f>
        <v>1.169316427692332E-298</v>
      </c>
      <c r="DM445">
        <f ca="1">_xlfn.BINOM.DIST($Q445,$C445,DM$1,FALSE)*$F445*$B445</f>
        <v>0</v>
      </c>
      <c r="DN445">
        <f ca="1">_xlfn.BINOM.DIST($Q445,$C445,DN$1,FALSE)*$F445*$B445</f>
        <v>0</v>
      </c>
      <c r="DQ445">
        <f t="shared" ca="1" si="263"/>
        <v>0</v>
      </c>
      <c r="DR445">
        <f t="shared" ca="1" si="263"/>
        <v>0</v>
      </c>
      <c r="DS445">
        <f t="shared" ca="1" si="263"/>
        <v>0</v>
      </c>
      <c r="DT445">
        <f t="shared" ca="1" si="263"/>
        <v>3.4899597995976834E-297</v>
      </c>
      <c r="DU445">
        <f t="shared" ca="1" si="263"/>
        <v>2.081404160446618E-258</v>
      </c>
      <c r="DV445">
        <f t="shared" ca="1" si="263"/>
        <v>1.0569958433010766E-228</v>
      </c>
      <c r="DW445">
        <f t="shared" ca="1" si="263"/>
        <v>9.6940869311315185E-205</v>
      </c>
      <c r="DX445">
        <f t="shared" ca="1" si="263"/>
        <v>9.5490087113585077E-185</v>
      </c>
      <c r="DY445">
        <f t="shared" ca="1" si="263"/>
        <v>1.1570966046053495E-167</v>
      </c>
      <c r="DZ445">
        <f t="shared" ca="1" si="263"/>
        <v>8.3106630807272803E-153</v>
      </c>
      <c r="EA445">
        <f t="shared" ca="1" si="263"/>
        <v>1.0348972566594778E-139</v>
      </c>
      <c r="EB445">
        <f t="shared" ca="1" si="263"/>
        <v>4.8029278311427731E-128</v>
      </c>
      <c r="EC445">
        <f t="shared" ca="1" si="263"/>
        <v>1.4612913737802091E-117</v>
      </c>
      <c r="ED445">
        <f t="shared" ca="1" si="263"/>
        <v>4.4744214340227048E-108</v>
      </c>
      <c r="EE445">
        <f t="shared" ca="1" si="263"/>
        <v>1.9234829147791413E-99</v>
      </c>
      <c r="EF445">
        <f t="shared" ca="1" si="263"/>
        <v>1.511109803784633E-91</v>
      </c>
      <c r="EG445">
        <f t="shared" ca="1" si="262"/>
        <v>2.6826266092604784E-84</v>
      </c>
      <c r="EH445">
        <f t="shared" ca="1" si="262"/>
        <v>1.2799365814923067E-77</v>
      </c>
      <c r="EI445">
        <f t="shared" ca="1" si="262"/>
        <v>1.8943392490315314E-71</v>
      </c>
      <c r="EJ445">
        <f t="shared" ca="1" si="262"/>
        <v>9.8046288135989689E-66</v>
      </c>
      <c r="EK445">
        <f t="shared" ca="1" si="262"/>
        <v>1.9635883924139001E-60</v>
      </c>
      <c r="EL445">
        <f t="shared" ca="1" si="262"/>
        <v>1.6585083581105095E-55</v>
      </c>
      <c r="EM445">
        <f t="shared" ca="1" si="262"/>
        <v>6.3607433481924543E-51</v>
      </c>
      <c r="EN445">
        <f t="shared" ca="1" si="262"/>
        <v>1.180625044746453E-46</v>
      </c>
      <c r="EO445">
        <f t="shared" ca="1" si="262"/>
        <v>1.1209297247380693E-42</v>
      </c>
      <c r="EP445">
        <f t="shared" ca="1" si="262"/>
        <v>5.7135058193554599E-39</v>
      </c>
      <c r="EQ445">
        <f t="shared" ca="1" si="262"/>
        <v>1.6311783277035298E-35</v>
      </c>
      <c r="ER445">
        <f t="shared" ca="1" si="262"/>
        <v>2.7076725872086577E-32</v>
      </c>
      <c r="ES445">
        <f t="shared" ca="1" si="262"/>
        <v>2.7010137398408213E-29</v>
      </c>
      <c r="ET445">
        <f t="shared" ca="1" si="262"/>
        <v>1.6672861566047813E-26</v>
      </c>
      <c r="EU445">
        <f t="shared" ca="1" si="262"/>
        <v>6.5366275788760282E-24</v>
      </c>
      <c r="EV445">
        <f t="shared" ref="EV445:FK508" ca="1" si="265">_xlfn.BINOM.DIST($R445,$C445,EV$1,FALSE)*$F445*$B445</f>
        <v>1.6658441949031605E-21</v>
      </c>
      <c r="EW445">
        <f t="shared" ca="1" si="265"/>
        <v>2.8173952607363136E-19</v>
      </c>
      <c r="EX445">
        <f t="shared" ca="1" si="265"/>
        <v>3.2213265426616521E-17</v>
      </c>
      <c r="EY445">
        <f t="shared" ca="1" si="265"/>
        <v>2.5315587022877466E-15</v>
      </c>
      <c r="EZ445">
        <f t="shared" ca="1" si="265"/>
        <v>1.3878512767964402E-13</v>
      </c>
      <c r="FA445">
        <f t="shared" ca="1" si="265"/>
        <v>5.3784240308201316E-12</v>
      </c>
      <c r="FB445">
        <f t="shared" ca="1" si="265"/>
        <v>1.4909605566536396E-10</v>
      </c>
      <c r="FC445">
        <f t="shared" ca="1" si="265"/>
        <v>2.9878661878526144E-9</v>
      </c>
      <c r="FD445">
        <f t="shared" ca="1" si="265"/>
        <v>4.3693474470968125E-8</v>
      </c>
      <c r="FE445">
        <f t="shared" ca="1" si="265"/>
        <v>4.7015656647663116E-7</v>
      </c>
      <c r="FF445">
        <f t="shared" ca="1" si="265"/>
        <v>3.7498874194549766E-6</v>
      </c>
      <c r="FG445">
        <f t="shared" ca="1" si="265"/>
        <v>2.2311201660801732E-5</v>
      </c>
      <c r="FH445">
        <f t="shared" ca="1" si="265"/>
        <v>9.9577659836531387E-5</v>
      </c>
      <c r="FI445">
        <f t="shared" ca="1" si="265"/>
        <v>3.34956497535494E-4</v>
      </c>
      <c r="FJ445">
        <f t="shared" ca="1" si="265"/>
        <v>8.5255495810457674E-4</v>
      </c>
      <c r="FK445">
        <f t="shared" ca="1" si="265"/>
        <v>1.647273657806511E-3</v>
      </c>
      <c r="FL445">
        <f t="shared" ca="1" si="264"/>
        <v>2.4222265806680319E-3</v>
      </c>
      <c r="FM445">
        <f t="shared" ca="1" si="264"/>
        <v>2.7156244528831557E-3</v>
      </c>
      <c r="FN445">
        <f t="shared" ca="1" si="264"/>
        <v>2.3240318846921627E-3</v>
      </c>
      <c r="FO445">
        <f t="shared" ca="1" si="264"/>
        <v>1.5190054951878861E-3</v>
      </c>
      <c r="FP445">
        <f t="shared" ca="1" si="264"/>
        <v>7.5817139013492673E-4</v>
      </c>
      <c r="FQ445">
        <f t="shared" ca="1" si="264"/>
        <v>2.8875581267937672E-4</v>
      </c>
      <c r="FR445">
        <f t="shared" ca="1" si="264"/>
        <v>8.3797379760095031E-5</v>
      </c>
      <c r="FS445">
        <f t="shared" ca="1" si="264"/>
        <v>1.8490973046837387E-5</v>
      </c>
      <c r="FT445">
        <f t="shared" ca="1" si="264"/>
        <v>3.0939797311901883E-6</v>
      </c>
      <c r="FU445">
        <f t="shared" ca="1" si="264"/>
        <v>3.911997712412916E-7</v>
      </c>
      <c r="FV445">
        <f t="shared" ca="1" si="264"/>
        <v>3.7220543729441543E-8</v>
      </c>
      <c r="FW445">
        <f t="shared" ca="1" si="264"/>
        <v>2.6516687653825044E-9</v>
      </c>
      <c r="FX445">
        <f t="shared" ca="1" si="264"/>
        <v>1.4064033478558536E-10</v>
      </c>
      <c r="FY445">
        <f t="shared" ca="1" si="264"/>
        <v>5.5168001616487477E-12</v>
      </c>
      <c r="FZ445">
        <f t="shared" ca="1" si="264"/>
        <v>1.5885108929699343E-13</v>
      </c>
      <c r="GA445">
        <f t="shared" ca="1" si="261"/>
        <v>3.3291590418915646E-15</v>
      </c>
      <c r="GB445">
        <f t="shared" ca="1" si="261"/>
        <v>5.0301280808452829E-17</v>
      </c>
      <c r="GC445">
        <f t="shared" ca="1" si="261"/>
        <v>5.4210796544111195E-19</v>
      </c>
      <c r="GD445">
        <f t="shared" ca="1" si="261"/>
        <v>4.1178847265789771E-21</v>
      </c>
      <c r="GE445">
        <f t="shared" ca="1" si="261"/>
        <v>2.1755420619196128E-23</v>
      </c>
      <c r="GF445">
        <f t="shared" ca="1" si="261"/>
        <v>7.8764512980769153E-26</v>
      </c>
      <c r="GG445">
        <f t="shared" ca="1" si="261"/>
        <v>1.9221957686700274E-28</v>
      </c>
      <c r="GH445">
        <f t="shared" ca="1" si="261"/>
        <v>3.1044685636296047E-31</v>
      </c>
      <c r="GI445">
        <f t="shared" ca="1" si="261"/>
        <v>3.2509010720300654E-34</v>
      </c>
      <c r="GJ445">
        <f t="shared" ca="1" si="261"/>
        <v>2.1573485705856554E-37</v>
      </c>
      <c r="GK445">
        <f t="shared" ca="1" si="261"/>
        <v>8.8438582064570265E-41</v>
      </c>
      <c r="GL445">
        <f t="shared" ca="1" si="261"/>
        <v>2.1764137510775603E-44</v>
      </c>
      <c r="GM445">
        <f t="shared" ca="1" si="261"/>
        <v>3.113630217264234E-48</v>
      </c>
      <c r="GN445">
        <f t="shared" ca="1" si="261"/>
        <v>2.4975117602703511E-52</v>
      </c>
      <c r="GO445">
        <f t="shared" ca="1" si="261"/>
        <v>1.0782328769047277E-56</v>
      </c>
      <c r="GP445">
        <f t="shared" ca="1" si="261"/>
        <v>2.3919444825851303E-61</v>
      </c>
      <c r="GQ445">
        <f t="shared" ca="1" si="260"/>
        <v>2.58639028388096E-66</v>
      </c>
      <c r="GR445">
        <f t="shared" ca="1" si="260"/>
        <v>1.2832148029595466E-71</v>
      </c>
      <c r="GS445">
        <f t="shared" ca="1" si="260"/>
        <v>2.7250263051786956E-77</v>
      </c>
      <c r="GT445">
        <f t="shared" ca="1" si="260"/>
        <v>2.2853433343985181E-83</v>
      </c>
      <c r="GU445">
        <f t="shared" ca="1" si="260"/>
        <v>6.8912821831699706E-90</v>
      </c>
      <c r="GV445">
        <f t="shared" ca="1" si="260"/>
        <v>6.6922424088385752E-97</v>
      </c>
      <c r="GW445">
        <f t="shared" ca="1" si="260"/>
        <v>1.8369601400860359E-104</v>
      </c>
      <c r="GX445">
        <f t="shared" ca="1" si="260"/>
        <v>1.2193302739923488E-112</v>
      </c>
      <c r="GY445">
        <f t="shared" ca="1" si="260"/>
        <v>1.6207524890427935E-121</v>
      </c>
      <c r="GZ445">
        <f t="shared" ca="1" si="260"/>
        <v>3.4246143962461709E-131</v>
      </c>
      <c r="HA445">
        <f t="shared" ca="1" si="260"/>
        <v>8.6356869354665692E-142</v>
      </c>
      <c r="HB445">
        <f t="shared" ca="1" si="260"/>
        <v>1.8095936322216543E-153</v>
      </c>
      <c r="HC445">
        <f t="shared" ca="1" si="260"/>
        <v>1.9774566489795679E-166</v>
      </c>
      <c r="HD445">
        <f t="shared" ca="1" si="260"/>
        <v>6.0991168716893015E-181</v>
      </c>
      <c r="HE445">
        <f t="shared" ca="1" si="260"/>
        <v>2.3111604090369188E-197</v>
      </c>
      <c r="HF445">
        <f t="shared" ca="1" si="253"/>
        <v>3.3510495568388239E-216</v>
      </c>
      <c r="HG445">
        <f t="shared" ca="1" si="253"/>
        <v>3.3663713332283938E-238</v>
      </c>
      <c r="HH445">
        <f t="shared" ca="1" si="253"/>
        <v>1.6556649414638055E-264</v>
      </c>
      <c r="HI445">
        <f t="shared" ca="1" si="253"/>
        <v>4.7037220465579946E-297</v>
      </c>
      <c r="HJ445">
        <f t="shared" ca="1" si="253"/>
        <v>0</v>
      </c>
      <c r="HK445">
        <f t="shared" ca="1" si="253"/>
        <v>0</v>
      </c>
      <c r="HL445">
        <f t="shared" ca="1" si="253"/>
        <v>0</v>
      </c>
    </row>
    <row r="446" spans="1:220" x14ac:dyDescent="0.25">
      <c r="A446" s="6">
        <v>45379</v>
      </c>
      <c r="B446">
        <f t="shared" ca="1" si="230"/>
        <v>8.8388347648318447E-2</v>
      </c>
      <c r="C446">
        <v>868</v>
      </c>
      <c r="D446">
        <f t="shared" si="231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232"/>
        <v>1</v>
      </c>
      <c r="J446">
        <f t="shared" si="233"/>
        <v>0</v>
      </c>
      <c r="K446">
        <f t="shared" ca="1" si="234"/>
        <v>6.2452315867050058E-2</v>
      </c>
      <c r="L446">
        <f t="shared" ca="1" si="235"/>
        <v>0</v>
      </c>
      <c r="M446">
        <f t="shared" si="236"/>
        <v>1</v>
      </c>
      <c r="Q446">
        <f t="shared" si="241"/>
        <v>434</v>
      </c>
      <c r="R446">
        <f t="shared" si="238"/>
        <v>434</v>
      </c>
      <c r="S446">
        <f ca="1">_xlfn.BINOM.DIST($Q446,$C446,S$1,FALSE)*$F446*$B446</f>
        <v>0</v>
      </c>
      <c r="T446">
        <f ca="1">_xlfn.BINOM.DIST($Q446,$C446,T$1,FALSE)*$F446*$B446</f>
        <v>0</v>
      </c>
      <c r="U446">
        <f ca="1">_xlfn.BINOM.DIST($Q446,$C446,U$1,FALSE)*$F446*$B446</f>
        <v>0</v>
      </c>
      <c r="V446">
        <f ca="1">_xlfn.BINOM.DIST($Q446,$C446,V$1,FALSE)*$F446*$B446</f>
        <v>0</v>
      </c>
      <c r="W446">
        <f ca="1">_xlfn.BINOM.DIST($Q446,$C446,W$1,FALSE)*$F446*$B446</f>
        <v>0</v>
      </c>
      <c r="X446">
        <f ca="1">_xlfn.BINOM.DIST($Q446,$C446,X$1,FALSE)*$F446*$B446</f>
        <v>0</v>
      </c>
      <c r="Y446">
        <f ca="1">_xlfn.BINOM.DIST($Q446,$C446,Y$1,FALSE)*$F446*$B446</f>
        <v>4.0255722164357138E-284</v>
      </c>
      <c r="Z446">
        <f ca="1">_xlfn.BINOM.DIST($Q446,$C446,Z$1,FALSE)*$F446*$B446</f>
        <v>4.4039819656653723E-257</v>
      </c>
      <c r="AA446">
        <f ca="1">_xlfn.BINOM.DIST($Q446,$C446,AA$1,FALSE)*$F446*$B446</f>
        <v>5.9520684322137563E-234</v>
      </c>
      <c r="AB446">
        <f ca="1">_xlfn.BINOM.DIST($Q446,$C446,AB$1,FALSE)*$F446*$B446</f>
        <v>8.2207200193859753E-214</v>
      </c>
      <c r="AC446">
        <f ca="1">_xlfn.BINOM.DIST($Q446,$C446,AC$1,FALSE)*$F446*$B446</f>
        <v>4.9084637720018621E-196</v>
      </c>
      <c r="AD446">
        <f ca="1">_xlfn.BINOM.DIST($Q446,$C446,AD$1,FALSE)*$F446*$B446</f>
        <v>3.5431108167102288E-180</v>
      </c>
      <c r="AE446">
        <f ca="1">_xlfn.BINOM.DIST($Q446,$C446,AE$1,FALSE)*$F446*$B446</f>
        <v>6.6044550864949464E-166</v>
      </c>
      <c r="AF446">
        <f ca="1">_xlfn.BINOM.DIST($Q446,$C446,AF$1,FALSE)*$F446*$B446</f>
        <v>5.6554482262231171E-153</v>
      </c>
      <c r="AG446">
        <f ca="1">_xlfn.BINOM.DIST($Q446,$C446,AG$1,FALSE)*$F446*$B446</f>
        <v>3.48010075195464E-141</v>
      </c>
      <c r="AH446">
        <f ca="1">_xlfn.BINOM.DIST($Q446,$C446,AH$1,FALSE)*$F446*$B446</f>
        <v>2.1933941631772623E-130</v>
      </c>
      <c r="AI446">
        <f ca="1">_xlfn.BINOM.DIST($Q446,$C446,AI$1,FALSE)*$F446*$B446</f>
        <v>1.8835585157393573E-120</v>
      </c>
      <c r="AJ446">
        <f ca="1">_xlfn.BINOM.DIST($Q446,$C446,AJ$1,FALSE)*$F446*$B446</f>
        <v>2.7824057532190191E-111</v>
      </c>
      <c r="AK446">
        <f ca="1">_xlfn.BINOM.DIST($Q446,$C446,AK$1,FALSE)*$F446*$B446</f>
        <v>8.5738452896174984E-103</v>
      </c>
      <c r="AL446">
        <f ca="1">_xlfn.BINOM.DIST($Q446,$C446,AL$1,FALSE)*$F446*$B446</f>
        <v>6.4752643070976264E-95</v>
      </c>
      <c r="AM446">
        <f ca="1">_xlfn.BINOM.DIST($Q446,$C446,AM$1,FALSE)*$F446*$B446</f>
        <v>1.3733112126257783E-87</v>
      </c>
      <c r="AN446">
        <f ca="1">_xlfn.BINOM.DIST($Q446,$C446,AN$1,FALSE)*$F446*$B446</f>
        <v>9.1839186435934939E-81</v>
      </c>
      <c r="AO446">
        <f ca="1">_xlfn.BINOM.DIST($Q446,$C446,AO$1,FALSE)*$F446*$B446</f>
        <v>2.1389347574833544E-74</v>
      </c>
      <c r="AP446">
        <f ca="1">_xlfn.BINOM.DIST($Q446,$C446,AP$1,FALSE)*$F446*$B446</f>
        <v>1.8903927793057207E-68</v>
      </c>
      <c r="AQ446">
        <f ca="1">_xlfn.BINOM.DIST($Q446,$C446,AQ$1,FALSE)*$F446*$B446</f>
        <v>6.8308452387868196E-63</v>
      </c>
      <c r="AR446">
        <f ca="1">_xlfn.BINOM.DIST($Q446,$C446,AR$1,FALSE)*$F446*$B446</f>
        <v>1.0770815060473639E-57</v>
      </c>
      <c r="AS446">
        <f ca="1">_xlfn.BINOM.DIST($Q446,$C446,AS$1,FALSE)*$F446*$B446</f>
        <v>7.8468594877407283E-53</v>
      </c>
      <c r="AT446">
        <f ca="1">_xlfn.BINOM.DIST($Q446,$C446,AT$1,FALSE)*$F446*$B446</f>
        <v>2.7777389623167506E-48</v>
      </c>
      <c r="AU446">
        <f ca="1">_xlfn.BINOM.DIST($Q446,$C446,AU$1,FALSE)*$F446*$B446</f>
        <v>4.9955757294923388E-44</v>
      </c>
      <c r="AV446">
        <f ca="1">_xlfn.BINOM.DIST($Q446,$C446,AV$1,FALSE)*$F446*$B446</f>
        <v>4.7484396801645946E-40</v>
      </c>
      <c r="AW446">
        <f ca="1">_xlfn.BINOM.DIST($Q446,$C446,AW$1,FALSE)*$F446*$B446</f>
        <v>2.4709866997548114E-36</v>
      </c>
      <c r="AX446">
        <f ca="1">_xlfn.BINOM.DIST($Q446,$C446,AX$1,FALSE)*$F446*$B446</f>
        <v>7.264019432258202E-33</v>
      </c>
      <c r="AY446">
        <f ca="1">_xlfn.BINOM.DIST($Q446,$C446,AY$1,FALSE)*$F446*$B446</f>
        <v>1.2406669081756399E-29</v>
      </c>
      <c r="AZ446">
        <f ca="1">_xlfn.BINOM.DIST($Q446,$C446,AZ$1,FALSE)*$F446*$B446</f>
        <v>1.2624400751971219E-26</v>
      </c>
      <c r="BA446">
        <f ca="1">_xlfn.BINOM.DIST($Q446,$C446,BA$1,FALSE)*$F446*$B446</f>
        <v>7.8273456932776448E-24</v>
      </c>
      <c r="BB446">
        <f ca="1">_xlfn.BINOM.DIST($Q446,$C446,BB$1,FALSE)*$F446*$B446</f>
        <v>3.0173419048575225E-21</v>
      </c>
      <c r="BC446">
        <f ca="1">_xlfn.BINOM.DIST($Q446,$C446,BC$1,FALSE)*$F446*$B446</f>
        <v>7.3636058704080109E-19</v>
      </c>
      <c r="BD446">
        <f ca="1">_xlfn.BINOM.DIST($Q446,$C446,BD$1,FALSE)*$F446*$B446</f>
        <v>1.1562272515281359E-16</v>
      </c>
      <c r="BE446">
        <f ca="1">_xlfn.BINOM.DIST($Q446,$C446,BE$1,FALSE)*$F446*$B446</f>
        <v>1.185142758467253E-14</v>
      </c>
      <c r="BF446">
        <f ca="1">_xlfn.BINOM.DIST($Q446,$C446,BF$1,FALSE)*$F446*$B446</f>
        <v>8.0331215328841378E-13</v>
      </c>
      <c r="BG446">
        <f ca="1">_xlfn.BINOM.DIST($Q446,$C446,BG$1,FALSE)*$F446*$B446</f>
        <v>3.6422973353388062E-11</v>
      </c>
      <c r="BH446">
        <f ca="1">_xlfn.BINOM.DIST($Q446,$C446,BH$1,FALSE)*$F446*$B446</f>
        <v>1.1159978613138096E-9</v>
      </c>
      <c r="BI446">
        <f ca="1">_xlfn.BINOM.DIST($Q446,$C446,BI$1,FALSE)*$F446*$B446</f>
        <v>2.3315124145419891E-8</v>
      </c>
      <c r="BJ446">
        <f ca="1">_xlfn.BINOM.DIST($Q446,$C446,BJ$1,FALSE)*$F446*$B446</f>
        <v>3.347291823605666E-7</v>
      </c>
      <c r="BK446">
        <f ca="1">_xlfn.BINOM.DIST($Q446,$C446,BK$1,FALSE)*$F446*$B446</f>
        <v>3.3247715448048325E-6</v>
      </c>
      <c r="BL446">
        <f ca="1">_xlfn.BINOM.DIST($Q446,$C446,BL$1,FALSE)*$F446*$B446</f>
        <v>2.2979189799882331E-5</v>
      </c>
      <c r="BM446">
        <f ca="1">_xlfn.BINOM.DIST($Q446,$C446,BM$1,FALSE)*$F446*$B446</f>
        <v>1.1104198233060424E-4</v>
      </c>
      <c r="BN446">
        <f ca="1">_xlfn.BINOM.DIST($Q446,$C446,BN$1,FALSE)*$F446*$B446</f>
        <v>3.7661207828331399E-4</v>
      </c>
      <c r="BO446">
        <f ca="1">_xlfn.BINOM.DIST($Q446,$C446,BO$1,FALSE)*$F446*$B446</f>
        <v>8.9917588653311699E-4</v>
      </c>
      <c r="BP446">
        <f ca="1">_xlfn.BINOM.DIST($Q446,$C446,BP$1,FALSE)*$F446*$B446</f>
        <v>1.5144385363851948E-3</v>
      </c>
      <c r="BQ446">
        <f ca="1">_xlfn.BINOM.DIST($Q446,$C446,BQ$1,FALSE)*$F446*$B446</f>
        <v>1.8016078144987055E-3</v>
      </c>
      <c r="BR446">
        <f ca="1">_xlfn.BINOM.DIST($Q446,$C446,BR$1,FALSE)*$F446*$B446</f>
        <v>1.5144385363851727E-3</v>
      </c>
      <c r="BS446">
        <f ca="1">_xlfn.BINOM.DIST($Q446,$C446,BS$1,FALSE)*$F446*$B446</f>
        <v>8.991758865330966E-4</v>
      </c>
      <c r="BT446">
        <f ca="1">_xlfn.BINOM.DIST($Q446,$C446,BT$1,FALSE)*$F446*$B446</f>
        <v>3.7661207828329864E-4</v>
      </c>
      <c r="BU446">
        <f ca="1">_xlfn.BINOM.DIST($Q446,$C446,BU$1,FALSE)*$F446*$B446</f>
        <v>1.1104198233059769E-4</v>
      </c>
      <c r="BV446">
        <f ca="1">_xlfn.BINOM.DIST($Q446,$C446,BV$1,FALSE)*$F446*$B446</f>
        <v>2.2979189799880451E-5</v>
      </c>
      <c r="BW446">
        <f ca="1">_xlfn.BINOM.DIST($Q446,$C446,BW$1,FALSE)*$F446*$B446</f>
        <v>3.3247715448045577E-6</v>
      </c>
      <c r="BX446">
        <f ca="1">_xlfn.BINOM.DIST($Q446,$C446,BX$1,FALSE)*$F446*$B446</f>
        <v>3.3472918236053336E-7</v>
      </c>
      <c r="BY446">
        <f ca="1">_xlfn.BINOM.DIST($Q446,$C446,BY$1,FALSE)*$F446*$B446</f>
        <v>2.3315124145416579E-8</v>
      </c>
      <c r="BZ446">
        <f ca="1">_xlfn.BINOM.DIST($Q446,$C446,BZ$1,FALSE)*$F446*$B446</f>
        <v>1.1159978613136115E-9</v>
      </c>
      <c r="CA446">
        <f ca="1">_xlfn.BINOM.DIST($Q446,$C446,CA$1,FALSE)*$F446*$B446</f>
        <v>3.6422973353381205E-11</v>
      </c>
      <c r="CB446">
        <f ca="1">_xlfn.BINOM.DIST($Q446,$C446,CB$1,FALSE)*$F446*$B446</f>
        <v>8.0331215328826817E-13</v>
      </c>
      <c r="CC446">
        <f ca="1">_xlfn.BINOM.DIST($Q446,$C446,CC$1,FALSE)*$F446*$B446</f>
        <v>1.1851427584669331E-14</v>
      </c>
      <c r="CD446">
        <f ca="1">_xlfn.BINOM.DIST($Q446,$C446,CD$1,FALSE)*$F446*$B446</f>
        <v>1.1562272515278485E-16</v>
      </c>
      <c r="CE446">
        <f ca="1">_xlfn.BINOM.DIST($Q446,$C446,CE$1,FALSE)*$F446*$B446</f>
        <v>7.3636058704058144E-19</v>
      </c>
      <c r="CF446">
        <f ca="1">_xlfn.BINOM.DIST($Q446,$C446,CF$1,FALSE)*$F446*$B446</f>
        <v>3.0173419048566006E-21</v>
      </c>
      <c r="CG446">
        <f ca="1">_xlfn.BINOM.DIST($Q446,$C446,CG$1,FALSE)*$F446*$B446</f>
        <v>7.8273456932751984E-24</v>
      </c>
      <c r="CH446">
        <f ca="1">_xlfn.BINOM.DIST($Q446,$C446,CH$1,FALSE)*$F446*$B446</f>
        <v>1.2624400751966912E-26</v>
      </c>
      <c r="CI446">
        <f ca="1">_xlfn.BINOM.DIST($Q446,$C446,CI$1,FALSE)*$F446*$B446</f>
        <v>1.24066690817512E-29</v>
      </c>
      <c r="CJ446">
        <f ca="1">_xlfn.BINOM.DIST($Q446,$C446,CJ$1,FALSE)*$F446*$B446</f>
        <v>7.2640194322558277E-33</v>
      </c>
      <c r="CK446">
        <f ca="1">_xlfn.BINOM.DIST($Q446,$C446,CK$1,FALSE)*$F446*$B446</f>
        <v>2.4709866997537229E-36</v>
      </c>
      <c r="CL446">
        <f ca="1">_xlfn.BINOM.DIST($Q446,$C446,CL$1,FALSE)*$F446*$B446</f>
        <v>4.7484396801625702E-40</v>
      </c>
      <c r="CM446">
        <f ca="1">_xlfn.BINOM.DIST($Q446,$C446,CM$1,FALSE)*$F446*$B446</f>
        <v>4.995575729489996E-44</v>
      </c>
      <c r="CN446">
        <f ca="1">_xlfn.BINOM.DIST($Q446,$C446,CN$1,FALSE)*$F446*$B446</f>
        <v>2.7777389623151712E-48</v>
      </c>
      <c r="CO446">
        <f ca="1">_xlfn.BINOM.DIST($Q446,$C446,CO$1,FALSE)*$F446*$B446</f>
        <v>7.8468594877355985E-53</v>
      </c>
      <c r="CP446">
        <f ca="1">_xlfn.BINOM.DIST($Q446,$C446,CP$1,FALSE)*$F446*$B446</f>
        <v>1.077081506046859E-57</v>
      </c>
      <c r="CQ446">
        <f ca="1">_xlfn.BINOM.DIST($Q446,$C446,CQ$1,FALSE)*$F446*$B446</f>
        <v>6.8308452387821604E-63</v>
      </c>
      <c r="CR446">
        <f ca="1">_xlfn.BINOM.DIST($Q446,$C446,CR$1,FALSE)*$F446*$B446</f>
        <v>1.8903927793043239E-68</v>
      </c>
      <c r="CS446">
        <f ca="1">_xlfn.BINOM.DIST($Q446,$C446,CS$1,FALSE)*$F446*$B446</f>
        <v>2.1389347574817736E-74</v>
      </c>
      <c r="CT446">
        <f ca="1">_xlfn.BINOM.DIST($Q446,$C446,CT$1,FALSE)*$F446*$B446</f>
        <v>9.1839186435846193E-81</v>
      </c>
      <c r="CU446">
        <f ca="1">_xlfn.BINOM.DIST($Q446,$C446,CU$1,FALSE)*$F446*$B446</f>
        <v>1.3733112126246076E-87</v>
      </c>
      <c r="CV446">
        <f ca="1">_xlfn.BINOM.DIST($Q446,$C446,CV$1,FALSE)*$F446*$B446</f>
        <v>6.4752643070915534E-95</v>
      </c>
      <c r="CW446">
        <f ca="1">_xlfn.BINOM.DIST($Q446,$C446,CW$1,FALSE)*$F446*$B446</f>
        <v>8.5738452896087256E-103</v>
      </c>
      <c r="CX446">
        <f ca="1">_xlfn.BINOM.DIST($Q446,$C446,CX$1,FALSE)*$F446*$B446</f>
        <v>2.7824057532156974E-111</v>
      </c>
      <c r="CY446">
        <f ca="1">_xlfn.BINOM.DIST($Q446,$C446,CY$1,FALSE)*$F446*$B446</f>
        <v>1.8835585157372158E-120</v>
      </c>
      <c r="CZ446">
        <f ca="1">_xlfn.BINOM.DIST($Q446,$C446,CZ$1,FALSE)*$F446*$B446</f>
        <v>2.1933941631742696E-130</v>
      </c>
      <c r="DA446">
        <f ca="1">_xlfn.BINOM.DIST($Q446,$C446,DA$1,FALSE)*$F446*$B446</f>
        <v>3.4801007519502879E-141</v>
      </c>
      <c r="DB446">
        <f ca="1">_xlfn.BINOM.DIST($Q446,$C446,DB$1,FALSE)*$F446*$B446</f>
        <v>5.6554482262154011E-153</v>
      </c>
      <c r="DC446">
        <f ca="1">_xlfn.BINOM.DIST($Q446,$C446,DC$1,FALSE)*$F446*$B446</f>
        <v>6.6044550864840608E-166</v>
      </c>
      <c r="DD446">
        <f ca="1">_xlfn.BINOM.DIST($Q446,$C446,DD$1,FALSE)*$F446*$B446</f>
        <v>3.543110816703784E-180</v>
      </c>
      <c r="DE446">
        <f ca="1">_xlfn.BINOM.DIST($Q446,$C446,DE$1,FALSE)*$F446*$B446</f>
        <v>4.9084637719909803E-196</v>
      </c>
      <c r="DF446">
        <f ca="1">_xlfn.BINOM.DIST($Q446,$C446,DF$1,FALSE)*$F446*$B446</f>
        <v>8.2207200193658797E-214</v>
      </c>
      <c r="DG446">
        <f ca="1">_xlfn.BINOM.DIST($Q446,$C446,DG$1,FALSE)*$F446*$B446</f>
        <v>5.9520684321968394E-234</v>
      </c>
      <c r="DH446">
        <f ca="1">_xlfn.BINOM.DIST($Q446,$C446,DH$1,FALSE)*$F446*$B446</f>
        <v>4.403981965650352E-257</v>
      </c>
      <c r="DI446">
        <f ca="1">_xlfn.BINOM.DIST($Q446,$C446,DI$1,FALSE)*$F446*$B446</f>
        <v>4.0255722164192382E-284</v>
      </c>
      <c r="DJ446">
        <f ca="1">_xlfn.BINOM.DIST($Q446,$C446,DJ$1,FALSE)*$F446*$B446</f>
        <v>0</v>
      </c>
      <c r="DK446">
        <f ca="1">_xlfn.BINOM.DIST($Q446,$C446,DK$1,FALSE)*$F446*$B446</f>
        <v>0</v>
      </c>
      <c r="DL446">
        <f ca="1">_xlfn.BINOM.DIST($Q446,$C446,DL$1,FALSE)*$F446*$B446</f>
        <v>0</v>
      </c>
      <c r="DM446">
        <f ca="1">_xlfn.BINOM.DIST($Q446,$C446,DM$1,FALSE)*$F446*$B446</f>
        <v>0</v>
      </c>
      <c r="DN446">
        <f ca="1">_xlfn.BINOM.DIST($Q446,$C446,DN$1,FALSE)*$F446*$B446</f>
        <v>0</v>
      </c>
      <c r="DQ446">
        <f t="shared" ca="1" si="263"/>
        <v>0</v>
      </c>
      <c r="DR446">
        <f t="shared" ca="1" si="263"/>
        <v>0</v>
      </c>
      <c r="DS446">
        <f t="shared" ca="1" si="263"/>
        <v>0</v>
      </c>
      <c r="DT446">
        <f t="shared" ca="1" si="263"/>
        <v>0</v>
      </c>
      <c r="DU446">
        <f t="shared" ca="1" si="263"/>
        <v>0</v>
      </c>
      <c r="DV446">
        <f t="shared" ca="1" si="263"/>
        <v>0</v>
      </c>
      <c r="DW446">
        <f t="shared" ca="1" si="263"/>
        <v>4.0255722164357138E-284</v>
      </c>
      <c r="DX446">
        <f t="shared" ca="1" si="263"/>
        <v>4.4039819656653723E-257</v>
      </c>
      <c r="DY446">
        <f t="shared" ca="1" si="263"/>
        <v>5.9520684322137563E-234</v>
      </c>
      <c r="DZ446">
        <f t="shared" ca="1" si="263"/>
        <v>8.2207200193859753E-214</v>
      </c>
      <c r="EA446">
        <f t="shared" ca="1" si="263"/>
        <v>4.9084637720018621E-196</v>
      </c>
      <c r="EB446">
        <f t="shared" ca="1" si="263"/>
        <v>3.5431108167102288E-180</v>
      </c>
      <c r="EC446">
        <f t="shared" ca="1" si="263"/>
        <v>6.6044550864949464E-166</v>
      </c>
      <c r="ED446">
        <f t="shared" ca="1" si="263"/>
        <v>5.6554482262231171E-153</v>
      </c>
      <c r="EE446">
        <f t="shared" ca="1" si="263"/>
        <v>3.48010075195464E-141</v>
      </c>
      <c r="EF446">
        <f t="shared" ca="1" si="263"/>
        <v>2.1933941631772623E-130</v>
      </c>
      <c r="EG446">
        <f t="shared" ca="1" si="262"/>
        <v>1.8835585157393573E-120</v>
      </c>
      <c r="EH446">
        <f t="shared" ca="1" si="262"/>
        <v>2.7824057532190191E-111</v>
      </c>
      <c r="EI446">
        <f t="shared" ca="1" si="262"/>
        <v>8.5738452896174984E-103</v>
      </c>
      <c r="EJ446">
        <f t="shared" ca="1" si="262"/>
        <v>6.4752643070976264E-95</v>
      </c>
      <c r="EK446">
        <f t="shared" ca="1" si="262"/>
        <v>1.3733112126257783E-87</v>
      </c>
      <c r="EL446">
        <f t="shared" ca="1" si="262"/>
        <v>9.1839186435934939E-81</v>
      </c>
      <c r="EM446">
        <f t="shared" ca="1" si="262"/>
        <v>2.1389347574833544E-74</v>
      </c>
      <c r="EN446">
        <f t="shared" ca="1" si="262"/>
        <v>1.8903927793057207E-68</v>
      </c>
      <c r="EO446">
        <f t="shared" ca="1" si="262"/>
        <v>6.8308452387868196E-63</v>
      </c>
      <c r="EP446">
        <f t="shared" ca="1" si="262"/>
        <v>1.0770815060473639E-57</v>
      </c>
      <c r="EQ446">
        <f t="shared" ca="1" si="262"/>
        <v>7.8468594877407283E-53</v>
      </c>
      <c r="ER446">
        <f t="shared" ca="1" si="262"/>
        <v>2.7777389623167506E-48</v>
      </c>
      <c r="ES446">
        <f t="shared" ca="1" si="262"/>
        <v>4.9955757294923388E-44</v>
      </c>
      <c r="ET446">
        <f t="shared" ca="1" si="262"/>
        <v>4.7484396801645946E-40</v>
      </c>
      <c r="EU446">
        <f t="shared" ca="1" si="262"/>
        <v>2.4709866997548114E-36</v>
      </c>
      <c r="EV446">
        <f t="shared" ca="1" si="265"/>
        <v>7.264019432258202E-33</v>
      </c>
      <c r="EW446">
        <f t="shared" ca="1" si="265"/>
        <v>1.2406669081756399E-29</v>
      </c>
      <c r="EX446">
        <f t="shared" ca="1" si="265"/>
        <v>1.2624400751971219E-26</v>
      </c>
      <c r="EY446">
        <f t="shared" ca="1" si="265"/>
        <v>7.8273456932776448E-24</v>
      </c>
      <c r="EZ446">
        <f t="shared" ca="1" si="265"/>
        <v>3.0173419048575225E-21</v>
      </c>
      <c r="FA446">
        <f t="shared" ca="1" si="265"/>
        <v>7.3636058704080109E-19</v>
      </c>
      <c r="FB446">
        <f t="shared" ca="1" si="265"/>
        <v>1.1562272515281359E-16</v>
      </c>
      <c r="FC446">
        <f t="shared" ca="1" si="265"/>
        <v>1.185142758467253E-14</v>
      </c>
      <c r="FD446">
        <f t="shared" ca="1" si="265"/>
        <v>8.0331215328841378E-13</v>
      </c>
      <c r="FE446">
        <f t="shared" ca="1" si="265"/>
        <v>3.6422973353388062E-11</v>
      </c>
      <c r="FF446">
        <f t="shared" ca="1" si="265"/>
        <v>1.1159978613138096E-9</v>
      </c>
      <c r="FG446">
        <f t="shared" ca="1" si="265"/>
        <v>2.3315124145419891E-8</v>
      </c>
      <c r="FH446">
        <f t="shared" ca="1" si="265"/>
        <v>3.347291823605666E-7</v>
      </c>
      <c r="FI446">
        <f t="shared" ca="1" si="265"/>
        <v>3.3247715448048325E-6</v>
      </c>
      <c r="FJ446">
        <f t="shared" ca="1" si="265"/>
        <v>2.2979189799882331E-5</v>
      </c>
      <c r="FK446">
        <f t="shared" ca="1" si="265"/>
        <v>1.1104198233060424E-4</v>
      </c>
      <c r="FL446">
        <f t="shared" ca="1" si="264"/>
        <v>3.7661207828331399E-4</v>
      </c>
      <c r="FM446">
        <f t="shared" ca="1" si="264"/>
        <v>8.9917588653311699E-4</v>
      </c>
      <c r="FN446">
        <f t="shared" ca="1" si="264"/>
        <v>1.5144385363851948E-3</v>
      </c>
      <c r="FO446">
        <f t="shared" ca="1" si="264"/>
        <v>1.8016078144987055E-3</v>
      </c>
      <c r="FP446">
        <f t="shared" ca="1" si="264"/>
        <v>1.5144385363851727E-3</v>
      </c>
      <c r="FQ446">
        <f t="shared" ca="1" si="264"/>
        <v>8.991758865330966E-4</v>
      </c>
      <c r="FR446">
        <f t="shared" ca="1" si="264"/>
        <v>3.7661207828329864E-4</v>
      </c>
      <c r="FS446">
        <f t="shared" ca="1" si="264"/>
        <v>1.1104198233059769E-4</v>
      </c>
      <c r="FT446">
        <f t="shared" ca="1" si="264"/>
        <v>2.2979189799880451E-5</v>
      </c>
      <c r="FU446">
        <f t="shared" ca="1" si="264"/>
        <v>3.3247715448045577E-6</v>
      </c>
      <c r="FV446">
        <f t="shared" ca="1" si="264"/>
        <v>3.3472918236053336E-7</v>
      </c>
      <c r="FW446">
        <f t="shared" ca="1" si="264"/>
        <v>2.3315124145416579E-8</v>
      </c>
      <c r="FX446">
        <f t="shared" ca="1" si="264"/>
        <v>1.1159978613136115E-9</v>
      </c>
      <c r="FY446">
        <f t="shared" ca="1" si="264"/>
        <v>3.6422973353381205E-11</v>
      </c>
      <c r="FZ446">
        <f t="shared" ca="1" si="264"/>
        <v>8.0331215328826817E-13</v>
      </c>
      <c r="GA446">
        <f t="shared" ca="1" si="261"/>
        <v>1.1851427584669331E-14</v>
      </c>
      <c r="GB446">
        <f t="shared" ca="1" si="261"/>
        <v>1.1562272515278485E-16</v>
      </c>
      <c r="GC446">
        <f t="shared" ca="1" si="261"/>
        <v>7.3636058704058144E-19</v>
      </c>
      <c r="GD446">
        <f t="shared" ca="1" si="261"/>
        <v>3.0173419048566006E-21</v>
      </c>
      <c r="GE446">
        <f t="shared" ca="1" si="261"/>
        <v>7.8273456932751984E-24</v>
      </c>
      <c r="GF446">
        <f t="shared" ca="1" si="261"/>
        <v>1.2624400751966912E-26</v>
      </c>
      <c r="GG446">
        <f t="shared" ca="1" si="261"/>
        <v>1.24066690817512E-29</v>
      </c>
      <c r="GH446">
        <f t="shared" ca="1" si="261"/>
        <v>7.2640194322558277E-33</v>
      </c>
      <c r="GI446">
        <f t="shared" ca="1" si="261"/>
        <v>2.4709866997537229E-36</v>
      </c>
      <c r="GJ446">
        <f t="shared" ca="1" si="261"/>
        <v>4.7484396801625702E-40</v>
      </c>
      <c r="GK446">
        <f t="shared" ca="1" si="261"/>
        <v>4.995575729489996E-44</v>
      </c>
      <c r="GL446">
        <f t="shared" ca="1" si="261"/>
        <v>2.7777389623151712E-48</v>
      </c>
      <c r="GM446">
        <f t="shared" ca="1" si="261"/>
        <v>7.8468594877355985E-53</v>
      </c>
      <c r="GN446">
        <f t="shared" ca="1" si="261"/>
        <v>1.077081506046859E-57</v>
      </c>
      <c r="GO446">
        <f t="shared" ca="1" si="261"/>
        <v>6.8308452387821604E-63</v>
      </c>
      <c r="GP446">
        <f t="shared" ca="1" si="261"/>
        <v>1.8903927793043239E-68</v>
      </c>
      <c r="GQ446">
        <f t="shared" ca="1" si="260"/>
        <v>2.1389347574817736E-74</v>
      </c>
      <c r="GR446">
        <f t="shared" ca="1" si="260"/>
        <v>9.1839186435846193E-81</v>
      </c>
      <c r="GS446">
        <f t="shared" ca="1" si="260"/>
        <v>1.3733112126246076E-87</v>
      </c>
      <c r="GT446">
        <f t="shared" ca="1" si="260"/>
        <v>6.4752643070915534E-95</v>
      </c>
      <c r="GU446">
        <f t="shared" ca="1" si="260"/>
        <v>8.5738452896087256E-103</v>
      </c>
      <c r="GV446">
        <f t="shared" ca="1" si="260"/>
        <v>2.7824057532156974E-111</v>
      </c>
      <c r="GW446">
        <f t="shared" ca="1" si="260"/>
        <v>1.8835585157372158E-120</v>
      </c>
      <c r="GX446">
        <f t="shared" ca="1" si="260"/>
        <v>2.1933941631742696E-130</v>
      </c>
      <c r="GY446">
        <f t="shared" ca="1" si="260"/>
        <v>3.4801007519502879E-141</v>
      </c>
      <c r="GZ446">
        <f t="shared" ca="1" si="260"/>
        <v>5.6554482262154011E-153</v>
      </c>
      <c r="HA446">
        <f t="shared" ca="1" si="260"/>
        <v>6.6044550864840608E-166</v>
      </c>
      <c r="HB446">
        <f t="shared" ca="1" si="260"/>
        <v>3.543110816703784E-180</v>
      </c>
      <c r="HC446">
        <f t="shared" ca="1" si="260"/>
        <v>4.9084637719909803E-196</v>
      </c>
      <c r="HD446">
        <f t="shared" ca="1" si="260"/>
        <v>8.2207200193658797E-214</v>
      </c>
      <c r="HE446">
        <f t="shared" ca="1" si="260"/>
        <v>5.9520684321968394E-234</v>
      </c>
      <c r="HF446">
        <f t="shared" ca="1" si="253"/>
        <v>4.403981965650352E-257</v>
      </c>
      <c r="HG446">
        <f t="shared" ca="1" si="253"/>
        <v>4.0255722164192382E-284</v>
      </c>
      <c r="HH446">
        <f t="shared" ca="1" si="253"/>
        <v>0</v>
      </c>
      <c r="HI446">
        <f t="shared" ca="1" si="253"/>
        <v>0</v>
      </c>
      <c r="HJ446">
        <f t="shared" ca="1" si="253"/>
        <v>0</v>
      </c>
      <c r="HK446">
        <f t="shared" ca="1" si="253"/>
        <v>0</v>
      </c>
      <c r="HL446">
        <f t="shared" ca="1" si="253"/>
        <v>0</v>
      </c>
    </row>
    <row r="447" spans="1:220" x14ac:dyDescent="0.25">
      <c r="A447" s="6">
        <v>45380</v>
      </c>
      <c r="B447">
        <f t="shared" ca="1" si="230"/>
        <v>9.2874643071059304E-2</v>
      </c>
      <c r="C447" s="5">
        <v>1200</v>
      </c>
      <c r="D447">
        <f t="shared" si="231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232"/>
        <v>0</v>
      </c>
      <c r="J447">
        <f t="shared" si="233"/>
        <v>1</v>
      </c>
      <c r="K447">
        <f t="shared" ca="1" si="234"/>
        <v>0</v>
      </c>
      <c r="L447">
        <f t="shared" ca="1" si="235"/>
        <v>0.10267317237798722</v>
      </c>
      <c r="M447">
        <f t="shared" si="236"/>
        <v>1.024390243902439</v>
      </c>
      <c r="Q447">
        <f t="shared" si="241"/>
        <v>491.99999999999994</v>
      </c>
      <c r="R447">
        <f t="shared" si="238"/>
        <v>504</v>
      </c>
      <c r="S447">
        <f ca="1">_xlfn.BINOM.DIST($Q447,$C447,S$1,FALSE)*$F447*$B447</f>
        <v>0</v>
      </c>
      <c r="T447">
        <f ca="1">_xlfn.BINOM.DIST($Q447,$C447,T$1,FALSE)*$F447*$B447</f>
        <v>0</v>
      </c>
      <c r="U447">
        <f ca="1">_xlfn.BINOM.DIST($Q447,$C447,U$1,FALSE)*$F447*$B447</f>
        <v>0</v>
      </c>
      <c r="V447">
        <f ca="1">_xlfn.BINOM.DIST($Q447,$C447,V$1,FALSE)*$F447*$B447</f>
        <v>0</v>
      </c>
      <c r="W447">
        <f ca="1">_xlfn.BINOM.DIST($Q447,$C447,W$1,FALSE)*$F447*$B447</f>
        <v>0</v>
      </c>
      <c r="X447">
        <f ca="1">_xlfn.BINOM.DIST($Q447,$C447,X$1,FALSE)*$F447*$B447</f>
        <v>2.1186028219373522E-305</v>
      </c>
      <c r="Y447">
        <f ca="1">_xlfn.BINOM.DIST($Q447,$C447,Y$1,FALSE)*$F447*$B447</f>
        <v>8.8237543335527289E-270</v>
      </c>
      <c r="Z447">
        <f ca="1">_xlfn.BINOM.DIST($Q447,$C447,Z$1,FALSE)*$F447*$B447</f>
        <v>3.3364870179635519E-240</v>
      </c>
      <c r="AA447">
        <f ca="1">_xlfn.BINOM.DIST($Q447,$C447,AA$1,FALSE)*$F447*$B447</f>
        <v>4.661164913522203E-215</v>
      </c>
      <c r="AB447">
        <f ca="1">_xlfn.BINOM.DIST($Q447,$C447,AB$1,FALSE)*$F447*$B447</f>
        <v>2.6251888923161006E-193</v>
      </c>
      <c r="AC447">
        <f ca="1">_xlfn.BINOM.DIST($Q447,$C447,AC$1,FALSE)*$F447*$B447</f>
        <v>3.0456532715525903E-174</v>
      </c>
      <c r="AD447">
        <f ca="1">_xlfn.BINOM.DIST($Q447,$C447,AD$1,FALSE)*$F447*$B447</f>
        <v>2.3284364625352025E-157</v>
      </c>
      <c r="AE447">
        <f ca="1">_xlfn.BINOM.DIST($Q447,$C447,AE$1,FALSE)*$F447*$B447</f>
        <v>2.7666080195646821E-142</v>
      </c>
      <c r="AF447">
        <f ca="1">_xlfn.BINOM.DIST($Q447,$C447,AF$1,FALSE)*$F447*$B447</f>
        <v>9.7966446852693707E-129</v>
      </c>
      <c r="AG447">
        <f ca="1">_xlfn.BINOM.DIST($Q447,$C447,AG$1,FALSE)*$F447*$B447</f>
        <v>1.713991711139631E-116</v>
      </c>
      <c r="AH447">
        <f ca="1">_xlfn.BINOM.DIST($Q447,$C447,AH$1,FALSE)*$F447*$B447</f>
        <v>2.210893360227006E-105</v>
      </c>
      <c r="AI447">
        <f ca="1">_xlfn.BINOM.DIST($Q447,$C447,AI$1,FALSE)*$F447*$B447</f>
        <v>2.9017939411290334E-95</v>
      </c>
      <c r="AJ447">
        <f ca="1">_xlfn.BINOM.DIST($Q447,$C447,AJ$1,FALSE)*$F447*$B447</f>
        <v>5.0411446476654069E-86</v>
      </c>
      <c r="AK447">
        <f ca="1">_xlfn.BINOM.DIST($Q447,$C447,AK$1,FALSE)*$F447*$B447</f>
        <v>1.4406636996864334E-77</v>
      </c>
      <c r="AL447">
        <f ca="1">_xlfn.BINOM.DIST($Q447,$C447,AL$1,FALSE)*$F447*$B447</f>
        <v>8.1215275233094496E-70</v>
      </c>
      <c r="AM447">
        <f ca="1">_xlfn.BINOM.DIST($Q447,$C447,AM$1,FALSE)*$F447*$B447</f>
        <v>1.0526158759972288E-62</v>
      </c>
      <c r="AN447">
        <f ca="1">_xlfn.BINOM.DIST($Q447,$C447,AN$1,FALSE)*$F447*$B447</f>
        <v>3.5729151851161083E-56</v>
      </c>
      <c r="AO447">
        <f ca="1">_xlfn.BINOM.DIST($Q447,$C447,AO$1,FALSE)*$F447*$B447</f>
        <v>3.5510015256737925E-50</v>
      </c>
      <c r="AP447">
        <f ca="1">_xlfn.BINOM.DIST($Q447,$C447,AP$1,FALSE)*$F447*$B447</f>
        <v>1.137713468968602E-44</v>
      </c>
      <c r="AQ447">
        <f ca="1">_xlfn.BINOM.DIST($Q447,$C447,AQ$1,FALSE)*$F447*$B447</f>
        <v>1.2773145965599856E-39</v>
      </c>
      <c r="AR447">
        <f ca="1">_xlfn.BINOM.DIST($Q447,$C447,AR$1,FALSE)*$F447*$B447</f>
        <v>5.404073788208256E-35</v>
      </c>
      <c r="AS447">
        <f ca="1">_xlfn.BINOM.DIST($Q447,$C447,AS$1,FALSE)*$F447*$B447</f>
        <v>9.1821505800070459E-31</v>
      </c>
      <c r="AT447">
        <f ca="1">_xlfn.BINOM.DIST($Q447,$C447,AT$1,FALSE)*$F447*$B447</f>
        <v>6.6260894605327739E-27</v>
      </c>
      <c r="AU447">
        <f ca="1">_xlfn.BINOM.DIST($Q447,$C447,AU$1,FALSE)*$F447*$B447</f>
        <v>2.1334114736977335E-23</v>
      </c>
      <c r="AV447">
        <f ca="1">_xlfn.BINOM.DIST($Q447,$C447,AV$1,FALSE)*$F447*$B447</f>
        <v>3.2013081321924527E-20</v>
      </c>
      <c r="AW447">
        <f ca="1">_xlfn.BINOM.DIST($Q447,$C447,AW$1,FALSE)*$F447*$B447</f>
        <v>2.3269535017537762E-17</v>
      </c>
      <c r="AX447">
        <f ca="1">_xlfn.BINOM.DIST($Q447,$C447,AX$1,FALSE)*$F447*$B447</f>
        <v>8.4788757861345179E-15</v>
      </c>
      <c r="AY447">
        <f ca="1">_xlfn.BINOM.DIST($Q447,$C447,AY$1,FALSE)*$F447*$B447</f>
        <v>1.5966132586612942E-12</v>
      </c>
      <c r="AZ447">
        <f ca="1">_xlfn.BINOM.DIST($Q447,$C447,AZ$1,FALSE)*$F447*$B447</f>
        <v>1.5963233363845208E-10</v>
      </c>
      <c r="BA447">
        <f ca="1">_xlfn.BINOM.DIST($Q447,$C447,BA$1,FALSE)*$F447*$B447</f>
        <v>8.6804019245204355E-9</v>
      </c>
      <c r="BB447">
        <f ca="1">_xlfn.BINOM.DIST($Q447,$C447,BB$1,FALSE)*$F447*$B447</f>
        <v>2.6225326477842528E-7</v>
      </c>
      <c r="BC447">
        <f ca="1">_xlfn.BINOM.DIST($Q447,$C447,BC$1,FALSE)*$F447*$B447</f>
        <v>4.4861180635395593E-6</v>
      </c>
      <c r="BD447">
        <f ca="1">_xlfn.BINOM.DIST($Q447,$C447,BD$1,FALSE)*$F447*$B447</f>
        <v>4.4181183683512779E-5</v>
      </c>
      <c r="BE447">
        <f ca="1">_xlfn.BINOM.DIST($Q447,$C447,BE$1,FALSE)*$F447*$B447</f>
        <v>2.542114224502806E-4</v>
      </c>
      <c r="BF447">
        <f ca="1">_xlfn.BINOM.DIST($Q447,$C447,BF$1,FALSE)*$F447*$B447</f>
        <v>8.6559819129365374E-4</v>
      </c>
      <c r="BG447">
        <f ca="1">_xlfn.BINOM.DIST($Q447,$C447,BG$1,FALSE)*$F447*$B447</f>
        <v>1.763735805856459E-3</v>
      </c>
      <c r="BH447">
        <f ca="1">_xlfn.BINOM.DIST($Q447,$C447,BH$1,FALSE)*$F447*$B447</f>
        <v>2.1711567108396038E-3</v>
      </c>
      <c r="BI447">
        <f ca="1">_xlfn.BINOM.DIST($Q447,$C447,BI$1,FALSE)*$F447*$B447</f>
        <v>1.6277596891187619E-3</v>
      </c>
      <c r="BJ447">
        <f ca="1">_xlfn.BINOM.DIST($Q447,$C447,BJ$1,FALSE)*$F447*$B447</f>
        <v>7.4821365352993868E-4</v>
      </c>
      <c r="BK447">
        <f ca="1">_xlfn.BINOM.DIST($Q447,$C447,BK$1,FALSE)*$F447*$B447</f>
        <v>2.1199058326037775E-4</v>
      </c>
      <c r="BL447">
        <f ca="1">_xlfn.BINOM.DIST($Q447,$C447,BL$1,FALSE)*$F447*$B447</f>
        <v>3.7173408375963875E-5</v>
      </c>
      <c r="BM447">
        <f ca="1">_xlfn.BINOM.DIST($Q447,$C447,BM$1,FALSE)*$F447*$B447</f>
        <v>4.0458738536985324E-6</v>
      </c>
      <c r="BN447">
        <f ca="1">_xlfn.BINOM.DIST($Q447,$C447,BN$1,FALSE)*$F447*$B447</f>
        <v>2.7376697739543854E-7</v>
      </c>
      <c r="BO447">
        <f ca="1">_xlfn.BINOM.DIST($Q447,$C447,BO$1,FALSE)*$F447*$B447</f>
        <v>1.1522837998958958E-8</v>
      </c>
      <c r="BP447">
        <f ca="1">_xlfn.BINOM.DIST($Q447,$C447,BP$1,FALSE)*$F447*$B447</f>
        <v>3.014889609836888E-10</v>
      </c>
      <c r="BQ447">
        <f ca="1">_xlfn.BINOM.DIST($Q447,$C447,BQ$1,FALSE)*$F447*$B447</f>
        <v>4.8949298344584205E-12</v>
      </c>
      <c r="BR447">
        <f ca="1">_xlfn.BINOM.DIST($Q447,$C447,BR$1,FALSE)*$F447*$B447</f>
        <v>4.917206781977969E-14</v>
      </c>
      <c r="BS447">
        <f ca="1">_xlfn.BINOM.DIST($Q447,$C447,BS$1,FALSE)*$F447*$B447</f>
        <v>3.0438292885360036E-16</v>
      </c>
      <c r="BT447">
        <f ca="1">_xlfn.BINOM.DIST($Q447,$C447,BT$1,FALSE)*$F447*$B447</f>
        <v>1.1549801439804674E-18</v>
      </c>
      <c r="BU447">
        <f ca="1">_xlfn.BINOM.DIST($Q447,$C447,BU$1,FALSE)*$F447*$B447</f>
        <v>2.6691931580633708E-21</v>
      </c>
      <c r="BV447">
        <f ca="1">_xlfn.BINOM.DIST($Q447,$C447,BV$1,FALSE)*$F447*$B447</f>
        <v>3.7281559954012178E-24</v>
      </c>
      <c r="BW447">
        <f ca="1">_xlfn.BINOM.DIST($Q447,$C447,BW$1,FALSE)*$F447*$B447</f>
        <v>3.118962523162862E-27</v>
      </c>
      <c r="BX447">
        <f ca="1">_xlfn.BINOM.DIST($Q447,$C447,BX$1,FALSE)*$F447*$B447</f>
        <v>1.5467866273857239E-30</v>
      </c>
      <c r="BY447">
        <f ca="1">_xlfn.BINOM.DIST($Q447,$C447,BY$1,FALSE)*$F447*$B447</f>
        <v>4.4939992867362043E-34</v>
      </c>
      <c r="BZ447">
        <f ca="1">_xlfn.BINOM.DIST($Q447,$C447,BZ$1,FALSE)*$F447*$B447</f>
        <v>7.5480261869313015E-38</v>
      </c>
      <c r="CA447">
        <f ca="1">_xlfn.BINOM.DIST($Q447,$C447,CA$1,FALSE)*$F447*$B447</f>
        <v>7.2200309213639318E-42</v>
      </c>
      <c r="CB447">
        <f ca="1">_xlfn.BINOM.DIST($Q447,$C447,CB$1,FALSE)*$F447*$B447</f>
        <v>3.8680906174746933E-46</v>
      </c>
      <c r="CC447">
        <f ca="1">_xlfn.BINOM.DIST($Q447,$C447,CC$1,FALSE)*$F447*$B447</f>
        <v>1.1392808897454776E-50</v>
      </c>
      <c r="CD447">
        <f ca="1">_xlfn.BINOM.DIST($Q447,$C447,CD$1,FALSE)*$F447*$B447</f>
        <v>1.8070634956817636E-55</v>
      </c>
      <c r="CE447">
        <f ca="1">_xlfn.BINOM.DIST($Q447,$C447,CE$1,FALSE)*$F447*$B447</f>
        <v>1.5086258247931333E-60</v>
      </c>
      <c r="CF447">
        <f ca="1">_xlfn.BINOM.DIST($Q447,$C447,CF$1,FALSE)*$F447*$B447</f>
        <v>6.4631289906745283E-66</v>
      </c>
      <c r="CG447">
        <f ca="1">_xlfn.BINOM.DIST($Q447,$C447,CG$1,FALSE)*$F447*$B447</f>
        <v>1.3815474374901035E-71</v>
      </c>
      <c r="CH447">
        <f ca="1">_xlfn.BINOM.DIST($Q447,$C447,CH$1,FALSE)*$F447*$B447</f>
        <v>1.4284096225243278E-77</v>
      </c>
      <c r="CI447">
        <f ca="1">_xlfn.BINOM.DIST($Q447,$C447,CI$1,FALSE)*$F447*$B447</f>
        <v>6.9016357589704302E-84</v>
      </c>
      <c r="CJ447">
        <f ca="1">_xlfn.BINOM.DIST($Q447,$C447,CJ$1,FALSE)*$F447*$B447</f>
        <v>1.4999809660650781E-90</v>
      </c>
      <c r="CK447">
        <f ca="1">_xlfn.BINOM.DIST($Q447,$C447,CK$1,FALSE)*$F447*$B447</f>
        <v>1.4055571569606862E-97</v>
      </c>
      <c r="CL447">
        <f ca="1">_xlfn.BINOM.DIST($Q447,$C447,CL$1,FALSE)*$F447*$B447</f>
        <v>5.4171517184559631E-105</v>
      </c>
      <c r="CM447">
        <f ca="1">_xlfn.BINOM.DIST($Q447,$C447,CM$1,FALSE)*$F447*$B447</f>
        <v>8.1478164530136273E-113</v>
      </c>
      <c r="CN447">
        <f ca="1">_xlfn.BINOM.DIST($Q447,$C447,CN$1,FALSE)*$F447*$B447</f>
        <v>4.5099775030241478E-121</v>
      </c>
      <c r="CO447">
        <f ca="1">_xlfn.BINOM.DIST($Q447,$C447,CO$1,FALSE)*$F447*$B447</f>
        <v>8.6023947324078536E-130</v>
      </c>
      <c r="CP447">
        <f ca="1">_xlfn.BINOM.DIST($Q447,$C447,CP$1,FALSE)*$F447*$B447</f>
        <v>5.2515528619940392E-139</v>
      </c>
      <c r="CQ447">
        <f ca="1">_xlfn.BINOM.DIST($Q447,$C447,CQ$1,FALSE)*$F447*$B447</f>
        <v>9.4402925056453127E-149</v>
      </c>
      <c r="CR447">
        <f ca="1">_xlfn.BINOM.DIST($Q447,$C447,CR$1,FALSE)*$F447*$B447</f>
        <v>4.5469802077982173E-159</v>
      </c>
      <c r="CS447">
        <f ca="1">_xlfn.BINOM.DIST($Q447,$C447,CS$1,FALSE)*$F447*$B447</f>
        <v>5.2707436184705162E-170</v>
      </c>
      <c r="CT447">
        <f ca="1">_xlfn.BINOM.DIST($Q447,$C447,CT$1,FALSE)*$F447*$B447</f>
        <v>1.3005380340425213E-181</v>
      </c>
      <c r="CU447">
        <f ca="1">_xlfn.BINOM.DIST($Q447,$C447,CU$1,FALSE)*$F447*$B447</f>
        <v>5.9318724827938279E-194</v>
      </c>
      <c r="CV447">
        <f ca="1">_xlfn.BINOM.DIST($Q447,$C447,CV$1,FALSE)*$F447*$B447</f>
        <v>4.2480401482548476E-207</v>
      </c>
      <c r="CW447">
        <f ca="1">_xlfn.BINOM.DIST($Q447,$C447,CW$1,FALSE)*$F447*$B447</f>
        <v>3.9495617321164112E-221</v>
      </c>
      <c r="CX447">
        <f ca="1">_xlfn.BINOM.DIST($Q447,$C447,CX$1,FALSE)*$F447*$B447</f>
        <v>3.8139050915166144E-236</v>
      </c>
      <c r="CY447">
        <f ca="1">_xlfn.BINOM.DIST($Q447,$C447,CY$1,FALSE)*$F447*$B447</f>
        <v>2.9372331906215055E-252</v>
      </c>
      <c r="CZ447">
        <f ca="1">_xlfn.BINOM.DIST($Q447,$C447,CZ$1,FALSE)*$F447*$B447</f>
        <v>1.3156381665395204E-269</v>
      </c>
      <c r="DA447">
        <f ca="1">_xlfn.BINOM.DIST($Q447,$C447,DA$1,FALSE)*$F447*$B447</f>
        <v>2.3402277460945518E-288</v>
      </c>
      <c r="DB447">
        <f ca="1">_xlfn.BINOM.DIST($Q447,$C447,DB$1,FALSE)*$F447*$B447</f>
        <v>0</v>
      </c>
      <c r="DC447">
        <f ca="1">_xlfn.BINOM.DIST($Q447,$C447,DC$1,FALSE)*$F447*$B447</f>
        <v>0</v>
      </c>
      <c r="DD447">
        <f ca="1">_xlfn.BINOM.DIST($Q447,$C447,DD$1,FALSE)*$F447*$B447</f>
        <v>0</v>
      </c>
      <c r="DE447">
        <f ca="1">_xlfn.BINOM.DIST($Q447,$C447,DE$1,FALSE)*$F447*$B447</f>
        <v>0</v>
      </c>
      <c r="DF447">
        <f ca="1">_xlfn.BINOM.DIST($Q447,$C447,DF$1,FALSE)*$F447*$B447</f>
        <v>0</v>
      </c>
      <c r="DG447">
        <f ca="1">_xlfn.BINOM.DIST($Q447,$C447,DG$1,FALSE)*$F447*$B447</f>
        <v>0</v>
      </c>
      <c r="DH447">
        <f ca="1">_xlfn.BINOM.DIST($Q447,$C447,DH$1,FALSE)*$F447*$B447</f>
        <v>0</v>
      </c>
      <c r="DI447">
        <f ca="1">_xlfn.BINOM.DIST($Q447,$C447,DI$1,FALSE)*$F447*$B447</f>
        <v>0</v>
      </c>
      <c r="DJ447">
        <f ca="1">_xlfn.BINOM.DIST($Q447,$C447,DJ$1,FALSE)*$F447*$B447</f>
        <v>0</v>
      </c>
      <c r="DK447">
        <f ca="1">_xlfn.BINOM.DIST($Q447,$C447,DK$1,FALSE)*$F447*$B447</f>
        <v>0</v>
      </c>
      <c r="DL447">
        <f ca="1">_xlfn.BINOM.DIST($Q447,$C447,DL$1,FALSE)*$F447*$B447</f>
        <v>0</v>
      </c>
      <c r="DM447">
        <f ca="1">_xlfn.BINOM.DIST($Q447,$C447,DM$1,FALSE)*$F447*$B447</f>
        <v>0</v>
      </c>
      <c r="DN447">
        <f ca="1">_xlfn.BINOM.DIST($Q447,$C447,DN$1,FALSE)*$F447*$B447</f>
        <v>0</v>
      </c>
      <c r="DQ447">
        <f t="shared" ca="1" si="263"/>
        <v>0</v>
      </c>
      <c r="DR447">
        <f t="shared" ca="1" si="263"/>
        <v>0</v>
      </c>
      <c r="DS447">
        <f t="shared" ca="1" si="263"/>
        <v>0</v>
      </c>
      <c r="DT447">
        <f t="shared" ca="1" si="263"/>
        <v>0</v>
      </c>
      <c r="DU447">
        <f t="shared" ca="1" si="263"/>
        <v>0</v>
      </c>
      <c r="DV447">
        <f t="shared" ca="1" si="263"/>
        <v>0</v>
      </c>
      <c r="DW447">
        <f t="shared" ca="1" si="263"/>
        <v>2.277585710939569E-283</v>
      </c>
      <c r="DX447">
        <f t="shared" ca="1" si="263"/>
        <v>7.3418040887737702E-253</v>
      </c>
      <c r="DY447">
        <f t="shared" ca="1" si="263"/>
        <v>6.6979161622932053E-227</v>
      </c>
      <c r="DZ447">
        <f t="shared" ca="1" si="263"/>
        <v>2.0104452179612979E-204</v>
      </c>
      <c r="EA447">
        <f t="shared" ca="1" si="263"/>
        <v>1.0593634880782057E-184</v>
      </c>
      <c r="EB447">
        <f t="shared" ca="1" si="263"/>
        <v>3.2330794366240849E-167</v>
      </c>
      <c r="EC447">
        <f t="shared" ca="1" si="263"/>
        <v>1.378942811742564E-151</v>
      </c>
      <c r="ED447">
        <f t="shared" ca="1" si="263"/>
        <v>1.6036434543831571E-137</v>
      </c>
      <c r="EE447">
        <f t="shared" ca="1" si="263"/>
        <v>8.5449687361991156E-125</v>
      </c>
      <c r="EF447">
        <f t="shared" ca="1" si="263"/>
        <v>3.1464822920682742E-113</v>
      </c>
      <c r="EG447">
        <f t="shared" ca="1" si="262"/>
        <v>1.1145839588862939E-102</v>
      </c>
      <c r="EH447">
        <f t="shared" ca="1" si="262"/>
        <v>4.9758479299092383E-93</v>
      </c>
      <c r="EI447">
        <f t="shared" ca="1" si="262"/>
        <v>3.4997922239100495E-84</v>
      </c>
      <c r="EJ447">
        <f t="shared" ca="1" si="262"/>
        <v>4.6735452343685702E-76</v>
      </c>
      <c r="EK447">
        <f t="shared" ca="1" si="262"/>
        <v>1.3867787932838367E-68</v>
      </c>
      <c r="EL447">
        <f t="shared" ca="1" si="262"/>
        <v>1.0452941377456547E-61</v>
      </c>
      <c r="EM447">
        <f t="shared" ca="1" si="262"/>
        <v>2.2445693988329352E-55</v>
      </c>
      <c r="EN447">
        <f t="shared" ca="1" si="262"/>
        <v>1.5157671951338837E-49</v>
      </c>
      <c r="EO447">
        <f t="shared" ca="1" si="262"/>
        <v>3.5073934032358654E-44</v>
      </c>
      <c r="EP447">
        <f t="shared" ca="1" si="262"/>
        <v>2.9968300998736591E-39</v>
      </c>
      <c r="EQ447">
        <f t="shared" ca="1" si="262"/>
        <v>1.009491672673788E-34</v>
      </c>
      <c r="ER447">
        <f t="shared" ca="1" si="262"/>
        <v>1.4200584181831178E-30</v>
      </c>
      <c r="ES447">
        <f t="shared" ca="1" si="262"/>
        <v>8.7765482221842722E-27</v>
      </c>
      <c r="ET447">
        <f t="shared" ca="1" si="262"/>
        <v>2.4926429863554149E-23</v>
      </c>
      <c r="EU447">
        <f t="shared" ca="1" si="262"/>
        <v>3.3853740382701637E-20</v>
      </c>
      <c r="EV447">
        <f t="shared" ca="1" si="265"/>
        <v>2.2778193415560181E-17</v>
      </c>
      <c r="EW447">
        <f t="shared" ca="1" si="265"/>
        <v>7.8352119222552541E-15</v>
      </c>
      <c r="EX447">
        <f t="shared" ca="1" si="265"/>
        <v>1.4169248237499972E-12</v>
      </c>
      <c r="EY447">
        <f t="shared" ca="1" si="265"/>
        <v>1.3810574887738598E-10</v>
      </c>
      <c r="EZ447">
        <f t="shared" ca="1" si="265"/>
        <v>7.4173540016016118E-9</v>
      </c>
      <c r="FA447">
        <f t="shared" ca="1" si="265"/>
        <v>2.2386217050008392E-7</v>
      </c>
      <c r="FB447">
        <f t="shared" ca="1" si="265"/>
        <v>3.8632230194555888E-6</v>
      </c>
      <c r="FC447">
        <f t="shared" ca="1" si="265"/>
        <v>3.8708560088557994E-5</v>
      </c>
      <c r="FD447">
        <f t="shared" ca="1" si="265"/>
        <v>2.2823673164359756E-4</v>
      </c>
      <c r="FE447">
        <f t="shared" ca="1" si="265"/>
        <v>8.0124314516279854E-4</v>
      </c>
      <c r="FF447">
        <f t="shared" ca="1" si="265"/>
        <v>1.6916959921710359E-3</v>
      </c>
      <c r="FG447">
        <f t="shared" ca="1" si="265"/>
        <v>2.1666277990154028E-3</v>
      </c>
      <c r="FH447">
        <f t="shared" ca="1" si="265"/>
        <v>1.6953508599522771E-3</v>
      </c>
      <c r="FI447">
        <f t="shared" ca="1" si="265"/>
        <v>8.1521878044520265E-4</v>
      </c>
      <c r="FJ447">
        <f t="shared" ca="1" si="265"/>
        <v>2.4198991193145983E-4</v>
      </c>
      <c r="FK447">
        <f t="shared" ca="1" si="265"/>
        <v>4.4490003000144278E-5</v>
      </c>
      <c r="FL447">
        <f t="shared" ca="1" si="264"/>
        <v>5.0767300691493206E-6</v>
      </c>
      <c r="FM447">
        <f t="shared" ca="1" si="264"/>
        <v>3.5988955123285977E-7</v>
      </c>
      <c r="FN447">
        <f t="shared" ca="1" si="264"/>
        <v>1.5846207161481456E-8</v>
      </c>
      <c r="FO447">
        <f t="shared" ca="1" si="264"/>
        <v>4.3277646377300076E-10</v>
      </c>
      <c r="FP447">
        <f t="shared" ca="1" si="264"/>
        <v>7.3130557453462414E-12</v>
      </c>
      <c r="FQ447">
        <f t="shared" ca="1" si="264"/>
        <v>7.6180678449956631E-14</v>
      </c>
      <c r="FR447">
        <f t="shared" ca="1" si="264"/>
        <v>4.8686194841301403E-16</v>
      </c>
      <c r="FS447">
        <f t="shared" ca="1" si="264"/>
        <v>1.8974233111621114E-18</v>
      </c>
      <c r="FT447">
        <f t="shared" ca="1" si="264"/>
        <v>4.4767570217741407E-21</v>
      </c>
      <c r="FU447">
        <f t="shared" ca="1" si="264"/>
        <v>6.3399652320535041E-24</v>
      </c>
      <c r="FV447">
        <f t="shared" ca="1" si="264"/>
        <v>5.3361837142115004E-27</v>
      </c>
      <c r="FW447">
        <f t="shared" ca="1" si="264"/>
        <v>2.639206082195429E-30</v>
      </c>
      <c r="FX447">
        <f t="shared" ca="1" si="264"/>
        <v>7.5724528053576879E-34</v>
      </c>
      <c r="FY447">
        <f t="shared" ca="1" si="264"/>
        <v>1.2423460638836469E-37</v>
      </c>
      <c r="FZ447">
        <f t="shared" ca="1" si="264"/>
        <v>1.1467315637247648E-41</v>
      </c>
      <c r="GA447">
        <f t="shared" ca="1" si="261"/>
        <v>5.8486170118570297E-46</v>
      </c>
      <c r="GB447">
        <f t="shared" ca="1" si="261"/>
        <v>1.6154566408545521E-50</v>
      </c>
      <c r="GC447">
        <f t="shared" ca="1" si="261"/>
        <v>2.3632292463250647E-55</v>
      </c>
      <c r="GD447">
        <f t="shared" ca="1" si="261"/>
        <v>1.7862779880101006E-60</v>
      </c>
      <c r="GE447">
        <f t="shared" ca="1" si="261"/>
        <v>6.7877869921706574E-66</v>
      </c>
      <c r="GF447">
        <f t="shared" ca="1" si="261"/>
        <v>1.2579435335026269E-71</v>
      </c>
      <c r="GG447">
        <f t="shared" ca="1" si="261"/>
        <v>1.099348391541701E-77</v>
      </c>
      <c r="GH447">
        <f t="shared" ca="1" si="261"/>
        <v>4.364545958581514E-84</v>
      </c>
      <c r="GI447">
        <f t="shared" ca="1" si="261"/>
        <v>7.5520330657525597E-91</v>
      </c>
      <c r="GJ447">
        <f t="shared" ca="1" si="261"/>
        <v>5.4384197300829794E-98</v>
      </c>
      <c r="GK447">
        <f t="shared" ca="1" si="261"/>
        <v>1.548197801044184E-105</v>
      </c>
      <c r="GL447">
        <f t="shared" ca="1" si="261"/>
        <v>1.644976833562549E-113</v>
      </c>
      <c r="GM447">
        <f t="shared" ca="1" si="261"/>
        <v>6.116392721627844E-122</v>
      </c>
      <c r="GN447">
        <f t="shared" ca="1" si="261"/>
        <v>7.4025477229070656E-131</v>
      </c>
      <c r="GO447">
        <f t="shared" ca="1" si="261"/>
        <v>2.6874053136298383E-140</v>
      </c>
      <c r="GP447">
        <f t="shared" ca="1" si="261"/>
        <v>2.6678277515998423E-150</v>
      </c>
      <c r="GQ447">
        <f t="shared" ca="1" si="260"/>
        <v>6.5181453244442286E-161</v>
      </c>
      <c r="GR447">
        <f t="shared" ca="1" si="260"/>
        <v>3.4748941179743043E-172</v>
      </c>
      <c r="GS447">
        <f t="shared" ca="1" si="260"/>
        <v>3.519563918572239E-184</v>
      </c>
      <c r="GT447">
        <f t="shared" ca="1" si="260"/>
        <v>5.7705101430928479E-197</v>
      </c>
      <c r="GU447">
        <f t="shared" ca="1" si="260"/>
        <v>1.2708771873023196E-210</v>
      </c>
      <c r="GV447">
        <f t="shared" ca="1" si="260"/>
        <v>3.0204125599733035E-225</v>
      </c>
      <c r="GW447">
        <f t="shared" ca="1" si="260"/>
        <v>5.9775956537920653E-241</v>
      </c>
      <c r="GX447">
        <f t="shared" ca="1" si="260"/>
        <v>7.2262551765528007E-258</v>
      </c>
      <c r="GY447">
        <f t="shared" ca="1" si="260"/>
        <v>3.6693631022716836E-276</v>
      </c>
      <c r="GZ447">
        <f t="shared" ca="1" si="260"/>
        <v>4.9491994509653669E-296</v>
      </c>
      <c r="HA447">
        <f t="shared" ca="1" si="260"/>
        <v>0</v>
      </c>
      <c r="HB447">
        <f t="shared" ca="1" si="260"/>
        <v>0</v>
      </c>
      <c r="HC447">
        <f t="shared" ca="1" si="260"/>
        <v>0</v>
      </c>
      <c r="HD447">
        <f t="shared" ca="1" si="260"/>
        <v>0</v>
      </c>
      <c r="HE447">
        <f t="shared" ca="1" si="260"/>
        <v>0</v>
      </c>
      <c r="HF447">
        <f t="shared" ca="1" si="253"/>
        <v>0</v>
      </c>
      <c r="HG447">
        <f t="shared" ca="1" si="253"/>
        <v>0</v>
      </c>
      <c r="HH447">
        <f t="shared" ca="1" si="253"/>
        <v>0</v>
      </c>
      <c r="HI447">
        <f t="shared" ca="1" si="253"/>
        <v>0</v>
      </c>
      <c r="HJ447">
        <f t="shared" ca="1" si="253"/>
        <v>0</v>
      </c>
      <c r="HK447">
        <f t="shared" ca="1" si="253"/>
        <v>0</v>
      </c>
      <c r="HL447">
        <f t="shared" ca="1" si="253"/>
        <v>0</v>
      </c>
    </row>
    <row r="448" spans="1:220" x14ac:dyDescent="0.25">
      <c r="A448" s="6">
        <v>45380</v>
      </c>
      <c r="B448">
        <f t="shared" ca="1" si="230"/>
        <v>9.2874643071059304E-2</v>
      </c>
      <c r="C448" s="5">
        <v>1200</v>
      </c>
      <c r="D448">
        <f t="shared" si="231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232"/>
        <v>1</v>
      </c>
      <c r="J448">
        <f t="shared" si="233"/>
        <v>0</v>
      </c>
      <c r="K448">
        <f t="shared" ca="1" si="234"/>
        <v>0.10240745505816841</v>
      </c>
      <c r="L448">
        <f t="shared" ca="1" si="235"/>
        <v>0</v>
      </c>
      <c r="M448">
        <f t="shared" si="236"/>
        <v>1.0217391304347827</v>
      </c>
      <c r="Q448">
        <f t="shared" si="241"/>
        <v>564</v>
      </c>
      <c r="R448">
        <f t="shared" si="238"/>
        <v>552</v>
      </c>
      <c r="S448">
        <f ca="1">_xlfn.BINOM.DIST($Q448,$C448,S$1,FALSE)*$F448*$B448</f>
        <v>0</v>
      </c>
      <c r="T448">
        <f ca="1">_xlfn.BINOM.DIST($Q448,$C448,T$1,FALSE)*$F448*$B448</f>
        <v>0</v>
      </c>
      <c r="U448">
        <f ca="1">_xlfn.BINOM.DIST($Q448,$C448,U$1,FALSE)*$F448*$B448</f>
        <v>0</v>
      </c>
      <c r="V448">
        <f ca="1">_xlfn.BINOM.DIST($Q448,$C448,V$1,FALSE)*$F448*$B448</f>
        <v>0</v>
      </c>
      <c r="W448">
        <f ca="1">_xlfn.BINOM.DIST($Q448,$C448,W$1,FALSE)*$F448*$B448</f>
        <v>0</v>
      </c>
      <c r="X448">
        <f ca="1">_xlfn.BINOM.DIST($Q448,$C448,X$1,FALSE)*$F448*$B448</f>
        <v>0</v>
      </c>
      <c r="Y448">
        <f ca="1">_xlfn.BINOM.DIST($Q448,$C448,Y$1,FALSE)*$F448*$B448</f>
        <v>0</v>
      </c>
      <c r="Z448">
        <f ca="1">_xlfn.BINOM.DIST($Q448,$C448,Z$1,FALSE)*$F448*$B448</f>
        <v>0</v>
      </c>
      <c r="AA448">
        <f ca="1">_xlfn.BINOM.DIST($Q448,$C448,AA$1,FALSE)*$F448*$B448</f>
        <v>8.7117366049110325E-285</v>
      </c>
      <c r="AB448">
        <f ca="1">_xlfn.BINOM.DIST($Q448,$C448,AB$1,FALSE)*$F448*$B448</f>
        <v>5.9073774524316491E-259</v>
      </c>
      <c r="AC448">
        <f ca="1">_xlfn.BINOM.DIST($Q448,$C448,AC$1,FALSE)*$F448*$B448</f>
        <v>3.3614749905853146E-236</v>
      </c>
      <c r="AD448">
        <f ca="1">_xlfn.BINOM.DIST($Q448,$C448,AD$1,FALSE)*$F448*$B448</f>
        <v>6.1067836819957777E-216</v>
      </c>
      <c r="AE448">
        <f ca="1">_xlfn.BINOM.DIST($Q448,$C448,AE$1,FALSE)*$F448*$B448</f>
        <v>9.4950255870234454E-198</v>
      </c>
      <c r="AF448">
        <f ca="1">_xlfn.BINOM.DIST($Q448,$C448,AF$1,FALSE)*$F448*$B448</f>
        <v>2.6704794943878044E-181</v>
      </c>
      <c r="AG448">
        <f ca="1">_xlfn.BINOM.DIST($Q448,$C448,AG$1,FALSE)*$F448*$B448</f>
        <v>2.4295228860998163E-166</v>
      </c>
      <c r="AH448">
        <f ca="1">_xlfn.BINOM.DIST($Q448,$C448,AH$1,FALSE)*$F448*$B448</f>
        <v>1.1329239104951097E-152</v>
      </c>
      <c r="AI448">
        <f ca="1">_xlfn.BINOM.DIST($Q448,$C448,AI$1,FALSE)*$F448*$B448</f>
        <v>3.9227446099526256E-140</v>
      </c>
      <c r="AJ448">
        <f ca="1">_xlfn.BINOM.DIST($Q448,$C448,AJ$1,FALSE)*$F448*$B448</f>
        <v>1.3650617247855074E-128</v>
      </c>
      <c r="AK448">
        <f ca="1">_xlfn.BINOM.DIST($Q448,$C448,AK$1,FALSE)*$F448*$B448</f>
        <v>6.131925579109735E-118</v>
      </c>
      <c r="AL448">
        <f ca="1">_xlfn.BINOM.DIST($Q448,$C448,AL$1,FALSE)*$F448*$B448</f>
        <v>4.3832558919236951E-108</v>
      </c>
      <c r="AM448">
        <f ca="1">_xlfn.BINOM.DIST($Q448,$C448,AM$1,FALSE)*$F448*$B448</f>
        <v>5.9489889521330451E-99</v>
      </c>
      <c r="AN448">
        <f ca="1">_xlfn.BINOM.DIST($Q448,$C448,AN$1,FALSE)*$F448*$B448</f>
        <v>1.78158345827143E-90</v>
      </c>
      <c r="AO448">
        <f ca="1">_xlfn.BINOM.DIST($Q448,$C448,AO$1,FALSE)*$F448*$B448</f>
        <v>1.339223852819682E-82</v>
      </c>
      <c r="AP448">
        <f ca="1">_xlfn.BINOM.DIST($Q448,$C448,AP$1,FALSE)*$F448*$B448</f>
        <v>2.8241945112892224E-75</v>
      </c>
      <c r="AQ448">
        <f ca="1">_xlfn.BINOM.DIST($Q448,$C448,AQ$1,FALSE)*$F448*$B448</f>
        <v>1.8402587736775315E-68</v>
      </c>
      <c r="AR448">
        <f ca="1">_xlfn.BINOM.DIST($Q448,$C448,AR$1,FALSE)*$F448*$B448</f>
        <v>4.0310880940815673E-62</v>
      </c>
      <c r="AS448">
        <f ca="1">_xlfn.BINOM.DIST($Q448,$C448,AS$1,FALSE)*$F448*$B448</f>
        <v>3.1962142650655849E-56</v>
      </c>
      <c r="AT448">
        <f ca="1">_xlfn.BINOM.DIST($Q448,$C448,AT$1,FALSE)*$F448*$B448</f>
        <v>9.7902978224956528E-51</v>
      </c>
      <c r="AU448">
        <f ca="1">_xlfn.BINOM.DIST($Q448,$C448,AU$1,FALSE)*$F448*$B448</f>
        <v>1.2271320196477762E-45</v>
      </c>
      <c r="AV448">
        <f ca="1">_xlfn.BINOM.DIST($Q448,$C448,AV$1,FALSE)*$F448*$B448</f>
        <v>6.6233008338137703E-41</v>
      </c>
      <c r="AW448">
        <f ca="1">_xlfn.BINOM.DIST($Q448,$C448,AW$1,FALSE)*$F448*$B448</f>
        <v>1.6107754134130978E-36</v>
      </c>
      <c r="AX448">
        <f ca="1">_xlfn.BINOM.DIST($Q448,$C448,AX$1,FALSE)*$F448*$B448</f>
        <v>1.8378535962887875E-32</v>
      </c>
      <c r="AY448">
        <f ca="1">_xlfn.BINOM.DIST($Q448,$C448,AY$1,FALSE)*$F448*$B448</f>
        <v>1.0198824877188127E-28</v>
      </c>
      <c r="AZ448">
        <f ca="1">_xlfn.BINOM.DIST($Q448,$C448,AZ$1,FALSE)*$F448*$B448</f>
        <v>2.8426964679261456E-25</v>
      </c>
      <c r="BA448">
        <f ca="1">_xlfn.BINOM.DIST($Q448,$C448,BA$1,FALSE)*$F448*$B448</f>
        <v>4.0958693729055067E-22</v>
      </c>
      <c r="BB448">
        <f ca="1">_xlfn.BINOM.DIST($Q448,$C448,BB$1,FALSE)*$F448*$B448</f>
        <v>3.1301541051080875E-19</v>
      </c>
      <c r="BC448">
        <f ca="1">_xlfn.BINOM.DIST($Q448,$C448,BC$1,FALSE)*$F448*$B448</f>
        <v>1.2982782084452644E-16</v>
      </c>
      <c r="BD448">
        <f ca="1">_xlfn.BINOM.DIST($Q448,$C448,BD$1,FALSE)*$F448*$B448</f>
        <v>2.9830168551874656E-14</v>
      </c>
      <c r="BE448">
        <f ca="1">_xlfn.BINOM.DIST($Q448,$C448,BE$1,FALSE)*$F448*$B448</f>
        <v>3.8668461557054294E-12</v>
      </c>
      <c r="BF448">
        <f ca="1">_xlfn.BINOM.DIST($Q448,$C448,BF$1,FALSE)*$F448*$B448</f>
        <v>2.8741359758572682E-10</v>
      </c>
      <c r="BG448">
        <f ca="1">_xlfn.BINOM.DIST($Q448,$C448,BG$1,FALSE)*$F448*$B448</f>
        <v>1.2425796420029281E-8</v>
      </c>
      <c r="BH448">
        <f ca="1">_xlfn.BINOM.DIST($Q448,$C448,BH$1,FALSE)*$F448*$B448</f>
        <v>3.1642331446944173E-7</v>
      </c>
      <c r="BI448">
        <f ca="1">_xlfn.BINOM.DIST($Q448,$C448,BI$1,FALSE)*$F448*$B448</f>
        <v>4.7984124084459482E-6</v>
      </c>
      <c r="BJ448">
        <f ca="1">_xlfn.BINOM.DIST($Q448,$C448,BJ$1,FALSE)*$F448*$B448</f>
        <v>4.3743248879243743E-5</v>
      </c>
      <c r="BK448">
        <f ca="1">_xlfn.BINOM.DIST($Q448,$C448,BK$1,FALSE)*$F448*$B448</f>
        <v>2.4165099917281962E-4</v>
      </c>
      <c r="BL448">
        <f ca="1">_xlfn.BINOM.DIST($Q448,$C448,BL$1,FALSE)*$F448*$B448</f>
        <v>8.143707539041607E-4</v>
      </c>
      <c r="BM448">
        <f ca="1">_xlfn.BINOM.DIST($Q448,$C448,BM$1,FALSE)*$F448*$B448</f>
        <v>1.68322509300677E-3</v>
      </c>
      <c r="BN448">
        <f ca="1">_xlfn.BINOM.DIST($Q448,$C448,BN$1,FALSE)*$F448*$B448</f>
        <v>2.1425887629832794E-3</v>
      </c>
      <c r="BO448">
        <f ca="1">_xlfn.BINOM.DIST($Q448,$C448,BO$1,FALSE)*$F448*$B448</f>
        <v>1.6845283042399857E-3</v>
      </c>
      <c r="BP448">
        <f ca="1">_xlfn.BINOM.DIST($Q448,$C448,BP$1,FALSE)*$F448*$B448</f>
        <v>8.194359540725049E-4</v>
      </c>
      <c r="BQ448">
        <f ca="1">_xlfn.BINOM.DIST($Q448,$C448,BQ$1,FALSE)*$F448*$B448</f>
        <v>2.4677382019449358E-4</v>
      </c>
      <c r="BR448">
        <f ca="1">_xlfn.BINOM.DIST($Q448,$C448,BR$1,FALSE)*$F448*$B448</f>
        <v>4.5981178536064634E-5</v>
      </c>
      <c r="BS448">
        <f ca="1">_xlfn.BINOM.DIST($Q448,$C448,BS$1,FALSE)*$F448*$B448</f>
        <v>5.2918394786774851E-6</v>
      </c>
      <c r="BT448">
        <f ca="1">_xlfn.BINOM.DIST($Q448,$C448,BT$1,FALSE)*$F448*$B448</f>
        <v>3.7507833804156597E-7</v>
      </c>
      <c r="BU448">
        <f ca="1">_xlfn.BINOM.DIST($Q448,$C448,BU$1,FALSE)*$F448*$B448</f>
        <v>1.6306297842868598E-8</v>
      </c>
      <c r="BV448">
        <f ca="1">_xlfn.BINOM.DIST($Q448,$C448,BV$1,FALSE)*$F448*$B448</f>
        <v>4.3252330902658547E-10</v>
      </c>
      <c r="BW448">
        <f ca="1">_xlfn.BINOM.DIST($Q448,$C448,BW$1,FALSE)*$F448*$B448</f>
        <v>6.9541388493898701E-12</v>
      </c>
      <c r="BX448">
        <f ca="1">_xlfn.BINOM.DIST($Q448,$C448,BX$1,FALSE)*$F448*$B448</f>
        <v>6.7243487413659205E-14</v>
      </c>
      <c r="BY448">
        <f ca="1">_xlfn.BINOM.DIST($Q448,$C448,BY$1,FALSE)*$F448*$B448</f>
        <v>3.874636306311418E-16</v>
      </c>
      <c r="BZ448">
        <f ca="1">_xlfn.BINOM.DIST($Q448,$C448,BZ$1,FALSE)*$F448*$B448</f>
        <v>1.3163195180652552E-18</v>
      </c>
      <c r="CA448">
        <f ca="1">_xlfn.BINOM.DIST($Q448,$C448,CA$1,FALSE)*$F448*$B448</f>
        <v>2.6046752420135584E-21</v>
      </c>
      <c r="CB448">
        <f ca="1">_xlfn.BINOM.DIST($Q448,$C448,CB$1,FALSE)*$F448*$B448</f>
        <v>2.9608124342822688E-24</v>
      </c>
      <c r="CC448">
        <f ca="1">_xlfn.BINOM.DIST($Q448,$C448,CC$1,FALSE)*$F448*$B448</f>
        <v>1.9035934699866503E-27</v>
      </c>
      <c r="CD448">
        <f ca="1">_xlfn.BINOM.DIST($Q448,$C448,CD$1,FALSE)*$F448*$B448</f>
        <v>6.8023704499914156E-31</v>
      </c>
      <c r="CE448">
        <f ca="1">_xlfn.BINOM.DIST($Q448,$C448,CE$1,FALSE)*$F448*$B448</f>
        <v>1.3249201220763404E-34</v>
      </c>
      <c r="CF448">
        <f ca="1">_xlfn.BINOM.DIST($Q448,$C448,CF$1,FALSE)*$F448*$B448</f>
        <v>1.3762687044414648E-38</v>
      </c>
      <c r="CG448">
        <f ca="1">_xlfn.BINOM.DIST($Q448,$C448,CG$1,FALSE)*$F448*$B448</f>
        <v>7.4415733270908069E-43</v>
      </c>
      <c r="CH448">
        <f ca="1">_xlfn.BINOM.DIST($Q448,$C448,CH$1,FALSE)*$F448*$B448</f>
        <v>2.0386767339632922E-47</v>
      </c>
      <c r="CI448">
        <f ca="1">_xlfn.BINOM.DIST($Q448,$C448,CI$1,FALSE)*$F448*$B448</f>
        <v>2.7460399983949915E-52</v>
      </c>
      <c r="CJ448">
        <f ca="1">_xlfn.BINOM.DIST($Q448,$C448,CJ$1,FALSE)*$F448*$B448</f>
        <v>1.7588076075305625E-57</v>
      </c>
      <c r="CK448">
        <f ca="1">_xlfn.BINOM.DIST($Q448,$C448,CK$1,FALSE)*$F448*$B448</f>
        <v>5.1606743000036312E-63</v>
      </c>
      <c r="CL448">
        <f ca="1">_xlfn.BINOM.DIST($Q448,$C448,CL$1,FALSE)*$F448*$B448</f>
        <v>6.6547113462890084E-69</v>
      </c>
      <c r="CM448">
        <f ca="1">_xlfn.BINOM.DIST($Q448,$C448,CM$1,FALSE)*$F448*$B448</f>
        <v>3.6002263147524619E-75</v>
      </c>
      <c r="CN448">
        <f ca="1">_xlfn.BINOM.DIST($Q448,$C448,CN$1,FALSE)*$F448*$B448</f>
        <v>7.7578431394537545E-82</v>
      </c>
      <c r="CO448">
        <f ca="1">_xlfn.BINOM.DIST($Q448,$C448,CO$1,FALSE)*$F448*$B448</f>
        <v>6.2810625557347423E-89</v>
      </c>
      <c r="CP448">
        <f ca="1">_xlfn.BINOM.DIST($Q448,$C448,CP$1,FALSE)*$F448*$B448</f>
        <v>1.7893362047477498E-96</v>
      </c>
      <c r="CQ448">
        <f ca="1">_xlfn.BINOM.DIST($Q448,$C448,CQ$1,FALSE)*$F448*$B448</f>
        <v>1.6653658546569674E-104</v>
      </c>
      <c r="CR448">
        <f ca="1">_xlfn.BINOM.DIST($Q448,$C448,CR$1,FALSE)*$F448*$B448</f>
        <v>4.6555027283749155E-113</v>
      </c>
      <c r="CS448">
        <f ca="1">_xlfn.BINOM.DIST($Q448,$C448,CS$1,FALSE)*$F448*$B448</f>
        <v>3.5520150840216326E-122</v>
      </c>
      <c r="CT448">
        <f ca="1">_xlfn.BINOM.DIST($Q448,$C448,CT$1,FALSE)*$F448*$B448</f>
        <v>6.6289511650545155E-132</v>
      </c>
      <c r="CU448">
        <f ca="1">_xlfn.BINOM.DIST($Q448,$C448,CU$1,FALSE)*$F448*$B448</f>
        <v>2.6676189065275429E-142</v>
      </c>
      <c r="CV448">
        <f ca="1">_xlfn.BINOM.DIST($Q448,$C448,CV$1,FALSE)*$F448*$B448</f>
        <v>2.0004823987612223E-153</v>
      </c>
      <c r="CW448">
        <f ca="1">_xlfn.BINOM.DIST($Q448,$C448,CW$1,FALSE)*$F448*$B448</f>
        <v>2.3584130600537438E-165</v>
      </c>
      <c r="CX448">
        <f ca="1">_xlfn.BINOM.DIST($Q448,$C448,CX$1,FALSE)*$F448*$B448</f>
        <v>3.5797440649895406E-178</v>
      </c>
      <c r="CY448">
        <f ca="1">_xlfn.BINOM.DIST($Q448,$C448,CY$1,FALSE)*$F448*$B448</f>
        <v>5.5223024544869485E-192</v>
      </c>
      <c r="CZ448">
        <f ca="1">_xlfn.BINOM.DIST($Q448,$C448,CZ$1,FALSE)*$F448*$B448</f>
        <v>6.5254241111058207E-207</v>
      </c>
      <c r="DA448">
        <f ca="1">_xlfn.BINOM.DIST($Q448,$C448,DA$1,FALSE)*$F448*$B448</f>
        <v>4.1961506687970648E-223</v>
      </c>
      <c r="DB448">
        <f ca="1">_xlfn.BINOM.DIST($Q448,$C448,DB$1,FALSE)*$F448*$B448</f>
        <v>9.6632769158385813E-241</v>
      </c>
      <c r="DC448">
        <f ca="1">_xlfn.BINOM.DIST($Q448,$C448,DC$1,FALSE)*$F448*$B448</f>
        <v>4.7401650083216134E-260</v>
      </c>
      <c r="DD448">
        <f ca="1">_xlfn.BINOM.DIST($Q448,$C448,DD$1,FALSE)*$F448*$B448</f>
        <v>2.5704276804072757E-281</v>
      </c>
      <c r="DE448">
        <f ca="1">_xlfn.BINOM.DIST($Q448,$C448,DE$1,FALSE)*$F448*$B448</f>
        <v>6.6232203629139361E-305</v>
      </c>
      <c r="DF448">
        <f ca="1">_xlfn.BINOM.DIST($Q448,$C448,DF$1,FALSE)*$F448*$B448</f>
        <v>0</v>
      </c>
      <c r="DG448">
        <f ca="1">_xlfn.BINOM.DIST($Q448,$C448,DG$1,FALSE)*$F448*$B448</f>
        <v>0</v>
      </c>
      <c r="DH448">
        <f ca="1">_xlfn.BINOM.DIST($Q448,$C448,DH$1,FALSE)*$F448*$B448</f>
        <v>0</v>
      </c>
      <c r="DI448">
        <f ca="1">_xlfn.BINOM.DIST($Q448,$C448,DI$1,FALSE)*$F448*$B448</f>
        <v>0</v>
      </c>
      <c r="DJ448">
        <f ca="1">_xlfn.BINOM.DIST($Q448,$C448,DJ$1,FALSE)*$F448*$B448</f>
        <v>0</v>
      </c>
      <c r="DK448">
        <f ca="1">_xlfn.BINOM.DIST($Q448,$C448,DK$1,FALSE)*$F448*$B448</f>
        <v>0</v>
      </c>
      <c r="DL448">
        <f ca="1">_xlfn.BINOM.DIST($Q448,$C448,DL$1,FALSE)*$F448*$B448</f>
        <v>0</v>
      </c>
      <c r="DM448">
        <f ca="1">_xlfn.BINOM.DIST($Q448,$C448,DM$1,FALSE)*$F448*$B448</f>
        <v>0</v>
      </c>
      <c r="DN448">
        <f ca="1">_xlfn.BINOM.DIST($Q448,$C448,DN$1,FALSE)*$F448*$B448</f>
        <v>0</v>
      </c>
      <c r="DQ448">
        <f t="shared" ca="1" si="263"/>
        <v>0</v>
      </c>
      <c r="DR448">
        <f t="shared" ca="1" si="263"/>
        <v>0</v>
      </c>
      <c r="DS448">
        <f t="shared" ca="1" si="263"/>
        <v>0</v>
      </c>
      <c r="DT448">
        <f t="shared" ca="1" si="263"/>
        <v>0</v>
      </c>
      <c r="DU448">
        <f t="shared" ca="1" si="263"/>
        <v>0</v>
      </c>
      <c r="DV448">
        <f t="shared" ca="1" si="263"/>
        <v>0</v>
      </c>
      <c r="DW448">
        <f t="shared" ca="1" si="263"/>
        <v>0</v>
      </c>
      <c r="DX448">
        <f t="shared" ca="1" si="263"/>
        <v>9.31405604831138E-302</v>
      </c>
      <c r="DY448">
        <f t="shared" ca="1" si="263"/>
        <v>8.6747114112131359E-273</v>
      </c>
      <c r="DZ448">
        <f t="shared" ca="1" si="263"/>
        <v>1.2553289103161856E-247</v>
      </c>
      <c r="EA448">
        <f t="shared" ca="1" si="263"/>
        <v>1.7669172589575691E-225</v>
      </c>
      <c r="EB448">
        <f t="shared" ca="1" si="263"/>
        <v>8.9445111429758258E-206</v>
      </c>
      <c r="EC448">
        <f t="shared" ca="1" si="263"/>
        <v>4.2745408105091551E-188</v>
      </c>
      <c r="ED448">
        <f t="shared" ca="1" si="263"/>
        <v>4.0112180088485956E-172</v>
      </c>
      <c r="EE448">
        <f t="shared" ca="1" si="263"/>
        <v>1.3053957559955012E-157</v>
      </c>
      <c r="EF448">
        <f t="shared" ca="1" si="263"/>
        <v>2.3115801572294402E-144</v>
      </c>
      <c r="EG448">
        <f t="shared" ca="1" si="262"/>
        <v>3.2009426296043235E-132</v>
      </c>
      <c r="EH448">
        <f t="shared" ca="1" si="262"/>
        <v>4.660994137652017E-121</v>
      </c>
      <c r="EI448">
        <f t="shared" ca="1" si="262"/>
        <v>9.1173632448730109E-111</v>
      </c>
      <c r="EJ448">
        <f t="shared" ca="1" si="262"/>
        <v>2.9400184479765702E-101</v>
      </c>
      <c r="EK448">
        <f t="shared" ca="1" si="262"/>
        <v>1.8575447002715476E-92</v>
      </c>
      <c r="EL448">
        <f t="shared" ca="1" si="262"/>
        <v>2.663642560256515E-84</v>
      </c>
      <c r="EM448">
        <f t="shared" ca="1" si="262"/>
        <v>9.8331452298427229E-77</v>
      </c>
      <c r="EN448">
        <f t="shared" ca="1" si="262"/>
        <v>1.0418986844663274E-69</v>
      </c>
      <c r="EO448">
        <f t="shared" ca="1" si="262"/>
        <v>3.4824374050641778E-63</v>
      </c>
      <c r="EP448">
        <f t="shared" ca="1" si="262"/>
        <v>3.9870672499983062E-57</v>
      </c>
      <c r="EQ448">
        <f t="shared" ca="1" si="262"/>
        <v>1.6807865409579105E-51</v>
      </c>
      <c r="ER448">
        <f t="shared" ca="1" si="262"/>
        <v>2.7802334872969644E-46</v>
      </c>
      <c r="ES448">
        <f t="shared" ca="1" si="262"/>
        <v>1.9088028930740198E-41</v>
      </c>
      <c r="ET448">
        <f t="shared" ca="1" si="262"/>
        <v>5.7170883851756471E-37</v>
      </c>
      <c r="EU448">
        <f t="shared" ca="1" si="262"/>
        <v>7.8078710232580976E-33</v>
      </c>
      <c r="EV448">
        <f t="shared" ca="1" si="265"/>
        <v>5.057499988525426E-29</v>
      </c>
      <c r="EW448">
        <f t="shared" ca="1" si="265"/>
        <v>1.6092872201389015E-25</v>
      </c>
      <c r="EX448">
        <f t="shared" ca="1" si="265"/>
        <v>2.5955957771856048E-22</v>
      </c>
      <c r="EY448">
        <f t="shared" ca="1" si="265"/>
        <v>2.1822401136381502E-19</v>
      </c>
      <c r="EZ448">
        <f t="shared" ca="1" si="265"/>
        <v>9.8058598569613386E-17</v>
      </c>
      <c r="FA448">
        <f t="shared" ca="1" si="265"/>
        <v>2.4080952514049435E-14</v>
      </c>
      <c r="FB448">
        <f t="shared" ca="1" si="265"/>
        <v>3.2968396684898504E-12</v>
      </c>
      <c r="FC448">
        <f t="shared" ca="1" si="265"/>
        <v>2.5611217452688384E-10</v>
      </c>
      <c r="FD448">
        <f t="shared" ca="1" si="265"/>
        <v>1.1467434331165155E-8</v>
      </c>
      <c r="FE448">
        <f t="shared" ca="1" si="265"/>
        <v>3.0005133116389669E-7</v>
      </c>
      <c r="FF448">
        <f t="shared" ca="1" si="265"/>
        <v>4.643682834693761E-6</v>
      </c>
      <c r="FG448">
        <f t="shared" ca="1" si="265"/>
        <v>4.2955445209921946E-5</v>
      </c>
      <c r="FH448">
        <f t="shared" ca="1" si="265"/>
        <v>2.3964261604967233E-4</v>
      </c>
      <c r="FI448">
        <f t="shared" ca="1" si="265"/>
        <v>8.1243573310605451E-4</v>
      </c>
      <c r="FJ448">
        <f t="shared" ca="1" si="265"/>
        <v>1.6842264848675919E-3</v>
      </c>
      <c r="FK448">
        <f t="shared" ca="1" si="265"/>
        <v>2.1456038990003493E-3</v>
      </c>
      <c r="FL448">
        <f t="shared" ca="1" si="264"/>
        <v>1.685975184401265E-3</v>
      </c>
      <c r="FM448">
        <f t="shared" ca="1" si="264"/>
        <v>8.1921859747523067E-4</v>
      </c>
      <c r="FN448">
        <f t="shared" ca="1" si="264"/>
        <v>2.4647926111409483E-4</v>
      </c>
      <c r="FO448">
        <f t="shared" ca="1" si="264"/>
        <v>4.5927763701640091E-5</v>
      </c>
      <c r="FP448">
        <f t="shared" ca="1" si="264"/>
        <v>5.2950145854335538E-6</v>
      </c>
      <c r="FQ448">
        <f t="shared" ca="1" si="264"/>
        <v>3.7690994956510399E-7</v>
      </c>
      <c r="FR448">
        <f t="shared" ca="1" si="264"/>
        <v>1.6510569671564933E-8</v>
      </c>
      <c r="FS448">
        <f t="shared" ca="1" si="264"/>
        <v>4.4309867170992266E-10</v>
      </c>
      <c r="FT448">
        <f t="shared" ca="1" si="264"/>
        <v>7.2440864325704475E-12</v>
      </c>
      <c r="FU448">
        <f t="shared" ca="1" si="264"/>
        <v>7.1646563863802435E-14</v>
      </c>
      <c r="FV448">
        <f t="shared" ca="1" si="264"/>
        <v>4.2515730256654568E-16</v>
      </c>
      <c r="FW448">
        <f t="shared" ca="1" si="264"/>
        <v>1.4992108644051514E-18</v>
      </c>
      <c r="FX448">
        <f t="shared" ca="1" si="264"/>
        <v>3.1068456448155476E-21</v>
      </c>
      <c r="FY448">
        <f t="shared" ca="1" si="264"/>
        <v>3.7362393360472806E-24</v>
      </c>
      <c r="FZ448">
        <f t="shared" ca="1" si="264"/>
        <v>2.570421678425819E-27</v>
      </c>
      <c r="GA448">
        <f t="shared" ca="1" si="261"/>
        <v>9.9552760462832908E-31</v>
      </c>
      <c r="GB448">
        <f t="shared" ca="1" si="261"/>
        <v>2.131918459415574E-34</v>
      </c>
      <c r="GC448">
        <f t="shared" ca="1" si="261"/>
        <v>2.4742081464745454E-38</v>
      </c>
      <c r="GD448">
        <f t="shared" ca="1" si="261"/>
        <v>1.5217233407380597E-42</v>
      </c>
      <c r="GE448">
        <f t="shared" ca="1" si="261"/>
        <v>4.8379431273710099E-47</v>
      </c>
      <c r="GF448">
        <f t="shared" ca="1" si="261"/>
        <v>7.7338229919259112E-52</v>
      </c>
      <c r="GG448">
        <f t="shared" ca="1" si="261"/>
        <v>6.0280363336888602E-57</v>
      </c>
      <c r="GH448">
        <f t="shared" ca="1" si="261"/>
        <v>2.2138377453053192E-62</v>
      </c>
      <c r="GI448">
        <f t="shared" ca="1" si="261"/>
        <v>3.687748053156566E-68</v>
      </c>
      <c r="GJ448">
        <f t="shared" ca="1" si="261"/>
        <v>2.6704301805325268E-74</v>
      </c>
      <c r="GK448">
        <f t="shared" ca="1" si="261"/>
        <v>8.0170101975481721E-81</v>
      </c>
      <c r="GL448">
        <f t="shared" ca="1" si="261"/>
        <v>9.4625471760520788E-88</v>
      </c>
      <c r="GM448">
        <f t="shared" ca="1" si="261"/>
        <v>4.137222451291861E-95</v>
      </c>
      <c r="GN448">
        <f t="shared" ca="1" si="261"/>
        <v>6.2663277744610333E-103</v>
      </c>
      <c r="GO448">
        <f t="shared" ca="1" si="261"/>
        <v>3.0482997068223746E-111</v>
      </c>
      <c r="GP448">
        <f t="shared" ca="1" si="261"/>
        <v>4.3710737169448418E-120</v>
      </c>
      <c r="GQ448">
        <f t="shared" ca="1" si="260"/>
        <v>1.6756679153244501E-129</v>
      </c>
      <c r="GR448">
        <f t="shared" ca="1" si="260"/>
        <v>1.5357745842093696E-139</v>
      </c>
      <c r="GS448">
        <f t="shared" ca="1" si="260"/>
        <v>2.9592394365654713E-150</v>
      </c>
      <c r="GT448">
        <f t="shared" ca="1" si="260"/>
        <v>1.0330799542785631E-161</v>
      </c>
      <c r="GU448">
        <f t="shared" ca="1" si="260"/>
        <v>5.4941424942898292E-174</v>
      </c>
      <c r="GV448">
        <f t="shared" ca="1" si="260"/>
        <v>3.6314338786485403E-187</v>
      </c>
      <c r="GW448">
        <f t="shared" ca="1" si="260"/>
        <v>2.3441465728225102E-201</v>
      </c>
      <c r="GX448">
        <f t="shared" ca="1" si="260"/>
        <v>1.1077785677343286E-216</v>
      </c>
      <c r="GY448">
        <f t="shared" ca="1" si="260"/>
        <v>2.7050936326924537E-233</v>
      </c>
      <c r="GZ448">
        <f t="shared" ca="1" si="260"/>
        <v>2.2283829993412887E-251</v>
      </c>
      <c r="HA448">
        <f t="shared" ca="1" si="260"/>
        <v>3.6471410697458792E-271</v>
      </c>
      <c r="HB448">
        <f t="shared" ca="1" si="260"/>
        <v>6.0787424996808324E-293</v>
      </c>
      <c r="HC448">
        <f t="shared" ca="1" si="260"/>
        <v>0</v>
      </c>
      <c r="HD448">
        <f t="shared" ca="1" si="260"/>
        <v>0</v>
      </c>
      <c r="HE448">
        <f t="shared" ca="1" si="260"/>
        <v>0</v>
      </c>
      <c r="HF448">
        <f t="shared" ca="1" si="253"/>
        <v>0</v>
      </c>
      <c r="HG448">
        <f t="shared" ca="1" si="253"/>
        <v>0</v>
      </c>
      <c r="HH448">
        <f t="shared" ca="1" si="253"/>
        <v>0</v>
      </c>
      <c r="HI448">
        <f t="shared" ca="1" si="253"/>
        <v>0</v>
      </c>
      <c r="HJ448">
        <f t="shared" ca="1" si="253"/>
        <v>0</v>
      </c>
      <c r="HK448">
        <f t="shared" ca="1" si="253"/>
        <v>0</v>
      </c>
      <c r="HL448">
        <f t="shared" ca="1" si="253"/>
        <v>0</v>
      </c>
    </row>
    <row r="449" spans="1:220" x14ac:dyDescent="0.25">
      <c r="A449" s="6">
        <v>45382</v>
      </c>
      <c r="B449">
        <f t="shared" ca="1" si="230"/>
        <v>0.10254191950095477</v>
      </c>
      <c r="C449" s="5">
        <v>1092</v>
      </c>
      <c r="D449">
        <f t="shared" si="231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232"/>
        <v>0</v>
      </c>
      <c r="J449">
        <f t="shared" si="233"/>
        <v>1</v>
      </c>
      <c r="K449">
        <f t="shared" ca="1" si="234"/>
        <v>0</v>
      </c>
      <c r="L449">
        <f t="shared" ca="1" si="235"/>
        <v>0.11444594287324956</v>
      </c>
      <c r="M449">
        <f t="shared" si="236"/>
        <v>1.075</v>
      </c>
      <c r="Q449">
        <f t="shared" si="241"/>
        <v>436.8</v>
      </c>
      <c r="R449">
        <f t="shared" si="238"/>
        <v>469.56</v>
      </c>
      <c r="S449">
        <f ca="1">_xlfn.BINOM.DIST($Q449,$C449,S$1,FALSE)*$F449*$B449</f>
        <v>0</v>
      </c>
      <c r="T449">
        <f ca="1">_xlfn.BINOM.DIST($Q449,$C449,T$1,FALSE)*$F449*$B449</f>
        <v>0</v>
      </c>
      <c r="U449">
        <f ca="1">_xlfn.BINOM.DIST($Q449,$C449,U$1,FALSE)*$F449*$B449</f>
        <v>0</v>
      </c>
      <c r="V449">
        <f ca="1">_xlfn.BINOM.DIST($Q449,$C449,V$1,FALSE)*$F449*$B449</f>
        <v>0</v>
      </c>
      <c r="W449">
        <f ca="1">_xlfn.BINOM.DIST($Q449,$C449,W$1,FALSE)*$F449*$B449</f>
        <v>2.017441121585933E-305</v>
      </c>
      <c r="X449">
        <f ca="1">_xlfn.BINOM.DIST($Q449,$C449,X$1,FALSE)*$F449*$B449</f>
        <v>3.7525175829208616E-266</v>
      </c>
      <c r="Y449">
        <f ca="1">_xlfn.BINOM.DIST($Q449,$C449,Y$1,FALSE)*$F449*$B449</f>
        <v>1.2092968024737722E-234</v>
      </c>
      <c r="Z449">
        <f ca="1">_xlfn.BINOM.DIST($Q449,$C449,Z$1,FALSE)*$F449*$B449</f>
        <v>1.6760056311769928E-208</v>
      </c>
      <c r="AA449">
        <f ca="1">_xlfn.BINOM.DIST($Q449,$C449,AA$1,FALSE)*$F449*$B449</f>
        <v>2.6838908087617961E-186</v>
      </c>
      <c r="AB449">
        <f ca="1">_xlfn.BINOM.DIST($Q449,$C449,AB$1,FALSE)*$F449*$B449</f>
        <v>4.1457513808247042E-167</v>
      </c>
      <c r="AC449">
        <f ca="1">_xlfn.BINOM.DIST($Q449,$C449,AC$1,FALSE)*$F449*$B449</f>
        <v>2.6290689015977895E-150</v>
      </c>
      <c r="AD449">
        <f ca="1">_xlfn.BINOM.DIST($Q449,$C449,AD$1,FALSE)*$F449*$B449</f>
        <v>1.9220773631184795E-135</v>
      </c>
      <c r="AE449">
        <f ca="1">_xlfn.BINOM.DIST($Q449,$C449,AE$1,FALSE)*$F449*$B449</f>
        <v>3.470339657159506E-122</v>
      </c>
      <c r="AF449">
        <f ca="1">_xlfn.BINOM.DIST($Q449,$C449,AF$1,FALSE)*$F449*$B449</f>
        <v>2.7583355673577829E-110</v>
      </c>
      <c r="AG449">
        <f ca="1">_xlfn.BINOM.DIST($Q449,$C449,AG$1,FALSE)*$F449*$B449</f>
        <v>1.5119009759186881E-99</v>
      </c>
      <c r="AH449">
        <f ca="1">_xlfn.BINOM.DIST($Q449,$C449,AH$1,FALSE)*$F449*$B449</f>
        <v>8.1530478788412364E-90</v>
      </c>
      <c r="AI449">
        <f ca="1">_xlfn.BINOM.DIST($Q449,$C449,AI$1,FALSE)*$F449*$B449</f>
        <v>5.7575785333783554E-81</v>
      </c>
      <c r="AJ449">
        <f ca="1">_xlfn.BINOM.DIST($Q449,$C449,AJ$1,FALSE)*$F449*$B449</f>
        <v>6.7247182868199142E-73</v>
      </c>
      <c r="AK449">
        <f ca="1">_xlfn.BINOM.DIST($Q449,$C449,AK$1,FALSE)*$F449*$B449</f>
        <v>1.5754882357958582E-65</v>
      </c>
      <c r="AL449">
        <f ca="1">_xlfn.BINOM.DIST($Q449,$C449,AL$1,FALSE)*$F449*$B449</f>
        <v>8.6987765633319689E-59</v>
      </c>
      <c r="AM449">
        <f ca="1">_xlfn.BINOM.DIST($Q449,$C449,AM$1,FALSE)*$F449*$B449</f>
        <v>1.296657726006448E-52</v>
      </c>
      <c r="AN449">
        <f ca="1">_xlfn.BINOM.DIST($Q449,$C449,AN$1,FALSE)*$F449*$B449</f>
        <v>5.8573363884270559E-47</v>
      </c>
      <c r="AO449">
        <f ca="1">_xlfn.BINOM.DIST($Q449,$C449,AO$1,FALSE)*$F449*$B449</f>
        <v>8.8524601273227349E-42</v>
      </c>
      <c r="AP449">
        <f ca="1">_xlfn.BINOM.DIST($Q449,$C449,AP$1,FALSE)*$F449*$B449</f>
        <v>4.8749256080034627E-37</v>
      </c>
      <c r="AQ449">
        <f ca="1">_xlfn.BINOM.DIST($Q449,$C449,AQ$1,FALSE)*$F449*$B449</f>
        <v>1.0532554095069476E-32</v>
      </c>
      <c r="AR449">
        <f ca="1">_xlfn.BINOM.DIST($Q449,$C449,AR$1,FALSE)*$F449*$B449</f>
        <v>9.522442125685798E-29</v>
      </c>
      <c r="AS449">
        <f ca="1">_xlfn.BINOM.DIST($Q449,$C449,AS$1,FALSE)*$F449*$B449</f>
        <v>3.8115676708770402E-25</v>
      </c>
      <c r="AT449">
        <f ca="1">_xlfn.BINOM.DIST($Q449,$C449,AT$1,FALSE)*$F449*$B449</f>
        <v>7.0976272612117671E-22</v>
      </c>
      <c r="AU449">
        <f ca="1">_xlfn.BINOM.DIST($Q449,$C449,AU$1,FALSE)*$F449*$B449</f>
        <v>6.4229582638889778E-19</v>
      </c>
      <c r="AV449">
        <f ca="1">_xlfn.BINOM.DIST($Q449,$C449,AV$1,FALSE)*$F449*$B449</f>
        <v>2.9357537177724448E-16</v>
      </c>
      <c r="AW449">
        <f ca="1">_xlfn.BINOM.DIST($Q449,$C449,AW$1,FALSE)*$F449*$B449</f>
        <v>7.0128909064249554E-14</v>
      </c>
      <c r="AX449">
        <f ca="1">_xlfn.BINOM.DIST($Q449,$C449,AX$1,FALSE)*$F449*$B449</f>
        <v>9.0243890784163088E-12</v>
      </c>
      <c r="AY449">
        <f ca="1">_xlfn.BINOM.DIST($Q449,$C449,AY$1,FALSE)*$F449*$B449</f>
        <v>6.426182552301907E-10</v>
      </c>
      <c r="AZ449">
        <f ca="1">_xlfn.BINOM.DIST($Q449,$C449,AZ$1,FALSE)*$F449*$B449</f>
        <v>2.5933679203846293E-8</v>
      </c>
      <c r="BA449">
        <f ca="1">_xlfn.BINOM.DIST($Q449,$C449,BA$1,FALSE)*$F449*$B449</f>
        <v>6.0582239251794286E-7</v>
      </c>
      <c r="BB449">
        <f ca="1">_xlfn.BINOM.DIST($Q449,$C449,BB$1,FALSE)*$F449*$B449</f>
        <v>8.3472817038919281E-6</v>
      </c>
      <c r="BC449">
        <f ca="1">_xlfn.BINOM.DIST($Q449,$C449,BC$1,FALSE)*$F449*$B449</f>
        <v>6.8971400371494436E-5</v>
      </c>
      <c r="BD449">
        <f ca="1">_xlfn.BINOM.DIST($Q449,$C449,BD$1,FALSE)*$F449*$B449</f>
        <v>3.4679107393932319E-4</v>
      </c>
      <c r="BE449">
        <f ca="1">_xlfn.BINOM.DIST($Q449,$C449,BE$1,FALSE)*$F449*$B449</f>
        <v>1.074761774384007E-3</v>
      </c>
      <c r="BF449">
        <f ca="1">_xlfn.BINOM.DIST($Q449,$C449,BF$1,FALSE)*$F449*$B449</f>
        <v>2.076137947366483E-3</v>
      </c>
      <c r="BG449">
        <f ca="1">_xlfn.BINOM.DIST($Q449,$C449,BG$1,FALSE)*$F449*$B449</f>
        <v>2.5240168306141669E-3</v>
      </c>
      <c r="BH449">
        <f ca="1">_xlfn.BINOM.DIST($Q449,$C449,BH$1,FALSE)*$F449*$B449</f>
        <v>1.9471389435651509E-3</v>
      </c>
      <c r="BI449">
        <f ca="1">_xlfn.BINOM.DIST($Q449,$C449,BI$1,FALSE)*$F449*$B449</f>
        <v>9.5977662058445521E-4</v>
      </c>
      <c r="BJ449">
        <f ca="1">_xlfn.BINOM.DIST($Q449,$C449,BJ$1,FALSE)*$F449*$B449</f>
        <v>3.0399590239553763E-4</v>
      </c>
      <c r="BK449">
        <f ca="1">_xlfn.BINOM.DIST($Q449,$C449,BK$1,FALSE)*$F449*$B449</f>
        <v>6.2148183578329284E-5</v>
      </c>
      <c r="BL449">
        <f ca="1">_xlfn.BINOM.DIST($Q449,$C449,BL$1,FALSE)*$F449*$B449</f>
        <v>8.228034237312663E-6</v>
      </c>
      <c r="BM449">
        <f ca="1">_xlfn.BINOM.DIST($Q449,$C449,BM$1,FALSE)*$F449*$B449</f>
        <v>7.0702835762474399E-7</v>
      </c>
      <c r="BN449">
        <f ca="1">_xlfn.BINOM.DIST($Q449,$C449,BN$1,FALSE)*$F449*$B449</f>
        <v>3.9477741046250379E-8</v>
      </c>
      <c r="BO449">
        <f ca="1">_xlfn.BINOM.DIST($Q449,$C449,BO$1,FALSE)*$F449*$B449</f>
        <v>1.4324804252036506E-9</v>
      </c>
      <c r="BP449">
        <f ca="1">_xlfn.BINOM.DIST($Q449,$C449,BP$1,FALSE)*$F449*$B449</f>
        <v>3.3747545267221451E-11</v>
      </c>
      <c r="BQ449">
        <f ca="1">_xlfn.BINOM.DIST($Q449,$C449,BQ$1,FALSE)*$F449*$B449</f>
        <v>5.1518179840183522E-13</v>
      </c>
      <c r="BR449">
        <f ca="1">_xlfn.BINOM.DIST($Q449,$C449,BR$1,FALSE)*$F449*$B449</f>
        <v>5.0809047484377849E-15</v>
      </c>
      <c r="BS449">
        <f ca="1">_xlfn.BINOM.DIST($Q449,$C449,BS$1,FALSE)*$F449*$B449</f>
        <v>3.2242248362650095E-17</v>
      </c>
      <c r="BT449">
        <f ca="1">_xlfn.BINOM.DIST($Q449,$C449,BT$1,FALSE)*$F449*$B449</f>
        <v>1.3097539824778815E-19</v>
      </c>
      <c r="BU449">
        <f ca="1">_xlfn.BINOM.DIST($Q449,$C449,BU$1,FALSE)*$F449*$B449</f>
        <v>3.3847971122457111E-22</v>
      </c>
      <c r="BV449">
        <f ca="1">_xlfn.BINOM.DIST($Q449,$C449,BV$1,FALSE)*$F449*$B449</f>
        <v>5.5240478519786022E-25</v>
      </c>
      <c r="BW449">
        <f ca="1">_xlfn.BINOM.DIST($Q449,$C449,BW$1,FALSE)*$F449*$B449</f>
        <v>5.6448359568026189E-28</v>
      </c>
      <c r="BX449">
        <f ca="1">_xlfn.BINOM.DIST($Q449,$C449,BX$1,FALSE)*$F449*$B449</f>
        <v>3.5765121873761193E-31</v>
      </c>
      <c r="BY449">
        <f ca="1">_xlfn.BINOM.DIST($Q449,$C449,BY$1,FALSE)*$F449*$B449</f>
        <v>1.3894901432781101E-34</v>
      </c>
      <c r="BZ449">
        <f ca="1">_xlfn.BINOM.DIST($Q449,$C449,BZ$1,FALSE)*$F449*$B449</f>
        <v>3.2689092194371285E-38</v>
      </c>
      <c r="CA449">
        <f ca="1">_xlfn.BINOM.DIST($Q449,$C449,CA$1,FALSE)*$F449*$B449</f>
        <v>4.5921414212735004E-42</v>
      </c>
      <c r="CB449">
        <f ca="1">_xlfn.BINOM.DIST($Q449,$C449,CB$1,FALSE)*$F449*$B449</f>
        <v>3.7923293740600243E-46</v>
      </c>
      <c r="CC449">
        <f ca="1">_xlfn.BINOM.DIST($Q449,$C449,CC$1,FALSE)*$F449*$B449</f>
        <v>1.8093883000820381E-50</v>
      </c>
      <c r="CD449">
        <f ca="1">_xlfn.BINOM.DIST($Q449,$C449,CD$1,FALSE)*$F449*$B449</f>
        <v>4.8924492074760606E-55</v>
      </c>
      <c r="CE449">
        <f ca="1">_xlfn.BINOM.DIST($Q449,$C449,CE$1,FALSE)*$F449*$B449</f>
        <v>7.3387980381628719E-60</v>
      </c>
      <c r="CF449">
        <f ca="1">_xlfn.BINOM.DIST($Q449,$C449,CF$1,FALSE)*$F449*$B449</f>
        <v>5.9645319039381276E-65</v>
      </c>
      <c r="CG449">
        <f ca="1">_xlfn.BINOM.DIST($Q449,$C449,CG$1,FALSE)*$F449*$B449</f>
        <v>2.5588289280200048E-70</v>
      </c>
      <c r="CH449">
        <f ca="1">_xlfn.BINOM.DIST($Q449,$C449,CH$1,FALSE)*$F449*$B449</f>
        <v>5.6295581996991182E-76</v>
      </c>
      <c r="CI449">
        <f ca="1">_xlfn.BINOM.DIST($Q449,$C449,CI$1,FALSE)*$F449*$B449</f>
        <v>6.1515915776145101E-82</v>
      </c>
      <c r="CJ449">
        <f ca="1">_xlfn.BINOM.DIST($Q449,$C449,CJ$1,FALSE)*$F449*$B449</f>
        <v>3.2224819438551495E-88</v>
      </c>
      <c r="CK449">
        <f ca="1">_xlfn.BINOM.DIST($Q449,$C449,CK$1,FALSE)*$F449*$B449</f>
        <v>7.7804428709680515E-95</v>
      </c>
      <c r="CL449">
        <f ca="1">_xlfn.BINOM.DIST($Q449,$C449,CL$1,FALSE)*$F449*$B449</f>
        <v>8.2878606264035562E-102</v>
      </c>
      <c r="CM449">
        <f ca="1">_xlfn.BINOM.DIST($Q449,$C449,CM$1,FALSE)*$F449*$B449</f>
        <v>3.7098195061974725E-109</v>
      </c>
      <c r="CN449">
        <f ca="1">_xlfn.BINOM.DIST($Q449,$C449,CN$1,FALSE)*$F449*$B449</f>
        <v>6.6086397260247435E-117</v>
      </c>
      <c r="CO449">
        <f ca="1">_xlfn.BINOM.DIST($Q449,$C449,CO$1,FALSE)*$F449*$B449</f>
        <v>4.408205655829523E-125</v>
      </c>
      <c r="CP449">
        <f ca="1">_xlfn.BINOM.DIST($Q449,$C449,CP$1,FALSE)*$F449*$B449</f>
        <v>1.0281874616607099E-133</v>
      </c>
      <c r="CQ449">
        <f ca="1">_xlfn.BINOM.DIST($Q449,$C449,CQ$1,FALSE)*$F449*$B449</f>
        <v>7.7627673956517916E-143</v>
      </c>
      <c r="CR449">
        <f ca="1">_xlfn.BINOM.DIST($Q449,$C449,CR$1,FALSE)*$F449*$B449</f>
        <v>1.7383306138321964E-152</v>
      </c>
      <c r="CS449">
        <f ca="1">_xlfn.BINOM.DIST($Q449,$C449,CS$1,FALSE)*$F449*$B449</f>
        <v>1.0453005244542912E-162</v>
      </c>
      <c r="CT449">
        <f ca="1">_xlfn.BINOM.DIST($Q449,$C449,CT$1,FALSE)*$F449*$B449</f>
        <v>1.5065547669380841E-173</v>
      </c>
      <c r="CU449">
        <f ca="1">_xlfn.BINOM.DIST($Q449,$C449,CU$1,FALSE)*$F449*$B449</f>
        <v>4.5669605479390276E-185</v>
      </c>
      <c r="CV449">
        <f ca="1">_xlfn.BINOM.DIST($Q449,$C449,CV$1,FALSE)*$F449*$B449</f>
        <v>2.5034921388643604E-197</v>
      </c>
      <c r="CW449">
        <f ca="1">_xlfn.BINOM.DIST($Q449,$C449,CW$1,FALSE)*$F449*$B449</f>
        <v>2.0812237007226993E-210</v>
      </c>
      <c r="CX449">
        <f ca="1">_xlfn.BINOM.DIST($Q449,$C449,CX$1,FALSE)*$F449*$B449</f>
        <v>2.1343049714792909E-224</v>
      </c>
      <c r="CY449">
        <f ca="1">_xlfn.BINOM.DIST($Q449,$C449,CY$1,FALSE)*$F449*$B449</f>
        <v>2.1144290706186971E-239</v>
      </c>
      <c r="CZ449">
        <f ca="1">_xlfn.BINOM.DIST($Q449,$C449,CZ$1,FALSE)*$F449*$B449</f>
        <v>1.5108916735659781E-255</v>
      </c>
      <c r="DA449">
        <f ca="1">_xlfn.BINOM.DIST($Q449,$C449,DA$1,FALSE)*$F449*$B449</f>
        <v>5.4705617300583203E-273</v>
      </c>
      <c r="DB449">
        <f ca="1">_xlfn.BINOM.DIST($Q449,$C449,DB$1,FALSE)*$F449*$B449</f>
        <v>6.5155192295728439E-292</v>
      </c>
      <c r="DC449">
        <f ca="1">_xlfn.BINOM.DIST($Q449,$C449,DC$1,FALSE)*$F449*$B449</f>
        <v>0</v>
      </c>
      <c r="DD449">
        <f ca="1">_xlfn.BINOM.DIST($Q449,$C449,DD$1,FALSE)*$F449*$B449</f>
        <v>0</v>
      </c>
      <c r="DE449">
        <f ca="1">_xlfn.BINOM.DIST($Q449,$C449,DE$1,FALSE)*$F449*$B449</f>
        <v>0</v>
      </c>
      <c r="DF449">
        <f ca="1">_xlfn.BINOM.DIST($Q449,$C449,DF$1,FALSE)*$F449*$B449</f>
        <v>0</v>
      </c>
      <c r="DG449">
        <f ca="1">_xlfn.BINOM.DIST($Q449,$C449,DG$1,FALSE)*$F449*$B449</f>
        <v>0</v>
      </c>
      <c r="DH449">
        <f ca="1">_xlfn.BINOM.DIST($Q449,$C449,DH$1,FALSE)*$F449*$B449</f>
        <v>0</v>
      </c>
      <c r="DI449">
        <f ca="1">_xlfn.BINOM.DIST($Q449,$C449,DI$1,FALSE)*$F449*$B449</f>
        <v>0</v>
      </c>
      <c r="DJ449">
        <f ca="1">_xlfn.BINOM.DIST($Q449,$C449,DJ$1,FALSE)*$F449*$B449</f>
        <v>0</v>
      </c>
      <c r="DK449">
        <f ca="1">_xlfn.BINOM.DIST($Q449,$C449,DK$1,FALSE)*$F449*$B449</f>
        <v>0</v>
      </c>
      <c r="DL449">
        <f ca="1">_xlfn.BINOM.DIST($Q449,$C449,DL$1,FALSE)*$F449*$B449</f>
        <v>0</v>
      </c>
      <c r="DM449">
        <f ca="1">_xlfn.BINOM.DIST($Q449,$C449,DM$1,FALSE)*$F449*$B449</f>
        <v>0</v>
      </c>
      <c r="DN449">
        <f ca="1">_xlfn.BINOM.DIST($Q449,$C449,DN$1,FALSE)*$F449*$B449</f>
        <v>0</v>
      </c>
      <c r="DQ449">
        <f t="shared" ca="1" si="263"/>
        <v>0</v>
      </c>
      <c r="DR449">
        <f t="shared" ca="1" si="263"/>
        <v>0</v>
      </c>
      <c r="DS449">
        <f t="shared" ca="1" si="263"/>
        <v>0</v>
      </c>
      <c r="DT449">
        <f t="shared" ca="1" si="263"/>
        <v>0</v>
      </c>
      <c r="DU449">
        <f t="shared" ca="1" si="263"/>
        <v>0</v>
      </c>
      <c r="DV449">
        <f t="shared" ca="1" si="263"/>
        <v>2.1366490391661722E-303</v>
      </c>
      <c r="DW449">
        <f t="shared" ca="1" si="263"/>
        <v>4.0048318470078312E-269</v>
      </c>
      <c r="DX449">
        <f t="shared" ca="1" si="263"/>
        <v>1.2789476819111743E-240</v>
      </c>
      <c r="DY449">
        <f t="shared" ca="1" si="263"/>
        <v>2.3989179761277306E-216</v>
      </c>
      <c r="DZ449">
        <f t="shared" ca="1" si="263"/>
        <v>2.5913102111395396E-195</v>
      </c>
      <c r="EA449">
        <f t="shared" ca="1" si="263"/>
        <v>7.6573490452694245E-177</v>
      </c>
      <c r="EB449">
        <f t="shared" ca="1" si="263"/>
        <v>1.8799164247066094E-160</v>
      </c>
      <c r="EC449">
        <f t="shared" ca="1" si="263"/>
        <v>8.7037059300244441E-146</v>
      </c>
      <c r="ED449">
        <f t="shared" ca="1" si="263"/>
        <v>1.4155384698703053E-132</v>
      </c>
      <c r="EE449">
        <f t="shared" ca="1" si="263"/>
        <v>1.310928246082856E-120</v>
      </c>
      <c r="EF449">
        <f t="shared" ca="1" si="263"/>
        <v>1.0134125550896077E-109</v>
      </c>
      <c r="EG449">
        <f t="shared" ca="1" si="262"/>
        <v>8.8973801261105636E-100</v>
      </c>
      <c r="EH449">
        <f t="shared" ca="1" si="262"/>
        <v>1.1407506896851369E-90</v>
      </c>
      <c r="EI449">
        <f t="shared" ca="1" si="262"/>
        <v>2.6292385531355216E-82</v>
      </c>
      <c r="EJ449">
        <f t="shared" ca="1" si="262"/>
        <v>1.295987078845488E-74</v>
      </c>
      <c r="EK449">
        <f t="shared" ca="1" si="262"/>
        <v>1.5817029539354218E-67</v>
      </c>
      <c r="EL449">
        <f t="shared" ca="1" si="262"/>
        <v>5.4140488181978841E-61</v>
      </c>
      <c r="EM449">
        <f t="shared" ca="1" si="262"/>
        <v>5.7832217503025761E-55</v>
      </c>
      <c r="EN449">
        <f t="shared" ca="1" si="262"/>
        <v>2.1138391543556932E-49</v>
      </c>
      <c r="EO449">
        <f t="shared" ca="1" si="262"/>
        <v>2.863752075725916E-44</v>
      </c>
      <c r="EP449">
        <f t="shared" ca="1" si="262"/>
        <v>1.5417935465578765E-39</v>
      </c>
      <c r="EQ449">
        <f t="shared" ca="1" si="262"/>
        <v>3.5063612167879327E-35</v>
      </c>
      <c r="ER449">
        <f t="shared" ca="1" si="262"/>
        <v>3.5542036531102386E-31</v>
      </c>
      <c r="ES449">
        <f t="shared" ca="1" si="262"/>
        <v>1.6836702554041849E-27</v>
      </c>
      <c r="ET449">
        <f t="shared" ca="1" si="262"/>
        <v>3.8869354634591919E-24</v>
      </c>
      <c r="EU449">
        <f t="shared" ca="1" si="262"/>
        <v>4.5388147309091269E-21</v>
      </c>
      <c r="EV449">
        <f t="shared" ca="1" si="265"/>
        <v>2.7708499043780977E-18</v>
      </c>
      <c r="EW449">
        <f t="shared" ca="1" si="265"/>
        <v>9.107255303840182E-16</v>
      </c>
      <c r="EX449">
        <f t="shared" ca="1" si="265"/>
        <v>1.6543787712825707E-13</v>
      </c>
      <c r="EY449">
        <f t="shared" ca="1" si="265"/>
        <v>1.7001177386301806E-11</v>
      </c>
      <c r="EZ449">
        <f t="shared" ca="1" si="265"/>
        <v>1.0090880243541885E-9</v>
      </c>
      <c r="FA449">
        <f t="shared" ca="1" si="265"/>
        <v>3.5236414906146303E-8</v>
      </c>
      <c r="FB449">
        <f t="shared" ca="1" si="265"/>
        <v>7.3581046509752691E-7</v>
      </c>
      <c r="FC449">
        <f t="shared" ca="1" si="265"/>
        <v>9.3223291757468257E-6</v>
      </c>
      <c r="FD449">
        <f t="shared" ca="1" si="265"/>
        <v>7.2574319186918541E-5</v>
      </c>
      <c r="FE449">
        <f t="shared" ca="1" si="265"/>
        <v>3.5104273144817403E-4</v>
      </c>
      <c r="FF449">
        <f t="shared" ca="1" si="265"/>
        <v>1.0651900914624109E-3</v>
      </c>
      <c r="FG449">
        <f t="shared" ca="1" si="265"/>
        <v>2.0443358736843072E-3</v>
      </c>
      <c r="FH449">
        <f t="shared" ca="1" si="265"/>
        <v>2.4988248378324343E-3</v>
      </c>
      <c r="FI449">
        <f t="shared" ca="1" si="265"/>
        <v>1.9563256998154687E-3</v>
      </c>
      <c r="FJ449">
        <f t="shared" ca="1" si="265"/>
        <v>9.8541593036934332E-4</v>
      </c>
      <c r="FK449">
        <f t="shared" ca="1" si="265"/>
        <v>3.2042802405122476E-4</v>
      </c>
      <c r="FL449">
        <f t="shared" ca="1" si="264"/>
        <v>6.7415102077977531E-5</v>
      </c>
      <c r="FM449">
        <f t="shared" ca="1" si="264"/>
        <v>9.1879469070363527E-6</v>
      </c>
      <c r="FN449">
        <f t="shared" ca="1" si="264"/>
        <v>8.1129034152165898E-7</v>
      </c>
      <c r="FO449">
        <f t="shared" ca="1" si="264"/>
        <v>4.6370288532788624E-8</v>
      </c>
      <c r="FP449">
        <f t="shared" ca="1" si="264"/>
        <v>1.7122434400128843E-9</v>
      </c>
      <c r="FQ449">
        <f t="shared" ca="1" si="264"/>
        <v>4.072434547510315E-11</v>
      </c>
      <c r="FR449">
        <f t="shared" ca="1" si="264"/>
        <v>6.2136015435528624E-13</v>
      </c>
      <c r="FS449">
        <f t="shared" ca="1" si="264"/>
        <v>6.0505876682041361E-15</v>
      </c>
      <c r="FT449">
        <f t="shared" ca="1" si="264"/>
        <v>3.7367368782656909E-17</v>
      </c>
      <c r="FU449">
        <f t="shared" ca="1" si="264"/>
        <v>1.4527710607852126E-19</v>
      </c>
      <c r="FV449">
        <f t="shared" ca="1" si="264"/>
        <v>3.5249275880870377E-22</v>
      </c>
      <c r="FW449">
        <f t="shared" ca="1" si="264"/>
        <v>5.2848414452028146E-25</v>
      </c>
      <c r="FX449">
        <f t="shared" ca="1" si="264"/>
        <v>4.8409573884761273E-28</v>
      </c>
      <c r="FY449">
        <f t="shared" ca="1" si="264"/>
        <v>2.674891006454071E-31</v>
      </c>
      <c r="FZ449">
        <f t="shared" ca="1" si="264"/>
        <v>8.7889675472560931E-35</v>
      </c>
      <c r="GA449">
        <f t="shared" ca="1" si="261"/>
        <v>1.6899666343705939E-38</v>
      </c>
      <c r="GB449">
        <f t="shared" ca="1" si="261"/>
        <v>1.8680429219549888E-42</v>
      </c>
      <c r="GC449">
        <f t="shared" ca="1" si="261"/>
        <v>1.1637530702833647E-46</v>
      </c>
      <c r="GD449">
        <f t="shared" ca="1" si="261"/>
        <v>3.9971547197883037E-51</v>
      </c>
      <c r="GE449">
        <f t="shared" ca="1" si="261"/>
        <v>7.3869668448985151E-56</v>
      </c>
      <c r="GF449">
        <f t="shared" ca="1" si="261"/>
        <v>7.149276172178113E-61</v>
      </c>
      <c r="GG449">
        <f t="shared" ca="1" si="261"/>
        <v>3.5165080491677335E-66</v>
      </c>
      <c r="GH449">
        <f t="shared" ca="1" si="261"/>
        <v>8.5026416897031391E-72</v>
      </c>
      <c r="GI449">
        <f t="shared" ca="1" si="261"/>
        <v>9.73907073979905E-78</v>
      </c>
      <c r="GJ449">
        <f t="shared" ca="1" si="261"/>
        <v>5.0712299494093346E-84</v>
      </c>
      <c r="GK449">
        <f t="shared" ca="1" si="261"/>
        <v>1.1465405411103498E-90</v>
      </c>
      <c r="GL449">
        <f t="shared" ca="1" si="261"/>
        <v>1.0691571160348399E-97</v>
      </c>
      <c r="GM449">
        <f t="shared" ca="1" si="261"/>
        <v>3.8821061200759587E-105</v>
      </c>
      <c r="GN449">
        <f t="shared" ca="1" si="261"/>
        <v>5.144616386449305E-113</v>
      </c>
      <c r="GO449">
        <f t="shared" ca="1" si="261"/>
        <v>2.312988264776932E-121</v>
      </c>
      <c r="GP449">
        <f t="shared" ca="1" si="261"/>
        <v>3.2477830293749178E-130</v>
      </c>
      <c r="GQ449">
        <f t="shared" ca="1" si="260"/>
        <v>1.2962652460160937E-139</v>
      </c>
      <c r="GR449">
        <f t="shared" ca="1" si="260"/>
        <v>1.3204485918051558E-149</v>
      </c>
      <c r="GS449">
        <f t="shared" ca="1" si="260"/>
        <v>3.0330967324982078E-160</v>
      </c>
      <c r="GT449">
        <f t="shared" ca="1" si="260"/>
        <v>1.3613265385499783E-171</v>
      </c>
      <c r="GU449">
        <f t="shared" ca="1" si="260"/>
        <v>1.0103282827412144E-183</v>
      </c>
      <c r="GV449">
        <f t="shared" ca="1" si="260"/>
        <v>1.0192915088285996E-196</v>
      </c>
      <c r="GW449">
        <f t="shared" ca="1" si="260"/>
        <v>1.108483979936075E-210</v>
      </c>
      <c r="GX449">
        <f t="shared" ca="1" si="260"/>
        <v>9.8474915087917108E-226</v>
      </c>
      <c r="GY449">
        <f t="shared" ca="1" si="260"/>
        <v>5.1113418058547951E-242</v>
      </c>
      <c r="GZ449">
        <f t="shared" ca="1" si="260"/>
        <v>1.0285680469737197E-259</v>
      </c>
      <c r="HA449">
        <f t="shared" ca="1" si="260"/>
        <v>4.8226371733619526E-279</v>
      </c>
      <c r="HB449">
        <f t="shared" ca="1" si="260"/>
        <v>2.7704545723404119E-300</v>
      </c>
      <c r="HC449">
        <f t="shared" ca="1" si="260"/>
        <v>0</v>
      </c>
      <c r="HD449">
        <f t="shared" ca="1" si="260"/>
        <v>0</v>
      </c>
      <c r="HE449">
        <f t="shared" ca="1" si="260"/>
        <v>0</v>
      </c>
      <c r="HF449">
        <f t="shared" ca="1" si="253"/>
        <v>0</v>
      </c>
      <c r="HG449">
        <f t="shared" ca="1" si="253"/>
        <v>0</v>
      </c>
      <c r="HH449">
        <f t="shared" ca="1" si="253"/>
        <v>0</v>
      </c>
      <c r="HI449">
        <f t="shared" ca="1" si="253"/>
        <v>0</v>
      </c>
      <c r="HJ449">
        <f t="shared" ca="1" si="253"/>
        <v>0</v>
      </c>
      <c r="HK449">
        <f t="shared" ca="1" si="253"/>
        <v>0</v>
      </c>
      <c r="HL449">
        <f t="shared" ca="1" si="253"/>
        <v>0</v>
      </c>
    </row>
    <row r="450" spans="1:220" x14ac:dyDescent="0.25">
      <c r="A450" s="6">
        <v>45382</v>
      </c>
      <c r="B450">
        <f t="shared" ref="B450:B534" ca="1" si="266">0.5^((TODAY()-A450)/14)</f>
        <v>0.10254191950095477</v>
      </c>
      <c r="C450" s="5">
        <v>6018</v>
      </c>
      <c r="D450">
        <f t="shared" ref="D450:D534" si="267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268">IF(G450&gt;=H450,1,0)</f>
        <v>1</v>
      </c>
      <c r="J450">
        <f t="shared" ref="J450:J501" si="269">IF(H450&gt;G450,1,0)</f>
        <v>0</v>
      </c>
      <c r="K450">
        <f t="shared" ref="K450:K501" ca="1" si="270">I450*F450*B450*M450*D450</f>
        <v>0.14391341499286592</v>
      </c>
      <c r="L450">
        <f t="shared" ref="L450:L501" ca="1" si="271">J450*F450*B450*M450*D450</f>
        <v>0</v>
      </c>
      <c r="M450">
        <f t="shared" ref="M450:M501" si="272">MAX(G450:H450)/MIN(G450:H450)</f>
        <v>1.0476190476190477</v>
      </c>
      <c r="Q450">
        <f t="shared" si="241"/>
        <v>2647.92</v>
      </c>
      <c r="R450">
        <f t="shared" si="238"/>
        <v>2527.56</v>
      </c>
      <c r="S450">
        <f ca="1">_xlfn.BINOM.DIST($Q450,$C450,S$1,FALSE)*$F450*$B450</f>
        <v>0</v>
      </c>
      <c r="T450">
        <f ca="1">_xlfn.BINOM.DIST($Q450,$C450,T$1,FALSE)*$F450*$B450</f>
        <v>0</v>
      </c>
      <c r="U450">
        <f ca="1">_xlfn.BINOM.DIST($Q450,$C450,U$1,FALSE)*$F450*$B450</f>
        <v>0</v>
      </c>
      <c r="V450">
        <f ca="1">_xlfn.BINOM.DIST($Q450,$C450,V$1,FALSE)*$F450*$B450</f>
        <v>0</v>
      </c>
      <c r="W450">
        <f ca="1">_xlfn.BINOM.DIST($Q450,$C450,W$1,FALSE)*$F450*$B450</f>
        <v>0</v>
      </c>
      <c r="X450">
        <f ca="1">_xlfn.BINOM.DIST($Q450,$C450,X$1,FALSE)*$F450*$B450</f>
        <v>0</v>
      </c>
      <c r="Y450">
        <f ca="1">_xlfn.BINOM.DIST($Q450,$C450,Y$1,FALSE)*$F450*$B450</f>
        <v>0</v>
      </c>
      <c r="Z450">
        <f ca="1">_xlfn.BINOM.DIST($Q450,$C450,Z$1,FALSE)*$F450*$B450</f>
        <v>0</v>
      </c>
      <c r="AA450">
        <f ca="1">_xlfn.BINOM.DIST($Q450,$C450,AA$1,FALSE)*$F450*$B450</f>
        <v>0</v>
      </c>
      <c r="AB450">
        <f ca="1">_xlfn.BINOM.DIST($Q450,$C450,AB$1,FALSE)*$F450*$B450</f>
        <v>0</v>
      </c>
      <c r="AC450">
        <f ca="1">_xlfn.BINOM.DIST($Q450,$C450,AC$1,FALSE)*$F450*$B450</f>
        <v>0</v>
      </c>
      <c r="AD450">
        <f ca="1">_xlfn.BINOM.DIST($Q450,$C450,AD$1,FALSE)*$F450*$B450</f>
        <v>0</v>
      </c>
      <c r="AE450">
        <f ca="1">_xlfn.BINOM.DIST($Q450,$C450,AE$1,FALSE)*$F450*$B450</f>
        <v>0</v>
      </c>
      <c r="AF450">
        <f ca="1">_xlfn.BINOM.DIST($Q450,$C450,AF$1,FALSE)*$F450*$B450</f>
        <v>0</v>
      </c>
      <c r="AG450">
        <f ca="1">_xlfn.BINOM.DIST($Q450,$C450,AG$1,FALSE)*$F450*$B450</f>
        <v>0</v>
      </c>
      <c r="AH450">
        <f ca="1">_xlfn.BINOM.DIST($Q450,$C450,AH$1,FALSE)*$F450*$B450</f>
        <v>0</v>
      </c>
      <c r="AI450">
        <f ca="1">_xlfn.BINOM.DIST($Q450,$C450,AI$1,FALSE)*$F450*$B450</f>
        <v>0</v>
      </c>
      <c r="AJ450">
        <f ca="1">_xlfn.BINOM.DIST($Q450,$C450,AJ$1,FALSE)*$F450*$B450</f>
        <v>0</v>
      </c>
      <c r="AK450">
        <f ca="1">_xlfn.BINOM.DIST($Q450,$C450,AK$1,FALSE)*$F450*$B450</f>
        <v>0</v>
      </c>
      <c r="AL450">
        <f ca="1">_xlfn.BINOM.DIST($Q450,$C450,AL$1,FALSE)*$F450*$B450</f>
        <v>0</v>
      </c>
      <c r="AM450">
        <f ca="1">_xlfn.BINOM.DIST($Q450,$C450,AM$1,FALSE)*$F450*$B450</f>
        <v>0</v>
      </c>
      <c r="AN450">
        <f ca="1">_xlfn.BINOM.DIST($Q450,$C450,AN$1,FALSE)*$F450*$B450</f>
        <v>0</v>
      </c>
      <c r="AO450">
        <f ca="1">_xlfn.BINOM.DIST($Q450,$C450,AO$1,FALSE)*$F450*$B450</f>
        <v>0</v>
      </c>
      <c r="AP450">
        <f ca="1">_xlfn.BINOM.DIST($Q450,$C450,AP$1,FALSE)*$F450*$B450</f>
        <v>2.4865192976843221E-283</v>
      </c>
      <c r="AQ450">
        <f ca="1">_xlfn.BINOM.DIST($Q450,$C450,AQ$1,FALSE)*$F450*$B450</f>
        <v>1.5259901427559669E-253</v>
      </c>
      <c r="AR450">
        <f ca="1">_xlfn.BINOM.DIST($Q450,$C450,AR$1,FALSE)*$F450*$B450</f>
        <v>5.254086124291987E-226</v>
      </c>
      <c r="AS450">
        <f ca="1">_xlfn.BINOM.DIST($Q450,$C450,AS$1,FALSE)*$F450*$B450</f>
        <v>1.4333578556975239E-200</v>
      </c>
      <c r="AT450">
        <f ca="1">_xlfn.BINOM.DIST($Q450,$C450,AT$1,FALSE)*$F450*$B450</f>
        <v>4.1977883120194202E-177</v>
      </c>
      <c r="AU450">
        <f ca="1">_xlfn.BINOM.DIST($Q450,$C450,AU$1,FALSE)*$F450*$B450</f>
        <v>1.7255588353614268E-155</v>
      </c>
      <c r="AV450">
        <f ca="1">_xlfn.BINOM.DIST($Q450,$C450,AV$1,FALSE)*$F450*$B450</f>
        <v>1.2623195537761153E-135</v>
      </c>
      <c r="AW450">
        <f ca="1">_xlfn.BINOM.DIST($Q450,$C450,AW$1,FALSE)*$F450*$B450</f>
        <v>2.0287543783599857E-117</v>
      </c>
      <c r="AX450">
        <f ca="1">_xlfn.BINOM.DIST($Q450,$C450,AX$1,FALSE)*$F450*$B450</f>
        <v>8.6390063595871412E-101</v>
      </c>
      <c r="AY450">
        <f ca="1">_xlfn.BINOM.DIST($Q450,$C450,AY$1,FALSE)*$F450*$B450</f>
        <v>1.1516292439321173E-85</v>
      </c>
      <c r="AZ450">
        <f ca="1">_xlfn.BINOM.DIST($Q450,$C450,AZ$1,FALSE)*$F450*$B450</f>
        <v>5.5761455378174569E-72</v>
      </c>
      <c r="BA450">
        <f ca="1">_xlfn.BINOM.DIST($Q450,$C450,BA$1,FALSE)*$F450*$B450</f>
        <v>1.1196324102380679E-59</v>
      </c>
      <c r="BB450">
        <f ca="1">_xlfn.BINOM.DIST($Q450,$C450,BB$1,FALSE)*$F450*$B450</f>
        <v>1.0490929712764943E-48</v>
      </c>
      <c r="BC450">
        <f ca="1">_xlfn.BINOM.DIST($Q450,$C450,BC$1,FALSE)*$F450*$B450</f>
        <v>5.095504269220951E-39</v>
      </c>
      <c r="BD450">
        <f ca="1">_xlfn.BINOM.DIST($Q450,$C450,BD$1,FALSE)*$F450*$B450</f>
        <v>1.4084166561527141E-30</v>
      </c>
      <c r="BE450">
        <f ca="1">_xlfn.BINOM.DIST($Q450,$C450,BE$1,FALSE)*$F450*$B450</f>
        <v>2.4062507510838752E-23</v>
      </c>
      <c r="BF450">
        <f ca="1">_xlfn.BINOM.DIST($Q450,$C450,BF$1,FALSE)*$F450*$B450</f>
        <v>2.7331530985902657E-17</v>
      </c>
      <c r="BG450">
        <f ca="1">_xlfn.BINOM.DIST($Q450,$C450,BG$1,FALSE)*$F450*$B450</f>
        <v>2.2000747032315319E-12</v>
      </c>
      <c r="BH450">
        <f ca="1">_xlfn.BINOM.DIST($Q450,$C450,BH$1,FALSE)*$F450*$B450</f>
        <v>1.3267079205253232E-8</v>
      </c>
      <c r="BI450">
        <f ca="1">_xlfn.BINOM.DIST($Q450,$C450,BI$1,FALSE)*$F450*$B450</f>
        <v>6.2865637363262481E-6</v>
      </c>
      <c r="BJ450">
        <f ca="1">_xlfn.BINOM.DIST($Q450,$C450,BJ$1,FALSE)*$F450*$B450</f>
        <v>2.4373378355878569E-4</v>
      </c>
      <c r="BK450">
        <f ca="1">_xlfn.BINOM.DIST($Q450,$C450,BK$1,FALSE)*$F450*$B450</f>
        <v>7.9955627486646334E-4</v>
      </c>
      <c r="BL450">
        <f ca="1">_xlfn.BINOM.DIST($Q450,$C450,BL$1,FALSE)*$F450*$B450</f>
        <v>2.2799513892954096E-4</v>
      </c>
      <c r="BM450">
        <f ca="1">_xlfn.BINOM.DIST($Q450,$C450,BM$1,FALSE)*$F450*$B450</f>
        <v>5.7692606901279997E-6</v>
      </c>
      <c r="BN450">
        <f ca="1">_xlfn.BINOM.DIST($Q450,$C450,BN$1,FALSE)*$F450*$B450</f>
        <v>1.314503416488214E-8</v>
      </c>
      <c r="BO450">
        <f ca="1">_xlfn.BINOM.DIST($Q450,$C450,BO$1,FALSE)*$F450*$B450</f>
        <v>2.7202076972882011E-12</v>
      </c>
      <c r="BP450">
        <f ca="1">_xlfn.BINOM.DIST($Q450,$C450,BP$1,FALSE)*$F450*$B450</f>
        <v>5.1269938999522674E-17</v>
      </c>
      <c r="BQ450">
        <f ca="1">_xlfn.BINOM.DIST($Q450,$C450,BQ$1,FALSE)*$F450*$B450</f>
        <v>8.7752891030726157E-23</v>
      </c>
      <c r="BR450">
        <f ca="1">_xlfn.BINOM.DIST($Q450,$C450,BR$1,FALSE)*$F450*$B450</f>
        <v>1.3521262570089164E-29</v>
      </c>
      <c r="BS450">
        <f ca="1">_xlfn.BINOM.DIST($Q450,$C450,BS$1,FALSE)*$F450*$B450</f>
        <v>1.8485752475075972E-37</v>
      </c>
      <c r="BT450">
        <f ca="1">_xlfn.BINOM.DIST($Q450,$C450,BT$1,FALSE)*$F450*$B450</f>
        <v>2.1972591096404648E-46</v>
      </c>
      <c r="BU450">
        <f ca="1">_xlfn.BINOM.DIST($Q450,$C450,BU$1,FALSE)*$F450*$B450</f>
        <v>2.2116081876688771E-56</v>
      </c>
      <c r="BV450">
        <f ca="1">_xlfn.BINOM.DIST($Q450,$C450,BV$1,FALSE)*$F450*$B450</f>
        <v>1.8247289697532258E-67</v>
      </c>
      <c r="BW450">
        <f ca="1">_xlfn.BINOM.DIST($Q450,$C450,BW$1,FALSE)*$F450*$B450</f>
        <v>1.1870124100099904E-79</v>
      </c>
      <c r="BX450">
        <f ca="1">_xlfn.BINOM.DIST($Q450,$C450,BX$1,FALSE)*$F450*$B450</f>
        <v>5.8167722930626924E-93</v>
      </c>
      <c r="BY450">
        <f ca="1">_xlfn.BINOM.DIST($Q450,$C450,BY$1,FALSE)*$F450*$B450</f>
        <v>2.0371932640555755E-107</v>
      </c>
      <c r="BZ450">
        <f ca="1">_xlfn.BINOM.DIST($Q450,$C450,BZ$1,FALSE)*$F450*$B450</f>
        <v>4.8020995403026718E-123</v>
      </c>
      <c r="CA450">
        <f ca="1">_xlfn.BINOM.DIST($Q450,$C450,CA$1,FALSE)*$F450*$B450</f>
        <v>7.1181292757220355E-140</v>
      </c>
      <c r="CB450">
        <f ca="1">_xlfn.BINOM.DIST($Q450,$C450,CB$1,FALSE)*$F450*$B450</f>
        <v>6.1466558668179834E-158</v>
      </c>
      <c r="CC450">
        <f ca="1">_xlfn.BINOM.DIST($Q450,$C450,CC$1,FALSE)*$F450*$B450</f>
        <v>2.838452534721632E-177</v>
      </c>
      <c r="CD450">
        <f ca="1">_xlfn.BINOM.DIST($Q450,$C450,CD$1,FALSE)*$F450*$B450</f>
        <v>6.371204903162554E-198</v>
      </c>
      <c r="CE450">
        <f ca="1">_xlfn.BINOM.DIST($Q450,$C450,CE$1,FALSE)*$F450*$B450</f>
        <v>6.25023808653891E-220</v>
      </c>
      <c r="CF450">
        <f ca="1">_xlfn.BINOM.DIST($Q450,$C450,CF$1,FALSE)*$F450*$B450</f>
        <v>2.3812658158524337E-243</v>
      </c>
      <c r="CG450">
        <f ca="1">_xlfn.BINOM.DIST($Q450,$C450,CG$1,FALSE)*$F450*$B450</f>
        <v>3.0903101468234435E-268</v>
      </c>
      <c r="CH450">
        <f ca="1">_xlfn.BINOM.DIST($Q450,$C450,CH$1,FALSE)*$F450*$B450</f>
        <v>1.1810530800644556E-294</v>
      </c>
      <c r="CI450">
        <f ca="1">_xlfn.BINOM.DIST($Q450,$C450,CI$1,FALSE)*$F450*$B450</f>
        <v>0</v>
      </c>
      <c r="CJ450">
        <f ca="1">_xlfn.BINOM.DIST($Q450,$C450,CJ$1,FALSE)*$F450*$B450</f>
        <v>0</v>
      </c>
      <c r="CK450">
        <f ca="1">_xlfn.BINOM.DIST($Q450,$C450,CK$1,FALSE)*$F450*$B450</f>
        <v>0</v>
      </c>
      <c r="CL450">
        <f ca="1">_xlfn.BINOM.DIST($Q450,$C450,CL$1,FALSE)*$F450*$B450</f>
        <v>0</v>
      </c>
      <c r="CM450">
        <f ca="1">_xlfn.BINOM.DIST($Q450,$C450,CM$1,FALSE)*$F450*$B450</f>
        <v>0</v>
      </c>
      <c r="CN450">
        <f ca="1">_xlfn.BINOM.DIST($Q450,$C450,CN$1,FALSE)*$F450*$B450</f>
        <v>0</v>
      </c>
      <c r="CO450">
        <f ca="1">_xlfn.BINOM.DIST($Q450,$C450,CO$1,FALSE)*$F450*$B450</f>
        <v>0</v>
      </c>
      <c r="CP450">
        <f ca="1">_xlfn.BINOM.DIST($Q450,$C450,CP$1,FALSE)*$F450*$B450</f>
        <v>0</v>
      </c>
      <c r="CQ450">
        <f ca="1">_xlfn.BINOM.DIST($Q450,$C450,CQ$1,FALSE)*$F450*$B450</f>
        <v>0</v>
      </c>
      <c r="CR450">
        <f ca="1">_xlfn.BINOM.DIST($Q450,$C450,CR$1,FALSE)*$F450*$B450</f>
        <v>0</v>
      </c>
      <c r="CS450">
        <f ca="1">_xlfn.BINOM.DIST($Q450,$C450,CS$1,FALSE)*$F450*$B450</f>
        <v>0</v>
      </c>
      <c r="CT450">
        <f ca="1">_xlfn.BINOM.DIST($Q450,$C450,CT$1,FALSE)*$F450*$B450</f>
        <v>0</v>
      </c>
      <c r="CU450">
        <f ca="1">_xlfn.BINOM.DIST($Q450,$C450,CU$1,FALSE)*$F450*$B450</f>
        <v>0</v>
      </c>
      <c r="CV450">
        <f ca="1">_xlfn.BINOM.DIST($Q450,$C450,CV$1,FALSE)*$F450*$B450</f>
        <v>0</v>
      </c>
      <c r="CW450">
        <f ca="1">_xlfn.BINOM.DIST($Q450,$C450,CW$1,FALSE)*$F450*$B450</f>
        <v>0</v>
      </c>
      <c r="CX450">
        <f ca="1">_xlfn.BINOM.DIST($Q450,$C450,CX$1,FALSE)*$F450*$B450</f>
        <v>0</v>
      </c>
      <c r="CY450">
        <f ca="1">_xlfn.BINOM.DIST($Q450,$C450,CY$1,FALSE)*$F450*$B450</f>
        <v>0</v>
      </c>
      <c r="CZ450">
        <f ca="1">_xlfn.BINOM.DIST($Q450,$C450,CZ$1,FALSE)*$F450*$B450</f>
        <v>0</v>
      </c>
      <c r="DA450">
        <f ca="1">_xlfn.BINOM.DIST($Q450,$C450,DA$1,FALSE)*$F450*$B450</f>
        <v>0</v>
      </c>
      <c r="DB450">
        <f ca="1">_xlfn.BINOM.DIST($Q450,$C450,DB$1,FALSE)*$F450*$B450</f>
        <v>0</v>
      </c>
      <c r="DC450">
        <f ca="1">_xlfn.BINOM.DIST($Q450,$C450,DC$1,FALSE)*$F450*$B450</f>
        <v>0</v>
      </c>
      <c r="DD450">
        <f ca="1">_xlfn.BINOM.DIST($Q450,$C450,DD$1,FALSE)*$F450*$B450</f>
        <v>0</v>
      </c>
      <c r="DE450">
        <f ca="1">_xlfn.BINOM.DIST($Q450,$C450,DE$1,FALSE)*$F450*$B450</f>
        <v>0</v>
      </c>
      <c r="DF450">
        <f ca="1">_xlfn.BINOM.DIST($Q450,$C450,DF$1,FALSE)*$F450*$B450</f>
        <v>0</v>
      </c>
      <c r="DG450">
        <f ca="1">_xlfn.BINOM.DIST($Q450,$C450,DG$1,FALSE)*$F450*$B450</f>
        <v>0</v>
      </c>
      <c r="DH450">
        <f ca="1">_xlfn.BINOM.DIST($Q450,$C450,DH$1,FALSE)*$F450*$B450</f>
        <v>0</v>
      </c>
      <c r="DI450">
        <f ca="1">_xlfn.BINOM.DIST($Q450,$C450,DI$1,FALSE)*$F450*$B450</f>
        <v>0</v>
      </c>
      <c r="DJ450">
        <f ca="1">_xlfn.BINOM.DIST($Q450,$C450,DJ$1,FALSE)*$F450*$B450</f>
        <v>0</v>
      </c>
      <c r="DK450">
        <f ca="1">_xlfn.BINOM.DIST($Q450,$C450,DK$1,FALSE)*$F450*$B450</f>
        <v>0</v>
      </c>
      <c r="DL450">
        <f ca="1">_xlfn.BINOM.DIST($Q450,$C450,DL$1,FALSE)*$F450*$B450</f>
        <v>0</v>
      </c>
      <c r="DM450">
        <f ca="1">_xlfn.BINOM.DIST($Q450,$C450,DM$1,FALSE)*$F450*$B450</f>
        <v>0</v>
      </c>
      <c r="DN450">
        <f ca="1">_xlfn.BINOM.DIST($Q450,$C450,DN$1,FALSE)*$F450*$B450</f>
        <v>0</v>
      </c>
      <c r="DQ450">
        <f t="shared" ca="1" si="263"/>
        <v>0</v>
      </c>
      <c r="DR450">
        <f t="shared" ca="1" si="263"/>
        <v>0</v>
      </c>
      <c r="DS450">
        <f t="shared" ca="1" si="263"/>
        <v>0</v>
      </c>
      <c r="DT450">
        <f t="shared" ca="1" si="263"/>
        <v>0</v>
      </c>
      <c r="DU450">
        <f t="shared" ca="1" si="263"/>
        <v>0</v>
      </c>
      <c r="DV450">
        <f t="shared" ca="1" si="263"/>
        <v>0</v>
      </c>
      <c r="DW450">
        <f t="shared" ca="1" si="263"/>
        <v>0</v>
      </c>
      <c r="DX450">
        <f t="shared" ca="1" si="263"/>
        <v>0</v>
      </c>
      <c r="DY450">
        <f t="shared" ca="1" si="263"/>
        <v>0</v>
      </c>
      <c r="DZ450">
        <f t="shared" ca="1" si="263"/>
        <v>0</v>
      </c>
      <c r="EA450">
        <f t="shared" ca="1" si="263"/>
        <v>0</v>
      </c>
      <c r="EB450">
        <f t="shared" ca="1" si="263"/>
        <v>0</v>
      </c>
      <c r="EC450">
        <f t="shared" ca="1" si="263"/>
        <v>0</v>
      </c>
      <c r="ED450">
        <f t="shared" ca="1" si="263"/>
        <v>0</v>
      </c>
      <c r="EE450">
        <f t="shared" ca="1" si="263"/>
        <v>0</v>
      </c>
      <c r="EF450">
        <f t="shared" ca="1" si="263"/>
        <v>0</v>
      </c>
      <c r="EG450">
        <f t="shared" ca="1" si="262"/>
        <v>0</v>
      </c>
      <c r="EH450">
        <f t="shared" ca="1" si="262"/>
        <v>0</v>
      </c>
      <c r="EI450">
        <f t="shared" ca="1" si="262"/>
        <v>0</v>
      </c>
      <c r="EJ450">
        <f t="shared" ca="1" si="262"/>
        <v>0</v>
      </c>
      <c r="EK450">
        <f t="shared" ca="1" si="262"/>
        <v>0</v>
      </c>
      <c r="EL450">
        <f t="shared" ca="1" si="262"/>
        <v>4.9165015329064309E-296</v>
      </c>
      <c r="EM450">
        <f t="shared" ca="1" si="262"/>
        <v>2.7020608282330603E-264</v>
      </c>
      <c r="EN450">
        <f t="shared" ca="1" si="262"/>
        <v>4.4945465725565072E-235</v>
      </c>
      <c r="EO450">
        <f t="shared" ca="1" si="262"/>
        <v>3.478413026577549E-208</v>
      </c>
      <c r="EP450">
        <f t="shared" ca="1" si="262"/>
        <v>1.8221960716002904E-183</v>
      </c>
      <c r="EQ450">
        <f t="shared" ca="1" si="262"/>
        <v>8.9723580146317934E-161</v>
      </c>
      <c r="ER450">
        <f t="shared" ca="1" si="262"/>
        <v>5.5419091453363582E-140</v>
      </c>
      <c r="ES450">
        <f t="shared" ca="1" si="262"/>
        <v>5.5387649428152894E-121</v>
      </c>
      <c r="ET450">
        <f t="shared" ca="1" si="262"/>
        <v>1.1219119148620354E-103</v>
      </c>
      <c r="EU450">
        <f t="shared" ca="1" si="262"/>
        <v>5.6232974649714811E-88</v>
      </c>
      <c r="EV450">
        <f t="shared" ca="1" si="265"/>
        <v>8.3271957586576641E-74</v>
      </c>
      <c r="EW450">
        <f t="shared" ca="1" si="265"/>
        <v>4.2651289231629853E-61</v>
      </c>
      <c r="EX450">
        <f t="shared" ca="1" si="265"/>
        <v>8.6933064909416895E-50</v>
      </c>
      <c r="EY450">
        <f t="shared" ca="1" si="265"/>
        <v>7.9877604820236326E-40</v>
      </c>
      <c r="EZ450">
        <f t="shared" ca="1" si="265"/>
        <v>3.6965688943257046E-31</v>
      </c>
      <c r="FA450">
        <f t="shared" ca="1" si="265"/>
        <v>9.5067332469366461E-24</v>
      </c>
      <c r="FB450">
        <f t="shared" ca="1" si="265"/>
        <v>1.4823049234431855E-17</v>
      </c>
      <c r="FC450">
        <f t="shared" ca="1" si="265"/>
        <v>1.513071254053121E-12</v>
      </c>
      <c r="FD450">
        <f t="shared" ca="1" si="265"/>
        <v>1.0815302472894526E-8</v>
      </c>
      <c r="FE450">
        <f t="shared" ca="1" si="265"/>
        <v>5.7403168695454147E-6</v>
      </c>
      <c r="FF450">
        <f t="shared" ca="1" si="265"/>
        <v>2.3795852313523216E-4</v>
      </c>
      <c r="FG450">
        <f t="shared" ca="1" si="265"/>
        <v>8.0427589951347046E-4</v>
      </c>
      <c r="FH450">
        <f t="shared" ca="1" si="265"/>
        <v>2.2973707832775714E-4</v>
      </c>
      <c r="FI450">
        <f t="shared" ca="1" si="265"/>
        <v>5.7100307968234624E-6</v>
      </c>
      <c r="FJ450">
        <f t="shared" ca="1" si="265"/>
        <v>1.2632637268558033E-8</v>
      </c>
      <c r="FK450">
        <f t="shared" ca="1" si="265"/>
        <v>2.5291750720176523E-12</v>
      </c>
      <c r="FL450">
        <f t="shared" ca="1" si="264"/>
        <v>4.6309540445075351E-17</v>
      </c>
      <c r="FM450">
        <f t="shared" ca="1" si="264"/>
        <v>7.7911608144729696E-23</v>
      </c>
      <c r="FN450">
        <f t="shared" ca="1" si="264"/>
        <v>1.2030998740003056E-29</v>
      </c>
      <c r="FO450">
        <f t="shared" ca="1" si="264"/>
        <v>1.6935919687142316E-37</v>
      </c>
      <c r="FP450">
        <f t="shared" ca="1" si="264"/>
        <v>2.1462142317353234E-46</v>
      </c>
      <c r="FQ450">
        <f t="shared" ca="1" si="264"/>
        <v>2.4039848957960689E-56</v>
      </c>
      <c r="FR450">
        <f t="shared" ca="1" si="264"/>
        <v>2.3230963697144609E-67</v>
      </c>
      <c r="FS450">
        <f t="shared" ca="1" si="264"/>
        <v>1.8790752155754765E-79</v>
      </c>
      <c r="FT450">
        <f t="shared" ca="1" si="264"/>
        <v>1.226661212802781E-92</v>
      </c>
      <c r="FU450">
        <f t="shared" ca="1" si="264"/>
        <v>6.1909963691219854E-107</v>
      </c>
      <c r="FV450">
        <f t="shared" ca="1" si="264"/>
        <v>2.2985894236635123E-122</v>
      </c>
      <c r="FW450">
        <f t="shared" ca="1" si="264"/>
        <v>5.9310994202981704E-139</v>
      </c>
      <c r="FX450">
        <f t="shared" ca="1" si="264"/>
        <v>9.9724052725177984E-157</v>
      </c>
      <c r="FY450">
        <f t="shared" ca="1" si="264"/>
        <v>1.0161600967490876E-175</v>
      </c>
      <c r="FZ450">
        <f t="shared" ca="1" si="264"/>
        <v>5.7857397293387361E-196</v>
      </c>
      <c r="GA450">
        <f t="shared" ca="1" si="261"/>
        <v>1.6813488947458043E-217</v>
      </c>
      <c r="GB450">
        <f t="shared" ca="1" si="261"/>
        <v>2.2548096168798025E-240</v>
      </c>
      <c r="GC450">
        <f t="shared" ca="1" si="261"/>
        <v>1.2478061656798558E-264</v>
      </c>
      <c r="GD450">
        <f t="shared" ca="1" si="261"/>
        <v>2.5172001831143815E-290</v>
      </c>
      <c r="GE450">
        <f t="shared" ca="1" si="261"/>
        <v>0</v>
      </c>
      <c r="GF450">
        <f t="shared" ca="1" si="261"/>
        <v>0</v>
      </c>
      <c r="GG450">
        <f t="shared" ca="1" si="261"/>
        <v>0</v>
      </c>
      <c r="GH450">
        <f t="shared" ca="1" si="261"/>
        <v>0</v>
      </c>
      <c r="GI450">
        <f t="shared" ca="1" si="261"/>
        <v>0</v>
      </c>
      <c r="GJ450">
        <f t="shared" ca="1" si="261"/>
        <v>0</v>
      </c>
      <c r="GK450">
        <f t="shared" ca="1" si="261"/>
        <v>0</v>
      </c>
      <c r="GL450">
        <f t="shared" ca="1" si="261"/>
        <v>0</v>
      </c>
      <c r="GM450">
        <f t="shared" ca="1" si="261"/>
        <v>0</v>
      </c>
      <c r="GN450">
        <f t="shared" ca="1" si="261"/>
        <v>0</v>
      </c>
      <c r="GO450">
        <f t="shared" ca="1" si="261"/>
        <v>0</v>
      </c>
      <c r="GP450">
        <f t="shared" ca="1" si="261"/>
        <v>0</v>
      </c>
      <c r="GQ450">
        <f t="shared" ca="1" si="260"/>
        <v>0</v>
      </c>
      <c r="GR450">
        <f t="shared" ca="1" si="260"/>
        <v>0</v>
      </c>
      <c r="GS450">
        <f t="shared" ca="1" si="260"/>
        <v>0</v>
      </c>
      <c r="GT450">
        <f t="shared" ca="1" si="260"/>
        <v>0</v>
      </c>
      <c r="GU450">
        <f t="shared" ca="1" si="260"/>
        <v>0</v>
      </c>
      <c r="GV450">
        <f t="shared" ca="1" si="260"/>
        <v>0</v>
      </c>
      <c r="GW450">
        <f t="shared" ca="1" si="260"/>
        <v>0</v>
      </c>
      <c r="GX450">
        <f t="shared" ca="1" si="260"/>
        <v>0</v>
      </c>
      <c r="GY450">
        <f t="shared" ca="1" si="260"/>
        <v>0</v>
      </c>
      <c r="GZ450">
        <f t="shared" ca="1" si="260"/>
        <v>0</v>
      </c>
      <c r="HA450">
        <f t="shared" ca="1" si="260"/>
        <v>0</v>
      </c>
      <c r="HB450">
        <f t="shared" ca="1" si="260"/>
        <v>0</v>
      </c>
      <c r="HC450">
        <f t="shared" ca="1" si="260"/>
        <v>0</v>
      </c>
      <c r="HD450">
        <f t="shared" ca="1" si="260"/>
        <v>0</v>
      </c>
      <c r="HE450">
        <f t="shared" ca="1" si="260"/>
        <v>0</v>
      </c>
      <c r="HF450">
        <f t="shared" ca="1" si="253"/>
        <v>0</v>
      </c>
      <c r="HG450">
        <f t="shared" ca="1" si="253"/>
        <v>0</v>
      </c>
      <c r="HH450">
        <f t="shared" ca="1" si="253"/>
        <v>0</v>
      </c>
      <c r="HI450">
        <f t="shared" ca="1" si="253"/>
        <v>0</v>
      </c>
      <c r="HJ450">
        <f t="shared" ca="1" si="253"/>
        <v>0</v>
      </c>
      <c r="HK450">
        <f t="shared" ca="1" si="253"/>
        <v>0</v>
      </c>
      <c r="HL450">
        <f t="shared" ca="1" si="253"/>
        <v>0</v>
      </c>
    </row>
    <row r="451" spans="1:220" x14ac:dyDescent="0.25">
      <c r="A451" s="6">
        <v>45382</v>
      </c>
      <c r="B451">
        <f t="shared" ca="1" si="266"/>
        <v>0.10254191950095477</v>
      </c>
      <c r="C451" s="5">
        <v>1425</v>
      </c>
      <c r="D451">
        <f t="shared" si="267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268"/>
        <v>1</v>
      </c>
      <c r="J451">
        <f t="shared" si="269"/>
        <v>0</v>
      </c>
      <c r="K451">
        <f t="shared" ca="1" si="270"/>
        <v>0.12423011048555284</v>
      </c>
      <c r="L451">
        <f t="shared" ca="1" si="271"/>
        <v>0</v>
      </c>
      <c r="M451">
        <f t="shared" si="272"/>
        <v>1.05</v>
      </c>
      <c r="Q451">
        <f t="shared" si="241"/>
        <v>598.5</v>
      </c>
      <c r="R451">
        <f t="shared" ref="R451:R514" si="273">H451/100*C451</f>
        <v>570</v>
      </c>
      <c r="S451">
        <f ca="1">_xlfn.BINOM.DIST($Q451,$C451,S$1,FALSE)*$F451*$B451</f>
        <v>0</v>
      </c>
      <c r="T451">
        <f ca="1">_xlfn.BINOM.DIST($Q451,$C451,T$1,FALSE)*$F451*$B451</f>
        <v>0</v>
      </c>
      <c r="U451">
        <f ca="1">_xlfn.BINOM.DIST($Q451,$C451,U$1,FALSE)*$F451*$B451</f>
        <v>0</v>
      </c>
      <c r="V451">
        <f ca="1">_xlfn.BINOM.DIST($Q451,$C451,V$1,FALSE)*$F451*$B451</f>
        <v>0</v>
      </c>
      <c r="W451">
        <f ca="1">_xlfn.BINOM.DIST($Q451,$C451,W$1,FALSE)*$F451*$B451</f>
        <v>0</v>
      </c>
      <c r="X451">
        <f ca="1">_xlfn.BINOM.DIST($Q451,$C451,X$1,FALSE)*$F451*$B451</f>
        <v>0</v>
      </c>
      <c r="Y451">
        <f ca="1">_xlfn.BINOM.DIST($Q451,$C451,Y$1,FALSE)*$F451*$B451</f>
        <v>0</v>
      </c>
      <c r="Z451">
        <f ca="1">_xlfn.BINOM.DIST($Q451,$C451,Z$1,FALSE)*$F451*$B451</f>
        <v>3.8670550759602995E-299</v>
      </c>
      <c r="AA451">
        <f ca="1">_xlfn.BINOM.DIST($Q451,$C451,AA$1,FALSE)*$F451*$B451</f>
        <v>2.4193539544127443E-268</v>
      </c>
      <c r="AB451">
        <f ca="1">_xlfn.BINOM.DIST($Q451,$C451,AB$1,FALSE)*$F451*$B451</f>
        <v>1.1158506458263064E-241</v>
      </c>
      <c r="AC451">
        <f ca="1">_xlfn.BINOM.DIST($Q451,$C451,AC$1,FALSE)*$F451*$B451</f>
        <v>2.7663637254380347E-218</v>
      </c>
      <c r="AD451">
        <f ca="1">_xlfn.BINOM.DIST($Q451,$C451,AD$1,FALSE)*$F451*$B451</f>
        <v>1.5195506995657712E-197</v>
      </c>
      <c r="AE451">
        <f ca="1">_xlfn.BINOM.DIST($Q451,$C451,AE$1,FALSE)*$F451*$B451</f>
        <v>5.2590703399480275E-179</v>
      </c>
      <c r="AF451">
        <f ca="1">_xlfn.BINOM.DIST($Q451,$C451,AF$1,FALSE)*$F451*$B451</f>
        <v>2.5345482889805374E-162</v>
      </c>
      <c r="AG451">
        <f ca="1">_xlfn.BINOM.DIST($Q451,$C451,AG$1,FALSE)*$F451*$B451</f>
        <v>3.1487522357851905E-147</v>
      </c>
      <c r="AH451">
        <f ca="1">_xlfn.BINOM.DIST($Q451,$C451,AH$1,FALSE)*$F451*$B451</f>
        <v>1.6420200503054506E-133</v>
      </c>
      <c r="AI451">
        <f ca="1">_xlfn.BINOM.DIST($Q451,$C451,AI$1,FALSE)*$F451*$B451</f>
        <v>5.3219792419663822E-121</v>
      </c>
      <c r="AJ451">
        <f ca="1">_xlfn.BINOM.DIST($Q451,$C451,AJ$1,FALSE)*$F451*$B451</f>
        <v>1.4770369302540461E-109</v>
      </c>
      <c r="AK451">
        <f ca="1">_xlfn.BINOM.DIST($Q451,$C451,AK$1,FALSE)*$F451*$B451</f>
        <v>4.5747561323093339E-99</v>
      </c>
      <c r="AL451">
        <f ca="1">_xlfn.BINOM.DIST($Q451,$C451,AL$1,FALSE)*$F451*$B451</f>
        <v>1.972958532133188E-89</v>
      </c>
      <c r="AM451">
        <f ca="1">_xlfn.BINOM.DIST($Q451,$C451,AM$1,FALSE)*$F451*$B451</f>
        <v>1.4279421860659258E-80</v>
      </c>
      <c r="AN451">
        <f ca="1">_xlfn.BINOM.DIST($Q451,$C451,AN$1,FALSE)*$F451*$B451</f>
        <v>2.0328096932680612E-72</v>
      </c>
      <c r="AO451">
        <f ca="1">_xlfn.BINOM.DIST($Q451,$C451,AO$1,FALSE)*$F451*$B451</f>
        <v>6.5215905933245007E-65</v>
      </c>
      <c r="AP451">
        <f ca="1">_xlfn.BINOM.DIST($Q451,$C451,AP$1,FALSE)*$F451*$B451</f>
        <v>5.3018767906666035E-58</v>
      </c>
      <c r="AQ451">
        <f ca="1">_xlfn.BINOM.DIST($Q451,$C451,AQ$1,FALSE)*$F451*$B451</f>
        <v>1.2092534486431599E-51</v>
      </c>
      <c r="AR451">
        <f ca="1">_xlfn.BINOM.DIST($Q451,$C451,AR$1,FALSE)*$F451*$B451</f>
        <v>8.4555913475467332E-46</v>
      </c>
      <c r="AS451">
        <f ca="1">_xlfn.BINOM.DIST($Q451,$C451,AS$1,FALSE)*$F451*$B451</f>
        <v>1.9590624432058724E-40</v>
      </c>
      <c r="AT451">
        <f ca="1">_xlfn.BINOM.DIST($Q451,$C451,AT$1,FALSE)*$F451*$B451</f>
        <v>1.6102387052537238E-35</v>
      </c>
      <c r="AU451">
        <f ca="1">_xlfn.BINOM.DIST($Q451,$C451,AU$1,FALSE)*$F451*$B451</f>
        <v>4.9869069650930709E-31</v>
      </c>
      <c r="AV451">
        <f ca="1">_xlfn.BINOM.DIST($Q451,$C451,AV$1,FALSE)*$F451*$B451</f>
        <v>6.1377770520030272E-27</v>
      </c>
      <c r="AW451">
        <f ca="1">_xlfn.BINOM.DIST($Q451,$C451,AW$1,FALSE)*$F451*$B451</f>
        <v>3.147338026750843E-23</v>
      </c>
      <c r="AX451">
        <f ca="1">_xlfn.BINOM.DIST($Q451,$C451,AX$1,FALSE)*$F451*$B451</f>
        <v>7.0120487610014061E-20</v>
      </c>
      <c r="AY451">
        <f ca="1">_xlfn.BINOM.DIST($Q451,$C451,AY$1,FALSE)*$F451*$B451</f>
        <v>7.0454999835251124E-17</v>
      </c>
      <c r="AZ451">
        <f ca="1">_xlfn.BINOM.DIST($Q451,$C451,AZ$1,FALSE)*$F451*$B451</f>
        <v>3.3002881150094738E-14</v>
      </c>
      <c r="BA451">
        <f ca="1">_xlfn.BINOM.DIST($Q451,$C451,BA$1,FALSE)*$F451*$B451</f>
        <v>7.4230273252324384E-12</v>
      </c>
      <c r="BB451">
        <f ca="1">_xlfn.BINOM.DIST($Q451,$C451,BB$1,FALSE)*$F451*$B451</f>
        <v>8.229821959471236E-10</v>
      </c>
      <c r="BC451">
        <f ca="1">_xlfn.BINOM.DIST($Q451,$C451,BC$1,FALSE)*$F451*$B451</f>
        <v>4.6034975714159759E-8</v>
      </c>
      <c r="BD451">
        <f ca="1">_xlfn.BINOM.DIST($Q451,$C451,BD$1,FALSE)*$F451*$B451</f>
        <v>1.3262315799758131E-6</v>
      </c>
      <c r="BE451">
        <f ca="1">_xlfn.BINOM.DIST($Q451,$C451,BE$1,FALSE)*$F451*$B451</f>
        <v>2.0038811812647535E-5</v>
      </c>
      <c r="BF451">
        <f ca="1">_xlfn.BINOM.DIST($Q451,$C451,BF$1,FALSE)*$F451*$B451</f>
        <v>1.6134760773976351E-4</v>
      </c>
      <c r="BG451">
        <f ca="1">_xlfn.BINOM.DIST($Q451,$C451,BG$1,FALSE)*$F451*$B451</f>
        <v>7.019607935446039E-4</v>
      </c>
      <c r="BH451">
        <f ca="1">_xlfn.BINOM.DIST($Q451,$C451,BH$1,FALSE)*$F451*$B451</f>
        <v>1.6699901951225634E-3</v>
      </c>
      <c r="BI451">
        <f ca="1">_xlfn.BINOM.DIST($Q451,$C451,BI$1,FALSE)*$F451*$B451</f>
        <v>2.1947260039201309E-3</v>
      </c>
      <c r="BJ451">
        <f ca="1">_xlfn.BINOM.DIST($Q451,$C451,BJ$1,FALSE)*$F451*$B451</f>
        <v>1.6069266472492007E-3</v>
      </c>
      <c r="BK451">
        <f ca="1">_xlfn.BINOM.DIST($Q451,$C451,BK$1,FALSE)*$F451*$B451</f>
        <v>6.6001354404616227E-4</v>
      </c>
      <c r="BL451">
        <f ca="1">_xlfn.BINOM.DIST($Q451,$C451,BL$1,FALSE)*$F451*$B451</f>
        <v>1.528908250479629E-4</v>
      </c>
      <c r="BM451">
        <f ca="1">_xlfn.BINOM.DIST($Q451,$C451,BM$1,FALSE)*$F451*$B451</f>
        <v>2.0052877188628941E-5</v>
      </c>
      <c r="BN451">
        <f ca="1">_xlfn.BINOM.DIST($Q451,$C451,BN$1,FALSE)*$F451*$B451</f>
        <v>1.4928534642640764E-6</v>
      </c>
      <c r="BO451">
        <f ca="1">_xlfn.BINOM.DIST($Q451,$C451,BO$1,FALSE)*$F451*$B451</f>
        <v>6.3150837055524265E-8</v>
      </c>
      <c r="BP451">
        <f ca="1">_xlfn.BINOM.DIST($Q451,$C451,BP$1,FALSE)*$F451*$B451</f>
        <v>1.5175585814958976E-9</v>
      </c>
      <c r="BQ451">
        <f ca="1">_xlfn.BINOM.DIST($Q451,$C451,BQ$1,FALSE)*$F451*$B451</f>
        <v>2.0682839112915589E-11</v>
      </c>
      <c r="BR451">
        <f ca="1">_xlfn.BINOM.DIST($Q451,$C451,BR$1,FALSE)*$F451*$B451</f>
        <v>1.5939601699900241E-13</v>
      </c>
      <c r="BS451">
        <f ca="1">_xlfn.BINOM.DIST($Q451,$C451,BS$1,FALSE)*$F451*$B451</f>
        <v>6.9160285606634403E-16</v>
      </c>
      <c r="BT451">
        <f ca="1">_xlfn.BINOM.DIST($Q451,$C451,BT$1,FALSE)*$F451*$B451</f>
        <v>1.6797803978726131E-18</v>
      </c>
      <c r="BU451">
        <f ca="1">_xlfn.BINOM.DIST($Q451,$C451,BU$1,FALSE)*$F451*$B451</f>
        <v>2.2675096795800454E-21</v>
      </c>
      <c r="BV451">
        <f ca="1">_xlfn.BINOM.DIST($Q451,$C451,BV$1,FALSE)*$F451*$B451</f>
        <v>1.6865187918441955E-24</v>
      </c>
      <c r="BW451">
        <f ca="1">_xlfn.BINOM.DIST($Q451,$C451,BW$1,FALSE)*$F451*$B451</f>
        <v>6.8415984160666553E-28</v>
      </c>
      <c r="BX451">
        <f ca="1">_xlfn.BINOM.DIST($Q451,$C451,BX$1,FALSE)*$F451*$B451</f>
        <v>1.4959959966182857E-31</v>
      </c>
      <c r="BY451">
        <f ca="1">_xlfn.BINOM.DIST($Q451,$C451,BY$1,FALSE)*$F451*$B451</f>
        <v>1.7396315865404274E-35</v>
      </c>
      <c r="BZ451">
        <f ca="1">_xlfn.BINOM.DIST($Q451,$C451,BZ$1,FALSE)*$F451*$B451</f>
        <v>1.0595133764448076E-39</v>
      </c>
      <c r="CA451">
        <f ca="1">_xlfn.BINOM.DIST($Q451,$C451,CA$1,FALSE)*$F451*$B451</f>
        <v>3.3221140084358971E-44</v>
      </c>
      <c r="CB451">
        <f ca="1">_xlfn.BINOM.DIST($Q451,$C451,CB$1,FALSE)*$F451*$B451</f>
        <v>5.2604793754009114E-49</v>
      </c>
      <c r="CC451">
        <f ca="1">_xlfn.BINOM.DIST($Q451,$C451,CC$1,FALSE)*$F451*$B451</f>
        <v>4.1173586335545704E-54</v>
      </c>
      <c r="CD451">
        <f ca="1">_xlfn.BINOM.DIST($Q451,$C451,CD$1,FALSE)*$F451*$B451</f>
        <v>1.5553507806418158E-59</v>
      </c>
      <c r="CE451">
        <f ca="1">_xlfn.BINOM.DIST($Q451,$C451,CE$1,FALSE)*$F451*$B451</f>
        <v>2.7615095646909192E-65</v>
      </c>
      <c r="CF451">
        <f ca="1">_xlfn.BINOM.DIST($Q451,$C451,CF$1,FALSE)*$F451*$B451</f>
        <v>2.2377621559005712E-71</v>
      </c>
      <c r="CG451">
        <f ca="1">_xlfn.BINOM.DIST($Q451,$C451,CG$1,FALSE)*$F451*$B451</f>
        <v>8.011093911172674E-78</v>
      </c>
      <c r="CH451">
        <f ca="1">_xlfn.BINOM.DIST($Q451,$C451,CH$1,FALSE)*$F451*$B451</f>
        <v>1.2221211750865929E-84</v>
      </c>
      <c r="CI451">
        <f ca="1">_xlfn.BINOM.DIST($Q451,$C451,CI$1,FALSE)*$F451*$B451</f>
        <v>7.6333617391894922E-92</v>
      </c>
      <c r="CJ451">
        <f ca="1">_xlfn.BINOM.DIST($Q451,$C451,CJ$1,FALSE)*$F451*$B451</f>
        <v>1.8673728346786002E-99</v>
      </c>
      <c r="CK451">
        <f ca="1">_xlfn.BINOM.DIST($Q451,$C451,CK$1,FALSE)*$F451*$B451</f>
        <v>1.7031761092506904E-107</v>
      </c>
      <c r="CL451">
        <f ca="1">_xlfn.BINOM.DIST($Q451,$C451,CL$1,FALSE)*$F451*$B451</f>
        <v>5.4826531423904803E-116</v>
      </c>
      <c r="CM451">
        <f ca="1">_xlfn.BINOM.DIST($Q451,$C451,CM$1,FALSE)*$F451*$B451</f>
        <v>5.8597455889335547E-125</v>
      </c>
      <c r="CN451">
        <f ca="1">_xlfn.BINOM.DIST($Q451,$C451,CN$1,FALSE)*$F451*$B451</f>
        <v>1.9420360451927028E-134</v>
      </c>
      <c r="CO451">
        <f ca="1">_xlfn.BINOM.DIST($Q451,$C451,CO$1,FALSE)*$F451*$B451</f>
        <v>1.8487625955708625E-144</v>
      </c>
      <c r="CP451">
        <f ca="1">_xlfn.BINOM.DIST($Q451,$C451,CP$1,FALSE)*$F451*$B451</f>
        <v>4.6384903227983336E-155</v>
      </c>
      <c r="CQ451">
        <f ca="1">_xlfn.BINOM.DIST($Q451,$C451,CQ$1,FALSE)*$F451*$B451</f>
        <v>2.7834219917945919E-166</v>
      </c>
      <c r="CR451">
        <f ca="1">_xlfn.BINOM.DIST($Q451,$C451,CR$1,FALSE)*$F451*$B451</f>
        <v>3.5787224238960338E-178</v>
      </c>
      <c r="CS451">
        <f ca="1">_xlfn.BINOM.DIST($Q451,$C451,CS$1,FALSE)*$F451*$B451</f>
        <v>8.6992822878094978E-191</v>
      </c>
      <c r="CT451">
        <f ca="1">_xlfn.BINOM.DIST($Q451,$C451,CT$1,FALSE)*$F451*$B451</f>
        <v>3.4650644070856872E-204</v>
      </c>
      <c r="CU451">
        <f ca="1">_xlfn.BINOM.DIST($Q451,$C451,CU$1,FALSE)*$F451*$B451</f>
        <v>1.9185477389487697E-218</v>
      </c>
      <c r="CV451">
        <f ca="1">_xlfn.BINOM.DIST($Q451,$C451,CV$1,FALSE)*$F451*$B451</f>
        <v>1.2207402162834572E-233</v>
      </c>
      <c r="CW451">
        <f ca="1">_xlfn.BINOM.DIST($Q451,$C451,CW$1,FALSE)*$F451*$B451</f>
        <v>7.1515375081943894E-250</v>
      </c>
      <c r="CX451">
        <f ca="1">_xlfn.BINOM.DIST($Q451,$C451,CX$1,FALSE)*$F451*$B451</f>
        <v>2.9737961549457274E-267</v>
      </c>
      <c r="CY451">
        <f ca="1">_xlfn.BINOM.DIST($Q451,$C451,CY$1,FALSE)*$F451*$B451</f>
        <v>6.4504898517687003E-286</v>
      </c>
      <c r="CZ451">
        <f ca="1">_xlfn.BINOM.DIST($Q451,$C451,CZ$1,FALSE)*$F451*$B451</f>
        <v>5.0505978678420871E-306</v>
      </c>
      <c r="DA451">
        <f ca="1">_xlfn.BINOM.DIST($Q451,$C451,DA$1,FALSE)*$F451*$B451</f>
        <v>0</v>
      </c>
      <c r="DB451">
        <f ca="1">_xlfn.BINOM.DIST($Q451,$C451,DB$1,FALSE)*$F451*$B451</f>
        <v>0</v>
      </c>
      <c r="DC451">
        <f ca="1">_xlfn.BINOM.DIST($Q451,$C451,DC$1,FALSE)*$F451*$B451</f>
        <v>0</v>
      </c>
      <c r="DD451">
        <f ca="1">_xlfn.BINOM.DIST($Q451,$C451,DD$1,FALSE)*$F451*$B451</f>
        <v>0</v>
      </c>
      <c r="DE451">
        <f ca="1">_xlfn.BINOM.DIST($Q451,$C451,DE$1,FALSE)*$F451*$B451</f>
        <v>0</v>
      </c>
      <c r="DF451">
        <f ca="1">_xlfn.BINOM.DIST($Q451,$C451,DF$1,FALSE)*$F451*$B451</f>
        <v>0</v>
      </c>
      <c r="DG451">
        <f ca="1">_xlfn.BINOM.DIST($Q451,$C451,DG$1,FALSE)*$F451*$B451</f>
        <v>0</v>
      </c>
      <c r="DH451">
        <f ca="1">_xlfn.BINOM.DIST($Q451,$C451,DH$1,FALSE)*$F451*$B451</f>
        <v>0</v>
      </c>
      <c r="DI451">
        <f ca="1">_xlfn.BINOM.DIST($Q451,$C451,DI$1,FALSE)*$F451*$B451</f>
        <v>0</v>
      </c>
      <c r="DJ451">
        <f ca="1">_xlfn.BINOM.DIST($Q451,$C451,DJ$1,FALSE)*$F451*$B451</f>
        <v>0</v>
      </c>
      <c r="DK451">
        <f ca="1">_xlfn.BINOM.DIST($Q451,$C451,DK$1,FALSE)*$F451*$B451</f>
        <v>0</v>
      </c>
      <c r="DL451">
        <f ca="1">_xlfn.BINOM.DIST($Q451,$C451,DL$1,FALSE)*$F451*$B451</f>
        <v>0</v>
      </c>
      <c r="DM451">
        <f ca="1">_xlfn.BINOM.DIST($Q451,$C451,DM$1,FALSE)*$F451*$B451</f>
        <v>0</v>
      </c>
      <c r="DN451">
        <f ca="1">_xlfn.BINOM.DIST($Q451,$C451,DN$1,FALSE)*$F451*$B451</f>
        <v>0</v>
      </c>
      <c r="DQ451">
        <f t="shared" ca="1" si="263"/>
        <v>0</v>
      </c>
      <c r="DR451">
        <f t="shared" ca="1" si="263"/>
        <v>0</v>
      </c>
      <c r="DS451">
        <f t="shared" ca="1" si="263"/>
        <v>0</v>
      </c>
      <c r="DT451">
        <f t="shared" ca="1" si="263"/>
        <v>0</v>
      </c>
      <c r="DU451">
        <f t="shared" ca="1" si="263"/>
        <v>0</v>
      </c>
      <c r="DV451">
        <f t="shared" ca="1" si="263"/>
        <v>0</v>
      </c>
      <c r="DW451">
        <f t="shared" ca="1" si="263"/>
        <v>2.6407752570212192E-306</v>
      </c>
      <c r="DX451">
        <f t="shared" ca="1" si="263"/>
        <v>4.0738751709980932E-272</v>
      </c>
      <c r="DY451">
        <f t="shared" ca="1" si="263"/>
        <v>4.4780492081239663E-243</v>
      </c>
      <c r="DZ451">
        <f t="shared" ca="1" si="263"/>
        <v>5.6211439962548677E-218</v>
      </c>
      <c r="EA451">
        <f t="shared" ca="1" si="263"/>
        <v>5.3524111456144495E-196</v>
      </c>
      <c r="EB451">
        <f t="shared" ca="1" si="263"/>
        <v>1.4910428254290243E-176</v>
      </c>
      <c r="EC451">
        <f t="shared" ca="1" si="263"/>
        <v>3.2900222216948239E-159</v>
      </c>
      <c r="ED451">
        <f t="shared" ca="1" si="263"/>
        <v>1.2242657491988622E-143</v>
      </c>
      <c r="EE451">
        <f t="shared" ca="1" si="263"/>
        <v>1.3815291268668873E-129</v>
      </c>
      <c r="EF451">
        <f t="shared" ca="1" si="263"/>
        <v>7.5232075488519347E-117</v>
      </c>
      <c r="EG451">
        <f t="shared" ca="1" si="262"/>
        <v>2.8733173319707254E-105</v>
      </c>
      <c r="EH451">
        <f t="shared" ca="1" si="262"/>
        <v>1.0443788372459274E-94</v>
      </c>
      <c r="EI451">
        <f t="shared" ca="1" si="262"/>
        <v>4.6491717768655682E-85</v>
      </c>
      <c r="EJ451">
        <f t="shared" ca="1" si="262"/>
        <v>3.1293027380604902E-76</v>
      </c>
      <c r="EK451">
        <f t="shared" ca="1" si="262"/>
        <v>3.8039981963141247E-68</v>
      </c>
      <c r="EL451">
        <f t="shared" ca="1" si="262"/>
        <v>9.7132585135775254E-61</v>
      </c>
      <c r="EM451">
        <f t="shared" ca="1" si="262"/>
        <v>5.9294889597912141E-54</v>
      </c>
      <c r="EN451">
        <f t="shared" ca="1" si="262"/>
        <v>9.6747655224688271E-48</v>
      </c>
      <c r="EO451">
        <f t="shared" ca="1" si="262"/>
        <v>4.6476463207905883E-42</v>
      </c>
      <c r="EP451">
        <f t="shared" ca="1" si="262"/>
        <v>7.1513665490769736E-37</v>
      </c>
      <c r="EQ451">
        <f t="shared" ca="1" si="262"/>
        <v>3.7943082412380764E-32</v>
      </c>
      <c r="ER451">
        <f t="shared" ca="1" si="262"/>
        <v>7.4061903416304422E-28</v>
      </c>
      <c r="ES451">
        <f t="shared" ca="1" si="262"/>
        <v>5.6307495340018411E-24</v>
      </c>
      <c r="ET451">
        <f t="shared" ca="1" si="262"/>
        <v>1.7536820348242409E-20</v>
      </c>
      <c r="EU451">
        <f t="shared" ca="1" si="262"/>
        <v>2.3396090798455291E-17</v>
      </c>
      <c r="EV451">
        <f t="shared" ca="1" si="265"/>
        <v>1.3910475050672929E-14</v>
      </c>
      <c r="EW451">
        <f t="shared" ca="1" si="265"/>
        <v>3.8177888209194188E-12</v>
      </c>
      <c r="EX451">
        <f t="shared" ca="1" si="265"/>
        <v>4.9900619279608078E-10</v>
      </c>
      <c r="EY451">
        <f t="shared" ca="1" si="265"/>
        <v>3.1933865967660789E-8</v>
      </c>
      <c r="EZ451">
        <f t="shared" ca="1" si="265"/>
        <v>1.0254372866024019E-6</v>
      </c>
      <c r="FA451">
        <f t="shared" ca="1" si="265"/>
        <v>1.6885234223895557E-5</v>
      </c>
      <c r="FB451">
        <f t="shared" ca="1" si="265"/>
        <v>1.4533037586510428E-4</v>
      </c>
      <c r="FC451">
        <f t="shared" ca="1" si="265"/>
        <v>6.648879901116581E-4</v>
      </c>
      <c r="FD451">
        <f t="shared" ca="1" si="265"/>
        <v>1.6407364830308012E-3</v>
      </c>
      <c r="FE451">
        <f t="shared" ca="1" si="265"/>
        <v>2.2116583059079288E-3</v>
      </c>
      <c r="FF451">
        <f t="shared" ca="1" si="265"/>
        <v>1.6461605135029412E-3</v>
      </c>
      <c r="FG451">
        <f t="shared" ca="1" si="265"/>
        <v>6.8270631311832743E-4</v>
      </c>
      <c r="FH451">
        <f t="shared" ca="1" si="265"/>
        <v>1.5893706032258653E-4</v>
      </c>
      <c r="FI451">
        <f t="shared" ca="1" si="265"/>
        <v>2.0892604504993062E-5</v>
      </c>
      <c r="FJ451">
        <f t="shared" ca="1" si="265"/>
        <v>1.5575294434433124E-6</v>
      </c>
      <c r="FK451">
        <f t="shared" ca="1" si="265"/>
        <v>6.6043883538420706E-8</v>
      </c>
      <c r="FL451">
        <f t="shared" ca="1" si="264"/>
        <v>1.5953332901237105E-9</v>
      </c>
      <c r="FM451">
        <f t="shared" ca="1" si="264"/>
        <v>2.1956747501410599E-11</v>
      </c>
      <c r="FN451">
        <f t="shared" ca="1" si="264"/>
        <v>1.7197688396950001E-13</v>
      </c>
      <c r="FO451">
        <f t="shared" ca="1" si="264"/>
        <v>7.6464539008879216E-16</v>
      </c>
      <c r="FP451">
        <f t="shared" ca="1" si="264"/>
        <v>1.9224395651160969E-18</v>
      </c>
      <c r="FQ451">
        <f t="shared" ca="1" si="264"/>
        <v>2.7187402931811007E-21</v>
      </c>
      <c r="FR451">
        <f t="shared" ca="1" si="264"/>
        <v>2.1484146405503505E-24</v>
      </c>
      <c r="FS451">
        <f t="shared" ca="1" si="264"/>
        <v>9.4100749513021326E-28</v>
      </c>
      <c r="FT451">
        <f t="shared" ca="1" si="264"/>
        <v>2.2627479775800165E-31</v>
      </c>
      <c r="FU451">
        <f t="shared" ca="1" si="264"/>
        <v>2.954048932882684E-35</v>
      </c>
      <c r="FV451">
        <f t="shared" ca="1" si="264"/>
        <v>2.067288789883138E-39</v>
      </c>
      <c r="FW451">
        <f t="shared" ca="1" si="264"/>
        <v>7.643697946333884E-44</v>
      </c>
      <c r="FX451">
        <f t="shared" ca="1" si="264"/>
        <v>1.4690887302127604E-48</v>
      </c>
      <c r="FY451">
        <f t="shared" ca="1" si="264"/>
        <v>1.4411500456950781E-53</v>
      </c>
      <c r="FZ451">
        <f t="shared" ca="1" si="264"/>
        <v>7.0704793718951124E-59</v>
      </c>
      <c r="GA451">
        <f t="shared" ca="1" si="261"/>
        <v>1.696063144951402E-64</v>
      </c>
      <c r="GB451">
        <f t="shared" ca="1" si="261"/>
        <v>1.9399527916099823E-70</v>
      </c>
      <c r="GC451">
        <f t="shared" ca="1" si="261"/>
        <v>1.0290280721937174E-76</v>
      </c>
      <c r="GD451">
        <f t="shared" ca="1" si="261"/>
        <v>2.4546812296421561E-83</v>
      </c>
      <c r="GE451">
        <f t="shared" ca="1" si="261"/>
        <v>2.5451959632056255E-90</v>
      </c>
      <c r="GF451">
        <f t="shared" ca="1" si="261"/>
        <v>1.1047398773033553E-97</v>
      </c>
      <c r="GG451">
        <f t="shared" ca="1" si="261"/>
        <v>1.9253762121157433E-105</v>
      </c>
      <c r="GH451">
        <f t="shared" ca="1" si="261"/>
        <v>1.2865712558226794E-113</v>
      </c>
      <c r="GI451">
        <f t="shared" ca="1" si="261"/>
        <v>3.1315510017659066E-122</v>
      </c>
      <c r="GJ451">
        <f t="shared" ca="1" si="261"/>
        <v>2.6227136058298454E-131</v>
      </c>
      <c r="GK451">
        <f t="shared" ca="1" si="261"/>
        <v>7.0932237442674114E-141</v>
      </c>
      <c r="GL451">
        <f t="shared" ca="1" si="261"/>
        <v>5.7710192154095435E-151</v>
      </c>
      <c r="GM451">
        <f t="shared" ca="1" si="261"/>
        <v>1.3046579273439368E-161</v>
      </c>
      <c r="GN451">
        <f t="shared" ca="1" si="261"/>
        <v>7.4960322031124262E-173</v>
      </c>
      <c r="GO451">
        <f t="shared" ca="1" si="261"/>
        <v>9.8983580474131079E-185</v>
      </c>
      <c r="GP451">
        <f t="shared" ca="1" si="261"/>
        <v>2.6805075765836056E-197</v>
      </c>
      <c r="GQ451">
        <f t="shared" ca="1" si="260"/>
        <v>1.307734352728777E-210</v>
      </c>
      <c r="GR451">
        <f t="shared" ca="1" si="260"/>
        <v>9.9115808705235936E-225</v>
      </c>
      <c r="GS451">
        <f t="shared" ca="1" si="260"/>
        <v>9.8433465159823193E-240</v>
      </c>
      <c r="GT451">
        <f t="shared" ca="1" si="260"/>
        <v>1.0519460598199239E-255</v>
      </c>
      <c r="GU451">
        <f t="shared" ca="1" si="260"/>
        <v>9.618151593870348E-273</v>
      </c>
      <c r="GV451">
        <f t="shared" ca="1" si="260"/>
        <v>5.7483648955579506E-291</v>
      </c>
      <c r="GW451">
        <f t="shared" ca="1" si="260"/>
        <v>0</v>
      </c>
      <c r="GX451">
        <f t="shared" ca="1" si="260"/>
        <v>0</v>
      </c>
      <c r="GY451">
        <f t="shared" ca="1" si="260"/>
        <v>0</v>
      </c>
      <c r="GZ451">
        <f t="shared" ca="1" si="260"/>
        <v>0</v>
      </c>
      <c r="HA451">
        <f t="shared" ca="1" si="260"/>
        <v>0</v>
      </c>
      <c r="HB451">
        <f t="shared" ca="1" si="260"/>
        <v>0</v>
      </c>
      <c r="HC451">
        <f t="shared" ca="1" si="260"/>
        <v>0</v>
      </c>
      <c r="HD451">
        <f t="shared" ca="1" si="260"/>
        <v>0</v>
      </c>
      <c r="HE451">
        <f t="shared" ca="1" si="260"/>
        <v>0</v>
      </c>
      <c r="HF451">
        <f t="shared" ca="1" si="253"/>
        <v>0</v>
      </c>
      <c r="HG451">
        <f t="shared" ca="1" si="253"/>
        <v>0</v>
      </c>
      <c r="HH451">
        <f t="shared" ca="1" si="253"/>
        <v>0</v>
      </c>
      <c r="HI451">
        <f t="shared" ca="1" si="253"/>
        <v>0</v>
      </c>
      <c r="HJ451">
        <f t="shared" ca="1" si="253"/>
        <v>0</v>
      </c>
      <c r="HK451">
        <f t="shared" ca="1" si="253"/>
        <v>0</v>
      </c>
      <c r="HL451">
        <f t="shared" ca="1" si="253"/>
        <v>0</v>
      </c>
    </row>
    <row r="452" spans="1:220" x14ac:dyDescent="0.25">
      <c r="A452" s="6">
        <v>45382</v>
      </c>
      <c r="B452">
        <f t="shared" ca="1" si="266"/>
        <v>0.10254191950095477</v>
      </c>
      <c r="C452" s="5">
        <v>1619</v>
      </c>
      <c r="D452">
        <f t="shared" si="267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268"/>
        <v>1</v>
      </c>
      <c r="J452">
        <f t="shared" si="269"/>
        <v>0</v>
      </c>
      <c r="K452">
        <f t="shared" ca="1" si="270"/>
        <v>9.580927309505867E-2</v>
      </c>
      <c r="L452">
        <f t="shared" ca="1" si="271"/>
        <v>0</v>
      </c>
      <c r="M452">
        <f t="shared" si="272"/>
        <v>1.0263157894736843</v>
      </c>
      <c r="Q452">
        <f t="shared" si="241"/>
        <v>631.41</v>
      </c>
      <c r="R452">
        <f t="shared" si="273"/>
        <v>615.22</v>
      </c>
      <c r="S452">
        <f ca="1">_xlfn.BINOM.DIST($Q452,$C452,S$1,FALSE)*$F452*$B452</f>
        <v>0</v>
      </c>
      <c r="T452">
        <f ca="1">_xlfn.BINOM.DIST($Q452,$C452,T$1,FALSE)*$F452*$B452</f>
        <v>0</v>
      </c>
      <c r="U452">
        <f ca="1">_xlfn.BINOM.DIST($Q452,$C452,U$1,FALSE)*$F452*$B452</f>
        <v>0</v>
      </c>
      <c r="V452">
        <f ca="1">_xlfn.BINOM.DIST($Q452,$C452,V$1,FALSE)*$F452*$B452</f>
        <v>0</v>
      </c>
      <c r="W452">
        <f ca="1">_xlfn.BINOM.DIST($Q452,$C452,W$1,FALSE)*$F452*$B452</f>
        <v>0</v>
      </c>
      <c r="X452">
        <f ca="1">_xlfn.BINOM.DIST($Q452,$C452,X$1,FALSE)*$F452*$B452</f>
        <v>0</v>
      </c>
      <c r="Y452">
        <f ca="1">_xlfn.BINOM.DIST($Q452,$C452,Y$1,FALSE)*$F452*$B452</f>
        <v>0</v>
      </c>
      <c r="Z452">
        <f ca="1">_xlfn.BINOM.DIST($Q452,$C452,Z$1,FALSE)*$F452*$B452</f>
        <v>2.7922731039260316E-293</v>
      </c>
      <c r="AA452">
        <f ca="1">_xlfn.BINOM.DIST($Q452,$C452,AA$1,FALSE)*$F452*$B452</f>
        <v>2.5124456869272829E-261</v>
      </c>
      <c r="AB452">
        <f ca="1">_xlfn.BINOM.DIST($Q452,$C452,AB$1,FALSE)*$F452*$B452</f>
        <v>9.7243491181810283E-234</v>
      </c>
      <c r="AC452">
        <f ca="1">_xlfn.BINOM.DIST($Q452,$C452,AC$1,FALSE)*$F452*$B452</f>
        <v>1.3168636167944183E-209</v>
      </c>
      <c r="AD452">
        <f ca="1">_xlfn.BINOM.DIST($Q452,$C452,AD$1,FALSE)*$F452*$B452</f>
        <v>2.7800485015202529E-188</v>
      </c>
      <c r="AE452">
        <f ca="1">_xlfn.BINOM.DIST($Q452,$C452,AE$1,FALSE)*$F452*$B452</f>
        <v>2.7554200433911676E-169</v>
      </c>
      <c r="AF452">
        <f ca="1">_xlfn.BINOM.DIST($Q452,$C452,AF$1,FALSE)*$F452*$B452</f>
        <v>2.9595001451297859E-152</v>
      </c>
      <c r="AG452">
        <f ca="1">_xlfn.BINOM.DIST($Q452,$C452,AG$1,FALSE)*$F452*$B452</f>
        <v>6.5948028114105442E-137</v>
      </c>
      <c r="AH452">
        <f ca="1">_xlfn.BINOM.DIST($Q452,$C452,AH$1,FALSE)*$F452*$B452</f>
        <v>5.0982900863643463E-123</v>
      </c>
      <c r="AI452">
        <f ca="1">_xlfn.BINOM.DIST($Q452,$C452,AI$1,FALSE)*$F452*$B452</f>
        <v>2.0681648744154675E-110</v>
      </c>
      <c r="AJ452">
        <f ca="1">_xlfn.BINOM.DIST($Q452,$C452,AJ$1,FALSE)*$F452*$B452</f>
        <v>6.1711503873532686E-99</v>
      </c>
      <c r="AK452">
        <f ca="1">_xlfn.BINOM.DIST($Q452,$C452,AK$1,FALSE)*$F452*$B452</f>
        <v>1.7905165849690464E-88</v>
      </c>
      <c r="AL452">
        <f ca="1">_xlfn.BINOM.DIST($Q452,$C452,AL$1,FALSE)*$F452*$B452</f>
        <v>6.3776741465411473E-79</v>
      </c>
      <c r="AM452">
        <f ca="1">_xlfn.BINOM.DIST($Q452,$C452,AM$1,FALSE)*$F452*$B452</f>
        <v>3.3945005611822836E-70</v>
      </c>
      <c r="AN452">
        <f ca="1">_xlfn.BINOM.DIST($Q452,$C452,AN$1,FALSE)*$F452*$B452</f>
        <v>3.1906755535916315E-62</v>
      </c>
      <c r="AO452">
        <f ca="1">_xlfn.BINOM.DIST($Q452,$C452,AO$1,FALSE)*$F452*$B452</f>
        <v>6.1111160325385179E-55</v>
      </c>
      <c r="AP452">
        <f ca="1">_xlfn.BINOM.DIST($Q452,$C452,AP$1,FALSE)*$F452*$B452</f>
        <v>2.6980032613329536E-48</v>
      </c>
      <c r="AQ452">
        <f ca="1">_xlfn.BINOM.DIST($Q452,$C452,AQ$1,FALSE)*$F452*$B452</f>
        <v>3.0553725057500949E-42</v>
      </c>
      <c r="AR452">
        <f ca="1">_xlfn.BINOM.DIST($Q452,$C452,AR$1,FALSE)*$F452*$B452</f>
        <v>9.7412609145645263E-37</v>
      </c>
      <c r="AS452">
        <f ca="1">_xlfn.BINOM.DIST($Q452,$C452,AS$1,FALSE)*$F452*$B452</f>
        <v>9.4855635189898479E-32</v>
      </c>
      <c r="AT452">
        <f ca="1">_xlfn.BINOM.DIST($Q452,$C452,AT$1,FALSE)*$F452*$B452</f>
        <v>3.0301383371836955E-27</v>
      </c>
      <c r="AU452">
        <f ca="1">_xlfn.BINOM.DIST($Q452,$C452,AU$1,FALSE)*$F452*$B452</f>
        <v>3.38193864071748E-23</v>
      </c>
      <c r="AV452">
        <f ca="1">_xlfn.BINOM.DIST($Q452,$C452,AV$1,FALSE)*$F452*$B452</f>
        <v>1.3942051463300111E-19</v>
      </c>
      <c r="AW452">
        <f ca="1">_xlfn.BINOM.DIST($Q452,$C452,AW$1,FALSE)*$F452*$B452</f>
        <v>2.2300609604553708E-16</v>
      </c>
      <c r="AX452">
        <f ca="1">_xlfn.BINOM.DIST($Q452,$C452,AX$1,FALSE)*$F452*$B452</f>
        <v>1.4456791935541709E-13</v>
      </c>
      <c r="AY452">
        <f ca="1">_xlfn.BINOM.DIST($Q452,$C452,AY$1,FALSE)*$F452*$B452</f>
        <v>3.9480582023113781E-11</v>
      </c>
      <c r="AZ452">
        <f ca="1">_xlfn.BINOM.DIST($Q452,$C452,AZ$1,FALSE)*$F452*$B452</f>
        <v>4.7004842752905952E-9</v>
      </c>
      <c r="BA452">
        <f ca="1">_xlfn.BINOM.DIST($Q452,$C452,BA$1,FALSE)*$F452*$B452</f>
        <v>2.515048948530217E-7</v>
      </c>
      <c r="BB452">
        <f ca="1">_xlfn.BINOM.DIST($Q452,$C452,BB$1,FALSE)*$F452*$B452</f>
        <v>6.2126061314358585E-6</v>
      </c>
      <c r="BC452">
        <f ca="1">_xlfn.BINOM.DIST($Q452,$C452,BC$1,FALSE)*$F452*$B452</f>
        <v>7.2549387965648932E-5</v>
      </c>
      <c r="BD452">
        <f ca="1">_xlfn.BINOM.DIST($Q452,$C452,BD$1,FALSE)*$F452*$B452</f>
        <v>4.0897072294460737E-4</v>
      </c>
      <c r="BE452">
        <f ca="1">_xlfn.BINOM.DIST($Q452,$C452,BE$1,FALSE)*$F452*$B452</f>
        <v>1.1333920506578891E-3</v>
      </c>
      <c r="BF452">
        <f ca="1">_xlfn.BINOM.DIST($Q452,$C452,BF$1,FALSE)*$F452*$B452</f>
        <v>1.5688647210094437E-3</v>
      </c>
      <c r="BG452">
        <f ca="1">_xlfn.BINOM.DIST($Q452,$C452,BG$1,FALSE)*$F452*$B452</f>
        <v>1.0995915145695239E-3</v>
      </c>
      <c r="BH452">
        <f ca="1">_xlfn.BINOM.DIST($Q452,$C452,BH$1,FALSE)*$F452*$B452</f>
        <v>3.9476856719951965E-4</v>
      </c>
      <c r="BI452">
        <f ca="1">_xlfn.BINOM.DIST($Q452,$C452,BI$1,FALSE)*$F452*$B452</f>
        <v>7.3299557699845632E-5</v>
      </c>
      <c r="BJ452">
        <f ca="1">_xlfn.BINOM.DIST($Q452,$C452,BJ$1,FALSE)*$F452*$B452</f>
        <v>7.0940516794119427E-6</v>
      </c>
      <c r="BK452">
        <f ca="1">_xlfn.BINOM.DIST($Q452,$C452,BK$1,FALSE)*$F452*$B452</f>
        <v>3.6004021942343165E-7</v>
      </c>
      <c r="BL452">
        <f ca="1">_xlfn.BINOM.DIST($Q452,$C452,BL$1,FALSE)*$F452*$B452</f>
        <v>9.6244270567757742E-9</v>
      </c>
      <c r="BM452">
        <f ca="1">_xlfn.BINOM.DIST($Q452,$C452,BM$1,FALSE)*$F452*$B452</f>
        <v>1.358838893342303E-10</v>
      </c>
      <c r="BN452">
        <f ca="1">_xlfn.BINOM.DIST($Q452,$C452,BN$1,FALSE)*$F452*$B452</f>
        <v>1.0144928623297538E-12</v>
      </c>
      <c r="BO452">
        <f ca="1">_xlfn.BINOM.DIST($Q452,$C452,BO$1,FALSE)*$F452*$B452</f>
        <v>4.0037390875245845E-15</v>
      </c>
      <c r="BP452">
        <f ca="1">_xlfn.BINOM.DIST($Q452,$C452,BP$1,FALSE)*$F452*$B452</f>
        <v>8.3368493854302717E-18</v>
      </c>
      <c r="BQ452">
        <f ca="1">_xlfn.BINOM.DIST($Q452,$C452,BQ$1,FALSE)*$F452*$B452</f>
        <v>9.1280601410981212E-21</v>
      </c>
      <c r="BR452">
        <f ca="1">_xlfn.BINOM.DIST($Q452,$C452,BR$1,FALSE)*$F452*$B452</f>
        <v>5.22937346398518E-24</v>
      </c>
      <c r="BS452">
        <f ca="1">_xlfn.BINOM.DIST($Q452,$C452,BS$1,FALSE)*$F452*$B452</f>
        <v>1.557377275658291E-27</v>
      </c>
      <c r="BT452">
        <f ca="1">_xlfn.BINOM.DIST($Q452,$C452,BT$1,FALSE)*$F452*$B452</f>
        <v>2.3916566477527925E-31</v>
      </c>
      <c r="BU452">
        <f ca="1">_xlfn.BINOM.DIST($Q452,$C452,BU$1,FALSE)*$F452*$B452</f>
        <v>1.8756060393948135E-35</v>
      </c>
      <c r="BV452">
        <f ca="1">_xlfn.BINOM.DIST($Q452,$C452,BV$1,FALSE)*$F452*$B452</f>
        <v>7.4261232644966507E-40</v>
      </c>
      <c r="BW452">
        <f ca="1">_xlfn.BINOM.DIST($Q452,$C452,BW$1,FALSE)*$F452*$B452</f>
        <v>1.4649772553540358E-44</v>
      </c>
      <c r="BX452">
        <f ca="1">_xlfn.BINOM.DIST($Q452,$C452,BX$1,FALSE)*$F452*$B452</f>
        <v>1.4184352475429078E-49</v>
      </c>
      <c r="BY452">
        <f ca="1">_xlfn.BINOM.DIST($Q452,$C452,BY$1,FALSE)*$F452*$B452</f>
        <v>6.626807027607893E-55</v>
      </c>
      <c r="BZ452">
        <f ca="1">_xlfn.BINOM.DIST($Q452,$C452,BZ$1,FALSE)*$F452*$B452</f>
        <v>1.4655858324116374E-60</v>
      </c>
      <c r="CA452">
        <f ca="1">_xlfn.BINOM.DIST($Q452,$C452,CA$1,FALSE)*$F452*$B452</f>
        <v>1.501937624907016E-66</v>
      </c>
      <c r="CB452">
        <f ca="1">_xlfn.BINOM.DIST($Q452,$C452,CB$1,FALSE)*$F452*$B452</f>
        <v>6.9646469594862597E-73</v>
      </c>
      <c r="CC452">
        <f ca="1">_xlfn.BINOM.DIST($Q452,$C452,CC$1,FALSE)*$F452*$B452</f>
        <v>1.4232821529126704E-79</v>
      </c>
      <c r="CD452">
        <f ca="1">_xlfn.BINOM.DIST($Q452,$C452,CD$1,FALSE)*$F452*$B452</f>
        <v>1.2448916564175745E-86</v>
      </c>
      <c r="CE452">
        <f ca="1">_xlfn.BINOM.DIST($Q452,$C452,CE$1,FALSE)*$F452*$B452</f>
        <v>4.5120698551785766E-94</v>
      </c>
      <c r="CF452">
        <f ca="1">_xlfn.BINOM.DIST($Q452,$C452,CF$1,FALSE)*$F452*$B452</f>
        <v>6.5387891378764321E-102</v>
      </c>
      <c r="CG452">
        <f ca="1">_xlfn.BINOM.DIST($Q452,$C452,CG$1,FALSE)*$F452*$B452</f>
        <v>3.6419571980642546E-110</v>
      </c>
      <c r="CH452">
        <f ca="1">_xlfn.BINOM.DIST($Q452,$C452,CH$1,FALSE)*$F452*$B452</f>
        <v>7.4630194997798736E-119</v>
      </c>
      <c r="CI452">
        <f ca="1">_xlfn.BINOM.DIST($Q452,$C452,CI$1,FALSE)*$F452*$B452</f>
        <v>5.3609773271928014E-128</v>
      </c>
      <c r="CJ452">
        <f ca="1">_xlfn.BINOM.DIST($Q452,$C452,CJ$1,FALSE)*$F452*$B452</f>
        <v>1.2795911751657737E-137</v>
      </c>
      <c r="CK452">
        <f ca="1">_xlfn.BINOM.DIST($Q452,$C452,CK$1,FALSE)*$F452*$B452</f>
        <v>9.5632252422799806E-148</v>
      </c>
      <c r="CL452">
        <f ca="1">_xlfn.BINOM.DIST($Q452,$C452,CL$1,FALSE)*$F452*$B452</f>
        <v>2.0949875128410139E-158</v>
      </c>
      <c r="CM452">
        <f ca="1">_xlfn.BINOM.DIST($Q452,$C452,CM$1,FALSE)*$F452*$B452</f>
        <v>1.2499184739646284E-169</v>
      </c>
      <c r="CN452">
        <f ca="1">_xlfn.BINOM.DIST($Q452,$C452,CN$1,FALSE)*$F452*$B452</f>
        <v>1.8709629951199413E-181</v>
      </c>
      <c r="CO452">
        <f ca="1">_xlfn.BINOM.DIST($Q452,$C452,CO$1,FALSE)*$F452*$B452</f>
        <v>6.4095039307096803E-194</v>
      </c>
      <c r="CP452">
        <f ca="1">_xlfn.BINOM.DIST($Q452,$C452,CP$1,FALSE)*$F452*$B452</f>
        <v>4.532389668722305E-207</v>
      </c>
      <c r="CQ452">
        <f ca="1">_xlfn.BINOM.DIST($Q452,$C452,CQ$1,FALSE)*$F452*$B452</f>
        <v>5.8887757058016328E-221</v>
      </c>
      <c r="CR452">
        <f ca="1">_xlfn.BINOM.DIST($Q452,$C452,CR$1,FALSE)*$F452*$B452</f>
        <v>1.2322279118754904E-235</v>
      </c>
      <c r="CS452">
        <f ca="1">_xlfn.BINOM.DIST($Q452,$C452,CS$1,FALSE)*$F452*$B452</f>
        <v>3.574739694565943E-251</v>
      </c>
      <c r="CT452">
        <f ca="1">_xlfn.BINOM.DIST($Q452,$C452,CT$1,FALSE)*$F452*$B452</f>
        <v>1.211432649377976E-267</v>
      </c>
      <c r="CU452">
        <f ca="1">_xlfn.BINOM.DIST($Q452,$C452,CU$1,FALSE)*$F452*$B452</f>
        <v>3.9387551200159304E-285</v>
      </c>
      <c r="CV452">
        <f ca="1">_xlfn.BINOM.DIST($Q452,$C452,CV$1,FALSE)*$F452*$B452</f>
        <v>9.7846687268567873E-304</v>
      </c>
      <c r="CW452">
        <f ca="1">_xlfn.BINOM.DIST($Q452,$C452,CW$1,FALSE)*$F452*$B452</f>
        <v>0</v>
      </c>
      <c r="CX452">
        <f ca="1">_xlfn.BINOM.DIST($Q452,$C452,CX$1,FALSE)*$F452*$B452</f>
        <v>0</v>
      </c>
      <c r="CY452">
        <f ca="1">_xlfn.BINOM.DIST($Q452,$C452,CY$1,FALSE)*$F452*$B452</f>
        <v>0</v>
      </c>
      <c r="CZ452">
        <f ca="1">_xlfn.BINOM.DIST($Q452,$C452,CZ$1,FALSE)*$F452*$B452</f>
        <v>0</v>
      </c>
      <c r="DA452">
        <f ca="1">_xlfn.BINOM.DIST($Q452,$C452,DA$1,FALSE)*$F452*$B452</f>
        <v>0</v>
      </c>
      <c r="DB452">
        <f ca="1">_xlfn.BINOM.DIST($Q452,$C452,DB$1,FALSE)*$F452*$B452</f>
        <v>0</v>
      </c>
      <c r="DC452">
        <f ca="1">_xlfn.BINOM.DIST($Q452,$C452,DC$1,FALSE)*$F452*$B452</f>
        <v>0</v>
      </c>
      <c r="DD452">
        <f ca="1">_xlfn.BINOM.DIST($Q452,$C452,DD$1,FALSE)*$F452*$B452</f>
        <v>0</v>
      </c>
      <c r="DE452">
        <f ca="1">_xlfn.BINOM.DIST($Q452,$C452,DE$1,FALSE)*$F452*$B452</f>
        <v>0</v>
      </c>
      <c r="DF452">
        <f ca="1">_xlfn.BINOM.DIST($Q452,$C452,DF$1,FALSE)*$F452*$B452</f>
        <v>0</v>
      </c>
      <c r="DG452">
        <f ca="1">_xlfn.BINOM.DIST($Q452,$C452,DG$1,FALSE)*$F452*$B452</f>
        <v>0</v>
      </c>
      <c r="DH452">
        <f ca="1">_xlfn.BINOM.DIST($Q452,$C452,DH$1,FALSE)*$F452*$B452</f>
        <v>0</v>
      </c>
      <c r="DI452">
        <f ca="1">_xlfn.BINOM.DIST($Q452,$C452,DI$1,FALSE)*$F452*$B452</f>
        <v>0</v>
      </c>
      <c r="DJ452">
        <f ca="1">_xlfn.BINOM.DIST($Q452,$C452,DJ$1,FALSE)*$F452*$B452</f>
        <v>0</v>
      </c>
      <c r="DK452">
        <f ca="1">_xlfn.BINOM.DIST($Q452,$C452,DK$1,FALSE)*$F452*$B452</f>
        <v>0</v>
      </c>
      <c r="DL452">
        <f ca="1">_xlfn.BINOM.DIST($Q452,$C452,DL$1,FALSE)*$F452*$B452</f>
        <v>0</v>
      </c>
      <c r="DM452">
        <f ca="1">_xlfn.BINOM.DIST($Q452,$C452,DM$1,FALSE)*$F452*$B452</f>
        <v>0</v>
      </c>
      <c r="DN452">
        <f ca="1">_xlfn.BINOM.DIST($Q452,$C452,DN$1,FALSE)*$F452*$B452</f>
        <v>0</v>
      </c>
      <c r="DQ452">
        <f t="shared" ca="1" si="263"/>
        <v>0</v>
      </c>
      <c r="DR452">
        <f t="shared" ca="1" si="263"/>
        <v>0</v>
      </c>
      <c r="DS452">
        <f t="shared" ca="1" si="263"/>
        <v>0</v>
      </c>
      <c r="DT452">
        <f t="shared" ca="1" si="263"/>
        <v>0</v>
      </c>
      <c r="DU452">
        <f t="shared" ca="1" si="263"/>
        <v>0</v>
      </c>
      <c r="DV452">
        <f t="shared" ca="1" si="263"/>
        <v>0</v>
      </c>
      <c r="DW452">
        <f t="shared" ca="1" si="263"/>
        <v>0</v>
      </c>
      <c r="DX452">
        <f t="shared" ca="1" si="263"/>
        <v>1.4512670413468592E-278</v>
      </c>
      <c r="DY452">
        <f t="shared" ca="1" si="263"/>
        <v>1.2968598067935094E-247</v>
      </c>
      <c r="DZ452">
        <f t="shared" ca="1" si="263"/>
        <v>6.4013794463730765E-221</v>
      </c>
      <c r="EA452">
        <f t="shared" ca="1" si="263"/>
        <v>1.3460210526660099E-197</v>
      </c>
      <c r="EB452">
        <f t="shared" ca="1" si="263"/>
        <v>5.1717844891254966E-177</v>
      </c>
      <c r="EC452">
        <f t="shared" ca="1" si="263"/>
        <v>1.0632650375522087E-158</v>
      </c>
      <c r="ED452">
        <f t="shared" ca="1" si="263"/>
        <v>2.6427961977742735E-142</v>
      </c>
      <c r="EE452">
        <f t="shared" ca="1" si="263"/>
        <v>1.4954068516780132E-127</v>
      </c>
      <c r="EF452">
        <f t="shared" ca="1" si="263"/>
        <v>3.1790555146921157E-114</v>
      </c>
      <c r="EG452">
        <f t="shared" ca="1" si="262"/>
        <v>3.7998365429916219E-102</v>
      </c>
      <c r="EH452">
        <f t="shared" ca="1" si="262"/>
        <v>3.5486549134768337E-91</v>
      </c>
      <c r="EI452">
        <f t="shared" ca="1" si="262"/>
        <v>3.398371142960796E-81</v>
      </c>
      <c r="EJ452">
        <f t="shared" ca="1" si="262"/>
        <v>4.1878962658331558E-72</v>
      </c>
      <c r="EK452">
        <f t="shared" ca="1" si="262"/>
        <v>8.0420477751341777E-64</v>
      </c>
      <c r="EL452">
        <f t="shared" ca="1" si="262"/>
        <v>2.8316416554171401E-56</v>
      </c>
      <c r="EM452">
        <f t="shared" ca="1" si="262"/>
        <v>2.1013683287994354E-49</v>
      </c>
      <c r="EN452">
        <f t="shared" ca="1" si="262"/>
        <v>3.7057797132590358E-43</v>
      </c>
      <c r="EO452">
        <f t="shared" ca="1" si="262"/>
        <v>1.7231880653005808E-37</v>
      </c>
      <c r="EP452">
        <f t="shared" ca="1" si="262"/>
        <v>2.3130560359238014E-32</v>
      </c>
      <c r="EQ452">
        <f t="shared" ca="1" si="262"/>
        <v>9.701256500856967E-28</v>
      </c>
      <c r="ER452">
        <f t="shared" ca="1" si="262"/>
        <v>1.3628212420819917E-23</v>
      </c>
      <c r="ES452">
        <f t="shared" ca="1" si="262"/>
        <v>6.8169179690111297E-20</v>
      </c>
      <c r="ET452">
        <f t="shared" ca="1" si="262"/>
        <v>1.2815135346400161E-16</v>
      </c>
      <c r="EU452">
        <f t="shared" ca="1" si="262"/>
        <v>9.4967761744708175E-14</v>
      </c>
      <c r="EV452">
        <f t="shared" ca="1" si="265"/>
        <v>2.8940177055418117E-11</v>
      </c>
      <c r="EW452">
        <f t="shared" ca="1" si="265"/>
        <v>3.7649342772179428E-9</v>
      </c>
      <c r="EX452">
        <f t="shared" ca="1" si="265"/>
        <v>2.161460543275561E-7</v>
      </c>
      <c r="EY452">
        <f t="shared" ca="1" si="265"/>
        <v>5.6392018565218029E-6</v>
      </c>
      <c r="EZ452">
        <f t="shared" ca="1" si="265"/>
        <v>6.861668305819114E-5</v>
      </c>
      <c r="FA452">
        <f t="shared" ca="1" si="265"/>
        <v>3.9838614593345117E-4</v>
      </c>
      <c r="FB452">
        <f t="shared" ca="1" si="265"/>
        <v>1.1260153945761204E-3</v>
      </c>
      <c r="FC452">
        <f t="shared" ca="1" si="265"/>
        <v>1.5766690811844595E-3</v>
      </c>
      <c r="FD452">
        <f t="shared" ca="1" si="265"/>
        <v>1.1103503853369611E-3</v>
      </c>
      <c r="FE452">
        <f t="shared" ca="1" si="265"/>
        <v>3.9840284162746012E-4</v>
      </c>
      <c r="FF452">
        <f t="shared" ca="1" si="265"/>
        <v>7.3631550688804873E-5</v>
      </c>
      <c r="FG452">
        <f t="shared" ca="1" si="265"/>
        <v>7.0728021147049916E-6</v>
      </c>
      <c r="FH452">
        <f t="shared" ca="1" si="265"/>
        <v>3.5565396283653928E-7</v>
      </c>
      <c r="FI452">
        <f t="shared" ca="1" si="265"/>
        <v>9.4134220080076511E-9</v>
      </c>
      <c r="FJ452">
        <f t="shared" ca="1" si="265"/>
        <v>1.316462824399412E-10</v>
      </c>
      <c r="FK452">
        <f t="shared" ca="1" si="265"/>
        <v>9.7493064535187437E-13</v>
      </c>
      <c r="FL452">
        <f t="shared" ca="1" si="264"/>
        <v>3.8258512907416864E-15</v>
      </c>
      <c r="FM452">
        <f t="shared" ca="1" si="264"/>
        <v>7.9485950299703006E-18</v>
      </c>
      <c r="FN452">
        <f t="shared" ca="1" si="264"/>
        <v>8.7220464532559317E-21</v>
      </c>
      <c r="FO452">
        <f t="shared" ca="1" si="264"/>
        <v>5.0351150163964591E-24</v>
      </c>
      <c r="FP452">
        <f t="shared" ca="1" si="264"/>
        <v>1.5208802645223372E-27</v>
      </c>
      <c r="FQ452">
        <f t="shared" ca="1" si="264"/>
        <v>2.386882476128521E-31</v>
      </c>
      <c r="FR452">
        <f t="shared" ca="1" si="264"/>
        <v>1.9296633458603854E-35</v>
      </c>
      <c r="FS452">
        <f t="shared" ca="1" si="264"/>
        <v>7.9542213972311256E-40</v>
      </c>
      <c r="FT452">
        <f t="shared" ca="1" si="264"/>
        <v>1.6519246924377468E-44</v>
      </c>
      <c r="FU452">
        <f t="shared" ca="1" si="264"/>
        <v>1.7048892660342251E-49</v>
      </c>
      <c r="FV452">
        <f t="shared" ca="1" si="264"/>
        <v>8.6087087696978362E-55</v>
      </c>
      <c r="FW452">
        <f t="shared" ca="1" si="264"/>
        <v>2.0896616678309765E-60</v>
      </c>
      <c r="FX452">
        <f t="shared" ca="1" si="264"/>
        <v>2.3908464346665489E-66</v>
      </c>
      <c r="FY452">
        <f t="shared" ca="1" si="264"/>
        <v>1.2613123692560034E-72</v>
      </c>
      <c r="FZ452">
        <f t="shared" ca="1" si="264"/>
        <v>2.9942383035690603E-79</v>
      </c>
      <c r="GA452">
        <f t="shared" ca="1" si="261"/>
        <v>3.1130953318252686E-86</v>
      </c>
      <c r="GB452">
        <f t="shared" ca="1" si="261"/>
        <v>1.3757554842205317E-93</v>
      </c>
      <c r="GC452">
        <f t="shared" ca="1" si="261"/>
        <v>2.5001562196714999E-101</v>
      </c>
      <c r="GD452">
        <f t="shared" ca="1" si="261"/>
        <v>1.801371297497042E-109</v>
      </c>
      <c r="GE452">
        <f t="shared" ca="1" si="261"/>
        <v>4.9422583540914738E-118</v>
      </c>
      <c r="GF452">
        <f t="shared" ca="1" si="261"/>
        <v>4.9382340982048231E-127</v>
      </c>
      <c r="GG452">
        <f t="shared" ca="1" si="261"/>
        <v>1.7105348351059615E-136</v>
      </c>
      <c r="GH452">
        <f t="shared" ca="1" si="261"/>
        <v>1.9449291638465215E-146</v>
      </c>
      <c r="GI452">
        <f t="shared" ca="1" si="261"/>
        <v>6.8329260856875823E-157</v>
      </c>
      <c r="GJ452">
        <f t="shared" ca="1" si="261"/>
        <v>6.9350041979005001E-168</v>
      </c>
      <c r="GK452">
        <f t="shared" ca="1" si="261"/>
        <v>1.8867794972816205E-179</v>
      </c>
      <c r="GL452">
        <f t="shared" ca="1" si="261"/>
        <v>1.2657576626967861E-191</v>
      </c>
      <c r="GM452">
        <f t="shared" ca="1" si="261"/>
        <v>1.9068712581187771E-204</v>
      </c>
      <c r="GN452">
        <f t="shared" ca="1" si="261"/>
        <v>5.8078857980841657E-218</v>
      </c>
      <c r="GO452">
        <f t="shared" ca="1" si="261"/>
        <v>3.1770079870535446E-232</v>
      </c>
      <c r="GP452">
        <f t="shared" ref="GP452:HE515" ca="1" si="274">_xlfn.BINOM.DIST($R452,$C452,GP$1,FALSE)*$F452*$B452</f>
        <v>2.7297050188880389E-247</v>
      </c>
      <c r="GQ452">
        <f t="shared" ca="1" si="274"/>
        <v>3.1631848771119594E-263</v>
      </c>
      <c r="GR452">
        <f t="shared" ca="1" si="274"/>
        <v>4.1534160039072966E-280</v>
      </c>
      <c r="GS452">
        <f t="shared" ca="1" si="274"/>
        <v>5.0585963019283896E-298</v>
      </c>
      <c r="GT452">
        <f t="shared" ca="1" si="274"/>
        <v>0</v>
      </c>
      <c r="GU452">
        <f t="shared" ca="1" si="274"/>
        <v>0</v>
      </c>
      <c r="GV452">
        <f t="shared" ca="1" si="274"/>
        <v>0</v>
      </c>
      <c r="GW452">
        <f t="shared" ca="1" si="274"/>
        <v>0</v>
      </c>
      <c r="GX452">
        <f t="shared" ca="1" si="274"/>
        <v>0</v>
      </c>
      <c r="GY452">
        <f t="shared" ca="1" si="274"/>
        <v>0</v>
      </c>
      <c r="GZ452">
        <f t="shared" ca="1" si="274"/>
        <v>0</v>
      </c>
      <c r="HA452">
        <f t="shared" ca="1" si="274"/>
        <v>0</v>
      </c>
      <c r="HB452">
        <f t="shared" ca="1" si="274"/>
        <v>0</v>
      </c>
      <c r="HC452">
        <f t="shared" ca="1" si="274"/>
        <v>0</v>
      </c>
      <c r="HD452">
        <f t="shared" ca="1" si="274"/>
        <v>0</v>
      </c>
      <c r="HE452">
        <f t="shared" ca="1" si="274"/>
        <v>0</v>
      </c>
      <c r="HF452">
        <f t="shared" ca="1" si="253"/>
        <v>0</v>
      </c>
      <c r="HG452">
        <f t="shared" ca="1" si="253"/>
        <v>0</v>
      </c>
      <c r="HH452">
        <f t="shared" ca="1" si="253"/>
        <v>0</v>
      </c>
      <c r="HI452">
        <f t="shared" ca="1" si="253"/>
        <v>0</v>
      </c>
      <c r="HJ452">
        <f t="shared" ca="1" si="253"/>
        <v>0</v>
      </c>
      <c r="HK452">
        <f t="shared" ca="1" si="253"/>
        <v>0</v>
      </c>
      <c r="HL452">
        <f t="shared" ca="1" si="253"/>
        <v>0</v>
      </c>
    </row>
    <row r="453" spans="1:220" x14ac:dyDescent="0.25">
      <c r="A453" s="6">
        <v>45382</v>
      </c>
      <c r="B453">
        <f t="shared" ca="1" si="266"/>
        <v>0.10254191950095477</v>
      </c>
      <c r="C453" s="5">
        <v>2021</v>
      </c>
      <c r="D453">
        <f t="shared" si="267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268"/>
        <v>0</v>
      </c>
      <c r="J453">
        <f t="shared" si="269"/>
        <v>1</v>
      </c>
      <c r="K453">
        <f t="shared" ca="1" si="270"/>
        <v>0</v>
      </c>
      <c r="L453">
        <f t="shared" ca="1" si="271"/>
        <v>8.6546428311873744E-2</v>
      </c>
      <c r="M453">
        <f t="shared" si="272"/>
        <v>1.0294117647058822</v>
      </c>
      <c r="Q453">
        <f t="shared" si="241"/>
        <v>687.1400000000001</v>
      </c>
      <c r="R453">
        <f t="shared" si="273"/>
        <v>707.34999999999991</v>
      </c>
      <c r="S453">
        <f ca="1">_xlfn.BINOM.DIST($Q453,$C453,S$1,FALSE)*$F453*$B453</f>
        <v>0</v>
      </c>
      <c r="T453">
        <f ca="1">_xlfn.BINOM.DIST($Q453,$C453,T$1,FALSE)*$F453*$B453</f>
        <v>0</v>
      </c>
      <c r="U453">
        <f ca="1">_xlfn.BINOM.DIST($Q453,$C453,U$1,FALSE)*$F453*$B453</f>
        <v>0</v>
      </c>
      <c r="V453">
        <f ca="1">_xlfn.BINOM.DIST($Q453,$C453,V$1,FALSE)*$F453*$B453</f>
        <v>0</v>
      </c>
      <c r="W453">
        <f ca="1">_xlfn.BINOM.DIST($Q453,$C453,W$1,FALSE)*$F453*$B453</f>
        <v>0</v>
      </c>
      <c r="X453">
        <f ca="1">_xlfn.BINOM.DIST($Q453,$C453,X$1,FALSE)*$F453*$B453</f>
        <v>0</v>
      </c>
      <c r="Y453">
        <f ca="1">_xlfn.BINOM.DIST($Q453,$C453,Y$1,FALSE)*$F453*$B453</f>
        <v>0</v>
      </c>
      <c r="Z453">
        <f ca="1">_xlfn.BINOM.DIST($Q453,$C453,Z$1,FALSE)*$F453*$B453</f>
        <v>1.6688126314300774E-276</v>
      </c>
      <c r="AA453">
        <f ca="1">_xlfn.BINOM.DIST($Q453,$C453,AA$1,FALSE)*$F453*$B453</f>
        <v>6.3035247156686132E-243</v>
      </c>
      <c r="AB453">
        <f ca="1">_xlfn.BINOM.DIST($Q453,$C453,AB$1,FALSE)*$F453*$B453</f>
        <v>4.0702591261697799E-214</v>
      </c>
      <c r="AC453">
        <f ca="1">_xlfn.BINOM.DIST($Q453,$C453,AC$1,FALSE)*$F453*$B453</f>
        <v>4.3985376084446332E-189</v>
      </c>
      <c r="AD453">
        <f ca="1">_xlfn.BINOM.DIST($Q453,$C453,AD$1,FALSE)*$F453*$B453</f>
        <v>4.0443085876058932E-167</v>
      </c>
      <c r="AE453">
        <f ca="1">_xlfn.BINOM.DIST($Q453,$C453,AE$1,FALSE)*$F453*$B453</f>
        <v>1.0500292584935313E-147</v>
      </c>
      <c r="AF453">
        <f ca="1">_xlfn.BINOM.DIST($Q453,$C453,AF$1,FALSE)*$F453*$B453</f>
        <v>1.9123472057742373E-130</v>
      </c>
      <c r="AG453">
        <f ca="1">_xlfn.BINOM.DIST($Q453,$C453,AG$1,FALSE)*$F453*$B453</f>
        <v>4.9510257769678695E-115</v>
      </c>
      <c r="AH453">
        <f ca="1">_xlfn.BINOM.DIST($Q453,$C453,AH$1,FALSE)*$F453*$B453</f>
        <v>3.1867103558755982E-101</v>
      </c>
      <c r="AI453">
        <f ca="1">_xlfn.BINOM.DIST($Q453,$C453,AI$1,FALSE)*$F453*$B453</f>
        <v>7.9945939162753161E-89</v>
      </c>
      <c r="AJ453">
        <f ca="1">_xlfn.BINOM.DIST($Q453,$C453,AJ$1,FALSE)*$F453*$B453</f>
        <v>1.1281969833155832E-77</v>
      </c>
      <c r="AK453">
        <f ca="1">_xlfn.BINOM.DIST($Q453,$C453,AK$1,FALSE)*$F453*$B453</f>
        <v>1.2125252839871068E-67</v>
      </c>
      <c r="AL453">
        <f ca="1">_xlfn.BINOM.DIST($Q453,$C453,AL$1,FALSE)*$F453*$B453</f>
        <v>1.2780261975844863E-58</v>
      </c>
      <c r="AM453">
        <f ca="1">_xlfn.BINOM.DIST($Q453,$C453,AM$1,FALSE)*$F453*$B453</f>
        <v>1.6347463862224214E-50</v>
      </c>
      <c r="AN453">
        <f ca="1">_xlfn.BINOM.DIST($Q453,$C453,AN$1,FALSE)*$F453*$B453</f>
        <v>3.0408568867675914E-43</v>
      </c>
      <c r="AO453">
        <f ca="1">_xlfn.BINOM.DIST($Q453,$C453,AO$1,FALSE)*$F453*$B453</f>
        <v>9.6024583370055E-37</v>
      </c>
      <c r="AP453">
        <f ca="1">_xlfn.BINOM.DIST($Q453,$C453,AP$1,FALSE)*$F453*$B453</f>
        <v>5.8810035526118834E-31</v>
      </c>
      <c r="AQ453">
        <f ca="1">_xlfn.BINOM.DIST($Q453,$C453,AQ$1,FALSE)*$F453*$B453</f>
        <v>7.8389135696064574E-26</v>
      </c>
      <c r="AR453">
        <f ca="1">_xlfn.BINOM.DIST($Q453,$C453,AR$1,FALSE)*$F453*$B453</f>
        <v>2.5136918658479194E-21</v>
      </c>
      <c r="AS453">
        <f ca="1">_xlfn.BINOM.DIST($Q453,$C453,AS$1,FALSE)*$F453*$B453</f>
        <v>2.1164348035881242E-17</v>
      </c>
      <c r="AT453">
        <f ca="1">_xlfn.BINOM.DIST($Q453,$C453,AT$1,FALSE)*$F453*$B453</f>
        <v>5.0512875917393374E-14</v>
      </c>
      <c r="AU453">
        <f ca="1">_xlfn.BINOM.DIST($Q453,$C453,AU$1,FALSE)*$F453*$B453</f>
        <v>3.6552618101574559E-11</v>
      </c>
      <c r="AV453">
        <f ca="1">_xlfn.BINOM.DIST($Q453,$C453,AV$1,FALSE)*$F453*$B453</f>
        <v>8.5086853813421365E-9</v>
      </c>
      <c r="AW453">
        <f ca="1">_xlfn.BINOM.DIST($Q453,$C453,AW$1,FALSE)*$F453*$B453</f>
        <v>6.712558583424874E-7</v>
      </c>
      <c r="AX453">
        <f ca="1">_xlfn.BINOM.DIST($Q453,$C453,AX$1,FALSE)*$F453*$B453</f>
        <v>1.8791931695943049E-5</v>
      </c>
      <c r="AY453">
        <f ca="1">_xlfn.BINOM.DIST($Q453,$C453,AY$1,FALSE)*$F453*$B453</f>
        <v>1.9441303201774346E-4</v>
      </c>
      <c r="AZ453">
        <f ca="1">_xlfn.BINOM.DIST($Q453,$C453,AZ$1,FALSE)*$F453*$B453</f>
        <v>7.7030766007923359E-4</v>
      </c>
      <c r="BA453">
        <f ca="1">_xlfn.BINOM.DIST($Q453,$C453,BA$1,FALSE)*$F453*$B453</f>
        <v>1.2062205925511722E-3</v>
      </c>
      <c r="BB453">
        <f ca="1">_xlfn.BINOM.DIST($Q453,$C453,BB$1,FALSE)*$F453*$B453</f>
        <v>7.6729955756938751E-4</v>
      </c>
      <c r="BC453">
        <f ca="1">_xlfn.BINOM.DIST($Q453,$C453,BC$1,FALSE)*$F453*$B453</f>
        <v>2.030972482437023E-4</v>
      </c>
      <c r="BD453">
        <f ca="1">_xlfn.BINOM.DIST($Q453,$C453,BD$1,FALSE)*$F453*$B453</f>
        <v>2.2839054595869373E-5</v>
      </c>
      <c r="BE453">
        <f ca="1">_xlfn.BINOM.DIST($Q453,$C453,BE$1,FALSE)*$F453*$B453</f>
        <v>1.110824331560569E-6</v>
      </c>
      <c r="BF453">
        <f ca="1">_xlfn.BINOM.DIST($Q453,$C453,BF$1,FALSE)*$F453*$B453</f>
        <v>2.3723876204675299E-8</v>
      </c>
      <c r="BG453">
        <f ca="1">_xlfn.BINOM.DIST($Q453,$C453,BG$1,FALSE)*$F453*$B453</f>
        <v>2.2531119535669475E-10</v>
      </c>
      <c r="BH453">
        <f ca="1">_xlfn.BINOM.DIST($Q453,$C453,BH$1,FALSE)*$F453*$B453</f>
        <v>9.6137719215628114E-13</v>
      </c>
      <c r="BI453">
        <f ca="1">_xlfn.BINOM.DIST($Q453,$C453,BI$1,FALSE)*$F453*$B453</f>
        <v>1.8578328334528003E-15</v>
      </c>
      <c r="BJ453">
        <f ca="1">_xlfn.BINOM.DIST($Q453,$C453,BJ$1,FALSE)*$F453*$B453</f>
        <v>1.6356379099779793E-18</v>
      </c>
      <c r="BK453">
        <f ca="1">_xlfn.BINOM.DIST($Q453,$C453,BK$1,FALSE)*$F453*$B453</f>
        <v>6.5859357542402805E-22</v>
      </c>
      <c r="BL453">
        <f ca="1">_xlfn.BINOM.DIST($Q453,$C453,BL$1,FALSE)*$F453*$B453</f>
        <v>1.2151376198953926E-25</v>
      </c>
      <c r="BM453">
        <f ca="1">_xlfn.BINOM.DIST($Q453,$C453,BM$1,FALSE)*$F453*$B453</f>
        <v>1.0273222319806628E-29</v>
      </c>
      <c r="BN453">
        <f ca="1">_xlfn.BINOM.DIST($Q453,$C453,BN$1,FALSE)*$F453*$B453</f>
        <v>3.9722737182038694E-34</v>
      </c>
      <c r="BO453">
        <f ca="1">_xlfn.BINOM.DIST($Q453,$C453,BO$1,FALSE)*$F453*$B453</f>
        <v>6.9982782094257689E-39</v>
      </c>
      <c r="BP453">
        <f ca="1">_xlfn.BINOM.DIST($Q453,$C453,BP$1,FALSE)*$F453*$B453</f>
        <v>5.5862788660620557E-44</v>
      </c>
      <c r="BQ453">
        <f ca="1">_xlfn.BINOM.DIST($Q453,$C453,BQ$1,FALSE)*$F453*$B453</f>
        <v>2.0053005857387921E-49</v>
      </c>
      <c r="BR453">
        <f ca="1">_xlfn.BINOM.DIST($Q453,$C453,BR$1,FALSE)*$F453*$B453</f>
        <v>3.2068781226986443E-55</v>
      </c>
      <c r="BS453">
        <f ca="1">_xlfn.BINOM.DIST($Q453,$C453,BS$1,FALSE)*$F453*$B453</f>
        <v>2.2589595469188624E-61</v>
      </c>
      <c r="BT453">
        <f ca="1">_xlfn.BINOM.DIST($Q453,$C453,BT$1,FALSE)*$F453*$B453</f>
        <v>6.9161693604215471E-68</v>
      </c>
      <c r="BU453">
        <f ca="1">_xlfn.BINOM.DIST($Q453,$C453,BU$1,FALSE)*$F453*$B453</f>
        <v>9.0627746077563767E-75</v>
      </c>
      <c r="BV453">
        <f ca="1">_xlfn.BINOM.DIST($Q453,$C453,BV$1,FALSE)*$F453*$B453</f>
        <v>4.9941522322883048E-82</v>
      </c>
      <c r="BW453">
        <f ca="1">_xlfn.BINOM.DIST($Q453,$C453,BW$1,FALSE)*$F453*$B453</f>
        <v>1.1346076394829182E-89</v>
      </c>
      <c r="BX453">
        <f ca="1">_xlfn.BINOM.DIST($Q453,$C453,BX$1,FALSE)*$F453*$B453</f>
        <v>1.0393128759291302E-97</v>
      </c>
      <c r="BY453">
        <f ca="1">_xlfn.BINOM.DIST($Q453,$C453,BY$1,FALSE)*$F453*$B453</f>
        <v>3.7444297413678639E-106</v>
      </c>
      <c r="BZ453">
        <f ca="1">_xlfn.BINOM.DIST($Q453,$C453,BZ$1,FALSE)*$F453*$B453</f>
        <v>5.1617572905267401E-115</v>
      </c>
      <c r="CA453">
        <f ca="1">_xlfn.BINOM.DIST($Q453,$C453,CA$1,FALSE)*$F453*$B453</f>
        <v>2.6408161218251598E-124</v>
      </c>
      <c r="CB453">
        <f ca="1">_xlfn.BINOM.DIST($Q453,$C453,CB$1,FALSE)*$F453*$B453</f>
        <v>4.8482292045686075E-134</v>
      </c>
      <c r="CC453">
        <f ca="1">_xlfn.BINOM.DIST($Q453,$C453,CC$1,FALSE)*$F453*$B453</f>
        <v>3.0775795656265687E-144</v>
      </c>
      <c r="CD453">
        <f ca="1">_xlfn.BINOM.DIST($Q453,$C453,CD$1,FALSE)*$F453*$B453</f>
        <v>6.4842253176378986E-155</v>
      </c>
      <c r="CE453">
        <f ca="1">_xlfn.BINOM.DIST($Q453,$C453,CE$1,FALSE)*$F453*$B453</f>
        <v>4.3348978509526321E-166</v>
      </c>
      <c r="CF453">
        <f ca="1">_xlfn.BINOM.DIST($Q453,$C453,CF$1,FALSE)*$F453*$B453</f>
        <v>8.7508027474289716E-178</v>
      </c>
      <c r="CG453">
        <f ca="1">_xlfn.BINOM.DIST($Q453,$C453,CG$1,FALSE)*$F453*$B453</f>
        <v>5.0507953179309823E-190</v>
      </c>
      <c r="CH453">
        <f ca="1">_xlfn.BINOM.DIST($Q453,$C453,CH$1,FALSE)*$F453*$B453</f>
        <v>7.8484874858936444E-203</v>
      </c>
      <c r="CI453">
        <f ca="1">_xlfn.BINOM.DIST($Q453,$C453,CI$1,FALSE)*$F453*$B453</f>
        <v>3.0725207568972166E-216</v>
      </c>
      <c r="CJ453">
        <f ca="1">_xlfn.BINOM.DIST($Q453,$C453,CJ$1,FALSE)*$F453*$B453</f>
        <v>2.8159544725210537E-230</v>
      </c>
      <c r="CK453">
        <f ca="1">_xlfn.BINOM.DIST($Q453,$C453,CK$1,FALSE)*$F453*$B453</f>
        <v>5.570677327726289E-245</v>
      </c>
      <c r="CL453">
        <f ca="1">_xlfn.BINOM.DIST($Q453,$C453,CL$1,FALSE)*$F453*$B453</f>
        <v>2.1737794799643862E-260</v>
      </c>
      <c r="CM453">
        <f ca="1">_xlfn.BINOM.DIST($Q453,$C453,CM$1,FALSE)*$F453*$B453</f>
        <v>1.5136991824899165E-276</v>
      </c>
      <c r="CN453">
        <f ca="1">_xlfn.BINOM.DIST($Q453,$C453,CN$1,FALSE)*$F453*$B453</f>
        <v>1.6821588640382562E-293</v>
      </c>
      <c r="CO453">
        <f ca="1">_xlfn.BINOM.DIST($Q453,$C453,CO$1,FALSE)*$F453*$B453</f>
        <v>0</v>
      </c>
      <c r="CP453">
        <f ca="1">_xlfn.BINOM.DIST($Q453,$C453,CP$1,FALSE)*$F453*$B453</f>
        <v>0</v>
      </c>
      <c r="CQ453">
        <f ca="1">_xlfn.BINOM.DIST($Q453,$C453,CQ$1,FALSE)*$F453*$B453</f>
        <v>0</v>
      </c>
      <c r="CR453">
        <f ca="1">_xlfn.BINOM.DIST($Q453,$C453,CR$1,FALSE)*$F453*$B453</f>
        <v>0</v>
      </c>
      <c r="CS453">
        <f ca="1">_xlfn.BINOM.DIST($Q453,$C453,CS$1,FALSE)*$F453*$B453</f>
        <v>0</v>
      </c>
      <c r="CT453">
        <f ca="1">_xlfn.BINOM.DIST($Q453,$C453,CT$1,FALSE)*$F453*$B453</f>
        <v>0</v>
      </c>
      <c r="CU453">
        <f ca="1">_xlfn.BINOM.DIST($Q453,$C453,CU$1,FALSE)*$F453*$B453</f>
        <v>0</v>
      </c>
      <c r="CV453">
        <f ca="1">_xlfn.BINOM.DIST($Q453,$C453,CV$1,FALSE)*$F453*$B453</f>
        <v>0</v>
      </c>
      <c r="CW453">
        <f ca="1">_xlfn.BINOM.DIST($Q453,$C453,CW$1,FALSE)*$F453*$B453</f>
        <v>0</v>
      </c>
      <c r="CX453">
        <f ca="1">_xlfn.BINOM.DIST($Q453,$C453,CX$1,FALSE)*$F453*$B453</f>
        <v>0</v>
      </c>
      <c r="CY453">
        <f ca="1">_xlfn.BINOM.DIST($Q453,$C453,CY$1,FALSE)*$F453*$B453</f>
        <v>0</v>
      </c>
      <c r="CZ453">
        <f ca="1">_xlfn.BINOM.DIST($Q453,$C453,CZ$1,FALSE)*$F453*$B453</f>
        <v>0</v>
      </c>
      <c r="DA453">
        <f ca="1">_xlfn.BINOM.DIST($Q453,$C453,DA$1,FALSE)*$F453*$B453</f>
        <v>0</v>
      </c>
      <c r="DB453">
        <f ca="1">_xlfn.BINOM.DIST($Q453,$C453,DB$1,FALSE)*$F453*$B453</f>
        <v>0</v>
      </c>
      <c r="DC453">
        <f ca="1">_xlfn.BINOM.DIST($Q453,$C453,DC$1,FALSE)*$F453*$B453</f>
        <v>0</v>
      </c>
      <c r="DD453">
        <f ca="1">_xlfn.BINOM.DIST($Q453,$C453,DD$1,FALSE)*$F453*$B453</f>
        <v>0</v>
      </c>
      <c r="DE453">
        <f ca="1">_xlfn.BINOM.DIST($Q453,$C453,DE$1,FALSE)*$F453*$B453</f>
        <v>0</v>
      </c>
      <c r="DF453">
        <f ca="1">_xlfn.BINOM.DIST($Q453,$C453,DF$1,FALSE)*$F453*$B453</f>
        <v>0</v>
      </c>
      <c r="DG453">
        <f ca="1">_xlfn.BINOM.DIST($Q453,$C453,DG$1,FALSE)*$F453*$B453</f>
        <v>0</v>
      </c>
      <c r="DH453">
        <f ca="1">_xlfn.BINOM.DIST($Q453,$C453,DH$1,FALSE)*$F453*$B453</f>
        <v>0</v>
      </c>
      <c r="DI453">
        <f ca="1">_xlfn.BINOM.DIST($Q453,$C453,DI$1,FALSE)*$F453*$B453</f>
        <v>0</v>
      </c>
      <c r="DJ453">
        <f ca="1">_xlfn.BINOM.DIST($Q453,$C453,DJ$1,FALSE)*$F453*$B453</f>
        <v>0</v>
      </c>
      <c r="DK453">
        <f ca="1">_xlfn.BINOM.DIST($Q453,$C453,DK$1,FALSE)*$F453*$B453</f>
        <v>0</v>
      </c>
      <c r="DL453">
        <f ca="1">_xlfn.BINOM.DIST($Q453,$C453,DL$1,FALSE)*$F453*$B453</f>
        <v>0</v>
      </c>
      <c r="DM453">
        <f ca="1">_xlfn.BINOM.DIST($Q453,$C453,DM$1,FALSE)*$F453*$B453</f>
        <v>0</v>
      </c>
      <c r="DN453">
        <f ca="1">_xlfn.BINOM.DIST($Q453,$C453,DN$1,FALSE)*$F453*$B453</f>
        <v>0</v>
      </c>
      <c r="DQ453">
        <f t="shared" ca="1" si="263"/>
        <v>0</v>
      </c>
      <c r="DR453">
        <f t="shared" ca="1" si="263"/>
        <v>0</v>
      </c>
      <c r="DS453">
        <f t="shared" ca="1" si="263"/>
        <v>0</v>
      </c>
      <c r="DT453">
        <f t="shared" ca="1" si="263"/>
        <v>0</v>
      </c>
      <c r="DU453">
        <f t="shared" ca="1" si="263"/>
        <v>0</v>
      </c>
      <c r="DV453">
        <f t="shared" ca="1" si="263"/>
        <v>0</v>
      </c>
      <c r="DW453">
        <f t="shared" ca="1" si="263"/>
        <v>0</v>
      </c>
      <c r="DX453">
        <f t="shared" ca="1" si="263"/>
        <v>2.1138732380156395E-293</v>
      </c>
      <c r="DY453">
        <f t="shared" ca="1" si="263"/>
        <v>1.4321753216452702E-258</v>
      </c>
      <c r="DZ453">
        <f t="shared" ca="1" si="263"/>
        <v>1.2134277820555295E-228</v>
      </c>
      <c r="EA453">
        <f t="shared" ca="1" si="263"/>
        <v>1.3453263666054538E-202</v>
      </c>
      <c r="EB453">
        <f t="shared" ca="1" si="263"/>
        <v>1.0405606268903051E-179</v>
      </c>
      <c r="EC453">
        <f t="shared" ca="1" si="263"/>
        <v>1.9299337971755452E-159</v>
      </c>
      <c r="ED453">
        <f t="shared" ca="1" si="263"/>
        <v>2.1898696891874791E-141</v>
      </c>
      <c r="EE453">
        <f t="shared" ca="1" si="263"/>
        <v>3.1452589668617992E-125</v>
      </c>
      <c r="EF453">
        <f t="shared" ca="1" si="263"/>
        <v>1.016620332881071E-110</v>
      </c>
      <c r="EG453">
        <f t="shared" ca="1" si="262"/>
        <v>1.1748431083543454E-97</v>
      </c>
      <c r="EH453">
        <f t="shared" ca="1" si="262"/>
        <v>7.082246642641722E-86</v>
      </c>
      <c r="EI453">
        <f t="shared" ca="1" si="262"/>
        <v>3.0425196433714514E-75</v>
      </c>
      <c r="EJ453">
        <f t="shared" ca="1" si="262"/>
        <v>1.2085953828423405E-65</v>
      </c>
      <c r="EK453">
        <f t="shared" ca="1" si="262"/>
        <v>5.5286626709123963E-57</v>
      </c>
      <c r="EL453">
        <f t="shared" ca="1" si="262"/>
        <v>3.5092118168176607E-49</v>
      </c>
      <c r="EM453">
        <f t="shared" ca="1" si="262"/>
        <v>3.6250460439923312E-42</v>
      </c>
      <c r="EN453">
        <f t="shared" ca="1" si="262"/>
        <v>6.9913845695435019E-36</v>
      </c>
      <c r="EO453">
        <f t="shared" ca="1" si="262"/>
        <v>2.8351653836767697E-30</v>
      </c>
      <c r="EP453">
        <f t="shared" ca="1" si="262"/>
        <v>2.6807510108493439E-25</v>
      </c>
      <c r="EQ453">
        <f t="shared" ca="1" si="262"/>
        <v>6.4685507894391043E-21</v>
      </c>
      <c r="ER453">
        <f t="shared" ca="1" si="262"/>
        <v>4.3111160062361254E-17</v>
      </c>
      <c r="ES453">
        <f t="shared" ca="1" si="262"/>
        <v>8.5074365794075743E-14</v>
      </c>
      <c r="ET453">
        <f t="shared" ca="1" si="262"/>
        <v>5.2847565053228859E-11</v>
      </c>
      <c r="EU453">
        <f t="shared" ca="1" si="262"/>
        <v>1.0907416980568075E-8</v>
      </c>
      <c r="EV453">
        <f t="shared" ca="1" si="265"/>
        <v>7.8450013052877314E-7</v>
      </c>
      <c r="EW453">
        <f t="shared" ca="1" si="265"/>
        <v>2.0507665202819855E-5</v>
      </c>
      <c r="EX453">
        <f t="shared" ca="1" si="265"/>
        <v>2.022164552451107E-4</v>
      </c>
      <c r="EY453">
        <f t="shared" ca="1" si="265"/>
        <v>7.7713398481225925E-4</v>
      </c>
      <c r="EZ453">
        <f t="shared" ca="1" si="265"/>
        <v>1.1979211562073197E-3</v>
      </c>
      <c r="FA453">
        <f t="shared" ca="1" si="265"/>
        <v>7.5949358135674993E-4</v>
      </c>
      <c r="FB453">
        <f t="shared" ca="1" si="265"/>
        <v>2.0242826274215764E-4</v>
      </c>
      <c r="FC453">
        <f t="shared" ca="1" si="265"/>
        <v>2.3112826509591526E-5</v>
      </c>
      <c r="FD453">
        <f t="shared" ca="1" si="265"/>
        <v>1.148816388733967E-6</v>
      </c>
      <c r="FE453">
        <f t="shared" ca="1" si="265"/>
        <v>2.5195740316093806E-8</v>
      </c>
      <c r="FF453">
        <f t="shared" ca="1" si="265"/>
        <v>2.4654729909243068E-10</v>
      </c>
      <c r="FG453">
        <f t="shared" ca="1" si="265"/>
        <v>1.0859306812763577E-12</v>
      </c>
      <c r="FH453">
        <f t="shared" ca="1" si="265"/>
        <v>2.1673482477991589E-15</v>
      </c>
      <c r="FI453">
        <f t="shared" ca="1" si="265"/>
        <v>1.9691554985551555E-18</v>
      </c>
      <c r="FJ453">
        <f t="shared" ca="1" si="265"/>
        <v>8.1656636156499847E-22</v>
      </c>
      <c r="FK453">
        <f t="shared" ca="1" si="265"/>
        <v>1.5465275353200362E-25</v>
      </c>
      <c r="FL453">
        <f t="shared" ca="1" si="264"/>
        <v>1.3361292348932928E-29</v>
      </c>
      <c r="FM453">
        <f t="shared" ca="1" si="264"/>
        <v>5.2495081131764736E-34</v>
      </c>
      <c r="FN453">
        <f t="shared" ca="1" si="264"/>
        <v>9.3327627019257614E-39</v>
      </c>
      <c r="FO453">
        <f t="shared" ca="1" si="264"/>
        <v>7.4567402270541417E-44</v>
      </c>
      <c r="FP453">
        <f t="shared" ca="1" si="264"/>
        <v>2.6542016163090338E-49</v>
      </c>
      <c r="FQ453">
        <f t="shared" ca="1" si="264"/>
        <v>4.1640900423574725E-55</v>
      </c>
      <c r="FR453">
        <f t="shared" ca="1" si="264"/>
        <v>2.8431212797035738E-61</v>
      </c>
      <c r="FS453">
        <f t="shared" ca="1" si="264"/>
        <v>8.3243297408988179E-68</v>
      </c>
      <c r="FT453">
        <f t="shared" ca="1" si="264"/>
        <v>1.0276253847838528E-74</v>
      </c>
      <c r="FU453">
        <f t="shared" ca="1" si="264"/>
        <v>5.2471351065663428E-82</v>
      </c>
      <c r="FV453">
        <f t="shared" ca="1" si="264"/>
        <v>1.0845356756121008E-89</v>
      </c>
      <c r="FW453">
        <f t="shared" ca="1" si="264"/>
        <v>8.8578695969697162E-98</v>
      </c>
      <c r="FX453">
        <f t="shared" ca="1" si="264"/>
        <v>2.7831089717303523E-106</v>
      </c>
      <c r="FY453">
        <f t="shared" ca="1" si="264"/>
        <v>3.2653735965925615E-115</v>
      </c>
      <c r="FZ453">
        <f t="shared" ca="1" si="264"/>
        <v>1.3843861189432499E-124</v>
      </c>
      <c r="GA453">
        <f t="shared" ref="GA453:GP516" ca="1" si="275">_xlfn.BINOM.DIST($R453,$C453,GA$1,FALSE)*$F453*$B453</f>
        <v>2.0452230580061529E-134</v>
      </c>
      <c r="GB453">
        <f t="shared" ca="1" si="275"/>
        <v>1.0115890934596179E-144</v>
      </c>
      <c r="GC453">
        <f t="shared" ca="1" si="275"/>
        <v>1.6028683941002354E-155</v>
      </c>
      <c r="GD453">
        <f t="shared" ca="1" si="275"/>
        <v>7.7503920805453261E-167</v>
      </c>
      <c r="GE453">
        <f t="shared" ca="1" si="275"/>
        <v>1.0840009734916E-178</v>
      </c>
      <c r="GF453">
        <f t="shared" ca="1" si="275"/>
        <v>4.134021772942738E-191</v>
      </c>
      <c r="GG453">
        <f t="shared" ca="1" si="275"/>
        <v>4.0275695268377072E-204</v>
      </c>
      <c r="GH453">
        <f t="shared" ca="1" si="275"/>
        <v>9.327024124454478E-218</v>
      </c>
      <c r="GI453">
        <f t="shared" ca="1" si="275"/>
        <v>4.7403809297329163E-232</v>
      </c>
      <c r="GJ453">
        <f t="shared" ca="1" si="275"/>
        <v>4.8394057282895865E-247</v>
      </c>
      <c r="GK453">
        <f t="shared" ca="1" si="275"/>
        <v>8.9928719845077918E-263</v>
      </c>
      <c r="GL453">
        <f t="shared" ca="1" si="275"/>
        <v>2.7253260075349483E-279</v>
      </c>
      <c r="GM453">
        <f t="shared" ca="1" si="275"/>
        <v>1.191174352831926E-296</v>
      </c>
      <c r="GN453">
        <f t="shared" ca="1" si="275"/>
        <v>0</v>
      </c>
      <c r="GO453">
        <f t="shared" ca="1" si="275"/>
        <v>0</v>
      </c>
      <c r="GP453">
        <f t="shared" ca="1" si="275"/>
        <v>0</v>
      </c>
      <c r="GQ453">
        <f t="shared" ca="1" si="274"/>
        <v>0</v>
      </c>
      <c r="GR453">
        <f t="shared" ca="1" si="274"/>
        <v>0</v>
      </c>
      <c r="GS453">
        <f t="shared" ca="1" si="274"/>
        <v>0</v>
      </c>
      <c r="GT453">
        <f t="shared" ca="1" si="274"/>
        <v>0</v>
      </c>
      <c r="GU453">
        <f t="shared" ca="1" si="274"/>
        <v>0</v>
      </c>
      <c r="GV453">
        <f t="shared" ca="1" si="274"/>
        <v>0</v>
      </c>
      <c r="GW453">
        <f t="shared" ca="1" si="274"/>
        <v>0</v>
      </c>
      <c r="GX453">
        <f t="shared" ca="1" si="274"/>
        <v>0</v>
      </c>
      <c r="GY453">
        <f t="shared" ca="1" si="274"/>
        <v>0</v>
      </c>
      <c r="GZ453">
        <f t="shared" ca="1" si="274"/>
        <v>0</v>
      </c>
      <c r="HA453">
        <f t="shared" ca="1" si="274"/>
        <v>0</v>
      </c>
      <c r="HB453">
        <f t="shared" ca="1" si="274"/>
        <v>0</v>
      </c>
      <c r="HC453">
        <f t="shared" ca="1" si="274"/>
        <v>0</v>
      </c>
      <c r="HD453">
        <f t="shared" ca="1" si="274"/>
        <v>0</v>
      </c>
      <c r="HE453">
        <f t="shared" ca="1" si="274"/>
        <v>0</v>
      </c>
      <c r="HF453">
        <f t="shared" ca="1" si="253"/>
        <v>0</v>
      </c>
      <c r="HG453">
        <f t="shared" ca="1" si="253"/>
        <v>0</v>
      </c>
      <c r="HH453">
        <f t="shared" ca="1" si="253"/>
        <v>0</v>
      </c>
      <c r="HI453">
        <f t="shared" ref="HI453:HL516" ca="1" si="276">_xlfn.BINOM.DIST($R453,$C453,HI$1,FALSE)*$F453*$B453</f>
        <v>0</v>
      </c>
      <c r="HJ453">
        <f t="shared" ca="1" si="276"/>
        <v>0</v>
      </c>
      <c r="HK453">
        <f t="shared" ca="1" si="276"/>
        <v>0</v>
      </c>
      <c r="HL453">
        <f t="shared" ca="1" si="276"/>
        <v>0</v>
      </c>
    </row>
    <row r="454" spans="1:220" x14ac:dyDescent="0.25">
      <c r="A454" s="6">
        <v>45384</v>
      </c>
      <c r="B454">
        <f t="shared" ca="1" si="266"/>
        <v>0.11321545803298837</v>
      </c>
      <c r="C454" s="5">
        <v>1604</v>
      </c>
      <c r="D454">
        <f t="shared" si="267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268"/>
        <v>1</v>
      </c>
      <c r="J454">
        <f t="shared" si="269"/>
        <v>0</v>
      </c>
      <c r="K454">
        <f t="shared" ca="1" si="270"/>
        <v>0.10272509489197515</v>
      </c>
      <c r="L454">
        <f t="shared" ca="1" si="271"/>
        <v>0</v>
      </c>
      <c r="M454">
        <f t="shared" si="272"/>
        <v>1</v>
      </c>
      <c r="Q454">
        <f t="shared" si="241"/>
        <v>689.72</v>
      </c>
      <c r="R454">
        <f t="shared" si="273"/>
        <v>689.72</v>
      </c>
      <c r="S454">
        <f ca="1">_xlfn.BINOM.DIST($Q454,$C454,S$1,FALSE)*$F454*$B454</f>
        <v>0</v>
      </c>
      <c r="T454">
        <f ca="1">_xlfn.BINOM.DIST($Q454,$C454,T$1,FALSE)*$F454*$B454</f>
        <v>0</v>
      </c>
      <c r="U454">
        <f ca="1">_xlfn.BINOM.DIST($Q454,$C454,U$1,FALSE)*$F454*$B454</f>
        <v>0</v>
      </c>
      <c r="V454">
        <f ca="1">_xlfn.BINOM.DIST($Q454,$C454,V$1,FALSE)*$F454*$B454</f>
        <v>0</v>
      </c>
      <c r="W454">
        <f ca="1">_xlfn.BINOM.DIST($Q454,$C454,W$1,FALSE)*$F454*$B454</f>
        <v>0</v>
      </c>
      <c r="X454">
        <f ca="1">_xlfn.BINOM.DIST($Q454,$C454,X$1,FALSE)*$F454*$B454</f>
        <v>0</v>
      </c>
      <c r="Y454">
        <f ca="1">_xlfn.BINOM.DIST($Q454,$C454,Y$1,FALSE)*$F454*$B454</f>
        <v>0</v>
      </c>
      <c r="Z454">
        <f ca="1">_xlfn.BINOM.DIST($Q454,$C454,Z$1,FALSE)*$F454*$B454</f>
        <v>0</v>
      </c>
      <c r="AA454">
        <f ca="1">_xlfn.BINOM.DIST($Q454,$C454,AA$1,FALSE)*$F454*$B454</f>
        <v>0</v>
      </c>
      <c r="AB454">
        <f ca="1">_xlfn.BINOM.DIST($Q454,$C454,AB$1,FALSE)*$F454*$B454</f>
        <v>1.3952634357133411E-285</v>
      </c>
      <c r="AC454">
        <f ca="1">_xlfn.BINOM.DIST($Q454,$C454,AC$1,FALSE)*$F454*$B454</f>
        <v>1.9080483376967513E-258</v>
      </c>
      <c r="AD454">
        <f ca="1">_xlfn.BINOM.DIST($Q454,$C454,AD$1,FALSE)*$F454*$B454</f>
        <v>2.2914447480160822E-234</v>
      </c>
      <c r="AE454">
        <f ca="1">_xlfn.BINOM.DIST($Q454,$C454,AE$1,FALSE)*$F454*$B454</f>
        <v>8.0578054969560148E-213</v>
      </c>
      <c r="AF454">
        <f ca="1">_xlfn.BINOM.DIST($Q454,$C454,AF$1,FALSE)*$F454*$B454</f>
        <v>2.0690887587027848E-193</v>
      </c>
      <c r="AG454">
        <f ca="1">_xlfn.BINOM.DIST($Q454,$C454,AG$1,FALSE)*$F454*$B454</f>
        <v>7.8884686865314911E-176</v>
      </c>
      <c r="AH454">
        <f ca="1">_xlfn.BINOM.DIST($Q454,$C454,AH$1,FALSE)*$F454*$B454</f>
        <v>7.8322718632723264E-160</v>
      </c>
      <c r="AI454">
        <f ca="1">_xlfn.BINOM.DIST($Q454,$C454,AI$1,FALSE)*$F454*$B454</f>
        <v>3.1835232965472561E-145</v>
      </c>
      <c r="AJ454">
        <f ca="1">_xlfn.BINOM.DIST($Q454,$C454,AJ$1,FALSE)*$F454*$B454</f>
        <v>7.6639840017210412E-132</v>
      </c>
      <c r="AK454">
        <f ca="1">_xlfn.BINOM.DIST($Q454,$C454,AK$1,FALSE)*$F454*$B454</f>
        <v>1.482942059964529E-119</v>
      </c>
      <c r="AL454">
        <f ca="1">_xlfn.BINOM.DIST($Q454,$C454,AL$1,FALSE)*$F454*$B454</f>
        <v>2.976573193269668E-108</v>
      </c>
      <c r="AM454">
        <f ca="1">_xlfn.BINOM.DIST($Q454,$C454,AM$1,FALSE)*$F454*$B454</f>
        <v>7.6859639984731885E-98</v>
      </c>
      <c r="AN454">
        <f ca="1">_xlfn.BINOM.DIST($Q454,$C454,AN$1,FALSE)*$F454*$B454</f>
        <v>3.0660260340190276E-88</v>
      </c>
      <c r="AO454">
        <f ca="1">_xlfn.BINOM.DIST($Q454,$C454,AO$1,FALSE)*$F454*$B454</f>
        <v>2.210455539502198E-79</v>
      </c>
      <c r="AP454">
        <f ca="1">_xlfn.BINOM.DIST($Q454,$C454,AP$1,FALSE)*$F454*$B454</f>
        <v>3.2975074445999239E-71</v>
      </c>
      <c r="AQ454">
        <f ca="1">_xlfn.BINOM.DIST($Q454,$C454,AQ$1,FALSE)*$F454*$B454</f>
        <v>1.1446579053294632E-63</v>
      </c>
      <c r="AR454">
        <f ca="1">_xlfn.BINOM.DIST($Q454,$C454,AR$1,FALSE)*$F454*$B454</f>
        <v>1.0242717957705232E-56</v>
      </c>
      <c r="AS454">
        <f ca="1">_xlfn.BINOM.DIST($Q454,$C454,AS$1,FALSE)*$F454*$B454</f>
        <v>2.5843631596178388E-50</v>
      </c>
      <c r="AT454">
        <f ca="1">_xlfn.BINOM.DIST($Q454,$C454,AT$1,FALSE)*$F454*$B454</f>
        <v>1.989499120617499E-44</v>
      </c>
      <c r="AU454">
        <f ca="1">_xlfn.BINOM.DIST($Q454,$C454,AU$1,FALSE)*$F454*$B454</f>
        <v>5.0096924528122445E-39</v>
      </c>
      <c r="AV454">
        <f ca="1">_xlfn.BINOM.DIST($Q454,$C454,AV$1,FALSE)*$F454*$B454</f>
        <v>4.3883662476066255E-34</v>
      </c>
      <c r="AW454">
        <f ca="1">_xlfn.BINOM.DIST($Q454,$C454,AW$1,FALSE)*$F454*$B454</f>
        <v>1.4123565573883273E-29</v>
      </c>
      <c r="AX454">
        <f ca="1">_xlfn.BINOM.DIST($Q454,$C454,AX$1,FALSE)*$F454*$B454</f>
        <v>1.7531469163991124E-25</v>
      </c>
      <c r="AY454">
        <f ca="1">_xlfn.BINOM.DIST($Q454,$C454,AY$1,FALSE)*$F454*$B454</f>
        <v>8.7636177109089362E-22</v>
      </c>
      <c r="AZ454">
        <f ca="1">_xlfn.BINOM.DIST($Q454,$C454,AZ$1,FALSE)*$F454*$B454</f>
        <v>1.8333369135355968E-18</v>
      </c>
      <c r="BA454">
        <f ca="1">_xlfn.BINOM.DIST($Q454,$C454,BA$1,FALSE)*$F454*$B454</f>
        <v>1.660994133970337E-15</v>
      </c>
      <c r="BB454">
        <f ca="1">_xlfn.BINOM.DIST($Q454,$C454,BB$1,FALSE)*$F454*$B454</f>
        <v>6.7188836620120132E-13</v>
      </c>
      <c r="BC454">
        <f ca="1">_xlfn.BINOM.DIST($Q454,$C454,BC$1,FALSE)*$F454*$B454</f>
        <v>1.2467875579497355E-10</v>
      </c>
      <c r="BD454">
        <f ca="1">_xlfn.BINOM.DIST($Q454,$C454,BD$1,FALSE)*$F454*$B454</f>
        <v>1.0871359762368517E-8</v>
      </c>
      <c r="BE454">
        <f ca="1">_xlfn.BINOM.DIST($Q454,$C454,BE$1,FALSE)*$F454*$B454</f>
        <v>4.549746458807408E-7</v>
      </c>
      <c r="BF454">
        <f ca="1">_xlfn.BINOM.DIST($Q454,$C454,BF$1,FALSE)*$F454*$B454</f>
        <v>9.3112183672833343E-6</v>
      </c>
      <c r="BG454">
        <f ca="1">_xlfn.BINOM.DIST($Q454,$C454,BG$1,FALSE)*$F454*$B454</f>
        <v>9.4715566632532918E-5</v>
      </c>
      <c r="BH454">
        <f ca="1">_xlfn.BINOM.DIST($Q454,$C454,BH$1,FALSE)*$F454*$B454</f>
        <v>4.8569224391292276E-4</v>
      </c>
      <c r="BI454">
        <f ca="1">_xlfn.BINOM.DIST($Q454,$C454,BI$1,FALSE)*$F454*$B454</f>
        <v>1.2707743201334238E-3</v>
      </c>
      <c r="BJ454">
        <f ca="1">_xlfn.BINOM.DIST($Q454,$C454,BJ$1,FALSE)*$F454*$B454</f>
        <v>1.7137681623157952E-3</v>
      </c>
      <c r="BK454">
        <f ca="1">_xlfn.BINOM.DIST($Q454,$C454,BK$1,FALSE)*$F454*$B454</f>
        <v>1.201246251382131E-3</v>
      </c>
      <c r="BL454">
        <f ca="1">_xlfn.BINOM.DIST($Q454,$C454,BL$1,FALSE)*$F454*$B454</f>
        <v>4.4053063406220781E-4</v>
      </c>
      <c r="BM454">
        <f ca="1">_xlfn.BINOM.DIST($Q454,$C454,BM$1,FALSE)*$F454*$B454</f>
        <v>8.4943373013212525E-5</v>
      </c>
      <c r="BN454">
        <f ca="1">_xlfn.BINOM.DIST($Q454,$C454,BN$1,FALSE)*$F454*$B454</f>
        <v>8.6404833605594656E-6</v>
      </c>
      <c r="BO454">
        <f ca="1">_xlfn.BINOM.DIST($Q454,$C454,BO$1,FALSE)*$F454*$B454</f>
        <v>4.6447806943338041E-7</v>
      </c>
      <c r="BP454">
        <f ca="1">_xlfn.BINOM.DIST($Q454,$C454,BP$1,FALSE)*$F454*$B454</f>
        <v>1.3197859631295131E-8</v>
      </c>
      <c r="BQ454">
        <f ca="1">_xlfn.BINOM.DIST($Q454,$C454,BQ$1,FALSE)*$F454*$B454</f>
        <v>1.9796125150021355E-10</v>
      </c>
      <c r="BR454">
        <f ca="1">_xlfn.BINOM.DIST($Q454,$C454,BR$1,FALSE)*$F454*$B454</f>
        <v>1.5629957363718249E-12</v>
      </c>
      <c r="BS454">
        <f ca="1">_xlfn.BINOM.DIST($Q454,$C454,BS$1,FALSE)*$F454*$B454</f>
        <v>6.467392204038896E-15</v>
      </c>
      <c r="BT454">
        <f ca="1">_xlfn.BINOM.DIST($Q454,$C454,BT$1,FALSE)*$F454*$B454</f>
        <v>1.3941432548701837E-17</v>
      </c>
      <c r="BU454">
        <f ca="1">_xlfn.BINOM.DIST($Q454,$C454,BU$1,FALSE)*$F454*$B454</f>
        <v>1.5538523266930623E-20</v>
      </c>
      <c r="BV454">
        <f ca="1">_xlfn.BINOM.DIST($Q454,$C454,BV$1,FALSE)*$F454*$B454</f>
        <v>8.8723037487500872E-24</v>
      </c>
      <c r="BW454">
        <f ca="1">_xlfn.BINOM.DIST($Q454,$C454,BW$1,FALSE)*$F454*$B454</f>
        <v>2.5671002434382929E-27</v>
      </c>
      <c r="BX454">
        <f ca="1">_xlfn.BINOM.DIST($Q454,$C454,BX$1,FALSE)*$F454*$B454</f>
        <v>3.7162562227690086E-31</v>
      </c>
      <c r="BY454">
        <f ca="1">_xlfn.BINOM.DIST($Q454,$C454,BY$1,FALSE)*$F454*$B454</f>
        <v>2.6526595484942542E-35</v>
      </c>
      <c r="BZ454">
        <f ca="1">_xlfn.BINOM.DIST($Q454,$C454,BZ$1,FALSE)*$F454*$B454</f>
        <v>9.1824411945991187E-40</v>
      </c>
      <c r="CA454">
        <f ca="1">_xlfn.BINOM.DIST($Q454,$C454,CA$1,FALSE)*$F454*$B454</f>
        <v>1.5128532939008323E-44</v>
      </c>
      <c r="CB454">
        <f ca="1">_xlfn.BINOM.DIST($Q454,$C454,CB$1,FALSE)*$F454*$B454</f>
        <v>1.1616224249412092E-49</v>
      </c>
      <c r="CC454">
        <f ca="1">_xlfn.BINOM.DIST($Q454,$C454,CC$1,FALSE)*$F454*$B454</f>
        <v>4.0603007602834334E-55</v>
      </c>
      <c r="CD454">
        <f ca="1">_xlfn.BINOM.DIST($Q454,$C454,CD$1,FALSE)*$F454*$B454</f>
        <v>6.2937477201351279E-61</v>
      </c>
      <c r="CE454">
        <f ca="1">_xlfn.BINOM.DIST($Q454,$C454,CE$1,FALSE)*$F454*$B454</f>
        <v>4.202265741649757E-67</v>
      </c>
      <c r="CF454">
        <f ca="1">_xlfn.BINOM.DIST($Q454,$C454,CF$1,FALSE)*$F454*$B454</f>
        <v>1.1701904330392189E-73</v>
      </c>
      <c r="CG454">
        <f ca="1">_xlfn.BINOM.DIST($Q454,$C454,CG$1,FALSE)*$F454*$B454</f>
        <v>1.3112150270212892E-80</v>
      </c>
      <c r="CH454">
        <f ca="1">_xlfn.BINOM.DIST($Q454,$C454,CH$1,FALSE)*$F454*$B454</f>
        <v>5.6818175631293898E-88</v>
      </c>
      <c r="CI454">
        <f ca="1">_xlfn.BINOM.DIST($Q454,$C454,CI$1,FALSE)*$F454*$B454</f>
        <v>9.1109623730833081E-96</v>
      </c>
      <c r="CJ454">
        <f ca="1">_xlfn.BINOM.DIST($Q454,$C454,CJ$1,FALSE)*$F454*$B454</f>
        <v>5.1483327900411345E-104</v>
      </c>
      <c r="CK454">
        <f ca="1">_xlfn.BINOM.DIST($Q454,$C454,CK$1,FALSE)*$F454*$B454</f>
        <v>9.7093660380767647E-113</v>
      </c>
      <c r="CL454">
        <f ca="1">_xlfn.BINOM.DIST($Q454,$C454,CL$1,FALSE)*$F454*$B454</f>
        <v>5.7525921029207236E-122</v>
      </c>
      <c r="CM454">
        <f ca="1">_xlfn.BINOM.DIST($Q454,$C454,CM$1,FALSE)*$F454*$B454</f>
        <v>1.0008798708264893E-131</v>
      </c>
      <c r="CN454">
        <f ca="1">_xlfn.BINOM.DIST($Q454,$C454,CN$1,FALSE)*$F454*$B454</f>
        <v>4.7422895178345039E-142</v>
      </c>
      <c r="CO454">
        <f ca="1">_xlfn.BINOM.DIST($Q454,$C454,CO$1,FALSE)*$F454*$B454</f>
        <v>5.6229150679321535E-153</v>
      </c>
      <c r="CP454">
        <f ca="1">_xlfn.BINOM.DIST($Q454,$C454,CP$1,FALSE)*$F454*$B454</f>
        <v>1.5170910545161802E-164</v>
      </c>
      <c r="CQ454">
        <f ca="1">_xlfn.BINOM.DIST($Q454,$C454,CQ$1,FALSE)*$F454*$B454</f>
        <v>8.3665128678445332E-177</v>
      </c>
      <c r="CR454">
        <f ca="1">_xlfn.BINOM.DIST($Q454,$C454,CR$1,FALSE)*$F454*$B454</f>
        <v>8.3516605771192396E-190</v>
      </c>
      <c r="CS454">
        <f ca="1">_xlfn.BINOM.DIST($Q454,$C454,CS$1,FALSE)*$F454*$B454</f>
        <v>1.3140970544274373E-203</v>
      </c>
      <c r="CT454">
        <f ca="1">_xlfn.BINOM.DIST($Q454,$C454,CT$1,FALSE)*$F454*$B454</f>
        <v>2.7823631728605142E-218</v>
      </c>
      <c r="CU454">
        <f ca="1">_xlfn.BINOM.DIST($Q454,$C454,CU$1,FALSE)*$F454*$B454</f>
        <v>6.6090693003337253E-234</v>
      </c>
      <c r="CV454">
        <f ca="1">_xlfn.BINOM.DIST($Q454,$C454,CV$1,FALSE)*$F454*$B454</f>
        <v>1.4269741800848055E-250</v>
      </c>
      <c r="CW454">
        <f ca="1">_xlfn.BINOM.DIST($Q454,$C454,CW$1,FALSE)*$F454*$B454</f>
        <v>2.1916928845084364E-268</v>
      </c>
      <c r="CX454">
        <f ca="1">_xlfn.BINOM.DIST($Q454,$C454,CX$1,FALSE)*$F454*$B454</f>
        <v>1.7958164439499382E-287</v>
      </c>
      <c r="CY454">
        <f ca="1">_xlfn.BINOM.DIST($Q454,$C454,CY$1,FALSE)*$F454*$B454</f>
        <v>5.5834863990392466E-308</v>
      </c>
      <c r="CZ454">
        <f ca="1">_xlfn.BINOM.DIST($Q454,$C454,CZ$1,FALSE)*$F454*$B454</f>
        <v>0</v>
      </c>
      <c r="DA454">
        <f ca="1">_xlfn.BINOM.DIST($Q454,$C454,DA$1,FALSE)*$F454*$B454</f>
        <v>0</v>
      </c>
      <c r="DB454">
        <f ca="1">_xlfn.BINOM.DIST($Q454,$C454,DB$1,FALSE)*$F454*$B454</f>
        <v>0</v>
      </c>
      <c r="DC454">
        <f ca="1">_xlfn.BINOM.DIST($Q454,$C454,DC$1,FALSE)*$F454*$B454</f>
        <v>0</v>
      </c>
      <c r="DD454">
        <f ca="1">_xlfn.BINOM.DIST($Q454,$C454,DD$1,FALSE)*$F454*$B454</f>
        <v>0</v>
      </c>
      <c r="DE454">
        <f ca="1">_xlfn.BINOM.DIST($Q454,$C454,DE$1,FALSE)*$F454*$B454</f>
        <v>0</v>
      </c>
      <c r="DF454">
        <f ca="1">_xlfn.BINOM.DIST($Q454,$C454,DF$1,FALSE)*$F454*$B454</f>
        <v>0</v>
      </c>
      <c r="DG454">
        <f ca="1">_xlfn.BINOM.DIST($Q454,$C454,DG$1,FALSE)*$F454*$B454</f>
        <v>0</v>
      </c>
      <c r="DH454">
        <f ca="1">_xlfn.BINOM.DIST($Q454,$C454,DH$1,FALSE)*$F454*$B454</f>
        <v>0</v>
      </c>
      <c r="DI454">
        <f ca="1">_xlfn.BINOM.DIST($Q454,$C454,DI$1,FALSE)*$F454*$B454</f>
        <v>0</v>
      </c>
      <c r="DJ454">
        <f ca="1">_xlfn.BINOM.DIST($Q454,$C454,DJ$1,FALSE)*$F454*$B454</f>
        <v>0</v>
      </c>
      <c r="DK454">
        <f ca="1">_xlfn.BINOM.DIST($Q454,$C454,DK$1,FALSE)*$F454*$B454</f>
        <v>0</v>
      </c>
      <c r="DL454">
        <f ca="1">_xlfn.BINOM.DIST($Q454,$C454,DL$1,FALSE)*$F454*$B454</f>
        <v>0</v>
      </c>
      <c r="DM454">
        <f ca="1">_xlfn.BINOM.DIST($Q454,$C454,DM$1,FALSE)*$F454*$B454</f>
        <v>0</v>
      </c>
      <c r="DN454">
        <f ca="1">_xlfn.BINOM.DIST($Q454,$C454,DN$1,FALSE)*$F454*$B454</f>
        <v>0</v>
      </c>
      <c r="DQ454">
        <f t="shared" ca="1" si="263"/>
        <v>0</v>
      </c>
      <c r="DR454">
        <f t="shared" ca="1" si="263"/>
        <v>0</v>
      </c>
      <c r="DS454">
        <f t="shared" ca="1" si="263"/>
        <v>0</v>
      </c>
      <c r="DT454">
        <f t="shared" ca="1" si="263"/>
        <v>0</v>
      </c>
      <c r="DU454">
        <f t="shared" ca="1" si="263"/>
        <v>0</v>
      </c>
      <c r="DV454">
        <f t="shared" ca="1" si="263"/>
        <v>0</v>
      </c>
      <c r="DW454">
        <f t="shared" ca="1" si="263"/>
        <v>0</v>
      </c>
      <c r="DX454">
        <f t="shared" ca="1" si="263"/>
        <v>0</v>
      </c>
      <c r="DY454">
        <f t="shared" ca="1" si="263"/>
        <v>0</v>
      </c>
      <c r="DZ454">
        <f t="shared" ca="1" si="263"/>
        <v>1.3952634357133411E-285</v>
      </c>
      <c r="EA454">
        <f t="shared" ca="1" si="263"/>
        <v>1.9080483376967513E-258</v>
      </c>
      <c r="EB454">
        <f t="shared" ca="1" si="263"/>
        <v>2.2914447480160822E-234</v>
      </c>
      <c r="EC454">
        <f t="shared" ca="1" si="263"/>
        <v>8.0578054969560148E-213</v>
      </c>
      <c r="ED454">
        <f t="shared" ca="1" si="263"/>
        <v>2.0690887587027848E-193</v>
      </c>
      <c r="EE454">
        <f t="shared" ca="1" si="263"/>
        <v>7.8884686865314911E-176</v>
      </c>
      <c r="EF454">
        <f t="shared" ca="1" si="263"/>
        <v>7.8322718632723264E-160</v>
      </c>
      <c r="EG454">
        <f t="shared" ca="1" si="262"/>
        <v>3.1835232965472561E-145</v>
      </c>
      <c r="EH454">
        <f t="shared" ca="1" si="262"/>
        <v>7.6639840017210412E-132</v>
      </c>
      <c r="EI454">
        <f t="shared" ca="1" si="262"/>
        <v>1.482942059964529E-119</v>
      </c>
      <c r="EJ454">
        <f t="shared" ca="1" si="262"/>
        <v>2.976573193269668E-108</v>
      </c>
      <c r="EK454">
        <f t="shared" ca="1" si="262"/>
        <v>7.6859639984731885E-98</v>
      </c>
      <c r="EL454">
        <f t="shared" ca="1" si="262"/>
        <v>3.0660260340190276E-88</v>
      </c>
      <c r="EM454">
        <f t="shared" ca="1" si="262"/>
        <v>2.210455539502198E-79</v>
      </c>
      <c r="EN454">
        <f t="shared" ca="1" si="262"/>
        <v>3.2975074445999239E-71</v>
      </c>
      <c r="EO454">
        <f t="shared" ca="1" si="262"/>
        <v>1.1446579053294632E-63</v>
      </c>
      <c r="EP454">
        <f t="shared" ca="1" si="262"/>
        <v>1.0242717957705232E-56</v>
      </c>
      <c r="EQ454">
        <f t="shared" ca="1" si="262"/>
        <v>2.5843631596178388E-50</v>
      </c>
      <c r="ER454">
        <f t="shared" ca="1" si="262"/>
        <v>1.989499120617499E-44</v>
      </c>
      <c r="ES454">
        <f t="shared" ca="1" si="262"/>
        <v>5.0096924528122445E-39</v>
      </c>
      <c r="ET454">
        <f t="shared" ca="1" si="262"/>
        <v>4.3883662476066255E-34</v>
      </c>
      <c r="EU454">
        <f t="shared" ca="1" si="262"/>
        <v>1.4123565573883273E-29</v>
      </c>
      <c r="EV454">
        <f t="shared" ca="1" si="265"/>
        <v>1.7531469163991124E-25</v>
      </c>
      <c r="EW454">
        <f t="shared" ca="1" si="265"/>
        <v>8.7636177109089362E-22</v>
      </c>
      <c r="EX454">
        <f t="shared" ca="1" si="265"/>
        <v>1.8333369135355968E-18</v>
      </c>
      <c r="EY454">
        <f t="shared" ca="1" si="265"/>
        <v>1.660994133970337E-15</v>
      </c>
      <c r="EZ454">
        <f t="shared" ca="1" si="265"/>
        <v>6.7188836620120132E-13</v>
      </c>
      <c r="FA454">
        <f t="shared" ca="1" si="265"/>
        <v>1.2467875579497355E-10</v>
      </c>
      <c r="FB454">
        <f t="shared" ca="1" si="265"/>
        <v>1.0871359762368517E-8</v>
      </c>
      <c r="FC454">
        <f t="shared" ca="1" si="265"/>
        <v>4.549746458807408E-7</v>
      </c>
      <c r="FD454">
        <f t="shared" ca="1" si="265"/>
        <v>9.3112183672833343E-6</v>
      </c>
      <c r="FE454">
        <f t="shared" ca="1" si="265"/>
        <v>9.4715566632532918E-5</v>
      </c>
      <c r="FF454">
        <f t="shared" ca="1" si="265"/>
        <v>4.8569224391292276E-4</v>
      </c>
      <c r="FG454">
        <f t="shared" ca="1" si="265"/>
        <v>1.2707743201334238E-3</v>
      </c>
      <c r="FH454">
        <f t="shared" ca="1" si="265"/>
        <v>1.7137681623157952E-3</v>
      </c>
      <c r="FI454">
        <f t="shared" ca="1" si="265"/>
        <v>1.201246251382131E-3</v>
      </c>
      <c r="FJ454">
        <f t="shared" ca="1" si="265"/>
        <v>4.4053063406220781E-4</v>
      </c>
      <c r="FK454">
        <f t="shared" ca="1" si="265"/>
        <v>8.4943373013212525E-5</v>
      </c>
      <c r="FL454">
        <f t="shared" ca="1" si="264"/>
        <v>8.6404833605594656E-6</v>
      </c>
      <c r="FM454">
        <f t="shared" ca="1" si="264"/>
        <v>4.6447806943338041E-7</v>
      </c>
      <c r="FN454">
        <f t="shared" ca="1" si="264"/>
        <v>1.3197859631295131E-8</v>
      </c>
      <c r="FO454">
        <f t="shared" ca="1" si="264"/>
        <v>1.9796125150021355E-10</v>
      </c>
      <c r="FP454">
        <f t="shared" ca="1" si="264"/>
        <v>1.5629957363718249E-12</v>
      </c>
      <c r="FQ454">
        <f t="shared" ca="1" si="264"/>
        <v>6.467392204038896E-15</v>
      </c>
      <c r="FR454">
        <f t="shared" ca="1" si="264"/>
        <v>1.3941432548701837E-17</v>
      </c>
      <c r="FS454">
        <f t="shared" ca="1" si="264"/>
        <v>1.5538523266930623E-20</v>
      </c>
      <c r="FT454">
        <f t="shared" ca="1" si="264"/>
        <v>8.8723037487500872E-24</v>
      </c>
      <c r="FU454">
        <f t="shared" ca="1" si="264"/>
        <v>2.5671002434382929E-27</v>
      </c>
      <c r="FV454">
        <f t="shared" ca="1" si="264"/>
        <v>3.7162562227690086E-31</v>
      </c>
      <c r="FW454">
        <f t="shared" ca="1" si="264"/>
        <v>2.6526595484942542E-35</v>
      </c>
      <c r="FX454">
        <f t="shared" ca="1" si="264"/>
        <v>9.1824411945991187E-40</v>
      </c>
      <c r="FY454">
        <f t="shared" ca="1" si="264"/>
        <v>1.5128532939008323E-44</v>
      </c>
      <c r="FZ454">
        <f t="shared" ca="1" si="264"/>
        <v>1.1616224249412092E-49</v>
      </c>
      <c r="GA454">
        <f t="shared" ca="1" si="275"/>
        <v>4.0603007602834334E-55</v>
      </c>
      <c r="GB454">
        <f t="shared" ca="1" si="275"/>
        <v>6.2937477201351279E-61</v>
      </c>
      <c r="GC454">
        <f t="shared" ca="1" si="275"/>
        <v>4.202265741649757E-67</v>
      </c>
      <c r="GD454">
        <f t="shared" ca="1" si="275"/>
        <v>1.1701904330392189E-73</v>
      </c>
      <c r="GE454">
        <f t="shared" ca="1" si="275"/>
        <v>1.3112150270212892E-80</v>
      </c>
      <c r="GF454">
        <f t="shared" ca="1" si="275"/>
        <v>5.6818175631293898E-88</v>
      </c>
      <c r="GG454">
        <f t="shared" ca="1" si="275"/>
        <v>9.1109623730833081E-96</v>
      </c>
      <c r="GH454">
        <f t="shared" ca="1" si="275"/>
        <v>5.1483327900411345E-104</v>
      </c>
      <c r="GI454">
        <f t="shared" ca="1" si="275"/>
        <v>9.7093660380767647E-113</v>
      </c>
      <c r="GJ454">
        <f t="shared" ca="1" si="275"/>
        <v>5.7525921029207236E-122</v>
      </c>
      <c r="GK454">
        <f t="shared" ca="1" si="275"/>
        <v>1.0008798708264893E-131</v>
      </c>
      <c r="GL454">
        <f t="shared" ca="1" si="275"/>
        <v>4.7422895178345039E-142</v>
      </c>
      <c r="GM454">
        <f t="shared" ca="1" si="275"/>
        <v>5.6229150679321535E-153</v>
      </c>
      <c r="GN454">
        <f t="shared" ca="1" si="275"/>
        <v>1.5170910545161802E-164</v>
      </c>
      <c r="GO454">
        <f t="shared" ca="1" si="275"/>
        <v>8.3665128678445332E-177</v>
      </c>
      <c r="GP454">
        <f t="shared" ca="1" si="275"/>
        <v>8.3516605771192396E-190</v>
      </c>
      <c r="GQ454">
        <f t="shared" ca="1" si="274"/>
        <v>1.3140970544274373E-203</v>
      </c>
      <c r="GR454">
        <f t="shared" ca="1" si="274"/>
        <v>2.7823631728605142E-218</v>
      </c>
      <c r="GS454">
        <f t="shared" ca="1" si="274"/>
        <v>6.6090693003337253E-234</v>
      </c>
      <c r="GT454">
        <f t="shared" ca="1" si="274"/>
        <v>1.4269741800848055E-250</v>
      </c>
      <c r="GU454">
        <f t="shared" ca="1" si="274"/>
        <v>2.1916928845084364E-268</v>
      </c>
      <c r="GV454">
        <f t="shared" ca="1" si="274"/>
        <v>1.7958164439499382E-287</v>
      </c>
      <c r="GW454">
        <f t="shared" ca="1" si="274"/>
        <v>5.5834863990392466E-308</v>
      </c>
      <c r="GX454">
        <f t="shared" ca="1" si="274"/>
        <v>0</v>
      </c>
      <c r="GY454">
        <f t="shared" ca="1" si="274"/>
        <v>0</v>
      </c>
      <c r="GZ454">
        <f t="shared" ca="1" si="274"/>
        <v>0</v>
      </c>
      <c r="HA454">
        <f t="shared" ca="1" si="274"/>
        <v>0</v>
      </c>
      <c r="HB454">
        <f t="shared" ca="1" si="274"/>
        <v>0</v>
      </c>
      <c r="HC454">
        <f t="shared" ca="1" si="274"/>
        <v>0</v>
      </c>
      <c r="HD454">
        <f t="shared" ca="1" si="274"/>
        <v>0</v>
      </c>
      <c r="HE454">
        <f t="shared" ca="1" si="274"/>
        <v>0</v>
      </c>
      <c r="HF454">
        <f t="shared" ref="HF454:HL517" ca="1" si="277">_xlfn.BINOM.DIST($R454,$C454,HF$1,FALSE)*$F454*$B454</f>
        <v>0</v>
      </c>
      <c r="HG454">
        <f t="shared" ca="1" si="277"/>
        <v>0</v>
      </c>
      <c r="HH454">
        <f t="shared" ca="1" si="277"/>
        <v>0</v>
      </c>
      <c r="HI454">
        <f t="shared" ca="1" si="277"/>
        <v>0</v>
      </c>
      <c r="HJ454">
        <f t="shared" ca="1" si="277"/>
        <v>0</v>
      </c>
      <c r="HK454">
        <f t="shared" ca="1" si="277"/>
        <v>0</v>
      </c>
      <c r="HL454">
        <f t="shared" ca="1" si="277"/>
        <v>0</v>
      </c>
    </row>
    <row r="455" spans="1:220" x14ac:dyDescent="0.25">
      <c r="A455" s="6">
        <v>45385</v>
      </c>
      <c r="B455">
        <f t="shared" ca="1" si="266"/>
        <v>0.11896189412632745</v>
      </c>
      <c r="C455" s="5">
        <v>1438</v>
      </c>
      <c r="D455">
        <f t="shared" si="267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268"/>
        <v>0</v>
      </c>
      <c r="J455">
        <f t="shared" si="269"/>
        <v>1</v>
      </c>
      <c r="K455">
        <f t="shared" ca="1" si="270"/>
        <v>0</v>
      </c>
      <c r="L455">
        <f t="shared" ca="1" si="271"/>
        <v>0.10615862536659945</v>
      </c>
      <c r="M455">
        <f t="shared" si="272"/>
        <v>1.0238095238095237</v>
      </c>
      <c r="Q455">
        <f t="shared" si="241"/>
        <v>603.95999999999992</v>
      </c>
      <c r="R455">
        <f t="shared" si="273"/>
        <v>618.34</v>
      </c>
      <c r="S455">
        <f ca="1">_xlfn.BINOM.DIST($Q455,$C455,S$1,FALSE)*$F455*$B455</f>
        <v>0</v>
      </c>
      <c r="T455">
        <f ca="1">_xlfn.BINOM.DIST($Q455,$C455,T$1,FALSE)*$F455*$B455</f>
        <v>0</v>
      </c>
      <c r="U455">
        <f ca="1">_xlfn.BINOM.DIST($Q455,$C455,U$1,FALSE)*$F455*$B455</f>
        <v>0</v>
      </c>
      <c r="V455">
        <f ca="1">_xlfn.BINOM.DIST($Q455,$C455,V$1,FALSE)*$F455*$B455</f>
        <v>0</v>
      </c>
      <c r="W455">
        <f ca="1">_xlfn.BINOM.DIST($Q455,$C455,W$1,FALSE)*$F455*$B455</f>
        <v>0</v>
      </c>
      <c r="X455">
        <f ca="1">_xlfn.BINOM.DIST($Q455,$C455,X$1,FALSE)*$F455*$B455</f>
        <v>0</v>
      </c>
      <c r="Y455">
        <f ca="1">_xlfn.BINOM.DIST($Q455,$C455,Y$1,FALSE)*$F455*$B455</f>
        <v>0</v>
      </c>
      <c r="Z455">
        <f ca="1">_xlfn.BINOM.DIST($Q455,$C455,Z$1,FALSE)*$F455*$B455</f>
        <v>1.8877282570527453E-301</v>
      </c>
      <c r="AA455">
        <f ca="1">_xlfn.BINOM.DIST($Q455,$C455,AA$1,FALSE)*$F455*$B455</f>
        <v>2.1118219292131674E-270</v>
      </c>
      <c r="AB455">
        <f ca="1">_xlfn.BINOM.DIST($Q455,$C455,AB$1,FALSE)*$F455*$B455</f>
        <v>1.6082556493770702E-243</v>
      </c>
      <c r="AC455">
        <f ca="1">_xlfn.BINOM.DIST($Q455,$C455,AC$1,FALSE)*$F455*$B455</f>
        <v>6.1809422720887029E-220</v>
      </c>
      <c r="AD455">
        <f ca="1">_xlfn.BINOM.DIST($Q455,$C455,AD$1,FALSE)*$F455*$B455</f>
        <v>5.0003914569383249E-199</v>
      </c>
      <c r="AE455">
        <f ca="1">_xlfn.BINOM.DIST($Q455,$C455,AE$1,FALSE)*$F455*$B455</f>
        <v>2.4427662876769164E-180</v>
      </c>
      <c r="AF455">
        <f ca="1">_xlfn.BINOM.DIST($Q455,$C455,AF$1,FALSE)*$F455*$B455</f>
        <v>1.603159316419111E-163</v>
      </c>
      <c r="AG455">
        <f ca="1">_xlfn.BINOM.DIST($Q455,$C455,AG$1,FALSE)*$F455*$B455</f>
        <v>2.6300960435587729E-148</v>
      </c>
      <c r="AH455">
        <f ca="1">_xlfn.BINOM.DIST($Q455,$C455,AH$1,FALSE)*$F455*$B455</f>
        <v>1.7635650668428539E-134</v>
      </c>
      <c r="AI455">
        <f ca="1">_xlfn.BINOM.DIST($Q455,$C455,AI$1,FALSE)*$F455*$B455</f>
        <v>7.1798059857838966E-122</v>
      </c>
      <c r="AJ455">
        <f ca="1">_xlfn.BINOM.DIST($Q455,$C455,AJ$1,FALSE)*$F455*$B455</f>
        <v>2.4516926819426961E-110</v>
      </c>
      <c r="AK455">
        <f ca="1">_xlfn.BINOM.DIST($Q455,$C455,AK$1,FALSE)*$F455*$B455</f>
        <v>9.1716320509126347E-100</v>
      </c>
      <c r="AL455">
        <f ca="1">_xlfn.BINOM.DIST($Q455,$C455,AL$1,FALSE)*$F455*$B455</f>
        <v>4.6986321267831218E-90</v>
      </c>
      <c r="AM455">
        <f ca="1">_xlfn.BINOM.DIST($Q455,$C455,AM$1,FALSE)*$F455*$B455</f>
        <v>3.9791089385874407E-81</v>
      </c>
      <c r="AN455">
        <f ca="1">_xlfn.BINOM.DIST($Q455,$C455,AN$1,FALSE)*$F455*$B455</f>
        <v>6.5375535263220521E-73</v>
      </c>
      <c r="AO455">
        <f ca="1">_xlfn.BINOM.DIST($Q455,$C455,AO$1,FALSE)*$F455*$B455</f>
        <v>2.3901716338096802E-65</v>
      </c>
      <c r="AP455">
        <f ca="1">_xlfn.BINOM.DIST($Q455,$C455,AP$1,FALSE)*$F455*$B455</f>
        <v>2.1887690713796403E-58</v>
      </c>
      <c r="AQ455">
        <f ca="1">_xlfn.BINOM.DIST($Q455,$C455,AQ$1,FALSE)*$F455*$B455</f>
        <v>5.5627252762640575E-52</v>
      </c>
      <c r="AR455">
        <f ca="1">_xlfn.BINOM.DIST($Q455,$C455,AR$1,FALSE)*$F455*$B455</f>
        <v>4.2908118062260784E-46</v>
      </c>
      <c r="AS455">
        <f ca="1">_xlfn.BINOM.DIST($Q455,$C455,AS$1,FALSE)*$F455*$B455</f>
        <v>1.086360852892741E-40</v>
      </c>
      <c r="AT455">
        <f ca="1">_xlfn.BINOM.DIST($Q455,$C455,AT$1,FALSE)*$F455*$B455</f>
        <v>9.6715770060517689E-36</v>
      </c>
      <c r="AU455">
        <f ca="1">_xlfn.BINOM.DIST($Q455,$C455,AU$1,FALSE)*$F455*$B455</f>
        <v>3.2172641902459054E-31</v>
      </c>
      <c r="AV455">
        <f ca="1">_xlfn.BINOM.DIST($Q455,$C455,AV$1,FALSE)*$F455*$B455</f>
        <v>4.2196188048743685E-27</v>
      </c>
      <c r="AW455">
        <f ca="1">_xlfn.BINOM.DIST($Q455,$C455,AW$1,FALSE)*$F455*$B455</f>
        <v>2.2884388576666586E-23</v>
      </c>
      <c r="AX455">
        <f ca="1">_xlfn.BINOM.DIST($Q455,$C455,AX$1,FALSE)*$F455*$B455</f>
        <v>5.3536682187533368E-20</v>
      </c>
      <c r="AY455">
        <f ca="1">_xlfn.BINOM.DIST($Q455,$C455,AY$1,FALSE)*$F455*$B455</f>
        <v>5.6096832842522991E-17</v>
      </c>
      <c r="AZ455">
        <f ca="1">_xlfn.BINOM.DIST($Q455,$C455,AZ$1,FALSE)*$F455*$B455</f>
        <v>2.7222330801928752E-14</v>
      </c>
      <c r="BA455">
        <f ca="1">_xlfn.BINOM.DIST($Q455,$C455,BA$1,FALSE)*$F455*$B455</f>
        <v>6.3027845179555539E-12</v>
      </c>
      <c r="BB455">
        <f ca="1">_xlfn.BINOM.DIST($Q455,$C455,BB$1,FALSE)*$F455*$B455</f>
        <v>7.1489596462755996E-10</v>
      </c>
      <c r="BC455">
        <f ca="1">_xlfn.BINOM.DIST($Q455,$C455,BC$1,FALSE)*$F455*$B455</f>
        <v>4.0667319226701071E-8</v>
      </c>
      <c r="BD455">
        <f ca="1">_xlfn.BINOM.DIST($Q455,$C455,BD$1,FALSE)*$F455*$B455</f>
        <v>1.1845617684676285E-6</v>
      </c>
      <c r="BE455">
        <f ca="1">_xlfn.BINOM.DIST($Q455,$C455,BE$1,FALSE)*$F455*$B455</f>
        <v>1.7994044765875771E-5</v>
      </c>
      <c r="BF455">
        <f ca="1">_xlfn.BINOM.DIST($Q455,$C455,BF$1,FALSE)*$F455*$B455</f>
        <v>1.4485369456636774E-4</v>
      </c>
      <c r="BG455">
        <f ca="1">_xlfn.BINOM.DIST($Q455,$C455,BG$1,FALSE)*$F455*$B455</f>
        <v>6.2665447696166638E-4</v>
      </c>
      <c r="BH455">
        <f ca="1">_xlfn.BINOM.DIST($Q455,$C455,BH$1,FALSE)*$F455*$B455</f>
        <v>1.4745334492203869E-3</v>
      </c>
      <c r="BI455">
        <f ca="1">_xlfn.BINOM.DIST($Q455,$C455,BI$1,FALSE)*$F455*$B455</f>
        <v>1.9065844235684267E-3</v>
      </c>
      <c r="BJ455">
        <f ca="1">_xlfn.BINOM.DIST($Q455,$C455,BJ$1,FALSE)*$F455*$B455</f>
        <v>1.3662887948490787E-3</v>
      </c>
      <c r="BK455">
        <f ca="1">_xlfn.BINOM.DIST($Q455,$C455,BK$1,FALSE)*$F455*$B455</f>
        <v>5.4641898087594949E-4</v>
      </c>
      <c r="BL455">
        <f ca="1">_xlfn.BINOM.DIST($Q455,$C455,BL$1,FALSE)*$F455*$B455</f>
        <v>1.2261704335274714E-4</v>
      </c>
      <c r="BM455">
        <f ca="1">_xlfn.BINOM.DIST($Q455,$C455,BM$1,FALSE)*$F455*$B455</f>
        <v>1.5499627528939113E-5</v>
      </c>
      <c r="BN455">
        <f ca="1">_xlfn.BINOM.DIST($Q455,$C455,BN$1,FALSE)*$F455*$B455</f>
        <v>1.106416789714962E-6</v>
      </c>
      <c r="BO455">
        <f ca="1">_xlfn.BINOM.DIST($Q455,$C455,BO$1,FALSE)*$F455*$B455</f>
        <v>4.4649580013435787E-8</v>
      </c>
      <c r="BP455">
        <f ca="1">_xlfn.BINOM.DIST($Q455,$C455,BP$1,FALSE)*$F455*$B455</f>
        <v>1.018339534695231E-9</v>
      </c>
      <c r="BQ455">
        <f ca="1">_xlfn.BINOM.DIST($Q455,$C455,BQ$1,FALSE)*$F455*$B455</f>
        <v>1.3104653456157487E-11</v>
      </c>
      <c r="BR455">
        <f ca="1">_xlfn.BINOM.DIST($Q455,$C455,BR$1,FALSE)*$F455*$B455</f>
        <v>9.4864192979662543E-14</v>
      </c>
      <c r="BS455">
        <f ca="1">_xlfn.BINOM.DIST($Q455,$C455,BS$1,FALSE)*$F455*$B455</f>
        <v>3.8459950948742132E-16</v>
      </c>
      <c r="BT455">
        <f ca="1">_xlfn.BINOM.DIST($Q455,$C455,BT$1,FALSE)*$F455*$B455</f>
        <v>8.6820053917451331E-19</v>
      </c>
      <c r="BU455">
        <f ca="1">_xlfn.BINOM.DIST($Q455,$C455,BU$1,FALSE)*$F455*$B455</f>
        <v>1.0833927699247098E-21</v>
      </c>
      <c r="BV455">
        <f ca="1">_xlfn.BINOM.DIST($Q455,$C455,BV$1,FALSE)*$F455*$B455</f>
        <v>7.4081552147224143E-25</v>
      </c>
      <c r="BW455">
        <f ca="1">_xlfn.BINOM.DIST($Q455,$C455,BW$1,FALSE)*$F455*$B455</f>
        <v>2.7474162101334744E-28</v>
      </c>
      <c r="BX455">
        <f ca="1">_xlfn.BINOM.DIST($Q455,$C455,BX$1,FALSE)*$F455*$B455</f>
        <v>5.460817781404476E-32</v>
      </c>
      <c r="BY455">
        <f ca="1">_xlfn.BINOM.DIST($Q455,$C455,BY$1,FALSE)*$F455*$B455</f>
        <v>5.7384804486080551E-36</v>
      </c>
      <c r="BZ455">
        <f ca="1">_xlfn.BINOM.DIST($Q455,$C455,BZ$1,FALSE)*$F455*$B455</f>
        <v>3.1393713227675317E-40</v>
      </c>
      <c r="CA455">
        <f ca="1">_xlfn.BINOM.DIST($Q455,$C455,CA$1,FALSE)*$F455*$B455</f>
        <v>8.7873119833109681E-45</v>
      </c>
      <c r="CB455">
        <f ca="1">_xlfn.BINOM.DIST($Q455,$C455,CB$1,FALSE)*$F455*$B455</f>
        <v>1.2342316647356939E-49</v>
      </c>
      <c r="CC455">
        <f ca="1">_xlfn.BINOM.DIST($Q455,$C455,CC$1,FALSE)*$F455*$B455</f>
        <v>8.5123848105368544E-55</v>
      </c>
      <c r="CD455">
        <f ca="1">_xlfn.BINOM.DIST($Q455,$C455,CD$1,FALSE)*$F455*$B455</f>
        <v>2.814169307038039E-60</v>
      </c>
      <c r="CE455">
        <f ca="1">_xlfn.BINOM.DIST($Q455,$C455,CE$1,FALSE)*$F455*$B455</f>
        <v>4.3418194376562503E-66</v>
      </c>
      <c r="CF455">
        <f ca="1">_xlfn.BINOM.DIST($Q455,$C455,CF$1,FALSE)*$F455*$B455</f>
        <v>3.0348022245286164E-72</v>
      </c>
      <c r="CG455">
        <f ca="1">_xlfn.BINOM.DIST($Q455,$C455,CG$1,FALSE)*$F455*$B455</f>
        <v>9.2992552299028524E-79</v>
      </c>
      <c r="CH455">
        <f ca="1">_xlfn.BINOM.DIST($Q455,$C455,CH$1,FALSE)*$F455*$B455</f>
        <v>1.204495362529726E-85</v>
      </c>
      <c r="CI455">
        <f ca="1">_xlfn.BINOM.DIST($Q455,$C455,CI$1,FALSE)*$F455*$B455</f>
        <v>6.3338177764873685E-93</v>
      </c>
      <c r="CJ455">
        <f ca="1">_xlfn.BINOM.DIST($Q455,$C455,CJ$1,FALSE)*$F455*$B455</f>
        <v>1.2929310694815156E-100</v>
      </c>
      <c r="CK455">
        <f ca="1">_xlfn.BINOM.DIST($Q455,$C455,CK$1,FALSE)*$F455*$B455</f>
        <v>9.7482155836753467E-109</v>
      </c>
      <c r="CL455">
        <f ca="1">_xlfn.BINOM.DIST($Q455,$C455,CL$1,FALSE)*$F455*$B455</f>
        <v>2.5684542173684784E-117</v>
      </c>
      <c r="CM455">
        <f ca="1">_xlfn.BINOM.DIST($Q455,$C455,CM$1,FALSE)*$F455*$B455</f>
        <v>2.2233653054389355E-126</v>
      </c>
      <c r="CN455">
        <f ca="1">_xlfn.BINOM.DIST($Q455,$C455,CN$1,FALSE)*$F455*$B455</f>
        <v>5.9018345571647712E-136</v>
      </c>
      <c r="CO455">
        <f ca="1">_xlfn.BINOM.DIST($Q455,$C455,CO$1,FALSE)*$F455*$B455</f>
        <v>4.4466388597456113E-146</v>
      </c>
      <c r="CP455">
        <f ca="1">_xlfn.BINOM.DIST($Q455,$C455,CP$1,FALSE)*$F455*$B455</f>
        <v>8.7178295192452747E-157</v>
      </c>
      <c r="CQ455">
        <f ca="1">_xlfn.BINOM.DIST($Q455,$C455,CQ$1,FALSE)*$F455*$B455</f>
        <v>4.032201994588631E-168</v>
      </c>
      <c r="CR455">
        <f ca="1">_xlfn.BINOM.DIST($Q455,$C455,CR$1,FALSE)*$F455*$B455</f>
        <v>3.9374011092532038E-180</v>
      </c>
      <c r="CS455">
        <f ca="1">_xlfn.BINOM.DIST($Q455,$C455,CS$1,FALSE)*$F455*$B455</f>
        <v>7.1539057553841797E-193</v>
      </c>
      <c r="CT455">
        <f ca="1">_xlfn.BINOM.DIST($Q455,$C455,CT$1,FALSE)*$F455*$B455</f>
        <v>2.0931794220949952E-206</v>
      </c>
      <c r="CU455">
        <f ca="1">_xlfn.BINOM.DIST($Q455,$C455,CU$1,FALSE)*$F455*$B455</f>
        <v>8.3534877712176665E-221</v>
      </c>
      <c r="CV455">
        <f ca="1">_xlfn.BINOM.DIST($Q455,$C455,CV$1,FALSE)*$F455*$B455</f>
        <v>3.7521698122150983E-236</v>
      </c>
      <c r="CW455">
        <f ca="1">_xlfn.BINOM.DIST($Q455,$C455,CW$1,FALSE)*$F455*$B455</f>
        <v>1.5165406445356288E-252</v>
      </c>
      <c r="CX455">
        <f ca="1">_xlfn.BINOM.DIST($Q455,$C455,CX$1,FALSE)*$F455*$B455</f>
        <v>4.2412938155218612E-270</v>
      </c>
      <c r="CY455">
        <f ca="1">_xlfn.BINOM.DIST($Q455,$C455,CY$1,FALSE)*$F455*$B455</f>
        <v>6.0138739156091213E-289</v>
      </c>
      <c r="CZ455">
        <f ca="1">_xlfn.BINOM.DIST($Q455,$C455,CZ$1,FALSE)*$F455*$B455</f>
        <v>0</v>
      </c>
      <c r="DA455">
        <f ca="1">_xlfn.BINOM.DIST($Q455,$C455,DA$1,FALSE)*$F455*$B455</f>
        <v>0</v>
      </c>
      <c r="DB455">
        <f ca="1">_xlfn.BINOM.DIST($Q455,$C455,DB$1,FALSE)*$F455*$B455</f>
        <v>0</v>
      </c>
      <c r="DC455">
        <f ca="1">_xlfn.BINOM.DIST($Q455,$C455,DC$1,FALSE)*$F455*$B455</f>
        <v>0</v>
      </c>
      <c r="DD455">
        <f ca="1">_xlfn.BINOM.DIST($Q455,$C455,DD$1,FALSE)*$F455*$B455</f>
        <v>0</v>
      </c>
      <c r="DE455">
        <f ca="1">_xlfn.BINOM.DIST($Q455,$C455,DE$1,FALSE)*$F455*$B455</f>
        <v>0</v>
      </c>
      <c r="DF455">
        <f ca="1">_xlfn.BINOM.DIST($Q455,$C455,DF$1,FALSE)*$F455*$B455</f>
        <v>0</v>
      </c>
      <c r="DG455">
        <f ca="1">_xlfn.BINOM.DIST($Q455,$C455,DG$1,FALSE)*$F455*$B455</f>
        <v>0</v>
      </c>
      <c r="DH455">
        <f ca="1">_xlfn.BINOM.DIST($Q455,$C455,DH$1,FALSE)*$F455*$B455</f>
        <v>0</v>
      </c>
      <c r="DI455">
        <f ca="1">_xlfn.BINOM.DIST($Q455,$C455,DI$1,FALSE)*$F455*$B455</f>
        <v>0</v>
      </c>
      <c r="DJ455">
        <f ca="1">_xlfn.BINOM.DIST($Q455,$C455,DJ$1,FALSE)*$F455*$B455</f>
        <v>0</v>
      </c>
      <c r="DK455">
        <f ca="1">_xlfn.BINOM.DIST($Q455,$C455,DK$1,FALSE)*$F455*$B455</f>
        <v>0</v>
      </c>
      <c r="DL455">
        <f ca="1">_xlfn.BINOM.DIST($Q455,$C455,DL$1,FALSE)*$F455*$B455</f>
        <v>0</v>
      </c>
      <c r="DM455">
        <f ca="1">_xlfn.BINOM.DIST($Q455,$C455,DM$1,FALSE)*$F455*$B455</f>
        <v>0</v>
      </c>
      <c r="DN455">
        <f ca="1">_xlfn.BINOM.DIST($Q455,$C455,DN$1,FALSE)*$F455*$B455</f>
        <v>0</v>
      </c>
      <c r="DQ455">
        <f t="shared" ca="1" si="263"/>
        <v>0</v>
      </c>
      <c r="DR455">
        <f t="shared" ca="1" si="263"/>
        <v>0</v>
      </c>
      <c r="DS455">
        <f t="shared" ca="1" si="263"/>
        <v>0</v>
      </c>
      <c r="DT455">
        <f t="shared" ca="1" si="263"/>
        <v>0</v>
      </c>
      <c r="DU455">
        <f t="shared" ca="1" si="263"/>
        <v>0</v>
      </c>
      <c r="DV455">
        <f t="shared" ca="1" si="263"/>
        <v>0</v>
      </c>
      <c r="DW455">
        <f t="shared" ca="1" si="263"/>
        <v>0</v>
      </c>
      <c r="DX455">
        <f t="shared" ca="1" si="263"/>
        <v>0</v>
      </c>
      <c r="DY455">
        <f t="shared" ca="1" si="263"/>
        <v>2.4779969856932123E-284</v>
      </c>
      <c r="DZ455">
        <f t="shared" ca="1" si="263"/>
        <v>1.3010168645354409E-256</v>
      </c>
      <c r="EA455">
        <f t="shared" ca="1" si="263"/>
        <v>2.8663428069068994E-232</v>
      </c>
      <c r="EB455">
        <f t="shared" ca="1" si="263"/>
        <v>1.145394955254798E-210</v>
      </c>
      <c r="EC455">
        <f t="shared" ca="1" si="263"/>
        <v>2.444959164360709E-191</v>
      </c>
      <c r="ED455">
        <f t="shared" ca="1" si="263"/>
        <v>6.3277492681255795E-174</v>
      </c>
      <c r="EE455">
        <f t="shared" ca="1" si="263"/>
        <v>3.752549746315978E-158</v>
      </c>
      <c r="EF455">
        <f t="shared" ca="1" si="263"/>
        <v>8.4408769942940724E-144</v>
      </c>
      <c r="EG455">
        <f t="shared" ca="1" si="262"/>
        <v>1.0805235617278768E-130</v>
      </c>
      <c r="EH455">
        <f t="shared" ca="1" si="262"/>
        <v>1.0963255853851587E-118</v>
      </c>
      <c r="EI455">
        <f t="shared" ca="1" si="262"/>
        <v>1.1594112173364239E-107</v>
      </c>
      <c r="EJ455">
        <f t="shared" ca="1" si="262"/>
        <v>1.6066129332514629E-97</v>
      </c>
      <c r="EK455">
        <f t="shared" ca="1" si="262"/>
        <v>3.5383194774479827E-88</v>
      </c>
      <c r="EL455">
        <f t="shared" ca="1" si="262"/>
        <v>1.459517790492435E-79</v>
      </c>
      <c r="EM455">
        <f t="shared" ca="1" si="262"/>
        <v>1.297960104400168E-71</v>
      </c>
      <c r="EN455">
        <f t="shared" ca="1" si="262"/>
        <v>2.8097500633778217E-64</v>
      </c>
      <c r="EO455">
        <f t="shared" ca="1" si="262"/>
        <v>1.644990663637521E-57</v>
      </c>
      <c r="EP455">
        <f t="shared" ca="1" si="262"/>
        <v>2.8551684100807345E-51</v>
      </c>
      <c r="EQ455">
        <f t="shared" ca="1" si="262"/>
        <v>1.5922439769694654E-45</v>
      </c>
      <c r="ER455">
        <f t="shared" ca="1" si="262"/>
        <v>3.0621181128065594E-40</v>
      </c>
      <c r="ES455">
        <f t="shared" ca="1" si="262"/>
        <v>2.1616273792746816E-35</v>
      </c>
      <c r="ET455">
        <f t="shared" ca="1" si="262"/>
        <v>5.9194184333084434E-31</v>
      </c>
      <c r="EU455">
        <f t="shared" ca="1" si="262"/>
        <v>6.60387155732011E-27</v>
      </c>
      <c r="EV455">
        <f t="shared" ca="1" si="265"/>
        <v>3.1351013388501842E-23</v>
      </c>
      <c r="EW455">
        <f t="shared" ca="1" si="265"/>
        <v>6.58362991890957E-20</v>
      </c>
      <c r="EX455">
        <f t="shared" ca="1" si="265"/>
        <v>6.3302877033799081E-17</v>
      </c>
      <c r="EY455">
        <f t="shared" ca="1" si="265"/>
        <v>2.8738775898504795E-14</v>
      </c>
      <c r="EZ455">
        <f t="shared" ca="1" si="265"/>
        <v>6.3310281563307013E-12</v>
      </c>
      <c r="FA455">
        <f t="shared" ca="1" si="265"/>
        <v>6.9341707282964317E-10</v>
      </c>
      <c r="FB455">
        <f t="shared" ca="1" si="265"/>
        <v>3.858214907290339E-8</v>
      </c>
      <c r="FC455">
        <f t="shared" ca="1" si="265"/>
        <v>1.1115230855857115E-6</v>
      </c>
      <c r="FD455">
        <f t="shared" ca="1" si="265"/>
        <v>1.6860181309126788E-5</v>
      </c>
      <c r="FE455">
        <f t="shared" ca="1" si="265"/>
        <v>1.3663763759374275E-4</v>
      </c>
      <c r="FF455">
        <f t="shared" ca="1" si="265"/>
        <v>5.991607955258049E-4</v>
      </c>
      <c r="FG455">
        <f t="shared" ca="1" si="265"/>
        <v>1.4370986350256722E-3</v>
      </c>
      <c r="FH455">
        <f t="shared" ca="1" si="265"/>
        <v>1.9026442326592738E-3</v>
      </c>
      <c r="FI455">
        <f t="shared" ca="1" si="265"/>
        <v>1.4008982827614501E-3</v>
      </c>
      <c r="FJ455">
        <f t="shared" ca="1" si="265"/>
        <v>5.7704447586904987E-4</v>
      </c>
      <c r="FK455">
        <f t="shared" ca="1" si="265"/>
        <v>1.3356523217829307E-4</v>
      </c>
      <c r="FL455">
        <f t="shared" ca="1" si="264"/>
        <v>1.742447358113901E-5</v>
      </c>
      <c r="FM455">
        <f t="shared" ca="1" si="264"/>
        <v>1.2832074371914282E-6</v>
      </c>
      <c r="FN455">
        <f t="shared" ca="1" si="264"/>
        <v>5.3357103685623463E-8</v>
      </c>
      <c r="FO455">
        <f t="shared" ca="1" si="264"/>
        <v>1.2512284900604879E-9</v>
      </c>
      <c r="FP455">
        <f t="shared" ca="1" si="264"/>
        <v>1.650535392197465E-11</v>
      </c>
      <c r="FQ455">
        <f t="shared" ca="1" si="264"/>
        <v>1.2199763274574157E-13</v>
      </c>
      <c r="FR455">
        <f t="shared" ca="1" si="264"/>
        <v>5.0257549601313978E-16</v>
      </c>
      <c r="FS455">
        <f t="shared" ca="1" si="264"/>
        <v>1.1461354325386482E-18</v>
      </c>
      <c r="FT455">
        <f t="shared" ca="1" si="264"/>
        <v>1.4350723360270496E-21</v>
      </c>
      <c r="FU455">
        <f t="shared" ca="1" si="264"/>
        <v>9.7693528977721374E-25</v>
      </c>
      <c r="FV455">
        <f t="shared" ca="1" si="264"/>
        <v>3.574907180901125E-28</v>
      </c>
      <c r="FW455">
        <f t="shared" ca="1" si="264"/>
        <v>6.9404645059829083E-32</v>
      </c>
      <c r="FX455">
        <f t="shared" ca="1" si="264"/>
        <v>7.0432984985784142E-36</v>
      </c>
      <c r="FY455">
        <f t="shared" ca="1" si="264"/>
        <v>3.6739734656335663E-40</v>
      </c>
      <c r="FZ455">
        <f t="shared" ca="1" si="264"/>
        <v>9.6668768894516588E-45</v>
      </c>
      <c r="GA455">
        <f t="shared" ca="1" si="275"/>
        <v>1.2562721296716652E-49</v>
      </c>
      <c r="GB455">
        <f t="shared" ca="1" si="275"/>
        <v>7.8766887882450679E-55</v>
      </c>
      <c r="GC455">
        <f t="shared" ca="1" si="275"/>
        <v>2.3213730628527357E-60</v>
      </c>
      <c r="GD455">
        <f t="shared" ca="1" si="275"/>
        <v>3.1240729167928196E-66</v>
      </c>
      <c r="GE455">
        <f t="shared" ca="1" si="275"/>
        <v>1.8592360383328171E-72</v>
      </c>
      <c r="GF455">
        <f t="shared" ca="1" si="275"/>
        <v>4.7220345279327784E-79</v>
      </c>
      <c r="GG455">
        <f t="shared" ca="1" si="275"/>
        <v>4.9199497164361324E-86</v>
      </c>
      <c r="GH455">
        <f t="shared" ca="1" si="275"/>
        <v>2.012785101241486E-93</v>
      </c>
      <c r="GI455">
        <f t="shared" ca="1" si="275"/>
        <v>3.0795551661719924E-101</v>
      </c>
      <c r="GJ455">
        <f t="shared" ca="1" si="275"/>
        <v>1.669122359259584E-109</v>
      </c>
      <c r="GK455">
        <f t="shared" ca="1" si="275"/>
        <v>3.0167469652493855E-118</v>
      </c>
      <c r="GL455">
        <f t="shared" ca="1" si="275"/>
        <v>1.6993567236806394E-127</v>
      </c>
      <c r="GM455">
        <f t="shared" ca="1" si="275"/>
        <v>2.7657856511922579E-137</v>
      </c>
      <c r="GN455">
        <f t="shared" ca="1" si="275"/>
        <v>1.1943683229774991E-147</v>
      </c>
      <c r="GO455">
        <f t="shared" ca="1" si="275"/>
        <v>1.2430500701869313E-158</v>
      </c>
      <c r="GP455">
        <f t="shared" ca="1" si="275"/>
        <v>2.7961732740830342E-170</v>
      </c>
      <c r="GQ455">
        <f t="shared" ca="1" si="274"/>
        <v>1.200972675065268E-182</v>
      </c>
      <c r="GR455">
        <f t="shared" ca="1" si="274"/>
        <v>8.5474090571740795E-196</v>
      </c>
      <c r="GS455">
        <f t="shared" ca="1" si="274"/>
        <v>8.5640421253100878E-210</v>
      </c>
      <c r="GT455">
        <f t="shared" ca="1" si="274"/>
        <v>1.0003796248702932E-224</v>
      </c>
      <c r="GU455">
        <f t="shared" ca="1" si="274"/>
        <v>1.0936676023426845E-240</v>
      </c>
      <c r="GV455">
        <f t="shared" ca="1" si="274"/>
        <v>8.6466326399786168E-258</v>
      </c>
      <c r="GW455">
        <f t="shared" ca="1" si="274"/>
        <v>3.6429646202107771E-276</v>
      </c>
      <c r="GX455">
        <f t="shared" ca="1" si="274"/>
        <v>5.6780459984033564E-296</v>
      </c>
      <c r="GY455">
        <f t="shared" ca="1" si="274"/>
        <v>0</v>
      </c>
      <c r="GZ455">
        <f t="shared" ca="1" si="274"/>
        <v>0</v>
      </c>
      <c r="HA455">
        <f t="shared" ca="1" si="274"/>
        <v>0</v>
      </c>
      <c r="HB455">
        <f t="shared" ca="1" si="274"/>
        <v>0</v>
      </c>
      <c r="HC455">
        <f t="shared" ca="1" si="274"/>
        <v>0</v>
      </c>
      <c r="HD455">
        <f t="shared" ca="1" si="274"/>
        <v>0</v>
      </c>
      <c r="HE455">
        <f t="shared" ca="1" si="274"/>
        <v>0</v>
      </c>
      <c r="HF455">
        <f t="shared" ca="1" si="277"/>
        <v>0</v>
      </c>
      <c r="HG455">
        <f t="shared" ca="1" si="277"/>
        <v>0</v>
      </c>
      <c r="HH455">
        <f t="shared" ca="1" si="277"/>
        <v>0</v>
      </c>
      <c r="HI455">
        <f t="shared" ca="1" si="277"/>
        <v>0</v>
      </c>
      <c r="HJ455">
        <f t="shared" ca="1" si="277"/>
        <v>0</v>
      </c>
      <c r="HK455">
        <f t="shared" ca="1" si="277"/>
        <v>0</v>
      </c>
      <c r="HL455">
        <f t="shared" ca="1" si="277"/>
        <v>0</v>
      </c>
    </row>
    <row r="456" spans="1:220" x14ac:dyDescent="0.25">
      <c r="A456" s="6">
        <v>45385</v>
      </c>
      <c r="B456">
        <f t="shared" ca="1" si="266"/>
        <v>0.11896189412632745</v>
      </c>
      <c r="C456" s="5">
        <v>1438</v>
      </c>
      <c r="D456">
        <f t="shared" si="267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268"/>
        <v>0</v>
      </c>
      <c r="J456">
        <f t="shared" si="269"/>
        <v>1</v>
      </c>
      <c r="K456">
        <f t="shared" ca="1" si="270"/>
        <v>0</v>
      </c>
      <c r="L456">
        <f t="shared" ca="1" si="271"/>
        <v>0.10792205768165924</v>
      </c>
      <c r="M456">
        <f t="shared" si="272"/>
        <v>1.0408163265306123</v>
      </c>
      <c r="Q456">
        <f t="shared" si="241"/>
        <v>704.62</v>
      </c>
      <c r="R456">
        <f t="shared" si="273"/>
        <v>733.38</v>
      </c>
      <c r="S456">
        <f ca="1">_xlfn.BINOM.DIST($Q456,$C456,S$1,FALSE)*$F456*$B456</f>
        <v>0</v>
      </c>
      <c r="T456">
        <f ca="1">_xlfn.BINOM.DIST($Q456,$C456,T$1,FALSE)*$F456*$B456</f>
        <v>0</v>
      </c>
      <c r="U456">
        <f ca="1">_xlfn.BINOM.DIST($Q456,$C456,U$1,FALSE)*$F456*$B456</f>
        <v>0</v>
      </c>
      <c r="V456">
        <f ca="1">_xlfn.BINOM.DIST($Q456,$C456,V$1,FALSE)*$F456*$B456</f>
        <v>0</v>
      </c>
      <c r="W456">
        <f ca="1">_xlfn.BINOM.DIST($Q456,$C456,W$1,FALSE)*$F456*$B456</f>
        <v>0</v>
      </c>
      <c r="X456">
        <f ca="1">_xlfn.BINOM.DIST($Q456,$C456,X$1,FALSE)*$F456*$B456</f>
        <v>0</v>
      </c>
      <c r="Y456">
        <f ca="1">_xlfn.BINOM.DIST($Q456,$C456,Y$1,FALSE)*$F456*$B456</f>
        <v>0</v>
      </c>
      <c r="Z456">
        <f ca="1">_xlfn.BINOM.DIST($Q456,$C456,Z$1,FALSE)*$F456*$B456</f>
        <v>0</v>
      </c>
      <c r="AA456">
        <f ca="1">_xlfn.BINOM.DIST($Q456,$C456,AA$1,FALSE)*$F456*$B456</f>
        <v>0</v>
      </c>
      <c r="AB456">
        <f ca="1">_xlfn.BINOM.DIST($Q456,$C456,AB$1,FALSE)*$F456*$B456</f>
        <v>0</v>
      </c>
      <c r="AC456">
        <f ca="1">_xlfn.BINOM.DIST($Q456,$C456,AC$1,FALSE)*$F456*$B456</f>
        <v>2.7190528548887224E-308</v>
      </c>
      <c r="AD456">
        <f ca="1">_xlfn.BINOM.DIST($Q456,$C456,AD$1,FALSE)*$F456*$B456</f>
        <v>1.0306968531411323E-282</v>
      </c>
      <c r="AE456">
        <f ca="1">_xlfn.BINOM.DIST($Q456,$C456,AE$1,FALSE)*$F456*$B456</f>
        <v>1.0334614875855235E-259</v>
      </c>
      <c r="AF456">
        <f ca="1">_xlfn.BINOM.DIST($Q456,$C456,AF$1,FALSE)*$F456*$B456</f>
        <v>6.9769750096158743E-239</v>
      </c>
      <c r="AG456">
        <f ca="1">_xlfn.BINOM.DIST($Q456,$C456,AG$1,FALSE)*$F456*$B456</f>
        <v>6.5526361220994541E-220</v>
      </c>
      <c r="AH456">
        <f ca="1">_xlfn.BINOM.DIST($Q456,$C456,AH$1,FALSE)*$F456*$B456</f>
        <v>1.5210853054441854E-202</v>
      </c>
      <c r="AI456">
        <f ca="1">_xlfn.BINOM.DIST($Q456,$C456,AI$1,FALSE)*$F456*$B456</f>
        <v>1.3863710487144525E-186</v>
      </c>
      <c r="AJ456">
        <f ca="1">_xlfn.BINOM.DIST($Q456,$C456,AJ$1,FALSE)*$F456*$B456</f>
        <v>7.2406270040601602E-172</v>
      </c>
      <c r="AK456">
        <f ca="1">_xlfn.BINOM.DIST($Q456,$C456,AK$1,FALSE)*$F456*$B456</f>
        <v>2.9622858475005203E-158</v>
      </c>
      <c r="AL456">
        <f ca="1">_xlfn.BINOM.DIST($Q456,$C456,AL$1,FALSE)*$F456*$B456</f>
        <v>1.2329760736974982E-145</v>
      </c>
      <c r="AM456">
        <f ca="1">_xlfn.BINOM.DIST($Q456,$C456,AM$1,FALSE)*$F456*$B456</f>
        <v>6.5100319627745812E-134</v>
      </c>
      <c r="AN456">
        <f ca="1">_xlfn.BINOM.DIST($Q456,$C456,AN$1,FALSE)*$F456*$B456</f>
        <v>5.2611928495213079E-123</v>
      </c>
      <c r="AO456">
        <f ca="1">_xlfn.BINOM.DIST($Q456,$C456,AO$1,FALSE)*$F456*$B456</f>
        <v>7.6457729143548E-113</v>
      </c>
      <c r="AP456">
        <f ca="1">_xlfn.BINOM.DIST($Q456,$C456,AP$1,FALSE)*$F456*$B456</f>
        <v>2.2961727272724254E-103</v>
      </c>
      <c r="AQ456">
        <f ca="1">_xlfn.BINOM.DIST($Q456,$C456,AQ$1,FALSE)*$F456*$B456</f>
        <v>1.6080761855776668E-94</v>
      </c>
      <c r="AR456">
        <f ca="1">_xlfn.BINOM.DIST($Q456,$C456,AR$1,FALSE)*$F456*$B456</f>
        <v>2.9184291596868389E-86</v>
      </c>
      <c r="AS456">
        <f ca="1">_xlfn.BINOM.DIST($Q456,$C456,AS$1,FALSE)*$F456*$B456</f>
        <v>1.5056879519435441E-78</v>
      </c>
      <c r="AT456">
        <f ca="1">_xlfn.BINOM.DIST($Q456,$C456,AT$1,FALSE)*$F456*$B456</f>
        <v>2.3959900912536901E-71</v>
      </c>
      <c r="AU456">
        <f ca="1">_xlfn.BINOM.DIST($Q456,$C456,AU$1,FALSE)*$F456*$B456</f>
        <v>1.2639275106501251E-64</v>
      </c>
      <c r="AV456">
        <f ca="1">_xlfn.BINOM.DIST($Q456,$C456,AV$1,FALSE)*$F456*$B456</f>
        <v>2.3563196338893669E-58</v>
      </c>
      <c r="AW456">
        <f ca="1">_xlfn.BINOM.DIST($Q456,$C456,AW$1,FALSE)*$F456*$B456</f>
        <v>1.643389146572283E-52</v>
      </c>
      <c r="AX456">
        <f ca="1">_xlfn.BINOM.DIST($Q456,$C456,AX$1,FALSE)*$F456*$B456</f>
        <v>4.5110826259876589E-47</v>
      </c>
      <c r="AY456">
        <f ca="1">_xlfn.BINOM.DIST($Q456,$C456,AY$1,FALSE)*$F456*$B456</f>
        <v>5.0996736535540816E-42</v>
      </c>
      <c r="AZ456">
        <f ca="1">_xlfn.BINOM.DIST($Q456,$C456,AZ$1,FALSE)*$F456*$B456</f>
        <v>2.4724901935900129E-37</v>
      </c>
      <c r="BA456">
        <f ca="1">_xlfn.BINOM.DIST($Q456,$C456,BA$1,FALSE)*$F456*$B456</f>
        <v>5.3311635591920965E-33</v>
      </c>
      <c r="BB456">
        <f ca="1">_xlfn.BINOM.DIST($Q456,$C456,BB$1,FALSE)*$F456*$B456</f>
        <v>5.2810796761636668E-29</v>
      </c>
      <c r="BC456">
        <f ca="1">_xlfn.BINOM.DIST($Q456,$C456,BC$1,FALSE)*$F456*$B456</f>
        <v>2.4744413567913517E-25</v>
      </c>
      <c r="BD456">
        <f ca="1">_xlfn.BINOM.DIST($Q456,$C456,BD$1,FALSE)*$F456*$B456</f>
        <v>5.6285012052824693E-22</v>
      </c>
      <c r="BE456">
        <f ca="1">_xlfn.BINOM.DIST($Q456,$C456,BE$1,FALSE)*$F456*$B456</f>
        <v>6.3616215752979698E-19</v>
      </c>
      <c r="BF456">
        <f ca="1">_xlfn.BINOM.DIST($Q456,$C456,BF$1,FALSE)*$F456*$B456</f>
        <v>3.6475223852697359E-16</v>
      </c>
      <c r="BG456">
        <f ca="1">_xlfn.BINOM.DIST($Q456,$C456,BG$1,FALSE)*$F456*$B456</f>
        <v>1.0806060577435218E-13</v>
      </c>
      <c r="BH456">
        <f ca="1">_xlfn.BINOM.DIST($Q456,$C456,BH$1,FALSE)*$F456*$B456</f>
        <v>1.681231031170354E-11</v>
      </c>
      <c r="BI456">
        <f ca="1">_xlfn.BINOM.DIST($Q456,$C456,BI$1,FALSE)*$F456*$B456</f>
        <v>1.3933603138292196E-9</v>
      </c>
      <c r="BJ456">
        <f ca="1">_xlfn.BINOM.DIST($Q456,$C456,BJ$1,FALSE)*$F456*$B456</f>
        <v>6.2280560583070937E-8</v>
      </c>
      <c r="BK456">
        <f ca="1">_xlfn.BINOM.DIST($Q456,$C456,BK$1,FALSE)*$F456*$B456</f>
        <v>1.5174409161223046E-6</v>
      </c>
      <c r="BL456">
        <f ca="1">_xlfn.BINOM.DIST($Q456,$C456,BL$1,FALSE)*$F456*$B456</f>
        <v>2.033478139398022E-5</v>
      </c>
      <c r="BM456">
        <f ca="1">_xlfn.BINOM.DIST($Q456,$C456,BM$1,FALSE)*$F456*$B456</f>
        <v>1.5099026078592209E-4</v>
      </c>
      <c r="BN456">
        <f ca="1">_xlfn.BINOM.DIST($Q456,$C456,BN$1,FALSE)*$F456*$B456</f>
        <v>6.2487909390259149E-4</v>
      </c>
      <c r="BO456">
        <f ca="1">_xlfn.BINOM.DIST($Q456,$C456,BO$1,FALSE)*$F456*$B456</f>
        <v>1.4477749622411355E-3</v>
      </c>
      <c r="BP456">
        <f ca="1">_xlfn.BINOM.DIST($Q456,$C456,BP$1,FALSE)*$F456*$B456</f>
        <v>1.8834986674848553E-3</v>
      </c>
      <c r="BQ456">
        <f ca="1">_xlfn.BINOM.DIST($Q456,$C456,BQ$1,FALSE)*$F456*$B456</f>
        <v>1.3781038833823433E-3</v>
      </c>
      <c r="BR456">
        <f ca="1">_xlfn.BINOM.DIST($Q456,$C456,BR$1,FALSE)*$F456*$B456</f>
        <v>5.6720811444130445E-4</v>
      </c>
      <c r="BS456">
        <f ca="1">_xlfn.BINOM.DIST($Q456,$C456,BS$1,FALSE)*$F456*$B456</f>
        <v>1.3117101342566184E-4</v>
      </c>
      <c r="BT456">
        <f ca="1">_xlfn.BINOM.DIST($Q456,$C456,BT$1,FALSE)*$F456*$B456</f>
        <v>1.7000263195162658E-5</v>
      </c>
      <c r="BU456">
        <f ca="1">_xlfn.BINOM.DIST($Q456,$C456,BU$1,FALSE)*$F456*$B456</f>
        <v>1.2299036517096936E-6</v>
      </c>
      <c r="BV456">
        <f ca="1">_xlfn.BINOM.DIST($Q456,$C456,BV$1,FALSE)*$F456*$B456</f>
        <v>4.9400828938482427E-8</v>
      </c>
      <c r="BW456">
        <f ca="1">_xlfn.BINOM.DIST($Q456,$C456,BW$1,FALSE)*$F456*$B456</f>
        <v>1.0940855307962631E-9</v>
      </c>
      <c r="BX456">
        <f ca="1">_xlfn.BINOM.DIST($Q456,$C456,BX$1,FALSE)*$F456*$B456</f>
        <v>1.3248310868595211E-11</v>
      </c>
      <c r="BY456">
        <f ca="1">_xlfn.BINOM.DIST($Q456,$C456,BY$1,FALSE)*$F456*$B456</f>
        <v>8.6836506213616184E-14</v>
      </c>
      <c r="BZ456">
        <f ca="1">_xlfn.BINOM.DIST($Q456,$C456,BZ$1,FALSE)*$F456*$B456</f>
        <v>3.0449681174788E-16</v>
      </c>
      <c r="CA456">
        <f ca="1">_xlfn.BINOM.DIST($Q456,$C456,CA$1,FALSE)*$F456*$B456</f>
        <v>5.6354633036514057E-19</v>
      </c>
      <c r="CB456">
        <f ca="1">_xlfn.BINOM.DIST($Q456,$C456,CB$1,FALSE)*$F456*$B456</f>
        <v>5.4205221866125324E-22</v>
      </c>
      <c r="CC456">
        <f ca="1">_xlfn.BINOM.DIST($Q456,$C456,CC$1,FALSE)*$F456*$B456</f>
        <v>2.662717207330943E-25</v>
      </c>
      <c r="CD456">
        <f ca="1">_xlfn.BINOM.DIST($Q456,$C456,CD$1,FALSE)*$F456*$B456</f>
        <v>6.5497994410446853E-29</v>
      </c>
      <c r="CE456">
        <f ca="1">_xlfn.BINOM.DIST($Q456,$C456,CE$1,FALSE)*$F456*$B456</f>
        <v>7.8913802245416146E-33</v>
      </c>
      <c r="CF456">
        <f ca="1">_xlfn.BINOM.DIST($Q456,$C456,CF$1,FALSE)*$F456*$B456</f>
        <v>4.5432156428105522E-37</v>
      </c>
      <c r="CG456">
        <f ca="1">_xlfn.BINOM.DIST($Q456,$C456,CG$1,FALSE)*$F456*$B456</f>
        <v>1.2158260712294115E-41</v>
      </c>
      <c r="CH456">
        <f ca="1">_xlfn.BINOM.DIST($Q456,$C456,CH$1,FALSE)*$F456*$B456</f>
        <v>1.4665899110711638E-46</v>
      </c>
      <c r="CI456">
        <f ca="1">_xlfn.BINOM.DIST($Q456,$C456,CI$1,FALSE)*$F456*$B456</f>
        <v>7.7050303428118201E-52</v>
      </c>
      <c r="CJ456">
        <f ca="1">_xlfn.BINOM.DIST($Q456,$C456,CJ$1,FALSE)*$F456*$B456</f>
        <v>1.6969102567650466E-57</v>
      </c>
      <c r="CK456">
        <f ca="1">_xlfn.BINOM.DIST($Q456,$C456,CK$1,FALSE)*$F456*$B456</f>
        <v>1.501194123234045E-63</v>
      </c>
      <c r="CL456">
        <f ca="1">_xlfn.BINOM.DIST($Q456,$C456,CL$1,FALSE)*$F456*$B456</f>
        <v>5.0865542104396357E-70</v>
      </c>
      <c r="CM456">
        <f ca="1">_xlfn.BINOM.DIST($Q456,$C456,CM$1,FALSE)*$F456*$B456</f>
        <v>6.2587587869482943E-77</v>
      </c>
      <c r="CN456">
        <f ca="1">_xlfn.BINOM.DIST($Q456,$C456,CN$1,FALSE)*$F456*$B456</f>
        <v>2.6345845388797832E-84</v>
      </c>
      <c r="CO456">
        <f ca="1">_xlfn.BINOM.DIST($Q456,$C456,CO$1,FALSE)*$F456*$B456</f>
        <v>3.5480017267096218E-92</v>
      </c>
      <c r="CP456">
        <f ca="1">_xlfn.BINOM.DIST($Q456,$C456,CP$1,FALSE)*$F456*$B456</f>
        <v>1.417462291839883E-100</v>
      </c>
      <c r="CQ456">
        <f ca="1">_xlfn.BINOM.DIST($Q456,$C456,CQ$1,FALSE)*$F456*$B456</f>
        <v>1.5425388231860086E-109</v>
      </c>
      <c r="CR456">
        <f ca="1">_xlfn.BINOM.DIST($Q456,$C456,CR$1,FALSE)*$F456*$B456</f>
        <v>4.1506668805596449E-119</v>
      </c>
      <c r="CS456">
        <f ca="1">_xlfn.BINOM.DIST($Q456,$C456,CS$1,FALSE)*$F456*$B456</f>
        <v>2.4732256327947521E-129</v>
      </c>
      <c r="CT456">
        <f ca="1">_xlfn.BINOM.DIST($Q456,$C456,CT$1,FALSE)*$F456*$B456</f>
        <v>2.8764069173427532E-140</v>
      </c>
      <c r="CU456">
        <f ca="1">_xlfn.BINOM.DIST($Q456,$C456,CU$1,FALSE)*$F456*$B456</f>
        <v>5.6465526375826E-152</v>
      </c>
      <c r="CV456">
        <f ca="1">_xlfn.BINOM.DIST($Q456,$C456,CV$1,FALSE)*$F456*$B456</f>
        <v>1.5812921365354045E-164</v>
      </c>
      <c r="CW456">
        <f ca="1">_xlfn.BINOM.DIST($Q456,$C456,CW$1,FALSE)*$F456*$B456</f>
        <v>5.1926200423985434E-178</v>
      </c>
      <c r="CX456">
        <f ca="1">_xlfn.BINOM.DIST($Q456,$C456,CX$1,FALSE)*$F456*$B456</f>
        <v>1.5881848384918387E-192</v>
      </c>
      <c r="CY456">
        <f ca="1">_xlfn.BINOM.DIST($Q456,$C456,CY$1,FALSE)*$F456*$B456</f>
        <v>3.4442952945033585E-208</v>
      </c>
      <c r="CZ456">
        <f ca="1">_xlfn.BINOM.DIST($Q456,$C456,CZ$1,FALSE)*$F456*$B456</f>
        <v>3.822289444172988E-225</v>
      </c>
      <c r="DA456">
        <f ca="1">_xlfn.BINOM.DIST($Q456,$C456,DA$1,FALSE)*$F456*$B456</f>
        <v>1.4631996366715793E-243</v>
      </c>
      <c r="DB456">
        <f ca="1">_xlfn.BINOM.DIST($Q456,$C456,DB$1,FALSE)*$F456*$B456</f>
        <v>1.1923126674919182E-263</v>
      </c>
      <c r="DC456">
        <f ca="1">_xlfn.BINOM.DIST($Q456,$C456,DC$1,FALSE)*$F456*$B456</f>
        <v>1.135668327583575E-285</v>
      </c>
      <c r="DD456">
        <f ca="1">_xlfn.BINOM.DIST($Q456,$C456,DD$1,FALSE)*$F456*$B456</f>
        <v>0</v>
      </c>
      <c r="DE456">
        <f ca="1">_xlfn.BINOM.DIST($Q456,$C456,DE$1,FALSE)*$F456*$B456</f>
        <v>0</v>
      </c>
      <c r="DF456">
        <f ca="1">_xlfn.BINOM.DIST($Q456,$C456,DF$1,FALSE)*$F456*$B456</f>
        <v>0</v>
      </c>
      <c r="DG456">
        <f ca="1">_xlfn.BINOM.DIST($Q456,$C456,DG$1,FALSE)*$F456*$B456</f>
        <v>0</v>
      </c>
      <c r="DH456">
        <f ca="1">_xlfn.BINOM.DIST($Q456,$C456,DH$1,FALSE)*$F456*$B456</f>
        <v>0</v>
      </c>
      <c r="DI456">
        <f ca="1">_xlfn.BINOM.DIST($Q456,$C456,DI$1,FALSE)*$F456*$B456</f>
        <v>0</v>
      </c>
      <c r="DJ456">
        <f ca="1">_xlfn.BINOM.DIST($Q456,$C456,DJ$1,FALSE)*$F456*$B456</f>
        <v>0</v>
      </c>
      <c r="DK456">
        <f ca="1">_xlfn.BINOM.DIST($Q456,$C456,DK$1,FALSE)*$F456*$B456</f>
        <v>0</v>
      </c>
      <c r="DL456">
        <f ca="1">_xlfn.BINOM.DIST($Q456,$C456,DL$1,FALSE)*$F456*$B456</f>
        <v>0</v>
      </c>
      <c r="DM456">
        <f ca="1">_xlfn.BINOM.DIST($Q456,$C456,DM$1,FALSE)*$F456*$B456</f>
        <v>0</v>
      </c>
      <c r="DN456">
        <f ca="1">_xlfn.BINOM.DIST($Q456,$C456,DN$1,FALSE)*$F456*$B456</f>
        <v>0</v>
      </c>
      <c r="DQ456">
        <f t="shared" ca="1" si="263"/>
        <v>0</v>
      </c>
      <c r="DR456">
        <f t="shared" ca="1" si="263"/>
        <v>0</v>
      </c>
      <c r="DS456">
        <f t="shared" ca="1" si="263"/>
        <v>0</v>
      </c>
      <c r="DT456">
        <f t="shared" ca="1" si="263"/>
        <v>0</v>
      </c>
      <c r="DU456">
        <f t="shared" ca="1" si="263"/>
        <v>0</v>
      </c>
      <c r="DV456">
        <f t="shared" ca="1" si="263"/>
        <v>0</v>
      </c>
      <c r="DW456">
        <f t="shared" ca="1" si="263"/>
        <v>0</v>
      </c>
      <c r="DX456">
        <f t="shared" ca="1" si="263"/>
        <v>0</v>
      </c>
      <c r="DY456">
        <f t="shared" ca="1" si="263"/>
        <v>0</v>
      </c>
      <c r="DZ456">
        <f t="shared" ca="1" si="263"/>
        <v>0</v>
      </c>
      <c r="EA456">
        <f t="shared" ca="1" si="263"/>
        <v>0</v>
      </c>
      <c r="EB456">
        <f t="shared" ca="1" si="263"/>
        <v>0</v>
      </c>
      <c r="EC456">
        <f t="shared" ca="1" si="263"/>
        <v>8.6708142571473704E-285</v>
      </c>
      <c r="ED456">
        <f t="shared" ca="1" si="263"/>
        <v>8.3075507169551535E-263</v>
      </c>
      <c r="EE456">
        <f t="shared" ca="1" si="263"/>
        <v>9.3579547989348951E-243</v>
      </c>
      <c r="EF456">
        <f t="shared" ca="1" si="263"/>
        <v>2.2550604106143291E-224</v>
      </c>
      <c r="EG456">
        <f t="shared" ca="1" si="262"/>
        <v>1.8826371514035897E-207</v>
      </c>
      <c r="EH456">
        <f t="shared" ca="1" si="262"/>
        <v>8.0730410288477976E-192</v>
      </c>
      <c r="EI456">
        <f t="shared" ca="1" si="262"/>
        <v>2.4628322703894409E-177</v>
      </c>
      <c r="EJ456">
        <f t="shared" ca="1" si="262"/>
        <v>7.0185996779190045E-164</v>
      </c>
      <c r="EK456">
        <f t="shared" ca="1" si="262"/>
        <v>2.3515288714851899E-151</v>
      </c>
      <c r="EL456">
        <f t="shared" ca="1" si="262"/>
        <v>1.126587852139661E-139</v>
      </c>
      <c r="EM456">
        <f t="shared" ca="1" si="262"/>
        <v>9.1294077323638607E-129</v>
      </c>
      <c r="EN456">
        <f t="shared" ca="1" si="262"/>
        <v>1.4467307478000961E-118</v>
      </c>
      <c r="EO456">
        <f t="shared" ca="1" si="262"/>
        <v>5.0856374534695964E-109</v>
      </c>
      <c r="EP456">
        <f t="shared" ca="1" si="262"/>
        <v>4.427307754091447E-100</v>
      </c>
      <c r="EQ456">
        <f t="shared" ca="1" si="262"/>
        <v>1.0513544014629033E-91</v>
      </c>
      <c r="ER456">
        <f t="shared" ca="1" si="262"/>
        <v>7.4161444056932435E-84</v>
      </c>
      <c r="ES456">
        <f t="shared" ca="1" si="262"/>
        <v>1.6755971852730372E-76</v>
      </c>
      <c r="ET456">
        <f t="shared" ca="1" si="262"/>
        <v>1.2965550800832934E-69</v>
      </c>
      <c r="EU456">
        <f t="shared" ca="1" si="262"/>
        <v>3.6468725320008273E-63</v>
      </c>
      <c r="EV456">
        <f t="shared" ca="1" si="265"/>
        <v>3.9323594996192517E-57</v>
      </c>
      <c r="EW456">
        <f t="shared" ca="1" si="265"/>
        <v>1.7046696563416124E-51</v>
      </c>
      <c r="EX456">
        <f t="shared" ca="1" si="265"/>
        <v>3.1001056800640475E-46</v>
      </c>
      <c r="EY456">
        <f t="shared" ca="1" si="265"/>
        <v>2.457216445334496E-41</v>
      </c>
      <c r="EZ456">
        <f t="shared" ca="1" si="265"/>
        <v>8.784470853843783E-37</v>
      </c>
      <c r="FA456">
        <f t="shared" ca="1" si="265"/>
        <v>1.4606204784406385E-32</v>
      </c>
      <c r="FB456">
        <f t="shared" ca="1" si="265"/>
        <v>1.1611110820507054E-28</v>
      </c>
      <c r="FC456">
        <f t="shared" ca="1" si="265"/>
        <v>4.5231405252431437E-25</v>
      </c>
      <c r="FD456">
        <f t="shared" ca="1" si="265"/>
        <v>8.8270034691204347E-22</v>
      </c>
      <c r="FE456">
        <f t="shared" ca="1" si="265"/>
        <v>8.8009150316622416E-19</v>
      </c>
      <c r="FF456">
        <f t="shared" ca="1" si="265"/>
        <v>4.5620269605802637E-16</v>
      </c>
      <c r="FG456">
        <f t="shared" ca="1" si="265"/>
        <v>1.2484983932884199E-13</v>
      </c>
      <c r="FH456">
        <f t="shared" ca="1" si="265"/>
        <v>1.8284111170061072E-11</v>
      </c>
      <c r="FI456">
        <f t="shared" ca="1" si="265"/>
        <v>1.4497515041218279E-9</v>
      </c>
      <c r="FJ456">
        <f t="shared" ca="1" si="265"/>
        <v>6.286245750187135E-8</v>
      </c>
      <c r="FK456">
        <f t="shared" ca="1" si="265"/>
        <v>1.5031902910629215E-6</v>
      </c>
      <c r="FL456">
        <f t="shared" ca="1" si="264"/>
        <v>1.9959083712638651E-5</v>
      </c>
      <c r="FM456">
        <f t="shared" ca="1" si="264"/>
        <v>1.4794725887798705E-4</v>
      </c>
      <c r="FN456">
        <f t="shared" ca="1" si="264"/>
        <v>6.1464375614407097E-4</v>
      </c>
      <c r="FO456">
        <f t="shared" ca="1" si="264"/>
        <v>1.4347918445427918E-3</v>
      </c>
      <c r="FP456">
        <f t="shared" ca="1" si="264"/>
        <v>1.8840749012588049E-3</v>
      </c>
      <c r="FQ456">
        <f t="shared" ca="1" si="264"/>
        <v>1.3913804547102681E-3</v>
      </c>
      <c r="FR456">
        <f t="shared" ca="1" si="264"/>
        <v>5.7693239613142275E-4</v>
      </c>
      <c r="FS456">
        <f t="shared" ca="1" si="264"/>
        <v>1.3391213987852581E-4</v>
      </c>
      <c r="FT456">
        <f t="shared" ca="1" si="264"/>
        <v>1.7321929837346147E-5</v>
      </c>
      <c r="FU456">
        <f t="shared" ca="1" si="264"/>
        <v>1.2413189419219296E-6</v>
      </c>
      <c r="FV456">
        <f t="shared" ca="1" si="264"/>
        <v>4.8916238723966898E-8</v>
      </c>
      <c r="FW456">
        <f t="shared" ca="1" si="264"/>
        <v>1.0504894046152751E-9</v>
      </c>
      <c r="FX456">
        <f t="shared" ca="1" si="264"/>
        <v>1.2163713583851126E-11</v>
      </c>
      <c r="FY456">
        <f t="shared" ca="1" si="264"/>
        <v>7.5003767979531886E-14</v>
      </c>
      <c r="FZ456">
        <f t="shared" ca="1" si="264"/>
        <v>2.427949675635562E-16</v>
      </c>
      <c r="GA456">
        <f t="shared" ca="1" si="275"/>
        <v>4.0594451836682946E-19</v>
      </c>
      <c r="GB456">
        <f t="shared" ca="1" si="275"/>
        <v>3.4416038665541351E-22</v>
      </c>
      <c r="GC456">
        <f t="shared" ca="1" si="275"/>
        <v>1.4491276243756667E-25</v>
      </c>
      <c r="GD456">
        <f t="shared" ca="1" si="275"/>
        <v>2.960631464933786E-29</v>
      </c>
      <c r="GE456">
        <f t="shared" ca="1" si="275"/>
        <v>2.8593276978969331E-33</v>
      </c>
      <c r="GF456">
        <f t="shared" ca="1" si="275"/>
        <v>1.2678873180714714E-37</v>
      </c>
      <c r="GG456">
        <f t="shared" ca="1" si="275"/>
        <v>2.4985635121945188E-42</v>
      </c>
      <c r="GH456">
        <f t="shared" ca="1" si="275"/>
        <v>2.1100868346523682E-47</v>
      </c>
      <c r="GI456">
        <f t="shared" ca="1" si="275"/>
        <v>7.3328123622085302E-53</v>
      </c>
      <c r="GJ456">
        <f t="shared" ca="1" si="275"/>
        <v>1.0020301613611782E-58</v>
      </c>
      <c r="GK456">
        <f t="shared" ca="1" si="275"/>
        <v>5.117462214118115E-65</v>
      </c>
      <c r="GL456">
        <f t="shared" ca="1" si="275"/>
        <v>9.2264124411596956E-72</v>
      </c>
      <c r="GM456">
        <f t="shared" ca="1" si="275"/>
        <v>5.5078682911378588E-79</v>
      </c>
      <c r="GN456">
        <f t="shared" ca="1" si="275"/>
        <v>1.0128260062449652E-86</v>
      </c>
      <c r="GO456">
        <f t="shared" ca="1" si="275"/>
        <v>5.2870231588464429E-95</v>
      </c>
      <c r="GP456">
        <f t="shared" ca="1" si="275"/>
        <v>7.1408285864909893E-104</v>
      </c>
      <c r="GQ456">
        <f t="shared" ca="1" si="274"/>
        <v>2.2452071471332894E-113</v>
      </c>
      <c r="GR456">
        <f t="shared" ca="1" si="274"/>
        <v>1.4560737334128714E-123</v>
      </c>
      <c r="GS456">
        <f t="shared" ca="1" si="274"/>
        <v>1.6944551278967533E-134</v>
      </c>
      <c r="GT456">
        <f t="shared" ca="1" si="274"/>
        <v>3.0111346333521568E-146</v>
      </c>
      <c r="GU456">
        <f t="shared" ca="1" si="274"/>
        <v>6.7700606499063235E-159</v>
      </c>
      <c r="GV456">
        <f t="shared" ca="1" si="274"/>
        <v>1.5440236478942709E-172</v>
      </c>
      <c r="GW456">
        <f t="shared" ca="1" si="274"/>
        <v>2.7493315765067662E-187</v>
      </c>
      <c r="GX456">
        <f t="shared" ca="1" si="274"/>
        <v>2.7946848915984906E-203</v>
      </c>
      <c r="GY456">
        <f t="shared" ca="1" si="274"/>
        <v>1.1105869831854726E-220</v>
      </c>
      <c r="GZ456">
        <f t="shared" ca="1" si="274"/>
        <v>1.0854209756515784E-239</v>
      </c>
      <c r="HA456">
        <f t="shared" ca="1" si="274"/>
        <v>1.4672354581928717E-260</v>
      </c>
      <c r="HB456">
        <f t="shared" ca="1" si="274"/>
        <v>1.3262963411007125E-283</v>
      </c>
      <c r="HC456">
        <f t="shared" ca="1" si="274"/>
        <v>0</v>
      </c>
      <c r="HD456">
        <f t="shared" ca="1" si="274"/>
        <v>0</v>
      </c>
      <c r="HE456">
        <f t="shared" ca="1" si="274"/>
        <v>0</v>
      </c>
      <c r="HF456">
        <f t="shared" ca="1" si="277"/>
        <v>0</v>
      </c>
      <c r="HG456">
        <f t="shared" ca="1" si="277"/>
        <v>0</v>
      </c>
      <c r="HH456">
        <f t="shared" ca="1" si="277"/>
        <v>0</v>
      </c>
      <c r="HI456">
        <f t="shared" ca="1" si="277"/>
        <v>0</v>
      </c>
      <c r="HJ456">
        <f t="shared" ca="1" si="277"/>
        <v>0</v>
      </c>
      <c r="HK456">
        <f t="shared" ca="1" si="277"/>
        <v>0</v>
      </c>
      <c r="HL456">
        <f t="shared" ca="1" si="277"/>
        <v>0</v>
      </c>
    </row>
    <row r="457" spans="1:220" x14ac:dyDescent="0.25">
      <c r="A457" s="6">
        <v>45385</v>
      </c>
      <c r="B457">
        <f t="shared" ca="1" si="266"/>
        <v>0.11896189412632745</v>
      </c>
      <c r="C457" s="5">
        <v>4000</v>
      </c>
      <c r="D457">
        <f t="shared" si="267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268"/>
        <v>0</v>
      </c>
      <c r="J457">
        <f t="shared" si="269"/>
        <v>1</v>
      </c>
      <c r="K457">
        <f t="shared" ca="1" si="270"/>
        <v>0</v>
      </c>
      <c r="L457">
        <f t="shared" ca="1" si="271"/>
        <v>0.14689801864955718</v>
      </c>
      <c r="M457">
        <f t="shared" si="272"/>
        <v>1.0238095238095237</v>
      </c>
      <c r="Q457">
        <f t="shared" ref="Q457:Q520" si="278">G457/100*C457</f>
        <v>1680</v>
      </c>
      <c r="R457">
        <f t="shared" si="273"/>
        <v>1720</v>
      </c>
      <c r="S457">
        <f ca="1">_xlfn.BINOM.DIST($Q457,$C457,S$1,FALSE)*$F457*$B457</f>
        <v>0</v>
      </c>
      <c r="T457">
        <f ca="1">_xlfn.BINOM.DIST($Q457,$C457,T$1,FALSE)*$F457*$B457</f>
        <v>0</v>
      </c>
      <c r="U457">
        <f ca="1">_xlfn.BINOM.DIST($Q457,$C457,U$1,FALSE)*$F457*$B457</f>
        <v>0</v>
      </c>
      <c r="V457">
        <f ca="1">_xlfn.BINOM.DIST($Q457,$C457,V$1,FALSE)*$F457*$B457</f>
        <v>0</v>
      </c>
      <c r="W457">
        <f ca="1">_xlfn.BINOM.DIST($Q457,$C457,W$1,FALSE)*$F457*$B457</f>
        <v>0</v>
      </c>
      <c r="X457">
        <f ca="1">_xlfn.BINOM.DIST($Q457,$C457,X$1,FALSE)*$F457*$B457</f>
        <v>0</v>
      </c>
      <c r="Y457">
        <f ca="1">_xlfn.BINOM.DIST($Q457,$C457,Y$1,FALSE)*$F457*$B457</f>
        <v>0</v>
      </c>
      <c r="Z457">
        <f ca="1">_xlfn.BINOM.DIST($Q457,$C457,Z$1,FALSE)*$F457*$B457</f>
        <v>0</v>
      </c>
      <c r="AA457">
        <f ca="1">_xlfn.BINOM.DIST($Q457,$C457,AA$1,FALSE)*$F457*$B457</f>
        <v>0</v>
      </c>
      <c r="AB457">
        <f ca="1">_xlfn.BINOM.DIST($Q457,$C457,AB$1,FALSE)*$F457*$B457</f>
        <v>0</v>
      </c>
      <c r="AC457">
        <f ca="1">_xlfn.BINOM.DIST($Q457,$C457,AC$1,FALSE)*$F457*$B457</f>
        <v>0</v>
      </c>
      <c r="AD457">
        <f ca="1">_xlfn.BINOM.DIST($Q457,$C457,AD$1,FALSE)*$F457*$B457</f>
        <v>0</v>
      </c>
      <c r="AE457">
        <f ca="1">_xlfn.BINOM.DIST($Q457,$C457,AE$1,FALSE)*$F457*$B457</f>
        <v>0</v>
      </c>
      <c r="AF457">
        <f ca="1">_xlfn.BINOM.DIST($Q457,$C457,AF$1,FALSE)*$F457*$B457</f>
        <v>0</v>
      </c>
      <c r="AG457">
        <f ca="1">_xlfn.BINOM.DIST($Q457,$C457,AG$1,FALSE)*$F457*$B457</f>
        <v>0</v>
      </c>
      <c r="AH457">
        <f ca="1">_xlfn.BINOM.DIST($Q457,$C457,AH$1,FALSE)*$F457*$B457</f>
        <v>0</v>
      </c>
      <c r="AI457">
        <f ca="1">_xlfn.BINOM.DIST($Q457,$C457,AI$1,FALSE)*$F457*$B457</f>
        <v>0</v>
      </c>
      <c r="AJ457">
        <f ca="1">_xlfn.BINOM.DIST($Q457,$C457,AJ$1,FALSE)*$F457*$B457</f>
        <v>1.8291133754688901E-302</v>
      </c>
      <c r="AK457">
        <f ca="1">_xlfn.BINOM.DIST($Q457,$C457,AK$1,FALSE)*$F457*$B457</f>
        <v>5.6601051762287629E-273</v>
      </c>
      <c r="AL457">
        <f ca="1">_xlfn.BINOM.DIST($Q457,$C457,AL$1,FALSE)*$F457*$B457</f>
        <v>6.8892476503539377E-246</v>
      </c>
      <c r="AM457">
        <f ca="1">_xlfn.BINOM.DIST($Q457,$C457,AM$1,FALSE)*$F457*$B457</f>
        <v>5.5723826885929652E-221</v>
      </c>
      <c r="AN457">
        <f ca="1">_xlfn.BINOM.DIST($Q457,$C457,AN$1,FALSE)*$F457*$B457</f>
        <v>4.6789170336174902E-198</v>
      </c>
      <c r="AO457">
        <f ca="1">_xlfn.BINOM.DIST($Q457,$C457,AO$1,FALSE)*$F457*$B457</f>
        <v>5.9766857396611395E-177</v>
      </c>
      <c r="AP457">
        <f ca="1">_xlfn.BINOM.DIST($Q457,$C457,AP$1,FALSE)*$F457*$B457</f>
        <v>1.614824415966195E-157</v>
      </c>
      <c r="AQ457">
        <f ca="1">_xlfn.BINOM.DIST($Q457,$C457,AQ$1,FALSE)*$F457*$B457</f>
        <v>1.2282833491101199E-139</v>
      </c>
      <c r="AR457">
        <f ca="1">_xlfn.BINOM.DIST($Q457,$C457,AR$1,FALSE)*$F457*$B457</f>
        <v>3.3746134671095149E-123</v>
      </c>
      <c r="AS457">
        <f ca="1">_xlfn.BINOM.DIST($Q457,$C457,AS$1,FALSE)*$F457*$B457</f>
        <v>4.1657457930143824E-108</v>
      </c>
      <c r="AT457">
        <f ca="1">_xlfn.BINOM.DIST($Q457,$C457,AT$1,FALSE)*$F457*$B457</f>
        <v>2.7992240713369589E-94</v>
      </c>
      <c r="AU457">
        <f ca="1">_xlfn.BINOM.DIST($Q457,$C457,AU$1,FALSE)*$F457*$B457</f>
        <v>1.2127262356472879E-81</v>
      </c>
      <c r="AV457">
        <f ca="1">_xlfn.BINOM.DIST($Q457,$C457,AV$1,FALSE)*$F457*$B457</f>
        <v>3.9344487815451495E-70</v>
      </c>
      <c r="AW457">
        <f ca="1">_xlfn.BINOM.DIST($Q457,$C457,AW$1,FALSE)*$F457*$B457</f>
        <v>1.0915387543863247E-59</v>
      </c>
      <c r="AX457">
        <f ca="1">_xlfn.BINOM.DIST($Q457,$C457,AX$1,FALSE)*$F457*$B457</f>
        <v>2.913496827799373E-50</v>
      </c>
      <c r="AY457">
        <f ca="1">_xlfn.BINOM.DIST($Q457,$C457,AY$1,FALSE)*$F457*$B457</f>
        <v>8.3084393408255771E-42</v>
      </c>
      <c r="AZ457">
        <f ca="1">_xlfn.BINOM.DIST($Q457,$C457,AZ$1,FALSE)*$F457*$B457</f>
        <v>2.7786871860830427E-34</v>
      </c>
      <c r="BA457">
        <f ca="1">_xlfn.BINOM.DIST($Q457,$C457,BA$1,FALSE)*$F457*$B457</f>
        <v>1.1841030115960056E-27</v>
      </c>
      <c r="BB457">
        <f ca="1">_xlfn.BINOM.DIST($Q457,$C457,BB$1,FALSE)*$F457*$B457</f>
        <v>6.9211827619326087E-22</v>
      </c>
      <c r="BC457">
        <f ca="1">_xlfn.BINOM.DIST($Q457,$C457,BC$1,FALSE)*$F457*$B457</f>
        <v>5.9240583730943125E-17</v>
      </c>
      <c r="BD457">
        <f ca="1">_xlfn.BINOM.DIST($Q457,$C457,BD$1,FALSE)*$F457*$B457</f>
        <v>7.8677320792198892E-13</v>
      </c>
      <c r="BE457">
        <f ca="1">_xlfn.BINOM.DIST($Q457,$C457,BE$1,FALSE)*$F457*$B457</f>
        <v>1.7062409063132134E-9</v>
      </c>
      <c r="BF457">
        <f ca="1">_xlfn.BINOM.DIST($Q457,$C457,BF$1,FALSE)*$F457*$B457</f>
        <v>6.3188118954701366E-7</v>
      </c>
      <c r="BG457">
        <f ca="1">_xlfn.BINOM.DIST($Q457,$C457,BG$1,FALSE)*$F457*$B457</f>
        <v>4.1549396356265379E-5</v>
      </c>
      <c r="BH457">
        <f ca="1">_xlfn.BINOM.DIST($Q457,$C457,BH$1,FALSE)*$F457*$B457</f>
        <v>5.016775842422368E-4</v>
      </c>
      <c r="BI457">
        <f ca="1">_xlfn.BINOM.DIST($Q457,$C457,BI$1,FALSE)*$F457*$B457</f>
        <v>1.1445409403440519E-3</v>
      </c>
      <c r="BJ457">
        <f ca="1">_xlfn.BINOM.DIST($Q457,$C457,BJ$1,FALSE)*$F457*$B457</f>
        <v>5.0529957323604724E-4</v>
      </c>
      <c r="BK457">
        <f ca="1">_xlfn.BINOM.DIST($Q457,$C457,BK$1,FALSE)*$F457*$B457</f>
        <v>4.4014679998599098E-5</v>
      </c>
      <c r="BL457">
        <f ca="1">_xlfn.BINOM.DIST($Q457,$C457,BL$1,FALSE)*$F457*$B457</f>
        <v>7.6796453894477864E-7</v>
      </c>
      <c r="BM457">
        <f ca="1">_xlfn.BINOM.DIST($Q457,$C457,BM$1,FALSE)*$F457*$B457</f>
        <v>2.7136786128923635E-9</v>
      </c>
      <c r="BN457">
        <f ca="1">_xlfn.BINOM.DIST($Q457,$C457,BN$1,FALSE)*$F457*$B457</f>
        <v>1.9556773385546037E-12</v>
      </c>
      <c r="BO457">
        <f ca="1">_xlfn.BINOM.DIST($Q457,$C457,BO$1,FALSE)*$F457*$B457</f>
        <v>2.8834632541098161E-16</v>
      </c>
      <c r="BP457">
        <f ca="1">_xlfn.BINOM.DIST($Q457,$C457,BP$1,FALSE)*$F457*$B457</f>
        <v>8.6916332504116535E-21</v>
      </c>
      <c r="BQ457">
        <f ca="1">_xlfn.BINOM.DIST($Q457,$C457,BQ$1,FALSE)*$F457*$B457</f>
        <v>5.3320687647377025E-26</v>
      </c>
      <c r="BR457">
        <f ca="1">_xlfn.BINOM.DIST($Q457,$C457,BR$1,FALSE)*$F457*$B457</f>
        <v>6.6020667090296779E-32</v>
      </c>
      <c r="BS457">
        <f ca="1">_xlfn.BINOM.DIST($Q457,$C457,BS$1,FALSE)*$F457*$B457</f>
        <v>1.6299204750162966E-38</v>
      </c>
      <c r="BT457">
        <f ca="1">_xlfn.BINOM.DIST($Q457,$C457,BT$1,FALSE)*$F457*$B457</f>
        <v>7.8953200171681394E-46</v>
      </c>
      <c r="BU457">
        <f ca="1">_xlfn.BINOM.DIST($Q457,$C457,BU$1,FALSE)*$F457*$B457</f>
        <v>7.3546904987163978E-54</v>
      </c>
      <c r="BV457">
        <f ca="1">_xlfn.BINOM.DIST($Q457,$C457,BV$1,FALSE)*$F457*$B457</f>
        <v>1.2859636914914508E-62</v>
      </c>
      <c r="BW457">
        <f ca="1">_xlfn.BINOM.DIST($Q457,$C457,BW$1,FALSE)*$F457*$B457</f>
        <v>4.1017880541258317E-72</v>
      </c>
      <c r="BX457">
        <f ca="1">_xlfn.BINOM.DIST($Q457,$C457,BX$1,FALSE)*$F457*$B457</f>
        <v>2.3091538645665823E-82</v>
      </c>
      <c r="BY457">
        <f ca="1">_xlfn.BINOM.DIST($Q457,$C457,BY$1,FALSE)*$F457*$B457</f>
        <v>2.2093336456554575E-93</v>
      </c>
      <c r="BZ457">
        <f ca="1">_xlfn.BINOM.DIST($Q457,$C457,BZ$1,FALSE)*$F457*$B457</f>
        <v>3.4419578378372727E-105</v>
      </c>
      <c r="CA457">
        <f ca="1">_xlfn.BINOM.DIST($Q457,$C457,CA$1,FALSE)*$F457*$B457</f>
        <v>8.3206819712685819E-118</v>
      </c>
      <c r="CB457">
        <f ca="1">_xlfn.BINOM.DIST($Q457,$C457,CB$1,FALSE)*$F457*$B457</f>
        <v>2.9572600550644143E-131</v>
      </c>
      <c r="CC457">
        <f ca="1">_xlfn.BINOM.DIST($Q457,$C457,CC$1,FALSE)*$F457*$B457</f>
        <v>1.4549930056823547E-145</v>
      </c>
      <c r="CD457">
        <f ca="1">_xlfn.BINOM.DIST($Q457,$C457,CD$1,FALSE)*$F457*$B457</f>
        <v>9.2683262973816879E-161</v>
      </c>
      <c r="CE457">
        <f ca="1">_xlfn.BINOM.DIST($Q457,$C457,CE$1,FALSE)*$F457*$B457</f>
        <v>7.0963735842733855E-177</v>
      </c>
      <c r="CF457">
        <f ca="1">_xlfn.BINOM.DIST($Q457,$C457,CF$1,FALSE)*$F457*$B457</f>
        <v>6.0142357823112915E-194</v>
      </c>
      <c r="CG457">
        <f ca="1">_xlfn.BINOM.DIST($Q457,$C457,CG$1,FALSE)*$F457*$B457</f>
        <v>5.1496492061350558E-212</v>
      </c>
      <c r="CH457">
        <f ca="1">_xlfn.BINOM.DIST($Q457,$C457,CH$1,FALSE)*$F457*$B457</f>
        <v>4.0261268285616625E-231</v>
      </c>
      <c r="CI457">
        <f ca="1">_xlfn.BINOM.DIST($Q457,$C457,CI$1,FALSE)*$F457*$B457</f>
        <v>2.5692208998685541E-251</v>
      </c>
      <c r="CJ457">
        <f ca="1">_xlfn.BINOM.DIST($Q457,$C457,CJ$1,FALSE)*$F457*$B457</f>
        <v>1.1816273419436359E-272</v>
      </c>
      <c r="CK457">
        <f ca="1">_xlfn.BINOM.DIST($Q457,$C457,CK$1,FALSE)*$F457*$B457</f>
        <v>3.4111166491388352E-295</v>
      </c>
      <c r="CL457">
        <f ca="1">_xlfn.BINOM.DIST($Q457,$C457,CL$1,FALSE)*$F457*$B457</f>
        <v>0</v>
      </c>
      <c r="CM457">
        <f ca="1">_xlfn.BINOM.DIST($Q457,$C457,CM$1,FALSE)*$F457*$B457</f>
        <v>0</v>
      </c>
      <c r="CN457">
        <f ca="1">_xlfn.BINOM.DIST($Q457,$C457,CN$1,FALSE)*$F457*$B457</f>
        <v>0</v>
      </c>
      <c r="CO457">
        <f ca="1">_xlfn.BINOM.DIST($Q457,$C457,CO$1,FALSE)*$F457*$B457</f>
        <v>0</v>
      </c>
      <c r="CP457">
        <f ca="1">_xlfn.BINOM.DIST($Q457,$C457,CP$1,FALSE)*$F457*$B457</f>
        <v>0</v>
      </c>
      <c r="CQ457">
        <f ca="1">_xlfn.BINOM.DIST($Q457,$C457,CQ$1,FALSE)*$F457*$B457</f>
        <v>0</v>
      </c>
      <c r="CR457">
        <f ca="1">_xlfn.BINOM.DIST($Q457,$C457,CR$1,FALSE)*$F457*$B457</f>
        <v>0</v>
      </c>
      <c r="CS457">
        <f ca="1">_xlfn.BINOM.DIST($Q457,$C457,CS$1,FALSE)*$F457*$B457</f>
        <v>0</v>
      </c>
      <c r="CT457">
        <f ca="1">_xlfn.BINOM.DIST($Q457,$C457,CT$1,FALSE)*$F457*$B457</f>
        <v>0</v>
      </c>
      <c r="CU457">
        <f ca="1">_xlfn.BINOM.DIST($Q457,$C457,CU$1,FALSE)*$F457*$B457</f>
        <v>0</v>
      </c>
      <c r="CV457">
        <f ca="1">_xlfn.BINOM.DIST($Q457,$C457,CV$1,FALSE)*$F457*$B457</f>
        <v>0</v>
      </c>
      <c r="CW457">
        <f ca="1">_xlfn.BINOM.DIST($Q457,$C457,CW$1,FALSE)*$F457*$B457</f>
        <v>0</v>
      </c>
      <c r="CX457">
        <f ca="1">_xlfn.BINOM.DIST($Q457,$C457,CX$1,FALSE)*$F457*$B457</f>
        <v>0</v>
      </c>
      <c r="CY457">
        <f ca="1">_xlfn.BINOM.DIST($Q457,$C457,CY$1,FALSE)*$F457*$B457</f>
        <v>0</v>
      </c>
      <c r="CZ457">
        <f ca="1">_xlfn.BINOM.DIST($Q457,$C457,CZ$1,FALSE)*$F457*$B457</f>
        <v>0</v>
      </c>
      <c r="DA457">
        <f ca="1">_xlfn.BINOM.DIST($Q457,$C457,DA$1,FALSE)*$F457*$B457</f>
        <v>0</v>
      </c>
      <c r="DB457">
        <f ca="1">_xlfn.BINOM.DIST($Q457,$C457,DB$1,FALSE)*$F457*$B457</f>
        <v>0</v>
      </c>
      <c r="DC457">
        <f ca="1">_xlfn.BINOM.DIST($Q457,$C457,DC$1,FALSE)*$F457*$B457</f>
        <v>0</v>
      </c>
      <c r="DD457">
        <f ca="1">_xlfn.BINOM.DIST($Q457,$C457,DD$1,FALSE)*$F457*$B457</f>
        <v>0</v>
      </c>
      <c r="DE457">
        <f ca="1">_xlfn.BINOM.DIST($Q457,$C457,DE$1,FALSE)*$F457*$B457</f>
        <v>0</v>
      </c>
      <c r="DF457">
        <f ca="1">_xlfn.BINOM.DIST($Q457,$C457,DF$1,FALSE)*$F457*$B457</f>
        <v>0</v>
      </c>
      <c r="DG457">
        <f ca="1">_xlfn.BINOM.DIST($Q457,$C457,DG$1,FALSE)*$F457*$B457</f>
        <v>0</v>
      </c>
      <c r="DH457">
        <f ca="1">_xlfn.BINOM.DIST($Q457,$C457,DH$1,FALSE)*$F457*$B457</f>
        <v>0</v>
      </c>
      <c r="DI457">
        <f ca="1">_xlfn.BINOM.DIST($Q457,$C457,DI$1,FALSE)*$F457*$B457</f>
        <v>0</v>
      </c>
      <c r="DJ457">
        <f ca="1">_xlfn.BINOM.DIST($Q457,$C457,DJ$1,FALSE)*$F457*$B457</f>
        <v>0</v>
      </c>
      <c r="DK457">
        <f ca="1">_xlfn.BINOM.DIST($Q457,$C457,DK$1,FALSE)*$F457*$B457</f>
        <v>0</v>
      </c>
      <c r="DL457">
        <f ca="1">_xlfn.BINOM.DIST($Q457,$C457,DL$1,FALSE)*$F457*$B457</f>
        <v>0</v>
      </c>
      <c r="DM457">
        <f ca="1">_xlfn.BINOM.DIST($Q457,$C457,DM$1,FALSE)*$F457*$B457</f>
        <v>0</v>
      </c>
      <c r="DN457">
        <f ca="1">_xlfn.BINOM.DIST($Q457,$C457,DN$1,FALSE)*$F457*$B457</f>
        <v>0</v>
      </c>
      <c r="DQ457">
        <f t="shared" ca="1" si="263"/>
        <v>0</v>
      </c>
      <c r="DR457">
        <f t="shared" ca="1" si="263"/>
        <v>0</v>
      </c>
      <c r="DS457">
        <f t="shared" ca="1" si="263"/>
        <v>0</v>
      </c>
      <c r="DT457">
        <f t="shared" ca="1" si="263"/>
        <v>0</v>
      </c>
      <c r="DU457">
        <f t="shared" ca="1" si="263"/>
        <v>0</v>
      </c>
      <c r="DV457">
        <f t="shared" ca="1" si="263"/>
        <v>0</v>
      </c>
      <c r="DW457">
        <f t="shared" ca="1" si="263"/>
        <v>0</v>
      </c>
      <c r="DX457">
        <f t="shared" ca="1" si="263"/>
        <v>0</v>
      </c>
      <c r="DY457">
        <f t="shared" ca="1" si="263"/>
        <v>0</v>
      </c>
      <c r="DZ457">
        <f t="shared" ca="1" si="263"/>
        <v>0</v>
      </c>
      <c r="EA457">
        <f t="shared" ca="1" si="263"/>
        <v>0</v>
      </c>
      <c r="EB457">
        <f t="shared" ca="1" si="263"/>
        <v>0</v>
      </c>
      <c r="EC457">
        <f t="shared" ca="1" si="263"/>
        <v>0</v>
      </c>
      <c r="ED457">
        <f t="shared" ca="1" si="263"/>
        <v>0</v>
      </c>
      <c r="EE457">
        <f t="shared" ca="1" si="263"/>
        <v>0</v>
      </c>
      <c r="EF457">
        <f t="shared" ref="EF457:EU520" ca="1" si="279">_xlfn.BINOM.DIST($R457,$C457,EF$1,FALSE)*$F457*$B457</f>
        <v>0</v>
      </c>
      <c r="EG457">
        <f t="shared" ca="1" si="279"/>
        <v>0</v>
      </c>
      <c r="EH457">
        <f t="shared" ca="1" si="279"/>
        <v>0</v>
      </c>
      <c r="EI457">
        <f t="shared" ca="1" si="279"/>
        <v>4.583278293413139E-294</v>
      </c>
      <c r="EJ457">
        <f t="shared" ca="1" si="279"/>
        <v>7.9235663276258092E-266</v>
      </c>
      <c r="EK457">
        <f t="shared" ca="1" si="279"/>
        <v>8.1968483300741786E-240</v>
      </c>
      <c r="EL457">
        <f t="shared" ca="1" si="279"/>
        <v>8.0138110810644024E-216</v>
      </c>
      <c r="EM457">
        <f t="shared" ca="1" si="279"/>
        <v>1.095441434911301E-193</v>
      </c>
      <c r="EN457">
        <f t="shared" ca="1" si="279"/>
        <v>2.9350490200136676E-173</v>
      </c>
      <c r="EO457">
        <f t="shared" ca="1" si="279"/>
        <v>2.0663798570319618E-154</v>
      </c>
      <c r="EP457">
        <f t="shared" ca="1" si="279"/>
        <v>4.9360490255168087E-137</v>
      </c>
      <c r="EQ457">
        <f t="shared" ca="1" si="279"/>
        <v>5.004532477164023E-121</v>
      </c>
      <c r="ER457">
        <f t="shared" ca="1" si="279"/>
        <v>2.6222823005479627E-106</v>
      </c>
      <c r="ES457">
        <f t="shared" ca="1" si="279"/>
        <v>8.4486980190826963E-93</v>
      </c>
      <c r="ET457">
        <f t="shared" ca="1" si="279"/>
        <v>1.9519805288571793E-80</v>
      </c>
      <c r="EU457">
        <f t="shared" ca="1" si="279"/>
        <v>3.7065798960723051E-69</v>
      </c>
      <c r="EV457">
        <f t="shared" ca="1" si="265"/>
        <v>6.530167053091291E-59</v>
      </c>
      <c r="EW457">
        <f t="shared" ca="1" si="265"/>
        <v>1.1889612375255179E-49</v>
      </c>
      <c r="EX457">
        <f t="shared" ca="1" si="265"/>
        <v>2.4626957641023091E-41</v>
      </c>
      <c r="EY457">
        <f t="shared" ca="1" si="265"/>
        <v>6.3211247832552257E-34</v>
      </c>
      <c r="EZ457">
        <f t="shared" ca="1" si="265"/>
        <v>2.1695688847569428E-27</v>
      </c>
      <c r="FA457">
        <f t="shared" ca="1" si="265"/>
        <v>1.0654326917119875E-21</v>
      </c>
      <c r="FB457">
        <f t="shared" ca="1" si="265"/>
        <v>7.9488108922065607E-17</v>
      </c>
      <c r="FC457">
        <f t="shared" ca="1" si="265"/>
        <v>9.499970407742645E-13</v>
      </c>
      <c r="FD457">
        <f t="shared" ca="1" si="265"/>
        <v>1.9056007965053232E-9</v>
      </c>
      <c r="FE457">
        <f t="shared" ca="1" si="265"/>
        <v>6.6822077592789007E-7</v>
      </c>
      <c r="FF457">
        <f t="shared" ca="1" si="265"/>
        <v>4.2433037151016975E-5</v>
      </c>
      <c r="FG457">
        <f t="shared" ca="1" si="265"/>
        <v>5.0290832332947977E-4</v>
      </c>
      <c r="FH457">
        <f t="shared" ca="1" si="265"/>
        <v>1.1410338954101103E-3</v>
      </c>
      <c r="FI457">
        <f t="shared" ca="1" si="265"/>
        <v>5.060450090513082E-4</v>
      </c>
      <c r="FJ457">
        <f t="shared" ca="1" si="265"/>
        <v>4.4600502931793345E-5</v>
      </c>
      <c r="FK457">
        <f t="shared" ca="1" si="265"/>
        <v>7.9090970418273366E-7</v>
      </c>
      <c r="FL457">
        <f t="shared" ca="1" si="264"/>
        <v>2.8456557115452553E-9</v>
      </c>
      <c r="FM457">
        <f t="shared" ca="1" si="264"/>
        <v>2.0865835964996473E-12</v>
      </c>
      <c r="FN457">
        <f t="shared" ca="1" si="264"/>
        <v>3.1199179149275335E-16</v>
      </c>
      <c r="FO457">
        <f t="shared" ca="1" si="264"/>
        <v>9.4820307548334923E-21</v>
      </c>
      <c r="FP457">
        <f t="shared" ca="1" si="264"/>
        <v>5.8163344191154785E-26</v>
      </c>
      <c r="FQ457">
        <f t="shared" ca="1" si="264"/>
        <v>7.1228907580325018E-32</v>
      </c>
      <c r="FR457">
        <f t="shared" ca="1" si="264"/>
        <v>1.7159152039009519E-38</v>
      </c>
      <c r="FS457">
        <f t="shared" ca="1" si="264"/>
        <v>7.9800781602108752E-46</v>
      </c>
      <c r="FT457">
        <f t="shared" ca="1" si="264"/>
        <v>7.0023103203691484E-54</v>
      </c>
      <c r="FU457">
        <f t="shared" ca="1" si="264"/>
        <v>1.1282175593407368E-62</v>
      </c>
      <c r="FV457">
        <f t="shared" ca="1" si="264"/>
        <v>3.2338099552941321E-72</v>
      </c>
      <c r="FW457">
        <f t="shared" ca="1" si="264"/>
        <v>1.5900656329168081E-82</v>
      </c>
      <c r="FX457">
        <f t="shared" ca="1" si="264"/>
        <v>1.2868779544329714E-93</v>
      </c>
      <c r="FY457">
        <f t="shared" ca="1" si="264"/>
        <v>1.6361190568590646E-105</v>
      </c>
      <c r="FZ457">
        <f t="shared" ca="1" si="264"/>
        <v>3.1010177668564721E-118</v>
      </c>
      <c r="GA457">
        <f t="shared" ca="1" si="275"/>
        <v>8.2639986746604794E-132</v>
      </c>
      <c r="GB457">
        <f t="shared" ca="1" si="275"/>
        <v>2.9010816259196699E-146</v>
      </c>
      <c r="GC457">
        <f t="shared" ca="1" si="275"/>
        <v>1.2477886106629684E-161</v>
      </c>
      <c r="GD457">
        <f t="shared" ca="1" si="275"/>
        <v>6.0673431765167023E-178</v>
      </c>
      <c r="GE457">
        <f t="shared" ca="1" si="275"/>
        <v>3.0505911351712387E-195</v>
      </c>
      <c r="GF457">
        <f t="shared" ca="1" si="275"/>
        <v>1.4365726123736424E-213</v>
      </c>
      <c r="GG457">
        <f t="shared" ca="1" si="275"/>
        <v>5.6775953907828123E-233</v>
      </c>
      <c r="GH457">
        <f t="shared" ca="1" si="275"/>
        <v>1.6671782112499192E-253</v>
      </c>
      <c r="GI457">
        <f t="shared" ca="1" si="275"/>
        <v>3.1766809664200734E-275</v>
      </c>
      <c r="GJ457">
        <f t="shared" ca="1" si="275"/>
        <v>3.3781507181468658E-298</v>
      </c>
      <c r="GK457">
        <f t="shared" ca="1" si="275"/>
        <v>0</v>
      </c>
      <c r="GL457">
        <f t="shared" ca="1" si="275"/>
        <v>0</v>
      </c>
      <c r="GM457">
        <f t="shared" ca="1" si="275"/>
        <v>0</v>
      </c>
      <c r="GN457">
        <f t="shared" ca="1" si="275"/>
        <v>0</v>
      </c>
      <c r="GO457">
        <f t="shared" ca="1" si="275"/>
        <v>0</v>
      </c>
      <c r="GP457">
        <f t="shared" ca="1" si="275"/>
        <v>0</v>
      </c>
      <c r="GQ457">
        <f t="shared" ca="1" si="274"/>
        <v>0</v>
      </c>
      <c r="GR457">
        <f t="shared" ca="1" si="274"/>
        <v>0</v>
      </c>
      <c r="GS457">
        <f t="shared" ca="1" si="274"/>
        <v>0</v>
      </c>
      <c r="GT457">
        <f t="shared" ca="1" si="274"/>
        <v>0</v>
      </c>
      <c r="GU457">
        <f t="shared" ca="1" si="274"/>
        <v>0</v>
      </c>
      <c r="GV457">
        <f t="shared" ca="1" si="274"/>
        <v>0</v>
      </c>
      <c r="GW457">
        <f t="shared" ca="1" si="274"/>
        <v>0</v>
      </c>
      <c r="GX457">
        <f t="shared" ca="1" si="274"/>
        <v>0</v>
      </c>
      <c r="GY457">
        <f t="shared" ca="1" si="274"/>
        <v>0</v>
      </c>
      <c r="GZ457">
        <f t="shared" ca="1" si="274"/>
        <v>0</v>
      </c>
      <c r="HA457">
        <f t="shared" ca="1" si="274"/>
        <v>0</v>
      </c>
      <c r="HB457">
        <f t="shared" ca="1" si="274"/>
        <v>0</v>
      </c>
      <c r="HC457">
        <f t="shared" ca="1" si="274"/>
        <v>0</v>
      </c>
      <c r="HD457">
        <f t="shared" ca="1" si="274"/>
        <v>0</v>
      </c>
      <c r="HE457">
        <f t="shared" ca="1" si="274"/>
        <v>0</v>
      </c>
      <c r="HF457">
        <f t="shared" ca="1" si="277"/>
        <v>0</v>
      </c>
      <c r="HG457">
        <f t="shared" ca="1" si="277"/>
        <v>0</v>
      </c>
      <c r="HH457">
        <f t="shared" ca="1" si="277"/>
        <v>0</v>
      </c>
      <c r="HI457">
        <f t="shared" ca="1" si="277"/>
        <v>0</v>
      </c>
      <c r="HJ457">
        <f t="shared" ca="1" si="277"/>
        <v>0</v>
      </c>
      <c r="HK457">
        <f t="shared" ca="1" si="277"/>
        <v>0</v>
      </c>
      <c r="HL457">
        <f t="shared" ca="1" si="277"/>
        <v>0</v>
      </c>
    </row>
    <row r="458" spans="1:220" x14ac:dyDescent="0.25">
      <c r="A458" s="6">
        <v>45386</v>
      </c>
      <c r="B458">
        <f t="shared" ca="1" si="266"/>
        <v>0.125</v>
      </c>
      <c r="C458" s="5">
        <v>1679</v>
      </c>
      <c r="D458">
        <f t="shared" si="267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268"/>
        <v>1</v>
      </c>
      <c r="J458">
        <f t="shared" si="269"/>
        <v>0</v>
      </c>
      <c r="K458">
        <f t="shared" ca="1" si="270"/>
        <v>0.15669253090137833</v>
      </c>
      <c r="L458">
        <f t="shared" ca="1" si="271"/>
        <v>0</v>
      </c>
      <c r="M458">
        <f t="shared" si="272"/>
        <v>1.0232558139534884</v>
      </c>
      <c r="Q458">
        <f t="shared" si="278"/>
        <v>738.76</v>
      </c>
      <c r="R458">
        <f t="shared" si="273"/>
        <v>721.97</v>
      </c>
      <c r="S458">
        <f ca="1">_xlfn.BINOM.DIST($Q458,$C458,S$1,FALSE)*$F458*$B458</f>
        <v>0</v>
      </c>
      <c r="T458">
        <f ca="1">_xlfn.BINOM.DIST($Q458,$C458,T$1,FALSE)*$F458*$B458</f>
        <v>0</v>
      </c>
      <c r="U458">
        <f ca="1">_xlfn.BINOM.DIST($Q458,$C458,U$1,FALSE)*$F458*$B458</f>
        <v>0</v>
      </c>
      <c r="V458">
        <f ca="1">_xlfn.BINOM.DIST($Q458,$C458,V$1,FALSE)*$F458*$B458</f>
        <v>0</v>
      </c>
      <c r="W458">
        <f ca="1">_xlfn.BINOM.DIST($Q458,$C458,W$1,FALSE)*$F458*$B458</f>
        <v>0</v>
      </c>
      <c r="X458">
        <f ca="1">_xlfn.BINOM.DIST($Q458,$C458,X$1,FALSE)*$F458*$B458</f>
        <v>0</v>
      </c>
      <c r="Y458">
        <f ca="1">_xlfn.BINOM.DIST($Q458,$C458,Y$1,FALSE)*$F458*$B458</f>
        <v>0</v>
      </c>
      <c r="Z458">
        <f ca="1">_xlfn.BINOM.DIST($Q458,$C458,Z$1,FALSE)*$F458*$B458</f>
        <v>0</v>
      </c>
      <c r="AA458">
        <f ca="1">_xlfn.BINOM.DIST($Q458,$C458,AA$1,FALSE)*$F458*$B458</f>
        <v>0</v>
      </c>
      <c r="AB458">
        <f ca="1">_xlfn.BINOM.DIST($Q458,$C458,AB$1,FALSE)*$F458*$B458</f>
        <v>0</v>
      </c>
      <c r="AC458">
        <f ca="1">_xlfn.BINOM.DIST($Q458,$C458,AC$1,FALSE)*$F458*$B458</f>
        <v>2.6202698354782883E-284</v>
      </c>
      <c r="AD458">
        <f ca="1">_xlfn.BINOM.DIST($Q458,$C458,AD$1,FALSE)*$F458*$B458</f>
        <v>2.5115540827542263E-258</v>
      </c>
      <c r="AE458">
        <f ca="1">_xlfn.BINOM.DIST($Q458,$C458,AE$1,FALSE)*$F458*$B458</f>
        <v>4.6784146547376456E-235</v>
      </c>
      <c r="AF458">
        <f ca="1">_xlfn.BINOM.DIST($Q458,$C458,AF$1,FALSE)*$F458*$B458</f>
        <v>4.5077035976632008E-214</v>
      </c>
      <c r="AG458">
        <f ca="1">_xlfn.BINOM.DIST($Q458,$C458,AG$1,FALSE)*$F458*$B458</f>
        <v>4.8048251225393093E-195</v>
      </c>
      <c r="AH458">
        <f ca="1">_xlfn.BINOM.DIST($Q458,$C458,AH$1,FALSE)*$F458*$B458</f>
        <v>1.0344343061406438E-177</v>
      </c>
      <c r="AI458">
        <f ca="1">_xlfn.BINOM.DIST($Q458,$C458,AI$1,FALSE)*$F458*$B458</f>
        <v>7.3029784512922177E-162</v>
      </c>
      <c r="AJ458">
        <f ca="1">_xlfn.BINOM.DIST($Q458,$C458,AJ$1,FALSE)*$F458*$B458</f>
        <v>2.5115020554608167E-147</v>
      </c>
      <c r="AK458">
        <f ca="1">_xlfn.BINOM.DIST($Q458,$C458,AK$1,FALSE)*$F458*$B458</f>
        <v>5.8356400232184368E-134</v>
      </c>
      <c r="AL458">
        <f ca="1">_xlfn.BINOM.DIST($Q458,$C458,AL$1,FALSE)*$F458*$B458</f>
        <v>1.2042174131537183E-121</v>
      </c>
      <c r="AM458">
        <f ca="1">_xlfn.BINOM.DIST($Q458,$C458,AM$1,FALSE)*$F458*$B458</f>
        <v>2.7794521021733103E-110</v>
      </c>
      <c r="AN458">
        <f ca="1">_xlfn.BINOM.DIST($Q458,$C458,AN$1,FALSE)*$F458*$B458</f>
        <v>8.7312626529120547E-100</v>
      </c>
      <c r="AO458">
        <f ca="1">_xlfn.BINOM.DIST($Q458,$C458,AO$1,FALSE)*$F458*$B458</f>
        <v>4.4167641941892795E-90</v>
      </c>
      <c r="AP458">
        <f ca="1">_xlfn.BINOM.DIST($Q458,$C458,AP$1,FALSE)*$F458*$B458</f>
        <v>4.1596807767194416E-81</v>
      </c>
      <c r="AQ458">
        <f ca="1">_xlfn.BINOM.DIST($Q458,$C458,AQ$1,FALSE)*$F458*$B458</f>
        <v>8.2723967299780757E-73</v>
      </c>
      <c r="AR458">
        <f ca="1">_xlfn.BINOM.DIST($Q458,$C458,AR$1,FALSE)*$F458*$B458</f>
        <v>3.8772150195007303E-65</v>
      </c>
      <c r="AS458">
        <f ca="1">_xlfn.BINOM.DIST($Q458,$C458,AS$1,FALSE)*$F458*$B458</f>
        <v>4.715456080258326E-58</v>
      </c>
      <c r="AT458">
        <f ca="1">_xlfn.BINOM.DIST($Q458,$C458,AT$1,FALSE)*$F458*$B458</f>
        <v>1.6196230823275839E-51</v>
      </c>
      <c r="AU458">
        <f ca="1">_xlfn.BINOM.DIST($Q458,$C458,AU$1,FALSE)*$F458*$B458</f>
        <v>1.6929764122827629E-45</v>
      </c>
      <c r="AV458">
        <f ca="1">_xlfn.BINOM.DIST($Q458,$C458,AV$1,FALSE)*$F458*$B458</f>
        <v>5.754044668156617E-40</v>
      </c>
      <c r="AW458">
        <f ca="1">_xlfn.BINOM.DIST($Q458,$C458,AW$1,FALSE)*$F458*$B458</f>
        <v>6.7435141232688455E-35</v>
      </c>
      <c r="AX458">
        <f ca="1">_xlfn.BINOM.DIST($Q458,$C458,AX$1,FALSE)*$F458*$B458</f>
        <v>2.8712371749466173E-30</v>
      </c>
      <c r="AY458">
        <f ca="1">_xlfn.BINOM.DIST($Q458,$C458,AY$1,FALSE)*$F458*$B458</f>
        <v>4.6528118565559258E-26</v>
      </c>
      <c r="AZ458">
        <f ca="1">_xlfn.BINOM.DIST($Q458,$C458,AZ$1,FALSE)*$F458*$B458</f>
        <v>2.9910357659910239E-22</v>
      </c>
      <c r="BA458">
        <f ca="1">_xlfn.BINOM.DIST($Q458,$C458,BA$1,FALSE)*$F458*$B458</f>
        <v>7.914596104403979E-19</v>
      </c>
      <c r="BB458">
        <f ca="1">_xlfn.BINOM.DIST($Q458,$C458,BB$1,FALSE)*$F458*$B458</f>
        <v>8.9090206650238654E-16</v>
      </c>
      <c r="BC458">
        <f ca="1">_xlfn.BINOM.DIST($Q458,$C458,BC$1,FALSE)*$F458*$B458</f>
        <v>4.3928433853383809E-13</v>
      </c>
      <c r="BD458">
        <f ca="1">_xlfn.BINOM.DIST($Q458,$C458,BD$1,FALSE)*$F458*$B458</f>
        <v>9.7380955639458518E-11</v>
      </c>
      <c r="BE458">
        <f ca="1">_xlfn.BINOM.DIST($Q458,$C458,BE$1,FALSE)*$F458*$B458</f>
        <v>9.9315893920048782E-9</v>
      </c>
      <c r="BF458">
        <f ca="1">_xlfn.BINOM.DIST($Q458,$C458,BF$1,FALSE)*$F458*$B458</f>
        <v>4.7555348160911878E-7</v>
      </c>
      <c r="BG458">
        <f ca="1">_xlfn.BINOM.DIST($Q458,$C458,BG$1,FALSE)*$F458*$B458</f>
        <v>1.0882905195863276E-5</v>
      </c>
      <c r="BH458">
        <f ca="1">_xlfn.BINOM.DIST($Q458,$C458,BH$1,FALSE)*$F458*$B458</f>
        <v>1.2088539928348496E-4</v>
      </c>
      <c r="BI458">
        <f ca="1">_xlfn.BINOM.DIST($Q458,$C458,BI$1,FALSE)*$F458*$B458</f>
        <v>6.6048489699784929E-4</v>
      </c>
      <c r="BJ458">
        <f ca="1">_xlfn.BINOM.DIST($Q458,$C458,BJ$1,FALSE)*$F458*$B458</f>
        <v>1.7951636282037336E-3</v>
      </c>
      <c r="BK458">
        <f ca="1">_xlfn.BINOM.DIST($Q458,$C458,BK$1,FALSE)*$F458*$B458</f>
        <v>2.449927849282843E-3</v>
      </c>
      <c r="BL458">
        <f ca="1">_xlfn.BINOM.DIST($Q458,$C458,BL$1,FALSE)*$F458*$B458</f>
        <v>1.6914945980528251E-3</v>
      </c>
      <c r="BM458">
        <f ca="1">_xlfn.BINOM.DIST($Q458,$C458,BM$1,FALSE)*$F458*$B458</f>
        <v>5.9422703866796457E-4</v>
      </c>
      <c r="BN458">
        <f ca="1">_xlfn.BINOM.DIST($Q458,$C458,BN$1,FALSE)*$F458*$B458</f>
        <v>1.0664907321906043E-4</v>
      </c>
      <c r="BO458">
        <f ca="1">_xlfn.BINOM.DIST($Q458,$C458,BO$1,FALSE)*$F458*$B458</f>
        <v>9.8022139705842287E-6</v>
      </c>
      <c r="BP458">
        <f ca="1">_xlfn.BINOM.DIST($Q458,$C458,BP$1,FALSE)*$F458*$B458</f>
        <v>4.6172926766712191E-7</v>
      </c>
      <c r="BQ458">
        <f ca="1">_xlfn.BINOM.DIST($Q458,$C458,BQ$1,FALSE)*$F458*$B458</f>
        <v>1.113735120870533E-8</v>
      </c>
      <c r="BR458">
        <f ca="1">_xlfn.BINOM.DIST($Q458,$C458,BR$1,FALSE)*$F458*$B458</f>
        <v>1.3722900106740282E-10</v>
      </c>
      <c r="BS458">
        <f ca="1">_xlfn.BINOM.DIST($Q458,$C458,BS$1,FALSE)*$F458*$B458</f>
        <v>8.6023400815973784E-13</v>
      </c>
      <c r="BT458">
        <f ca="1">_xlfn.BINOM.DIST($Q458,$C458,BT$1,FALSE)*$F458*$B458</f>
        <v>2.7278514589247002E-15</v>
      </c>
      <c r="BU458">
        <f ca="1">_xlfn.BINOM.DIST($Q458,$C458,BU$1,FALSE)*$F458*$B458</f>
        <v>4.3436917361559588E-18</v>
      </c>
      <c r="BV458">
        <f ca="1">_xlfn.BINOM.DIST($Q458,$C458,BV$1,FALSE)*$F458*$B458</f>
        <v>3.4417945632574627E-21</v>
      </c>
      <c r="BW458">
        <f ca="1">_xlfn.BINOM.DIST($Q458,$C458,BW$1,FALSE)*$F458*$B458</f>
        <v>1.3423851493342523E-24</v>
      </c>
      <c r="BX458">
        <f ca="1">_xlfn.BINOM.DIST($Q458,$C458,BX$1,FALSE)*$F458*$B458</f>
        <v>2.5445138643643038E-28</v>
      </c>
      <c r="BY458">
        <f ca="1">_xlfn.BINOM.DIST($Q458,$C458,BY$1,FALSE)*$F458*$B458</f>
        <v>2.3098626089792709E-32</v>
      </c>
      <c r="BZ458">
        <f ca="1">_xlfn.BINOM.DIST($Q458,$C458,BZ$1,FALSE)*$F458*$B458</f>
        <v>9.8750294629279678E-37</v>
      </c>
      <c r="CA458">
        <f ca="1">_xlfn.BINOM.DIST($Q458,$C458,CA$1,FALSE)*$F458*$B458</f>
        <v>1.9508292455253715E-41</v>
      </c>
      <c r="CB458">
        <f ca="1">_xlfn.BINOM.DIST($Q458,$C458,CB$1,FALSE)*$F458*$B458</f>
        <v>1.7432436213276594E-46</v>
      </c>
      <c r="CC458">
        <f ca="1">_xlfn.BINOM.DIST($Q458,$C458,CC$1,FALSE)*$F458*$B458</f>
        <v>6.8798013908040461E-52</v>
      </c>
      <c r="CD458">
        <f ca="1">_xlfn.BINOM.DIST($Q458,$C458,CD$1,FALSE)*$F458*$B458</f>
        <v>1.1675956778388659E-57</v>
      </c>
      <c r="CE458">
        <f ca="1">_xlfn.BINOM.DIST($Q458,$C458,CE$1,FALSE)*$F458*$B458</f>
        <v>8.2721548773290056E-64</v>
      </c>
      <c r="CF458">
        <f ca="1">_xlfn.BINOM.DIST($Q458,$C458,CF$1,FALSE)*$F458*$B458</f>
        <v>2.3671815700316528E-70</v>
      </c>
      <c r="CG458">
        <f ca="1">_xlfn.BINOM.DIST($Q458,$C458,CG$1,FALSE)*$F458*$B458</f>
        <v>2.6377279517390559E-77</v>
      </c>
      <c r="CH458">
        <f ca="1">_xlfn.BINOM.DIST($Q458,$C458,CH$1,FALSE)*$F458*$B458</f>
        <v>1.098920950657495E-84</v>
      </c>
      <c r="CI458">
        <f ca="1">_xlfn.BINOM.DIST($Q458,$C458,CI$1,FALSE)*$F458*$B458</f>
        <v>1.6362581062240747E-92</v>
      </c>
      <c r="CJ458">
        <f ca="1">_xlfn.BINOM.DIST($Q458,$C458,CJ$1,FALSE)*$F458*$B458</f>
        <v>8.2818526064824662E-101</v>
      </c>
      <c r="CK458">
        <f ca="1">_xlfn.BINOM.DIST($Q458,$C458,CK$1,FALSE)*$F458*$B458</f>
        <v>1.3477174656161333E-109</v>
      </c>
      <c r="CL458">
        <f ca="1">_xlfn.BINOM.DIST($Q458,$C458,CL$1,FALSE)*$F458*$B458</f>
        <v>6.6270769356991871E-119</v>
      </c>
      <c r="CM458">
        <f ca="1">_xlfn.BINOM.DIST($Q458,$C458,CM$1,FALSE)*$F458*$B458</f>
        <v>9.1882857745462328E-129</v>
      </c>
      <c r="CN458">
        <f ca="1">_xlfn.BINOM.DIST($Q458,$C458,CN$1,FALSE)*$F458*$B458</f>
        <v>3.3244321786100323E-139</v>
      </c>
      <c r="CO458">
        <f ca="1">_xlfn.BINOM.DIST($Q458,$C458,CO$1,FALSE)*$F458*$B458</f>
        <v>2.8778903098513672E-150</v>
      </c>
      <c r="CP458">
        <f ca="1">_xlfn.BINOM.DIST($Q458,$C458,CP$1,FALSE)*$F458*$B458</f>
        <v>5.4063627027089699E-162</v>
      </c>
      <c r="CQ458">
        <f ca="1">_xlfn.BINOM.DIST($Q458,$C458,CQ$1,FALSE)*$F458*$B458</f>
        <v>1.9740320009645624E-174</v>
      </c>
      <c r="CR458">
        <f ca="1">_xlfn.BINOM.DIST($Q458,$C458,CR$1,FALSE)*$F458*$B458</f>
        <v>1.2364982462372427E-187</v>
      </c>
      <c r="CS458">
        <f ca="1">_xlfn.BINOM.DIST($Q458,$C458,CS$1,FALSE)*$F458*$B458</f>
        <v>1.1526675688811551E-201</v>
      </c>
      <c r="CT458">
        <f ca="1">_xlfn.BINOM.DIST($Q458,$C458,CT$1,FALSE)*$F458*$B458</f>
        <v>1.3592343829697181E-216</v>
      </c>
      <c r="CU458">
        <f ca="1">_xlfn.BINOM.DIST($Q458,$C458,CU$1,FALSE)*$F458*$B458</f>
        <v>1.6818255841512723E-232</v>
      </c>
      <c r="CV458">
        <f ca="1">_xlfn.BINOM.DIST($Q458,$C458,CV$1,FALSE)*$F458*$B458</f>
        <v>1.7588429565544875E-249</v>
      </c>
      <c r="CW458">
        <f ca="1">_xlfn.BINOM.DIST($Q458,$C458,CW$1,FALSE)*$F458*$B458</f>
        <v>1.2083562598582772E-267</v>
      </c>
      <c r="CX458">
        <f ca="1">_xlfn.BINOM.DIST($Q458,$C458,CX$1,FALSE)*$F458*$B458</f>
        <v>4.0570636883784135E-287</v>
      </c>
      <c r="CY458">
        <f ca="1">_xlfn.BINOM.DIST($Q458,$C458,CY$1,FALSE)*$F458*$B458</f>
        <v>4.6898767302280735E-308</v>
      </c>
      <c r="CZ458">
        <f ca="1">_xlfn.BINOM.DIST($Q458,$C458,CZ$1,FALSE)*$F458*$B458</f>
        <v>0</v>
      </c>
      <c r="DA458">
        <f ca="1">_xlfn.BINOM.DIST($Q458,$C458,DA$1,FALSE)*$F458*$B458</f>
        <v>0</v>
      </c>
      <c r="DB458">
        <f ca="1">_xlfn.BINOM.DIST($Q458,$C458,DB$1,FALSE)*$F458*$B458</f>
        <v>0</v>
      </c>
      <c r="DC458">
        <f ca="1">_xlfn.BINOM.DIST($Q458,$C458,DC$1,FALSE)*$F458*$B458</f>
        <v>0</v>
      </c>
      <c r="DD458">
        <f ca="1">_xlfn.BINOM.DIST($Q458,$C458,DD$1,FALSE)*$F458*$B458</f>
        <v>0</v>
      </c>
      <c r="DE458">
        <f ca="1">_xlfn.BINOM.DIST($Q458,$C458,DE$1,FALSE)*$F458*$B458</f>
        <v>0</v>
      </c>
      <c r="DF458">
        <f ca="1">_xlfn.BINOM.DIST($Q458,$C458,DF$1,FALSE)*$F458*$B458</f>
        <v>0</v>
      </c>
      <c r="DG458">
        <f ca="1">_xlfn.BINOM.DIST($Q458,$C458,DG$1,FALSE)*$F458*$B458</f>
        <v>0</v>
      </c>
      <c r="DH458">
        <f ca="1">_xlfn.BINOM.DIST($Q458,$C458,DH$1,FALSE)*$F458*$B458</f>
        <v>0</v>
      </c>
      <c r="DI458">
        <f ca="1">_xlfn.BINOM.DIST($Q458,$C458,DI$1,FALSE)*$F458*$B458</f>
        <v>0</v>
      </c>
      <c r="DJ458">
        <f ca="1">_xlfn.BINOM.DIST($Q458,$C458,DJ$1,FALSE)*$F458*$B458</f>
        <v>0</v>
      </c>
      <c r="DK458">
        <f ca="1">_xlfn.BINOM.DIST($Q458,$C458,DK$1,FALSE)*$F458*$B458</f>
        <v>0</v>
      </c>
      <c r="DL458">
        <f ca="1">_xlfn.BINOM.DIST($Q458,$C458,DL$1,FALSE)*$F458*$B458</f>
        <v>0</v>
      </c>
      <c r="DM458">
        <f ca="1">_xlfn.BINOM.DIST($Q458,$C458,DM$1,FALSE)*$F458*$B458</f>
        <v>0</v>
      </c>
      <c r="DN458">
        <f ca="1">_xlfn.BINOM.DIST($Q458,$C458,DN$1,FALSE)*$F458*$B458</f>
        <v>0</v>
      </c>
      <c r="DQ458">
        <f t="shared" ref="DQ458:EF489" ca="1" si="280">_xlfn.BINOM.DIST($R458,$C458,DQ$1,FALSE)*$F458*$B458</f>
        <v>0</v>
      </c>
      <c r="DR458">
        <f t="shared" ca="1" si="280"/>
        <v>0</v>
      </c>
      <c r="DS458">
        <f t="shared" ca="1" si="280"/>
        <v>0</v>
      </c>
      <c r="DT458">
        <f t="shared" ca="1" si="280"/>
        <v>0</v>
      </c>
      <c r="DU458">
        <f t="shared" ca="1" si="280"/>
        <v>0</v>
      </c>
      <c r="DV458">
        <f t="shared" ca="1" si="280"/>
        <v>0</v>
      </c>
      <c r="DW458">
        <f t="shared" ca="1" si="280"/>
        <v>0</v>
      </c>
      <c r="DX458">
        <f t="shared" ca="1" si="280"/>
        <v>0</v>
      </c>
      <c r="DY458">
        <f t="shared" ca="1" si="280"/>
        <v>0</v>
      </c>
      <c r="DZ458">
        <f t="shared" ca="1" si="280"/>
        <v>2.0033970349760269E-298</v>
      </c>
      <c r="EA458">
        <f t="shared" ca="1" si="280"/>
        <v>4.9612135388873719E-270</v>
      </c>
      <c r="EB458">
        <f t="shared" ca="1" si="280"/>
        <v>7.7806564946234766E-245</v>
      </c>
      <c r="EC458">
        <f t="shared" ca="1" si="280"/>
        <v>2.724847475798231E-222</v>
      </c>
      <c r="ED458">
        <f t="shared" ca="1" si="280"/>
        <v>5.5445320620604528E-202</v>
      </c>
      <c r="EE458">
        <f t="shared" ca="1" si="280"/>
        <v>1.3775072480710338E-183</v>
      </c>
      <c r="EF458">
        <f t="shared" ca="1" si="280"/>
        <v>7.523024752671965E-167</v>
      </c>
      <c r="EG458">
        <f t="shared" ca="1" si="279"/>
        <v>1.4498645108798049E-151</v>
      </c>
      <c r="EH458">
        <f t="shared" ca="1" si="279"/>
        <v>1.4512715689910946E-137</v>
      </c>
      <c r="EI458">
        <f t="shared" ca="1" si="279"/>
        <v>1.0385098986485024E-124</v>
      </c>
      <c r="EJ458">
        <f t="shared" ca="1" si="279"/>
        <v>6.9383826925681666E-113</v>
      </c>
      <c r="EK458">
        <f t="shared" ca="1" si="279"/>
        <v>5.4212356968522353E-102</v>
      </c>
      <c r="EL458">
        <f t="shared" ca="1" si="279"/>
        <v>5.9996903518025074E-92</v>
      </c>
      <c r="EM458">
        <f t="shared" ca="1" si="279"/>
        <v>1.108271404126937E-82</v>
      </c>
      <c r="EN458">
        <f t="shared" ca="1" si="279"/>
        <v>3.9368454079132713E-74</v>
      </c>
      <c r="EO458">
        <f t="shared" ca="1" si="279"/>
        <v>3.0408189032065024E-66</v>
      </c>
      <c r="EP458">
        <f t="shared" ca="1" si="279"/>
        <v>5.6846071779170936E-59</v>
      </c>
      <c r="EQ458">
        <f t="shared" ca="1" si="279"/>
        <v>2.8251093764888172E-52</v>
      </c>
      <c r="ER458">
        <f t="shared" ca="1" si="279"/>
        <v>4.0535714394202264E-46</v>
      </c>
      <c r="ES458">
        <f t="shared" ca="1" si="279"/>
        <v>1.8060761441664453E-40</v>
      </c>
      <c r="ET458">
        <f t="shared" ca="1" si="279"/>
        <v>2.6651302295215976E-35</v>
      </c>
      <c r="EU458">
        <f t="shared" ca="1" si="279"/>
        <v>1.3791479679177159E-30</v>
      </c>
      <c r="EV458">
        <f t="shared" ca="1" si="265"/>
        <v>2.6331406525937021E-26</v>
      </c>
      <c r="EW458">
        <f t="shared" ca="1" si="265"/>
        <v>1.940602643078815E-22</v>
      </c>
      <c r="EX458">
        <f t="shared" ca="1" si="265"/>
        <v>5.74745416689324E-19</v>
      </c>
      <c r="EY458">
        <f t="shared" ca="1" si="265"/>
        <v>7.0901155632999422E-16</v>
      </c>
      <c r="EZ458">
        <f t="shared" ca="1" si="265"/>
        <v>3.7611401590543639E-13</v>
      </c>
      <c r="FA458">
        <f t="shared" ca="1" si="265"/>
        <v>8.8263675216267944E-11</v>
      </c>
      <c r="FB458">
        <f t="shared" ca="1" si="265"/>
        <v>9.396222801913115E-9</v>
      </c>
      <c r="FC458">
        <f t="shared" ca="1" si="265"/>
        <v>4.6395469867075043E-7</v>
      </c>
      <c r="FD458">
        <f t="shared" ca="1" si="265"/>
        <v>1.0834964275977551E-5</v>
      </c>
      <c r="FE458">
        <f t="shared" ca="1" si="265"/>
        <v>1.2173500903446678E-4</v>
      </c>
      <c r="FF458">
        <f t="shared" ca="1" si="265"/>
        <v>6.6780816614633214E-4</v>
      </c>
      <c r="FG458">
        <f t="shared" ca="1" si="265"/>
        <v>1.8114238748045918E-3</v>
      </c>
      <c r="FH458">
        <f t="shared" ca="1" si="265"/>
        <v>2.4554555938111613E-3</v>
      </c>
      <c r="FI458">
        <f t="shared" ca="1" si="265"/>
        <v>1.677928674254571E-3</v>
      </c>
      <c r="FJ458">
        <f t="shared" ca="1" si="265"/>
        <v>5.820266153271147E-4</v>
      </c>
      <c r="FK458">
        <f t="shared" ca="1" si="265"/>
        <v>1.0301072176243644E-4</v>
      </c>
      <c r="FL458">
        <f t="shared" ca="1" si="264"/>
        <v>9.3347464580469912E-6</v>
      </c>
      <c r="FM458">
        <f t="shared" ca="1" si="264"/>
        <v>4.339095685356779E-7</v>
      </c>
      <c r="FN458">
        <f t="shared" ca="1" si="264"/>
        <v>1.0348234930257028E-8</v>
      </c>
      <c r="FO458">
        <f t="shared" ca="1" si="264"/>
        <v>1.2644485347418649E-10</v>
      </c>
      <c r="FP458">
        <f t="shared" ca="1" si="264"/>
        <v>7.8923350019728021E-13</v>
      </c>
      <c r="FQ458">
        <f t="shared" ca="1" si="264"/>
        <v>2.5048403107360792E-15</v>
      </c>
      <c r="FR458">
        <f t="shared" ca="1" si="264"/>
        <v>4.0171103495017146E-18</v>
      </c>
      <c r="FS458">
        <f t="shared" ca="1" si="264"/>
        <v>3.2297392443942658E-21</v>
      </c>
      <c r="FT458">
        <f t="shared" ca="1" si="264"/>
        <v>1.2892917374397959E-24</v>
      </c>
      <c r="FU458">
        <f t="shared" ca="1" si="264"/>
        <v>2.5263610822877433E-28</v>
      </c>
      <c r="FV458">
        <f t="shared" ca="1" si="264"/>
        <v>2.3978127349359456E-32</v>
      </c>
      <c r="FW458">
        <f t="shared" ca="1" si="264"/>
        <v>1.0855940076114289E-36</v>
      </c>
      <c r="FX458">
        <f t="shared" ca="1" si="264"/>
        <v>2.3040877174587108E-41</v>
      </c>
      <c r="FY458">
        <f t="shared" ca="1" si="264"/>
        <v>2.2479523235645666E-46</v>
      </c>
      <c r="FZ458">
        <f t="shared" ca="1" si="264"/>
        <v>9.8620784176417977E-52</v>
      </c>
      <c r="GA458">
        <f t="shared" ca="1" si="275"/>
        <v>1.8982681651134401E-57</v>
      </c>
      <c r="GB458">
        <f t="shared" ca="1" si="275"/>
        <v>1.5597381311184788E-63</v>
      </c>
      <c r="GC458">
        <f t="shared" ca="1" si="275"/>
        <v>5.3066550107332424E-70</v>
      </c>
      <c r="GD458">
        <f t="shared" ca="1" si="275"/>
        <v>7.2273735896853708E-77</v>
      </c>
      <c r="GE458">
        <f t="shared" ca="1" si="275"/>
        <v>3.7952809406003615E-84</v>
      </c>
      <c r="GF458">
        <f t="shared" ca="1" si="275"/>
        <v>7.3714178107020695E-92</v>
      </c>
      <c r="GG458">
        <f t="shared" ca="1" si="275"/>
        <v>5.0567230550795731E-100</v>
      </c>
      <c r="GH458">
        <f t="shared" ca="1" si="275"/>
        <v>1.1640214735042278E-108</v>
      </c>
      <c r="GI458">
        <f t="shared" ca="1" si="275"/>
        <v>8.4940096301181178E-118</v>
      </c>
      <c r="GJ458">
        <f t="shared" ca="1" si="275"/>
        <v>1.8442308857529272E-127</v>
      </c>
      <c r="GK458">
        <f t="shared" ca="1" si="275"/>
        <v>1.1101657638993813E-137</v>
      </c>
      <c r="GL458">
        <f t="shared" ca="1" si="275"/>
        <v>1.7121116738957275E-148</v>
      </c>
      <c r="GM458">
        <f t="shared" ca="1" si="275"/>
        <v>6.1915753050460911E-160</v>
      </c>
      <c r="GN458">
        <f t="shared" ca="1" si="275"/>
        <v>4.7529483027331991E-172</v>
      </c>
      <c r="GO458">
        <f t="shared" ca="1" si="275"/>
        <v>6.9220299091750857E-185</v>
      </c>
      <c r="GP458">
        <f t="shared" ca="1" si="275"/>
        <v>1.6840059883943912E-198</v>
      </c>
      <c r="GQ458">
        <f t="shared" ca="1" si="274"/>
        <v>5.9210761271369569E-213</v>
      </c>
      <c r="GR458">
        <f t="shared" ca="1" si="274"/>
        <v>2.5496528504356689E-228</v>
      </c>
      <c r="GS458">
        <f t="shared" ca="1" si="274"/>
        <v>1.1114254687896371E-244</v>
      </c>
      <c r="GT458">
        <f t="shared" ca="1" si="274"/>
        <v>3.9347052215529661E-262</v>
      </c>
      <c r="GU458">
        <f t="shared" ca="1" si="274"/>
        <v>8.7520811324115243E-281</v>
      </c>
      <c r="GV458">
        <f t="shared" ca="1" si="274"/>
        <v>9.0497203874851709E-301</v>
      </c>
      <c r="GW458">
        <f t="shared" ca="1" si="274"/>
        <v>0</v>
      </c>
      <c r="GX458">
        <f t="shared" ca="1" si="274"/>
        <v>0</v>
      </c>
      <c r="GY458">
        <f t="shared" ca="1" si="274"/>
        <v>0</v>
      </c>
      <c r="GZ458">
        <f t="shared" ca="1" si="274"/>
        <v>0</v>
      </c>
      <c r="HA458">
        <f t="shared" ca="1" si="274"/>
        <v>0</v>
      </c>
      <c r="HB458">
        <f t="shared" ca="1" si="274"/>
        <v>0</v>
      </c>
      <c r="HC458">
        <f t="shared" ca="1" si="274"/>
        <v>0</v>
      </c>
      <c r="HD458">
        <f t="shared" ca="1" si="274"/>
        <v>0</v>
      </c>
      <c r="HE458">
        <f t="shared" ca="1" si="274"/>
        <v>0</v>
      </c>
      <c r="HF458">
        <f t="shared" ca="1" si="277"/>
        <v>0</v>
      </c>
      <c r="HG458">
        <f t="shared" ca="1" si="277"/>
        <v>0</v>
      </c>
      <c r="HH458">
        <f t="shared" ca="1" si="277"/>
        <v>0</v>
      </c>
      <c r="HI458">
        <f t="shared" ca="1" si="277"/>
        <v>0</v>
      </c>
      <c r="HJ458">
        <f t="shared" ca="1" si="277"/>
        <v>0</v>
      </c>
      <c r="HK458">
        <f t="shared" ca="1" si="277"/>
        <v>0</v>
      </c>
      <c r="HL458">
        <f t="shared" ca="1" si="277"/>
        <v>0</v>
      </c>
    </row>
    <row r="459" spans="1:220" x14ac:dyDescent="0.25">
      <c r="A459" s="6">
        <v>45387</v>
      </c>
      <c r="B459">
        <f t="shared" ca="1" si="266"/>
        <v>0.13134457983165249</v>
      </c>
      <c r="C459" s="5">
        <v>1265</v>
      </c>
      <c r="D459">
        <f t="shared" si="267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268"/>
        <v>1</v>
      </c>
      <c r="J459">
        <f t="shared" si="269"/>
        <v>0</v>
      </c>
      <c r="K459">
        <f t="shared" ca="1" si="270"/>
        <v>0.10897818035131522</v>
      </c>
      <c r="L459">
        <f t="shared" ca="1" si="271"/>
        <v>0</v>
      </c>
      <c r="M459">
        <f t="shared" si="272"/>
        <v>1</v>
      </c>
      <c r="Q459">
        <f t="shared" si="278"/>
        <v>480.7</v>
      </c>
      <c r="R459">
        <f t="shared" si="273"/>
        <v>480.7</v>
      </c>
      <c r="S459">
        <f ca="1">_xlfn.BINOM.DIST($Q459,$C459,S$1,FALSE)*$F459*$B459</f>
        <v>0</v>
      </c>
      <c r="T459">
        <f ca="1">_xlfn.BINOM.DIST($Q459,$C459,T$1,FALSE)*$F459*$B459</f>
        <v>0</v>
      </c>
      <c r="U459">
        <f ca="1">_xlfn.BINOM.DIST($Q459,$C459,U$1,FALSE)*$F459*$B459</f>
        <v>0</v>
      </c>
      <c r="V459">
        <f ca="1">_xlfn.BINOM.DIST($Q459,$C459,V$1,FALSE)*$F459*$B459</f>
        <v>0</v>
      </c>
      <c r="W459">
        <f ca="1">_xlfn.BINOM.DIST($Q459,$C459,W$1,FALSE)*$F459*$B459</f>
        <v>0</v>
      </c>
      <c r="X459">
        <f ca="1">_xlfn.BINOM.DIST($Q459,$C459,X$1,FALSE)*$F459*$B459</f>
        <v>1.1313625344353906E-280</v>
      </c>
      <c r="Y459">
        <f ca="1">_xlfn.BINOM.DIST($Q459,$C459,Y$1,FALSE)*$F459*$B459</f>
        <v>2.8374931362659928E-246</v>
      </c>
      <c r="Z459">
        <f ca="1">_xlfn.BINOM.DIST($Q459,$C459,Z$1,FALSE)*$F459*$B459</f>
        <v>8.7325962568887625E-218</v>
      </c>
      <c r="AA459">
        <f ca="1">_xlfn.BINOM.DIST($Q459,$C459,AA$1,FALSE)*$F459*$B459</f>
        <v>1.2348317346883399E-193</v>
      </c>
      <c r="AB459">
        <f ca="1">_xlfn.BINOM.DIST($Q459,$C459,AB$1,FALSE)*$F459*$B459</f>
        <v>8.2959678951060723E-173</v>
      </c>
      <c r="AC459">
        <f ca="1">_xlfn.BINOM.DIST($Q459,$C459,AC$1,FALSE)*$F459*$B459</f>
        <v>1.304185807014867E-154</v>
      </c>
      <c r="AD459">
        <f ca="1">_xlfn.BINOM.DIST($Q459,$C459,AD$1,FALSE)*$F459*$B459</f>
        <v>1.4949051978740065E-138</v>
      </c>
      <c r="AE459">
        <f ca="1">_xlfn.BINOM.DIST($Q459,$C459,AE$1,FALSE)*$F459*$B459</f>
        <v>2.8897834566045905E-124</v>
      </c>
      <c r="AF459">
        <f ca="1">_xlfn.BINOM.DIST($Q459,$C459,AF$1,FALSE)*$F459*$B459</f>
        <v>1.7798851213211013E-111</v>
      </c>
      <c r="AG459">
        <f ca="1">_xlfn.BINOM.DIST($Q459,$C459,AG$1,FALSE)*$F459*$B459</f>
        <v>5.7241487569624731E-100</v>
      </c>
      <c r="AH459">
        <f ca="1">_xlfn.BINOM.DIST($Q459,$C459,AH$1,FALSE)*$F459*$B459</f>
        <v>1.4211194787622534E-89</v>
      </c>
      <c r="AI459">
        <f ca="1">_xlfn.BINOM.DIST($Q459,$C459,AI$1,FALSE)*$F459*$B459</f>
        <v>3.7307899069385538E-80</v>
      </c>
      <c r="AJ459">
        <f ca="1">_xlfn.BINOM.DIST($Q459,$C459,AJ$1,FALSE)*$F459*$B459</f>
        <v>1.3389190988508995E-71</v>
      </c>
      <c r="AK459">
        <f ca="1">_xlfn.BINOM.DIST($Q459,$C459,AK$1,FALSE)*$F459*$B459</f>
        <v>8.1216847983247263E-64</v>
      </c>
      <c r="AL459">
        <f ca="1">_xlfn.BINOM.DIST($Q459,$C459,AL$1,FALSE)*$F459*$B459</f>
        <v>9.9411776979497503E-57</v>
      </c>
      <c r="AM459">
        <f ca="1">_xlfn.BINOM.DIST($Q459,$C459,AM$1,FALSE)*$F459*$B459</f>
        <v>2.8510659746061203E-50</v>
      </c>
      <c r="AN459">
        <f ca="1">_xlfn.BINOM.DIST($Q459,$C459,AN$1,FALSE)*$F459*$B459</f>
        <v>2.1751924894160765E-44</v>
      </c>
      <c r="AO459">
        <f ca="1">_xlfn.BINOM.DIST($Q459,$C459,AO$1,FALSE)*$F459*$B459</f>
        <v>4.9217490534666772E-39</v>
      </c>
      <c r="AP459">
        <f ca="1">_xlfn.BINOM.DIST($Q459,$C459,AP$1,FALSE)*$F459*$B459</f>
        <v>3.6270213215389653E-34</v>
      </c>
      <c r="AQ459">
        <f ca="1">_xlfn.BINOM.DIST($Q459,$C459,AQ$1,FALSE)*$F459*$B459</f>
        <v>9.4413809592825993E-30</v>
      </c>
      <c r="AR459">
        <f ca="1">_xlfn.BINOM.DIST($Q459,$C459,AR$1,FALSE)*$F459*$B459</f>
        <v>9.3167723701137593E-26</v>
      </c>
      <c r="AS459">
        <f ca="1">_xlfn.BINOM.DIST($Q459,$C459,AS$1,FALSE)*$F459*$B459</f>
        <v>3.7074608576690051E-22</v>
      </c>
      <c r="AT459">
        <f ca="1">_xlfn.BINOM.DIST($Q459,$C459,AT$1,FALSE)*$F459*$B459</f>
        <v>6.2808952519603539E-19</v>
      </c>
      <c r="AU459">
        <f ca="1">_xlfn.BINOM.DIST($Q459,$C459,AU$1,FALSE)*$F459*$B459</f>
        <v>4.7515390472725867E-16</v>
      </c>
      <c r="AV459">
        <f ca="1">_xlfn.BINOM.DIST($Q459,$C459,AV$1,FALSE)*$F459*$B459</f>
        <v>1.6742191136663531E-13</v>
      </c>
      <c r="AW459">
        <f ca="1">_xlfn.BINOM.DIST($Q459,$C459,AW$1,FALSE)*$F459*$B459</f>
        <v>2.8518930602089741E-11</v>
      </c>
      <c r="AX459">
        <f ca="1">_xlfn.BINOM.DIST($Q459,$C459,AX$1,FALSE)*$F459*$B459</f>
        <v>2.4272741398733966E-9</v>
      </c>
      <c r="AY459">
        <f ca="1">_xlfn.BINOM.DIST($Q459,$C459,AY$1,FALSE)*$F459*$B459</f>
        <v>1.0628099893892001E-7</v>
      </c>
      <c r="AZ459">
        <f ca="1">_xlfn.BINOM.DIST($Q459,$C459,AZ$1,FALSE)*$F459*$B459</f>
        <v>2.4568623287044966E-6</v>
      </c>
      <c r="BA459">
        <f ca="1">_xlfn.BINOM.DIST($Q459,$C459,BA$1,FALSE)*$F459*$B459</f>
        <v>3.0678854549205663E-5</v>
      </c>
      <c r="BB459">
        <f ca="1">_xlfn.BINOM.DIST($Q459,$C459,BB$1,FALSE)*$F459*$B459</f>
        <v>2.1116202227111405E-4</v>
      </c>
      <c r="BC459">
        <f ca="1">_xlfn.BINOM.DIST($Q459,$C459,BC$1,FALSE)*$F459*$B459</f>
        <v>8.1554795940850361E-4</v>
      </c>
      <c r="BD459">
        <f ca="1">_xlfn.BINOM.DIST($Q459,$C459,BD$1,FALSE)*$F459*$B459</f>
        <v>1.7952644580456582E-3</v>
      </c>
      <c r="BE459">
        <f ca="1">_xlfn.BINOM.DIST($Q459,$C459,BE$1,FALSE)*$F459*$B459</f>
        <v>2.2833484498511547E-3</v>
      </c>
      <c r="BF459">
        <f ca="1">_xlfn.BINOM.DIST($Q459,$C459,BF$1,FALSE)*$F459*$B459</f>
        <v>1.697858197935778E-3</v>
      </c>
      <c r="BG459">
        <f ca="1">_xlfn.BINOM.DIST($Q459,$C459,BG$1,FALSE)*$F459*$B459</f>
        <v>7.455846330024008E-4</v>
      </c>
      <c r="BH459">
        <f ca="1">_xlfn.BINOM.DIST($Q459,$C459,BH$1,FALSE)*$F459*$B459</f>
        <v>1.9500687569850607E-4</v>
      </c>
      <c r="BI459">
        <f ca="1">_xlfn.BINOM.DIST($Q459,$C459,BI$1,FALSE)*$F459*$B459</f>
        <v>3.0591720144560039E-5</v>
      </c>
      <c r="BJ459">
        <f ca="1">_xlfn.BINOM.DIST($Q459,$C459,BJ$1,FALSE)*$F459*$B459</f>
        <v>2.8946092184108059E-6</v>
      </c>
      <c r="BK459">
        <f ca="1">_xlfn.BINOM.DIST($Q459,$C459,BK$1,FALSE)*$F459*$B459</f>
        <v>1.6590347124830997E-7</v>
      </c>
      <c r="BL459">
        <f ca="1">_xlfn.BINOM.DIST($Q459,$C459,BL$1,FALSE)*$F459*$B459</f>
        <v>5.7768012359311696E-9</v>
      </c>
      <c r="BM459">
        <f ca="1">_xlfn.BINOM.DIST($Q459,$C459,BM$1,FALSE)*$F459*$B459</f>
        <v>1.2241375724590095E-10</v>
      </c>
      <c r="BN459">
        <f ca="1">_xlfn.BINOM.DIST($Q459,$C459,BN$1,FALSE)*$F459*$B459</f>
        <v>1.5794249910495584E-12</v>
      </c>
      <c r="BO459">
        <f ca="1">_xlfn.BINOM.DIST($Q459,$C459,BO$1,FALSE)*$F459*$B459</f>
        <v>1.2399045489952501E-14</v>
      </c>
      <c r="BP459">
        <f ca="1">_xlfn.BINOM.DIST($Q459,$C459,BP$1,FALSE)*$F459*$B459</f>
        <v>5.9112075782550015E-17</v>
      </c>
      <c r="BQ459">
        <f ca="1">_xlfn.BINOM.DIST($Q459,$C459,BQ$1,FALSE)*$F459*$B459</f>
        <v>1.7061807779085704E-19</v>
      </c>
      <c r="BR459">
        <f ca="1">_xlfn.BINOM.DIST($Q459,$C459,BR$1,FALSE)*$F459*$B459</f>
        <v>2.9687724364098827E-22</v>
      </c>
      <c r="BS459">
        <f ca="1">_xlfn.BINOM.DIST($Q459,$C459,BS$1,FALSE)*$F459*$B459</f>
        <v>3.0970330809436677E-25</v>
      </c>
      <c r="BT459">
        <f ca="1">_xlfn.BINOM.DIST($Q459,$C459,BT$1,FALSE)*$F459*$B459</f>
        <v>1.9240016833406782E-28</v>
      </c>
      <c r="BU459">
        <f ca="1">_xlfn.BINOM.DIST($Q459,$C459,BU$1,FALSE)*$F459*$B459</f>
        <v>7.061096467892443E-32</v>
      </c>
      <c r="BV459">
        <f ca="1">_xlfn.BINOM.DIST($Q459,$C459,BV$1,FALSE)*$F459*$B459</f>
        <v>1.5166446261663609E-35</v>
      </c>
      <c r="BW459">
        <f ca="1">_xlfn.BINOM.DIST($Q459,$C459,BW$1,FALSE)*$F459*$B459</f>
        <v>1.8861384321533515E-39</v>
      </c>
      <c r="BX459">
        <f ca="1">_xlfn.BINOM.DIST($Q459,$C459,BX$1,FALSE)*$F459*$B459</f>
        <v>1.3416459145772042E-43</v>
      </c>
      <c r="BY459">
        <f ca="1">_xlfn.BINOM.DIST($Q459,$C459,BY$1,FALSE)*$F459*$B459</f>
        <v>5.3839303423101988E-48</v>
      </c>
      <c r="BZ459">
        <f ca="1">_xlfn.BINOM.DIST($Q459,$C459,BZ$1,FALSE)*$F459*$B459</f>
        <v>1.2002250120163637E-52</v>
      </c>
      <c r="CA459">
        <f ca="1">_xlfn.BINOM.DIST($Q459,$C459,CA$1,FALSE)*$F459*$B459</f>
        <v>1.4610427931015769E-57</v>
      </c>
      <c r="CB459">
        <f ca="1">_xlfn.BINOM.DIST($Q459,$C459,CB$1,FALSE)*$F459*$B459</f>
        <v>9.5281125972908742E-63</v>
      </c>
      <c r="CC459">
        <f ca="1">_xlfn.BINOM.DIST($Q459,$C459,CC$1,FALSE)*$F459*$B459</f>
        <v>3.2591463535981624E-68</v>
      </c>
      <c r="CD459">
        <f ca="1">_xlfn.BINOM.DIST($Q459,$C459,CD$1,FALSE)*$F459*$B459</f>
        <v>5.7119801570391617E-74</v>
      </c>
      <c r="CE459">
        <f ca="1">_xlfn.BINOM.DIST($Q459,$C459,CE$1,FALSE)*$F459*$B459</f>
        <v>4.9982753159749816E-80</v>
      </c>
      <c r="CF459">
        <f ca="1">_xlfn.BINOM.DIST($Q459,$C459,CF$1,FALSE)*$F459*$B459</f>
        <v>2.1222452161560692E-86</v>
      </c>
      <c r="CG459">
        <f ca="1">_xlfn.BINOM.DIST($Q459,$C459,CG$1,FALSE)*$F459*$B459</f>
        <v>4.2365125573132239E-93</v>
      </c>
      <c r="CH459">
        <f ca="1">_xlfn.BINOM.DIST($Q459,$C459,CH$1,FALSE)*$F459*$B459</f>
        <v>3.839880069332917E-100</v>
      </c>
      <c r="CI459">
        <f ca="1">_xlfn.BINOM.DIST($Q459,$C459,CI$1,FALSE)*$F459*$B459</f>
        <v>1.520479747768575E-107</v>
      </c>
      <c r="CJ459">
        <f ca="1">_xlfn.BINOM.DIST($Q459,$C459,CJ$1,FALSE)*$F459*$B459</f>
        <v>2.5203611323691467E-115</v>
      </c>
      <c r="CK459">
        <f ca="1">_xlfn.BINOM.DIST($Q459,$C459,CK$1,FALSE)*$F459*$B459</f>
        <v>1.6680678868583778E-123</v>
      </c>
      <c r="CL459">
        <f ca="1">_xlfn.BINOM.DIST($Q459,$C459,CL$1,FALSE)*$F459*$B459</f>
        <v>4.182204794764395E-132</v>
      </c>
      <c r="CM459">
        <f ca="1">_xlfn.BINOM.DIST($Q459,$C459,CM$1,FALSE)*$F459*$B459</f>
        <v>3.7464716484371168E-141</v>
      </c>
      <c r="CN459">
        <f ca="1">_xlfn.BINOM.DIST($Q459,$C459,CN$1,FALSE)*$F459*$B459</f>
        <v>1.1233039405198644E-150</v>
      </c>
      <c r="CO459">
        <f ca="1">_xlfn.BINOM.DIST($Q459,$C459,CO$1,FALSE)*$F459*$B459</f>
        <v>1.0477874388727306E-160</v>
      </c>
      <c r="CP459">
        <f ca="1">_xlfn.BINOM.DIST($Q459,$C459,CP$1,FALSE)*$F459*$B459</f>
        <v>2.8008044986531291E-171</v>
      </c>
      <c r="CQ459">
        <f ca="1">_xlfn.BINOM.DIST($Q459,$C459,CQ$1,FALSE)*$F459*$B459</f>
        <v>1.9557736839260491E-182</v>
      </c>
      <c r="CR459">
        <f ca="1">_xlfn.BINOM.DIST($Q459,$C459,CR$1,FALSE)*$F459*$B459</f>
        <v>3.2126907018628941E-194</v>
      </c>
      <c r="CS459">
        <f ca="1">_xlfn.BINOM.DIST($Q459,$C459,CS$1,FALSE)*$F459*$B459</f>
        <v>1.1020043190064155E-206</v>
      </c>
      <c r="CT459">
        <f ca="1">_xlfn.BINOM.DIST($Q459,$C459,CT$1,FALSE)*$F459*$B459</f>
        <v>6.8884220030314528E-220</v>
      </c>
      <c r="CU459">
        <f ca="1">_xlfn.BINOM.DIST($Q459,$C459,CU$1,FALSE)*$F459*$B459</f>
        <v>6.7098052040140512E-234</v>
      </c>
      <c r="CV459">
        <f ca="1">_xlfn.BINOM.DIST($Q459,$C459,CV$1,FALSE)*$F459*$B459</f>
        <v>8.4987561700632175E-249</v>
      </c>
      <c r="CW459">
        <f ca="1">_xlfn.BINOM.DIST($Q459,$C459,CW$1,FALSE)*$F459*$B459</f>
        <v>1.1337967559324594E-264</v>
      </c>
      <c r="CX459">
        <f ca="1">_xlfn.BINOM.DIST($Q459,$C459,CX$1,FALSE)*$F459*$B459</f>
        <v>1.2441054203012149E-281</v>
      </c>
      <c r="CY459">
        <f ca="1">_xlfn.BINOM.DIST($Q459,$C459,CY$1,FALSE)*$F459*$B459</f>
        <v>8.3794064040220251E-300</v>
      </c>
      <c r="CZ459">
        <f ca="1">_xlfn.BINOM.DIST($Q459,$C459,CZ$1,FALSE)*$F459*$B459</f>
        <v>0</v>
      </c>
      <c r="DA459">
        <f ca="1">_xlfn.BINOM.DIST($Q459,$C459,DA$1,FALSE)*$F459*$B459</f>
        <v>0</v>
      </c>
      <c r="DB459">
        <f ca="1">_xlfn.BINOM.DIST($Q459,$C459,DB$1,FALSE)*$F459*$B459</f>
        <v>0</v>
      </c>
      <c r="DC459">
        <f ca="1">_xlfn.BINOM.DIST($Q459,$C459,DC$1,FALSE)*$F459*$B459</f>
        <v>0</v>
      </c>
      <c r="DD459">
        <f ca="1">_xlfn.BINOM.DIST($Q459,$C459,DD$1,FALSE)*$F459*$B459</f>
        <v>0</v>
      </c>
      <c r="DE459">
        <f ca="1">_xlfn.BINOM.DIST($Q459,$C459,DE$1,FALSE)*$F459*$B459</f>
        <v>0</v>
      </c>
      <c r="DF459">
        <f ca="1">_xlfn.BINOM.DIST($Q459,$C459,DF$1,FALSE)*$F459*$B459</f>
        <v>0</v>
      </c>
      <c r="DG459">
        <f ca="1">_xlfn.BINOM.DIST($Q459,$C459,DG$1,FALSE)*$F459*$B459</f>
        <v>0</v>
      </c>
      <c r="DH459">
        <f ca="1">_xlfn.BINOM.DIST($Q459,$C459,DH$1,FALSE)*$F459*$B459</f>
        <v>0</v>
      </c>
      <c r="DI459">
        <f ca="1">_xlfn.BINOM.DIST($Q459,$C459,DI$1,FALSE)*$F459*$B459</f>
        <v>0</v>
      </c>
      <c r="DJ459">
        <f ca="1">_xlfn.BINOM.DIST($Q459,$C459,DJ$1,FALSE)*$F459*$B459</f>
        <v>0</v>
      </c>
      <c r="DK459">
        <f ca="1">_xlfn.BINOM.DIST($Q459,$C459,DK$1,FALSE)*$F459*$B459</f>
        <v>0</v>
      </c>
      <c r="DL459">
        <f ca="1">_xlfn.BINOM.DIST($Q459,$C459,DL$1,FALSE)*$F459*$B459</f>
        <v>0</v>
      </c>
      <c r="DM459">
        <f ca="1">_xlfn.BINOM.DIST($Q459,$C459,DM$1,FALSE)*$F459*$B459</f>
        <v>0</v>
      </c>
      <c r="DN459">
        <f ca="1">_xlfn.BINOM.DIST($Q459,$C459,DN$1,FALSE)*$F459*$B459</f>
        <v>0</v>
      </c>
      <c r="DQ459">
        <f t="shared" ca="1" si="280"/>
        <v>0</v>
      </c>
      <c r="DR459">
        <f t="shared" ca="1" si="280"/>
        <v>0</v>
      </c>
      <c r="DS459">
        <f t="shared" ca="1" si="280"/>
        <v>0</v>
      </c>
      <c r="DT459">
        <f t="shared" ca="1" si="280"/>
        <v>0</v>
      </c>
      <c r="DU459">
        <f t="shared" ca="1" si="280"/>
        <v>0</v>
      </c>
      <c r="DV459">
        <f t="shared" ca="1" si="280"/>
        <v>1.1313625344353906E-280</v>
      </c>
      <c r="DW459">
        <f t="shared" ca="1" si="280"/>
        <v>2.8374931362659928E-246</v>
      </c>
      <c r="DX459">
        <f t="shared" ca="1" si="280"/>
        <v>8.7325962568887625E-218</v>
      </c>
      <c r="DY459">
        <f t="shared" ca="1" si="280"/>
        <v>1.2348317346883399E-193</v>
      </c>
      <c r="DZ459">
        <f t="shared" ca="1" si="280"/>
        <v>8.2959678951060723E-173</v>
      </c>
      <c r="EA459">
        <f t="shared" ca="1" si="280"/>
        <v>1.304185807014867E-154</v>
      </c>
      <c r="EB459">
        <f t="shared" ca="1" si="280"/>
        <v>1.4949051978740065E-138</v>
      </c>
      <c r="EC459">
        <f t="shared" ca="1" si="280"/>
        <v>2.8897834566045905E-124</v>
      </c>
      <c r="ED459">
        <f t="shared" ca="1" si="280"/>
        <v>1.7798851213211013E-111</v>
      </c>
      <c r="EE459">
        <f t="shared" ca="1" si="280"/>
        <v>5.7241487569624731E-100</v>
      </c>
      <c r="EF459">
        <f t="shared" ca="1" si="280"/>
        <v>1.4211194787622534E-89</v>
      </c>
      <c r="EG459">
        <f t="shared" ca="1" si="279"/>
        <v>3.7307899069385538E-80</v>
      </c>
      <c r="EH459">
        <f t="shared" ca="1" si="279"/>
        <v>1.3389190988508995E-71</v>
      </c>
      <c r="EI459">
        <f t="shared" ca="1" si="279"/>
        <v>8.1216847983247263E-64</v>
      </c>
      <c r="EJ459">
        <f t="shared" ca="1" si="279"/>
        <v>9.9411776979497503E-57</v>
      </c>
      <c r="EK459">
        <f t="shared" ca="1" si="279"/>
        <v>2.8510659746061203E-50</v>
      </c>
      <c r="EL459">
        <f t="shared" ca="1" si="279"/>
        <v>2.1751924894160765E-44</v>
      </c>
      <c r="EM459">
        <f t="shared" ca="1" si="279"/>
        <v>4.9217490534666772E-39</v>
      </c>
      <c r="EN459">
        <f t="shared" ca="1" si="279"/>
        <v>3.6270213215389653E-34</v>
      </c>
      <c r="EO459">
        <f t="shared" ca="1" si="279"/>
        <v>9.4413809592825993E-30</v>
      </c>
      <c r="EP459">
        <f t="shared" ca="1" si="279"/>
        <v>9.3167723701137593E-26</v>
      </c>
      <c r="EQ459">
        <f t="shared" ca="1" si="279"/>
        <v>3.7074608576690051E-22</v>
      </c>
      <c r="ER459">
        <f t="shared" ca="1" si="279"/>
        <v>6.2808952519603539E-19</v>
      </c>
      <c r="ES459">
        <f t="shared" ca="1" si="279"/>
        <v>4.7515390472725867E-16</v>
      </c>
      <c r="ET459">
        <f t="shared" ca="1" si="279"/>
        <v>1.6742191136663531E-13</v>
      </c>
      <c r="EU459">
        <f t="shared" ca="1" si="279"/>
        <v>2.8518930602089741E-11</v>
      </c>
      <c r="EV459">
        <f t="shared" ca="1" si="265"/>
        <v>2.4272741398733966E-9</v>
      </c>
      <c r="EW459">
        <f t="shared" ca="1" si="265"/>
        <v>1.0628099893892001E-7</v>
      </c>
      <c r="EX459">
        <f t="shared" ca="1" si="265"/>
        <v>2.4568623287044966E-6</v>
      </c>
      <c r="EY459">
        <f t="shared" ca="1" si="265"/>
        <v>3.0678854549205663E-5</v>
      </c>
      <c r="EZ459">
        <f t="shared" ca="1" si="265"/>
        <v>2.1116202227111405E-4</v>
      </c>
      <c r="FA459">
        <f t="shared" ca="1" si="265"/>
        <v>8.1554795940850361E-4</v>
      </c>
      <c r="FB459">
        <f t="shared" ca="1" si="265"/>
        <v>1.7952644580456582E-3</v>
      </c>
      <c r="FC459">
        <f t="shared" ca="1" si="265"/>
        <v>2.2833484498511547E-3</v>
      </c>
      <c r="FD459">
        <f t="shared" ca="1" si="265"/>
        <v>1.697858197935778E-3</v>
      </c>
      <c r="FE459">
        <f t="shared" ca="1" si="265"/>
        <v>7.455846330024008E-4</v>
      </c>
      <c r="FF459">
        <f t="shared" ca="1" si="265"/>
        <v>1.9500687569850607E-4</v>
      </c>
      <c r="FG459">
        <f t="shared" ca="1" si="265"/>
        <v>3.0591720144560039E-5</v>
      </c>
      <c r="FH459">
        <f t="shared" ca="1" si="265"/>
        <v>2.8946092184108059E-6</v>
      </c>
      <c r="FI459">
        <f t="shared" ca="1" si="265"/>
        <v>1.6590347124830997E-7</v>
      </c>
      <c r="FJ459">
        <f t="shared" ca="1" si="265"/>
        <v>5.7768012359311696E-9</v>
      </c>
      <c r="FK459">
        <f t="shared" ca="1" si="265"/>
        <v>1.2241375724590095E-10</v>
      </c>
      <c r="FL459">
        <f t="shared" ca="1" si="264"/>
        <v>1.5794249910495584E-12</v>
      </c>
      <c r="FM459">
        <f t="shared" ca="1" si="264"/>
        <v>1.2399045489952501E-14</v>
      </c>
      <c r="FN459">
        <f t="shared" ca="1" si="264"/>
        <v>5.9112075782550015E-17</v>
      </c>
      <c r="FO459">
        <f t="shared" ca="1" si="264"/>
        <v>1.7061807779085704E-19</v>
      </c>
      <c r="FP459">
        <f t="shared" ca="1" si="264"/>
        <v>2.9687724364098827E-22</v>
      </c>
      <c r="FQ459">
        <f t="shared" ca="1" si="264"/>
        <v>3.0970330809436677E-25</v>
      </c>
      <c r="FR459">
        <f t="shared" ca="1" si="264"/>
        <v>1.9240016833406782E-28</v>
      </c>
      <c r="FS459">
        <f t="shared" ca="1" si="264"/>
        <v>7.061096467892443E-32</v>
      </c>
      <c r="FT459">
        <f t="shared" ca="1" si="264"/>
        <v>1.5166446261663609E-35</v>
      </c>
      <c r="FU459">
        <f t="shared" ca="1" si="264"/>
        <v>1.8861384321533515E-39</v>
      </c>
      <c r="FV459">
        <f t="shared" ca="1" si="264"/>
        <v>1.3416459145772042E-43</v>
      </c>
      <c r="FW459">
        <f t="shared" ca="1" si="264"/>
        <v>5.3839303423101988E-48</v>
      </c>
      <c r="FX459">
        <f t="shared" ca="1" si="264"/>
        <v>1.2002250120163637E-52</v>
      </c>
      <c r="FY459">
        <f t="shared" ca="1" si="264"/>
        <v>1.4610427931015769E-57</v>
      </c>
      <c r="FZ459">
        <f t="shared" ca="1" si="264"/>
        <v>9.5281125972908742E-63</v>
      </c>
      <c r="GA459">
        <f t="shared" ca="1" si="275"/>
        <v>3.2591463535981624E-68</v>
      </c>
      <c r="GB459">
        <f t="shared" ca="1" si="275"/>
        <v>5.7119801570391617E-74</v>
      </c>
      <c r="GC459">
        <f t="shared" ca="1" si="275"/>
        <v>4.9982753159749816E-80</v>
      </c>
      <c r="GD459">
        <f t="shared" ca="1" si="275"/>
        <v>2.1222452161560692E-86</v>
      </c>
      <c r="GE459">
        <f t="shared" ca="1" si="275"/>
        <v>4.2365125573132239E-93</v>
      </c>
      <c r="GF459">
        <f t="shared" ca="1" si="275"/>
        <v>3.839880069332917E-100</v>
      </c>
      <c r="GG459">
        <f t="shared" ca="1" si="275"/>
        <v>1.520479747768575E-107</v>
      </c>
      <c r="GH459">
        <f t="shared" ca="1" si="275"/>
        <v>2.5203611323691467E-115</v>
      </c>
      <c r="GI459">
        <f t="shared" ca="1" si="275"/>
        <v>1.6680678868583778E-123</v>
      </c>
      <c r="GJ459">
        <f t="shared" ca="1" si="275"/>
        <v>4.182204794764395E-132</v>
      </c>
      <c r="GK459">
        <f t="shared" ca="1" si="275"/>
        <v>3.7464716484371168E-141</v>
      </c>
      <c r="GL459">
        <f t="shared" ca="1" si="275"/>
        <v>1.1233039405198644E-150</v>
      </c>
      <c r="GM459">
        <f t="shared" ca="1" si="275"/>
        <v>1.0477874388727306E-160</v>
      </c>
      <c r="GN459">
        <f t="shared" ca="1" si="275"/>
        <v>2.8008044986531291E-171</v>
      </c>
      <c r="GO459">
        <f t="shared" ca="1" si="275"/>
        <v>1.9557736839260491E-182</v>
      </c>
      <c r="GP459">
        <f t="shared" ca="1" si="275"/>
        <v>3.2126907018628941E-194</v>
      </c>
      <c r="GQ459">
        <f t="shared" ca="1" si="274"/>
        <v>1.1020043190064155E-206</v>
      </c>
      <c r="GR459">
        <f t="shared" ca="1" si="274"/>
        <v>6.8884220030314528E-220</v>
      </c>
      <c r="GS459">
        <f t="shared" ca="1" si="274"/>
        <v>6.7098052040140512E-234</v>
      </c>
      <c r="GT459">
        <f t="shared" ca="1" si="274"/>
        <v>8.4987561700632175E-249</v>
      </c>
      <c r="GU459">
        <f t="shared" ca="1" si="274"/>
        <v>1.1337967559324594E-264</v>
      </c>
      <c r="GV459">
        <f t="shared" ca="1" si="274"/>
        <v>1.2441054203012149E-281</v>
      </c>
      <c r="GW459">
        <f t="shared" ca="1" si="274"/>
        <v>8.3794064040220251E-300</v>
      </c>
      <c r="GX459">
        <f t="shared" ca="1" si="274"/>
        <v>0</v>
      </c>
      <c r="GY459">
        <f t="shared" ca="1" si="274"/>
        <v>0</v>
      </c>
      <c r="GZ459">
        <f t="shared" ca="1" si="274"/>
        <v>0</v>
      </c>
      <c r="HA459">
        <f t="shared" ca="1" si="274"/>
        <v>0</v>
      </c>
      <c r="HB459">
        <f t="shared" ca="1" si="274"/>
        <v>0</v>
      </c>
      <c r="HC459">
        <f t="shared" ca="1" si="274"/>
        <v>0</v>
      </c>
      <c r="HD459">
        <f t="shared" ca="1" si="274"/>
        <v>0</v>
      </c>
      <c r="HE459">
        <f t="shared" ca="1" si="274"/>
        <v>0</v>
      </c>
      <c r="HF459">
        <f t="shared" ca="1" si="277"/>
        <v>0</v>
      </c>
      <c r="HG459">
        <f t="shared" ca="1" si="277"/>
        <v>0</v>
      </c>
      <c r="HH459">
        <f t="shared" ca="1" si="277"/>
        <v>0</v>
      </c>
      <c r="HI459">
        <f t="shared" ca="1" si="277"/>
        <v>0</v>
      </c>
      <c r="HJ459">
        <f t="shared" ca="1" si="277"/>
        <v>0</v>
      </c>
      <c r="HK459">
        <f t="shared" ca="1" si="277"/>
        <v>0</v>
      </c>
      <c r="HL459">
        <f t="shared" ca="1" si="277"/>
        <v>0</v>
      </c>
    </row>
    <row r="460" spans="1:220" x14ac:dyDescent="0.25">
      <c r="A460" s="6">
        <v>45387</v>
      </c>
      <c r="B460">
        <f t="shared" ca="1" si="266"/>
        <v>0.13134457983165249</v>
      </c>
      <c r="C460" s="5">
        <v>1265</v>
      </c>
      <c r="D460">
        <f t="shared" si="267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268"/>
        <v>1</v>
      </c>
      <c r="J460">
        <f t="shared" si="269"/>
        <v>0</v>
      </c>
      <c r="K460">
        <f t="shared" ca="1" si="270"/>
        <v>0.11715154387766386</v>
      </c>
      <c r="L460">
        <f t="shared" ca="1" si="271"/>
        <v>0</v>
      </c>
      <c r="M460">
        <f t="shared" si="272"/>
        <v>1.075</v>
      </c>
      <c r="Q460">
        <f t="shared" si="278"/>
        <v>543.95000000000005</v>
      </c>
      <c r="R460">
        <f t="shared" si="273"/>
        <v>506</v>
      </c>
      <c r="S460">
        <f ca="1">_xlfn.BINOM.DIST($Q460,$C460,S$1,FALSE)*$F460*$B460</f>
        <v>0</v>
      </c>
      <c r="T460">
        <f ca="1">_xlfn.BINOM.DIST($Q460,$C460,T$1,FALSE)*$F460*$B460</f>
        <v>0</v>
      </c>
      <c r="U460">
        <f ca="1">_xlfn.BINOM.DIST($Q460,$C460,U$1,FALSE)*$F460*$B460</f>
        <v>0</v>
      </c>
      <c r="V460">
        <f ca="1">_xlfn.BINOM.DIST($Q460,$C460,V$1,FALSE)*$F460*$B460</f>
        <v>0</v>
      </c>
      <c r="W460">
        <f ca="1">_xlfn.BINOM.DIST($Q460,$C460,W$1,FALSE)*$F460*$B460</f>
        <v>0</v>
      </c>
      <c r="X460">
        <f ca="1">_xlfn.BINOM.DIST($Q460,$C460,X$1,FALSE)*$F460*$B460</f>
        <v>0</v>
      </c>
      <c r="Y460">
        <f ca="1">_xlfn.BINOM.DIST($Q460,$C460,Y$1,FALSE)*$F460*$B460</f>
        <v>0</v>
      </c>
      <c r="Z460">
        <f ca="1">_xlfn.BINOM.DIST($Q460,$C460,Z$1,FALSE)*$F460*$B460</f>
        <v>5.8559340254379057E-278</v>
      </c>
      <c r="AA460">
        <f ca="1">_xlfn.BINOM.DIST($Q460,$C460,AA$1,FALSE)*$F460*$B460</f>
        <v>7.3679364552038602E-250</v>
      </c>
      <c r="AB460">
        <f ca="1">_xlfn.BINOM.DIST($Q460,$C460,AB$1,FALSE)*$F460*$B460</f>
        <v>1.6452786908694031E-225</v>
      </c>
      <c r="AC460">
        <f ca="1">_xlfn.BINOM.DIST($Q460,$C460,AC$1,FALSE)*$F460*$B460</f>
        <v>3.9606221021101505E-204</v>
      </c>
      <c r="AD460">
        <f ca="1">_xlfn.BINOM.DIST($Q460,$C460,AD$1,FALSE)*$F460*$B460</f>
        <v>3.7194988610379496E-185</v>
      </c>
      <c r="AE460">
        <f ca="1">_xlfn.BINOM.DIST($Q460,$C460,AE$1,FALSE)*$F460*$B460</f>
        <v>3.5202822658811677E-168</v>
      </c>
      <c r="AF460">
        <f ca="1">_xlfn.BINOM.DIST($Q460,$C460,AF$1,FALSE)*$F460*$B460</f>
        <v>6.8994152575510129E-153</v>
      </c>
      <c r="AG460">
        <f ca="1">_xlfn.BINOM.DIST($Q460,$C460,AG$1,FALSE)*$F460*$B460</f>
        <v>4.8986539667051262E-139</v>
      </c>
      <c r="AH460">
        <f ca="1">_xlfn.BINOM.DIST($Q460,$C460,AH$1,FALSE)*$F460*$B460</f>
        <v>1.9619576311304597E-126</v>
      </c>
      <c r="AI460">
        <f ca="1">_xlfn.BINOM.DIST($Q460,$C460,AI$1,FALSE)*$F460*$B460</f>
        <v>6.3309183195096231E-115</v>
      </c>
      <c r="AJ460">
        <f ca="1">_xlfn.BINOM.DIST($Q460,$C460,AJ$1,FALSE)*$F460*$B460</f>
        <v>2.2020064940736458E-104</v>
      </c>
      <c r="AK460">
        <f ca="1">_xlfn.BINOM.DIST($Q460,$C460,AK$1,FALSE)*$F460*$B460</f>
        <v>1.0501305274131893E-94</v>
      </c>
      <c r="AL460">
        <f ca="1">_xlfn.BINOM.DIST($Q460,$C460,AL$1,FALSE)*$F460*$B460</f>
        <v>8.3957701275896454E-86</v>
      </c>
      <c r="AM460">
        <f ca="1">_xlfn.BINOM.DIST($Q460,$C460,AM$1,FALSE)*$F460*$B460</f>
        <v>1.333306036101283E-77</v>
      </c>
      <c r="AN460">
        <f ca="1">_xlfn.BINOM.DIST($Q460,$C460,AN$1,FALSE)*$F460*$B460</f>
        <v>4.85857088948681E-70</v>
      </c>
      <c r="AO460">
        <f ca="1">_xlfn.BINOM.DIST($Q460,$C460,AO$1,FALSE)*$F460*$B460</f>
        <v>4.5971684816137739E-63</v>
      </c>
      <c r="AP460">
        <f ca="1">_xlfn.BINOM.DIST($Q460,$C460,AP$1,FALSE)*$F460*$B460</f>
        <v>1.2565799435485136E-56</v>
      </c>
      <c r="AQ460">
        <f ca="1">_xlfn.BINOM.DIST($Q460,$C460,AQ$1,FALSE)*$F460*$B460</f>
        <v>1.0884023420846829E-50</v>
      </c>
      <c r="AR460">
        <f ca="1">_xlfn.BINOM.DIST($Q460,$C460,AR$1,FALSE)*$F460*$B460</f>
        <v>3.2383849256951681E-45</v>
      </c>
      <c r="AS460">
        <f ca="1">_xlfn.BINOM.DIST($Q460,$C460,AS$1,FALSE)*$F460*$B460</f>
        <v>3.5522308808403794E-40</v>
      </c>
      <c r="AT460">
        <f ca="1">_xlfn.BINOM.DIST($Q460,$C460,AT$1,FALSE)*$F460*$B460</f>
        <v>1.5286235174947254E-35</v>
      </c>
      <c r="AU460">
        <f ca="1">_xlfn.BINOM.DIST($Q460,$C460,AU$1,FALSE)*$F460*$B460</f>
        <v>2.7261204064963695E-31</v>
      </c>
      <c r="AV460">
        <f ca="1">_xlfn.BINOM.DIST($Q460,$C460,AV$1,FALSE)*$F460*$B460</f>
        <v>2.115009029468432E-27</v>
      </c>
      <c r="AW460">
        <f ca="1">_xlfn.BINOM.DIST($Q460,$C460,AW$1,FALSE)*$F460*$B460</f>
        <v>7.4524280978184301E-24</v>
      </c>
      <c r="AX460">
        <f ca="1">_xlfn.BINOM.DIST($Q460,$C460,AX$1,FALSE)*$F460*$B460</f>
        <v>1.2391242485733744E-20</v>
      </c>
      <c r="AY460">
        <f ca="1">_xlfn.BINOM.DIST($Q460,$C460,AY$1,FALSE)*$F460*$B460</f>
        <v>1.0058768037690049E-17</v>
      </c>
      <c r="AZ460">
        <f ca="1">_xlfn.BINOM.DIST($Q460,$C460,AZ$1,FALSE)*$F460*$B460</f>
        <v>4.1091168862872969E-15</v>
      </c>
      <c r="BA460">
        <f ca="1">_xlfn.BINOM.DIST($Q460,$C460,BA$1,FALSE)*$F460*$B460</f>
        <v>8.6785067719721412E-13</v>
      </c>
      <c r="BB460">
        <f ca="1">_xlfn.BINOM.DIST($Q460,$C460,BB$1,FALSE)*$F460*$B460</f>
        <v>9.7065114203815278E-11</v>
      </c>
      <c r="BC460">
        <f ca="1">_xlfn.BINOM.DIST($Q460,$C460,BC$1,FALSE)*$F460*$B460</f>
        <v>5.8731450189272537E-9</v>
      </c>
      <c r="BD460">
        <f ca="1">_xlfn.BINOM.DIST($Q460,$C460,BD$1,FALSE)*$F460*$B460</f>
        <v>1.9592256837520721E-7</v>
      </c>
      <c r="BE460">
        <f ca="1">_xlfn.BINOM.DIST($Q460,$C460,BE$1,FALSE)*$F460*$B460</f>
        <v>3.6640751477725728E-6</v>
      </c>
      <c r="BF460">
        <f ca="1">_xlfn.BINOM.DIST($Q460,$C460,BF$1,FALSE)*$F460*$B460</f>
        <v>3.8984689959313673E-5</v>
      </c>
      <c r="BG460">
        <f ca="1">_xlfn.BINOM.DIST($Q460,$C460,BG$1,FALSE)*$F460*$B460</f>
        <v>2.3902848540043774E-4</v>
      </c>
      <c r="BH460">
        <f ca="1">_xlfn.BINOM.DIST($Q460,$C460,BH$1,FALSE)*$F460*$B460</f>
        <v>8.5400063961312998E-4</v>
      </c>
      <c r="BI460">
        <f ca="1">_xlfn.BINOM.DIST($Q460,$C460,BI$1,FALSE)*$F460*$B460</f>
        <v>1.7949304699441167E-3</v>
      </c>
      <c r="BJ460">
        <f ca="1">_xlfn.BINOM.DIST($Q460,$C460,BJ$1,FALSE)*$F460*$B460</f>
        <v>2.2371173539521131E-3</v>
      </c>
      <c r="BK460">
        <f ca="1">_xlfn.BINOM.DIST($Q460,$C460,BK$1,FALSE)*$F460*$B460</f>
        <v>1.6642954351343794E-3</v>
      </c>
      <c r="BL460">
        <f ca="1">_xlfn.BINOM.DIST($Q460,$C460,BL$1,FALSE)*$F460*$B460</f>
        <v>7.428966267595562E-4</v>
      </c>
      <c r="BM460">
        <f ca="1">_xlfn.BINOM.DIST($Q460,$C460,BM$1,FALSE)*$F460*$B460</f>
        <v>1.9974172067780178E-4</v>
      </c>
      <c r="BN460">
        <f ca="1">_xlfn.BINOM.DIST($Q460,$C460,BN$1,FALSE)*$F460*$B460</f>
        <v>3.2432938785889897E-5</v>
      </c>
      <c r="BO460">
        <f ca="1">_xlfn.BINOM.DIST($Q460,$C460,BO$1,FALSE)*$F460*$B460</f>
        <v>3.1847664593041246E-6</v>
      </c>
      <c r="BP460">
        <f ca="1">_xlfn.BINOM.DIST($Q460,$C460,BP$1,FALSE)*$F460*$B460</f>
        <v>1.8915167423414784E-7</v>
      </c>
      <c r="BQ460">
        <f ca="1">_xlfn.BINOM.DIST($Q460,$C460,BQ$1,FALSE)*$F460*$B460</f>
        <v>6.7877693517247405E-9</v>
      </c>
      <c r="BR460">
        <f ca="1">_xlfn.BINOM.DIST($Q460,$C460,BR$1,FALSE)*$F460*$B460</f>
        <v>1.4684088499237799E-10</v>
      </c>
      <c r="BS460">
        <f ca="1">_xlfn.BINOM.DIST($Q460,$C460,BS$1,FALSE)*$F460*$B460</f>
        <v>1.908361166168582E-12</v>
      </c>
      <c r="BT460">
        <f ca="1">_xlfn.BINOM.DIST($Q460,$C460,BT$1,FALSE)*$F460*$B460</f>
        <v>1.4829353376299925E-14</v>
      </c>
      <c r="BU460">
        <f ca="1">_xlfn.BINOM.DIST($Q460,$C460,BU$1,FALSE)*$F460*$B460</f>
        <v>6.8491653274540716E-17</v>
      </c>
      <c r="BV460">
        <f ca="1">_xlfn.BINOM.DIST($Q460,$C460,BV$1,FALSE)*$F460*$B460</f>
        <v>1.8665813948630476E-19</v>
      </c>
      <c r="BW460">
        <f ca="1">_xlfn.BINOM.DIST($Q460,$C460,BW$1,FALSE)*$F460*$B460</f>
        <v>2.9757927332388395E-22</v>
      </c>
      <c r="BX460">
        <f ca="1">_xlfn.BINOM.DIST($Q460,$C460,BX$1,FALSE)*$F460*$B460</f>
        <v>2.7475344727827686E-25</v>
      </c>
      <c r="BY460">
        <f ca="1">_xlfn.BINOM.DIST($Q460,$C460,BY$1,FALSE)*$F460*$B460</f>
        <v>1.452311457117843E-28</v>
      </c>
      <c r="BZ460">
        <f ca="1">_xlfn.BINOM.DIST($Q460,$C460,BZ$1,FALSE)*$F460*$B460</f>
        <v>4.3376895367080237E-32</v>
      </c>
      <c r="CA460">
        <f ca="1">_xlfn.BINOM.DIST($Q460,$C460,CA$1,FALSE)*$F460*$B460</f>
        <v>7.2129727027668433E-36</v>
      </c>
      <c r="CB460">
        <f ca="1">_xlfn.BINOM.DIST($Q460,$C460,CB$1,FALSE)*$F460*$B460</f>
        <v>6.5677751401005026E-40</v>
      </c>
      <c r="CC460">
        <f ca="1">_xlfn.BINOM.DIST($Q460,$C460,CC$1,FALSE)*$F460*$B460</f>
        <v>3.2145171445500425E-44</v>
      </c>
      <c r="CD460">
        <f ca="1">_xlfn.BINOM.DIST($Q460,$C460,CD$1,FALSE)*$F460*$B460</f>
        <v>8.28389758822323E-49</v>
      </c>
      <c r="CE460">
        <f ca="1">_xlfn.BINOM.DIST($Q460,$C460,CE$1,FALSE)*$F460*$B460</f>
        <v>1.0985074806694807E-53</v>
      </c>
      <c r="CF460">
        <f ca="1">_xlfn.BINOM.DIST($Q460,$C460,CF$1,FALSE)*$F460*$B460</f>
        <v>7.3072214561938062E-59</v>
      </c>
      <c r="CG460">
        <f ca="1">_xlfn.BINOM.DIST($Q460,$C460,CG$1,FALSE)*$F460*$B460</f>
        <v>2.3703184406222702E-64</v>
      </c>
      <c r="CH460">
        <f ca="1">_xlfn.BINOM.DIST($Q460,$C460,CH$1,FALSE)*$F460*$B460</f>
        <v>3.6337416758218441E-70</v>
      </c>
      <c r="CI460">
        <f ca="1">_xlfn.BINOM.DIST($Q460,$C460,CI$1,FALSE)*$F460*$B460</f>
        <v>2.5427024293271439E-76</v>
      </c>
      <c r="CJ460">
        <f ca="1">_xlfn.BINOM.DIST($Q460,$C460,CJ$1,FALSE)*$F460*$B460</f>
        <v>7.8139532792703835E-83</v>
      </c>
      <c r="CK460">
        <f ca="1">_xlfn.BINOM.DIST($Q460,$C460,CK$1,FALSE)*$F460*$B460</f>
        <v>1.0103066854933546E-89</v>
      </c>
      <c r="CL460">
        <f ca="1">_xlfn.BINOM.DIST($Q460,$C460,CL$1,FALSE)*$F460*$B460</f>
        <v>5.2397362783496285E-97</v>
      </c>
      <c r="CM460">
        <f ca="1">_xlfn.BINOM.DIST($Q460,$C460,CM$1,FALSE)*$F460*$B460</f>
        <v>1.03351261691314E-104</v>
      </c>
      <c r="CN460">
        <f ca="1">_xlfn.BINOM.DIST($Q460,$C460,CN$1,FALSE)*$F460*$B460</f>
        <v>7.3050359862907239E-113</v>
      </c>
      <c r="CO460">
        <f ca="1">_xlfn.BINOM.DIST($Q460,$C460,CO$1,FALSE)*$F460*$B460</f>
        <v>1.7308229310040082E-121</v>
      </c>
      <c r="CP460">
        <f ca="1">_xlfn.BINOM.DIST($Q460,$C460,CP$1,FALSE)*$F460*$B460</f>
        <v>1.2753338133042692E-130</v>
      </c>
      <c r="CQ460">
        <f ca="1">_xlfn.BINOM.DIST($Q460,$C460,CQ$1,FALSE)*$F460*$B460</f>
        <v>2.685151014865183E-140</v>
      </c>
      <c r="CR460">
        <f ca="1">_xlfn.BINOM.DIST($Q460,$C460,CR$1,FALSE)*$F460*$B460</f>
        <v>1.4676853689884996E-150</v>
      </c>
      <c r="CS460">
        <f ca="1">_xlfn.BINOM.DIST($Q460,$C460,CS$1,FALSE)*$F460*$B460</f>
        <v>1.8673099272776161E-161</v>
      </c>
      <c r="CT460">
        <f ca="1">_xlfn.BINOM.DIST($Q460,$C460,CT$1,FALSE)*$F460*$B460</f>
        <v>4.8810466693414286E-173</v>
      </c>
      <c r="CU460">
        <f ca="1">_xlfn.BINOM.DIST($Q460,$C460,CU$1,FALSE)*$F460*$B460</f>
        <v>2.2708654224605654E-185</v>
      </c>
      <c r="CV460">
        <f ca="1">_xlfn.BINOM.DIST($Q460,$C460,CV$1,FALSE)*$F460*$B460</f>
        <v>1.5927100870231599E-198</v>
      </c>
      <c r="CW460">
        <f ca="1">_xlfn.BINOM.DIST($Q460,$C460,CW$1,FALSE)*$F460*$B460</f>
        <v>1.3878486920809114E-212</v>
      </c>
      <c r="CX460">
        <f ca="1">_xlfn.BINOM.DIST($Q460,$C460,CX$1,FALSE)*$F460*$B460</f>
        <v>1.197283470745353E-227</v>
      </c>
      <c r="CY460">
        <f ca="1">_xlfn.BINOM.DIST($Q460,$C460,CY$1,FALSE)*$F460*$B460</f>
        <v>7.8154034217276856E-244</v>
      </c>
      <c r="CZ460">
        <f ca="1">_xlfn.BINOM.DIST($Q460,$C460,CZ$1,FALSE)*$F460*$B460</f>
        <v>2.7992216766035253E-261</v>
      </c>
      <c r="DA460">
        <f ca="1">_xlfn.BINOM.DIST($Q460,$C460,DA$1,FALSE)*$F460*$B460</f>
        <v>3.7305458022011857E-280</v>
      </c>
      <c r="DB460">
        <f ca="1">_xlfn.BINOM.DIST($Q460,$C460,DB$1,FALSE)*$F460*$B460</f>
        <v>1.1500749098991924E-300</v>
      </c>
      <c r="DC460">
        <f ca="1">_xlfn.BINOM.DIST($Q460,$C460,DC$1,FALSE)*$F460*$B460</f>
        <v>0</v>
      </c>
      <c r="DD460">
        <f ca="1">_xlfn.BINOM.DIST($Q460,$C460,DD$1,FALSE)*$F460*$B460</f>
        <v>0</v>
      </c>
      <c r="DE460">
        <f ca="1">_xlfn.BINOM.DIST($Q460,$C460,DE$1,FALSE)*$F460*$B460</f>
        <v>0</v>
      </c>
      <c r="DF460">
        <f ca="1">_xlfn.BINOM.DIST($Q460,$C460,DF$1,FALSE)*$F460*$B460</f>
        <v>0</v>
      </c>
      <c r="DG460">
        <f ca="1">_xlfn.BINOM.DIST($Q460,$C460,DG$1,FALSE)*$F460*$B460</f>
        <v>0</v>
      </c>
      <c r="DH460">
        <f ca="1">_xlfn.BINOM.DIST($Q460,$C460,DH$1,FALSE)*$F460*$B460</f>
        <v>0</v>
      </c>
      <c r="DI460">
        <f ca="1">_xlfn.BINOM.DIST($Q460,$C460,DI$1,FALSE)*$F460*$B460</f>
        <v>0</v>
      </c>
      <c r="DJ460">
        <f ca="1">_xlfn.BINOM.DIST($Q460,$C460,DJ$1,FALSE)*$F460*$B460</f>
        <v>0</v>
      </c>
      <c r="DK460">
        <f ca="1">_xlfn.BINOM.DIST($Q460,$C460,DK$1,FALSE)*$F460*$B460</f>
        <v>0</v>
      </c>
      <c r="DL460">
        <f ca="1">_xlfn.BINOM.DIST($Q460,$C460,DL$1,FALSE)*$F460*$B460</f>
        <v>0</v>
      </c>
      <c r="DM460">
        <f ca="1">_xlfn.BINOM.DIST($Q460,$C460,DM$1,FALSE)*$F460*$B460</f>
        <v>0</v>
      </c>
      <c r="DN460">
        <f ca="1">_xlfn.BINOM.DIST($Q460,$C460,DN$1,FALSE)*$F460*$B460</f>
        <v>0</v>
      </c>
      <c r="DQ460">
        <f t="shared" ca="1" si="280"/>
        <v>0</v>
      </c>
      <c r="DR460">
        <f t="shared" ca="1" si="280"/>
        <v>0</v>
      </c>
      <c r="DS460">
        <f t="shared" ca="1" si="280"/>
        <v>0</v>
      </c>
      <c r="DT460">
        <f t="shared" ca="1" si="280"/>
        <v>0</v>
      </c>
      <c r="DU460">
        <f t="shared" ca="1" si="280"/>
        <v>0</v>
      </c>
      <c r="DV460">
        <f t="shared" ca="1" si="280"/>
        <v>0</v>
      </c>
      <c r="DW460">
        <f t="shared" ca="1" si="280"/>
        <v>2.7810563672715283E-272</v>
      </c>
      <c r="DX460">
        <f t="shared" ca="1" si="280"/>
        <v>6.2201722973883191E-242</v>
      </c>
      <c r="DY460">
        <f t="shared" ca="1" si="280"/>
        <v>3.7508577005473387E-216</v>
      </c>
      <c r="DZ460">
        <f t="shared" ca="1" si="280"/>
        <v>7.1575231782707039E-194</v>
      </c>
      <c r="EA460">
        <f t="shared" ca="1" si="280"/>
        <v>2.321137561328338E-174</v>
      </c>
      <c r="EB460">
        <f t="shared" ca="1" si="280"/>
        <v>4.2398446939090071E-157</v>
      </c>
      <c r="EC460">
        <f t="shared" ca="1" si="280"/>
        <v>1.0560752802835518E-141</v>
      </c>
      <c r="ED460">
        <f t="shared" ca="1" si="280"/>
        <v>7.0159295567514143E-128</v>
      </c>
      <c r="EE460">
        <f t="shared" ca="1" si="280"/>
        <v>2.0928917311315983E-115</v>
      </c>
      <c r="EF460">
        <f t="shared" ca="1" si="280"/>
        <v>4.2342638269805626E-104</v>
      </c>
      <c r="EG460">
        <f t="shared" ca="1" si="279"/>
        <v>8.0970264868197424E-94</v>
      </c>
      <c r="EH460">
        <f t="shared" ca="1" si="279"/>
        <v>1.9189450820391337E-84</v>
      </c>
      <c r="EI460">
        <f t="shared" ca="1" si="279"/>
        <v>7.0507896216147309E-76</v>
      </c>
      <c r="EJ460">
        <f t="shared" ca="1" si="279"/>
        <v>4.8427006722217592E-68</v>
      </c>
      <c r="EK460">
        <f t="shared" ca="1" si="279"/>
        <v>7.279711159115189E-61</v>
      </c>
      <c r="EL460">
        <f t="shared" ca="1" si="279"/>
        <v>2.7388083286442236E-54</v>
      </c>
      <c r="EM460">
        <f t="shared" ca="1" si="279"/>
        <v>2.8927849755583752E-48</v>
      </c>
      <c r="EN460">
        <f t="shared" ca="1" si="279"/>
        <v>9.4706905367133589E-43</v>
      </c>
      <c r="EO460">
        <f t="shared" ca="1" si="279"/>
        <v>1.0472275580539391E-37</v>
      </c>
      <c r="EP460">
        <f t="shared" ca="1" si="279"/>
        <v>4.2148247092227254E-33</v>
      </c>
      <c r="EQ460">
        <f t="shared" ca="1" si="279"/>
        <v>6.5921269769743028E-29</v>
      </c>
      <c r="ER460">
        <f t="shared" ca="1" si="279"/>
        <v>4.2437687548233714E-25</v>
      </c>
      <c r="ES460">
        <f t="shared" ca="1" si="279"/>
        <v>1.1829458514977442E-21</v>
      </c>
      <c r="ET460">
        <f t="shared" ca="1" si="279"/>
        <v>1.4931719734845259E-18</v>
      </c>
      <c r="EU460">
        <f t="shared" ca="1" si="279"/>
        <v>8.8798059249084032E-16</v>
      </c>
      <c r="EV460">
        <f t="shared" ca="1" si="265"/>
        <v>2.5769925604683121E-13</v>
      </c>
      <c r="EW460">
        <f t="shared" ca="1" si="265"/>
        <v>3.7652168102003155E-11</v>
      </c>
      <c r="EX460">
        <f t="shared" ca="1" si="265"/>
        <v>2.8475085921527805E-9</v>
      </c>
      <c r="EY460">
        <f t="shared" ca="1" si="265"/>
        <v>1.1423924250370185E-7</v>
      </c>
      <c r="EZ460">
        <f t="shared" ca="1" si="265"/>
        <v>2.4848738643301571E-6</v>
      </c>
      <c r="FA460">
        <f t="shared" ca="1" si="265"/>
        <v>2.9874583352368071E-5</v>
      </c>
      <c r="FB460">
        <f t="shared" ca="1" si="265"/>
        <v>2.0192292479312977E-4</v>
      </c>
      <c r="FC460">
        <f t="shared" ca="1" si="265"/>
        <v>7.7880446431651776E-4</v>
      </c>
      <c r="FD460">
        <f t="shared" ca="1" si="265"/>
        <v>1.7364894281641939E-3</v>
      </c>
      <c r="FE460">
        <f t="shared" ca="1" si="265"/>
        <v>2.2635540447809048E-3</v>
      </c>
      <c r="FF460">
        <f t="shared" ca="1" si="265"/>
        <v>1.7415845031519461E-3</v>
      </c>
      <c r="FG460">
        <f t="shared" ca="1" si="265"/>
        <v>7.9730460172249245E-4</v>
      </c>
      <c r="FH460">
        <f t="shared" ca="1" si="265"/>
        <v>2.1862015292649009E-4</v>
      </c>
      <c r="FI460">
        <f t="shared" ca="1" si="265"/>
        <v>3.6091340659092031E-5</v>
      </c>
      <c r="FJ460">
        <f t="shared" ca="1" si="265"/>
        <v>3.6012188234587265E-6</v>
      </c>
      <c r="FK460">
        <f t="shared" ref="FK460:FZ523" ca="1" si="281">_xlfn.BINOM.DIST($R460,$C460,FK$1,FALSE)*$F460*$B460</f>
        <v>2.1775230032823396E-7</v>
      </c>
      <c r="FL460">
        <f t="shared" ca="1" si="281"/>
        <v>7.9898266633169619E-9</v>
      </c>
      <c r="FM460">
        <f t="shared" ca="1" si="281"/>
        <v>1.7792629929895764E-10</v>
      </c>
      <c r="FN460">
        <f t="shared" ca="1" si="281"/>
        <v>2.402239854206959E-12</v>
      </c>
      <c r="FO460">
        <f t="shared" ca="1" si="281"/>
        <v>1.9619670081121787E-14</v>
      </c>
      <c r="FP460">
        <f t="shared" ca="1" si="281"/>
        <v>9.6598428735718505E-17</v>
      </c>
      <c r="FQ460">
        <f t="shared" ca="1" si="281"/>
        <v>2.8538245019961373E-19</v>
      </c>
      <c r="FR460">
        <f t="shared" ca="1" si="281"/>
        <v>5.0292173632593679E-22</v>
      </c>
      <c r="FS460">
        <f t="shared" ca="1" si="281"/>
        <v>5.2489559945106666E-25</v>
      </c>
      <c r="FT460">
        <f t="shared" ca="1" si="281"/>
        <v>3.2170295834186204E-28</v>
      </c>
      <c r="FU460">
        <f t="shared" ca="1" si="281"/>
        <v>1.1464611256970183E-31</v>
      </c>
      <c r="FV460">
        <f t="shared" ca="1" si="281"/>
        <v>2.3489348439988635E-35</v>
      </c>
      <c r="FW460">
        <f t="shared" ca="1" si="281"/>
        <v>2.7315702237301573E-39</v>
      </c>
      <c r="FX460">
        <f t="shared" ca="1" si="281"/>
        <v>1.7770569919304442E-43</v>
      </c>
      <c r="FY460">
        <f t="shared" ca="1" si="281"/>
        <v>6.3635919988523567E-48</v>
      </c>
      <c r="FZ460">
        <f t="shared" ca="1" si="281"/>
        <v>1.2318830046333817E-52</v>
      </c>
      <c r="GA460">
        <f t="shared" ca="1" si="275"/>
        <v>1.2635165456414806E-57</v>
      </c>
      <c r="GB460">
        <f t="shared" ca="1" si="275"/>
        <v>6.7152595852571534E-63</v>
      </c>
      <c r="GC460">
        <f t="shared" ca="1" si="275"/>
        <v>1.8042683598691552E-68</v>
      </c>
      <c r="GD460">
        <f t="shared" ca="1" si="275"/>
        <v>2.3847361666212181E-74</v>
      </c>
      <c r="GE460">
        <f t="shared" ca="1" si="275"/>
        <v>1.5044080004057101E-80</v>
      </c>
      <c r="GF460">
        <f t="shared" ca="1" si="275"/>
        <v>4.3809343887963075E-87</v>
      </c>
      <c r="GG460">
        <f t="shared" ca="1" si="275"/>
        <v>5.6751793283949951E-94</v>
      </c>
      <c r="GH460">
        <f t="shared" ca="1" si="275"/>
        <v>3.1390754060288002E-101</v>
      </c>
      <c r="GI460">
        <f t="shared" ca="1" si="275"/>
        <v>7.083971324199775E-109</v>
      </c>
      <c r="GJ460">
        <f t="shared" ca="1" si="275"/>
        <v>6.2007050292749028E-117</v>
      </c>
      <c r="GK460">
        <f t="shared" ca="1" si="275"/>
        <v>1.9898722613544408E-125</v>
      </c>
      <c r="GL460">
        <f t="shared" ca="1" si="275"/>
        <v>2.1983681972306992E-134</v>
      </c>
      <c r="GM460">
        <f t="shared" ca="1" si="275"/>
        <v>7.7921536711265134E-144</v>
      </c>
      <c r="GN460">
        <f t="shared" ca="1" si="275"/>
        <v>8.1865717661635541E-154</v>
      </c>
      <c r="GO460">
        <f t="shared" ca="1" si="275"/>
        <v>2.331558777328152E-164</v>
      </c>
      <c r="GP460">
        <f t="shared" ca="1" si="275"/>
        <v>1.626936826365024E-175</v>
      </c>
      <c r="GQ460">
        <f t="shared" ca="1" si="274"/>
        <v>2.4792477085282075E-187</v>
      </c>
      <c r="GR460">
        <f t="shared" ca="1" si="274"/>
        <v>7.2341766760569508E-200</v>
      </c>
      <c r="GS460">
        <f t="shared" ca="1" si="274"/>
        <v>3.4748522399558498E-213</v>
      </c>
      <c r="GT460">
        <f t="shared" ca="1" si="274"/>
        <v>2.3069537660626218E-227</v>
      </c>
      <c r="GU460">
        <f t="shared" ca="1" si="274"/>
        <v>1.7269385912808984E-242</v>
      </c>
      <c r="GV460">
        <f t="shared" ca="1" si="274"/>
        <v>1.147842453958061E-258</v>
      </c>
      <c r="GW460">
        <f t="shared" ca="1" si="274"/>
        <v>5.1053062402255817E-276</v>
      </c>
      <c r="GX460">
        <f t="shared" ca="1" si="274"/>
        <v>1.0836230882284617E-294</v>
      </c>
      <c r="GY460">
        <f t="shared" ca="1" si="274"/>
        <v>0</v>
      </c>
      <c r="GZ460">
        <f t="shared" ca="1" si="274"/>
        <v>0</v>
      </c>
      <c r="HA460">
        <f t="shared" ca="1" si="274"/>
        <v>0</v>
      </c>
      <c r="HB460">
        <f t="shared" ca="1" si="274"/>
        <v>0</v>
      </c>
      <c r="HC460">
        <f t="shared" ca="1" si="274"/>
        <v>0</v>
      </c>
      <c r="HD460">
        <f t="shared" ca="1" si="274"/>
        <v>0</v>
      </c>
      <c r="HE460">
        <f t="shared" ca="1" si="274"/>
        <v>0</v>
      </c>
      <c r="HF460">
        <f t="shared" ca="1" si="277"/>
        <v>0</v>
      </c>
      <c r="HG460">
        <f t="shared" ca="1" si="277"/>
        <v>0</v>
      </c>
      <c r="HH460">
        <f t="shared" ca="1" si="277"/>
        <v>0</v>
      </c>
      <c r="HI460">
        <f t="shared" ca="1" si="277"/>
        <v>0</v>
      </c>
      <c r="HJ460">
        <f t="shared" ca="1" si="277"/>
        <v>0</v>
      </c>
      <c r="HK460">
        <f t="shared" ca="1" si="277"/>
        <v>0</v>
      </c>
      <c r="HL460">
        <f t="shared" ca="1" si="277"/>
        <v>0</v>
      </c>
    </row>
    <row r="461" spans="1:220" x14ac:dyDescent="0.25">
      <c r="A461" s="6">
        <v>45388</v>
      </c>
      <c r="B461">
        <f t="shared" ca="1" si="266"/>
        <v>0.13801118920922656</v>
      </c>
      <c r="C461" s="5">
        <v>4000</v>
      </c>
      <c r="D461">
        <f t="shared" si="267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268"/>
        <v>0</v>
      </c>
      <c r="J461">
        <f t="shared" si="269"/>
        <v>1</v>
      </c>
      <c r="K461">
        <f t="shared" ca="1" si="270"/>
        <v>0</v>
      </c>
      <c r="L461">
        <f t="shared" ca="1" si="271"/>
        <v>0.17032853908117551</v>
      </c>
      <c r="M461">
        <f t="shared" si="272"/>
        <v>1.0232558139534884</v>
      </c>
      <c r="Q461">
        <f t="shared" si="278"/>
        <v>1720</v>
      </c>
      <c r="R461">
        <f t="shared" si="273"/>
        <v>1760</v>
      </c>
      <c r="S461">
        <f ca="1">_xlfn.BINOM.DIST($Q461,$C461,S$1,FALSE)*$F461*$B461</f>
        <v>0</v>
      </c>
      <c r="T461">
        <f ca="1">_xlfn.BINOM.DIST($Q461,$C461,T$1,FALSE)*$F461*$B461</f>
        <v>0</v>
      </c>
      <c r="U461">
        <f ca="1">_xlfn.BINOM.DIST($Q461,$C461,U$1,FALSE)*$F461*$B461</f>
        <v>0</v>
      </c>
      <c r="V461">
        <f ca="1">_xlfn.BINOM.DIST($Q461,$C461,V$1,FALSE)*$F461*$B461</f>
        <v>0</v>
      </c>
      <c r="W461">
        <f ca="1">_xlfn.BINOM.DIST($Q461,$C461,W$1,FALSE)*$F461*$B461</f>
        <v>0</v>
      </c>
      <c r="X461">
        <f ca="1">_xlfn.BINOM.DIST($Q461,$C461,X$1,FALSE)*$F461*$B461</f>
        <v>0</v>
      </c>
      <c r="Y461">
        <f ca="1">_xlfn.BINOM.DIST($Q461,$C461,Y$1,FALSE)*$F461*$B461</f>
        <v>0</v>
      </c>
      <c r="Z461">
        <f ca="1">_xlfn.BINOM.DIST($Q461,$C461,Z$1,FALSE)*$F461*$B461</f>
        <v>0</v>
      </c>
      <c r="AA461">
        <f ca="1">_xlfn.BINOM.DIST($Q461,$C461,AA$1,FALSE)*$F461*$B461</f>
        <v>0</v>
      </c>
      <c r="AB461">
        <f ca="1">_xlfn.BINOM.DIST($Q461,$C461,AB$1,FALSE)*$F461*$B461</f>
        <v>0</v>
      </c>
      <c r="AC461">
        <f ca="1">_xlfn.BINOM.DIST($Q461,$C461,AC$1,FALSE)*$F461*$B461</f>
        <v>0</v>
      </c>
      <c r="AD461">
        <f ca="1">_xlfn.BINOM.DIST($Q461,$C461,AD$1,FALSE)*$F461*$B461</f>
        <v>0</v>
      </c>
      <c r="AE461">
        <f ca="1">_xlfn.BINOM.DIST($Q461,$C461,AE$1,FALSE)*$F461*$B461</f>
        <v>0</v>
      </c>
      <c r="AF461">
        <f ca="1">_xlfn.BINOM.DIST($Q461,$C461,AF$1,FALSE)*$F461*$B461</f>
        <v>0</v>
      </c>
      <c r="AG461">
        <f ca="1">_xlfn.BINOM.DIST($Q461,$C461,AG$1,FALSE)*$F461*$B461</f>
        <v>0</v>
      </c>
      <c r="AH461">
        <f ca="1">_xlfn.BINOM.DIST($Q461,$C461,AH$1,FALSE)*$F461*$B461</f>
        <v>0</v>
      </c>
      <c r="AI461">
        <f ca="1">_xlfn.BINOM.DIST($Q461,$C461,AI$1,FALSE)*$F461*$B461</f>
        <v>0</v>
      </c>
      <c r="AJ461">
        <f ca="1">_xlfn.BINOM.DIST($Q461,$C461,AJ$1,FALSE)*$F461*$B461</f>
        <v>0</v>
      </c>
      <c r="AK461">
        <f ca="1">_xlfn.BINOM.DIST($Q461,$C461,AK$1,FALSE)*$F461*$B461</f>
        <v>5.3171958331385842E-294</v>
      </c>
      <c r="AL461">
        <f ca="1">_xlfn.BINOM.DIST($Q461,$C461,AL$1,FALSE)*$F461*$B461</f>
        <v>9.1923621398678672E-266</v>
      </c>
      <c r="AM461">
        <f ca="1">_xlfn.BINOM.DIST($Q461,$C461,AM$1,FALSE)*$F461*$B461</f>
        <v>9.5094046216169142E-240</v>
      </c>
      <c r="AN461">
        <f ca="1">_xlfn.BINOM.DIST($Q461,$C461,AN$1,FALSE)*$F461*$B461</f>
        <v>9.2970577302787578E-216</v>
      </c>
      <c r="AO461">
        <f ca="1">_xlfn.BINOM.DIST($Q461,$C461,AO$1,FALSE)*$F461*$B461</f>
        <v>1.2708537994580558E-193</v>
      </c>
      <c r="AP461">
        <f ca="1">_xlfn.BINOM.DIST($Q461,$C461,AP$1,FALSE)*$F461*$B461</f>
        <v>3.4050366179384442E-173</v>
      </c>
      <c r="AQ461">
        <f ca="1">_xlfn.BINOM.DIST($Q461,$C461,AQ$1,FALSE)*$F461*$B461</f>
        <v>2.3972679951122154E-154</v>
      </c>
      <c r="AR461">
        <f ca="1">_xlfn.BINOM.DIST($Q461,$C461,AR$1,FALSE)*$F461*$B461</f>
        <v>5.7264555260292859E-137</v>
      </c>
      <c r="AS461">
        <f ca="1">_xlfn.BINOM.DIST($Q461,$C461,AS$1,FALSE)*$F461*$B461</f>
        <v>5.8059051907508982E-121</v>
      </c>
      <c r="AT461">
        <f ca="1">_xlfn.BINOM.DIST($Q461,$C461,AT$1,FALSE)*$F461*$B461</f>
        <v>3.042186755673368E-106</v>
      </c>
      <c r="AU461">
        <f ca="1">_xlfn.BINOM.DIST($Q461,$C461,AU$1,FALSE)*$F461*$B461</f>
        <v>9.8015828467309934E-93</v>
      </c>
      <c r="AV461">
        <f ca="1">_xlfn.BINOM.DIST($Q461,$C461,AV$1,FALSE)*$F461*$B461</f>
        <v>2.2645499727396697E-80</v>
      </c>
      <c r="AW461">
        <f ca="1">_xlfn.BINOM.DIST($Q461,$C461,AW$1,FALSE)*$F461*$B461</f>
        <v>4.300112259583964E-69</v>
      </c>
      <c r="AX461">
        <f ca="1">_xlfn.BINOM.DIST($Q461,$C461,AX$1,FALSE)*$F461*$B461</f>
        <v>7.5758386948261198E-59</v>
      </c>
      <c r="AY461">
        <f ca="1">_xlfn.BINOM.DIST($Q461,$C461,AY$1,FALSE)*$F461*$B461</f>
        <v>1.3793488706587069E-49</v>
      </c>
      <c r="AZ461">
        <f ca="1">_xlfn.BINOM.DIST($Q461,$C461,AZ$1,FALSE)*$F461*$B461</f>
        <v>2.8570457251072451E-41</v>
      </c>
      <c r="BA461">
        <f ca="1">_xlfn.BINOM.DIST($Q461,$C461,BA$1,FALSE)*$F461*$B461</f>
        <v>7.3333226146396781E-34</v>
      </c>
      <c r="BB461">
        <f ca="1">_xlfn.BINOM.DIST($Q461,$C461,BB$1,FALSE)*$F461*$B461</f>
        <v>2.5169806185052615E-27</v>
      </c>
      <c r="BC461">
        <f ca="1">_xlfn.BINOM.DIST($Q461,$C461,BC$1,FALSE)*$F461*$B461</f>
        <v>1.2360397746307982E-21</v>
      </c>
      <c r="BD461">
        <f ca="1">_xlfn.BINOM.DIST($Q461,$C461,BD$1,FALSE)*$F461*$B461</f>
        <v>9.221649101078815E-17</v>
      </c>
      <c r="BE461">
        <f ca="1">_xlfn.BINOM.DIST($Q461,$C461,BE$1,FALSE)*$F461*$B461</f>
        <v>1.1021194837674188E-12</v>
      </c>
      <c r="BF461">
        <f ca="1">_xlfn.BINOM.DIST($Q461,$C461,BF$1,FALSE)*$F461*$B461</f>
        <v>2.2107434823160382E-9</v>
      </c>
      <c r="BG461">
        <f ca="1">_xlfn.BINOM.DIST($Q461,$C461,BG$1,FALSE)*$F461*$B461</f>
        <v>7.7522255859669087E-7</v>
      </c>
      <c r="BH461">
        <f ca="1">_xlfn.BINOM.DIST($Q461,$C461,BH$1,FALSE)*$F461*$B461</f>
        <v>4.9227813342920711E-5</v>
      </c>
      <c r="BI461">
        <f ca="1">_xlfn.BINOM.DIST($Q461,$C461,BI$1,FALSE)*$F461*$B461</f>
        <v>5.8343872443906617E-4</v>
      </c>
      <c r="BJ461">
        <f ca="1">_xlfn.BINOM.DIST($Q461,$C461,BJ$1,FALSE)*$F461*$B461</f>
        <v>1.3237469526700706E-3</v>
      </c>
      <c r="BK461">
        <f ca="1">_xlfn.BINOM.DIST($Q461,$C461,BK$1,FALSE)*$F461*$B461</f>
        <v>5.8707768572010828E-4</v>
      </c>
      <c r="BL461">
        <f ca="1">_xlfn.BINOM.DIST($Q461,$C461,BL$1,FALSE)*$F461*$B461</f>
        <v>5.1742354088695959E-5</v>
      </c>
      <c r="BM461">
        <f ca="1">_xlfn.BINOM.DIST($Q461,$C461,BM$1,FALSE)*$F461*$B461</f>
        <v>9.1755758962163082E-7</v>
      </c>
      <c r="BN461">
        <f ca="1">_xlfn.BINOM.DIST($Q461,$C461,BN$1,FALSE)*$F461*$B461</f>
        <v>3.3013288138581591E-9</v>
      </c>
      <c r="BO461">
        <f ca="1">_xlfn.BINOM.DIST($Q461,$C461,BO$1,FALSE)*$F461*$B461</f>
        <v>2.420706946979001E-12</v>
      </c>
      <c r="BP461">
        <f ca="1">_xlfn.BINOM.DIST($Q461,$C461,BP$1,FALSE)*$F461*$B461</f>
        <v>3.6195084555149748E-16</v>
      </c>
      <c r="BQ461">
        <f ca="1">_xlfn.BINOM.DIST($Q461,$C461,BQ$1,FALSE)*$F461*$B461</f>
        <v>1.1000382519156766E-20</v>
      </c>
      <c r="BR461">
        <f ca="1">_xlfn.BINOM.DIST($Q461,$C461,BR$1,FALSE)*$F461*$B461</f>
        <v>6.7477004793506672E-26</v>
      </c>
      <c r="BS461">
        <f ca="1">_xlfn.BINOM.DIST($Q461,$C461,BS$1,FALSE)*$F461*$B461</f>
        <v>8.2634748828021442E-32</v>
      </c>
      <c r="BT461">
        <f ca="1">_xlfn.BINOM.DIST($Q461,$C461,BT$1,FALSE)*$F461*$B461</f>
        <v>1.9906836522045019E-38</v>
      </c>
      <c r="BU461">
        <f ca="1">_xlfn.BINOM.DIST($Q461,$C461,BU$1,FALSE)*$F461*$B461</f>
        <v>9.2579231775155657E-46</v>
      </c>
      <c r="BV461">
        <f ca="1">_xlfn.BINOM.DIST($Q461,$C461,BV$1,FALSE)*$F461*$B461</f>
        <v>8.1235859736728335E-54</v>
      </c>
      <c r="BW461">
        <f ca="1">_xlfn.BINOM.DIST($Q461,$C461,BW$1,FALSE)*$F461*$B461</f>
        <v>1.3088783445730863E-62</v>
      </c>
      <c r="BX461">
        <f ca="1">_xlfn.BINOM.DIST($Q461,$C461,BX$1,FALSE)*$F461*$B461</f>
        <v>3.7516379583940054E-72</v>
      </c>
      <c r="BY461">
        <f ca="1">_xlfn.BINOM.DIST($Q461,$C461,BY$1,FALSE)*$F461*$B461</f>
        <v>1.8446818666701476E-82</v>
      </c>
      <c r="BZ461">
        <f ca="1">_xlfn.BINOM.DIST($Q461,$C461,BZ$1,FALSE)*$F461*$B461</f>
        <v>1.4929449313393693E-93</v>
      </c>
      <c r="CA461">
        <f ca="1">_xlfn.BINOM.DIST($Q461,$C461,CA$1,FALSE)*$F461*$B461</f>
        <v>1.8981097971188515E-105</v>
      </c>
      <c r="CB461">
        <f ca="1">_xlfn.BINOM.DIST($Q461,$C461,CB$1,FALSE)*$F461*$B461</f>
        <v>3.5975818383349586E-118</v>
      </c>
      <c r="CC461">
        <f ca="1">_xlfn.BINOM.DIST($Q461,$C461,CC$1,FALSE)*$F461*$B461</f>
        <v>9.5873077096622626E-132</v>
      </c>
      <c r="CD461">
        <f ca="1">_xlfn.BINOM.DIST($Q461,$C461,CD$1,FALSE)*$F461*$B461</f>
        <v>3.3656300458787141E-146</v>
      </c>
      <c r="CE461">
        <f ca="1">_xlfn.BINOM.DIST($Q461,$C461,CE$1,FALSE)*$F461*$B461</f>
        <v>1.447596234946072E-161</v>
      </c>
      <c r="CF461">
        <f ca="1">_xlfn.BINOM.DIST($Q461,$C461,CF$1,FALSE)*$F461*$B461</f>
        <v>7.0389031149953755E-178</v>
      </c>
      <c r="CG461">
        <f ca="1">_xlfn.BINOM.DIST($Q461,$C461,CG$1,FALSE)*$F461*$B461</f>
        <v>3.5390804210718437E-195</v>
      </c>
      <c r="CH461">
        <f ca="1">_xlfn.BINOM.DIST($Q461,$C461,CH$1,FALSE)*$F461*$B461</f>
        <v>1.6666101029675353E-213</v>
      </c>
      <c r="CI461">
        <f ca="1">_xlfn.BINOM.DIST($Q461,$C461,CI$1,FALSE)*$F461*$B461</f>
        <v>6.5867452555746348E-233</v>
      </c>
      <c r="CJ461">
        <f ca="1">_xlfn.BINOM.DIST($Q461,$C461,CJ$1,FALSE)*$F461*$B461</f>
        <v>1.9341424348369673E-253</v>
      </c>
      <c r="CK461">
        <f ca="1">_xlfn.BINOM.DIST($Q461,$C461,CK$1,FALSE)*$F461*$B461</f>
        <v>3.6853609395995932E-275</v>
      </c>
      <c r="CL461">
        <f ca="1">_xlfn.BINOM.DIST($Q461,$C461,CL$1,FALSE)*$F461*$B461</f>
        <v>3.9190919190002367E-298</v>
      </c>
      <c r="CM461">
        <f ca="1">_xlfn.BINOM.DIST($Q461,$C461,CM$1,FALSE)*$F461*$B461</f>
        <v>0</v>
      </c>
      <c r="CN461">
        <f ca="1">_xlfn.BINOM.DIST($Q461,$C461,CN$1,FALSE)*$F461*$B461</f>
        <v>0</v>
      </c>
      <c r="CO461">
        <f ca="1">_xlfn.BINOM.DIST($Q461,$C461,CO$1,FALSE)*$F461*$B461</f>
        <v>0</v>
      </c>
      <c r="CP461">
        <f ca="1">_xlfn.BINOM.DIST($Q461,$C461,CP$1,FALSE)*$F461*$B461</f>
        <v>0</v>
      </c>
      <c r="CQ461">
        <f ca="1">_xlfn.BINOM.DIST($Q461,$C461,CQ$1,FALSE)*$F461*$B461</f>
        <v>0</v>
      </c>
      <c r="CR461">
        <f ca="1">_xlfn.BINOM.DIST($Q461,$C461,CR$1,FALSE)*$F461*$B461</f>
        <v>0</v>
      </c>
      <c r="CS461">
        <f ca="1">_xlfn.BINOM.DIST($Q461,$C461,CS$1,FALSE)*$F461*$B461</f>
        <v>0</v>
      </c>
      <c r="CT461">
        <f ca="1">_xlfn.BINOM.DIST($Q461,$C461,CT$1,FALSE)*$F461*$B461</f>
        <v>0</v>
      </c>
      <c r="CU461">
        <f ca="1">_xlfn.BINOM.DIST($Q461,$C461,CU$1,FALSE)*$F461*$B461</f>
        <v>0</v>
      </c>
      <c r="CV461">
        <f ca="1">_xlfn.BINOM.DIST($Q461,$C461,CV$1,FALSE)*$F461*$B461</f>
        <v>0</v>
      </c>
      <c r="CW461">
        <f ca="1">_xlfn.BINOM.DIST($Q461,$C461,CW$1,FALSE)*$F461*$B461</f>
        <v>0</v>
      </c>
      <c r="CX461">
        <f ca="1">_xlfn.BINOM.DIST($Q461,$C461,CX$1,FALSE)*$F461*$B461</f>
        <v>0</v>
      </c>
      <c r="CY461">
        <f ca="1">_xlfn.BINOM.DIST($Q461,$C461,CY$1,FALSE)*$F461*$B461</f>
        <v>0</v>
      </c>
      <c r="CZ461">
        <f ca="1">_xlfn.BINOM.DIST($Q461,$C461,CZ$1,FALSE)*$F461*$B461</f>
        <v>0</v>
      </c>
      <c r="DA461">
        <f ca="1">_xlfn.BINOM.DIST($Q461,$C461,DA$1,FALSE)*$F461*$B461</f>
        <v>0</v>
      </c>
      <c r="DB461">
        <f ca="1">_xlfn.BINOM.DIST($Q461,$C461,DB$1,FALSE)*$F461*$B461</f>
        <v>0</v>
      </c>
      <c r="DC461">
        <f ca="1">_xlfn.BINOM.DIST($Q461,$C461,DC$1,FALSE)*$F461*$B461</f>
        <v>0</v>
      </c>
      <c r="DD461">
        <f ca="1">_xlfn.BINOM.DIST($Q461,$C461,DD$1,FALSE)*$F461*$B461</f>
        <v>0</v>
      </c>
      <c r="DE461">
        <f ca="1">_xlfn.BINOM.DIST($Q461,$C461,DE$1,FALSE)*$F461*$B461</f>
        <v>0</v>
      </c>
      <c r="DF461">
        <f ca="1">_xlfn.BINOM.DIST($Q461,$C461,DF$1,FALSE)*$F461*$B461</f>
        <v>0</v>
      </c>
      <c r="DG461">
        <f ca="1">_xlfn.BINOM.DIST($Q461,$C461,DG$1,FALSE)*$F461*$B461</f>
        <v>0</v>
      </c>
      <c r="DH461">
        <f ca="1">_xlfn.BINOM.DIST($Q461,$C461,DH$1,FALSE)*$F461*$B461</f>
        <v>0</v>
      </c>
      <c r="DI461">
        <f ca="1">_xlfn.BINOM.DIST($Q461,$C461,DI$1,FALSE)*$F461*$B461</f>
        <v>0</v>
      </c>
      <c r="DJ461">
        <f ca="1">_xlfn.BINOM.DIST($Q461,$C461,DJ$1,FALSE)*$F461*$B461</f>
        <v>0</v>
      </c>
      <c r="DK461">
        <f ca="1">_xlfn.BINOM.DIST($Q461,$C461,DK$1,FALSE)*$F461*$B461</f>
        <v>0</v>
      </c>
      <c r="DL461">
        <f ca="1">_xlfn.BINOM.DIST($Q461,$C461,DL$1,FALSE)*$F461*$B461</f>
        <v>0</v>
      </c>
      <c r="DM461">
        <f ca="1">_xlfn.BINOM.DIST($Q461,$C461,DM$1,FALSE)*$F461*$B461</f>
        <v>0</v>
      </c>
      <c r="DN461">
        <f ca="1">_xlfn.BINOM.DIST($Q461,$C461,DN$1,FALSE)*$F461*$B461</f>
        <v>0</v>
      </c>
      <c r="DQ461">
        <f t="shared" ca="1" si="280"/>
        <v>0</v>
      </c>
      <c r="DR461">
        <f t="shared" ca="1" si="280"/>
        <v>0</v>
      </c>
      <c r="DS461">
        <f t="shared" ca="1" si="280"/>
        <v>0</v>
      </c>
      <c r="DT461">
        <f t="shared" ca="1" si="280"/>
        <v>0</v>
      </c>
      <c r="DU461">
        <f t="shared" ca="1" si="280"/>
        <v>0</v>
      </c>
      <c r="DV461">
        <f t="shared" ca="1" si="280"/>
        <v>0</v>
      </c>
      <c r="DW461">
        <f t="shared" ca="1" si="280"/>
        <v>0</v>
      </c>
      <c r="DX461">
        <f t="shared" ca="1" si="280"/>
        <v>0</v>
      </c>
      <c r="DY461">
        <f t="shared" ca="1" si="280"/>
        <v>0</v>
      </c>
      <c r="DZ461">
        <f t="shared" ca="1" si="280"/>
        <v>0</v>
      </c>
      <c r="EA461">
        <f t="shared" ca="1" si="280"/>
        <v>0</v>
      </c>
      <c r="EB461">
        <f t="shared" ca="1" si="280"/>
        <v>0</v>
      </c>
      <c r="EC461">
        <f t="shared" ca="1" si="280"/>
        <v>0</v>
      </c>
      <c r="ED461">
        <f t="shared" ca="1" si="280"/>
        <v>0</v>
      </c>
      <c r="EE461">
        <f t="shared" ca="1" si="280"/>
        <v>0</v>
      </c>
      <c r="EF461">
        <f t="shared" ca="1" si="280"/>
        <v>0</v>
      </c>
      <c r="EG461">
        <f t="shared" ca="1" si="279"/>
        <v>0</v>
      </c>
      <c r="EH461">
        <f t="shared" ca="1" si="279"/>
        <v>0</v>
      </c>
      <c r="EI461">
        <f t="shared" ca="1" si="279"/>
        <v>0</v>
      </c>
      <c r="EJ461">
        <f t="shared" ca="1" si="279"/>
        <v>2.067975206425792E-286</v>
      </c>
      <c r="EK461">
        <f t="shared" ca="1" si="279"/>
        <v>2.7360787490673301E-259</v>
      </c>
      <c r="EL461">
        <f t="shared" ca="1" si="279"/>
        <v>3.1146452205942944E-234</v>
      </c>
      <c r="EM461">
        <f t="shared" ca="1" si="279"/>
        <v>4.5561040757339407E-211</v>
      </c>
      <c r="EN461">
        <f t="shared" ca="1" si="279"/>
        <v>1.2105455616046391E-189</v>
      </c>
      <c r="EO461">
        <f t="shared" ca="1" si="279"/>
        <v>7.8885554718236744E-170</v>
      </c>
      <c r="EP461">
        <f t="shared" ca="1" si="279"/>
        <v>1.6383648526496323E-151</v>
      </c>
      <c r="EQ461">
        <f t="shared" ca="1" si="279"/>
        <v>1.3643003433769566E-134</v>
      </c>
      <c r="ER461">
        <f t="shared" ca="1" si="279"/>
        <v>5.5743848933613799E-119</v>
      </c>
      <c r="ES461">
        <f t="shared" ca="1" si="279"/>
        <v>1.3356495764408787E-104</v>
      </c>
      <c r="ET461">
        <f t="shared" ca="1" si="279"/>
        <v>2.1975703926448586E-91</v>
      </c>
      <c r="EU461">
        <f t="shared" ca="1" si="279"/>
        <v>2.8561650528177607E-79</v>
      </c>
      <c r="EV461">
        <f t="shared" ref="EV461:FK524" ca="1" si="282">_xlfn.BINOM.DIST($R461,$C461,EV$1,FALSE)*$F461*$B461</f>
        <v>3.3213126697383867E-68</v>
      </c>
      <c r="EW461">
        <f t="shared" ca="1" si="282"/>
        <v>3.8609276852801516E-58</v>
      </c>
      <c r="EX461">
        <f t="shared" ca="1" si="282"/>
        <v>4.9528776217699162E-49</v>
      </c>
      <c r="EY461">
        <f t="shared" ca="1" si="282"/>
        <v>7.6572878028294136E-41</v>
      </c>
      <c r="EZ461">
        <f t="shared" ca="1" si="282"/>
        <v>1.5432713680337133E-33</v>
      </c>
      <c r="FA461">
        <f t="shared" ca="1" si="282"/>
        <v>4.348189237434758E-27</v>
      </c>
      <c r="FB461">
        <f t="shared" ca="1" si="282"/>
        <v>1.8223445669987562E-21</v>
      </c>
      <c r="FC461">
        <f t="shared" ca="1" si="282"/>
        <v>1.2002725779265768E-16</v>
      </c>
      <c r="FD461">
        <f t="shared" ca="1" si="282"/>
        <v>1.3040797560465496E-12</v>
      </c>
      <c r="FE461">
        <f t="shared" ca="1" si="282"/>
        <v>2.438658338737406E-9</v>
      </c>
      <c r="FF461">
        <f t="shared" ca="1" si="282"/>
        <v>8.1444032313647113E-7</v>
      </c>
      <c r="FG461">
        <f t="shared" ca="1" si="282"/>
        <v>5.0144354339874811E-5</v>
      </c>
      <c r="FH461">
        <f t="shared" ca="1" si="282"/>
        <v>5.8468760727906468E-4</v>
      </c>
      <c r="FI461">
        <f t="shared" ca="1" si="282"/>
        <v>1.3202508993203749E-3</v>
      </c>
      <c r="FJ461">
        <f t="shared" ca="1" si="282"/>
        <v>5.8777901144742132E-4</v>
      </c>
      <c r="FK461">
        <f t="shared" ca="1" si="282"/>
        <v>5.2308362580680061E-5</v>
      </c>
      <c r="FL461">
        <f t="shared" ca="1" si="281"/>
        <v>9.3960049097916125E-7</v>
      </c>
      <c r="FM461">
        <f t="shared" ca="1" si="281"/>
        <v>3.4263591638444105E-9</v>
      </c>
      <c r="FN461">
        <f t="shared" ca="1" si="281"/>
        <v>2.5413277102837464E-12</v>
      </c>
      <c r="FO461">
        <f t="shared" ca="1" si="281"/>
        <v>3.826332499178904E-16</v>
      </c>
      <c r="FP461">
        <f t="shared" ca="1" si="281"/>
        <v>1.1627719823435234E-20</v>
      </c>
      <c r="FQ461">
        <f t="shared" ca="1" si="281"/>
        <v>7.0635314141812917E-26</v>
      </c>
      <c r="FR461">
        <f t="shared" ca="1" si="281"/>
        <v>8.4624796202875188E-32</v>
      </c>
      <c r="FS461">
        <f t="shared" ca="1" si="281"/>
        <v>1.9648328820307298E-38</v>
      </c>
      <c r="FT461">
        <f t="shared" ca="1" si="281"/>
        <v>8.6522633382068123E-46</v>
      </c>
      <c r="FU461">
        <f t="shared" ca="1" si="281"/>
        <v>7.0418735524176886E-54</v>
      </c>
      <c r="FV461">
        <f t="shared" ca="1" si="281"/>
        <v>1.027665659250918E-62</v>
      </c>
      <c r="FW461">
        <f t="shared" ca="1" si="281"/>
        <v>2.5968360078896963E-72</v>
      </c>
      <c r="FX461">
        <f t="shared" ca="1" si="281"/>
        <v>1.0918045624059942E-82</v>
      </c>
      <c r="FY461">
        <f t="shared" ca="1" si="281"/>
        <v>7.3003992575721088E-94</v>
      </c>
      <c r="FZ461">
        <f t="shared" ca="1" si="281"/>
        <v>7.378952602254353E-106</v>
      </c>
      <c r="GA461">
        <f t="shared" ca="1" si="275"/>
        <v>1.0651120572319668E-118</v>
      </c>
      <c r="GB461">
        <f t="shared" ca="1" si="275"/>
        <v>2.0606029193925689E-132</v>
      </c>
      <c r="GC461">
        <f t="shared" ca="1" si="275"/>
        <v>4.9787611585944049E-147</v>
      </c>
      <c r="GD461">
        <f t="shared" ca="1" si="275"/>
        <v>1.3889685058832795E-162</v>
      </c>
      <c r="GE461">
        <f t="shared" ca="1" si="275"/>
        <v>4.1007764120148337E-179</v>
      </c>
      <c r="GF461">
        <f t="shared" ca="1" si="275"/>
        <v>1.1631706690873538E-196</v>
      </c>
      <c r="GG461">
        <f t="shared" ca="1" si="275"/>
        <v>2.8471028886813964E-215</v>
      </c>
      <c r="GH461">
        <f t="shared" ca="1" si="275"/>
        <v>5.3377625307058991E-235</v>
      </c>
      <c r="GI461">
        <f t="shared" ca="1" si="275"/>
        <v>6.7131501281218179E-256</v>
      </c>
      <c r="GJ461">
        <f t="shared" ca="1" si="275"/>
        <v>4.8862355785348102E-278</v>
      </c>
      <c r="GK461">
        <f t="shared" ca="1" si="275"/>
        <v>1.7456183075052335E-301</v>
      </c>
      <c r="GL461">
        <f t="shared" ca="1" si="275"/>
        <v>0</v>
      </c>
      <c r="GM461">
        <f t="shared" ca="1" si="275"/>
        <v>0</v>
      </c>
      <c r="GN461">
        <f t="shared" ca="1" si="275"/>
        <v>0</v>
      </c>
      <c r="GO461">
        <f t="shared" ca="1" si="275"/>
        <v>0</v>
      </c>
      <c r="GP461">
        <f t="shared" ca="1" si="275"/>
        <v>0</v>
      </c>
      <c r="GQ461">
        <f t="shared" ca="1" si="274"/>
        <v>0</v>
      </c>
      <c r="GR461">
        <f t="shared" ca="1" si="274"/>
        <v>0</v>
      </c>
      <c r="GS461">
        <f t="shared" ca="1" si="274"/>
        <v>0</v>
      </c>
      <c r="GT461">
        <f t="shared" ca="1" si="274"/>
        <v>0</v>
      </c>
      <c r="GU461">
        <f t="shared" ca="1" si="274"/>
        <v>0</v>
      </c>
      <c r="GV461">
        <f t="shared" ca="1" si="274"/>
        <v>0</v>
      </c>
      <c r="GW461">
        <f t="shared" ca="1" si="274"/>
        <v>0</v>
      </c>
      <c r="GX461">
        <f t="shared" ca="1" si="274"/>
        <v>0</v>
      </c>
      <c r="GY461">
        <f t="shared" ca="1" si="274"/>
        <v>0</v>
      </c>
      <c r="GZ461">
        <f t="shared" ca="1" si="274"/>
        <v>0</v>
      </c>
      <c r="HA461">
        <f t="shared" ca="1" si="274"/>
        <v>0</v>
      </c>
      <c r="HB461">
        <f t="shared" ca="1" si="274"/>
        <v>0</v>
      </c>
      <c r="HC461">
        <f t="shared" ca="1" si="274"/>
        <v>0</v>
      </c>
      <c r="HD461">
        <f t="shared" ca="1" si="274"/>
        <v>0</v>
      </c>
      <c r="HE461">
        <f t="shared" ca="1" si="274"/>
        <v>0</v>
      </c>
      <c r="HF461">
        <f t="shared" ca="1" si="277"/>
        <v>0</v>
      </c>
      <c r="HG461">
        <f t="shared" ca="1" si="277"/>
        <v>0</v>
      </c>
      <c r="HH461">
        <f t="shared" ca="1" si="277"/>
        <v>0</v>
      </c>
      <c r="HI461">
        <f t="shared" ca="1" si="277"/>
        <v>0</v>
      </c>
      <c r="HJ461">
        <f t="shared" ca="1" si="277"/>
        <v>0</v>
      </c>
      <c r="HK461">
        <f t="shared" ca="1" si="277"/>
        <v>0</v>
      </c>
      <c r="HL461">
        <f t="shared" ca="1" si="277"/>
        <v>0</v>
      </c>
    </row>
    <row r="462" spans="1:220" x14ac:dyDescent="0.25">
      <c r="A462" s="6">
        <v>45389</v>
      </c>
      <c r="B462">
        <f t="shared" ca="1" si="266"/>
        <v>0.14501617327002037</v>
      </c>
      <c r="C462" s="5">
        <v>3203</v>
      </c>
      <c r="D462">
        <f t="shared" si="267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268"/>
        <v>1</v>
      </c>
      <c r="J462">
        <f t="shared" si="269"/>
        <v>0</v>
      </c>
      <c r="K462">
        <f t="shared" ca="1" si="270"/>
        <v>0.2183301058851542</v>
      </c>
      <c r="L462">
        <f t="shared" ca="1" si="271"/>
        <v>0</v>
      </c>
      <c r="M462">
        <f t="shared" si="272"/>
        <v>1</v>
      </c>
      <c r="Q462">
        <f t="shared" si="278"/>
        <v>1313.23</v>
      </c>
      <c r="R462">
        <f t="shared" si="273"/>
        <v>1313.23</v>
      </c>
      <c r="S462">
        <f ca="1">_xlfn.BINOM.DIST($Q462,$C462,S$1,FALSE)*$F462*$B462</f>
        <v>0</v>
      </c>
      <c r="T462">
        <f ca="1">_xlfn.BINOM.DIST($Q462,$C462,T$1,FALSE)*$F462*$B462</f>
        <v>0</v>
      </c>
      <c r="U462">
        <f ca="1">_xlfn.BINOM.DIST($Q462,$C462,U$1,FALSE)*$F462*$B462</f>
        <v>0</v>
      </c>
      <c r="V462">
        <f ca="1">_xlfn.BINOM.DIST($Q462,$C462,V$1,FALSE)*$F462*$B462</f>
        <v>0</v>
      </c>
      <c r="W462">
        <f ca="1">_xlfn.BINOM.DIST($Q462,$C462,W$1,FALSE)*$F462*$B462</f>
        <v>0</v>
      </c>
      <c r="X462">
        <f ca="1">_xlfn.BINOM.DIST($Q462,$C462,X$1,FALSE)*$F462*$B462</f>
        <v>0</v>
      </c>
      <c r="Y462">
        <f ca="1">_xlfn.BINOM.DIST($Q462,$C462,Y$1,FALSE)*$F462*$B462</f>
        <v>0</v>
      </c>
      <c r="Z462">
        <f ca="1">_xlfn.BINOM.DIST($Q462,$C462,Z$1,FALSE)*$F462*$B462</f>
        <v>0</v>
      </c>
      <c r="AA462">
        <f ca="1">_xlfn.BINOM.DIST($Q462,$C462,AA$1,FALSE)*$F462*$B462</f>
        <v>0</v>
      </c>
      <c r="AB462">
        <f ca="1">_xlfn.BINOM.DIST($Q462,$C462,AB$1,FALSE)*$F462*$B462</f>
        <v>0</v>
      </c>
      <c r="AC462">
        <f ca="1">_xlfn.BINOM.DIST($Q462,$C462,AC$1,FALSE)*$F462*$B462</f>
        <v>0</v>
      </c>
      <c r="AD462">
        <f ca="1">_xlfn.BINOM.DIST($Q462,$C462,AD$1,FALSE)*$F462*$B462</f>
        <v>0</v>
      </c>
      <c r="AE462">
        <f ca="1">_xlfn.BINOM.DIST($Q462,$C462,AE$1,FALSE)*$F462*$B462</f>
        <v>0</v>
      </c>
      <c r="AF462">
        <f ca="1">_xlfn.BINOM.DIST($Q462,$C462,AF$1,FALSE)*$F462*$B462</f>
        <v>0</v>
      </c>
      <c r="AG462">
        <f ca="1">_xlfn.BINOM.DIST($Q462,$C462,AG$1,FALSE)*$F462*$B462</f>
        <v>7.7690745790073991E-307</v>
      </c>
      <c r="AH462">
        <f ca="1">_xlfn.BINOM.DIST($Q462,$C462,AH$1,FALSE)*$F462*$B462</f>
        <v>4.2832984368436946E-277</v>
      </c>
      <c r="AI462">
        <f ca="1">_xlfn.BINOM.DIST($Q462,$C462,AI$1,FALSE)*$F462*$B462</f>
        <v>5.2429229912035122E-250</v>
      </c>
      <c r="AJ462">
        <f ca="1">_xlfn.BINOM.DIST($Q462,$C462,AJ$1,FALSE)*$F462*$B462</f>
        <v>2.8788163134569702E-225</v>
      </c>
      <c r="AK462">
        <f ca="1">_xlfn.BINOM.DIST($Q462,$C462,AK$1,FALSE)*$F462*$B462</f>
        <v>1.2681359092841437E-202</v>
      </c>
      <c r="AL462">
        <f ca="1">_xlfn.BINOM.DIST($Q462,$C462,AL$1,FALSE)*$F462*$B462</f>
        <v>7.2836543230077383E-182</v>
      </c>
      <c r="AM462">
        <f ca="1">_xlfn.BINOM.DIST($Q462,$C462,AM$1,FALSE)*$F462*$B462</f>
        <v>8.2157140699304683E-163</v>
      </c>
      <c r="AN462">
        <f ca="1">_xlfn.BINOM.DIST($Q462,$C462,AN$1,FALSE)*$F462*$B462</f>
        <v>2.5782327407291239E-145</v>
      </c>
      <c r="AO462">
        <f ca="1">_xlfn.BINOM.DIST($Q462,$C462,AO$1,FALSE)*$F462*$B462</f>
        <v>3.0336438913523903E-129</v>
      </c>
      <c r="AP462">
        <f ca="1">_xlfn.BINOM.DIST($Q462,$C462,AP$1,FALSE)*$F462*$B462</f>
        <v>1.7310310646533058E-114</v>
      </c>
      <c r="AQ462">
        <f ca="1">_xlfn.BINOM.DIST($Q462,$C462,AQ$1,FALSE)*$F462*$B462</f>
        <v>5.9873600140627903E-101</v>
      </c>
      <c r="AR462">
        <f ca="1">_xlfn.BINOM.DIST($Q462,$C462,AR$1,FALSE)*$F462*$B462</f>
        <v>1.5247715894011341E-88</v>
      </c>
      <c r="AS462">
        <f ca="1">_xlfn.BINOM.DIST($Q462,$C462,AS$1,FALSE)*$F462*$B462</f>
        <v>3.3895478705482075E-77</v>
      </c>
      <c r="AT462">
        <f ca="1">_xlfn.BINOM.DIST($Q462,$C462,AT$1,FALSE)*$F462*$B462</f>
        <v>7.6385963852663249E-67</v>
      </c>
      <c r="AU462">
        <f ca="1">_xlfn.BINOM.DIST($Q462,$C462,AU$1,FALSE)*$F462*$B462</f>
        <v>1.9911271857878905E-57</v>
      </c>
      <c r="AV462">
        <f ca="1">_xlfn.BINOM.DIST($Q462,$C462,AV$1,FALSE)*$F462*$B462</f>
        <v>6.7458381164590234E-49</v>
      </c>
      <c r="AW462">
        <f ca="1">_xlfn.BINOM.DIST($Q462,$C462,AW$1,FALSE)*$F462*$B462</f>
        <v>3.2937351040370881E-41</v>
      </c>
      <c r="AX462">
        <f ca="1">_xlfn.BINOM.DIST($Q462,$C462,AX$1,FALSE)*$F462*$B462</f>
        <v>2.5402186041784018E-34</v>
      </c>
      <c r="AY462">
        <f ca="1">_xlfn.BINOM.DIST($Q462,$C462,AY$1,FALSE)*$F462*$B462</f>
        <v>3.3570062006109373E-28</v>
      </c>
      <c r="AZ462">
        <f ca="1">_xlfn.BINOM.DIST($Q462,$C462,AZ$1,FALSE)*$F462*$B462</f>
        <v>8.1727037920885031E-23</v>
      </c>
      <c r="BA462">
        <f ca="1">_xlfn.BINOM.DIST($Q462,$C462,BA$1,FALSE)*$F462*$B462</f>
        <v>3.908785559688778E-18</v>
      </c>
      <c r="BB462">
        <f ca="1">_xlfn.BINOM.DIST($Q462,$C462,BB$1,FALSE)*$F462*$B462</f>
        <v>3.8884084792703842E-14</v>
      </c>
      <c r="BC462">
        <f ca="1">_xlfn.BINOM.DIST($Q462,$C462,BC$1,FALSE)*$F462*$B462</f>
        <v>8.4629140776972046E-11</v>
      </c>
      <c r="BD462">
        <f ca="1">_xlfn.BINOM.DIST($Q462,$C462,BD$1,FALSE)*$F462*$B462</f>
        <v>4.2139343159806806E-8</v>
      </c>
      <c r="BE462">
        <f ca="1">_xlfn.BINOM.DIST($Q462,$C462,BE$1,FALSE)*$F462*$B462</f>
        <v>4.9927647591620836E-6</v>
      </c>
      <c r="BF462">
        <f ca="1">_xlfn.BINOM.DIST($Q462,$C462,BF$1,FALSE)*$F462*$B462</f>
        <v>1.4568095867636711E-4</v>
      </c>
      <c r="BG462">
        <f ca="1">_xlfn.BINOM.DIST($Q462,$C462,BG$1,FALSE)*$F462*$B462</f>
        <v>1.0784932549236181E-3</v>
      </c>
      <c r="BH462">
        <f ca="1">_xlfn.BINOM.DIST($Q462,$C462,BH$1,FALSE)*$F462*$B462</f>
        <v>2.0782197668121464E-3</v>
      </c>
      <c r="BI462">
        <f ca="1">_xlfn.BINOM.DIST($Q462,$C462,BI$1,FALSE)*$F462*$B462</f>
        <v>1.0651523282207067E-3</v>
      </c>
      <c r="BJ462">
        <f ca="1">_xlfn.BINOM.DIST($Q462,$C462,BJ$1,FALSE)*$F462*$B462</f>
        <v>1.4782401424024119E-4</v>
      </c>
      <c r="BK462">
        <f ca="1">_xlfn.BINOM.DIST($Q462,$C462,BK$1,FALSE)*$F462*$B462</f>
        <v>5.6353495889482601E-6</v>
      </c>
      <c r="BL462">
        <f ca="1">_xlfn.BINOM.DIST($Q462,$C462,BL$1,FALSE)*$F462*$B462</f>
        <v>5.9662208535287787E-8</v>
      </c>
      <c r="BM462">
        <f ca="1">_xlfn.BINOM.DIST($Q462,$C462,BM$1,FALSE)*$F462*$B462</f>
        <v>1.7677655164013056E-10</v>
      </c>
      <c r="BN462">
        <f ca="1">_xlfn.BINOM.DIST($Q462,$C462,BN$1,FALSE)*$F462*$B462</f>
        <v>1.4725383348944938E-13</v>
      </c>
      <c r="BO462">
        <f ca="1">_xlfn.BINOM.DIST($Q462,$C462,BO$1,FALSE)*$F462*$B462</f>
        <v>3.4534226930919324E-17</v>
      </c>
      <c r="BP462">
        <f ca="1">_xlfn.BINOM.DIST($Q462,$C462,BP$1,FALSE)*$F462*$B462</f>
        <v>2.2765201417866231E-21</v>
      </c>
      <c r="BQ462">
        <f ca="1">_xlfn.BINOM.DIST($Q462,$C462,BQ$1,FALSE)*$F462*$B462</f>
        <v>4.1986481588816291E-26</v>
      </c>
      <c r="BR462">
        <f ca="1">_xlfn.BINOM.DIST($Q462,$C462,BR$1,FALSE)*$F462*$B462</f>
        <v>2.1498990365408356E-31</v>
      </c>
      <c r="BS462">
        <f ca="1">_xlfn.BINOM.DIST($Q462,$C462,BS$1,FALSE)*$F462*$B462</f>
        <v>3.0235310083449619E-37</v>
      </c>
      <c r="BT462">
        <f ca="1">_xlfn.BINOM.DIST($Q462,$C462,BT$1,FALSE)*$F462*$B462</f>
        <v>1.1517384850978823E-43</v>
      </c>
      <c r="BU462">
        <f ca="1">_xlfn.BINOM.DIST($Q462,$C462,BU$1,FALSE)*$F462*$B462</f>
        <v>1.1681379149844039E-50</v>
      </c>
      <c r="BV462">
        <f ca="1">_xlfn.BINOM.DIST($Q462,$C462,BV$1,FALSE)*$F462*$B462</f>
        <v>3.0906365475646238E-58</v>
      </c>
      <c r="BW462">
        <f ca="1">_xlfn.BINOM.DIST($Q462,$C462,BW$1,FALSE)*$F462*$B462</f>
        <v>2.0826851126164088E-66</v>
      </c>
      <c r="BX462">
        <f ca="1">_xlfn.BINOM.DIST($Q462,$C462,BX$1,FALSE)*$F462*$B462</f>
        <v>3.4773798881253729E-75</v>
      </c>
      <c r="BY462">
        <f ca="1">_xlfn.BINOM.DIST($Q462,$C462,BY$1,FALSE)*$F462*$B462</f>
        <v>1.3941194772274101E-84</v>
      </c>
      <c r="BZ462">
        <f ca="1">_xlfn.BINOM.DIST($Q462,$C462,BZ$1,FALSE)*$F462*$B462</f>
        <v>1.2952872213926617E-94</v>
      </c>
      <c r="CA462">
        <f ca="1">_xlfn.BINOM.DIST($Q462,$C462,CA$1,FALSE)*$F462*$B462</f>
        <v>2.6801614618877403E-105</v>
      </c>
      <c r="CB462">
        <f ca="1">_xlfn.BINOM.DIST($Q462,$C462,CB$1,FALSE)*$F462*$B462</f>
        <v>1.1813164287780041E-116</v>
      </c>
      <c r="CC462">
        <f ca="1">_xlfn.BINOM.DIST($Q462,$C462,CC$1,FALSE)*$F462*$B462</f>
        <v>1.0555322611688637E-128</v>
      </c>
      <c r="CD462">
        <f ca="1">_xlfn.BINOM.DIST($Q462,$C462,CD$1,FALSE)*$F462*$B462</f>
        <v>1.8096121927562443E-141</v>
      </c>
      <c r="CE462">
        <f ca="1">_xlfn.BINOM.DIST($Q462,$C462,CE$1,FALSE)*$F462*$B462</f>
        <v>5.6003850243296365E-155</v>
      </c>
      <c r="CF462">
        <f ca="1">_xlfn.BINOM.DIST($Q462,$C462,CF$1,FALSE)*$F462*$B462</f>
        <v>2.9243320812131793E-169</v>
      </c>
      <c r="CG462">
        <f ca="1">_xlfn.BINOM.DIST($Q462,$C462,CG$1,FALSE)*$F462*$B462</f>
        <v>2.3907059968497305E-184</v>
      </c>
      <c r="CH462">
        <f ca="1">_xlfn.BINOM.DIST($Q462,$C462,CH$1,FALSE)*$F462*$B462</f>
        <v>2.8167474510711496E-200</v>
      </c>
      <c r="CI462">
        <f ca="1">_xlfn.BINOM.DIST($Q462,$C462,CI$1,FALSE)*$F462*$B462</f>
        <v>4.3636207927142728E-217</v>
      </c>
      <c r="CJ462">
        <f ca="1">_xlfn.BINOM.DIST($Q462,$C462,CJ$1,FALSE)*$F462*$B462</f>
        <v>8.0286602349539967E-235</v>
      </c>
      <c r="CK462">
        <f ca="1">_xlfn.BINOM.DIST($Q462,$C462,CK$1,FALSE)*$F462*$B462</f>
        <v>1.5670525247604176E-253</v>
      </c>
      <c r="CL462">
        <f ca="1">_xlfn.BINOM.DIST($Q462,$C462,CL$1,FALSE)*$F462*$B462</f>
        <v>2.8616300768395169E-273</v>
      </c>
      <c r="CM462">
        <f ca="1">_xlfn.BINOM.DIST($Q462,$C462,CM$1,FALSE)*$F462*$B462</f>
        <v>4.2504278217566843E-294</v>
      </c>
      <c r="CN462">
        <f ca="1">_xlfn.BINOM.DIST($Q462,$C462,CN$1,FALSE)*$F462*$B462</f>
        <v>0</v>
      </c>
      <c r="CO462">
        <f ca="1">_xlfn.BINOM.DIST($Q462,$C462,CO$1,FALSE)*$F462*$B462</f>
        <v>0</v>
      </c>
      <c r="CP462">
        <f ca="1">_xlfn.BINOM.DIST($Q462,$C462,CP$1,FALSE)*$F462*$B462</f>
        <v>0</v>
      </c>
      <c r="CQ462">
        <f ca="1">_xlfn.BINOM.DIST($Q462,$C462,CQ$1,FALSE)*$F462*$B462</f>
        <v>0</v>
      </c>
      <c r="CR462">
        <f ca="1">_xlfn.BINOM.DIST($Q462,$C462,CR$1,FALSE)*$F462*$B462</f>
        <v>0</v>
      </c>
      <c r="CS462">
        <f ca="1">_xlfn.BINOM.DIST($Q462,$C462,CS$1,FALSE)*$F462*$B462</f>
        <v>0</v>
      </c>
      <c r="CT462">
        <f ca="1">_xlfn.BINOM.DIST($Q462,$C462,CT$1,FALSE)*$F462*$B462</f>
        <v>0</v>
      </c>
      <c r="CU462">
        <f ca="1">_xlfn.BINOM.DIST($Q462,$C462,CU$1,FALSE)*$F462*$B462</f>
        <v>0</v>
      </c>
      <c r="CV462">
        <f ca="1">_xlfn.BINOM.DIST($Q462,$C462,CV$1,FALSE)*$F462*$B462</f>
        <v>0</v>
      </c>
      <c r="CW462">
        <f ca="1">_xlfn.BINOM.DIST($Q462,$C462,CW$1,FALSE)*$F462*$B462</f>
        <v>0</v>
      </c>
      <c r="CX462">
        <f ca="1">_xlfn.BINOM.DIST($Q462,$C462,CX$1,FALSE)*$F462*$B462</f>
        <v>0</v>
      </c>
      <c r="CY462">
        <f ca="1">_xlfn.BINOM.DIST($Q462,$C462,CY$1,FALSE)*$F462*$B462</f>
        <v>0</v>
      </c>
      <c r="CZ462">
        <f ca="1">_xlfn.BINOM.DIST($Q462,$C462,CZ$1,FALSE)*$F462*$B462</f>
        <v>0</v>
      </c>
      <c r="DA462">
        <f ca="1">_xlfn.BINOM.DIST($Q462,$C462,DA$1,FALSE)*$F462*$B462</f>
        <v>0</v>
      </c>
      <c r="DB462">
        <f ca="1">_xlfn.BINOM.DIST($Q462,$C462,DB$1,FALSE)*$F462*$B462</f>
        <v>0</v>
      </c>
      <c r="DC462">
        <f ca="1">_xlfn.BINOM.DIST($Q462,$C462,DC$1,FALSE)*$F462*$B462</f>
        <v>0</v>
      </c>
      <c r="DD462">
        <f ca="1">_xlfn.BINOM.DIST($Q462,$C462,DD$1,FALSE)*$F462*$B462</f>
        <v>0</v>
      </c>
      <c r="DE462">
        <f ca="1">_xlfn.BINOM.DIST($Q462,$C462,DE$1,FALSE)*$F462*$B462</f>
        <v>0</v>
      </c>
      <c r="DF462">
        <f ca="1">_xlfn.BINOM.DIST($Q462,$C462,DF$1,FALSE)*$F462*$B462</f>
        <v>0</v>
      </c>
      <c r="DG462">
        <f ca="1">_xlfn.BINOM.DIST($Q462,$C462,DG$1,FALSE)*$F462*$B462</f>
        <v>0</v>
      </c>
      <c r="DH462">
        <f ca="1">_xlfn.BINOM.DIST($Q462,$C462,DH$1,FALSE)*$F462*$B462</f>
        <v>0</v>
      </c>
      <c r="DI462">
        <f ca="1">_xlfn.BINOM.DIST($Q462,$C462,DI$1,FALSE)*$F462*$B462</f>
        <v>0</v>
      </c>
      <c r="DJ462">
        <f ca="1">_xlfn.BINOM.DIST($Q462,$C462,DJ$1,FALSE)*$F462*$B462</f>
        <v>0</v>
      </c>
      <c r="DK462">
        <f ca="1">_xlfn.BINOM.DIST($Q462,$C462,DK$1,FALSE)*$F462*$B462</f>
        <v>0</v>
      </c>
      <c r="DL462">
        <f ca="1">_xlfn.BINOM.DIST($Q462,$C462,DL$1,FALSE)*$F462*$B462</f>
        <v>0</v>
      </c>
      <c r="DM462">
        <f ca="1">_xlfn.BINOM.DIST($Q462,$C462,DM$1,FALSE)*$F462*$B462</f>
        <v>0</v>
      </c>
      <c r="DN462">
        <f ca="1">_xlfn.BINOM.DIST($Q462,$C462,DN$1,FALSE)*$F462*$B462</f>
        <v>0</v>
      </c>
      <c r="DQ462">
        <f t="shared" ca="1" si="280"/>
        <v>0</v>
      </c>
      <c r="DR462">
        <f t="shared" ca="1" si="280"/>
        <v>0</v>
      </c>
      <c r="DS462">
        <f t="shared" ca="1" si="280"/>
        <v>0</v>
      </c>
      <c r="DT462">
        <f t="shared" ca="1" si="280"/>
        <v>0</v>
      </c>
      <c r="DU462">
        <f t="shared" ca="1" si="280"/>
        <v>0</v>
      </c>
      <c r="DV462">
        <f t="shared" ca="1" si="280"/>
        <v>0</v>
      </c>
      <c r="DW462">
        <f t="shared" ca="1" si="280"/>
        <v>0</v>
      </c>
      <c r="DX462">
        <f t="shared" ca="1" si="280"/>
        <v>0</v>
      </c>
      <c r="DY462">
        <f t="shared" ca="1" si="280"/>
        <v>0</v>
      </c>
      <c r="DZ462">
        <f t="shared" ca="1" si="280"/>
        <v>0</v>
      </c>
      <c r="EA462">
        <f t="shared" ca="1" si="280"/>
        <v>0</v>
      </c>
      <c r="EB462">
        <f t="shared" ca="1" si="280"/>
        <v>0</v>
      </c>
      <c r="EC462">
        <f t="shared" ca="1" si="280"/>
        <v>0</v>
      </c>
      <c r="ED462">
        <f t="shared" ca="1" si="280"/>
        <v>0</v>
      </c>
      <c r="EE462">
        <f t="shared" ca="1" si="280"/>
        <v>7.7690745790073991E-307</v>
      </c>
      <c r="EF462">
        <f t="shared" ca="1" si="280"/>
        <v>4.2832984368436946E-277</v>
      </c>
      <c r="EG462">
        <f t="shared" ca="1" si="279"/>
        <v>5.2429229912035122E-250</v>
      </c>
      <c r="EH462">
        <f t="shared" ca="1" si="279"/>
        <v>2.8788163134569702E-225</v>
      </c>
      <c r="EI462">
        <f t="shared" ca="1" si="279"/>
        <v>1.2681359092841437E-202</v>
      </c>
      <c r="EJ462">
        <f t="shared" ca="1" si="279"/>
        <v>7.2836543230077383E-182</v>
      </c>
      <c r="EK462">
        <f t="shared" ca="1" si="279"/>
        <v>8.2157140699304683E-163</v>
      </c>
      <c r="EL462">
        <f t="shared" ca="1" si="279"/>
        <v>2.5782327407291239E-145</v>
      </c>
      <c r="EM462">
        <f t="shared" ca="1" si="279"/>
        <v>3.0336438913523903E-129</v>
      </c>
      <c r="EN462">
        <f t="shared" ca="1" si="279"/>
        <v>1.7310310646533058E-114</v>
      </c>
      <c r="EO462">
        <f t="shared" ca="1" si="279"/>
        <v>5.9873600140627903E-101</v>
      </c>
      <c r="EP462">
        <f t="shared" ca="1" si="279"/>
        <v>1.5247715894011341E-88</v>
      </c>
      <c r="EQ462">
        <f t="shared" ca="1" si="279"/>
        <v>3.3895478705482075E-77</v>
      </c>
      <c r="ER462">
        <f t="shared" ca="1" si="279"/>
        <v>7.6385963852663249E-67</v>
      </c>
      <c r="ES462">
        <f t="shared" ca="1" si="279"/>
        <v>1.9911271857878905E-57</v>
      </c>
      <c r="ET462">
        <f t="shared" ca="1" si="279"/>
        <v>6.7458381164590234E-49</v>
      </c>
      <c r="EU462">
        <f t="shared" ca="1" si="279"/>
        <v>3.2937351040370881E-41</v>
      </c>
      <c r="EV462">
        <f t="shared" ca="1" si="282"/>
        <v>2.5402186041784018E-34</v>
      </c>
      <c r="EW462">
        <f t="shared" ca="1" si="282"/>
        <v>3.3570062006109373E-28</v>
      </c>
      <c r="EX462">
        <f t="shared" ca="1" si="282"/>
        <v>8.1727037920885031E-23</v>
      </c>
      <c r="EY462">
        <f t="shared" ca="1" si="282"/>
        <v>3.908785559688778E-18</v>
      </c>
      <c r="EZ462">
        <f t="shared" ca="1" si="282"/>
        <v>3.8884084792703842E-14</v>
      </c>
      <c r="FA462">
        <f t="shared" ca="1" si="282"/>
        <v>8.4629140776972046E-11</v>
      </c>
      <c r="FB462">
        <f t="shared" ca="1" si="282"/>
        <v>4.2139343159806806E-8</v>
      </c>
      <c r="FC462">
        <f t="shared" ca="1" si="282"/>
        <v>4.9927647591620836E-6</v>
      </c>
      <c r="FD462">
        <f t="shared" ca="1" si="282"/>
        <v>1.4568095867636711E-4</v>
      </c>
      <c r="FE462">
        <f t="shared" ca="1" si="282"/>
        <v>1.0784932549236181E-3</v>
      </c>
      <c r="FF462">
        <f t="shared" ca="1" si="282"/>
        <v>2.0782197668121464E-3</v>
      </c>
      <c r="FG462">
        <f t="shared" ca="1" si="282"/>
        <v>1.0651523282207067E-3</v>
      </c>
      <c r="FH462">
        <f t="shared" ca="1" si="282"/>
        <v>1.4782401424024119E-4</v>
      </c>
      <c r="FI462">
        <f t="shared" ca="1" si="282"/>
        <v>5.6353495889482601E-6</v>
      </c>
      <c r="FJ462">
        <f t="shared" ca="1" si="282"/>
        <v>5.9662208535287787E-8</v>
      </c>
      <c r="FK462">
        <f t="shared" ca="1" si="282"/>
        <v>1.7677655164013056E-10</v>
      </c>
      <c r="FL462">
        <f t="shared" ca="1" si="281"/>
        <v>1.4725383348944938E-13</v>
      </c>
      <c r="FM462">
        <f t="shared" ca="1" si="281"/>
        <v>3.4534226930919324E-17</v>
      </c>
      <c r="FN462">
        <f t="shared" ca="1" si="281"/>
        <v>2.2765201417866231E-21</v>
      </c>
      <c r="FO462">
        <f t="shared" ca="1" si="281"/>
        <v>4.1986481588816291E-26</v>
      </c>
      <c r="FP462">
        <f t="shared" ca="1" si="281"/>
        <v>2.1498990365408356E-31</v>
      </c>
      <c r="FQ462">
        <f t="shared" ca="1" si="281"/>
        <v>3.0235310083449619E-37</v>
      </c>
      <c r="FR462">
        <f t="shared" ca="1" si="281"/>
        <v>1.1517384850978823E-43</v>
      </c>
      <c r="FS462">
        <f t="shared" ca="1" si="281"/>
        <v>1.1681379149844039E-50</v>
      </c>
      <c r="FT462">
        <f t="shared" ca="1" si="281"/>
        <v>3.0906365475646238E-58</v>
      </c>
      <c r="FU462">
        <f t="shared" ca="1" si="281"/>
        <v>2.0826851126164088E-66</v>
      </c>
      <c r="FV462">
        <f t="shared" ca="1" si="281"/>
        <v>3.4773798881253729E-75</v>
      </c>
      <c r="FW462">
        <f t="shared" ca="1" si="281"/>
        <v>1.3941194772274101E-84</v>
      </c>
      <c r="FX462">
        <f t="shared" ca="1" si="281"/>
        <v>1.2952872213926617E-94</v>
      </c>
      <c r="FY462">
        <f t="shared" ca="1" si="281"/>
        <v>2.6801614618877403E-105</v>
      </c>
      <c r="FZ462">
        <f t="shared" ca="1" si="281"/>
        <v>1.1813164287780041E-116</v>
      </c>
      <c r="GA462">
        <f t="shared" ca="1" si="275"/>
        <v>1.0555322611688637E-128</v>
      </c>
      <c r="GB462">
        <f t="shared" ca="1" si="275"/>
        <v>1.8096121927562443E-141</v>
      </c>
      <c r="GC462">
        <f t="shared" ca="1" si="275"/>
        <v>5.6003850243296365E-155</v>
      </c>
      <c r="GD462">
        <f t="shared" ca="1" si="275"/>
        <v>2.9243320812131793E-169</v>
      </c>
      <c r="GE462">
        <f t="shared" ca="1" si="275"/>
        <v>2.3907059968497305E-184</v>
      </c>
      <c r="GF462">
        <f t="shared" ca="1" si="275"/>
        <v>2.8167474510711496E-200</v>
      </c>
      <c r="GG462">
        <f t="shared" ca="1" si="275"/>
        <v>4.3636207927142728E-217</v>
      </c>
      <c r="GH462">
        <f t="shared" ca="1" si="275"/>
        <v>8.0286602349539967E-235</v>
      </c>
      <c r="GI462">
        <f t="shared" ca="1" si="275"/>
        <v>1.5670525247604176E-253</v>
      </c>
      <c r="GJ462">
        <f t="shared" ca="1" si="275"/>
        <v>2.8616300768395169E-273</v>
      </c>
      <c r="GK462">
        <f t="shared" ca="1" si="275"/>
        <v>4.2504278217566843E-294</v>
      </c>
      <c r="GL462">
        <f t="shared" ca="1" si="275"/>
        <v>0</v>
      </c>
      <c r="GM462">
        <f t="shared" ca="1" si="275"/>
        <v>0</v>
      </c>
      <c r="GN462">
        <f t="shared" ca="1" si="275"/>
        <v>0</v>
      </c>
      <c r="GO462">
        <f t="shared" ca="1" si="275"/>
        <v>0</v>
      </c>
      <c r="GP462">
        <f t="shared" ca="1" si="275"/>
        <v>0</v>
      </c>
      <c r="GQ462">
        <f t="shared" ca="1" si="274"/>
        <v>0</v>
      </c>
      <c r="GR462">
        <f t="shared" ca="1" si="274"/>
        <v>0</v>
      </c>
      <c r="GS462">
        <f t="shared" ca="1" si="274"/>
        <v>0</v>
      </c>
      <c r="GT462">
        <f t="shared" ca="1" si="274"/>
        <v>0</v>
      </c>
      <c r="GU462">
        <f t="shared" ca="1" si="274"/>
        <v>0</v>
      </c>
      <c r="GV462">
        <f t="shared" ca="1" si="274"/>
        <v>0</v>
      </c>
      <c r="GW462">
        <f t="shared" ca="1" si="274"/>
        <v>0</v>
      </c>
      <c r="GX462">
        <f t="shared" ca="1" si="274"/>
        <v>0</v>
      </c>
      <c r="GY462">
        <f t="shared" ca="1" si="274"/>
        <v>0</v>
      </c>
      <c r="GZ462">
        <f t="shared" ca="1" si="274"/>
        <v>0</v>
      </c>
      <c r="HA462">
        <f t="shared" ca="1" si="274"/>
        <v>0</v>
      </c>
      <c r="HB462">
        <f t="shared" ca="1" si="274"/>
        <v>0</v>
      </c>
      <c r="HC462">
        <f t="shared" ca="1" si="274"/>
        <v>0</v>
      </c>
      <c r="HD462">
        <f t="shared" ca="1" si="274"/>
        <v>0</v>
      </c>
      <c r="HE462">
        <f t="shared" ca="1" si="274"/>
        <v>0</v>
      </c>
      <c r="HF462">
        <f t="shared" ca="1" si="277"/>
        <v>0</v>
      </c>
      <c r="HG462">
        <f t="shared" ca="1" si="277"/>
        <v>0</v>
      </c>
      <c r="HH462">
        <f t="shared" ca="1" si="277"/>
        <v>0</v>
      </c>
      <c r="HI462">
        <f t="shared" ca="1" si="277"/>
        <v>0</v>
      </c>
      <c r="HJ462">
        <f t="shared" ca="1" si="277"/>
        <v>0</v>
      </c>
      <c r="HK462">
        <f t="shared" ca="1" si="277"/>
        <v>0</v>
      </c>
      <c r="HL462">
        <f t="shared" ca="1" si="277"/>
        <v>0</v>
      </c>
    </row>
    <row r="463" spans="1:220" x14ac:dyDescent="0.25">
      <c r="A463" s="6">
        <v>45389</v>
      </c>
      <c r="B463">
        <f t="shared" ca="1" si="266"/>
        <v>0.14501617327002037</v>
      </c>
      <c r="C463" s="5">
        <v>6004</v>
      </c>
      <c r="D463">
        <f t="shared" si="267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268"/>
        <v>1</v>
      </c>
      <c r="J463">
        <f t="shared" si="269"/>
        <v>0</v>
      </c>
      <c r="K463">
        <f t="shared" ca="1" si="270"/>
        <v>0.20319359362822156</v>
      </c>
      <c r="L463">
        <f t="shared" ca="1" si="271"/>
        <v>0</v>
      </c>
      <c r="M463">
        <f t="shared" si="272"/>
        <v>1.0465116279069768</v>
      </c>
      <c r="Q463">
        <f t="shared" si="278"/>
        <v>2701.8</v>
      </c>
      <c r="R463">
        <f t="shared" si="273"/>
        <v>2581.7199999999998</v>
      </c>
      <c r="S463">
        <f ca="1">_xlfn.BINOM.DIST($Q463,$C463,S$1,FALSE)*$F463*$B463</f>
        <v>0</v>
      </c>
      <c r="T463">
        <f ca="1">_xlfn.BINOM.DIST($Q463,$C463,T$1,FALSE)*$F463*$B463</f>
        <v>0</v>
      </c>
      <c r="U463">
        <f ca="1">_xlfn.BINOM.DIST($Q463,$C463,U$1,FALSE)*$F463*$B463</f>
        <v>0</v>
      </c>
      <c r="V463">
        <f ca="1">_xlfn.BINOM.DIST($Q463,$C463,V$1,FALSE)*$F463*$B463</f>
        <v>0</v>
      </c>
      <c r="W463">
        <f ca="1">_xlfn.BINOM.DIST($Q463,$C463,W$1,FALSE)*$F463*$B463</f>
        <v>0</v>
      </c>
      <c r="X463">
        <f ca="1">_xlfn.BINOM.DIST($Q463,$C463,X$1,FALSE)*$F463*$B463</f>
        <v>0</v>
      </c>
      <c r="Y463">
        <f ca="1">_xlfn.BINOM.DIST($Q463,$C463,Y$1,FALSE)*$F463*$B463</f>
        <v>0</v>
      </c>
      <c r="Z463">
        <f ca="1">_xlfn.BINOM.DIST($Q463,$C463,Z$1,FALSE)*$F463*$B463</f>
        <v>0</v>
      </c>
      <c r="AA463">
        <f ca="1">_xlfn.BINOM.DIST($Q463,$C463,AA$1,FALSE)*$F463*$B463</f>
        <v>0</v>
      </c>
      <c r="AB463">
        <f ca="1">_xlfn.BINOM.DIST($Q463,$C463,AB$1,FALSE)*$F463*$B463</f>
        <v>0</v>
      </c>
      <c r="AC463">
        <f ca="1">_xlfn.BINOM.DIST($Q463,$C463,AC$1,FALSE)*$F463*$B463</f>
        <v>0</v>
      </c>
      <c r="AD463">
        <f ca="1">_xlfn.BINOM.DIST($Q463,$C463,AD$1,FALSE)*$F463*$B463</f>
        <v>0</v>
      </c>
      <c r="AE463">
        <f ca="1">_xlfn.BINOM.DIST($Q463,$C463,AE$1,FALSE)*$F463*$B463</f>
        <v>0</v>
      </c>
      <c r="AF463">
        <f ca="1">_xlfn.BINOM.DIST($Q463,$C463,AF$1,FALSE)*$F463*$B463</f>
        <v>0</v>
      </c>
      <c r="AG463">
        <f ca="1">_xlfn.BINOM.DIST($Q463,$C463,AG$1,FALSE)*$F463*$B463</f>
        <v>0</v>
      </c>
      <c r="AH463">
        <f ca="1">_xlfn.BINOM.DIST($Q463,$C463,AH$1,FALSE)*$F463*$B463</f>
        <v>0</v>
      </c>
      <c r="AI463">
        <f ca="1">_xlfn.BINOM.DIST($Q463,$C463,AI$1,FALSE)*$F463*$B463</f>
        <v>0</v>
      </c>
      <c r="AJ463">
        <f ca="1">_xlfn.BINOM.DIST($Q463,$C463,AJ$1,FALSE)*$F463*$B463</f>
        <v>0</v>
      </c>
      <c r="AK463">
        <f ca="1">_xlfn.BINOM.DIST($Q463,$C463,AK$1,FALSE)*$F463*$B463</f>
        <v>0</v>
      </c>
      <c r="AL463">
        <f ca="1">_xlfn.BINOM.DIST($Q463,$C463,AL$1,FALSE)*$F463*$B463</f>
        <v>0</v>
      </c>
      <c r="AM463">
        <f ca="1">_xlfn.BINOM.DIST($Q463,$C463,AM$1,FALSE)*$F463*$B463</f>
        <v>0</v>
      </c>
      <c r="AN463">
        <f ca="1">_xlfn.BINOM.DIST($Q463,$C463,AN$1,FALSE)*$F463*$B463</f>
        <v>0</v>
      </c>
      <c r="AO463">
        <f ca="1">_xlfn.BINOM.DIST($Q463,$C463,AO$1,FALSE)*$F463*$B463</f>
        <v>0</v>
      </c>
      <c r="AP463">
        <f ca="1">_xlfn.BINOM.DIST($Q463,$C463,AP$1,FALSE)*$F463*$B463</f>
        <v>2.5924820938410983E-308</v>
      </c>
      <c r="AQ463">
        <f ca="1">_xlfn.BINOM.DIST($Q463,$C463,AQ$1,FALSE)*$F463*$B463</f>
        <v>3.8532270791311792E-277</v>
      </c>
      <c r="AR463">
        <f ca="1">_xlfn.BINOM.DIST($Q463,$C463,AR$1,FALSE)*$F463*$B463</f>
        <v>2.9599327445416471E-248</v>
      </c>
      <c r="AS463">
        <f ca="1">_xlfn.BINOM.DIST($Q463,$C463,AS$1,FALSE)*$F463*$B463</f>
        <v>1.6724324202089994E-221</v>
      </c>
      <c r="AT463">
        <f ca="1">_xlfn.BINOM.DIST($Q463,$C463,AT$1,FALSE)*$F463*$B463</f>
        <v>9.4819881555480552E-197</v>
      </c>
      <c r="AU463">
        <f ca="1">_xlfn.BINOM.DIST($Q463,$C463,AU$1,FALSE)*$F463*$B463</f>
        <v>7.0964934296045519E-174</v>
      </c>
      <c r="AV463">
        <f ca="1">_xlfn.BINOM.DIST($Q463,$C463,AV$1,FALSE)*$F463*$B463</f>
        <v>8.9388897612341008E-153</v>
      </c>
      <c r="AW463">
        <f ca="1">_xlfn.BINOM.DIST($Q463,$C463,AW$1,FALSE)*$F463*$B463</f>
        <v>2.3512597101217114E-133</v>
      </c>
      <c r="AX463">
        <f ca="1">_xlfn.BINOM.DIST($Q463,$C463,AX$1,FALSE)*$F463*$B463</f>
        <v>1.5647580292108488E-115</v>
      </c>
      <c r="AY463">
        <f ca="1">_xlfn.BINOM.DIST($Q463,$C463,AY$1,FALSE)*$F463*$B463</f>
        <v>3.1260473211999368E-99</v>
      </c>
      <c r="AZ463">
        <f ca="1">_xlfn.BINOM.DIST($Q463,$C463,AZ$1,FALSE)*$F463*$B463</f>
        <v>2.1836868971534121E-84</v>
      </c>
      <c r="BA463">
        <f ca="1">_xlfn.BINOM.DIST($Q463,$C463,BA$1,FALSE)*$F463*$B463</f>
        <v>6.1113824558999248E-71</v>
      </c>
      <c r="BB463">
        <f ca="1">_xlfn.BINOM.DIST($Q463,$C463,BB$1,FALSE)*$F463*$B463</f>
        <v>7.7369576319118662E-59</v>
      </c>
      <c r="BC463">
        <f ca="1">_xlfn.BINOM.DIST($Q463,$C463,BC$1,FALSE)*$F463*$B463</f>
        <v>4.9371244932524181E-48</v>
      </c>
      <c r="BD463">
        <f ca="1">_xlfn.BINOM.DIST($Q463,$C463,BD$1,FALSE)*$F463*$B463</f>
        <v>1.7484651775832563E-38</v>
      </c>
      <c r="BE463">
        <f ca="1">_xlfn.BINOM.DIST($Q463,$C463,BE$1,FALSE)*$F463*$B463</f>
        <v>3.7429179935523154E-30</v>
      </c>
      <c r="BF463">
        <f ca="1">_xlfn.BINOM.DIST($Q463,$C463,BF$1,FALSE)*$F463*$B463</f>
        <v>5.222928208807259E-23</v>
      </c>
      <c r="BG463">
        <f ca="1">_xlfn.BINOM.DIST($Q463,$C463,BG$1,FALSE)*$F463*$B463</f>
        <v>5.0767062073145129E-17</v>
      </c>
      <c r="BH463">
        <f ca="1">_xlfn.BINOM.DIST($Q463,$C463,BH$1,FALSE)*$F463*$B463</f>
        <v>3.642142143558157E-12</v>
      </c>
      <c r="BI463">
        <f ca="1">_xlfn.BINOM.DIST($Q463,$C463,BI$1,FALSE)*$F463*$B463</f>
        <v>2.0275031625330204E-8</v>
      </c>
      <c r="BJ463">
        <f ca="1">_xlfn.BINOM.DIST($Q463,$C463,BJ$1,FALSE)*$F463*$B463</f>
        <v>9.1392854901625367E-6</v>
      </c>
      <c r="BK463">
        <f ca="1">_xlfn.BINOM.DIST($Q463,$C463,BK$1,FALSE)*$F463*$B463</f>
        <v>3.4569876486102746E-4</v>
      </c>
      <c r="BL463">
        <f ca="1">_xlfn.BINOM.DIST($Q463,$C463,BL$1,FALSE)*$F463*$B463</f>
        <v>1.12961004036125E-3</v>
      </c>
      <c r="BM463">
        <f ca="1">_xlfn.BINOM.DIST($Q463,$C463,BM$1,FALSE)*$F463*$B463</f>
        <v>3.2618013218486686E-4</v>
      </c>
      <c r="BN463">
        <f ca="1">_xlfn.BINOM.DIST($Q463,$C463,BN$1,FALSE)*$F463*$B463</f>
        <v>8.4620777819177996E-6</v>
      </c>
      <c r="BO463">
        <f ca="1">_xlfn.BINOM.DIST($Q463,$C463,BO$1,FALSE)*$F463*$B463</f>
        <v>1.9933869666766584E-8</v>
      </c>
      <c r="BP463">
        <f ca="1">_xlfn.BINOM.DIST($Q463,$C463,BP$1,FALSE)*$F463*$B463</f>
        <v>4.2841951546328394E-12</v>
      </c>
      <c r="BQ463">
        <f ca="1">_xlfn.BINOM.DIST($Q463,$C463,BQ$1,FALSE)*$F463*$B463</f>
        <v>8.3921158529076106E-17</v>
      </c>
      <c r="BR463">
        <f ca="1">_xlfn.BINOM.DIST($Q463,$C463,BR$1,FALSE)*$F463*$B463</f>
        <v>1.4882072361863775E-22</v>
      </c>
      <c r="BS463">
        <f ca="1">_xlfn.BINOM.DIST($Q463,$C463,BS$1,FALSE)*$F463*$B463</f>
        <v>2.3594112526479099E-29</v>
      </c>
      <c r="BT463">
        <f ca="1">_xlfn.BINOM.DIST($Q463,$C463,BT$1,FALSE)*$F463*$B463</f>
        <v>3.2833258852302907E-37</v>
      </c>
      <c r="BU463">
        <f ca="1">_xlfn.BINOM.DIST($Q463,$C463,BU$1,FALSE)*$F463*$B463</f>
        <v>3.9140715760091322E-46</v>
      </c>
      <c r="BV463">
        <f ca="1">_xlfn.BINOM.DIST($Q463,$C463,BV$1,FALSE)*$F463*$B463</f>
        <v>3.8772406835627325E-56</v>
      </c>
      <c r="BW463">
        <f ca="1">_xlfn.BINOM.DIST($Q463,$C463,BW$1,FALSE)*$F463*$B463</f>
        <v>3.0762159159657351E-67</v>
      </c>
      <c r="BX463">
        <f ca="1">_xlfn.BINOM.DIST($Q463,$C463,BX$1,FALSE)*$F463*$B463</f>
        <v>1.8717997630605348E-79</v>
      </c>
      <c r="BY463">
        <f ca="1">_xlfn.BINOM.DIST($Q463,$C463,BY$1,FALSE)*$F463*$B463</f>
        <v>8.305814643318063E-93</v>
      </c>
      <c r="BZ463">
        <f ca="1">_xlfn.BINOM.DIST($Q463,$C463,BZ$1,FALSE)*$F463*$B463</f>
        <v>2.5370418306378695E-107</v>
      </c>
      <c r="CA463">
        <f ca="1">_xlfn.BINOM.DIST($Q463,$C463,CA$1,FALSE)*$F463*$B463</f>
        <v>4.9962490613054571E-123</v>
      </c>
      <c r="CB463">
        <f ca="1">_xlfn.BINOM.DIST($Q463,$C463,CB$1,FALSE)*$F463*$B463</f>
        <v>5.8917839064510958E-140</v>
      </c>
      <c r="CC463">
        <f ca="1">_xlfn.BINOM.DIST($Q463,$C463,CC$1,FALSE)*$F463*$B463</f>
        <v>3.8294675811482177E-158</v>
      </c>
      <c r="CD463">
        <f ca="1">_xlfn.BINOM.DIST($Q463,$C463,CD$1,FALSE)*$F463*$B463</f>
        <v>1.2505011763260405E-177</v>
      </c>
      <c r="CE463">
        <f ca="1">_xlfn.BINOM.DIST($Q463,$C463,CE$1,FALSE)*$F463*$B463</f>
        <v>1.8502704035604114E-198</v>
      </c>
      <c r="CF463">
        <f ca="1">_xlfn.BINOM.DIST($Q463,$C463,CF$1,FALSE)*$F463*$B463</f>
        <v>1.1058398051900826E-220</v>
      </c>
      <c r="CG463">
        <f ca="1">_xlfn.BINOM.DIST($Q463,$C463,CG$1,FALSE)*$F463*$B463</f>
        <v>2.3496237660214194E-244</v>
      </c>
      <c r="CH463">
        <f ca="1">_xlfn.BINOM.DIST($Q463,$C463,CH$1,FALSE)*$F463*$B463</f>
        <v>1.5401071914665542E-269</v>
      </c>
      <c r="CI463">
        <f ca="1">_xlfn.BINOM.DIST($Q463,$C463,CI$1,FALSE)*$F463*$B463</f>
        <v>2.6602168953318064E-296</v>
      </c>
      <c r="CJ463">
        <f ca="1">_xlfn.BINOM.DIST($Q463,$C463,CJ$1,FALSE)*$F463*$B463</f>
        <v>0</v>
      </c>
      <c r="CK463">
        <f ca="1">_xlfn.BINOM.DIST($Q463,$C463,CK$1,FALSE)*$F463*$B463</f>
        <v>0</v>
      </c>
      <c r="CL463">
        <f ca="1">_xlfn.BINOM.DIST($Q463,$C463,CL$1,FALSE)*$F463*$B463</f>
        <v>0</v>
      </c>
      <c r="CM463">
        <f ca="1">_xlfn.BINOM.DIST($Q463,$C463,CM$1,FALSE)*$F463*$B463</f>
        <v>0</v>
      </c>
      <c r="CN463">
        <f ca="1">_xlfn.BINOM.DIST($Q463,$C463,CN$1,FALSE)*$F463*$B463</f>
        <v>0</v>
      </c>
      <c r="CO463">
        <f ca="1">_xlfn.BINOM.DIST($Q463,$C463,CO$1,FALSE)*$F463*$B463</f>
        <v>0</v>
      </c>
      <c r="CP463">
        <f ca="1">_xlfn.BINOM.DIST($Q463,$C463,CP$1,FALSE)*$F463*$B463</f>
        <v>0</v>
      </c>
      <c r="CQ463">
        <f ca="1">_xlfn.BINOM.DIST($Q463,$C463,CQ$1,FALSE)*$F463*$B463</f>
        <v>0</v>
      </c>
      <c r="CR463">
        <f ca="1">_xlfn.BINOM.DIST($Q463,$C463,CR$1,FALSE)*$F463*$B463</f>
        <v>0</v>
      </c>
      <c r="CS463">
        <f ca="1">_xlfn.BINOM.DIST($Q463,$C463,CS$1,FALSE)*$F463*$B463</f>
        <v>0</v>
      </c>
      <c r="CT463">
        <f ca="1">_xlfn.BINOM.DIST($Q463,$C463,CT$1,FALSE)*$F463*$B463</f>
        <v>0</v>
      </c>
      <c r="CU463">
        <f ca="1">_xlfn.BINOM.DIST($Q463,$C463,CU$1,FALSE)*$F463*$B463</f>
        <v>0</v>
      </c>
      <c r="CV463">
        <f ca="1">_xlfn.BINOM.DIST($Q463,$C463,CV$1,FALSE)*$F463*$B463</f>
        <v>0</v>
      </c>
      <c r="CW463">
        <f ca="1">_xlfn.BINOM.DIST($Q463,$C463,CW$1,FALSE)*$F463*$B463</f>
        <v>0</v>
      </c>
      <c r="CX463">
        <f ca="1">_xlfn.BINOM.DIST($Q463,$C463,CX$1,FALSE)*$F463*$B463</f>
        <v>0</v>
      </c>
      <c r="CY463">
        <f ca="1">_xlfn.BINOM.DIST($Q463,$C463,CY$1,FALSE)*$F463*$B463</f>
        <v>0</v>
      </c>
      <c r="CZ463">
        <f ca="1">_xlfn.BINOM.DIST($Q463,$C463,CZ$1,FALSE)*$F463*$B463</f>
        <v>0</v>
      </c>
      <c r="DA463">
        <f ca="1">_xlfn.BINOM.DIST($Q463,$C463,DA$1,FALSE)*$F463*$B463</f>
        <v>0</v>
      </c>
      <c r="DB463">
        <f ca="1">_xlfn.BINOM.DIST($Q463,$C463,DB$1,FALSE)*$F463*$B463</f>
        <v>0</v>
      </c>
      <c r="DC463">
        <f ca="1">_xlfn.BINOM.DIST($Q463,$C463,DC$1,FALSE)*$F463*$B463</f>
        <v>0</v>
      </c>
      <c r="DD463">
        <f ca="1">_xlfn.BINOM.DIST($Q463,$C463,DD$1,FALSE)*$F463*$B463</f>
        <v>0</v>
      </c>
      <c r="DE463">
        <f ca="1">_xlfn.BINOM.DIST($Q463,$C463,DE$1,FALSE)*$F463*$B463</f>
        <v>0</v>
      </c>
      <c r="DF463">
        <f ca="1">_xlfn.BINOM.DIST($Q463,$C463,DF$1,FALSE)*$F463*$B463</f>
        <v>0</v>
      </c>
      <c r="DG463">
        <f ca="1">_xlfn.BINOM.DIST($Q463,$C463,DG$1,FALSE)*$F463*$B463</f>
        <v>0</v>
      </c>
      <c r="DH463">
        <f ca="1">_xlfn.BINOM.DIST($Q463,$C463,DH$1,FALSE)*$F463*$B463</f>
        <v>0</v>
      </c>
      <c r="DI463">
        <f ca="1">_xlfn.BINOM.DIST($Q463,$C463,DI$1,FALSE)*$F463*$B463</f>
        <v>0</v>
      </c>
      <c r="DJ463">
        <f ca="1">_xlfn.BINOM.DIST($Q463,$C463,DJ$1,FALSE)*$F463*$B463</f>
        <v>0</v>
      </c>
      <c r="DK463">
        <f ca="1">_xlfn.BINOM.DIST($Q463,$C463,DK$1,FALSE)*$F463*$B463</f>
        <v>0</v>
      </c>
      <c r="DL463">
        <f ca="1">_xlfn.BINOM.DIST($Q463,$C463,DL$1,FALSE)*$F463*$B463</f>
        <v>0</v>
      </c>
      <c r="DM463">
        <f ca="1">_xlfn.BINOM.DIST($Q463,$C463,DM$1,FALSE)*$F463*$B463</f>
        <v>0</v>
      </c>
      <c r="DN463">
        <f ca="1">_xlfn.BINOM.DIST($Q463,$C463,DN$1,FALSE)*$F463*$B463</f>
        <v>0</v>
      </c>
      <c r="DQ463">
        <f t="shared" ca="1" si="280"/>
        <v>0</v>
      </c>
      <c r="DR463">
        <f t="shared" ca="1" si="280"/>
        <v>0</v>
      </c>
      <c r="DS463">
        <f t="shared" ca="1" si="280"/>
        <v>0</v>
      </c>
      <c r="DT463">
        <f t="shared" ca="1" si="280"/>
        <v>0</v>
      </c>
      <c r="DU463">
        <f t="shared" ca="1" si="280"/>
        <v>0</v>
      </c>
      <c r="DV463">
        <f t="shared" ca="1" si="280"/>
        <v>0</v>
      </c>
      <c r="DW463">
        <f t="shared" ca="1" si="280"/>
        <v>0</v>
      </c>
      <c r="DX463">
        <f t="shared" ca="1" si="280"/>
        <v>0</v>
      </c>
      <c r="DY463">
        <f t="shared" ca="1" si="280"/>
        <v>0</v>
      </c>
      <c r="DZ463">
        <f t="shared" ca="1" si="280"/>
        <v>0</v>
      </c>
      <c r="EA463">
        <f t="shared" ca="1" si="280"/>
        <v>0</v>
      </c>
      <c r="EB463">
        <f t="shared" ca="1" si="280"/>
        <v>0</v>
      </c>
      <c r="EC463">
        <f t="shared" ca="1" si="280"/>
        <v>0</v>
      </c>
      <c r="ED463">
        <f t="shared" ca="1" si="280"/>
        <v>0</v>
      </c>
      <c r="EE463">
        <f t="shared" ca="1" si="280"/>
        <v>0</v>
      </c>
      <c r="EF463">
        <f t="shared" ca="1" si="280"/>
        <v>0</v>
      </c>
      <c r="EG463">
        <f t="shared" ca="1" si="279"/>
        <v>0</v>
      </c>
      <c r="EH463">
        <f t="shared" ca="1" si="279"/>
        <v>0</v>
      </c>
      <c r="EI463">
        <f t="shared" ca="1" si="279"/>
        <v>0</v>
      </c>
      <c r="EJ463">
        <f t="shared" ca="1" si="279"/>
        <v>0</v>
      </c>
      <c r="EK463">
        <f t="shared" ca="1" si="279"/>
        <v>0</v>
      </c>
      <c r="EL463">
        <f t="shared" ca="1" si="279"/>
        <v>0</v>
      </c>
      <c r="EM463">
        <f t="shared" ca="1" si="279"/>
        <v>1.3999542825867538E-288</v>
      </c>
      <c r="EN463">
        <f t="shared" ca="1" si="279"/>
        <v>6.1751380156772801E-258</v>
      </c>
      <c r="EO463">
        <f t="shared" ca="1" si="279"/>
        <v>1.1574197174725103E-229</v>
      </c>
      <c r="EP463">
        <f t="shared" ca="1" si="279"/>
        <v>1.352747107944225E-203</v>
      </c>
      <c r="EQ463">
        <f t="shared" ca="1" si="279"/>
        <v>1.3795498350604945E-179</v>
      </c>
      <c r="ER463">
        <f t="shared" ca="1" si="279"/>
        <v>1.6495866318981439E-157</v>
      </c>
      <c r="ES463">
        <f t="shared" ca="1" si="279"/>
        <v>3.0016760517078294E-137</v>
      </c>
      <c r="ET463">
        <f t="shared" ca="1" si="279"/>
        <v>1.0469112926449327E-118</v>
      </c>
      <c r="EU463">
        <f t="shared" ca="1" si="279"/>
        <v>8.5881385476861858E-102</v>
      </c>
      <c r="EV463">
        <f t="shared" ca="1" si="282"/>
        <v>1.987554388174633E-86</v>
      </c>
      <c r="EW463">
        <f t="shared" ca="1" si="282"/>
        <v>1.5256393402337914E-72</v>
      </c>
      <c r="EX463">
        <f t="shared" ca="1" si="282"/>
        <v>4.4861946339477896E-60</v>
      </c>
      <c r="EY463">
        <f t="shared" ca="1" si="282"/>
        <v>5.7454743175676421E-49</v>
      </c>
      <c r="EZ463">
        <f t="shared" ca="1" si="282"/>
        <v>3.5924596455343747E-39</v>
      </c>
      <c r="FA463">
        <f t="shared" ca="1" si="282"/>
        <v>1.2138221799703719E-30</v>
      </c>
      <c r="FB463">
        <f t="shared" ca="1" si="282"/>
        <v>2.424935761764336E-23</v>
      </c>
      <c r="FC463">
        <f t="shared" ca="1" si="282"/>
        <v>3.1014562717619892E-17</v>
      </c>
      <c r="FD463">
        <f t="shared" ca="1" si="282"/>
        <v>2.7234889594179234E-12</v>
      </c>
      <c r="FE463">
        <f t="shared" ca="1" si="282"/>
        <v>1.745489828881347E-8</v>
      </c>
      <c r="FF463">
        <f t="shared" ca="1" si="282"/>
        <v>8.6083454447893605E-6</v>
      </c>
      <c r="FG463">
        <f t="shared" ca="1" si="282"/>
        <v>3.4181421892671841E-4</v>
      </c>
      <c r="FH463">
        <f t="shared" ca="1" si="282"/>
        <v>1.135179290837281E-3</v>
      </c>
      <c r="FI463">
        <f t="shared" ca="1" si="282"/>
        <v>3.2532998628502003E-4</v>
      </c>
      <c r="FJ463">
        <f t="shared" ca="1" si="282"/>
        <v>8.2477185947063672E-6</v>
      </c>
      <c r="FK463">
        <f t="shared" ca="1" si="282"/>
        <v>1.8843131805227617E-8</v>
      </c>
      <c r="FL463">
        <f t="shared" ca="1" si="281"/>
        <v>3.9284625501433671E-12</v>
      </c>
      <c r="FM463">
        <f t="shared" ca="1" si="281"/>
        <v>7.5236497597343715E-17</v>
      </c>
      <c r="FN463">
        <f t="shared" ca="1" si="281"/>
        <v>1.3247837081546884E-22</v>
      </c>
      <c r="FO463">
        <f t="shared" ca="1" si="281"/>
        <v>2.1343010363526002E-29</v>
      </c>
      <c r="FP463">
        <f t="shared" ca="1" si="281"/>
        <v>3.1128349086056238E-37</v>
      </c>
      <c r="FQ463">
        <f t="shared" ca="1" si="281"/>
        <v>4.0432919380362848E-46</v>
      </c>
      <c r="FR463">
        <f t="shared" ca="1" si="281"/>
        <v>4.5744279901928522E-56</v>
      </c>
      <c r="FS463">
        <f t="shared" ca="1" si="281"/>
        <v>4.3822948142821019E-67</v>
      </c>
      <c r="FT463">
        <f t="shared" ca="1" si="281"/>
        <v>3.4346768225392842E-79</v>
      </c>
      <c r="FU463">
        <f t="shared" ca="1" si="281"/>
        <v>2.1142627439356003E-92</v>
      </c>
      <c r="FV463">
        <f t="shared" ca="1" si="281"/>
        <v>9.7471035845196688E-107</v>
      </c>
      <c r="FW463">
        <f t="shared" ca="1" si="281"/>
        <v>3.1865597028226844E-122</v>
      </c>
      <c r="FX463">
        <f t="shared" ca="1" si="281"/>
        <v>6.9427774118832575E-139</v>
      </c>
      <c r="FY463">
        <f t="shared" ca="1" si="281"/>
        <v>9.3989036503409364E-157</v>
      </c>
      <c r="FZ463">
        <f t="shared" ca="1" si="281"/>
        <v>7.3080861161705688E-176</v>
      </c>
      <c r="GA463">
        <f t="shared" ca="1" si="275"/>
        <v>2.989175789906648E-196</v>
      </c>
      <c r="GB463">
        <f t="shared" ca="1" si="275"/>
        <v>5.8318891810493615E-218</v>
      </c>
      <c r="GC463">
        <f t="shared" ca="1" si="275"/>
        <v>4.8676867310944583E-241</v>
      </c>
      <c r="GD463">
        <f t="shared" ca="1" si="275"/>
        <v>1.5404192883716771E-265</v>
      </c>
      <c r="GE463">
        <f t="shared" ca="1" si="275"/>
        <v>1.6165171295403066E-291</v>
      </c>
      <c r="GF463">
        <f t="shared" ca="1" si="275"/>
        <v>0</v>
      </c>
      <c r="GG463">
        <f t="shared" ca="1" si="275"/>
        <v>0</v>
      </c>
      <c r="GH463">
        <f t="shared" ca="1" si="275"/>
        <v>0</v>
      </c>
      <c r="GI463">
        <f t="shared" ca="1" si="275"/>
        <v>0</v>
      </c>
      <c r="GJ463">
        <f t="shared" ca="1" si="275"/>
        <v>0</v>
      </c>
      <c r="GK463">
        <f t="shared" ca="1" si="275"/>
        <v>0</v>
      </c>
      <c r="GL463">
        <f t="shared" ca="1" si="275"/>
        <v>0</v>
      </c>
      <c r="GM463">
        <f t="shared" ca="1" si="275"/>
        <v>0</v>
      </c>
      <c r="GN463">
        <f t="shared" ca="1" si="275"/>
        <v>0</v>
      </c>
      <c r="GO463">
        <f t="shared" ca="1" si="275"/>
        <v>0</v>
      </c>
      <c r="GP463">
        <f t="shared" ca="1" si="275"/>
        <v>0</v>
      </c>
      <c r="GQ463">
        <f t="shared" ca="1" si="274"/>
        <v>0</v>
      </c>
      <c r="GR463">
        <f t="shared" ca="1" si="274"/>
        <v>0</v>
      </c>
      <c r="GS463">
        <f t="shared" ca="1" si="274"/>
        <v>0</v>
      </c>
      <c r="GT463">
        <f t="shared" ca="1" si="274"/>
        <v>0</v>
      </c>
      <c r="GU463">
        <f t="shared" ca="1" si="274"/>
        <v>0</v>
      </c>
      <c r="GV463">
        <f t="shared" ca="1" si="274"/>
        <v>0</v>
      </c>
      <c r="GW463">
        <f t="shared" ca="1" si="274"/>
        <v>0</v>
      </c>
      <c r="GX463">
        <f t="shared" ca="1" si="274"/>
        <v>0</v>
      </c>
      <c r="GY463">
        <f t="shared" ca="1" si="274"/>
        <v>0</v>
      </c>
      <c r="GZ463">
        <f t="shared" ca="1" si="274"/>
        <v>0</v>
      </c>
      <c r="HA463">
        <f t="shared" ca="1" si="274"/>
        <v>0</v>
      </c>
      <c r="HB463">
        <f t="shared" ca="1" si="274"/>
        <v>0</v>
      </c>
      <c r="HC463">
        <f t="shared" ca="1" si="274"/>
        <v>0</v>
      </c>
      <c r="HD463">
        <f t="shared" ca="1" si="274"/>
        <v>0</v>
      </c>
      <c r="HE463">
        <f t="shared" ca="1" si="274"/>
        <v>0</v>
      </c>
      <c r="HF463">
        <f t="shared" ca="1" si="277"/>
        <v>0</v>
      </c>
      <c r="HG463">
        <f t="shared" ca="1" si="277"/>
        <v>0</v>
      </c>
      <c r="HH463">
        <f t="shared" ca="1" si="277"/>
        <v>0</v>
      </c>
      <c r="HI463">
        <f t="shared" ca="1" si="277"/>
        <v>0</v>
      </c>
      <c r="HJ463">
        <f t="shared" ca="1" si="277"/>
        <v>0</v>
      </c>
      <c r="HK463">
        <f t="shared" ca="1" si="277"/>
        <v>0</v>
      </c>
      <c r="HL463">
        <f t="shared" ca="1" si="277"/>
        <v>0</v>
      </c>
    </row>
    <row r="464" spans="1:220" x14ac:dyDescent="0.25">
      <c r="A464" s="6">
        <v>45390</v>
      </c>
      <c r="B464">
        <f t="shared" ca="1" si="266"/>
        <v>0.15237670677555945</v>
      </c>
      <c r="C464" s="5">
        <v>1021</v>
      </c>
      <c r="D464">
        <f t="shared" si="267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268"/>
        <v>1</v>
      </c>
      <c r="J464">
        <f t="shared" si="269"/>
        <v>0</v>
      </c>
      <c r="K464">
        <f t="shared" ca="1" si="270"/>
        <v>9.9238386892921707E-2</v>
      </c>
      <c r="L464">
        <f t="shared" ca="1" si="271"/>
        <v>0</v>
      </c>
      <c r="M464">
        <f t="shared" si="272"/>
        <v>1.0277777777777777</v>
      </c>
      <c r="Q464">
        <f t="shared" si="278"/>
        <v>377.77</v>
      </c>
      <c r="R464">
        <f t="shared" si="273"/>
        <v>367.56</v>
      </c>
      <c r="S464">
        <f ca="1">_xlfn.BINOM.DIST($Q464,$C464,S$1,FALSE)*$F464*$B464</f>
        <v>0</v>
      </c>
      <c r="T464">
        <f ca="1">_xlfn.BINOM.DIST($Q464,$C464,T$1,FALSE)*$F464*$B464</f>
        <v>0</v>
      </c>
      <c r="U464">
        <f ca="1">_xlfn.BINOM.DIST($Q464,$C464,U$1,FALSE)*$F464*$B464</f>
        <v>0</v>
      </c>
      <c r="V464">
        <f ca="1">_xlfn.BINOM.DIST($Q464,$C464,V$1,FALSE)*$F464*$B464</f>
        <v>5.7726571769834611E-294</v>
      </c>
      <c r="W464">
        <f ca="1">_xlfn.BINOM.DIST($Q464,$C464,W$1,FALSE)*$F464*$B464</f>
        <v>9.2247940285422775E-250</v>
      </c>
      <c r="X464">
        <f ca="1">_xlfn.BINOM.DIST($Q464,$C464,X$1,FALSE)*$F464*$B464</f>
        <v>3.7269992947481838E-216</v>
      </c>
      <c r="Y464">
        <f ca="1">_xlfn.BINOM.DIST($Q464,$C464,Y$1,FALSE)*$F464*$B464</f>
        <v>2.9041897126764837E-189</v>
      </c>
      <c r="Z464">
        <f ca="1">_xlfn.BINOM.DIST($Q464,$C464,Z$1,FALSE)*$F464*$B464</f>
        <v>5.1362460938396393E-167</v>
      </c>
      <c r="AA464">
        <f ca="1">_xlfn.BINOM.DIST($Q464,$C464,AA$1,FALSE)*$F464*$B464</f>
        <v>3.5477399329817639E-148</v>
      </c>
      <c r="AB464">
        <f ca="1">_xlfn.BINOM.DIST($Q464,$C464,AB$1,FALSE)*$F464*$B464</f>
        <v>5.9944395266265379E-132</v>
      </c>
      <c r="AC464">
        <f ca="1">_xlfn.BINOM.DIST($Q464,$C464,AC$1,FALSE)*$F464*$B464</f>
        <v>8.6664642290554419E-118</v>
      </c>
      <c r="AD464">
        <f ca="1">_xlfn.BINOM.DIST($Q464,$C464,AD$1,FALSE)*$F464*$B464</f>
        <v>2.6174141977861924E-105</v>
      </c>
      <c r="AE464">
        <f ca="1">_xlfn.BINOM.DIST($Q464,$C464,AE$1,FALSE)*$F464*$B464</f>
        <v>3.1903365143751619E-94</v>
      </c>
      <c r="AF464">
        <f ca="1">_xlfn.BINOM.DIST($Q464,$C464,AF$1,FALSE)*$F464*$B464</f>
        <v>2.5864755415017615E-84</v>
      </c>
      <c r="AG464">
        <f ca="1">_xlfn.BINOM.DIST($Q464,$C464,AG$1,FALSE)*$F464*$B464</f>
        <v>2.0555967455362043E-75</v>
      </c>
      <c r="AH464">
        <f ca="1">_xlfn.BINOM.DIST($Q464,$C464,AH$1,FALSE)*$F464*$B464</f>
        <v>2.1770013275285381E-67</v>
      </c>
      <c r="AI464">
        <f ca="1">_xlfn.BINOM.DIST($Q464,$C464,AI$1,FALSE)*$F464*$B464</f>
        <v>3.9333224871112421E-60</v>
      </c>
      <c r="AJ464">
        <f ca="1">_xlfn.BINOM.DIST($Q464,$C464,AJ$1,FALSE)*$F464*$B464</f>
        <v>1.4832034250226474E-53</v>
      </c>
      <c r="AK464">
        <f ca="1">_xlfn.BINOM.DIST($Q464,$C464,AK$1,FALSE)*$F464*$B464</f>
        <v>1.3788633521368276E-47</v>
      </c>
      <c r="AL464">
        <f ca="1">_xlfn.BINOM.DIST($Q464,$C464,AL$1,FALSE)*$F464*$B464</f>
        <v>3.6318306291190664E-42</v>
      </c>
      <c r="AM464">
        <f ca="1">_xlfn.BINOM.DIST($Q464,$C464,AM$1,FALSE)*$F464*$B464</f>
        <v>3.0473747027610469E-37</v>
      </c>
      <c r="AN464">
        <f ca="1">_xlfn.BINOM.DIST($Q464,$C464,AN$1,FALSE)*$F464*$B464</f>
        <v>8.998845087106889E-33</v>
      </c>
      <c r="AO464">
        <f ca="1">_xlfn.BINOM.DIST($Q464,$C464,AO$1,FALSE)*$F464*$B464</f>
        <v>1.0184522512748866E-28</v>
      </c>
      <c r="AP464">
        <f ca="1">_xlfn.BINOM.DIST($Q464,$C464,AP$1,FALSE)*$F464*$B464</f>
        <v>4.754305221952747E-25</v>
      </c>
      <c r="AQ464">
        <f ca="1">_xlfn.BINOM.DIST($Q464,$C464,AQ$1,FALSE)*$F464*$B464</f>
        <v>9.7556772499272889E-22</v>
      </c>
      <c r="AR464">
        <f ca="1">_xlfn.BINOM.DIST($Q464,$C464,AR$1,FALSE)*$F464*$B464</f>
        <v>9.3004243275246641E-19</v>
      </c>
      <c r="AS464">
        <f ca="1">_xlfn.BINOM.DIST($Q464,$C464,AS$1,FALSE)*$F464*$B464</f>
        <v>4.3236005321500635E-16</v>
      </c>
      <c r="AT464">
        <f ca="1">_xlfn.BINOM.DIST($Q464,$C464,AT$1,FALSE)*$F464*$B464</f>
        <v>1.0226496531457316E-13</v>
      </c>
      <c r="AU464">
        <f ca="1">_xlfn.BINOM.DIST($Q464,$C464,AU$1,FALSE)*$F464*$B464</f>
        <v>1.2775308243794828E-11</v>
      </c>
      <c r="AV464">
        <f ca="1">_xlfn.BINOM.DIST($Q464,$C464,AV$1,FALSE)*$F464*$B464</f>
        <v>8.711393926972958E-10</v>
      </c>
      <c r="AW464">
        <f ca="1">_xlfn.BINOM.DIST($Q464,$C464,AW$1,FALSE)*$F464*$B464</f>
        <v>3.3382331717293397E-8</v>
      </c>
      <c r="AX464">
        <f ca="1">_xlfn.BINOM.DIST($Q464,$C464,AX$1,FALSE)*$F464*$B464</f>
        <v>7.3763052428290203E-7</v>
      </c>
      <c r="AY464">
        <f ca="1">_xlfn.BINOM.DIST($Q464,$C464,AY$1,FALSE)*$F464*$B464</f>
        <v>9.614959943845108E-6</v>
      </c>
      <c r="AZ464">
        <f ca="1">_xlfn.BINOM.DIST($Q464,$C464,AZ$1,FALSE)*$F464*$B464</f>
        <v>7.5438690858466522E-5</v>
      </c>
      <c r="BA464">
        <f ca="1">_xlfn.BINOM.DIST($Q464,$C464,BA$1,FALSE)*$F464*$B464</f>
        <v>3.6267037701182551E-4</v>
      </c>
      <c r="BB464">
        <f ca="1">_xlfn.BINOM.DIST($Q464,$C464,BB$1,FALSE)*$F464*$B464</f>
        <v>1.0852261944723843E-3</v>
      </c>
      <c r="BC464">
        <f ca="1">_xlfn.BINOM.DIST($Q464,$C464,BC$1,FALSE)*$F464*$B464</f>
        <v>2.0493300333097753E-3</v>
      </c>
      <c r="BD464">
        <f ca="1">_xlfn.BINOM.DIST($Q464,$C464,BD$1,FALSE)*$F464*$B464</f>
        <v>2.4718931341847633E-3</v>
      </c>
      <c r="BE464">
        <f ca="1">_xlfn.BINOM.DIST($Q464,$C464,BE$1,FALSE)*$F464*$B464</f>
        <v>1.9245528037663948E-3</v>
      </c>
      <c r="BF464">
        <f ca="1">_xlfn.BINOM.DIST($Q464,$C464,BF$1,FALSE)*$F464*$B464</f>
        <v>9.7596999450435314E-4</v>
      </c>
      <c r="BG464">
        <f ca="1">_xlfn.BINOM.DIST($Q464,$C464,BG$1,FALSE)*$F464*$B464</f>
        <v>3.2485372240468924E-4</v>
      </c>
      <c r="BH464">
        <f ca="1">_xlfn.BINOM.DIST($Q464,$C464,BH$1,FALSE)*$F464*$B464</f>
        <v>7.1429128399037411E-5</v>
      </c>
      <c r="BI464">
        <f ca="1">_xlfn.BINOM.DIST($Q464,$C464,BI$1,FALSE)*$F464*$B464</f>
        <v>1.0429805376209978E-5</v>
      </c>
      <c r="BJ464">
        <f ca="1">_xlfn.BINOM.DIST($Q464,$C464,BJ$1,FALSE)*$F464*$B464</f>
        <v>1.0155017507241573E-6</v>
      </c>
      <c r="BK464">
        <f ca="1">_xlfn.BINOM.DIST($Q464,$C464,BK$1,FALSE)*$F464*$B464</f>
        <v>6.6132402019582199E-8</v>
      </c>
      <c r="BL464">
        <f ca="1">_xlfn.BINOM.DIST($Q464,$C464,BL$1,FALSE)*$F464*$B464</f>
        <v>2.8863938962327192E-9</v>
      </c>
      <c r="BM464">
        <f ca="1">_xlfn.BINOM.DIST($Q464,$C464,BM$1,FALSE)*$F464*$B464</f>
        <v>8.4518102810447265E-11</v>
      </c>
      <c r="BN464">
        <f ca="1">_xlfn.BINOM.DIST($Q464,$C464,BN$1,FALSE)*$F464*$B464</f>
        <v>1.6604214477605282E-12</v>
      </c>
      <c r="BO464">
        <f ca="1">_xlfn.BINOM.DIST($Q464,$C464,BO$1,FALSE)*$F464*$B464</f>
        <v>2.1865814593807093E-14</v>
      </c>
      <c r="BP464">
        <f ca="1">_xlfn.BINOM.DIST($Q464,$C464,BP$1,FALSE)*$F464*$B464</f>
        <v>1.9265551586885015E-16</v>
      </c>
      <c r="BQ464">
        <f ca="1">_xlfn.BINOM.DIST($Q464,$C464,BQ$1,FALSE)*$F464*$B464</f>
        <v>1.1325054403235455E-18</v>
      </c>
      <c r="BR464">
        <f ca="1">_xlfn.BINOM.DIST($Q464,$C464,BR$1,FALSE)*$F464*$B464</f>
        <v>4.4248422997071771E-21</v>
      </c>
      <c r="BS464">
        <f ca="1">_xlfn.BINOM.DIST($Q464,$C464,BS$1,FALSE)*$F464*$B464</f>
        <v>1.1436240769538978E-23</v>
      </c>
      <c r="BT464">
        <f ca="1">_xlfn.BINOM.DIST($Q464,$C464,BT$1,FALSE)*$F464*$B464</f>
        <v>1.943968484877492E-26</v>
      </c>
      <c r="BU464">
        <f ca="1">_xlfn.BINOM.DIST($Q464,$C464,BU$1,FALSE)*$F464*$B464</f>
        <v>2.1585242199602313E-29</v>
      </c>
      <c r="BV464">
        <f ca="1">_xlfn.BINOM.DIST($Q464,$C464,BV$1,FALSE)*$F464*$B464</f>
        <v>1.5533119397603314E-32</v>
      </c>
      <c r="BW464">
        <f ca="1">_xlfn.BINOM.DIST($Q464,$C464,BW$1,FALSE)*$F464*$B464</f>
        <v>7.1791943155740691E-36</v>
      </c>
      <c r="BX464">
        <f ca="1">_xlfn.BINOM.DIST($Q464,$C464,BX$1,FALSE)*$F464*$B464</f>
        <v>2.1094627056697465E-39</v>
      </c>
      <c r="BY464">
        <f ca="1">_xlfn.BINOM.DIST($Q464,$C464,BY$1,FALSE)*$F464*$B464</f>
        <v>3.8954932786927609E-43</v>
      </c>
      <c r="BZ464">
        <f ca="1">_xlfn.BINOM.DIST($Q464,$C464,BZ$1,FALSE)*$F464*$B464</f>
        <v>4.4635251530736908E-47</v>
      </c>
      <c r="CA464">
        <f ca="1">_xlfn.BINOM.DIST($Q464,$C464,CA$1,FALSE)*$F464*$B464</f>
        <v>3.1283956959784555E-51</v>
      </c>
      <c r="CB464">
        <f ca="1">_xlfn.BINOM.DIST($Q464,$C464,CB$1,FALSE)*$F464*$B464</f>
        <v>1.3201418350934537E-55</v>
      </c>
      <c r="CC464">
        <f ca="1">_xlfn.BINOM.DIST($Q464,$C464,CC$1,FALSE)*$F464*$B464</f>
        <v>3.295862096723926E-60</v>
      </c>
      <c r="CD464">
        <f ca="1">_xlfn.BINOM.DIST($Q464,$C464,CD$1,FALSE)*$F464*$B464</f>
        <v>4.774889361282952E-65</v>
      </c>
      <c r="CE464">
        <f ca="1">_xlfn.BINOM.DIST($Q464,$C464,CE$1,FALSE)*$F464*$B464</f>
        <v>3.9294028511553802E-70</v>
      </c>
      <c r="CF464">
        <f ca="1">_xlfn.BINOM.DIST($Q464,$C464,CF$1,FALSE)*$F464*$B464</f>
        <v>1.7939977160696305E-75</v>
      </c>
      <c r="CG464">
        <f ca="1">_xlfn.BINOM.DIST($Q464,$C464,CG$1,FALSE)*$F464*$B464</f>
        <v>4.4274344945782327E-81</v>
      </c>
      <c r="CH464">
        <f ca="1">_xlfn.BINOM.DIST($Q464,$C464,CH$1,FALSE)*$F464*$B464</f>
        <v>5.7390997005768383E-87</v>
      </c>
      <c r="CI464">
        <f ca="1">_xlfn.BINOM.DIST($Q464,$C464,CI$1,FALSE)*$F464*$B464</f>
        <v>3.7854019206767473E-93</v>
      </c>
      <c r="CJ464">
        <f ca="1">_xlfn.BINOM.DIST($Q464,$C464,CJ$1,FALSE)*$F464*$B464</f>
        <v>1.2266026739327948E-99</v>
      </c>
      <c r="CK464">
        <f ca="1">_xlfn.BINOM.DIST($Q464,$C464,CK$1,FALSE)*$F464*$B464</f>
        <v>1.8780839217511557E-106</v>
      </c>
      <c r="CL464">
        <f ca="1">_xlfn.BINOM.DIST($Q464,$C464,CL$1,FALSE)*$F464*$B464</f>
        <v>1.3012896749313235E-113</v>
      </c>
      <c r="CM464">
        <f ca="1">_xlfn.BINOM.DIST($Q464,$C464,CM$1,FALSE)*$F464*$B464</f>
        <v>3.8885636208968072E-121</v>
      </c>
      <c r="CN464">
        <f ca="1">_xlfn.BINOM.DIST($Q464,$C464,CN$1,FALSE)*$F464*$B464</f>
        <v>4.7495039552223883E-129</v>
      </c>
      <c r="CO464">
        <f ca="1">_xlfn.BINOM.DIST($Q464,$C464,CO$1,FALSE)*$F464*$B464</f>
        <v>2.2328538711952014E-137</v>
      </c>
      <c r="CP464">
        <f ca="1">_xlfn.BINOM.DIST($Q464,$C464,CP$1,FALSE)*$F464*$B464</f>
        <v>3.7768327500647304E-146</v>
      </c>
      <c r="CQ464">
        <f ca="1">_xlfn.BINOM.DIST($Q464,$C464,CQ$1,FALSE)*$F464*$B464</f>
        <v>2.1302463115294286E-155</v>
      </c>
      <c r="CR464">
        <f ca="1">_xlfn.BINOM.DIST($Q464,$C464,CR$1,FALSE)*$F464*$B464</f>
        <v>3.6761705809653701E-165</v>
      </c>
      <c r="CS464">
        <f ca="1">_xlfn.BINOM.DIST($Q464,$C464,CS$1,FALSE)*$F464*$B464</f>
        <v>1.7601007730746679E-175</v>
      </c>
      <c r="CT464">
        <f ca="1">_xlfn.BINOM.DIST($Q464,$C464,CT$1,FALSE)*$F464*$B464</f>
        <v>2.0907643921760912E-186</v>
      </c>
      <c r="CU464">
        <f ca="1">_xlfn.BINOM.DIST($Q464,$C464,CU$1,FALSE)*$F464*$B464</f>
        <v>5.4188630268098871E-198</v>
      </c>
      <c r="CV464">
        <f ca="1">_xlfn.BINOM.DIST($Q464,$C464,CV$1,FALSE)*$F464*$B464</f>
        <v>2.6414171954882574E-210</v>
      </c>
      <c r="CW464">
        <f ca="1">_xlfn.BINOM.DIST($Q464,$C464,CW$1,FALSE)*$F464*$B464</f>
        <v>2.0369553297538108E-223</v>
      </c>
      <c r="CX464">
        <f ca="1">_xlfn.BINOM.DIST($Q464,$C464,CX$1,FALSE)*$F464*$B464</f>
        <v>2.0286730660092941E-237</v>
      </c>
      <c r="CY464">
        <f ca="1">_xlfn.BINOM.DIST($Q464,$C464,CY$1,FALSE)*$F464*$B464</f>
        <v>2.052227701913924E-252</v>
      </c>
      <c r="CZ464">
        <f ca="1">_xlfn.BINOM.DIST($Q464,$C464,CZ$1,FALSE)*$F464*$B464</f>
        <v>1.5826019482343226E-268</v>
      </c>
      <c r="DA464">
        <f ca="1">_xlfn.BINOM.DIST($Q464,$C464,DA$1,FALSE)*$F464*$B464</f>
        <v>6.577138170579971E-286</v>
      </c>
      <c r="DB464">
        <f ca="1">_xlfn.BINOM.DIST($Q464,$C464,DB$1,FALSE)*$F464*$B464</f>
        <v>9.6370251571469185E-305</v>
      </c>
      <c r="DC464">
        <f ca="1">_xlfn.BINOM.DIST($Q464,$C464,DC$1,FALSE)*$F464*$B464</f>
        <v>0</v>
      </c>
      <c r="DD464">
        <f ca="1">_xlfn.BINOM.DIST($Q464,$C464,DD$1,FALSE)*$F464*$B464</f>
        <v>0</v>
      </c>
      <c r="DE464">
        <f ca="1">_xlfn.BINOM.DIST($Q464,$C464,DE$1,FALSE)*$F464*$B464</f>
        <v>0</v>
      </c>
      <c r="DF464">
        <f ca="1">_xlfn.BINOM.DIST($Q464,$C464,DF$1,FALSE)*$F464*$B464</f>
        <v>0</v>
      </c>
      <c r="DG464">
        <f ca="1">_xlfn.BINOM.DIST($Q464,$C464,DG$1,FALSE)*$F464*$B464</f>
        <v>0</v>
      </c>
      <c r="DH464">
        <f ca="1">_xlfn.BINOM.DIST($Q464,$C464,DH$1,FALSE)*$F464*$B464</f>
        <v>0</v>
      </c>
      <c r="DI464">
        <f ca="1">_xlfn.BINOM.DIST($Q464,$C464,DI$1,FALSE)*$F464*$B464</f>
        <v>0</v>
      </c>
      <c r="DJ464">
        <f ca="1">_xlfn.BINOM.DIST($Q464,$C464,DJ$1,FALSE)*$F464*$B464</f>
        <v>0</v>
      </c>
      <c r="DK464">
        <f ca="1">_xlfn.BINOM.DIST($Q464,$C464,DK$1,FALSE)*$F464*$B464</f>
        <v>0</v>
      </c>
      <c r="DL464">
        <f ca="1">_xlfn.BINOM.DIST($Q464,$C464,DL$1,FALSE)*$F464*$B464</f>
        <v>0</v>
      </c>
      <c r="DM464">
        <f ca="1">_xlfn.BINOM.DIST($Q464,$C464,DM$1,FALSE)*$F464*$B464</f>
        <v>0</v>
      </c>
      <c r="DN464">
        <f ca="1">_xlfn.BINOM.DIST($Q464,$C464,DN$1,FALSE)*$F464*$B464</f>
        <v>0</v>
      </c>
      <c r="DQ464">
        <f t="shared" ca="1" si="280"/>
        <v>0</v>
      </c>
      <c r="DR464">
        <f t="shared" ca="1" si="280"/>
        <v>0</v>
      </c>
      <c r="DS464">
        <f t="shared" ca="1" si="280"/>
        <v>0</v>
      </c>
      <c r="DT464">
        <f t="shared" ca="1" si="280"/>
        <v>2.7750136957392019E-281</v>
      </c>
      <c r="DU464">
        <f t="shared" ca="1" si="280"/>
        <v>2.2514051950240275E-238</v>
      </c>
      <c r="DV464">
        <f t="shared" ca="1" si="280"/>
        <v>8.7958920121861052E-206</v>
      </c>
      <c r="DW464">
        <f t="shared" ca="1" si="280"/>
        <v>9.9580793739335204E-180</v>
      </c>
      <c r="DX464">
        <f t="shared" ca="1" si="280"/>
        <v>3.3875013591837077E-158</v>
      </c>
      <c r="DY464">
        <f t="shared" ca="1" si="280"/>
        <v>5.5247769447105932E-140</v>
      </c>
      <c r="DZ464">
        <f t="shared" ca="1" si="280"/>
        <v>2.5770448733208635E-124</v>
      </c>
      <c r="EA464">
        <f t="shared" ca="1" si="280"/>
        <v>1.1631925499700387E-110</v>
      </c>
      <c r="EB464">
        <f t="shared" ca="1" si="280"/>
        <v>1.2112400918547071E-98</v>
      </c>
      <c r="EC464">
        <f t="shared" ca="1" si="280"/>
        <v>5.5237666585975017E-88</v>
      </c>
      <c r="ED464">
        <f t="shared" ca="1" si="280"/>
        <v>1.7941219014770356E-78</v>
      </c>
      <c r="EE464">
        <f t="shared" ca="1" si="280"/>
        <v>6.0537801616377447E-70</v>
      </c>
      <c r="EF464">
        <f t="shared" ca="1" si="280"/>
        <v>2.8610136458384668E-62</v>
      </c>
      <c r="EG464">
        <f t="shared" ca="1" si="279"/>
        <v>2.4084473554943084E-55</v>
      </c>
      <c r="EH464">
        <f t="shared" ca="1" si="279"/>
        <v>4.3941714537291908E-49</v>
      </c>
      <c r="EI464">
        <f t="shared" ca="1" si="279"/>
        <v>2.04323947503412E-43</v>
      </c>
      <c r="EJ464">
        <f t="shared" ca="1" si="279"/>
        <v>2.7721985686786556E-38</v>
      </c>
      <c r="EK464">
        <f t="shared" ca="1" si="279"/>
        <v>1.2300148084339175E-33</v>
      </c>
      <c r="EL464">
        <f t="shared" ca="1" si="279"/>
        <v>1.9662978752655108E-29</v>
      </c>
      <c r="EM464">
        <f t="shared" ca="1" si="279"/>
        <v>1.2303947233536699E-25</v>
      </c>
      <c r="EN464">
        <f t="shared" ca="1" si="279"/>
        <v>3.2366856316250982E-22</v>
      </c>
      <c r="EO464">
        <f t="shared" ca="1" si="279"/>
        <v>3.8077243251220626E-19</v>
      </c>
      <c r="EP464">
        <f t="shared" ca="1" si="279"/>
        <v>2.1139751578673655E-16</v>
      </c>
      <c r="EQ464">
        <f t="shared" ca="1" si="279"/>
        <v>5.8051553730779835E-14</v>
      </c>
      <c r="ER464">
        <f t="shared" ca="1" si="279"/>
        <v>8.2167940884079694E-12</v>
      </c>
      <c r="ES464">
        <f t="shared" ca="1" si="279"/>
        <v>6.2158511691556457E-10</v>
      </c>
      <c r="ET464">
        <f t="shared" ca="1" si="279"/>
        <v>2.5946317599302751E-8</v>
      </c>
      <c r="EU464">
        <f t="shared" ca="1" si="279"/>
        <v>6.1470831828577803E-7</v>
      </c>
      <c r="EV464">
        <f t="shared" ca="1" si="282"/>
        <v>8.4741747972754636E-6</v>
      </c>
      <c r="EW464">
        <f t="shared" ca="1" si="282"/>
        <v>6.9489852831709832E-5</v>
      </c>
      <c r="EX464">
        <f t="shared" ca="1" si="282"/>
        <v>3.4561082774041901E-4</v>
      </c>
      <c r="EY464">
        <f t="shared" ca="1" si="282"/>
        <v>1.0605883138719036E-3</v>
      </c>
      <c r="EZ464">
        <f t="shared" ca="1" si="282"/>
        <v>2.0387217660416445E-3</v>
      </c>
      <c r="FA464">
        <f t="shared" ca="1" si="282"/>
        <v>2.4875464878330814E-3</v>
      </c>
      <c r="FB464">
        <f t="shared" ca="1" si="282"/>
        <v>1.9489581511347139E-3</v>
      </c>
      <c r="FC464">
        <f t="shared" ca="1" si="282"/>
        <v>9.9036510284038898E-4</v>
      </c>
      <c r="FD464">
        <f t="shared" ca="1" si="282"/>
        <v>3.292102241031897E-4</v>
      </c>
      <c r="FE464">
        <f t="shared" ca="1" si="282"/>
        <v>7.2108258489264547E-5</v>
      </c>
      <c r="FF464">
        <f t="shared" ca="1" si="282"/>
        <v>1.0469874326784E-5</v>
      </c>
      <c r="FG464">
        <f t="shared" ca="1" si="282"/>
        <v>1.0126230405748592E-6</v>
      </c>
      <c r="FH464">
        <f t="shared" ca="1" si="282"/>
        <v>6.5483102295142322E-8</v>
      </c>
      <c r="FI464">
        <f t="shared" ca="1" si="282"/>
        <v>2.8389148798148909E-9</v>
      </c>
      <c r="FJ464">
        <f t="shared" ca="1" si="282"/>
        <v>8.2649822158630747E-11</v>
      </c>
      <c r="FK464">
        <f t="shared" ca="1" si="282"/>
        <v>1.6169388279757325E-12</v>
      </c>
      <c r="FL464">
        <f t="shared" ca="1" si="281"/>
        <v>2.1251178537949855E-14</v>
      </c>
      <c r="FM464">
        <f t="shared" ca="1" si="281"/>
        <v>1.874007361817454E-16</v>
      </c>
      <c r="FN464">
        <f t="shared" ca="1" si="281"/>
        <v>1.10638677825104E-18</v>
      </c>
      <c r="FO464">
        <f t="shared" ca="1" si="281"/>
        <v>4.3593813882434475E-21</v>
      </c>
      <c r="FP464">
        <f t="shared" ca="1" si="281"/>
        <v>1.1416721453627511E-23</v>
      </c>
      <c r="FQ464">
        <f t="shared" ca="1" si="281"/>
        <v>1.9771826746455013E-26</v>
      </c>
      <c r="FR464">
        <f t="shared" ca="1" si="281"/>
        <v>2.2505759420081521E-29</v>
      </c>
      <c r="FS464">
        <f t="shared" ca="1" si="281"/>
        <v>1.6717918873349854E-32</v>
      </c>
      <c r="FT464">
        <f t="shared" ca="1" si="281"/>
        <v>8.0378795170428766E-36</v>
      </c>
      <c r="FU464">
        <f t="shared" ca="1" si="281"/>
        <v>2.4780312100003824E-39</v>
      </c>
      <c r="FV464">
        <f t="shared" ca="1" si="281"/>
        <v>4.8472165183985105E-43</v>
      </c>
      <c r="FW464">
        <f t="shared" ca="1" si="281"/>
        <v>5.9451113942209281E-47</v>
      </c>
      <c r="FX464">
        <f t="shared" ca="1" si="281"/>
        <v>4.5121237900821884E-51</v>
      </c>
      <c r="FY464">
        <f t="shared" ca="1" si="281"/>
        <v>2.0883036998214376E-55</v>
      </c>
      <c r="FZ464">
        <f t="shared" ca="1" si="281"/>
        <v>5.7989969844876637E-60</v>
      </c>
      <c r="GA464">
        <f t="shared" ca="1" si="275"/>
        <v>9.4901411500702787E-65</v>
      </c>
      <c r="GB464">
        <f t="shared" ca="1" si="275"/>
        <v>8.9734537324217578E-70</v>
      </c>
      <c r="GC464">
        <f t="shared" ca="1" si="275"/>
        <v>4.7966319123982292E-75</v>
      </c>
      <c r="GD464">
        <f t="shared" ca="1" si="275"/>
        <v>1.4149898729598933E-80</v>
      </c>
      <c r="GE464">
        <f t="shared" ca="1" si="275"/>
        <v>2.2432957219641186E-86</v>
      </c>
      <c r="GF464">
        <f t="shared" ca="1" si="275"/>
        <v>1.8561783803839205E-92</v>
      </c>
      <c r="GG464">
        <f t="shared" ca="1" si="275"/>
        <v>7.7608130711347427E-99</v>
      </c>
      <c r="GH464">
        <f t="shared" ca="1" si="275"/>
        <v>1.5820292425290389E-105</v>
      </c>
      <c r="GI464">
        <f t="shared" ca="1" si="275"/>
        <v>1.5112339814426129E-112</v>
      </c>
      <c r="GJ464">
        <f t="shared" ca="1" si="275"/>
        <v>6.4737368887137056E-120</v>
      </c>
      <c r="GK464">
        <f t="shared" ca="1" si="275"/>
        <v>1.1842110977295604E-127</v>
      </c>
      <c r="GL464">
        <f t="shared" ca="1" si="275"/>
        <v>8.7587446013696685E-136</v>
      </c>
      <c r="GM464">
        <f t="shared" ca="1" si="275"/>
        <v>2.4641160233801648E-144</v>
      </c>
      <c r="GN464">
        <f t="shared" ca="1" si="275"/>
        <v>2.4620664768842469E-153</v>
      </c>
      <c r="GO464">
        <f t="shared" ca="1" si="275"/>
        <v>8.0870640930192699E-163</v>
      </c>
      <c r="GP464">
        <f t="shared" ca="1" si="275"/>
        <v>8.0011301046699969E-173</v>
      </c>
      <c r="GQ464">
        <f t="shared" ca="1" si="274"/>
        <v>2.1587526503016676E-183</v>
      </c>
      <c r="GR464">
        <f t="shared" ca="1" si="274"/>
        <v>1.4177893123412714E-194</v>
      </c>
      <c r="GS464">
        <f t="shared" ca="1" si="274"/>
        <v>1.9892658583113811E-206</v>
      </c>
      <c r="GT464">
        <f t="shared" ca="1" si="274"/>
        <v>5.127520321447806E-219</v>
      </c>
      <c r="GU464">
        <f t="shared" ca="1" si="274"/>
        <v>2.0368197666711811E-232</v>
      </c>
      <c r="GV464">
        <f t="shared" ca="1" si="274"/>
        <v>1.0146235119554059E-246</v>
      </c>
      <c r="GW464">
        <f t="shared" ca="1" si="274"/>
        <v>4.9661185225398406E-262</v>
      </c>
      <c r="GX464">
        <f t="shared" ca="1" si="274"/>
        <v>1.7843481634234592E-278</v>
      </c>
      <c r="GY464">
        <f t="shared" ca="1" si="274"/>
        <v>3.309157047425074E-296</v>
      </c>
      <c r="GZ464">
        <f t="shared" ca="1" si="274"/>
        <v>0</v>
      </c>
      <c r="HA464">
        <f t="shared" ca="1" si="274"/>
        <v>0</v>
      </c>
      <c r="HB464">
        <f t="shared" ca="1" si="274"/>
        <v>0</v>
      </c>
      <c r="HC464">
        <f t="shared" ca="1" si="274"/>
        <v>0</v>
      </c>
      <c r="HD464">
        <f t="shared" ca="1" si="274"/>
        <v>0</v>
      </c>
      <c r="HE464">
        <f t="shared" ca="1" si="274"/>
        <v>0</v>
      </c>
      <c r="HF464">
        <f t="shared" ca="1" si="277"/>
        <v>0</v>
      </c>
      <c r="HG464">
        <f t="shared" ca="1" si="277"/>
        <v>0</v>
      </c>
      <c r="HH464">
        <f t="shared" ca="1" si="277"/>
        <v>0</v>
      </c>
      <c r="HI464">
        <f t="shared" ca="1" si="277"/>
        <v>0</v>
      </c>
      <c r="HJ464">
        <f t="shared" ca="1" si="277"/>
        <v>0</v>
      </c>
      <c r="HK464">
        <f t="shared" ca="1" si="277"/>
        <v>0</v>
      </c>
      <c r="HL464">
        <f t="shared" ca="1" si="277"/>
        <v>0</v>
      </c>
    </row>
    <row r="465" spans="1:220" x14ac:dyDescent="0.25">
      <c r="A465" s="6">
        <v>45390</v>
      </c>
      <c r="B465">
        <f t="shared" ca="1" si="266"/>
        <v>0.15237670677555945</v>
      </c>
      <c r="C465" s="5">
        <v>833</v>
      </c>
      <c r="D465">
        <f t="shared" si="267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268"/>
        <v>1</v>
      </c>
      <c r="J465">
        <f t="shared" si="269"/>
        <v>0</v>
      </c>
      <c r="K465">
        <f t="shared" ca="1" si="270"/>
        <v>0.11703157318302283</v>
      </c>
      <c r="L465">
        <f t="shared" ca="1" si="271"/>
        <v>0</v>
      </c>
      <c r="M465">
        <f t="shared" si="272"/>
        <v>1.1081081081081081</v>
      </c>
      <c r="Q465">
        <f t="shared" si="278"/>
        <v>341.53</v>
      </c>
      <c r="R465">
        <f t="shared" si="273"/>
        <v>308.20999999999998</v>
      </c>
      <c r="S465">
        <f ca="1">_xlfn.BINOM.DIST($Q465,$C465,S$1,FALSE)*$F465*$B465</f>
        <v>0</v>
      </c>
      <c r="T465">
        <f ca="1">_xlfn.BINOM.DIST($Q465,$C465,T$1,FALSE)*$F465*$B465</f>
        <v>0</v>
      </c>
      <c r="U465">
        <f ca="1">_xlfn.BINOM.DIST($Q465,$C465,U$1,FALSE)*$F465*$B465</f>
        <v>0</v>
      </c>
      <c r="V465">
        <f ca="1">_xlfn.BINOM.DIST($Q465,$C465,V$1,FALSE)*$F465*$B465</f>
        <v>3.017302021248163E-284</v>
      </c>
      <c r="W465">
        <f ca="1">_xlfn.BINOM.DIST($Q465,$C465,W$1,FALSE)*$F465*$B465</f>
        <v>7.4042549370003847E-244</v>
      </c>
      <c r="X465">
        <f ca="1">_xlfn.BINOM.DIST($Q465,$C465,X$1,FALSE)*$F465*$B465</f>
        <v>4.7682931328262014E-213</v>
      </c>
      <c r="Y465">
        <f ca="1">_xlfn.BINOM.DIST($Q465,$C465,Y$1,FALSE)*$F465*$B465</f>
        <v>2.6185327932495027E-188</v>
      </c>
      <c r="Z465">
        <f ca="1">_xlfn.BINOM.DIST($Q465,$C465,Z$1,FALSE)*$F465*$B465</f>
        <v>9.1541916124282246E-168</v>
      </c>
      <c r="AA465">
        <f ca="1">_xlfn.BINOM.DIST($Q465,$C465,AA$1,FALSE)*$F465*$B465</f>
        <v>2.6722327579878704E-150</v>
      </c>
      <c r="AB465">
        <f ca="1">_xlfn.BINOM.DIST($Q465,$C465,AB$1,FALSE)*$F465*$B465</f>
        <v>3.424825165988047E-135</v>
      </c>
      <c r="AC465">
        <f ca="1">_xlfn.BINOM.DIST($Q465,$C465,AC$1,FALSE)*$F465*$B465</f>
        <v>5.9826322732234149E-122</v>
      </c>
      <c r="AD465">
        <f ca="1">_xlfn.BINOM.DIST($Q465,$C465,AD$1,FALSE)*$F465*$B465</f>
        <v>3.1942328634060466E-110</v>
      </c>
      <c r="AE465">
        <f ca="1">_xlfn.BINOM.DIST($Q465,$C465,AE$1,FALSE)*$F465*$B465</f>
        <v>9.4592622355530244E-100</v>
      </c>
      <c r="AF465">
        <f ca="1">_xlfn.BINOM.DIST($Q465,$C465,AF$1,FALSE)*$F465*$B465</f>
        <v>2.4419293248101326E-90</v>
      </c>
      <c r="AG465">
        <f ca="1">_xlfn.BINOM.DIST($Q465,$C465,AG$1,FALSE)*$F465*$B465</f>
        <v>7.8068501519261155E-82</v>
      </c>
      <c r="AH465">
        <f ca="1">_xlfn.BINOM.DIST($Q465,$C465,AH$1,FALSE)*$F465*$B465</f>
        <v>4.0813933705181794E-74</v>
      </c>
      <c r="AI465">
        <f ca="1">_xlfn.BINOM.DIST($Q465,$C465,AI$1,FALSE)*$F465*$B465</f>
        <v>4.3641582814545714E-67</v>
      </c>
      <c r="AJ465">
        <f ca="1">_xlfn.BINOM.DIST($Q465,$C465,AJ$1,FALSE)*$F465*$B465</f>
        <v>1.1457274131118885E-60</v>
      </c>
      <c r="AK465">
        <f ca="1">_xlfn.BINOM.DIST($Q465,$C465,AK$1,FALSE)*$F465*$B465</f>
        <v>8.5884991757574169E-55</v>
      </c>
      <c r="AL465">
        <f ca="1">_xlfn.BINOM.DIST($Q465,$C465,AL$1,FALSE)*$F465*$B465</f>
        <v>2.0853784366130026E-49</v>
      </c>
      <c r="AM465">
        <f ca="1">_xlfn.BINOM.DIST($Q465,$C465,AM$1,FALSE)*$F465*$B465</f>
        <v>1.8242308115127348E-44</v>
      </c>
      <c r="AN465">
        <f ca="1">_xlfn.BINOM.DIST($Q465,$C465,AN$1,FALSE)*$F465*$B465</f>
        <v>6.2934108489339189E-40</v>
      </c>
      <c r="AO465">
        <f ca="1">_xlfn.BINOM.DIST($Q465,$C465,AO$1,FALSE)*$F465*$B465</f>
        <v>9.2524415319678329E-36</v>
      </c>
      <c r="AP465">
        <f ca="1">_xlfn.BINOM.DIST($Q465,$C465,AP$1,FALSE)*$F465*$B465</f>
        <v>6.1973572520361013E-32</v>
      </c>
      <c r="AQ465">
        <f ca="1">_xlfn.BINOM.DIST($Q465,$C465,AQ$1,FALSE)*$F465*$B465</f>
        <v>2.0040035710957014E-28</v>
      </c>
      <c r="AR465">
        <f ca="1">_xlfn.BINOM.DIST($Q465,$C465,AR$1,FALSE)*$F465*$B465</f>
        <v>3.2905023945160332E-25</v>
      </c>
      <c r="AS465">
        <f ca="1">_xlfn.BINOM.DIST($Q465,$C465,AS$1,FALSE)*$F465*$B465</f>
        <v>2.8674472082961849E-22</v>
      </c>
      <c r="AT465">
        <f ca="1">_xlfn.BINOM.DIST($Q465,$C465,AT$1,FALSE)*$F465*$B465</f>
        <v>1.3786957053882962E-19</v>
      </c>
      <c r="AU465">
        <f ca="1">_xlfn.BINOM.DIST($Q465,$C465,AU$1,FALSE)*$F465*$B465</f>
        <v>3.7849016348070485E-17</v>
      </c>
      <c r="AV465">
        <f ca="1">_xlfn.BINOM.DIST($Q465,$C465,AV$1,FALSE)*$F465*$B465</f>
        <v>6.1150852885400107E-15</v>
      </c>
      <c r="AW465">
        <f ca="1">_xlfn.BINOM.DIST($Q465,$C465,AW$1,FALSE)*$F465*$B465</f>
        <v>5.9725694942142399E-13</v>
      </c>
      <c r="AX465">
        <f ca="1">_xlfn.BINOM.DIST($Q465,$C465,AX$1,FALSE)*$F465*$B465</f>
        <v>3.6113360689216444E-11</v>
      </c>
      <c r="AY465">
        <f ca="1">_xlfn.BINOM.DIST($Q465,$C465,AY$1,FALSE)*$F465*$B465</f>
        <v>1.380719072023792E-9</v>
      </c>
      <c r="AZ465">
        <f ca="1">_xlfn.BINOM.DIST($Q465,$C465,AZ$1,FALSE)*$F465*$B465</f>
        <v>3.4012150527077424E-8</v>
      </c>
      <c r="BA465">
        <f ca="1">_xlfn.BINOM.DIST($Q465,$C465,BA$1,FALSE)*$F465*$B465</f>
        <v>5.4891444962602051E-7</v>
      </c>
      <c r="BB465">
        <f ca="1">_xlfn.BINOM.DIST($Q465,$C465,BB$1,FALSE)*$F465*$B465</f>
        <v>5.8905013115258677E-6</v>
      </c>
      <c r="BC465">
        <f ca="1">_xlfn.BINOM.DIST($Q465,$C465,BC$1,FALSE)*$F465*$B465</f>
        <v>4.2587056807672143E-5</v>
      </c>
      <c r="BD465">
        <f ca="1">_xlfn.BINOM.DIST($Q465,$C465,BD$1,FALSE)*$F465*$B465</f>
        <v>2.0985334846603345E-4</v>
      </c>
      <c r="BE465">
        <f ca="1">_xlfn.BINOM.DIST($Q465,$C465,BE$1,FALSE)*$F465*$B465</f>
        <v>7.1202516770967766E-4</v>
      </c>
      <c r="BF465">
        <f ca="1">_xlfn.BINOM.DIST($Q465,$C465,BF$1,FALSE)*$F465*$B465</f>
        <v>1.6783691439873042E-3</v>
      </c>
      <c r="BG465">
        <f ca="1">_xlfn.BINOM.DIST($Q465,$C465,BG$1,FALSE)*$F465*$B465</f>
        <v>2.7698094769663989E-3</v>
      </c>
      <c r="BH465">
        <f ca="1">_xlfn.BINOM.DIST($Q465,$C465,BH$1,FALSE)*$F465*$B465</f>
        <v>3.2215326307894173E-3</v>
      </c>
      <c r="BI465">
        <f ca="1">_xlfn.BINOM.DIST($Q465,$C465,BI$1,FALSE)*$F465*$B465</f>
        <v>2.6555747093369329E-3</v>
      </c>
      <c r="BJ465">
        <f ca="1">_xlfn.BINOM.DIST($Q465,$C465,BJ$1,FALSE)*$F465*$B465</f>
        <v>1.5586550421601297E-3</v>
      </c>
      <c r="BK465">
        <f ca="1">_xlfn.BINOM.DIST($Q465,$C465,BK$1,FALSE)*$F465*$B465</f>
        <v>6.5380710249146915E-4</v>
      </c>
      <c r="BL465">
        <f ca="1">_xlfn.BINOM.DIST($Q465,$C465,BL$1,FALSE)*$F465*$B465</f>
        <v>1.965568093958232E-4</v>
      </c>
      <c r="BM465">
        <f ca="1">_xlfn.BINOM.DIST($Q465,$C465,BM$1,FALSE)*$F465*$B465</f>
        <v>4.2435380592489208E-5</v>
      </c>
      <c r="BN465">
        <f ca="1">_xlfn.BINOM.DIST($Q465,$C465,BN$1,FALSE)*$F465*$B465</f>
        <v>6.5868089200064056E-6</v>
      </c>
      <c r="BO465">
        <f ca="1">_xlfn.BINOM.DIST($Q465,$C465,BO$1,FALSE)*$F465*$B465</f>
        <v>7.3533405344658451E-7</v>
      </c>
      <c r="BP465">
        <f ca="1">_xlfn.BINOM.DIST($Q465,$C465,BP$1,FALSE)*$F465*$B465</f>
        <v>5.9015704407508274E-8</v>
      </c>
      <c r="BQ465">
        <f ca="1">_xlfn.BINOM.DIST($Q465,$C465,BQ$1,FALSE)*$F465*$B465</f>
        <v>3.4008797577781827E-9</v>
      </c>
      <c r="BR465">
        <f ca="1">_xlfn.BINOM.DIST($Q465,$C465,BR$1,FALSE)*$F465*$B465</f>
        <v>1.4043620619087552E-10</v>
      </c>
      <c r="BS465">
        <f ca="1">_xlfn.BINOM.DIST($Q465,$C465,BS$1,FALSE)*$F465*$B465</f>
        <v>4.1438748769897908E-12</v>
      </c>
      <c r="BT465">
        <f ca="1">_xlfn.BINOM.DIST($Q465,$C465,BT$1,FALSE)*$F465*$B465</f>
        <v>8.7055317451999541E-14</v>
      </c>
      <c r="BU465">
        <f ca="1">_xlfn.BINOM.DIST($Q465,$C465,BU$1,FALSE)*$F465*$B465</f>
        <v>1.2962923326495783E-15</v>
      </c>
      <c r="BV465">
        <f ca="1">_xlfn.BINOM.DIST($Q465,$C465,BV$1,FALSE)*$F465*$B465</f>
        <v>1.3608540818743101E-17</v>
      </c>
      <c r="BW465">
        <f ca="1">_xlfn.BINOM.DIST($Q465,$C465,BW$1,FALSE)*$F465*$B465</f>
        <v>1.0009484366861916E-19</v>
      </c>
      <c r="BX465">
        <f ca="1">_xlfn.BINOM.DIST($Q465,$C465,BX$1,FALSE)*$F465*$B465</f>
        <v>5.1213398308489134E-22</v>
      </c>
      <c r="BY465">
        <f ca="1">_xlfn.BINOM.DIST($Q465,$C465,BY$1,FALSE)*$F465*$B465</f>
        <v>1.8078997554716414E-24</v>
      </c>
      <c r="BZ465">
        <f ca="1">_xlfn.BINOM.DIST($Q465,$C465,BZ$1,FALSE)*$F465*$B465</f>
        <v>4.3628586363544628E-27</v>
      </c>
      <c r="CA465">
        <f ca="1">_xlfn.BINOM.DIST($Q465,$C465,CA$1,FALSE)*$F465*$B465</f>
        <v>7.123112105969653E-30</v>
      </c>
      <c r="CB465">
        <f ca="1">_xlfn.BINOM.DIST($Q465,$C465,CB$1,FALSE)*$F465*$B465</f>
        <v>7.7774649215788023E-33</v>
      </c>
      <c r="CC465">
        <f ca="1">_xlfn.BINOM.DIST($Q465,$C465,CC$1,FALSE)*$F465*$B465</f>
        <v>5.6062610923449927E-36</v>
      </c>
      <c r="CD465">
        <f ca="1">_xlfn.BINOM.DIST($Q465,$C465,CD$1,FALSE)*$F465*$B465</f>
        <v>2.6299849903596517E-39</v>
      </c>
      <c r="CE465">
        <f ca="1">_xlfn.BINOM.DIST($Q465,$C465,CE$1,FALSE)*$F465*$B465</f>
        <v>7.902766884081394E-43</v>
      </c>
      <c r="CF465">
        <f ca="1">_xlfn.BINOM.DIST($Q465,$C465,CF$1,FALSE)*$F465*$B465</f>
        <v>1.4945488022520181E-46</v>
      </c>
      <c r="CG465">
        <f ca="1">_xlfn.BINOM.DIST($Q465,$C465,CG$1,FALSE)*$F465*$B465</f>
        <v>1.7445638534744691E-50</v>
      </c>
      <c r="CH465">
        <f ca="1">_xlfn.BINOM.DIST($Q465,$C465,CH$1,FALSE)*$F465*$B465</f>
        <v>1.2301095953838453E-54</v>
      </c>
      <c r="CI465">
        <f ca="1">_xlfn.BINOM.DIST($Q465,$C465,CI$1,FALSE)*$F465*$B465</f>
        <v>5.1157137028214882E-59</v>
      </c>
      <c r="CJ465">
        <f ca="1">_xlfn.BINOM.DIST($Q465,$C465,CJ$1,FALSE)*$F465*$B465</f>
        <v>1.2219993451055167E-63</v>
      </c>
      <c r="CK465">
        <f ca="1">_xlfn.BINOM.DIST($Q465,$C465,CK$1,FALSE)*$F465*$B465</f>
        <v>1.6280458524083125E-68</v>
      </c>
      <c r="CL465">
        <f ca="1">_xlfn.BINOM.DIST($Q465,$C465,CL$1,FALSE)*$F465*$B465</f>
        <v>1.1708184156700508E-73</v>
      </c>
      <c r="CM465">
        <f ca="1">_xlfn.BINOM.DIST($Q465,$C465,CM$1,FALSE)*$F465*$B465</f>
        <v>4.3823833886529404E-79</v>
      </c>
      <c r="CN465">
        <f ca="1">_xlfn.BINOM.DIST($Q465,$C465,CN$1,FALSE)*$F465*$B465</f>
        <v>8.1968112121573089E-85</v>
      </c>
      <c r="CO465">
        <f ca="1">_xlfn.BINOM.DIST($Q465,$C465,CO$1,FALSE)*$F465*$B465</f>
        <v>7.319497978840306E-91</v>
      </c>
      <c r="CP465">
        <f ca="1">_xlfn.BINOM.DIST($Q465,$C465,CP$1,FALSE)*$F465*$B465</f>
        <v>2.9645088316744151E-97</v>
      </c>
      <c r="CQ465">
        <f ca="1">_xlfn.BINOM.DIST($Q465,$C465,CQ$1,FALSE)*$F465*$B465</f>
        <v>5.139768461519178E-104</v>
      </c>
      <c r="CR465">
        <f ca="1">_xlfn.BINOM.DIST($Q465,$C465,CR$1,FALSE)*$F465*$B465</f>
        <v>3.5728128668534646E-111</v>
      </c>
      <c r="CS465">
        <f ca="1">_xlfn.BINOM.DIST($Q465,$C465,CS$1,FALSE)*$F465*$B465</f>
        <v>9.2426423332981703E-119</v>
      </c>
      <c r="CT465">
        <f ca="1">_xlfn.BINOM.DIST($Q465,$C465,CT$1,FALSE)*$F465*$B465</f>
        <v>8.1716320747143537E-127</v>
      </c>
      <c r="CU465">
        <f ca="1">_xlfn.BINOM.DIST($Q465,$C465,CU$1,FALSE)*$F465*$B465</f>
        <v>2.2388298889958325E-135</v>
      </c>
      <c r="CV465">
        <f ca="1">_xlfn.BINOM.DIST($Q465,$C465,CV$1,FALSE)*$F465*$B465</f>
        <v>1.6972302814291519E-144</v>
      </c>
      <c r="CW465">
        <f ca="1">_xlfn.BINOM.DIST($Q465,$C465,CW$1,FALSE)*$F465*$B465</f>
        <v>3.120138260032142E-154</v>
      </c>
      <c r="CX465">
        <f ca="1">_xlfn.BINOM.DIST($Q465,$C465,CX$1,FALSE)*$F465*$B465</f>
        <v>1.1914518162507863E-164</v>
      </c>
      <c r="CY465">
        <f ca="1">_xlfn.BINOM.DIST($Q465,$C465,CY$1,FALSE)*$F465*$B465</f>
        <v>7.8676617290112555E-176</v>
      </c>
      <c r="CZ465">
        <f ca="1">_xlfn.BINOM.DIST($Q465,$C465,CZ$1,FALSE)*$F465*$B465</f>
        <v>7.2165693464674131E-188</v>
      </c>
      <c r="DA465">
        <f ca="1">_xlfn.BINOM.DIST($Q465,$C465,DA$1,FALSE)*$F465*$B465</f>
        <v>7.0557485152176707E-201</v>
      </c>
      <c r="DB465">
        <f ca="1">_xlfn.BINOM.DIST($Q465,$C465,DB$1,FALSE)*$F465*$B465</f>
        <v>5.3182915675202372E-215</v>
      </c>
      <c r="DC465">
        <f ca="1">_xlfn.BINOM.DIST($Q465,$C465,DC$1,FALSE)*$F465*$B465</f>
        <v>2.067006888372953E-230</v>
      </c>
      <c r="DD465">
        <f ca="1">_xlfn.BINOM.DIST($Q465,$C465,DD$1,FALSE)*$F465*$B465</f>
        <v>2.49327986066798E-247</v>
      </c>
      <c r="DE465">
        <f ca="1">_xlfn.BINOM.DIST($Q465,$C465,DE$1,FALSE)*$F465*$B465</f>
        <v>4.8559408066647226E-266</v>
      </c>
      <c r="DF465">
        <f ca="1">_xlfn.BINOM.DIST($Q465,$C465,DF$1,FALSE)*$F465*$B465</f>
        <v>6.4566477102459932E-287</v>
      </c>
      <c r="DG465">
        <f ca="1">_xlfn.BINOM.DIST($Q465,$C465,DG$1,FALSE)*$F465*$B465</f>
        <v>0</v>
      </c>
      <c r="DH465">
        <f ca="1">_xlfn.BINOM.DIST($Q465,$C465,DH$1,FALSE)*$F465*$B465</f>
        <v>0</v>
      </c>
      <c r="DI465">
        <f ca="1">_xlfn.BINOM.DIST($Q465,$C465,DI$1,FALSE)*$F465*$B465</f>
        <v>0</v>
      </c>
      <c r="DJ465">
        <f ca="1">_xlfn.BINOM.DIST($Q465,$C465,DJ$1,FALSE)*$F465*$B465</f>
        <v>0</v>
      </c>
      <c r="DK465">
        <f ca="1">_xlfn.BINOM.DIST($Q465,$C465,DK$1,FALSE)*$F465*$B465</f>
        <v>0</v>
      </c>
      <c r="DL465">
        <f ca="1">_xlfn.BINOM.DIST($Q465,$C465,DL$1,FALSE)*$F465*$B465</f>
        <v>0</v>
      </c>
      <c r="DM465">
        <f ca="1">_xlfn.BINOM.DIST($Q465,$C465,DM$1,FALSE)*$F465*$B465</f>
        <v>0</v>
      </c>
      <c r="DN465">
        <f ca="1">_xlfn.BINOM.DIST($Q465,$C465,DN$1,FALSE)*$F465*$B465</f>
        <v>0</v>
      </c>
      <c r="DQ465">
        <f t="shared" ca="1" si="280"/>
        <v>0</v>
      </c>
      <c r="DR465">
        <f t="shared" ca="1" si="280"/>
        <v>0</v>
      </c>
      <c r="DS465">
        <f t="shared" ca="1" si="280"/>
        <v>9.2751913797386695E-293</v>
      </c>
      <c r="DT465">
        <f t="shared" ca="1" si="280"/>
        <v>7.3265820863363275E-241</v>
      </c>
      <c r="DU465">
        <f t="shared" ca="1" si="280"/>
        <v>9.6220841590802954E-205</v>
      </c>
      <c r="DV465">
        <f t="shared" ca="1" si="280"/>
        <v>2.7800242769461734E-177</v>
      </c>
      <c r="DW465">
        <f t="shared" ca="1" si="280"/>
        <v>2.6248393876540418E-155</v>
      </c>
      <c r="DX465">
        <f t="shared" ca="1" si="280"/>
        <v>3.9823441770789877E-137</v>
      </c>
      <c r="DY465">
        <f t="shared" ca="1" si="280"/>
        <v>9.9247557217786946E-122</v>
      </c>
      <c r="DZ465">
        <f t="shared" ca="1" si="280"/>
        <v>1.8189399106345082E-108</v>
      </c>
      <c r="EA465">
        <f t="shared" ca="1" si="280"/>
        <v>6.8188624818296705E-97</v>
      </c>
      <c r="EB465">
        <f t="shared" ca="1" si="280"/>
        <v>1.0841640283167064E-86</v>
      </c>
      <c r="EC465">
        <f t="shared" ca="1" si="280"/>
        <v>1.2520484584358865E-77</v>
      </c>
      <c r="ED465">
        <f t="shared" ca="1" si="280"/>
        <v>1.5796272300341741E-69</v>
      </c>
      <c r="EE465">
        <f t="shared" ca="1" si="280"/>
        <v>2.9889342946296395E-62</v>
      </c>
      <c r="EF465">
        <f t="shared" ca="1" si="280"/>
        <v>1.0900295347940667E-55</v>
      </c>
      <c r="EG465">
        <f t="shared" ca="1" si="279"/>
        <v>9.3750656335179024E-50</v>
      </c>
      <c r="EH465">
        <f t="shared" ca="1" si="279"/>
        <v>2.2421298381194314E-44</v>
      </c>
      <c r="EI465">
        <f t="shared" ca="1" si="279"/>
        <v>1.7084353522531086E-39</v>
      </c>
      <c r="EJ465">
        <f t="shared" ca="1" si="279"/>
        <v>4.6466341627304782E-35</v>
      </c>
      <c r="EK465">
        <f t="shared" ca="1" si="279"/>
        <v>4.9645091058294094E-31</v>
      </c>
      <c r="EL465">
        <f t="shared" ca="1" si="279"/>
        <v>2.2602692769644015E-27</v>
      </c>
      <c r="EM465">
        <f t="shared" ca="1" si="279"/>
        <v>4.7016097905454788E-24</v>
      </c>
      <c r="EN465">
        <f t="shared" ca="1" si="279"/>
        <v>4.7445899577654366E-21</v>
      </c>
      <c r="EO465">
        <f t="shared" ca="1" si="279"/>
        <v>2.4467684449093902E-18</v>
      </c>
      <c r="EP465">
        <f t="shared" ca="1" si="279"/>
        <v>6.7465295661342367E-16</v>
      </c>
      <c r="EQ465">
        <f t="shared" ca="1" si="279"/>
        <v>1.0347573266017022E-13</v>
      </c>
      <c r="ER465">
        <f t="shared" ca="1" si="279"/>
        <v>9.1397728111885338E-12</v>
      </c>
      <c r="ES465">
        <f t="shared" ca="1" si="279"/>
        <v>4.7932353785099439E-10</v>
      </c>
      <c r="ET465">
        <f t="shared" ca="1" si="279"/>
        <v>1.5332427038923402E-8</v>
      </c>
      <c r="EU465">
        <f t="shared" ca="1" si="279"/>
        <v>3.0634580489573243E-7</v>
      </c>
      <c r="EV465">
        <f t="shared" ca="1" si="282"/>
        <v>3.9045304523913762E-6</v>
      </c>
      <c r="EW465">
        <f t="shared" ca="1" si="282"/>
        <v>3.2342007213116954E-5</v>
      </c>
      <c r="EX465">
        <f t="shared" ca="1" si="282"/>
        <v>1.7699433923572375E-4</v>
      </c>
      <c r="EY465">
        <f t="shared" ca="1" si="282"/>
        <v>6.4933241681750279E-4</v>
      </c>
      <c r="EZ465">
        <f t="shared" ca="1" si="282"/>
        <v>1.6175748046089234E-3</v>
      </c>
      <c r="FA465">
        <f t="shared" ca="1" si="282"/>
        <v>2.7672669368784312E-3</v>
      </c>
      <c r="FB465">
        <f t="shared" ca="1" si="282"/>
        <v>3.2833255941580059E-3</v>
      </c>
      <c r="FC465">
        <f t="shared" ca="1" si="282"/>
        <v>2.7250797774850191E-3</v>
      </c>
      <c r="FD465">
        <f t="shared" ca="1" si="282"/>
        <v>1.5938844040910855E-3</v>
      </c>
      <c r="FE465">
        <f t="shared" ca="1" si="282"/>
        <v>6.6111689645495942E-4</v>
      </c>
      <c r="FF465">
        <f t="shared" ca="1" si="282"/>
        <v>1.9549176071161997E-4</v>
      </c>
      <c r="FG465">
        <f t="shared" ca="1" si="282"/>
        <v>4.1387818837466611E-5</v>
      </c>
      <c r="FH465">
        <f t="shared" ca="1" si="282"/>
        <v>6.2947432804670272E-6</v>
      </c>
      <c r="FI465">
        <f t="shared" ca="1" si="282"/>
        <v>6.8949800247776679E-7</v>
      </c>
      <c r="FJ465">
        <f t="shared" ca="1" si="282"/>
        <v>5.4482961169628171E-8</v>
      </c>
      <c r="FK465">
        <f t="shared" ca="1" si="282"/>
        <v>3.1083544869061947E-9</v>
      </c>
      <c r="FL465">
        <f t="shared" ca="1" si="281"/>
        <v>1.2804607216374102E-10</v>
      </c>
      <c r="FM465">
        <f t="shared" ca="1" si="281"/>
        <v>3.8058441184914911E-12</v>
      </c>
      <c r="FN465">
        <f t="shared" ca="1" si="281"/>
        <v>8.1494739626251455E-14</v>
      </c>
      <c r="FO465">
        <f t="shared" ca="1" si="281"/>
        <v>1.2543192523404148E-15</v>
      </c>
      <c r="FP465">
        <f t="shared" ca="1" si="281"/>
        <v>1.3834094228282032E-17</v>
      </c>
      <c r="FQ465">
        <f t="shared" ca="1" si="281"/>
        <v>1.089115497954866E-19</v>
      </c>
      <c r="FR465">
        <f t="shared" ca="1" si="281"/>
        <v>6.0916890912378836E-22</v>
      </c>
      <c r="FS465">
        <f t="shared" ca="1" si="281"/>
        <v>2.4073217220394289E-24</v>
      </c>
      <c r="FT465">
        <f t="shared" ca="1" si="281"/>
        <v>6.678402233278408E-27</v>
      </c>
      <c r="FU465">
        <f t="shared" ca="1" si="281"/>
        <v>1.2911061489915431E-29</v>
      </c>
      <c r="FV465">
        <f t="shared" ca="1" si="281"/>
        <v>1.725000410435517E-32</v>
      </c>
      <c r="FW465">
        <f t="shared" ca="1" si="281"/>
        <v>1.577952597401232E-35</v>
      </c>
      <c r="FX465">
        <f t="shared" ca="1" si="281"/>
        <v>9.7799996664039853E-39</v>
      </c>
      <c r="FY465">
        <f t="shared" ca="1" si="281"/>
        <v>4.059523330415043E-42</v>
      </c>
      <c r="FZ465">
        <f t="shared" ca="1" si="281"/>
        <v>1.1140440117975933E-45</v>
      </c>
      <c r="GA465">
        <f t="shared" ca="1" si="275"/>
        <v>1.9926134874887826E-49</v>
      </c>
      <c r="GB465">
        <f t="shared" ca="1" si="275"/>
        <v>2.2865928608211649E-53</v>
      </c>
      <c r="GC465">
        <f t="shared" ca="1" si="275"/>
        <v>1.6543955993199986E-57</v>
      </c>
      <c r="GD465">
        <f t="shared" ca="1" si="275"/>
        <v>7.4034066758297425E-62</v>
      </c>
      <c r="GE465">
        <f t="shared" ca="1" si="275"/>
        <v>2.0061253711676246E-66</v>
      </c>
      <c r="GF465">
        <f t="shared" ca="1" si="275"/>
        <v>3.2155268776718598E-71</v>
      </c>
      <c r="GG465">
        <f t="shared" ca="1" si="275"/>
        <v>2.9708327837823955E-76</v>
      </c>
      <c r="GH465">
        <f t="shared" ca="1" si="275"/>
        <v>1.5374595072763099E-81</v>
      </c>
      <c r="GI465">
        <f t="shared" ca="1" si="275"/>
        <v>4.3176708197525252E-87</v>
      </c>
      <c r="GJ465">
        <f t="shared" ca="1" si="275"/>
        <v>6.352062736287593E-93</v>
      </c>
      <c r="GK465">
        <f t="shared" ca="1" si="275"/>
        <v>4.7072778311733367E-99</v>
      </c>
      <c r="GL465">
        <f t="shared" ca="1" si="275"/>
        <v>1.6819441740792047E-105</v>
      </c>
      <c r="GM465">
        <f t="shared" ca="1" si="275"/>
        <v>2.7591279342247057E-112</v>
      </c>
      <c r="GN465">
        <f t="shared" ca="1" si="275"/>
        <v>1.9668360226063466E-119</v>
      </c>
      <c r="GO465">
        <f t="shared" ca="1" si="275"/>
        <v>5.7264147198490918E-127</v>
      </c>
      <c r="GP465">
        <f t="shared" ca="1" si="275"/>
        <v>6.3482166337369799E-135</v>
      </c>
      <c r="GQ465">
        <f t="shared" ca="1" si="274"/>
        <v>2.4742269705525939E-143</v>
      </c>
      <c r="GR465">
        <f t="shared" ca="1" si="274"/>
        <v>3.095054701646668E-152</v>
      </c>
      <c r="GS465">
        <f t="shared" ca="1" si="274"/>
        <v>1.1190724224090514E-161</v>
      </c>
      <c r="GT465">
        <f t="shared" ca="1" si="274"/>
        <v>1.0361456097564756E-171</v>
      </c>
      <c r="GU465">
        <f t="shared" ca="1" si="274"/>
        <v>2.1336647863641853E-182</v>
      </c>
      <c r="GV465">
        <f t="shared" ca="1" si="274"/>
        <v>8.2819127664156625E-194</v>
      </c>
      <c r="GW465">
        <f t="shared" ca="1" si="274"/>
        <v>4.982020127338343E-206</v>
      </c>
      <c r="GX465">
        <f t="shared" ca="1" si="274"/>
        <v>3.675653808139859E-219</v>
      </c>
      <c r="GY465">
        <f t="shared" ca="1" si="274"/>
        <v>2.506895267177866E-233</v>
      </c>
      <c r="GZ465">
        <f t="shared" ca="1" si="274"/>
        <v>1.1183667430679502E-248</v>
      </c>
      <c r="HA465">
        <f t="shared" ca="1" si="274"/>
        <v>2.1242795760370966E-265</v>
      </c>
      <c r="HB465">
        <f t="shared" ca="1" si="274"/>
        <v>9.9925477222222138E-284</v>
      </c>
      <c r="HC465">
        <f t="shared" ca="1" si="274"/>
        <v>5.7954529400468619E-304</v>
      </c>
      <c r="HD465">
        <f t="shared" ca="1" si="274"/>
        <v>0</v>
      </c>
      <c r="HE465">
        <f t="shared" ca="1" si="274"/>
        <v>0</v>
      </c>
      <c r="HF465">
        <f t="shared" ca="1" si="277"/>
        <v>0</v>
      </c>
      <c r="HG465">
        <f t="shared" ca="1" si="277"/>
        <v>0</v>
      </c>
      <c r="HH465">
        <f t="shared" ca="1" si="277"/>
        <v>0</v>
      </c>
      <c r="HI465">
        <f t="shared" ca="1" si="277"/>
        <v>0</v>
      </c>
      <c r="HJ465">
        <f t="shared" ca="1" si="277"/>
        <v>0</v>
      </c>
      <c r="HK465">
        <f t="shared" ca="1" si="277"/>
        <v>0</v>
      </c>
      <c r="HL465">
        <f t="shared" ca="1" si="277"/>
        <v>0</v>
      </c>
    </row>
    <row r="466" spans="1:220" x14ac:dyDescent="0.25">
      <c r="A466" s="6">
        <v>45390</v>
      </c>
      <c r="B466">
        <f t="shared" ca="1" si="266"/>
        <v>0.15237670677555945</v>
      </c>
      <c r="C466" s="5">
        <v>1688</v>
      </c>
      <c r="D466">
        <f t="shared" si="267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268"/>
        <v>1</v>
      </c>
      <c r="J466">
        <f t="shared" si="269"/>
        <v>0</v>
      </c>
      <c r="K466">
        <f t="shared" ca="1" si="270"/>
        <v>0.18702297074317015</v>
      </c>
      <c r="L466">
        <f t="shared" ca="1" si="271"/>
        <v>0</v>
      </c>
      <c r="M466">
        <f t="shared" si="272"/>
        <v>1</v>
      </c>
      <c r="Q466">
        <f t="shared" si="278"/>
        <v>708.95999999999992</v>
      </c>
      <c r="R466">
        <f t="shared" si="273"/>
        <v>708.95999999999992</v>
      </c>
      <c r="S466">
        <f ca="1">_xlfn.BINOM.DIST($Q466,$C466,S$1,FALSE)*$F466*$B466</f>
        <v>0</v>
      </c>
      <c r="T466">
        <f ca="1">_xlfn.BINOM.DIST($Q466,$C466,T$1,FALSE)*$F466*$B466</f>
        <v>0</v>
      </c>
      <c r="U466">
        <f ca="1">_xlfn.BINOM.DIST($Q466,$C466,U$1,FALSE)*$F466*$B466</f>
        <v>0</v>
      </c>
      <c r="V466">
        <f ca="1">_xlfn.BINOM.DIST($Q466,$C466,V$1,FALSE)*$F466*$B466</f>
        <v>0</v>
      </c>
      <c r="W466">
        <f ca="1">_xlfn.BINOM.DIST($Q466,$C466,W$1,FALSE)*$F466*$B466</f>
        <v>0</v>
      </c>
      <c r="X466">
        <f ca="1">_xlfn.BINOM.DIST($Q466,$C466,X$1,FALSE)*$F466*$B466</f>
        <v>0</v>
      </c>
      <c r="Y466">
        <f ca="1">_xlfn.BINOM.DIST($Q466,$C466,Y$1,FALSE)*$F466*$B466</f>
        <v>0</v>
      </c>
      <c r="Z466">
        <f ca="1">_xlfn.BINOM.DIST($Q466,$C466,Z$1,FALSE)*$F466*$B466</f>
        <v>0</v>
      </c>
      <c r="AA466">
        <f ca="1">_xlfn.BINOM.DIST($Q466,$C466,AA$1,FALSE)*$F466*$B466</f>
        <v>0</v>
      </c>
      <c r="AB466">
        <f ca="1">_xlfn.BINOM.DIST($Q466,$C466,AB$1,FALSE)*$F466*$B466</f>
        <v>3.3163603646983801E-285</v>
      </c>
      <c r="AC466">
        <f ca="1">_xlfn.BINOM.DIST($Q466,$C466,AC$1,FALSE)*$F466*$B466</f>
        <v>1.6370419512009586E-257</v>
      </c>
      <c r="AD466">
        <f ca="1">_xlfn.BINOM.DIST($Q466,$C466,AD$1,FALSE)*$F466*$B466</f>
        <v>5.8160504141837171E-233</v>
      </c>
      <c r="AE466">
        <f ca="1">_xlfn.BINOM.DIST($Q466,$C466,AE$1,FALSE)*$F466*$B466</f>
        <v>5.1255617169006487E-211</v>
      </c>
      <c r="AF466">
        <f ca="1">_xlfn.BINOM.DIST($Q466,$C466,AF$1,FALSE)*$F466*$B466</f>
        <v>2.8652436441777548E-191</v>
      </c>
      <c r="AG466">
        <f ca="1">_xlfn.BINOM.DIST($Q466,$C466,AG$1,FALSE)*$F466*$B466</f>
        <v>2.1063572759776277E-173</v>
      </c>
      <c r="AH466">
        <f ca="1">_xlfn.BINOM.DIST($Q466,$C466,AH$1,FALSE)*$F466*$B466</f>
        <v>3.627096996943546E-157</v>
      </c>
      <c r="AI466">
        <f ca="1">_xlfn.BINOM.DIST($Q466,$C466,AI$1,FALSE)*$F466*$B466</f>
        <v>2.3283519026855479E-142</v>
      </c>
      <c r="AJ466">
        <f ca="1">_xlfn.BINOM.DIST($Q466,$C466,AJ$1,FALSE)*$F466*$B466</f>
        <v>8.1426810306038864E-129</v>
      </c>
      <c r="AK466">
        <f ca="1">_xlfn.BINOM.DIST($Q466,$C466,AK$1,FALSE)*$F466*$B466</f>
        <v>2.122802094814716E-116</v>
      </c>
      <c r="AL466">
        <f ca="1">_xlfn.BINOM.DIST($Q466,$C466,AL$1,FALSE)*$F466*$B466</f>
        <v>5.361280550535165E-105</v>
      </c>
      <c r="AM466">
        <f ca="1">_xlfn.BINOM.DIST($Q466,$C466,AM$1,FALSE)*$F466*$B466</f>
        <v>1.6361561177017968E-94</v>
      </c>
      <c r="AN466">
        <f ca="1">_xlfn.BINOM.DIST($Q466,$C466,AN$1,FALSE)*$F466*$B466</f>
        <v>7.2813296690950939E-85</v>
      </c>
      <c r="AO466">
        <f ca="1">_xlfn.BINOM.DIST($Q466,$C466,AO$1,FALSE)*$F466*$B466</f>
        <v>5.5509743064395854E-76</v>
      </c>
      <c r="AP466">
        <f ca="1">_xlfn.BINOM.DIST($Q466,$C466,AP$1,FALSE)*$F466*$B466</f>
        <v>8.3295037457913062E-68</v>
      </c>
      <c r="AQ466">
        <f ca="1">_xlfn.BINOM.DIST($Q466,$C466,AQ$1,FALSE)*$F466*$B466</f>
        <v>2.775109507602013E-60</v>
      </c>
      <c r="AR466">
        <f ca="1">_xlfn.BINOM.DIST($Q466,$C466,AR$1,FALSE)*$F466*$B466</f>
        <v>2.2801573710637542E-53</v>
      </c>
      <c r="AS466">
        <f ca="1">_xlfn.BINOM.DIST($Q466,$C466,AS$1,FALSE)*$F466*$B466</f>
        <v>5.0654292989298474E-47</v>
      </c>
      <c r="AT466">
        <f ca="1">_xlfn.BINOM.DIST($Q466,$C466,AT$1,FALSE)*$F466*$B466</f>
        <v>3.2987431466387204E-41</v>
      </c>
      <c r="AU466">
        <f ca="1">_xlfn.BINOM.DIST($Q466,$C466,AU$1,FALSE)*$F466*$B466</f>
        <v>6.7629044462307601E-36</v>
      </c>
      <c r="AV466">
        <f ca="1">_xlfn.BINOM.DIST($Q466,$C466,AV$1,FALSE)*$F466*$B466</f>
        <v>4.6490564068716525E-31</v>
      </c>
      <c r="AW466">
        <f ca="1">_xlfn.BINOM.DIST($Q466,$C466,AW$1,FALSE)*$F466*$B466</f>
        <v>1.1332562263307813E-26</v>
      </c>
      <c r="AX466">
        <f ca="1">_xlfn.BINOM.DIST($Q466,$C466,AX$1,FALSE)*$F466*$B466</f>
        <v>1.0294107886381827E-22</v>
      </c>
      <c r="AY466">
        <f ca="1">_xlfn.BINOM.DIST($Q466,$C466,AY$1,FALSE)*$F466*$B466</f>
        <v>3.6418299313058467E-19</v>
      </c>
      <c r="AZ466">
        <f ca="1">_xlfn.BINOM.DIST($Q466,$C466,AZ$1,FALSE)*$F466*$B466</f>
        <v>5.2188719204444752E-16</v>
      </c>
      <c r="BA466">
        <f ca="1">_xlfn.BINOM.DIST($Q466,$C466,BA$1,FALSE)*$F466*$B466</f>
        <v>3.1371165601587041E-13</v>
      </c>
      <c r="BB466">
        <f ca="1">_xlfn.BINOM.DIST($Q466,$C466,BB$1,FALSE)*$F466*$B466</f>
        <v>8.1595361026107434E-11</v>
      </c>
      <c r="BC466">
        <f ca="1">_xlfn.BINOM.DIST($Q466,$C466,BC$1,FALSE)*$F466*$B466</f>
        <v>9.43942642621558E-9</v>
      </c>
      <c r="BD466">
        <f ca="1">_xlfn.BINOM.DIST($Q466,$C466,BD$1,FALSE)*$F466*$B466</f>
        <v>4.9769085679787273E-7</v>
      </c>
      <c r="BE466">
        <f ca="1">_xlfn.BINOM.DIST($Q466,$C466,BE$1,FALSE)*$F466*$B466</f>
        <v>1.2219197132265143E-5</v>
      </c>
      <c r="BF466">
        <f ca="1">_xlfn.BINOM.DIST($Q466,$C466,BF$1,FALSE)*$F466*$B466</f>
        <v>1.4235759541511513E-4</v>
      </c>
      <c r="BG466">
        <f ca="1">_xlfn.BINOM.DIST($Q466,$C466,BG$1,FALSE)*$F466*$B466</f>
        <v>8.0001806632226712E-4</v>
      </c>
      <c r="BH466">
        <f ca="1">_xlfn.BINOM.DIST($Q466,$C466,BH$1,FALSE)*$F466*$B466</f>
        <v>2.1995939942456885E-3</v>
      </c>
      <c r="BI466">
        <f ca="1">_xlfn.BINOM.DIST($Q466,$C466,BI$1,FALSE)*$F466*$B466</f>
        <v>2.9945519502385253E-3</v>
      </c>
      <c r="BJ466">
        <f ca="1">_xlfn.BINOM.DIST($Q466,$C466,BJ$1,FALSE)*$F466*$B466</f>
        <v>2.039039635113695E-3</v>
      </c>
      <c r="BK466">
        <f ca="1">_xlfn.BINOM.DIST($Q466,$C466,BK$1,FALSE)*$F466*$B466</f>
        <v>7.0010306125145203E-4</v>
      </c>
      <c r="BL466">
        <f ca="1">_xlfn.BINOM.DIST($Q466,$C466,BL$1,FALSE)*$F466*$B466</f>
        <v>1.2198207469370172E-4</v>
      </c>
      <c r="BM466">
        <f ca="1">_xlfn.BINOM.DIST($Q466,$C466,BM$1,FALSE)*$F466*$B466</f>
        <v>1.0835027437179707E-5</v>
      </c>
      <c r="BN466">
        <f ca="1">_xlfn.BINOM.DIST($Q466,$C466,BN$1,FALSE)*$F466*$B466</f>
        <v>4.9208053433667371E-7</v>
      </c>
      <c r="BO466">
        <f ca="1">_xlfn.BINOM.DIST($Q466,$C466,BO$1,FALSE)*$F466*$B466</f>
        <v>1.1441247549752994E-8</v>
      </c>
      <c r="BP466">
        <f ca="1">_xlfn.BINOM.DIST($Q466,$C466,BP$1,FALSE)*$F466*$B466</f>
        <v>1.3614377686153176E-10</v>
      </c>
      <c r="BQ466">
        <f ca="1">_xlfn.BINOM.DIST($Q466,$C466,BQ$1,FALSE)*$F466*$B466</f>
        <v>8.2749976200756038E-13</v>
      </c>
      <c r="BR466">
        <f ca="1">_xlfn.BINOM.DIST($Q466,$C466,BR$1,FALSE)*$F466*$B466</f>
        <v>2.5600218002381029E-15</v>
      </c>
      <c r="BS466">
        <f ca="1">_xlfn.BINOM.DIST($Q466,$C466,BS$1,FALSE)*$F466*$B466</f>
        <v>4.0103334051943189E-18</v>
      </c>
      <c r="BT466">
        <f ca="1">_xlfn.BINOM.DIST($Q466,$C466,BT$1,FALSE)*$F466*$B466</f>
        <v>3.1594902006015962E-21</v>
      </c>
      <c r="BU466">
        <f ca="1">_xlfn.BINOM.DIST($Q466,$C466,BU$1,FALSE)*$F466*$B466</f>
        <v>1.2412451396777703E-24</v>
      </c>
      <c r="BV466">
        <f ca="1">_xlfn.BINOM.DIST($Q466,$C466,BV$1,FALSE)*$F466*$B466</f>
        <v>2.4068455394879599E-28</v>
      </c>
      <c r="BW466">
        <f ca="1">_xlfn.BINOM.DIST($Q466,$C466,BW$1,FALSE)*$F466*$B466</f>
        <v>2.2758657244051737E-32</v>
      </c>
      <c r="BX466">
        <f ca="1">_xlfn.BINOM.DIST($Q466,$C466,BX$1,FALSE)*$F466*$B466</f>
        <v>1.0348677247374317E-36</v>
      </c>
      <c r="BY466">
        <f ca="1">_xlfn.BINOM.DIST($Q466,$C466,BY$1,FALSE)*$F466*$B466</f>
        <v>2.2270224283903646E-41</v>
      </c>
      <c r="BZ466">
        <f ca="1">_xlfn.BINOM.DIST($Q466,$C466,BZ$1,FALSE)*$F466*$B466</f>
        <v>2.2274316498989988E-46</v>
      </c>
      <c r="CA466">
        <f ca="1">_xlfn.BINOM.DIST($Q466,$C466,CA$1,FALSE)*$F466*$B466</f>
        <v>1.0145590550972193E-51</v>
      </c>
      <c r="CB466">
        <f ca="1">_xlfn.BINOM.DIST($Q466,$C466,CB$1,FALSE)*$F466*$B466</f>
        <v>2.0570205572941722E-57</v>
      </c>
      <c r="CC466">
        <f ca="1">_xlfn.BINOM.DIST($Q466,$C466,CC$1,FALSE)*$F466*$B466</f>
        <v>1.809845105299361E-63</v>
      </c>
      <c r="CD466">
        <f ca="1">_xlfn.BINOM.DIST($Q466,$C466,CD$1,FALSE)*$F466*$B466</f>
        <v>6.717368248587472E-70</v>
      </c>
      <c r="CE466">
        <f ca="1">_xlfn.BINOM.DIST($Q466,$C466,CE$1,FALSE)*$F466*$B466</f>
        <v>1.0192316256270492E-76</v>
      </c>
      <c r="CF466">
        <f ca="1">_xlfn.BINOM.DIST($Q466,$C466,CF$1,FALSE)*$F466*$B466</f>
        <v>6.1057711816258091E-84</v>
      </c>
      <c r="CG466">
        <f ca="1">_xlfn.BINOM.DIST($Q466,$C466,CG$1,FALSE)*$F466*$B466</f>
        <v>1.389458639133505E-91</v>
      </c>
      <c r="CH466">
        <f ca="1">_xlfn.BINOM.DIST($Q466,$C466,CH$1,FALSE)*$F466*$B466</f>
        <v>1.1508585561444015E-99</v>
      </c>
      <c r="CI466">
        <f ca="1">_xlfn.BINOM.DIST($Q466,$C466,CI$1,FALSE)*$F466*$B466</f>
        <v>3.3089446900575014E-108</v>
      </c>
      <c r="CJ466">
        <f ca="1">_xlfn.BINOM.DIST($Q466,$C466,CJ$1,FALSE)*$F466*$B466</f>
        <v>3.1334066291973243E-117</v>
      </c>
      <c r="CK466">
        <f ca="1">_xlfn.BINOM.DIST($Q466,$C466,CK$1,FALSE)*$F466*$B466</f>
        <v>9.2181233176519271E-127</v>
      </c>
      <c r="CL466">
        <f ca="1">_xlfn.BINOM.DIST($Q466,$C466,CL$1,FALSE)*$F466*$B466</f>
        <v>7.8949501550545739E-137</v>
      </c>
      <c r="CM466">
        <f ca="1">_xlfn.BINOM.DIST($Q466,$C466,CM$1,FALSE)*$F466*$B466</f>
        <v>1.8309595381381536E-147</v>
      </c>
      <c r="CN466">
        <f ca="1">_xlfn.BINOM.DIST($Q466,$C466,CN$1,FALSE)*$F466*$B466</f>
        <v>1.0604114279444143E-158</v>
      </c>
      <c r="CO466">
        <f ca="1">_xlfn.BINOM.DIST($Q466,$C466,CO$1,FALSE)*$F466*$B466</f>
        <v>1.400680683015487E-170</v>
      </c>
      <c r="CP466">
        <f ca="1">_xlfn.BINOM.DIST($Q466,$C466,CP$1,FALSE)*$F466*$B466</f>
        <v>3.8105137953891202E-183</v>
      </c>
      <c r="CQ466">
        <f ca="1">_xlfn.BINOM.DIST($Q466,$C466,CQ$1,FALSE)*$F466*$B466</f>
        <v>1.9030086857919123E-196</v>
      </c>
      <c r="CR466">
        <f ca="1">_xlfn.BINOM.DIST($Q466,$C466,CR$1,FALSE)*$F466*$B466</f>
        <v>1.5314868696767369E-210</v>
      </c>
      <c r="CS466">
        <f ca="1">_xlfn.BINOM.DIST($Q466,$C466,CS$1,FALSE)*$F466*$B466</f>
        <v>1.7124049279112825E-225</v>
      </c>
      <c r="CT466">
        <f ca="1">_xlfn.BINOM.DIST($Q466,$C466,CT$1,FALSE)*$F466*$B466</f>
        <v>2.2453809369769189E-241</v>
      </c>
      <c r="CU466">
        <f ca="1">_xlfn.BINOM.DIST($Q466,$C466,CU$1,FALSE)*$F466*$B466</f>
        <v>2.8412346297958792E-258</v>
      </c>
      <c r="CV466">
        <f ca="1">_xlfn.BINOM.DIST($Q466,$C466,CV$1,FALSE)*$F466*$B466</f>
        <v>2.7689993780544311E-276</v>
      </c>
      <c r="CW466">
        <f ca="1">_xlfn.BINOM.DIST($Q466,$C466,CW$1,FALSE)*$F466*$B466</f>
        <v>1.5983174730423119E-295</v>
      </c>
      <c r="CX466">
        <f ca="1">_xlfn.BINOM.DIST($Q466,$C466,CX$1,FALSE)*$F466*$B466</f>
        <v>0</v>
      </c>
      <c r="CY466">
        <f ca="1">_xlfn.BINOM.DIST($Q466,$C466,CY$1,FALSE)*$F466*$B466</f>
        <v>0</v>
      </c>
      <c r="CZ466">
        <f ca="1">_xlfn.BINOM.DIST($Q466,$C466,CZ$1,FALSE)*$F466*$B466</f>
        <v>0</v>
      </c>
      <c r="DA466">
        <f ca="1">_xlfn.BINOM.DIST($Q466,$C466,DA$1,FALSE)*$F466*$B466</f>
        <v>0</v>
      </c>
      <c r="DB466">
        <f ca="1">_xlfn.BINOM.DIST($Q466,$C466,DB$1,FALSE)*$F466*$B466</f>
        <v>0</v>
      </c>
      <c r="DC466">
        <f ca="1">_xlfn.BINOM.DIST($Q466,$C466,DC$1,FALSE)*$F466*$B466</f>
        <v>0</v>
      </c>
      <c r="DD466">
        <f ca="1">_xlfn.BINOM.DIST($Q466,$C466,DD$1,FALSE)*$F466*$B466</f>
        <v>0</v>
      </c>
      <c r="DE466">
        <f ca="1">_xlfn.BINOM.DIST($Q466,$C466,DE$1,FALSE)*$F466*$B466</f>
        <v>0</v>
      </c>
      <c r="DF466">
        <f ca="1">_xlfn.BINOM.DIST($Q466,$C466,DF$1,FALSE)*$F466*$B466</f>
        <v>0</v>
      </c>
      <c r="DG466">
        <f ca="1">_xlfn.BINOM.DIST($Q466,$C466,DG$1,FALSE)*$F466*$B466</f>
        <v>0</v>
      </c>
      <c r="DH466">
        <f ca="1">_xlfn.BINOM.DIST($Q466,$C466,DH$1,FALSE)*$F466*$B466</f>
        <v>0</v>
      </c>
      <c r="DI466">
        <f ca="1">_xlfn.BINOM.DIST($Q466,$C466,DI$1,FALSE)*$F466*$B466</f>
        <v>0</v>
      </c>
      <c r="DJ466">
        <f ca="1">_xlfn.BINOM.DIST($Q466,$C466,DJ$1,FALSE)*$F466*$B466</f>
        <v>0</v>
      </c>
      <c r="DK466">
        <f ca="1">_xlfn.BINOM.DIST($Q466,$C466,DK$1,FALSE)*$F466*$B466</f>
        <v>0</v>
      </c>
      <c r="DL466">
        <f ca="1">_xlfn.BINOM.DIST($Q466,$C466,DL$1,FALSE)*$F466*$B466</f>
        <v>0</v>
      </c>
      <c r="DM466">
        <f ca="1">_xlfn.BINOM.DIST($Q466,$C466,DM$1,FALSE)*$F466*$B466</f>
        <v>0</v>
      </c>
      <c r="DN466">
        <f ca="1">_xlfn.BINOM.DIST($Q466,$C466,DN$1,FALSE)*$F466*$B466</f>
        <v>0</v>
      </c>
      <c r="DQ466">
        <f t="shared" ca="1" si="280"/>
        <v>0</v>
      </c>
      <c r="DR466">
        <f t="shared" ca="1" si="280"/>
        <v>0</v>
      </c>
      <c r="DS466">
        <f t="shared" ca="1" si="280"/>
        <v>0</v>
      </c>
      <c r="DT466">
        <f t="shared" ca="1" si="280"/>
        <v>0</v>
      </c>
      <c r="DU466">
        <f t="shared" ca="1" si="280"/>
        <v>0</v>
      </c>
      <c r="DV466">
        <f t="shared" ca="1" si="280"/>
        <v>0</v>
      </c>
      <c r="DW466">
        <f t="shared" ca="1" si="280"/>
        <v>0</v>
      </c>
      <c r="DX466">
        <f t="shared" ca="1" si="280"/>
        <v>0</v>
      </c>
      <c r="DY466">
        <f t="shared" ca="1" si="280"/>
        <v>0</v>
      </c>
      <c r="DZ466">
        <f t="shared" ca="1" si="280"/>
        <v>3.3163603646983801E-285</v>
      </c>
      <c r="EA466">
        <f t="shared" ca="1" si="280"/>
        <v>1.6370419512009586E-257</v>
      </c>
      <c r="EB466">
        <f t="shared" ca="1" si="280"/>
        <v>5.8160504141837171E-233</v>
      </c>
      <c r="EC466">
        <f t="shared" ca="1" si="280"/>
        <v>5.1255617169006487E-211</v>
      </c>
      <c r="ED466">
        <f t="shared" ca="1" si="280"/>
        <v>2.8652436441777548E-191</v>
      </c>
      <c r="EE466">
        <f t="shared" ca="1" si="280"/>
        <v>2.1063572759776277E-173</v>
      </c>
      <c r="EF466">
        <f t="shared" ca="1" si="280"/>
        <v>3.627096996943546E-157</v>
      </c>
      <c r="EG466">
        <f t="shared" ca="1" si="279"/>
        <v>2.3283519026855479E-142</v>
      </c>
      <c r="EH466">
        <f t="shared" ca="1" si="279"/>
        <v>8.1426810306038864E-129</v>
      </c>
      <c r="EI466">
        <f t="shared" ca="1" si="279"/>
        <v>2.122802094814716E-116</v>
      </c>
      <c r="EJ466">
        <f t="shared" ca="1" si="279"/>
        <v>5.361280550535165E-105</v>
      </c>
      <c r="EK466">
        <f t="shared" ca="1" si="279"/>
        <v>1.6361561177017968E-94</v>
      </c>
      <c r="EL466">
        <f t="shared" ca="1" si="279"/>
        <v>7.2813296690950939E-85</v>
      </c>
      <c r="EM466">
        <f t="shared" ca="1" si="279"/>
        <v>5.5509743064395854E-76</v>
      </c>
      <c r="EN466">
        <f t="shared" ca="1" si="279"/>
        <v>8.3295037457913062E-68</v>
      </c>
      <c r="EO466">
        <f t="shared" ca="1" si="279"/>
        <v>2.775109507602013E-60</v>
      </c>
      <c r="EP466">
        <f t="shared" ca="1" si="279"/>
        <v>2.2801573710637542E-53</v>
      </c>
      <c r="EQ466">
        <f t="shared" ca="1" si="279"/>
        <v>5.0654292989298474E-47</v>
      </c>
      <c r="ER466">
        <f t="shared" ca="1" si="279"/>
        <v>3.2987431466387204E-41</v>
      </c>
      <c r="ES466">
        <f t="shared" ca="1" si="279"/>
        <v>6.7629044462307601E-36</v>
      </c>
      <c r="ET466">
        <f t="shared" ca="1" si="279"/>
        <v>4.6490564068716525E-31</v>
      </c>
      <c r="EU466">
        <f t="shared" ca="1" si="279"/>
        <v>1.1332562263307813E-26</v>
      </c>
      <c r="EV466">
        <f t="shared" ca="1" si="282"/>
        <v>1.0294107886381827E-22</v>
      </c>
      <c r="EW466">
        <f t="shared" ca="1" si="282"/>
        <v>3.6418299313058467E-19</v>
      </c>
      <c r="EX466">
        <f t="shared" ca="1" si="282"/>
        <v>5.2188719204444752E-16</v>
      </c>
      <c r="EY466">
        <f t="shared" ca="1" si="282"/>
        <v>3.1371165601587041E-13</v>
      </c>
      <c r="EZ466">
        <f t="shared" ca="1" si="282"/>
        <v>8.1595361026107434E-11</v>
      </c>
      <c r="FA466">
        <f t="shared" ca="1" si="282"/>
        <v>9.43942642621558E-9</v>
      </c>
      <c r="FB466">
        <f t="shared" ca="1" si="282"/>
        <v>4.9769085679787273E-7</v>
      </c>
      <c r="FC466">
        <f t="shared" ca="1" si="282"/>
        <v>1.2219197132265143E-5</v>
      </c>
      <c r="FD466">
        <f t="shared" ca="1" si="282"/>
        <v>1.4235759541511513E-4</v>
      </c>
      <c r="FE466">
        <f t="shared" ca="1" si="282"/>
        <v>8.0001806632226712E-4</v>
      </c>
      <c r="FF466">
        <f t="shared" ca="1" si="282"/>
        <v>2.1995939942456885E-3</v>
      </c>
      <c r="FG466">
        <f t="shared" ca="1" si="282"/>
        <v>2.9945519502385253E-3</v>
      </c>
      <c r="FH466">
        <f t="shared" ca="1" si="282"/>
        <v>2.039039635113695E-3</v>
      </c>
      <c r="FI466">
        <f t="shared" ca="1" si="282"/>
        <v>7.0010306125145203E-4</v>
      </c>
      <c r="FJ466">
        <f t="shared" ca="1" si="282"/>
        <v>1.2198207469370172E-4</v>
      </c>
      <c r="FK466">
        <f t="shared" ca="1" si="282"/>
        <v>1.0835027437179707E-5</v>
      </c>
      <c r="FL466">
        <f t="shared" ca="1" si="281"/>
        <v>4.9208053433667371E-7</v>
      </c>
      <c r="FM466">
        <f t="shared" ca="1" si="281"/>
        <v>1.1441247549752994E-8</v>
      </c>
      <c r="FN466">
        <f t="shared" ca="1" si="281"/>
        <v>1.3614377686153176E-10</v>
      </c>
      <c r="FO466">
        <f t="shared" ca="1" si="281"/>
        <v>8.2749976200756038E-13</v>
      </c>
      <c r="FP466">
        <f t="shared" ca="1" si="281"/>
        <v>2.5600218002381029E-15</v>
      </c>
      <c r="FQ466">
        <f t="shared" ca="1" si="281"/>
        <v>4.0103334051943189E-18</v>
      </c>
      <c r="FR466">
        <f t="shared" ca="1" si="281"/>
        <v>3.1594902006015962E-21</v>
      </c>
      <c r="FS466">
        <f t="shared" ca="1" si="281"/>
        <v>1.2412451396777703E-24</v>
      </c>
      <c r="FT466">
        <f t="shared" ca="1" si="281"/>
        <v>2.4068455394879599E-28</v>
      </c>
      <c r="FU466">
        <f t="shared" ca="1" si="281"/>
        <v>2.2758657244051737E-32</v>
      </c>
      <c r="FV466">
        <f t="shared" ca="1" si="281"/>
        <v>1.0348677247374317E-36</v>
      </c>
      <c r="FW466">
        <f t="shared" ca="1" si="281"/>
        <v>2.2270224283903646E-41</v>
      </c>
      <c r="FX466">
        <f t="shared" ca="1" si="281"/>
        <v>2.2274316498989988E-46</v>
      </c>
      <c r="FY466">
        <f t="shared" ca="1" si="281"/>
        <v>1.0145590550972193E-51</v>
      </c>
      <c r="FZ466">
        <f t="shared" ca="1" si="281"/>
        <v>2.0570205572941722E-57</v>
      </c>
      <c r="GA466">
        <f t="shared" ca="1" si="275"/>
        <v>1.809845105299361E-63</v>
      </c>
      <c r="GB466">
        <f t="shared" ca="1" si="275"/>
        <v>6.717368248587472E-70</v>
      </c>
      <c r="GC466">
        <f t="shared" ca="1" si="275"/>
        <v>1.0192316256270492E-76</v>
      </c>
      <c r="GD466">
        <f t="shared" ca="1" si="275"/>
        <v>6.1057711816258091E-84</v>
      </c>
      <c r="GE466">
        <f t="shared" ca="1" si="275"/>
        <v>1.389458639133505E-91</v>
      </c>
      <c r="GF466">
        <f t="shared" ca="1" si="275"/>
        <v>1.1508585561444015E-99</v>
      </c>
      <c r="GG466">
        <f t="shared" ca="1" si="275"/>
        <v>3.3089446900575014E-108</v>
      </c>
      <c r="GH466">
        <f t="shared" ca="1" si="275"/>
        <v>3.1334066291973243E-117</v>
      </c>
      <c r="GI466">
        <f t="shared" ca="1" si="275"/>
        <v>9.2181233176519271E-127</v>
      </c>
      <c r="GJ466">
        <f t="shared" ca="1" si="275"/>
        <v>7.8949501550545739E-137</v>
      </c>
      <c r="GK466">
        <f t="shared" ca="1" si="275"/>
        <v>1.8309595381381536E-147</v>
      </c>
      <c r="GL466">
        <f t="shared" ca="1" si="275"/>
        <v>1.0604114279444143E-158</v>
      </c>
      <c r="GM466">
        <f t="shared" ca="1" si="275"/>
        <v>1.400680683015487E-170</v>
      </c>
      <c r="GN466">
        <f t="shared" ca="1" si="275"/>
        <v>3.8105137953891202E-183</v>
      </c>
      <c r="GO466">
        <f t="shared" ca="1" si="275"/>
        <v>1.9030086857919123E-196</v>
      </c>
      <c r="GP466">
        <f t="shared" ca="1" si="275"/>
        <v>1.5314868696767369E-210</v>
      </c>
      <c r="GQ466">
        <f t="shared" ca="1" si="274"/>
        <v>1.7124049279112825E-225</v>
      </c>
      <c r="GR466">
        <f t="shared" ca="1" si="274"/>
        <v>2.2453809369769189E-241</v>
      </c>
      <c r="GS466">
        <f t="shared" ca="1" si="274"/>
        <v>2.8412346297958792E-258</v>
      </c>
      <c r="GT466">
        <f t="shared" ca="1" si="274"/>
        <v>2.7689993780544311E-276</v>
      </c>
      <c r="GU466">
        <f t="shared" ca="1" si="274"/>
        <v>1.5983174730423119E-295</v>
      </c>
      <c r="GV466">
        <f t="shared" ca="1" si="274"/>
        <v>0</v>
      </c>
      <c r="GW466">
        <f t="shared" ca="1" si="274"/>
        <v>0</v>
      </c>
      <c r="GX466">
        <f t="shared" ca="1" si="274"/>
        <v>0</v>
      </c>
      <c r="GY466">
        <f t="shared" ca="1" si="274"/>
        <v>0</v>
      </c>
      <c r="GZ466">
        <f t="shared" ca="1" si="274"/>
        <v>0</v>
      </c>
      <c r="HA466">
        <f t="shared" ca="1" si="274"/>
        <v>0</v>
      </c>
      <c r="HB466">
        <f t="shared" ca="1" si="274"/>
        <v>0</v>
      </c>
      <c r="HC466">
        <f t="shared" ca="1" si="274"/>
        <v>0</v>
      </c>
      <c r="HD466">
        <f t="shared" ca="1" si="274"/>
        <v>0</v>
      </c>
      <c r="HE466">
        <f t="shared" ca="1" si="274"/>
        <v>0</v>
      </c>
      <c r="HF466">
        <f t="shared" ca="1" si="277"/>
        <v>0</v>
      </c>
      <c r="HG466">
        <f t="shared" ca="1" si="277"/>
        <v>0</v>
      </c>
      <c r="HH466">
        <f t="shared" ca="1" si="277"/>
        <v>0</v>
      </c>
      <c r="HI466">
        <f t="shared" ca="1" si="277"/>
        <v>0</v>
      </c>
      <c r="HJ466">
        <f t="shared" ca="1" si="277"/>
        <v>0</v>
      </c>
      <c r="HK466">
        <f t="shared" ca="1" si="277"/>
        <v>0</v>
      </c>
      <c r="HL466">
        <f t="shared" ca="1" si="277"/>
        <v>0</v>
      </c>
    </row>
    <row r="467" spans="1:220" x14ac:dyDescent="0.25">
      <c r="A467" s="6">
        <v>45391</v>
      </c>
      <c r="B467">
        <f t="shared" ca="1" si="266"/>
        <v>0.16011083622053407</v>
      </c>
      <c r="C467" s="5">
        <v>4000</v>
      </c>
      <c r="D467">
        <f t="shared" si="267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268"/>
        <v>1</v>
      </c>
      <c r="J467">
        <f t="shared" si="269"/>
        <v>0</v>
      </c>
      <c r="K467">
        <f t="shared" ca="1" si="270"/>
        <v>0.19311216295594233</v>
      </c>
      <c r="L467">
        <f t="shared" ca="1" si="271"/>
        <v>0</v>
      </c>
      <c r="M467">
        <f t="shared" si="272"/>
        <v>1</v>
      </c>
      <c r="Q467">
        <f t="shared" si="278"/>
        <v>1720</v>
      </c>
      <c r="R467">
        <f t="shared" si="273"/>
        <v>1720</v>
      </c>
      <c r="S467">
        <f ca="1">_xlfn.BINOM.DIST($Q467,$C467,S$1,FALSE)*$F467*$B467</f>
        <v>0</v>
      </c>
      <c r="T467">
        <f ca="1">_xlfn.BINOM.DIST($Q467,$C467,T$1,FALSE)*$F467*$B467</f>
        <v>0</v>
      </c>
      <c r="U467">
        <f ca="1">_xlfn.BINOM.DIST($Q467,$C467,U$1,FALSE)*$F467*$B467</f>
        <v>0</v>
      </c>
      <c r="V467">
        <f ca="1">_xlfn.BINOM.DIST($Q467,$C467,V$1,FALSE)*$F467*$B467</f>
        <v>0</v>
      </c>
      <c r="W467">
        <f ca="1">_xlfn.BINOM.DIST($Q467,$C467,W$1,FALSE)*$F467*$B467</f>
        <v>0</v>
      </c>
      <c r="X467">
        <f ca="1">_xlfn.BINOM.DIST($Q467,$C467,X$1,FALSE)*$F467*$B467</f>
        <v>0</v>
      </c>
      <c r="Y467">
        <f ca="1">_xlfn.BINOM.DIST($Q467,$C467,Y$1,FALSE)*$F467*$B467</f>
        <v>0</v>
      </c>
      <c r="Z467">
        <f ca="1">_xlfn.BINOM.DIST($Q467,$C467,Z$1,FALSE)*$F467*$B467</f>
        <v>0</v>
      </c>
      <c r="AA467">
        <f ca="1">_xlfn.BINOM.DIST($Q467,$C467,AA$1,FALSE)*$F467*$B467</f>
        <v>0</v>
      </c>
      <c r="AB467">
        <f ca="1">_xlfn.BINOM.DIST($Q467,$C467,AB$1,FALSE)*$F467*$B467</f>
        <v>0</v>
      </c>
      <c r="AC467">
        <f ca="1">_xlfn.BINOM.DIST($Q467,$C467,AC$1,FALSE)*$F467*$B467</f>
        <v>0</v>
      </c>
      <c r="AD467">
        <f ca="1">_xlfn.BINOM.DIST($Q467,$C467,AD$1,FALSE)*$F467*$B467</f>
        <v>0</v>
      </c>
      <c r="AE467">
        <f ca="1">_xlfn.BINOM.DIST($Q467,$C467,AE$1,FALSE)*$F467*$B467</f>
        <v>0</v>
      </c>
      <c r="AF467">
        <f ca="1">_xlfn.BINOM.DIST($Q467,$C467,AF$1,FALSE)*$F467*$B467</f>
        <v>0</v>
      </c>
      <c r="AG467">
        <f ca="1">_xlfn.BINOM.DIST($Q467,$C467,AG$1,FALSE)*$F467*$B467</f>
        <v>0</v>
      </c>
      <c r="AH467">
        <f ca="1">_xlfn.BINOM.DIST($Q467,$C467,AH$1,FALSE)*$F467*$B467</f>
        <v>0</v>
      </c>
      <c r="AI467">
        <f ca="1">_xlfn.BINOM.DIST($Q467,$C467,AI$1,FALSE)*$F467*$B467</f>
        <v>0</v>
      </c>
      <c r="AJ467">
        <f ca="1">_xlfn.BINOM.DIST($Q467,$C467,AJ$1,FALSE)*$F467*$B467</f>
        <v>0</v>
      </c>
      <c r="AK467">
        <f ca="1">_xlfn.BINOM.DIST($Q467,$C467,AK$1,FALSE)*$F467*$B467</f>
        <v>6.1686351379924405E-294</v>
      </c>
      <c r="AL467">
        <f ca="1">_xlfn.BINOM.DIST($Q467,$C467,AL$1,FALSE)*$F467*$B467</f>
        <v>1.0664329446686828E-265</v>
      </c>
      <c r="AM467">
        <f ca="1">_xlfn.BINOM.DIST($Q467,$C467,AM$1,FALSE)*$F467*$B467</f>
        <v>1.1032139746425043E-239</v>
      </c>
      <c r="AN467">
        <f ca="1">_xlfn.BINOM.DIST($Q467,$C467,AN$1,FALSE)*$F467*$B467</f>
        <v>1.078578987772389E-215</v>
      </c>
      <c r="AO467">
        <f ca="1">_xlfn.BINOM.DIST($Q467,$C467,AO$1,FALSE)*$F467*$B467</f>
        <v>1.4743548382645845E-193</v>
      </c>
      <c r="AP467">
        <f ca="1">_xlfn.BINOM.DIST($Q467,$C467,AP$1,FALSE)*$F467*$B467</f>
        <v>3.9502830414218032E-173</v>
      </c>
      <c r="AQ467">
        <f ca="1">_xlfn.BINOM.DIST($Q467,$C467,AQ$1,FALSE)*$F467*$B467</f>
        <v>2.7811410476309379E-154</v>
      </c>
      <c r="AR467">
        <f ca="1">_xlfn.BINOM.DIST($Q467,$C467,AR$1,FALSE)*$F467*$B467</f>
        <v>6.6434293342858268E-137</v>
      </c>
      <c r="AS467">
        <f ca="1">_xlfn.BINOM.DIST($Q467,$C467,AS$1,FALSE)*$F467*$B467</f>
        <v>6.7356012250499412E-121</v>
      </c>
      <c r="AT467">
        <f ca="1">_xlfn.BINOM.DIST($Q467,$C467,AT$1,FALSE)*$F467*$B467</f>
        <v>3.5293302534439212E-106</v>
      </c>
      <c r="AU467">
        <f ca="1">_xlfn.BINOM.DIST($Q467,$C467,AU$1,FALSE)*$F467*$B467</f>
        <v>1.1371104291376008E-92</v>
      </c>
      <c r="AV467">
        <f ca="1">_xlfn.BINOM.DIST($Q467,$C467,AV$1,FALSE)*$F467*$B467</f>
        <v>2.6271709698034862E-80</v>
      </c>
      <c r="AW467">
        <f ca="1">_xlfn.BINOM.DIST($Q467,$C467,AW$1,FALSE)*$F467*$B467</f>
        <v>4.9886865961309337E-69</v>
      </c>
      <c r="AX467">
        <f ca="1">_xlfn.BINOM.DIST($Q467,$C467,AX$1,FALSE)*$F467*$B467</f>
        <v>8.7889530946770344E-59</v>
      </c>
      <c r="AY467">
        <f ca="1">_xlfn.BINOM.DIST($Q467,$C467,AY$1,FALSE)*$F467*$B467</f>
        <v>1.6002231586179992E-49</v>
      </c>
      <c r="AZ467">
        <f ca="1">_xlfn.BINOM.DIST($Q467,$C467,AZ$1,FALSE)*$F467*$B467</f>
        <v>3.314542703300185E-41</v>
      </c>
      <c r="BA467">
        <f ca="1">_xlfn.BINOM.DIST($Q467,$C467,BA$1,FALSE)*$F467*$B467</f>
        <v>8.5076030634363681E-34</v>
      </c>
      <c r="BB467">
        <f ca="1">_xlfn.BINOM.DIST($Q467,$C467,BB$1,FALSE)*$F467*$B467</f>
        <v>2.9200231799235354E-27</v>
      </c>
      <c r="BC467">
        <f ca="1">_xlfn.BINOM.DIST($Q467,$C467,BC$1,FALSE)*$F467*$B467</f>
        <v>1.4339660650119738E-21</v>
      </c>
      <c r="BD467">
        <f ca="1">_xlfn.BINOM.DIST($Q467,$C467,BD$1,FALSE)*$F467*$B467</f>
        <v>1.0698306111018982E-16</v>
      </c>
      <c r="BE467">
        <f ca="1">_xlfn.BINOM.DIST($Q467,$C467,BE$1,FALSE)*$F467*$B467</f>
        <v>1.2786012001782509E-12</v>
      </c>
      <c r="BF467">
        <f ca="1">_xlfn.BINOM.DIST($Q467,$C467,BF$1,FALSE)*$F467*$B467</f>
        <v>2.564748479096886E-9</v>
      </c>
      <c r="BG467">
        <f ca="1">_xlfn.BINOM.DIST($Q467,$C467,BG$1,FALSE)*$F467*$B467</f>
        <v>8.9935847104228964E-7</v>
      </c>
      <c r="BH467">
        <f ca="1">_xlfn.BINOM.DIST($Q467,$C467,BH$1,FALSE)*$F467*$B467</f>
        <v>5.7110632875529673E-5</v>
      </c>
      <c r="BI467">
        <f ca="1">_xlfn.BINOM.DIST($Q467,$C467,BI$1,FALSE)*$F467*$B467</f>
        <v>6.7686440924556203E-4</v>
      </c>
      <c r="BJ467">
        <f ca="1">_xlfn.BINOM.DIST($Q467,$C467,BJ$1,FALSE)*$F467*$B467</f>
        <v>1.535717739632515E-3</v>
      </c>
      <c r="BK467">
        <f ca="1">_xlfn.BINOM.DIST($Q467,$C467,BK$1,FALSE)*$F467*$B467</f>
        <v>6.810860751627981E-4</v>
      </c>
      <c r="BL467">
        <f ca="1">_xlfn.BINOM.DIST($Q467,$C467,BL$1,FALSE)*$F467*$B467</f>
        <v>6.002782548740063E-5</v>
      </c>
      <c r="BM467">
        <f ca="1">_xlfn.BINOM.DIST($Q467,$C467,BM$1,FALSE)*$F467*$B467</f>
        <v>1.0644855232143411E-6</v>
      </c>
      <c r="BN467">
        <f ca="1">_xlfn.BINOM.DIST($Q467,$C467,BN$1,FALSE)*$F467*$B467</f>
        <v>3.8299685703341237E-9</v>
      </c>
      <c r="BO467">
        <f ca="1">_xlfn.BINOM.DIST($Q467,$C467,BO$1,FALSE)*$F467*$B467</f>
        <v>2.8083332644723898E-12</v>
      </c>
      <c r="BP467">
        <f ca="1">_xlfn.BINOM.DIST($Q467,$C467,BP$1,FALSE)*$F467*$B467</f>
        <v>4.1990981226981062E-16</v>
      </c>
      <c r="BQ467">
        <f ca="1">_xlfn.BINOM.DIST($Q467,$C467,BQ$1,FALSE)*$F467*$B467</f>
        <v>1.2761867019476322E-20</v>
      </c>
      <c r="BR467">
        <f ca="1">_xlfn.BINOM.DIST($Q467,$C467,BR$1,FALSE)*$F467*$B467</f>
        <v>7.8282056151017254E-26</v>
      </c>
      <c r="BS467">
        <f ca="1">_xlfn.BINOM.DIST($Q467,$C467,BS$1,FALSE)*$F467*$B467</f>
        <v>9.5867000433351732E-32</v>
      </c>
      <c r="BT467">
        <f ca="1">_xlfn.BINOM.DIST($Q467,$C467,BT$1,FALSE)*$F467*$B467</f>
        <v>2.3094506034710796E-38</v>
      </c>
      <c r="BU467">
        <f ca="1">_xlfn.BINOM.DIST($Q467,$C467,BU$1,FALSE)*$F467*$B467</f>
        <v>1.0740388733049075E-45</v>
      </c>
      <c r="BV467">
        <f ca="1">_xlfn.BINOM.DIST($Q467,$C467,BV$1,FALSE)*$F467*$B467</f>
        <v>9.4244108090563713E-54</v>
      </c>
      <c r="BW467">
        <f ca="1">_xlfn.BINOM.DIST($Q467,$C467,BW$1,FALSE)*$F467*$B467</f>
        <v>1.5184682304479045E-62</v>
      </c>
      <c r="BX467">
        <f ca="1">_xlfn.BINOM.DIST($Q467,$C467,BX$1,FALSE)*$F467*$B467</f>
        <v>4.3523854417668036E-72</v>
      </c>
      <c r="BY467">
        <f ca="1">_xlfn.BINOM.DIST($Q467,$C467,BY$1,FALSE)*$F467*$B467</f>
        <v>2.1400696416408215E-82</v>
      </c>
      <c r="BZ467">
        <f ca="1">_xlfn.BINOM.DIST($Q467,$C467,BZ$1,FALSE)*$F467*$B467</f>
        <v>1.7320092867656688E-93</v>
      </c>
      <c r="CA467">
        <f ca="1">_xlfn.BINOM.DIST($Q467,$C467,CA$1,FALSE)*$F467*$B467</f>
        <v>2.2020529537960841E-105</v>
      </c>
      <c r="CB467">
        <f ca="1">_xlfn.BINOM.DIST($Q467,$C467,CB$1,FALSE)*$F467*$B467</f>
        <v>4.1736604097684853E-118</v>
      </c>
      <c r="CC467">
        <f ca="1">_xlfn.BINOM.DIST($Q467,$C467,CC$1,FALSE)*$F467*$B467</f>
        <v>1.1122517408139076E-131</v>
      </c>
      <c r="CD467">
        <f ca="1">_xlfn.BINOM.DIST($Q467,$C467,CD$1,FALSE)*$F467*$B467</f>
        <v>3.9045663191674727E-146</v>
      </c>
      <c r="CE467">
        <f ca="1">_xlfn.BINOM.DIST($Q467,$C467,CE$1,FALSE)*$F467*$B467</f>
        <v>1.679398931455749E-161</v>
      </c>
      <c r="CF467">
        <f ca="1">_xlfn.BINOM.DIST($Q467,$C467,CF$1,FALSE)*$F467*$B467</f>
        <v>8.1660383500404417E-178</v>
      </c>
      <c r="CG467">
        <f ca="1">_xlfn.BINOM.DIST($Q467,$C467,CG$1,FALSE)*$F467*$B467</f>
        <v>4.105791196469528E-195</v>
      </c>
      <c r="CH467">
        <f ca="1">_xlfn.BINOM.DIST($Q467,$C467,CH$1,FALSE)*$F467*$B467</f>
        <v>1.9334833557240521E-213</v>
      </c>
      <c r="CI467">
        <f ca="1">_xlfn.BINOM.DIST($Q467,$C467,CI$1,FALSE)*$F467*$B467</f>
        <v>7.6414767301431649E-233</v>
      </c>
      <c r="CJ467">
        <f ca="1">_xlfn.BINOM.DIST($Q467,$C467,CJ$1,FALSE)*$F467*$B467</f>
        <v>2.2438554756737331E-253</v>
      </c>
      <c r="CK467">
        <f ca="1">_xlfn.BINOM.DIST($Q467,$C467,CK$1,FALSE)*$F467*$B467</f>
        <v>4.2754955246363161E-275</v>
      </c>
      <c r="CL467">
        <f ca="1">_xlfn.BINOM.DIST($Q467,$C467,CL$1,FALSE)*$F467*$B467</f>
        <v>4.5466537022949989E-298</v>
      </c>
      <c r="CM467">
        <f ca="1">_xlfn.BINOM.DIST($Q467,$C467,CM$1,FALSE)*$F467*$B467</f>
        <v>0</v>
      </c>
      <c r="CN467">
        <f ca="1">_xlfn.BINOM.DIST($Q467,$C467,CN$1,FALSE)*$F467*$B467</f>
        <v>0</v>
      </c>
      <c r="CO467">
        <f ca="1">_xlfn.BINOM.DIST($Q467,$C467,CO$1,FALSE)*$F467*$B467</f>
        <v>0</v>
      </c>
      <c r="CP467">
        <f ca="1">_xlfn.BINOM.DIST($Q467,$C467,CP$1,FALSE)*$F467*$B467</f>
        <v>0</v>
      </c>
      <c r="CQ467">
        <f ca="1">_xlfn.BINOM.DIST($Q467,$C467,CQ$1,FALSE)*$F467*$B467</f>
        <v>0</v>
      </c>
      <c r="CR467">
        <f ca="1">_xlfn.BINOM.DIST($Q467,$C467,CR$1,FALSE)*$F467*$B467</f>
        <v>0</v>
      </c>
      <c r="CS467">
        <f ca="1">_xlfn.BINOM.DIST($Q467,$C467,CS$1,FALSE)*$F467*$B467</f>
        <v>0</v>
      </c>
      <c r="CT467">
        <f ca="1">_xlfn.BINOM.DIST($Q467,$C467,CT$1,FALSE)*$F467*$B467</f>
        <v>0</v>
      </c>
      <c r="CU467">
        <f ca="1">_xlfn.BINOM.DIST($Q467,$C467,CU$1,FALSE)*$F467*$B467</f>
        <v>0</v>
      </c>
      <c r="CV467">
        <f ca="1">_xlfn.BINOM.DIST($Q467,$C467,CV$1,FALSE)*$F467*$B467</f>
        <v>0</v>
      </c>
      <c r="CW467">
        <f ca="1">_xlfn.BINOM.DIST($Q467,$C467,CW$1,FALSE)*$F467*$B467</f>
        <v>0</v>
      </c>
      <c r="CX467">
        <f ca="1">_xlfn.BINOM.DIST($Q467,$C467,CX$1,FALSE)*$F467*$B467</f>
        <v>0</v>
      </c>
      <c r="CY467">
        <f ca="1">_xlfn.BINOM.DIST($Q467,$C467,CY$1,FALSE)*$F467*$B467</f>
        <v>0</v>
      </c>
      <c r="CZ467">
        <f ca="1">_xlfn.BINOM.DIST($Q467,$C467,CZ$1,FALSE)*$F467*$B467</f>
        <v>0</v>
      </c>
      <c r="DA467">
        <f ca="1">_xlfn.BINOM.DIST($Q467,$C467,DA$1,FALSE)*$F467*$B467</f>
        <v>0</v>
      </c>
      <c r="DB467">
        <f ca="1">_xlfn.BINOM.DIST($Q467,$C467,DB$1,FALSE)*$F467*$B467</f>
        <v>0</v>
      </c>
      <c r="DC467">
        <f ca="1">_xlfn.BINOM.DIST($Q467,$C467,DC$1,FALSE)*$F467*$B467</f>
        <v>0</v>
      </c>
      <c r="DD467">
        <f ca="1">_xlfn.BINOM.DIST($Q467,$C467,DD$1,FALSE)*$F467*$B467</f>
        <v>0</v>
      </c>
      <c r="DE467">
        <f ca="1">_xlfn.BINOM.DIST($Q467,$C467,DE$1,FALSE)*$F467*$B467</f>
        <v>0</v>
      </c>
      <c r="DF467">
        <f ca="1">_xlfn.BINOM.DIST($Q467,$C467,DF$1,FALSE)*$F467*$B467</f>
        <v>0</v>
      </c>
      <c r="DG467">
        <f ca="1">_xlfn.BINOM.DIST($Q467,$C467,DG$1,FALSE)*$F467*$B467</f>
        <v>0</v>
      </c>
      <c r="DH467">
        <f ca="1">_xlfn.BINOM.DIST($Q467,$C467,DH$1,FALSE)*$F467*$B467</f>
        <v>0</v>
      </c>
      <c r="DI467">
        <f ca="1">_xlfn.BINOM.DIST($Q467,$C467,DI$1,FALSE)*$F467*$B467</f>
        <v>0</v>
      </c>
      <c r="DJ467">
        <f ca="1">_xlfn.BINOM.DIST($Q467,$C467,DJ$1,FALSE)*$F467*$B467</f>
        <v>0</v>
      </c>
      <c r="DK467">
        <f ca="1">_xlfn.BINOM.DIST($Q467,$C467,DK$1,FALSE)*$F467*$B467</f>
        <v>0</v>
      </c>
      <c r="DL467">
        <f ca="1">_xlfn.BINOM.DIST($Q467,$C467,DL$1,FALSE)*$F467*$B467</f>
        <v>0</v>
      </c>
      <c r="DM467">
        <f ca="1">_xlfn.BINOM.DIST($Q467,$C467,DM$1,FALSE)*$F467*$B467</f>
        <v>0</v>
      </c>
      <c r="DN467">
        <f ca="1">_xlfn.BINOM.DIST($Q467,$C467,DN$1,FALSE)*$F467*$B467</f>
        <v>0</v>
      </c>
      <c r="DQ467">
        <f t="shared" ca="1" si="280"/>
        <v>0</v>
      </c>
      <c r="DR467">
        <f t="shared" ca="1" si="280"/>
        <v>0</v>
      </c>
      <c r="DS467">
        <f t="shared" ca="1" si="280"/>
        <v>0</v>
      </c>
      <c r="DT467">
        <f t="shared" ca="1" si="280"/>
        <v>0</v>
      </c>
      <c r="DU467">
        <f t="shared" ca="1" si="280"/>
        <v>0</v>
      </c>
      <c r="DV467">
        <f t="shared" ca="1" si="280"/>
        <v>0</v>
      </c>
      <c r="DW467">
        <f t="shared" ca="1" si="280"/>
        <v>0</v>
      </c>
      <c r="DX467">
        <f t="shared" ca="1" si="280"/>
        <v>0</v>
      </c>
      <c r="DY467">
        <f t="shared" ca="1" si="280"/>
        <v>0</v>
      </c>
      <c r="DZ467">
        <f t="shared" ca="1" si="280"/>
        <v>0</v>
      </c>
      <c r="EA467">
        <f t="shared" ca="1" si="280"/>
        <v>0</v>
      </c>
      <c r="EB467">
        <f t="shared" ca="1" si="280"/>
        <v>0</v>
      </c>
      <c r="EC467">
        <f t="shared" ca="1" si="280"/>
        <v>0</v>
      </c>
      <c r="ED467">
        <f t="shared" ca="1" si="280"/>
        <v>0</v>
      </c>
      <c r="EE467">
        <f t="shared" ca="1" si="280"/>
        <v>0</v>
      </c>
      <c r="EF467">
        <f t="shared" ca="1" si="280"/>
        <v>0</v>
      </c>
      <c r="EG467">
        <f t="shared" ca="1" si="279"/>
        <v>0</v>
      </c>
      <c r="EH467">
        <f t="shared" ca="1" si="279"/>
        <v>0</v>
      </c>
      <c r="EI467">
        <f t="shared" ca="1" si="279"/>
        <v>6.1686351379924405E-294</v>
      </c>
      <c r="EJ467">
        <f t="shared" ca="1" si="279"/>
        <v>1.0664329446686828E-265</v>
      </c>
      <c r="EK467">
        <f t="shared" ca="1" si="279"/>
        <v>1.1032139746425043E-239</v>
      </c>
      <c r="EL467">
        <f t="shared" ca="1" si="279"/>
        <v>1.078578987772389E-215</v>
      </c>
      <c r="EM467">
        <f t="shared" ca="1" si="279"/>
        <v>1.4743548382645845E-193</v>
      </c>
      <c r="EN467">
        <f t="shared" ca="1" si="279"/>
        <v>3.9502830414218032E-173</v>
      </c>
      <c r="EO467">
        <f t="shared" ca="1" si="279"/>
        <v>2.7811410476309379E-154</v>
      </c>
      <c r="EP467">
        <f t="shared" ca="1" si="279"/>
        <v>6.6434293342858268E-137</v>
      </c>
      <c r="EQ467">
        <f t="shared" ca="1" si="279"/>
        <v>6.7356012250499412E-121</v>
      </c>
      <c r="ER467">
        <f t="shared" ca="1" si="279"/>
        <v>3.5293302534439212E-106</v>
      </c>
      <c r="ES467">
        <f t="shared" ca="1" si="279"/>
        <v>1.1371104291376008E-92</v>
      </c>
      <c r="ET467">
        <f t="shared" ca="1" si="279"/>
        <v>2.6271709698034862E-80</v>
      </c>
      <c r="EU467">
        <f t="shared" ca="1" si="279"/>
        <v>4.9886865961309337E-69</v>
      </c>
      <c r="EV467">
        <f t="shared" ca="1" si="282"/>
        <v>8.7889530946770344E-59</v>
      </c>
      <c r="EW467">
        <f t="shared" ca="1" si="282"/>
        <v>1.6002231586179992E-49</v>
      </c>
      <c r="EX467">
        <f t="shared" ca="1" si="282"/>
        <v>3.314542703300185E-41</v>
      </c>
      <c r="EY467">
        <f t="shared" ca="1" si="282"/>
        <v>8.5076030634363681E-34</v>
      </c>
      <c r="EZ467">
        <f t="shared" ca="1" si="282"/>
        <v>2.9200231799235354E-27</v>
      </c>
      <c r="FA467">
        <f t="shared" ca="1" si="282"/>
        <v>1.4339660650119738E-21</v>
      </c>
      <c r="FB467">
        <f t="shared" ca="1" si="282"/>
        <v>1.0698306111018982E-16</v>
      </c>
      <c r="FC467">
        <f t="shared" ca="1" si="282"/>
        <v>1.2786012001782509E-12</v>
      </c>
      <c r="FD467">
        <f t="shared" ca="1" si="282"/>
        <v>2.564748479096886E-9</v>
      </c>
      <c r="FE467">
        <f t="shared" ca="1" si="282"/>
        <v>8.9935847104228964E-7</v>
      </c>
      <c r="FF467">
        <f t="shared" ca="1" si="282"/>
        <v>5.7110632875529673E-5</v>
      </c>
      <c r="FG467">
        <f t="shared" ca="1" si="282"/>
        <v>6.7686440924556203E-4</v>
      </c>
      <c r="FH467">
        <f t="shared" ca="1" si="282"/>
        <v>1.535717739632515E-3</v>
      </c>
      <c r="FI467">
        <f t="shared" ca="1" si="282"/>
        <v>6.810860751627981E-4</v>
      </c>
      <c r="FJ467">
        <f t="shared" ca="1" si="282"/>
        <v>6.002782548740063E-5</v>
      </c>
      <c r="FK467">
        <f t="shared" ca="1" si="282"/>
        <v>1.0644855232143411E-6</v>
      </c>
      <c r="FL467">
        <f t="shared" ca="1" si="281"/>
        <v>3.8299685703341237E-9</v>
      </c>
      <c r="FM467">
        <f t="shared" ca="1" si="281"/>
        <v>2.8083332644723898E-12</v>
      </c>
      <c r="FN467">
        <f t="shared" ca="1" si="281"/>
        <v>4.1990981226981062E-16</v>
      </c>
      <c r="FO467">
        <f t="shared" ca="1" si="281"/>
        <v>1.2761867019476322E-20</v>
      </c>
      <c r="FP467">
        <f t="shared" ca="1" si="281"/>
        <v>7.8282056151017254E-26</v>
      </c>
      <c r="FQ467">
        <f t="shared" ca="1" si="281"/>
        <v>9.5867000433351732E-32</v>
      </c>
      <c r="FR467">
        <f t="shared" ca="1" si="281"/>
        <v>2.3094506034710796E-38</v>
      </c>
      <c r="FS467">
        <f t="shared" ca="1" si="281"/>
        <v>1.0740388733049075E-45</v>
      </c>
      <c r="FT467">
        <f t="shared" ca="1" si="281"/>
        <v>9.4244108090563713E-54</v>
      </c>
      <c r="FU467">
        <f t="shared" ca="1" si="281"/>
        <v>1.5184682304479045E-62</v>
      </c>
      <c r="FV467">
        <f t="shared" ca="1" si="281"/>
        <v>4.3523854417668036E-72</v>
      </c>
      <c r="FW467">
        <f t="shared" ca="1" si="281"/>
        <v>2.1400696416408215E-82</v>
      </c>
      <c r="FX467">
        <f t="shared" ca="1" si="281"/>
        <v>1.7320092867656688E-93</v>
      </c>
      <c r="FY467">
        <f t="shared" ca="1" si="281"/>
        <v>2.2020529537960841E-105</v>
      </c>
      <c r="FZ467">
        <f t="shared" ca="1" si="281"/>
        <v>4.1736604097684853E-118</v>
      </c>
      <c r="GA467">
        <f t="shared" ca="1" si="275"/>
        <v>1.1122517408139076E-131</v>
      </c>
      <c r="GB467">
        <f t="shared" ca="1" si="275"/>
        <v>3.9045663191674727E-146</v>
      </c>
      <c r="GC467">
        <f t="shared" ca="1" si="275"/>
        <v>1.679398931455749E-161</v>
      </c>
      <c r="GD467">
        <f t="shared" ca="1" si="275"/>
        <v>8.1660383500404417E-178</v>
      </c>
      <c r="GE467">
        <f t="shared" ca="1" si="275"/>
        <v>4.105791196469528E-195</v>
      </c>
      <c r="GF467">
        <f t="shared" ca="1" si="275"/>
        <v>1.9334833557240521E-213</v>
      </c>
      <c r="GG467">
        <f t="shared" ca="1" si="275"/>
        <v>7.6414767301431649E-233</v>
      </c>
      <c r="GH467">
        <f t="shared" ca="1" si="275"/>
        <v>2.2438554756737331E-253</v>
      </c>
      <c r="GI467">
        <f t="shared" ca="1" si="275"/>
        <v>4.2754955246363161E-275</v>
      </c>
      <c r="GJ467">
        <f t="shared" ca="1" si="275"/>
        <v>4.5466537022949989E-298</v>
      </c>
      <c r="GK467">
        <f t="shared" ca="1" si="275"/>
        <v>0</v>
      </c>
      <c r="GL467">
        <f t="shared" ca="1" si="275"/>
        <v>0</v>
      </c>
      <c r="GM467">
        <f t="shared" ca="1" si="275"/>
        <v>0</v>
      </c>
      <c r="GN467">
        <f t="shared" ca="1" si="275"/>
        <v>0</v>
      </c>
      <c r="GO467">
        <f t="shared" ca="1" si="275"/>
        <v>0</v>
      </c>
      <c r="GP467">
        <f t="shared" ca="1" si="275"/>
        <v>0</v>
      </c>
      <c r="GQ467">
        <f t="shared" ca="1" si="274"/>
        <v>0</v>
      </c>
      <c r="GR467">
        <f t="shared" ca="1" si="274"/>
        <v>0</v>
      </c>
      <c r="GS467">
        <f t="shared" ca="1" si="274"/>
        <v>0</v>
      </c>
      <c r="GT467">
        <f t="shared" ca="1" si="274"/>
        <v>0</v>
      </c>
      <c r="GU467">
        <f t="shared" ca="1" si="274"/>
        <v>0</v>
      </c>
      <c r="GV467">
        <f t="shared" ca="1" si="274"/>
        <v>0</v>
      </c>
      <c r="GW467">
        <f t="shared" ca="1" si="274"/>
        <v>0</v>
      </c>
      <c r="GX467">
        <f t="shared" ca="1" si="274"/>
        <v>0</v>
      </c>
      <c r="GY467">
        <f t="shared" ca="1" si="274"/>
        <v>0</v>
      </c>
      <c r="GZ467">
        <f t="shared" ca="1" si="274"/>
        <v>0</v>
      </c>
      <c r="HA467">
        <f t="shared" ca="1" si="274"/>
        <v>0</v>
      </c>
      <c r="HB467">
        <f t="shared" ca="1" si="274"/>
        <v>0</v>
      </c>
      <c r="HC467">
        <f t="shared" ca="1" si="274"/>
        <v>0</v>
      </c>
      <c r="HD467">
        <f t="shared" ca="1" si="274"/>
        <v>0</v>
      </c>
      <c r="HE467">
        <f t="shared" ca="1" si="274"/>
        <v>0</v>
      </c>
      <c r="HF467">
        <f t="shared" ca="1" si="277"/>
        <v>0</v>
      </c>
      <c r="HG467">
        <f t="shared" ca="1" si="277"/>
        <v>0</v>
      </c>
      <c r="HH467">
        <f t="shared" ca="1" si="277"/>
        <v>0</v>
      </c>
      <c r="HI467">
        <f t="shared" ca="1" si="277"/>
        <v>0</v>
      </c>
      <c r="HJ467">
        <f t="shared" ca="1" si="277"/>
        <v>0</v>
      </c>
      <c r="HK467">
        <f t="shared" ca="1" si="277"/>
        <v>0</v>
      </c>
      <c r="HL467">
        <f t="shared" ca="1" si="277"/>
        <v>0</v>
      </c>
    </row>
    <row r="468" spans="1:220" x14ac:dyDescent="0.25">
      <c r="A468" s="6">
        <v>45391</v>
      </c>
      <c r="B468">
        <f t="shared" ca="1" si="266"/>
        <v>0.16011083622053407</v>
      </c>
      <c r="C468" s="5">
        <v>1583</v>
      </c>
      <c r="D468">
        <f t="shared" si="267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268"/>
        <v>0</v>
      </c>
      <c r="J468">
        <f t="shared" si="269"/>
        <v>1</v>
      </c>
      <c r="K468">
        <f t="shared" ca="1" si="270"/>
        <v>0</v>
      </c>
      <c r="L468">
        <f t="shared" ca="1" si="271"/>
        <v>0.14802782594988606</v>
      </c>
      <c r="M468">
        <f t="shared" si="272"/>
        <v>1.0238095238095237</v>
      </c>
      <c r="Q468">
        <f t="shared" si="278"/>
        <v>664.86</v>
      </c>
      <c r="R468">
        <f t="shared" si="273"/>
        <v>680.68999999999994</v>
      </c>
      <c r="S468">
        <f ca="1">_xlfn.BINOM.DIST($Q468,$C468,S$1,FALSE)*$F468*$B468</f>
        <v>0</v>
      </c>
      <c r="T468">
        <f ca="1">_xlfn.BINOM.DIST($Q468,$C468,T$1,FALSE)*$F468*$B468</f>
        <v>0</v>
      </c>
      <c r="U468">
        <f ca="1">_xlfn.BINOM.DIST($Q468,$C468,U$1,FALSE)*$F468*$B468</f>
        <v>0</v>
      </c>
      <c r="V468">
        <f ca="1">_xlfn.BINOM.DIST($Q468,$C468,V$1,FALSE)*$F468*$B468</f>
        <v>0</v>
      </c>
      <c r="W468">
        <f ca="1">_xlfn.BINOM.DIST($Q468,$C468,W$1,FALSE)*$F468*$B468</f>
        <v>0</v>
      </c>
      <c r="X468">
        <f ca="1">_xlfn.BINOM.DIST($Q468,$C468,X$1,FALSE)*$F468*$B468</f>
        <v>0</v>
      </c>
      <c r="Y468">
        <f ca="1">_xlfn.BINOM.DIST($Q468,$C468,Y$1,FALSE)*$F468*$B468</f>
        <v>0</v>
      </c>
      <c r="Z468">
        <f ca="1">_xlfn.BINOM.DIST($Q468,$C468,Z$1,FALSE)*$F468*$B468</f>
        <v>0</v>
      </c>
      <c r="AA468">
        <f ca="1">_xlfn.BINOM.DIST($Q468,$C468,AA$1,FALSE)*$F468*$B468</f>
        <v>2.1550721468292797E-297</v>
      </c>
      <c r="AB468">
        <f ca="1">_xlfn.BINOM.DIST($Q468,$C468,AB$1,FALSE)*$F468*$B468</f>
        <v>8.6449588723374884E-268</v>
      </c>
      <c r="AC468">
        <f ca="1">_xlfn.BINOM.DIST($Q468,$C468,AC$1,FALSE)*$F468*$B468</f>
        <v>8.1201358571578615E-242</v>
      </c>
      <c r="AD468">
        <f ca="1">_xlfn.BINOM.DIST($Q468,$C468,AD$1,FALSE)*$F468*$B468</f>
        <v>8.6070865961064432E-219</v>
      </c>
      <c r="AE468">
        <f ca="1">_xlfn.BINOM.DIST($Q468,$C468,AE$1,FALSE)*$F468*$B468</f>
        <v>3.2856417042427275E-198</v>
      </c>
      <c r="AF468">
        <f ca="1">_xlfn.BINOM.DIST($Q468,$C468,AF$1,FALSE)*$F468*$B468</f>
        <v>1.0896228672780003E-179</v>
      </c>
      <c r="AG468">
        <f ca="1">_xlfn.BINOM.DIST($Q468,$C468,AG$1,FALSE)*$F468*$B468</f>
        <v>6.2199873850776929E-163</v>
      </c>
      <c r="AH468">
        <f ca="1">_xlfn.BINOM.DIST($Q468,$C468,AH$1,FALSE)*$F468*$B468</f>
        <v>1.0502334950490406E-147</v>
      </c>
      <c r="AI468">
        <f ca="1">_xlfn.BINOM.DIST($Q468,$C468,AI$1,FALSE)*$F468*$B468</f>
        <v>8.1101613612990022E-134</v>
      </c>
      <c r="AJ468">
        <f ca="1">_xlfn.BINOM.DIST($Q468,$C468,AJ$1,FALSE)*$F468*$B468</f>
        <v>4.0883475637424934E-121</v>
      </c>
      <c r="AK468">
        <f ca="1">_xlfn.BINOM.DIST($Q468,$C468,AK$1,FALSE)*$F468*$B468</f>
        <v>1.8053892406836883E-109</v>
      </c>
      <c r="AL468">
        <f ca="1">_xlfn.BINOM.DIST($Q468,$C468,AL$1,FALSE)*$F468*$B468</f>
        <v>8.9293635021212271E-99</v>
      </c>
      <c r="AM468">
        <f ca="1">_xlfn.BINOM.DIST($Q468,$C468,AM$1,FALSE)*$F468*$B468</f>
        <v>6.0857244883562508E-89</v>
      </c>
      <c r="AN468">
        <f ca="1">_xlfn.BINOM.DIST($Q468,$C468,AN$1,FALSE)*$F468*$B468</f>
        <v>6.8171950492968622E-80</v>
      </c>
      <c r="AO468">
        <f ca="1">_xlfn.BINOM.DIST($Q468,$C468,AO$1,FALSE)*$F468*$B468</f>
        <v>1.459812436512793E-71</v>
      </c>
      <c r="AP468">
        <f ca="1">_xlfn.BINOM.DIST($Q468,$C468,AP$1,FALSE)*$F468*$B468</f>
        <v>6.8070144086348897E-64</v>
      </c>
      <c r="AQ468">
        <f ca="1">_xlfn.BINOM.DIST($Q468,$C468,AQ$1,FALSE)*$F468*$B468</f>
        <v>7.7384311551729994E-57</v>
      </c>
      <c r="AR468">
        <f ca="1">_xlfn.BINOM.DIST($Q468,$C468,AR$1,FALSE)*$F468*$B468</f>
        <v>2.3668129448411724E-50</v>
      </c>
      <c r="AS468">
        <f ca="1">_xlfn.BINOM.DIST($Q468,$C468,AS$1,FALSE)*$F468*$B468</f>
        <v>2.1230029913190921E-44</v>
      </c>
      <c r="AT468">
        <f ca="1">_xlfn.BINOM.DIST($Q468,$C468,AT$1,FALSE)*$F468*$B468</f>
        <v>6.0248324394208499E-39</v>
      </c>
      <c r="AU468">
        <f ca="1">_xlfn.BINOM.DIST($Q468,$C468,AU$1,FALSE)*$F468*$B468</f>
        <v>5.7835454424463145E-34</v>
      </c>
      <c r="AV468">
        <f ca="1">_xlfn.BINOM.DIST($Q468,$C468,AV$1,FALSE)*$F468*$B468</f>
        <v>1.9924626932266059E-29</v>
      </c>
      <c r="AW468">
        <f ca="1">_xlfn.BINOM.DIST($Q468,$C468,AW$1,FALSE)*$F468*$B468</f>
        <v>2.5960259397071854E-25</v>
      </c>
      <c r="AX468">
        <f ca="1">_xlfn.BINOM.DIST($Q468,$C468,AX$1,FALSE)*$F468*$B468</f>
        <v>1.3402203690882944E-21</v>
      </c>
      <c r="AY468">
        <f ca="1">_xlfn.BINOM.DIST($Q468,$C468,AY$1,FALSE)*$F468*$B468</f>
        <v>2.8574161969208639E-18</v>
      </c>
      <c r="AZ468">
        <f ca="1">_xlfn.BINOM.DIST($Q468,$C468,AZ$1,FALSE)*$F468*$B468</f>
        <v>2.6103388174991034E-15</v>
      </c>
      <c r="BA468">
        <f ca="1">_xlfn.BINOM.DIST($Q468,$C468,BA$1,FALSE)*$F468*$B468</f>
        <v>1.0557833280245686E-12</v>
      </c>
      <c r="BB468">
        <f ca="1">_xlfn.BINOM.DIST($Q468,$C468,BB$1,FALSE)*$F468*$B468</f>
        <v>1.946495141590671E-10</v>
      </c>
      <c r="BC468">
        <f ca="1">_xlfn.BINOM.DIST($Q468,$C468,BC$1,FALSE)*$F468*$B468</f>
        <v>1.6786251334848204E-8</v>
      </c>
      <c r="BD468">
        <f ca="1">_xlfn.BINOM.DIST($Q468,$C468,BD$1,FALSE)*$F468*$B468</f>
        <v>6.9279835693910387E-7</v>
      </c>
      <c r="BE468">
        <f ca="1">_xlfn.BINOM.DIST($Q468,$C468,BE$1,FALSE)*$F468*$B468</f>
        <v>1.3962652295681626E-5</v>
      </c>
      <c r="BF468">
        <f ca="1">_xlfn.BINOM.DIST($Q468,$C468,BF$1,FALSE)*$F468*$B468</f>
        <v>1.3986677500186197E-4</v>
      </c>
      <c r="BG468">
        <f ca="1">_xlfn.BINOM.DIST($Q468,$C468,BG$1,FALSE)*$F468*$B468</f>
        <v>7.0718080649657326E-4</v>
      </c>
      <c r="BH468">
        <f ca="1">_xlfn.BINOM.DIST($Q468,$C468,BH$1,FALSE)*$F468*$B468</f>
        <v>1.8288440838137678E-3</v>
      </c>
      <c r="BI468">
        <f ca="1">_xlfn.BINOM.DIST($Q468,$C468,BI$1,FALSE)*$F468*$B468</f>
        <v>2.4465383581000338E-3</v>
      </c>
      <c r="BJ468">
        <f ca="1">_xlfn.BINOM.DIST($Q468,$C468,BJ$1,FALSE)*$F468*$B468</f>
        <v>1.7090075784360862E-3</v>
      </c>
      <c r="BK468">
        <f ca="1">_xlfn.BINOM.DIST($Q468,$C468,BK$1,FALSE)*$F468*$B468</f>
        <v>6.2816122698321946E-4</v>
      </c>
      <c r="BL468">
        <f ca="1">_xlfn.BINOM.DIST($Q468,$C468,BL$1,FALSE)*$F468*$B468</f>
        <v>1.2221314288309655E-4</v>
      </c>
      <c r="BM468">
        <f ca="1">_xlfn.BINOM.DIST($Q468,$C468,BM$1,FALSE)*$F468*$B468</f>
        <v>1.2640452895071773E-5</v>
      </c>
      <c r="BN468">
        <f ca="1">_xlfn.BINOM.DIST($Q468,$C468,BN$1,FALSE)*$F468*$B468</f>
        <v>6.9694571637794226E-7</v>
      </c>
      <c r="BO468">
        <f ca="1">_xlfn.BINOM.DIST($Q468,$C468,BO$1,FALSE)*$F468*$B468</f>
        <v>2.0509333089737078E-8</v>
      </c>
      <c r="BP468">
        <f ca="1">_xlfn.BINOM.DIST($Q468,$C468,BP$1,FALSE)*$F468*$B468</f>
        <v>3.2202240830473901E-10</v>
      </c>
      <c r="BQ468">
        <f ca="1">_xlfn.BINOM.DIST($Q468,$C468,BQ$1,FALSE)*$F468*$B468</f>
        <v>2.692861297768269E-12</v>
      </c>
      <c r="BR468">
        <f ca="1">_xlfn.BINOM.DIST($Q468,$C468,BR$1,FALSE)*$F468*$B468</f>
        <v>1.1953403943214695E-14</v>
      </c>
      <c r="BS468">
        <f ca="1">_xlfn.BINOM.DIST($Q468,$C468,BS$1,FALSE)*$F468*$B468</f>
        <v>2.8029441374033739E-17</v>
      </c>
      <c r="BT468">
        <f ca="1">_xlfn.BINOM.DIST($Q468,$C468,BT$1,FALSE)*$F468*$B468</f>
        <v>3.4498958049560655E-20</v>
      </c>
      <c r="BU468">
        <f ca="1">_xlfn.BINOM.DIST($Q468,$C468,BU$1,FALSE)*$F468*$B468</f>
        <v>2.2110621924038682E-23</v>
      </c>
      <c r="BV468">
        <f ca="1">_xlfn.BINOM.DIST($Q468,$C468,BV$1,FALSE)*$F468*$B468</f>
        <v>7.3084133865153843E-27</v>
      </c>
      <c r="BW468">
        <f ca="1">_xlfn.BINOM.DIST($Q468,$C468,BW$1,FALSE)*$F468*$B468</f>
        <v>1.2318469246679346E-30</v>
      </c>
      <c r="BX468">
        <f ca="1">_xlfn.BINOM.DIST($Q468,$C468,BX$1,FALSE)*$F468*$B468</f>
        <v>1.0449895918490961E-34</v>
      </c>
      <c r="BY468">
        <f ca="1">_xlfn.BINOM.DIST($Q468,$C468,BY$1,FALSE)*$F468*$B468</f>
        <v>4.3952412919472715E-39</v>
      </c>
      <c r="BZ468">
        <f ca="1">_xlfn.BINOM.DIST($Q468,$C468,BZ$1,FALSE)*$F468*$B468</f>
        <v>9.0115018566868166E-44</v>
      </c>
      <c r="CA468">
        <f ca="1">_xlfn.BINOM.DIST($Q468,$C468,CA$1,FALSE)*$F468*$B468</f>
        <v>8.8360752514424557E-49</v>
      </c>
      <c r="CB468">
        <f ca="1">_xlfn.BINOM.DIST($Q468,$C468,CB$1,FALSE)*$F468*$B468</f>
        <v>4.0558457074408546E-54</v>
      </c>
      <c r="CC468">
        <f ca="1">_xlfn.BINOM.DIST($Q468,$C468,CC$1,FALSE)*$F468*$B468</f>
        <v>8.5095038358344498E-60</v>
      </c>
      <c r="CD468">
        <f ca="1">_xlfn.BINOM.DIST($Q468,$C468,CD$1,FALSE)*$F468*$B468</f>
        <v>7.9470578683585917E-66</v>
      </c>
      <c r="CE468">
        <f ca="1">_xlfn.BINOM.DIST($Q468,$C468,CE$1,FALSE)*$F468*$B468</f>
        <v>3.2077318116494005E-72</v>
      </c>
      <c r="CF468">
        <f ca="1">_xlfn.BINOM.DIST($Q468,$C468,CF$1,FALSE)*$F468*$B468</f>
        <v>5.4162498430527702E-79</v>
      </c>
      <c r="CG468">
        <f ca="1">_xlfn.BINOM.DIST($Q468,$C468,CG$1,FALSE)*$F468*$B468</f>
        <v>3.6897342053141822E-86</v>
      </c>
      <c r="CH468">
        <f ca="1">_xlfn.BINOM.DIST($Q468,$C468,CH$1,FALSE)*$F468*$B468</f>
        <v>9.7426446343054758E-94</v>
      </c>
      <c r="CI468">
        <f ca="1">_xlfn.BINOM.DIST($Q468,$C468,CI$1,FALSE)*$F468*$B468</f>
        <v>9.5377346039886511E-102</v>
      </c>
      <c r="CJ468">
        <f ca="1">_xlfn.BINOM.DIST($Q468,$C468,CJ$1,FALSE)*$F468*$B468</f>
        <v>3.295262407480275E-110</v>
      </c>
      <c r="CK468">
        <f ca="1">_xlfn.BINOM.DIST($Q468,$C468,CK$1,FALSE)*$F468*$B468</f>
        <v>3.803897251521713E-119</v>
      </c>
      <c r="CL468">
        <f ca="1">_xlfn.BINOM.DIST($Q468,$C468,CL$1,FALSE)*$F468*$B468</f>
        <v>1.3803866144501461E-128</v>
      </c>
      <c r="CM468">
        <f ca="1">_xlfn.BINOM.DIST($Q468,$C468,CM$1,FALSE)*$F468*$B468</f>
        <v>1.471314633946898E-138</v>
      </c>
      <c r="CN468">
        <f ca="1">_xlfn.BINOM.DIST($Q468,$C468,CN$1,FALSE)*$F468*$B468</f>
        <v>4.2694851052266224E-149</v>
      </c>
      <c r="CO468">
        <f ca="1">_xlfn.BINOM.DIST($Q468,$C468,CO$1,FALSE)*$F468*$B468</f>
        <v>3.0978886767760771E-160</v>
      </c>
      <c r="CP468">
        <f ca="1">_xlfn.BINOM.DIST($Q468,$C468,CP$1,FALSE)*$F468*$B468</f>
        <v>5.107918772630905E-172</v>
      </c>
      <c r="CQ468">
        <f ca="1">_xlfn.BINOM.DIST($Q468,$C468,CQ$1,FALSE)*$F468*$B468</f>
        <v>1.71812013761556E-184</v>
      </c>
      <c r="CR468">
        <f ca="1">_xlfn.BINOM.DIST($Q468,$C468,CR$1,FALSE)*$F468*$B468</f>
        <v>1.0433257720820751E-197</v>
      </c>
      <c r="CS468">
        <f ca="1">_xlfn.BINOM.DIST($Q468,$C468,CS$1,FALSE)*$F468*$B468</f>
        <v>9.953068265324123E-212</v>
      </c>
      <c r="CT468">
        <f ca="1">_xlfn.BINOM.DIST($Q468,$C468,CT$1,FALSE)*$F468*$B468</f>
        <v>1.2723822384118209E-226</v>
      </c>
      <c r="CU468">
        <f ca="1">_xlfn.BINOM.DIST($Q468,$C468,CU$1,FALSE)*$F468*$B468</f>
        <v>1.8155762732110086E-242</v>
      </c>
      <c r="CV468">
        <f ca="1">_xlfn.BINOM.DIST($Q468,$C468,CV$1,FALSE)*$F468*$B468</f>
        <v>2.3405015429694723E-259</v>
      </c>
      <c r="CW468">
        <f ca="1">_xlfn.BINOM.DIST($Q468,$C468,CW$1,FALSE)*$F468*$B468</f>
        <v>2.1307244696329291E-277</v>
      </c>
      <c r="CX468">
        <f ca="1">_xlfn.BINOM.DIST($Q468,$C468,CX$1,FALSE)*$F468*$B468</f>
        <v>1.0259098628642798E-296</v>
      </c>
      <c r="CY468">
        <f ca="1">_xlfn.BINOM.DIST($Q468,$C468,CY$1,FALSE)*$F468*$B468</f>
        <v>0</v>
      </c>
      <c r="CZ468">
        <f ca="1">_xlfn.BINOM.DIST($Q468,$C468,CZ$1,FALSE)*$F468*$B468</f>
        <v>0</v>
      </c>
      <c r="DA468">
        <f ca="1">_xlfn.BINOM.DIST($Q468,$C468,DA$1,FALSE)*$F468*$B468</f>
        <v>0</v>
      </c>
      <c r="DB468">
        <f ca="1">_xlfn.BINOM.DIST($Q468,$C468,DB$1,FALSE)*$F468*$B468</f>
        <v>0</v>
      </c>
      <c r="DC468">
        <f ca="1">_xlfn.BINOM.DIST($Q468,$C468,DC$1,FALSE)*$F468*$B468</f>
        <v>0</v>
      </c>
      <c r="DD468">
        <f ca="1">_xlfn.BINOM.DIST($Q468,$C468,DD$1,FALSE)*$F468*$B468</f>
        <v>0</v>
      </c>
      <c r="DE468">
        <f ca="1">_xlfn.BINOM.DIST($Q468,$C468,DE$1,FALSE)*$F468*$B468</f>
        <v>0</v>
      </c>
      <c r="DF468">
        <f ca="1">_xlfn.BINOM.DIST($Q468,$C468,DF$1,FALSE)*$F468*$B468</f>
        <v>0</v>
      </c>
      <c r="DG468">
        <f ca="1">_xlfn.BINOM.DIST($Q468,$C468,DG$1,FALSE)*$F468*$B468</f>
        <v>0</v>
      </c>
      <c r="DH468">
        <f ca="1">_xlfn.BINOM.DIST($Q468,$C468,DH$1,FALSE)*$F468*$B468</f>
        <v>0</v>
      </c>
      <c r="DI468">
        <f ca="1">_xlfn.BINOM.DIST($Q468,$C468,DI$1,FALSE)*$F468*$B468</f>
        <v>0</v>
      </c>
      <c r="DJ468">
        <f ca="1">_xlfn.BINOM.DIST($Q468,$C468,DJ$1,FALSE)*$F468*$B468</f>
        <v>0</v>
      </c>
      <c r="DK468">
        <f ca="1">_xlfn.BINOM.DIST($Q468,$C468,DK$1,FALSE)*$F468*$B468</f>
        <v>0</v>
      </c>
      <c r="DL468">
        <f ca="1">_xlfn.BINOM.DIST($Q468,$C468,DL$1,FALSE)*$F468*$B468</f>
        <v>0</v>
      </c>
      <c r="DM468">
        <f ca="1">_xlfn.BINOM.DIST($Q468,$C468,DM$1,FALSE)*$F468*$B468</f>
        <v>0</v>
      </c>
      <c r="DN468">
        <f ca="1">_xlfn.BINOM.DIST($Q468,$C468,DN$1,FALSE)*$F468*$B468</f>
        <v>0</v>
      </c>
      <c r="DQ468">
        <f t="shared" ca="1" si="280"/>
        <v>0</v>
      </c>
      <c r="DR468">
        <f t="shared" ca="1" si="280"/>
        <v>0</v>
      </c>
      <c r="DS468">
        <f t="shared" ca="1" si="280"/>
        <v>0</v>
      </c>
      <c r="DT468">
        <f t="shared" ca="1" si="280"/>
        <v>0</v>
      </c>
      <c r="DU468">
        <f t="shared" ca="1" si="280"/>
        <v>0</v>
      </c>
      <c r="DV468">
        <f t="shared" ca="1" si="280"/>
        <v>0</v>
      </c>
      <c r="DW468">
        <f t="shared" ca="1" si="280"/>
        <v>0</v>
      </c>
      <c r="DX468">
        <f t="shared" ca="1" si="280"/>
        <v>0</v>
      </c>
      <c r="DY468">
        <f t="shared" ca="1" si="280"/>
        <v>0</v>
      </c>
      <c r="DZ468">
        <f t="shared" ca="1" si="280"/>
        <v>9.3990799718664154E-282</v>
      </c>
      <c r="EA468">
        <f t="shared" ca="1" si="280"/>
        <v>5.6857490023001638E-255</v>
      </c>
      <c r="EB468">
        <f t="shared" ca="1" si="280"/>
        <v>3.3113384199035874E-231</v>
      </c>
      <c r="EC468">
        <f t="shared" ca="1" si="280"/>
        <v>6.0939926222018424E-210</v>
      </c>
      <c r="ED468">
        <f t="shared" ca="1" si="280"/>
        <v>8.7330579772850452E-191</v>
      </c>
      <c r="EE468">
        <f t="shared" ca="1" si="280"/>
        <v>1.963212878193108E-173</v>
      </c>
      <c r="EF468">
        <f t="shared" ca="1" si="280"/>
        <v>1.2054459383601466E-157</v>
      </c>
      <c r="EG468">
        <f t="shared" ca="1" si="279"/>
        <v>3.1592586264763312E-143</v>
      </c>
      <c r="EH468">
        <f t="shared" ca="1" si="279"/>
        <v>5.0884511893960266E-130</v>
      </c>
      <c r="EI468">
        <f t="shared" ca="1" si="279"/>
        <v>6.8079104245029675E-118</v>
      </c>
      <c r="EJ468">
        <f t="shared" ca="1" si="279"/>
        <v>9.7324539044460713E-107</v>
      </c>
      <c r="EK468">
        <f t="shared" ca="1" si="279"/>
        <v>1.8384717689183692E-96</v>
      </c>
      <c r="EL468">
        <f t="shared" ca="1" si="279"/>
        <v>5.497756674205917E-87</v>
      </c>
      <c r="EM468">
        <f t="shared" ca="1" si="279"/>
        <v>3.0384412869789322E-78</v>
      </c>
      <c r="EN468">
        <f t="shared" ca="1" si="279"/>
        <v>3.5469493171964951E-70</v>
      </c>
      <c r="EO468">
        <f t="shared" ca="1" si="279"/>
        <v>9.8201891635509773E-63</v>
      </c>
      <c r="EP468">
        <f t="shared" ca="1" si="279"/>
        <v>7.1339227098167618E-56</v>
      </c>
      <c r="EQ468">
        <f t="shared" ca="1" si="279"/>
        <v>1.4856660439817177E-49</v>
      </c>
      <c r="ER468">
        <f t="shared" ca="1" si="279"/>
        <v>9.5874690944790956E-44</v>
      </c>
      <c r="ES468">
        <f t="shared" ca="1" si="279"/>
        <v>2.0535593089808683E-38</v>
      </c>
      <c r="ET468">
        <f t="shared" ca="1" si="279"/>
        <v>1.5514190673285444E-33</v>
      </c>
      <c r="EU468">
        <f t="shared" ca="1" si="279"/>
        <v>4.3629978839863001E-29</v>
      </c>
      <c r="EV468">
        <f t="shared" ca="1" si="282"/>
        <v>4.791620377220606E-25</v>
      </c>
      <c r="EW468">
        <f t="shared" ca="1" si="282"/>
        <v>2.1445446430042341E-21</v>
      </c>
      <c r="EX468">
        <f t="shared" ca="1" si="282"/>
        <v>4.0628203203288119E-18</v>
      </c>
      <c r="EY468">
        <f t="shared" ca="1" si="282"/>
        <v>3.3700709422296019E-15</v>
      </c>
      <c r="EZ468">
        <f t="shared" ca="1" si="282"/>
        <v>1.2613420283082496E-12</v>
      </c>
      <c r="FA468">
        <f t="shared" ca="1" si="282"/>
        <v>2.1878557735569829E-10</v>
      </c>
      <c r="FB468">
        <f t="shared" ca="1" si="282"/>
        <v>1.8009024224316655E-8</v>
      </c>
      <c r="FC468">
        <f t="shared" ca="1" si="282"/>
        <v>7.183613806479808E-7</v>
      </c>
      <c r="FD468">
        <f t="shared" ca="1" si="282"/>
        <v>1.4144104386149903E-5</v>
      </c>
      <c r="FE468">
        <f t="shared" ca="1" si="282"/>
        <v>1.3969306926678746E-4</v>
      </c>
      <c r="FF468">
        <f t="shared" ca="1" si="282"/>
        <v>7.0176344566084091E-4</v>
      </c>
      <c r="FG468">
        <f t="shared" ca="1" si="282"/>
        <v>1.8146685728929238E-3</v>
      </c>
      <c r="FH468">
        <f t="shared" ca="1" si="282"/>
        <v>2.4397544931710918E-3</v>
      </c>
      <c r="FI468">
        <f t="shared" ca="1" si="282"/>
        <v>1.719531188291695E-3</v>
      </c>
      <c r="FJ468">
        <f t="shared" ca="1" si="282"/>
        <v>6.3946921340170878E-4</v>
      </c>
      <c r="FK468">
        <f t="shared" ca="1" si="282"/>
        <v>1.2609339084401427E-4</v>
      </c>
      <c r="FL468">
        <f t="shared" ca="1" si="281"/>
        <v>1.3226815812830934E-5</v>
      </c>
      <c r="FM468">
        <f t="shared" ca="1" si="281"/>
        <v>7.3937094091266625E-7</v>
      </c>
      <c r="FN468">
        <f t="shared" ca="1" si="281"/>
        <v>2.2029523119789824E-8</v>
      </c>
      <c r="FO468">
        <f t="shared" ca="1" si="281"/>
        <v>3.4939647892887135E-10</v>
      </c>
      <c r="FP468">
        <f t="shared" ca="1" si="281"/>
        <v>2.9415868300377028E-12</v>
      </c>
      <c r="FQ468">
        <f t="shared" ca="1" si="281"/>
        <v>1.3089187289009627E-14</v>
      </c>
      <c r="FR468">
        <f t="shared" ca="1" si="281"/>
        <v>3.0602626695760247E-17</v>
      </c>
      <c r="FS468">
        <f t="shared" ca="1" si="281"/>
        <v>3.7314733838181253E-20</v>
      </c>
      <c r="FT468">
        <f t="shared" ca="1" si="281"/>
        <v>2.3514213404085043E-23</v>
      </c>
      <c r="FU468">
        <f t="shared" ca="1" si="281"/>
        <v>7.5757719244161746E-27</v>
      </c>
      <c r="FV468">
        <f t="shared" ca="1" si="281"/>
        <v>1.2323069725293989E-30</v>
      </c>
      <c r="FW468">
        <f t="shared" ca="1" si="281"/>
        <v>9.9757719447313518E-35</v>
      </c>
      <c r="FX468">
        <f t="shared" ca="1" si="281"/>
        <v>3.953595144511832E-39</v>
      </c>
      <c r="FY468">
        <f t="shared" ca="1" si="281"/>
        <v>7.5305048079803951E-44</v>
      </c>
      <c r="FZ468">
        <f t="shared" ca="1" si="281"/>
        <v>6.7519561379567701E-49</v>
      </c>
      <c r="GA468">
        <f t="shared" ca="1" si="275"/>
        <v>2.7844425638913813E-54</v>
      </c>
      <c r="GB468">
        <f t="shared" ca="1" si="275"/>
        <v>5.1467387162699539E-60</v>
      </c>
      <c r="GC468">
        <f t="shared" ca="1" si="275"/>
        <v>4.1432597595020935E-66</v>
      </c>
      <c r="GD468">
        <f t="shared" ca="1" si="275"/>
        <v>1.4071105704832478E-72</v>
      </c>
      <c r="GE468">
        <f t="shared" ca="1" si="275"/>
        <v>1.945986924120503E-79</v>
      </c>
      <c r="GF468">
        <f t="shared" ca="1" si="275"/>
        <v>1.0537927501648827E-86</v>
      </c>
      <c r="GG468">
        <f t="shared" ca="1" si="275"/>
        <v>2.1394036047680273E-94</v>
      </c>
      <c r="GH468">
        <f t="shared" ca="1" si="275"/>
        <v>1.551646884658129E-102</v>
      </c>
      <c r="GI468">
        <f t="shared" ca="1" si="275"/>
        <v>3.8103237844203532E-111</v>
      </c>
      <c r="GJ468">
        <f t="shared" ca="1" si="275"/>
        <v>2.9844952487549678E-120</v>
      </c>
      <c r="GK468">
        <f t="shared" ca="1" si="275"/>
        <v>6.9759207058741761E-130</v>
      </c>
      <c r="GL468">
        <f t="shared" ca="1" si="275"/>
        <v>4.5167450532371867E-140</v>
      </c>
      <c r="GM468">
        <f t="shared" ca="1" si="275"/>
        <v>7.4525396418152797E-151</v>
      </c>
      <c r="GN468">
        <f t="shared" ca="1" si="275"/>
        <v>2.8529134554603163E-162</v>
      </c>
      <c r="GO468">
        <f t="shared" ca="1" si="275"/>
        <v>2.279269487366413E-174</v>
      </c>
      <c r="GP468">
        <f t="shared" ref="GP468:HE531" ca="1" si="283">_xlfn.BINOM.DIST($R468,$C468,GP$1,FALSE)*$F468*$B468</f>
        <v>3.3707822729522535E-187</v>
      </c>
      <c r="GQ468">
        <f t="shared" ca="1" si="283"/>
        <v>8.0503038396155706E-201</v>
      </c>
      <c r="GR468">
        <f t="shared" ca="1" si="283"/>
        <v>2.6561150482369712E-215</v>
      </c>
      <c r="GS468">
        <f t="shared" ca="1" si="283"/>
        <v>1.0117632467624272E-230</v>
      </c>
      <c r="GT468">
        <f t="shared" ca="1" si="283"/>
        <v>3.6150653957867833E-247</v>
      </c>
      <c r="GU468">
        <f t="shared" ca="1" si="283"/>
        <v>9.5124719538376002E-265</v>
      </c>
      <c r="GV468">
        <f t="shared" ca="1" si="283"/>
        <v>1.3876517267169784E-283</v>
      </c>
      <c r="GW468">
        <f t="shared" ca="1" si="283"/>
        <v>8.0178978788257818E-304</v>
      </c>
      <c r="GX468">
        <f t="shared" ca="1" si="283"/>
        <v>0</v>
      </c>
      <c r="GY468">
        <f t="shared" ca="1" si="283"/>
        <v>0</v>
      </c>
      <c r="GZ468">
        <f t="shared" ca="1" si="283"/>
        <v>0</v>
      </c>
      <c r="HA468">
        <f t="shared" ca="1" si="283"/>
        <v>0</v>
      </c>
      <c r="HB468">
        <f t="shared" ca="1" si="283"/>
        <v>0</v>
      </c>
      <c r="HC468">
        <f t="shared" ca="1" si="283"/>
        <v>0</v>
      </c>
      <c r="HD468">
        <f t="shared" ca="1" si="283"/>
        <v>0</v>
      </c>
      <c r="HE468">
        <f t="shared" ca="1" si="283"/>
        <v>0</v>
      </c>
      <c r="HF468">
        <f t="shared" ca="1" si="277"/>
        <v>0</v>
      </c>
      <c r="HG468">
        <f t="shared" ca="1" si="277"/>
        <v>0</v>
      </c>
      <c r="HH468">
        <f t="shared" ca="1" si="277"/>
        <v>0</v>
      </c>
      <c r="HI468">
        <f t="shared" ca="1" si="277"/>
        <v>0</v>
      </c>
      <c r="HJ468">
        <f t="shared" ca="1" si="277"/>
        <v>0</v>
      </c>
      <c r="HK468">
        <f t="shared" ca="1" si="277"/>
        <v>0</v>
      </c>
      <c r="HL468">
        <f t="shared" ca="1" si="277"/>
        <v>0</v>
      </c>
    </row>
    <row r="469" spans="1:220" x14ac:dyDescent="0.25">
      <c r="A469" s="6">
        <v>45392</v>
      </c>
      <c r="B469">
        <f t="shared" ca="1" si="266"/>
        <v>0.16823752407904452</v>
      </c>
      <c r="C469" s="5">
        <v>1500</v>
      </c>
      <c r="D469">
        <f t="shared" si="267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268"/>
        <v>0</v>
      </c>
      <c r="J469">
        <f t="shared" si="269"/>
        <v>1</v>
      </c>
      <c r="K469">
        <f t="shared" ca="1" si="270"/>
        <v>0</v>
      </c>
      <c r="L469">
        <f t="shared" ca="1" si="271"/>
        <v>0.20775581559026068</v>
      </c>
      <c r="M469">
        <f t="shared" si="272"/>
        <v>1.05</v>
      </c>
      <c r="Q469">
        <f t="shared" si="278"/>
        <v>600</v>
      </c>
      <c r="R469">
        <f t="shared" si="273"/>
        <v>630</v>
      </c>
      <c r="S469">
        <f ca="1">_xlfn.BINOM.DIST($Q469,$C469,S$1,FALSE)*$F469*$B469</f>
        <v>0</v>
      </c>
      <c r="T469">
        <f ca="1">_xlfn.BINOM.DIST($Q469,$C469,T$1,FALSE)*$F469*$B469</f>
        <v>0</v>
      </c>
      <c r="U469">
        <f ca="1">_xlfn.BINOM.DIST($Q469,$C469,U$1,FALSE)*$F469*$B469</f>
        <v>0</v>
      </c>
      <c r="V469">
        <f ca="1">_xlfn.BINOM.DIST($Q469,$C469,V$1,FALSE)*$F469*$B469</f>
        <v>0</v>
      </c>
      <c r="W469">
        <f ca="1">_xlfn.BINOM.DIST($Q469,$C469,W$1,FALSE)*$F469*$B469</f>
        <v>0</v>
      </c>
      <c r="X469">
        <f ca="1">_xlfn.BINOM.DIST($Q469,$C469,X$1,FALSE)*$F469*$B469</f>
        <v>0</v>
      </c>
      <c r="Y469">
        <f ca="1">_xlfn.BINOM.DIST($Q469,$C469,Y$1,FALSE)*$F469*$B469</f>
        <v>0</v>
      </c>
      <c r="Z469">
        <f ca="1">_xlfn.BINOM.DIST($Q469,$C469,Z$1,FALSE)*$F469*$B469</f>
        <v>4.6769512719122944E-286</v>
      </c>
      <c r="AA469">
        <f ca="1">_xlfn.BINOM.DIST($Q469,$C469,AA$1,FALSE)*$F469*$B469</f>
        <v>1.735888972275369E-255</v>
      </c>
      <c r="AB469">
        <f ca="1">_xlfn.BINOM.DIST($Q469,$C469,AB$1,FALSE)*$F469*$B469</f>
        <v>4.5629308856689073E-229</v>
      </c>
      <c r="AC469">
        <f ca="1">_xlfn.BINOM.DIST($Q469,$C469,AC$1,FALSE)*$F469*$B469</f>
        <v>6.2336674979370008E-206</v>
      </c>
      <c r="AD469">
        <f ca="1">_xlfn.BINOM.DIST($Q469,$C469,AD$1,FALSE)*$F469*$B469</f>
        <v>1.8327457174834765E-185</v>
      </c>
      <c r="AE469">
        <f ca="1">_xlfn.BINOM.DIST($Q469,$C469,AE$1,FALSE)*$F469*$B469</f>
        <v>3.3085499962207863E-167</v>
      </c>
      <c r="AF469">
        <f ca="1">_xlfn.BINOM.DIST($Q469,$C469,AF$1,FALSE)*$F469*$B469</f>
        <v>8.1250095269184076E-151</v>
      </c>
      <c r="AG469">
        <f ca="1">_xlfn.BINOM.DIST($Q469,$C469,AG$1,FALSE)*$F469*$B469</f>
        <v>5.0339936591769454E-136</v>
      </c>
      <c r="AH469">
        <f ca="1">_xlfn.BINOM.DIST($Q469,$C469,AH$1,FALSE)*$F469*$B469</f>
        <v>1.283139026819534E-122</v>
      </c>
      <c r="AI469">
        <f ca="1">_xlfn.BINOM.DIST($Q469,$C469,AI$1,FALSE)*$F469*$B469</f>
        <v>1.9944914883766663E-110</v>
      </c>
      <c r="AJ469">
        <f ca="1">_xlfn.BINOM.DIST($Q469,$C469,AJ$1,FALSE)*$F469*$B469</f>
        <v>2.6068803798658279E-99</v>
      </c>
      <c r="AK469">
        <f ca="1">_xlfn.BINOM.DIST($Q469,$C469,AK$1,FALSE)*$F469*$B469</f>
        <v>3.7364170514401501E-89</v>
      </c>
      <c r="AL469">
        <f ca="1">_xlfn.BINOM.DIST($Q469,$C469,AL$1,FALSE)*$F469*$B469</f>
        <v>7.3309912391099225E-80</v>
      </c>
      <c r="AM469">
        <f ca="1">_xlfn.BINOM.DIST($Q469,$C469,AM$1,FALSE)*$F469*$B469</f>
        <v>2.3739459633626619E-71</v>
      </c>
      <c r="AN469">
        <f ca="1">_xlfn.BINOM.DIST($Q469,$C469,AN$1,FALSE)*$F469*$B469</f>
        <v>1.4874560408166345E-63</v>
      </c>
      <c r="AO469">
        <f ca="1">_xlfn.BINOM.DIST($Q469,$C469,AO$1,FALSE)*$F469*$B469</f>
        <v>2.066503060343794E-56</v>
      </c>
      <c r="AP469">
        <f ca="1">_xlfn.BINOM.DIST($Q469,$C469,AP$1,FALSE)*$F469*$B469</f>
        <v>7.1587863908282729E-50</v>
      </c>
      <c r="AQ469">
        <f ca="1">_xlfn.BINOM.DIST($Q469,$C469,AQ$1,FALSE)*$F469*$B469</f>
        <v>6.8464149534708351E-44</v>
      </c>
      <c r="AR469">
        <f ca="1">_xlfn.BINOM.DIST($Q469,$C469,AR$1,FALSE)*$F469*$B469</f>
        <v>1.9752742115058207E-38</v>
      </c>
      <c r="AS469">
        <f ca="1">_xlfn.BINOM.DIST($Q469,$C469,AS$1,FALSE)*$F469*$B469</f>
        <v>1.8579827535009594E-33</v>
      </c>
      <c r="AT469">
        <f ca="1">_xlfn.BINOM.DIST($Q469,$C469,AT$1,FALSE)*$F469*$B469</f>
        <v>6.0998301442557691E-29</v>
      </c>
      <c r="AU469">
        <f ca="1">_xlfn.BINOM.DIST($Q469,$C469,AU$1,FALSE)*$F469*$B469</f>
        <v>7.4225089766157736E-25</v>
      </c>
      <c r="AV469">
        <f ca="1">_xlfn.BINOM.DIST($Q469,$C469,AV$1,FALSE)*$F469*$B469</f>
        <v>3.5301871076980079E-21</v>
      </c>
      <c r="AW469">
        <f ca="1">_xlfn.BINOM.DIST($Q469,$C469,AW$1,FALSE)*$F469*$B469</f>
        <v>6.8781870580752175E-18</v>
      </c>
      <c r="AX469">
        <f ca="1">_xlfn.BINOM.DIST($Q469,$C469,AX$1,FALSE)*$F469*$B469</f>
        <v>5.7237822314057601E-15</v>
      </c>
      <c r="AY469">
        <f ca="1">_xlfn.BINOM.DIST($Q469,$C469,AY$1,FALSE)*$F469*$B469</f>
        <v>2.1110259190279614E-12</v>
      </c>
      <c r="AZ469">
        <f ca="1">_xlfn.BINOM.DIST($Q469,$C469,AZ$1,FALSE)*$F469*$B469</f>
        <v>3.5659191770550177E-10</v>
      </c>
      <c r="BA469">
        <f ca="1">_xlfn.BINOM.DIST($Q469,$C469,BA$1,FALSE)*$F469*$B469</f>
        <v>2.8403859193688674E-8</v>
      </c>
      <c r="BB469">
        <f ca="1">_xlfn.BINOM.DIST($Q469,$C469,BB$1,FALSE)*$F469*$B469</f>
        <v>1.0947948020248774E-6</v>
      </c>
      <c r="BC469">
        <f ca="1">_xlfn.BINOM.DIST($Q469,$C469,BC$1,FALSE)*$F469*$B469</f>
        <v>2.0891142137182646E-5</v>
      </c>
      <c r="BD469">
        <f ca="1">_xlfn.BINOM.DIST($Q469,$C469,BD$1,FALSE)*$F469*$B469</f>
        <v>2.0137895665326203E-4</v>
      </c>
      <c r="BE469">
        <f ca="1">_xlfn.BINOM.DIST($Q469,$C469,BE$1,FALSE)*$F469*$B469</f>
        <v>9.9807610107745227E-4</v>
      </c>
      <c r="BF469">
        <f ca="1">_xlfn.BINOM.DIST($Q469,$C469,BF$1,FALSE)*$F469*$B469</f>
        <v>2.5828599825866196E-3</v>
      </c>
      <c r="BG469">
        <f ca="1">_xlfn.BINOM.DIST($Q469,$C469,BG$1,FALSE)*$F469*$B469</f>
        <v>3.5367574748879941E-3</v>
      </c>
      <c r="BH469">
        <f ca="1">_xlfn.BINOM.DIST($Q469,$C469,BH$1,FALSE)*$F469*$B469</f>
        <v>2.5918487115397983E-3</v>
      </c>
      <c r="BI469">
        <f ca="1">_xlfn.BINOM.DIST($Q469,$C469,BI$1,FALSE)*$F469*$B469</f>
        <v>1.0262509765869142E-3</v>
      </c>
      <c r="BJ469">
        <f ca="1">_xlfn.BINOM.DIST($Q469,$C469,BJ$1,FALSE)*$F469*$B469</f>
        <v>2.2127308508396027E-4</v>
      </c>
      <c r="BK469">
        <f ca="1">_xlfn.BINOM.DIST($Q469,$C469,BK$1,FALSE)*$F469*$B469</f>
        <v>2.6140586979504225E-5</v>
      </c>
      <c r="BL469">
        <f ca="1">_xlfn.BINOM.DIST($Q469,$C469,BL$1,FALSE)*$F469*$B469</f>
        <v>1.6998631060904691E-6</v>
      </c>
      <c r="BM469">
        <f ca="1">_xlfn.BINOM.DIST($Q469,$C469,BM$1,FALSE)*$F469*$B469</f>
        <v>6.1033459541163936E-8</v>
      </c>
      <c r="BN469">
        <f ca="1">_xlfn.BINOM.DIST($Q469,$C469,BN$1,FALSE)*$F469*$B469</f>
        <v>1.2119439642993948E-9</v>
      </c>
      <c r="BO469">
        <f ca="1">_xlfn.BINOM.DIST($Q469,$C469,BO$1,FALSE)*$F469*$B469</f>
        <v>1.3311801552566588E-11</v>
      </c>
      <c r="BP469">
        <f ca="1">_xlfn.BINOM.DIST($Q469,$C469,BP$1,FALSE)*$F469*$B469</f>
        <v>8.0777729762929668E-14</v>
      </c>
      <c r="BQ469">
        <f ca="1">_xlfn.BINOM.DIST($Q469,$C469,BQ$1,FALSE)*$F469*$B469</f>
        <v>2.7007951313124958E-16</v>
      </c>
      <c r="BR469">
        <f ca="1">_xlfn.BINOM.DIST($Q469,$C469,BR$1,FALSE)*$F469*$B469</f>
        <v>4.9552186485344772E-19</v>
      </c>
      <c r="BS469">
        <f ca="1">_xlfn.BINOM.DIST($Q469,$C469,BS$1,FALSE)*$F469*$B469</f>
        <v>4.961408163810919E-22</v>
      </c>
      <c r="BT469">
        <f ca="1">_xlfn.BINOM.DIST($Q469,$C469,BT$1,FALSE)*$F469*$B469</f>
        <v>2.6920247019189962E-25</v>
      </c>
      <c r="BU469">
        <f ca="1">_xlfn.BINOM.DIST($Q469,$C469,BU$1,FALSE)*$F469*$B469</f>
        <v>7.8485520942378242E-29</v>
      </c>
      <c r="BV469">
        <f ca="1">_xlfn.BINOM.DIST($Q469,$C469,BV$1,FALSE)*$F469*$B469</f>
        <v>1.2171980064101222E-32</v>
      </c>
      <c r="BW469">
        <f ca="1">_xlfn.BINOM.DIST($Q469,$C469,BW$1,FALSE)*$F469*$B469</f>
        <v>9.9245352662199164E-37</v>
      </c>
      <c r="BX469">
        <f ca="1">_xlfn.BINOM.DIST($Q469,$C469,BX$1,FALSE)*$F469*$B469</f>
        <v>4.1976726061466869E-41</v>
      </c>
      <c r="BY469">
        <f ca="1">_xlfn.BINOM.DIST($Q469,$C469,BY$1,FALSE)*$F469*$B469</f>
        <v>9.0707382291106159E-46</v>
      </c>
      <c r="BZ469">
        <f ca="1">_xlfn.BINOM.DIST($Q469,$C469,BZ$1,FALSE)*$F469*$B469</f>
        <v>9.8438088322284728E-51</v>
      </c>
      <c r="CA469">
        <f ca="1">_xlfn.BINOM.DIST($Q469,$C469,CA$1,FALSE)*$F469*$B469</f>
        <v>5.2629296326260716E-56</v>
      </c>
      <c r="CB469">
        <f ca="1">_xlfn.BINOM.DIST($Q469,$C469,CB$1,FALSE)*$F469*$B469</f>
        <v>1.3568519662453819E-61</v>
      </c>
      <c r="CC469">
        <f ca="1">_xlfn.BINOM.DIST($Q469,$C469,CC$1,FALSE)*$F469*$B469</f>
        <v>1.6471600184643035E-67</v>
      </c>
      <c r="CD469">
        <f ca="1">_xlfn.BINOM.DIST($Q469,$C469,CD$1,FALSE)*$F469*$B469</f>
        <v>9.1699395022512692E-74</v>
      </c>
      <c r="CE469">
        <f ca="1">_xlfn.BINOM.DIST($Q469,$C469,CE$1,FALSE)*$F469*$B469</f>
        <v>2.2736322400473621E-80</v>
      </c>
      <c r="CF469">
        <f ca="1">_xlfn.BINOM.DIST($Q469,$C469,CF$1,FALSE)*$F469*$B469</f>
        <v>2.4307429732931087E-87</v>
      </c>
      <c r="CG469">
        <f ca="1">_xlfn.BINOM.DIST($Q469,$C469,CG$1,FALSE)*$F469*$B469</f>
        <v>1.0811147713155147E-94</v>
      </c>
      <c r="CH469">
        <f ca="1">_xlfn.BINOM.DIST($Q469,$C469,CH$1,FALSE)*$F469*$B469</f>
        <v>1.9227049686831688E-102</v>
      </c>
      <c r="CI469">
        <f ca="1">_xlfn.BINOM.DIST($Q469,$C469,CI$1,FALSE)*$F469*$B469</f>
        <v>1.3086190846561448E-110</v>
      </c>
      <c r="CJ469">
        <f ca="1">_xlfn.BINOM.DIST($Q469,$C469,CJ$1,FALSE)*$F469*$B469</f>
        <v>3.2468635014831141E-119</v>
      </c>
      <c r="CK469">
        <f ca="1">_xlfn.BINOM.DIST($Q469,$C469,CK$1,FALSE)*$F469*$B469</f>
        <v>2.7825206385340696E-128</v>
      </c>
      <c r="CL469">
        <f ca="1">_xlfn.BINOM.DIST($Q469,$C469,CL$1,FALSE)*$F469*$B469</f>
        <v>7.7569765498121082E-138</v>
      </c>
      <c r="CM469">
        <f ca="1">_xlfn.BINOM.DIST($Q469,$C469,CM$1,FALSE)*$F469*$B469</f>
        <v>6.5797774530825579E-148</v>
      </c>
      <c r="CN469">
        <f ca="1">_xlfn.BINOM.DIST($Q469,$C469,CN$1,FALSE)*$F469*$B469</f>
        <v>1.5761188146489486E-158</v>
      </c>
      <c r="CO469">
        <f ca="1">_xlfn.BINOM.DIST($Q469,$C469,CO$1,FALSE)*$F469*$B469</f>
        <v>9.8068639486575822E-170</v>
      </c>
      <c r="CP469">
        <f ca="1">_xlfn.BINOM.DIST($Q469,$C469,CP$1,FALSE)*$F469*$B469</f>
        <v>1.4429489878315074E-181</v>
      </c>
      <c r="CQ469">
        <f ca="1">_xlfn.BINOM.DIST($Q469,$C469,CQ$1,FALSE)*$F469*$B469</f>
        <v>4.5160427762814589E-194</v>
      </c>
      <c r="CR469">
        <f ca="1">_xlfn.BINOM.DIST($Q469,$C469,CR$1,FALSE)*$F469*$B469</f>
        <v>2.6666907676022703E-207</v>
      </c>
      <c r="CS469">
        <f ca="1">_xlfn.BINOM.DIST($Q469,$C469,CS$1,FALSE)*$F469*$B469</f>
        <v>2.5921461982174888E-221</v>
      </c>
      <c r="CT469">
        <f ca="1">_xlfn.BINOM.DIST($Q469,$C469,CT$1,FALSE)*$F469*$B469</f>
        <v>3.5489932456670802E-236</v>
      </c>
      <c r="CU469">
        <f ca="1">_xlfn.BINOM.DIST($Q469,$C469,CU$1,FALSE)*$F469*$B469</f>
        <v>5.7210195357767188E-252</v>
      </c>
      <c r="CV469">
        <f ca="1">_xlfn.BINOM.DIST($Q469,$C469,CV$1,FALSE)*$F469*$B469</f>
        <v>8.8254594277564912E-269</v>
      </c>
      <c r="CW469">
        <f ca="1">_xlfn.BINOM.DIST($Q469,$C469,CW$1,FALSE)*$F469*$B469</f>
        <v>1.0234135464432415E-286</v>
      </c>
      <c r="CX469">
        <f ca="1">_xlfn.BINOM.DIST($Q469,$C469,CX$1,FALSE)*$F469*$B469</f>
        <v>6.720008217253363E-306</v>
      </c>
      <c r="CY469">
        <f ca="1">_xlfn.BINOM.DIST($Q469,$C469,CY$1,FALSE)*$F469*$B469</f>
        <v>0</v>
      </c>
      <c r="CZ469">
        <f ca="1">_xlfn.BINOM.DIST($Q469,$C469,CZ$1,FALSE)*$F469*$B469</f>
        <v>0</v>
      </c>
      <c r="DA469">
        <f ca="1">_xlfn.BINOM.DIST($Q469,$C469,DA$1,FALSE)*$F469*$B469</f>
        <v>0</v>
      </c>
      <c r="DB469">
        <f ca="1">_xlfn.BINOM.DIST($Q469,$C469,DB$1,FALSE)*$F469*$B469</f>
        <v>0</v>
      </c>
      <c r="DC469">
        <f ca="1">_xlfn.BINOM.DIST($Q469,$C469,DC$1,FALSE)*$F469*$B469</f>
        <v>0</v>
      </c>
      <c r="DD469">
        <f ca="1">_xlfn.BINOM.DIST($Q469,$C469,DD$1,FALSE)*$F469*$B469</f>
        <v>0</v>
      </c>
      <c r="DE469">
        <f ca="1">_xlfn.BINOM.DIST($Q469,$C469,DE$1,FALSE)*$F469*$B469</f>
        <v>0</v>
      </c>
      <c r="DF469">
        <f ca="1">_xlfn.BINOM.DIST($Q469,$C469,DF$1,FALSE)*$F469*$B469</f>
        <v>0</v>
      </c>
      <c r="DG469">
        <f ca="1">_xlfn.BINOM.DIST($Q469,$C469,DG$1,FALSE)*$F469*$B469</f>
        <v>0</v>
      </c>
      <c r="DH469">
        <f ca="1">_xlfn.BINOM.DIST($Q469,$C469,DH$1,FALSE)*$F469*$B469</f>
        <v>0</v>
      </c>
      <c r="DI469">
        <f ca="1">_xlfn.BINOM.DIST($Q469,$C469,DI$1,FALSE)*$F469*$B469</f>
        <v>0</v>
      </c>
      <c r="DJ469">
        <f ca="1">_xlfn.BINOM.DIST($Q469,$C469,DJ$1,FALSE)*$F469*$B469</f>
        <v>0</v>
      </c>
      <c r="DK469">
        <f ca="1">_xlfn.BINOM.DIST($Q469,$C469,DK$1,FALSE)*$F469*$B469</f>
        <v>0</v>
      </c>
      <c r="DL469">
        <f ca="1">_xlfn.BINOM.DIST($Q469,$C469,DL$1,FALSE)*$F469*$B469</f>
        <v>0</v>
      </c>
      <c r="DM469">
        <f ca="1">_xlfn.BINOM.DIST($Q469,$C469,DM$1,FALSE)*$F469*$B469</f>
        <v>0</v>
      </c>
      <c r="DN469">
        <f ca="1">_xlfn.BINOM.DIST($Q469,$C469,DN$1,FALSE)*$F469*$B469</f>
        <v>0</v>
      </c>
      <c r="DQ469">
        <f t="shared" ca="1" si="280"/>
        <v>0</v>
      </c>
      <c r="DR469">
        <f t="shared" ca="1" si="280"/>
        <v>0</v>
      </c>
      <c r="DS469">
        <f t="shared" ca="1" si="280"/>
        <v>0</v>
      </c>
      <c r="DT469">
        <f t="shared" ca="1" si="280"/>
        <v>0</v>
      </c>
      <c r="DU469">
        <f t="shared" ca="1" si="280"/>
        <v>0</v>
      </c>
      <c r="DV469">
        <f t="shared" ca="1" si="280"/>
        <v>0</v>
      </c>
      <c r="DW469">
        <f t="shared" ca="1" si="280"/>
        <v>0</v>
      </c>
      <c r="DX469">
        <f t="shared" ca="1" si="280"/>
        <v>0</v>
      </c>
      <c r="DY469">
        <f t="shared" ca="1" si="280"/>
        <v>1.4390238429799256E-282</v>
      </c>
      <c r="DZ469">
        <f t="shared" ca="1" si="280"/>
        <v>1.7978715510319048E-254</v>
      </c>
      <c r="EA469">
        <f t="shared" ca="1" si="280"/>
        <v>8.0714136774723758E-230</v>
      </c>
      <c r="EB469">
        <f t="shared" ca="1" si="280"/>
        <v>5.7898035065307311E-208</v>
      </c>
      <c r="EC469">
        <f t="shared" ca="1" si="280"/>
        <v>1.9956123128348533E-188</v>
      </c>
      <c r="ED469">
        <f t="shared" ca="1" si="280"/>
        <v>7.6212836525772053E-171</v>
      </c>
      <c r="EE469">
        <f t="shared" ca="1" si="280"/>
        <v>6.1699472833813329E-155</v>
      </c>
      <c r="EF469">
        <f t="shared" ca="1" si="280"/>
        <v>1.7698031783860973E-140</v>
      </c>
      <c r="EG469">
        <f t="shared" ca="1" si="279"/>
        <v>2.7197835409429159E-127</v>
      </c>
      <c r="EH469">
        <f t="shared" ca="1" si="279"/>
        <v>3.1385368324370472E-115</v>
      </c>
      <c r="EI469">
        <f t="shared" ca="1" si="279"/>
        <v>3.5949775539986892E-104</v>
      </c>
      <c r="EJ469">
        <f t="shared" ca="1" si="279"/>
        <v>5.1606145071525086E-94</v>
      </c>
      <c r="EK469">
        <f t="shared" ca="1" si="279"/>
        <v>1.1301923035838243E-84</v>
      </c>
      <c r="EL469">
        <f t="shared" ca="1" si="279"/>
        <v>4.4636640348185032E-76</v>
      </c>
      <c r="EM469">
        <f t="shared" ca="1" si="279"/>
        <v>3.6691008824591984E-68</v>
      </c>
      <c r="EN469">
        <f t="shared" ca="1" si="279"/>
        <v>7.1028719504523347E-61</v>
      </c>
      <c r="EO469">
        <f t="shared" ca="1" si="279"/>
        <v>3.604740092013721E-54</v>
      </c>
      <c r="EP469">
        <f t="shared" ca="1" si="279"/>
        <v>5.2658806096185155E-48</v>
      </c>
      <c r="EQ469">
        <f t="shared" ca="1" si="279"/>
        <v>2.4030996587387863E-42</v>
      </c>
      <c r="ER469">
        <f t="shared" ca="1" si="279"/>
        <v>3.6815111416988516E-37</v>
      </c>
      <c r="ES469">
        <f t="shared" ca="1" si="279"/>
        <v>2.0174279575936957E-32</v>
      </c>
      <c r="ET469">
        <f t="shared" ca="1" si="279"/>
        <v>4.1828130676345483E-28</v>
      </c>
      <c r="EU469">
        <f t="shared" ca="1" si="279"/>
        <v>3.4486703245343467E-24</v>
      </c>
      <c r="EV469">
        <f t="shared" ca="1" si="282"/>
        <v>1.1817958245023585E-20</v>
      </c>
      <c r="EW469">
        <f t="shared" ca="1" si="282"/>
        <v>1.7506800799473189E-17</v>
      </c>
      <c r="EX469">
        <f t="shared" ca="1" si="282"/>
        <v>1.1609856905781765E-14</v>
      </c>
      <c r="EY469">
        <f t="shared" ca="1" si="282"/>
        <v>3.5555603315718862E-12</v>
      </c>
      <c r="EZ469">
        <f t="shared" ca="1" si="282"/>
        <v>5.1695723065476837E-10</v>
      </c>
      <c r="FA469">
        <f t="shared" ca="1" si="282"/>
        <v>3.6569518620032182E-8</v>
      </c>
      <c r="FB469">
        <f t="shared" ca="1" si="282"/>
        <v>1.2862653809533395E-6</v>
      </c>
      <c r="FC469">
        <f t="shared" ca="1" si="282"/>
        <v>2.2929898181025666E-5</v>
      </c>
      <c r="FD469">
        <f t="shared" ca="1" si="282"/>
        <v>2.106809559466227E-4</v>
      </c>
      <c r="FE469">
        <f t="shared" ca="1" si="282"/>
        <v>1.0123921396733681E-3</v>
      </c>
      <c r="FF469">
        <f t="shared" ca="1" si="282"/>
        <v>2.5765955731818415E-3</v>
      </c>
      <c r="FG469">
        <f t="shared" ca="1" si="282"/>
        <v>3.510538535077119E-3</v>
      </c>
      <c r="FH469">
        <f t="shared" ca="1" si="282"/>
        <v>2.5835557909145899E-3</v>
      </c>
      <c r="FI469">
        <f t="shared" ca="1" si="282"/>
        <v>1.0345132939066778E-3</v>
      </c>
      <c r="FJ469">
        <f t="shared" ca="1" si="282"/>
        <v>2.2666785386591634E-4</v>
      </c>
      <c r="FK469">
        <f t="shared" ca="1" si="282"/>
        <v>2.7287980721393301E-5</v>
      </c>
      <c r="FL469">
        <f t="shared" ca="1" si="281"/>
        <v>1.8097702567766459E-6</v>
      </c>
      <c r="FM469">
        <f t="shared" ca="1" si="281"/>
        <v>6.6199529546944681E-8</v>
      </c>
      <c r="FN469">
        <f t="shared" ca="1" si="281"/>
        <v>1.3352113559986621E-9</v>
      </c>
      <c r="FO469">
        <f t="shared" ca="1" si="281"/>
        <v>1.4824255727785502E-11</v>
      </c>
      <c r="FP469">
        <f t="shared" ca="1" si="281"/>
        <v>9.0316471199358717E-14</v>
      </c>
      <c r="FQ469">
        <f t="shared" ca="1" si="281"/>
        <v>3.0057260887910803E-16</v>
      </c>
      <c r="FR469">
        <f t="shared" ca="1" si="281"/>
        <v>5.4312606673091864E-19</v>
      </c>
      <c r="FS469">
        <f t="shared" ca="1" si="281"/>
        <v>5.2886965068856167E-22</v>
      </c>
      <c r="FT469">
        <f t="shared" ca="1" si="281"/>
        <v>2.7500954030707796E-25</v>
      </c>
      <c r="FU469">
        <f t="shared" ca="1" si="281"/>
        <v>7.5553041307597241E-29</v>
      </c>
      <c r="FV469">
        <f t="shared" ca="1" si="281"/>
        <v>1.0831330856709341E-32</v>
      </c>
      <c r="FW469">
        <f t="shared" ca="1" si="281"/>
        <v>7.9888632108831596E-37</v>
      </c>
      <c r="FX469">
        <f t="shared" ca="1" si="281"/>
        <v>2.9832460545221966E-41</v>
      </c>
      <c r="FY469">
        <f t="shared" ca="1" si="281"/>
        <v>5.5391941970855498E-46</v>
      </c>
      <c r="FZ469">
        <f t="shared" ca="1" si="281"/>
        <v>5.0115326490681524E-51</v>
      </c>
      <c r="GA469">
        <f t="shared" ref="GA469:GP532" ca="1" si="284">_xlfn.BINOM.DIST($R469,$C469,GA$1,FALSE)*$F469*$B469</f>
        <v>2.160030257384264E-56</v>
      </c>
      <c r="GB469">
        <f t="shared" ca="1" si="284"/>
        <v>4.3252626825448128E-62</v>
      </c>
      <c r="GC469">
        <f t="shared" ca="1" si="284"/>
        <v>3.9131425742863065E-68</v>
      </c>
      <c r="GD469">
        <f t="shared" ca="1" si="284"/>
        <v>1.5508852442391961E-74</v>
      </c>
      <c r="GE469">
        <f t="shared" ca="1" si="284"/>
        <v>2.6019779527020005E-81</v>
      </c>
      <c r="GF469">
        <f t="shared" ca="1" si="284"/>
        <v>1.7791795965437785E-88</v>
      </c>
      <c r="GG469">
        <f t="shared" ca="1" si="284"/>
        <v>4.7540367809636139E-96</v>
      </c>
      <c r="GH469">
        <f t="shared" ca="1" si="284"/>
        <v>4.737696046253761E-104</v>
      </c>
      <c r="GI469">
        <f t="shared" ca="1" si="284"/>
        <v>1.6719497060899034E-112</v>
      </c>
      <c r="GJ469">
        <f t="shared" ca="1" si="284"/>
        <v>1.9723512483748269E-121</v>
      </c>
      <c r="GK469">
        <f t="shared" ca="1" si="284"/>
        <v>7.2933392226458517E-131</v>
      </c>
      <c r="GL469">
        <f t="shared" ca="1" si="284"/>
        <v>7.8676147960995239E-141</v>
      </c>
      <c r="GM469">
        <f t="shared" ca="1" si="284"/>
        <v>2.2843495455267479E-151</v>
      </c>
      <c r="GN469">
        <f t="shared" ca="1" si="284"/>
        <v>1.6306842464966276E-162</v>
      </c>
      <c r="GO469">
        <f t="shared" ca="1" si="284"/>
        <v>2.5841029996731125E-174</v>
      </c>
      <c r="GP469">
        <f t="shared" ca="1" si="284"/>
        <v>8.0973066795126789E-187</v>
      </c>
      <c r="GQ469">
        <f t="shared" ca="1" si="283"/>
        <v>4.3984372905550708E-200</v>
      </c>
      <c r="GR469">
        <f t="shared" ca="1" si="283"/>
        <v>3.5630369460736117E-214</v>
      </c>
      <c r="GS469">
        <f t="shared" ca="1" si="283"/>
        <v>3.6203822484916287E-229</v>
      </c>
      <c r="GT469">
        <f t="shared" ca="1" si="283"/>
        <v>3.7771229050706371E-245</v>
      </c>
      <c r="GU469">
        <f t="shared" ca="1" si="283"/>
        <v>3.2045926762340131E-262</v>
      </c>
      <c r="GV469">
        <f t="shared" ca="1" si="283"/>
        <v>1.6816135193977193E-280</v>
      </c>
      <c r="GW469">
        <f t="shared" ca="1" si="283"/>
        <v>3.947312626796845E-300</v>
      </c>
      <c r="GX469">
        <f t="shared" ca="1" si="283"/>
        <v>0</v>
      </c>
      <c r="GY469">
        <f t="shared" ca="1" si="283"/>
        <v>0</v>
      </c>
      <c r="GZ469">
        <f t="shared" ca="1" si="283"/>
        <v>0</v>
      </c>
      <c r="HA469">
        <f t="shared" ca="1" si="283"/>
        <v>0</v>
      </c>
      <c r="HB469">
        <f t="shared" ca="1" si="283"/>
        <v>0</v>
      </c>
      <c r="HC469">
        <f t="shared" ca="1" si="283"/>
        <v>0</v>
      </c>
      <c r="HD469">
        <f t="shared" ca="1" si="283"/>
        <v>0</v>
      </c>
      <c r="HE469">
        <f t="shared" ca="1" si="283"/>
        <v>0</v>
      </c>
      <c r="HF469">
        <f t="shared" ca="1" si="277"/>
        <v>0</v>
      </c>
      <c r="HG469">
        <f t="shared" ca="1" si="277"/>
        <v>0</v>
      </c>
      <c r="HH469">
        <f t="shared" ca="1" si="277"/>
        <v>0</v>
      </c>
      <c r="HI469">
        <f t="shared" ca="1" si="277"/>
        <v>0</v>
      </c>
      <c r="HJ469">
        <f t="shared" ca="1" si="277"/>
        <v>0</v>
      </c>
      <c r="HK469">
        <f t="shared" ca="1" si="277"/>
        <v>0</v>
      </c>
      <c r="HL469">
        <f t="shared" ca="1" si="277"/>
        <v>0</v>
      </c>
    </row>
    <row r="470" spans="1:220" x14ac:dyDescent="0.25">
      <c r="A470" s="6">
        <v>45392</v>
      </c>
      <c r="B470">
        <f t="shared" ca="1" si="266"/>
        <v>0.16823752407904452</v>
      </c>
      <c r="C470" s="5">
        <v>1500</v>
      </c>
      <c r="D470">
        <f t="shared" si="267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268"/>
        <v>0</v>
      </c>
      <c r="J470">
        <f t="shared" si="269"/>
        <v>1</v>
      </c>
      <c r="K470">
        <f t="shared" ca="1" si="270"/>
        <v>0</v>
      </c>
      <c r="L470">
        <f t="shared" ca="1" si="271"/>
        <v>0.21308288778488274</v>
      </c>
      <c r="M470">
        <f t="shared" si="272"/>
        <v>1.0769230769230769</v>
      </c>
      <c r="Q470">
        <f t="shared" si="278"/>
        <v>585</v>
      </c>
      <c r="R470">
        <f t="shared" si="273"/>
        <v>630</v>
      </c>
      <c r="S470">
        <f ca="1">_xlfn.BINOM.DIST($Q470,$C470,S$1,FALSE)*$F470*$B470</f>
        <v>0</v>
      </c>
      <c r="T470">
        <f ca="1">_xlfn.BINOM.DIST($Q470,$C470,T$1,FALSE)*$F470*$B470</f>
        <v>0</v>
      </c>
      <c r="U470">
        <f ca="1">_xlfn.BINOM.DIST($Q470,$C470,U$1,FALSE)*$F470*$B470</f>
        <v>0</v>
      </c>
      <c r="V470">
        <f ca="1">_xlfn.BINOM.DIST($Q470,$C470,V$1,FALSE)*$F470*$B470</f>
        <v>0</v>
      </c>
      <c r="W470">
        <f ca="1">_xlfn.BINOM.DIST($Q470,$C470,W$1,FALSE)*$F470*$B470</f>
        <v>0</v>
      </c>
      <c r="X470">
        <f ca="1">_xlfn.BINOM.DIST($Q470,$C470,X$1,FALSE)*$F470*$B470</f>
        <v>0</v>
      </c>
      <c r="Y470">
        <f ca="1">_xlfn.BINOM.DIST($Q470,$C470,Y$1,FALSE)*$F470*$B470</f>
        <v>6.7824431981716606E-307</v>
      </c>
      <c r="Z470">
        <f ca="1">_xlfn.BINOM.DIST($Q470,$C470,Z$1,FALSE)*$F470*$B470</f>
        <v>5.5612188011719016E-272</v>
      </c>
      <c r="AA470">
        <f ca="1">_xlfn.BINOM.DIST($Q470,$C470,AA$1,FALSE)*$F470*$B470</f>
        <v>2.3682255301286899E-242</v>
      </c>
      <c r="AB470">
        <f ca="1">_xlfn.BINOM.DIST($Q470,$C470,AB$1,FALSE)*$F470*$B470</f>
        <v>9.0294363920852043E-217</v>
      </c>
      <c r="AC470">
        <f ca="1">_xlfn.BINOM.DIST($Q470,$C470,AC$1,FALSE)*$F470*$B470</f>
        <v>2.1518638222412942E-194</v>
      </c>
      <c r="AD470">
        <f ca="1">_xlfn.BINOM.DIST($Q470,$C470,AD$1,FALSE)*$F470*$B470</f>
        <v>1.2808419549992524E-174</v>
      </c>
      <c r="AE470">
        <f ca="1">_xlfn.BINOM.DIST($Q470,$C470,AE$1,FALSE)*$F470*$B470</f>
        <v>5.2916681674306943E-157</v>
      </c>
      <c r="AF470">
        <f ca="1">_xlfn.BINOM.DIST($Q470,$C470,AF$1,FALSE)*$F470*$B470</f>
        <v>3.295307089410333E-141</v>
      </c>
      <c r="AG470">
        <f ca="1">_xlfn.BINOM.DIST($Q470,$C470,AG$1,FALSE)*$F470*$B470</f>
        <v>5.6481003831015775E-127</v>
      </c>
      <c r="AH470">
        <f ca="1">_xlfn.BINOM.DIST($Q470,$C470,AH$1,FALSE)*$F470*$B470</f>
        <v>4.2916295138147275E-114</v>
      </c>
      <c r="AI470">
        <f ca="1">_xlfn.BINOM.DIST($Q470,$C470,AI$1,FALSE)*$F470*$B470</f>
        <v>2.1215596526490537E-102</v>
      </c>
      <c r="AJ470">
        <f ca="1">_xlfn.BINOM.DIST($Q470,$C470,AJ$1,FALSE)*$F470*$B470</f>
        <v>9.3323749129961324E-92</v>
      </c>
      <c r="AK470">
        <f ca="1">_xlfn.BINOM.DIST($Q470,$C470,AK$1,FALSE)*$F470*$B470</f>
        <v>4.7316113368598016E-82</v>
      </c>
      <c r="AL470">
        <f ca="1">_xlfn.BINOM.DIST($Q470,$C470,AL$1,FALSE)*$F470*$B470</f>
        <v>3.4321596284490352E-73</v>
      </c>
      <c r="AM470">
        <f ca="1">_xlfn.BINOM.DIST($Q470,$C470,AM$1,FALSE)*$F470*$B470</f>
        <v>4.2737017258876489E-65</v>
      </c>
      <c r="AN470">
        <f ca="1">_xlfn.BINOM.DIST($Q470,$C470,AN$1,FALSE)*$F470*$B470</f>
        <v>1.0665828525363754E-57</v>
      </c>
      <c r="AO470">
        <f ca="1">_xlfn.BINOM.DIST($Q470,$C470,AO$1,FALSE)*$F470*$B470</f>
        <v>6.0918386212200804E-51</v>
      </c>
      <c r="AP470">
        <f ca="1">_xlfn.BINOM.DIST($Q470,$C470,AP$1,FALSE)*$F470*$B470</f>
        <v>8.9272202614768767E-45</v>
      </c>
      <c r="AQ470">
        <f ca="1">_xlfn.BINOM.DIST($Q470,$C470,AQ$1,FALSE)*$F470*$B470</f>
        <v>3.7062267420958462E-39</v>
      </c>
      <c r="AR470">
        <f ca="1">_xlfn.BINOM.DIST($Q470,$C470,AR$1,FALSE)*$F470*$B470</f>
        <v>4.7520360177974376E-34</v>
      </c>
      <c r="AS470">
        <f ca="1">_xlfn.BINOM.DIST($Q470,$C470,AS$1,FALSE)*$F470*$B470</f>
        <v>2.0293210669307726E-29</v>
      </c>
      <c r="AT470">
        <f ca="1">_xlfn.BINOM.DIST($Q470,$C470,AT$1,FALSE)*$F470*$B470</f>
        <v>3.0841656108545399E-25</v>
      </c>
      <c r="AU470">
        <f ca="1">_xlfn.BINOM.DIST($Q470,$C470,AU$1,FALSE)*$F470*$B470</f>
        <v>1.7684843338331575E-21</v>
      </c>
      <c r="AV470">
        <f ca="1">_xlfn.BINOM.DIST($Q470,$C470,AV$1,FALSE)*$F470*$B470</f>
        <v>4.0284362561954305E-18</v>
      </c>
      <c r="AW470">
        <f ca="1">_xlfn.BINOM.DIST($Q470,$C470,AW$1,FALSE)*$F470*$B470</f>
        <v>3.8155686445260524E-15</v>
      </c>
      <c r="AX470">
        <f ca="1">_xlfn.BINOM.DIST($Q470,$C470,AX$1,FALSE)*$F470*$B470</f>
        <v>1.5646873260141547E-12</v>
      </c>
      <c r="AY470">
        <f ca="1">_xlfn.BINOM.DIST($Q470,$C470,AY$1,FALSE)*$F470*$B470</f>
        <v>2.8794602691316432E-10</v>
      </c>
      <c r="AZ470">
        <f ca="1">_xlfn.BINOM.DIST($Q470,$C470,AZ$1,FALSE)*$F470*$B470</f>
        <v>2.4548103572155151E-8</v>
      </c>
      <c r="BA470">
        <f ca="1">_xlfn.BINOM.DIST($Q470,$C470,BA$1,FALSE)*$F470*$B470</f>
        <v>9.9720888114883543E-7</v>
      </c>
      <c r="BB470">
        <f ca="1">_xlfn.BINOM.DIST($Q470,$C470,BB$1,FALSE)*$F470*$B470</f>
        <v>1.9790005744645362E-5</v>
      </c>
      <c r="BC470">
        <f ca="1">_xlfn.BINOM.DIST($Q470,$C470,BC$1,FALSE)*$F470*$B470</f>
        <v>1.9613621552297796E-4</v>
      </c>
      <c r="BD470">
        <f ca="1">_xlfn.BINOM.DIST($Q470,$C470,BD$1,FALSE)*$F470*$B470</f>
        <v>9.8976017786649292E-4</v>
      </c>
      <c r="BE470">
        <f ca="1">_xlfn.BINOM.DIST($Q470,$C470,BE$1,FALSE)*$F470*$B470</f>
        <v>2.5865361875363393E-3</v>
      </c>
      <c r="BF470">
        <f ca="1">_xlfn.BINOM.DIST($Q470,$C470,BF$1,FALSE)*$F470*$B470</f>
        <v>3.5523258199778064E-3</v>
      </c>
      <c r="BG470">
        <f ca="1">_xlfn.BINOM.DIST($Q470,$C470,BG$1,FALSE)*$F470*$B470</f>
        <v>2.5966156783917612E-3</v>
      </c>
      <c r="BH470">
        <f ca="1">_xlfn.BINOM.DIST($Q470,$C470,BH$1,FALSE)*$F470*$B470</f>
        <v>1.0210934274776829E-3</v>
      </c>
      <c r="BI470">
        <f ca="1">_xlfn.BINOM.DIST($Q470,$C470,BI$1,FALSE)*$F470*$B470</f>
        <v>2.1795540329580231E-4</v>
      </c>
      <c r="BJ470">
        <f ca="1">_xlfn.BINOM.DIST($Q470,$C470,BJ$1,FALSE)*$F470*$B470</f>
        <v>2.5436543828049405E-5</v>
      </c>
      <c r="BK470">
        <f ca="1">_xlfn.BINOM.DIST($Q470,$C470,BK$1,FALSE)*$F470*$B470</f>
        <v>1.6322215302815232E-6</v>
      </c>
      <c r="BL470">
        <f ca="1">_xlfn.BINOM.DIST($Q470,$C470,BL$1,FALSE)*$F470*$B470</f>
        <v>5.7822929803302954E-8</v>
      </c>
      <c r="BM470">
        <f ca="1">_xlfn.BINOM.DIST($Q470,$C470,BM$1,FALSE)*$F470*$B470</f>
        <v>1.1338103545724811E-9</v>
      </c>
      <c r="BN470">
        <f ca="1">_xlfn.BINOM.DIST($Q470,$C470,BN$1,FALSE)*$F470*$B470</f>
        <v>1.231930547359235E-11</v>
      </c>
      <c r="BO470">
        <f ca="1">_xlfn.BINOM.DIST($Q470,$C470,BO$1,FALSE)*$F470*$B470</f>
        <v>7.4148426224787402E-14</v>
      </c>
      <c r="BP470">
        <f ca="1">_xlfn.BINOM.DIST($Q470,$C470,BP$1,FALSE)*$F470*$B470</f>
        <v>2.4679513449737996E-16</v>
      </c>
      <c r="BQ470">
        <f ca="1">_xlfn.BINOM.DIST($Q470,$C470,BQ$1,FALSE)*$F470*$B470</f>
        <v>4.5281953164146852E-19</v>
      </c>
      <c r="BR470">
        <f ca="1">_xlfn.BINOM.DIST($Q470,$C470,BR$1,FALSE)*$F470*$B470</f>
        <v>4.5591605968260782E-22</v>
      </c>
      <c r="BS470">
        <f ca="1">_xlfn.BINOM.DIST($Q470,$C470,BS$1,FALSE)*$F470*$B470</f>
        <v>2.5038417236159462E-25</v>
      </c>
      <c r="BT470">
        <f ca="1">_xlfn.BINOM.DIST($Q470,$C470,BT$1,FALSE)*$F470*$B470</f>
        <v>7.4446172586766169E-29</v>
      </c>
      <c r="BU470">
        <f ca="1">_xlfn.BINOM.DIST($Q470,$C470,BU$1,FALSE)*$F470*$B470</f>
        <v>1.1876381292696527E-32</v>
      </c>
      <c r="BV470">
        <f ca="1">_xlfn.BINOM.DIST($Q470,$C470,BV$1,FALSE)*$F470*$B470</f>
        <v>1.0058705794451744E-36</v>
      </c>
      <c r="BW470">
        <f ca="1">_xlfn.BINOM.DIST($Q470,$C470,BW$1,FALSE)*$F470*$B470</f>
        <v>4.4680027385955577E-41</v>
      </c>
      <c r="BX470">
        <f ca="1">_xlfn.BINOM.DIST($Q470,$C470,BX$1,FALSE)*$F470*$B470</f>
        <v>1.0264695505524534E-45</v>
      </c>
      <c r="BY470">
        <f ca="1">_xlfn.BINOM.DIST($Q470,$C470,BY$1,FALSE)*$F470*$B470</f>
        <v>1.2005924157364748E-50</v>
      </c>
      <c r="BZ470">
        <f ca="1">_xlfn.BINOM.DIST($Q470,$C470,BZ$1,FALSE)*$F470*$B470</f>
        <v>7.0238358983524361E-56</v>
      </c>
      <c r="CA470">
        <f ca="1">_xlfn.BINOM.DIST($Q470,$C470,CA$1,FALSE)*$F470*$B470</f>
        <v>2.0150795084988768E-61</v>
      </c>
      <c r="CB470">
        <f ca="1">_xlfn.BINOM.DIST($Q470,$C470,CB$1,FALSE)*$F470*$B470</f>
        <v>2.773240651647483E-67</v>
      </c>
      <c r="CC470">
        <f ca="1">_xlfn.BINOM.DIST($Q470,$C470,CC$1,FALSE)*$F470*$B470</f>
        <v>1.7866846572171101E-73</v>
      </c>
      <c r="CD470">
        <f ca="1">_xlfn.BINOM.DIST($Q470,$C470,CD$1,FALSE)*$F470*$B470</f>
        <v>5.2446631365436261E-80</v>
      </c>
      <c r="CE470">
        <f ca="1">_xlfn.BINOM.DIST($Q470,$C470,CE$1,FALSE)*$F470*$B470</f>
        <v>6.8075623827152276E-87</v>
      </c>
      <c r="CF470">
        <f ca="1">_xlfn.BINOM.DIST($Q470,$C470,CF$1,FALSE)*$F470*$B470</f>
        <v>3.7800092598197489E-94</v>
      </c>
      <c r="CG470">
        <f ca="1">_xlfn.BINOM.DIST($Q470,$C470,CG$1,FALSE)*$F470*$B470</f>
        <v>8.6562548247026758E-102</v>
      </c>
      <c r="CH470">
        <f ca="1">_xlfn.BINOM.DIST($Q470,$C470,CH$1,FALSE)*$F470*$B470</f>
        <v>7.8511489253680816E-110</v>
      </c>
      <c r="CI470">
        <f ca="1">_xlfn.BINOM.DIST($Q470,$C470,CI$1,FALSE)*$F470*$B470</f>
        <v>2.6968869576859714E-118</v>
      </c>
      <c r="CJ470">
        <f ca="1">_xlfn.BINOM.DIST($Q470,$C470,CJ$1,FALSE)*$F470*$B470</f>
        <v>3.338770647634377E-127</v>
      </c>
      <c r="CK470">
        <f ca="1">_xlfn.BINOM.DIST($Q470,$C470,CK$1,FALSE)*$F470*$B470</f>
        <v>1.410003283416682E-136</v>
      </c>
      <c r="CL470">
        <f ca="1">_xlfn.BINOM.DIST($Q470,$C470,CL$1,FALSE)*$F470*$B470</f>
        <v>1.9108241670047131E-146</v>
      </c>
      <c r="CM470">
        <f ca="1">_xlfn.BINOM.DIST($Q470,$C470,CM$1,FALSE)*$F470*$B470</f>
        <v>7.7629669565490525E-157</v>
      </c>
      <c r="CN470">
        <f ca="1">_xlfn.BINOM.DIST($Q470,$C470,CN$1,FALSE)*$F470*$B470</f>
        <v>8.7626612535928772E-168</v>
      </c>
      <c r="CO470">
        <f ca="1">_xlfn.BINOM.DIST($Q470,$C470,CO$1,FALSE)*$F470*$B470</f>
        <v>2.5239926336279458E-179</v>
      </c>
      <c r="CP470">
        <f ca="1">_xlfn.BINOM.DIST($Q470,$C470,CP$1,FALSE)*$F470*$B470</f>
        <v>1.6860314299334404E-191</v>
      </c>
      <c r="CQ470">
        <f ca="1">_xlfn.BINOM.DIST($Q470,$C470,CQ$1,FALSE)*$F470*$B470</f>
        <v>2.3450726278265415E-204</v>
      </c>
      <c r="CR470">
        <f ca="1">_xlfn.BINOM.DIST($Q470,$C470,CR$1,FALSE)*$F470*$B470</f>
        <v>6.0112228579645734E-218</v>
      </c>
      <c r="CS470">
        <f ca="1">_xlfn.BINOM.DIST($Q470,$C470,CS$1,FALSE)*$F470*$B470</f>
        <v>2.4718048121773001E-232</v>
      </c>
      <c r="CT470">
        <f ca="1">_xlfn.BINOM.DIST($Q470,$C470,CT$1,FALSE)*$F470*$B470</f>
        <v>1.3913030384868091E-247</v>
      </c>
      <c r="CU470">
        <f ca="1">_xlfn.BINOM.DIST($Q470,$C470,CU$1,FALSE)*$F470*$B470</f>
        <v>8.9332002617406059E-264</v>
      </c>
      <c r="CV470">
        <f ca="1">_xlfn.BINOM.DIST($Q470,$C470,CV$1,FALSE)*$F470*$B470</f>
        <v>5.2990688588290274E-281</v>
      </c>
      <c r="CW470">
        <f ca="1">_xlfn.BINOM.DIST($Q470,$C470,CW$1,FALSE)*$F470*$B470</f>
        <v>2.2717705283488799E-299</v>
      </c>
      <c r="CX470">
        <f ca="1">_xlfn.BINOM.DIST($Q470,$C470,CX$1,FALSE)*$F470*$B470</f>
        <v>0</v>
      </c>
      <c r="CY470">
        <f ca="1">_xlfn.BINOM.DIST($Q470,$C470,CY$1,FALSE)*$F470*$B470</f>
        <v>0</v>
      </c>
      <c r="CZ470">
        <f ca="1">_xlfn.BINOM.DIST($Q470,$C470,CZ$1,FALSE)*$F470*$B470</f>
        <v>0</v>
      </c>
      <c r="DA470">
        <f ca="1">_xlfn.BINOM.DIST($Q470,$C470,DA$1,FALSE)*$F470*$B470</f>
        <v>0</v>
      </c>
      <c r="DB470">
        <f ca="1">_xlfn.BINOM.DIST($Q470,$C470,DB$1,FALSE)*$F470*$B470</f>
        <v>0</v>
      </c>
      <c r="DC470">
        <f ca="1">_xlfn.BINOM.DIST($Q470,$C470,DC$1,FALSE)*$F470*$B470</f>
        <v>0</v>
      </c>
      <c r="DD470">
        <f ca="1">_xlfn.BINOM.DIST($Q470,$C470,DD$1,FALSE)*$F470*$B470</f>
        <v>0</v>
      </c>
      <c r="DE470">
        <f ca="1">_xlfn.BINOM.DIST($Q470,$C470,DE$1,FALSE)*$F470*$B470</f>
        <v>0</v>
      </c>
      <c r="DF470">
        <f ca="1">_xlfn.BINOM.DIST($Q470,$C470,DF$1,FALSE)*$F470*$B470</f>
        <v>0</v>
      </c>
      <c r="DG470">
        <f ca="1">_xlfn.BINOM.DIST($Q470,$C470,DG$1,FALSE)*$F470*$B470</f>
        <v>0</v>
      </c>
      <c r="DH470">
        <f ca="1">_xlfn.BINOM.DIST($Q470,$C470,DH$1,FALSE)*$F470*$B470</f>
        <v>0</v>
      </c>
      <c r="DI470">
        <f ca="1">_xlfn.BINOM.DIST($Q470,$C470,DI$1,FALSE)*$F470*$B470</f>
        <v>0</v>
      </c>
      <c r="DJ470">
        <f ca="1">_xlfn.BINOM.DIST($Q470,$C470,DJ$1,FALSE)*$F470*$B470</f>
        <v>0</v>
      </c>
      <c r="DK470">
        <f ca="1">_xlfn.BINOM.DIST($Q470,$C470,DK$1,FALSE)*$F470*$B470</f>
        <v>0</v>
      </c>
      <c r="DL470">
        <f ca="1">_xlfn.BINOM.DIST($Q470,$C470,DL$1,FALSE)*$F470*$B470</f>
        <v>0</v>
      </c>
      <c r="DM470">
        <f ca="1">_xlfn.BINOM.DIST($Q470,$C470,DM$1,FALSE)*$F470*$B470</f>
        <v>0</v>
      </c>
      <c r="DN470">
        <f ca="1">_xlfn.BINOM.DIST($Q470,$C470,DN$1,FALSE)*$F470*$B470</f>
        <v>0</v>
      </c>
      <c r="DQ470">
        <f t="shared" ca="1" si="280"/>
        <v>0</v>
      </c>
      <c r="DR470">
        <f t="shared" ca="1" si="280"/>
        <v>0</v>
      </c>
      <c r="DS470">
        <f t="shared" ca="1" si="280"/>
        <v>0</v>
      </c>
      <c r="DT470">
        <f t="shared" ca="1" si="280"/>
        <v>0</v>
      </c>
      <c r="DU470">
        <f t="shared" ca="1" si="280"/>
        <v>0</v>
      </c>
      <c r="DV470">
        <f t="shared" ca="1" si="280"/>
        <v>0</v>
      </c>
      <c r="DW470">
        <f t="shared" ca="1" si="280"/>
        <v>0</v>
      </c>
      <c r="DX470">
        <f t="shared" ca="1" si="280"/>
        <v>0</v>
      </c>
      <c r="DY470">
        <f t="shared" ca="1" si="280"/>
        <v>1.4390238429799256E-282</v>
      </c>
      <c r="DZ470">
        <f t="shared" ca="1" si="280"/>
        <v>1.7978715510319048E-254</v>
      </c>
      <c r="EA470">
        <f t="shared" ca="1" si="280"/>
        <v>8.0714136774723758E-230</v>
      </c>
      <c r="EB470">
        <f t="shared" ca="1" si="280"/>
        <v>5.7898035065307311E-208</v>
      </c>
      <c r="EC470">
        <f t="shared" ca="1" si="280"/>
        <v>1.9956123128348533E-188</v>
      </c>
      <c r="ED470">
        <f t="shared" ca="1" si="280"/>
        <v>7.6212836525772053E-171</v>
      </c>
      <c r="EE470">
        <f t="shared" ca="1" si="280"/>
        <v>6.1699472833813329E-155</v>
      </c>
      <c r="EF470">
        <f t="shared" ca="1" si="280"/>
        <v>1.7698031783860973E-140</v>
      </c>
      <c r="EG470">
        <f t="shared" ca="1" si="279"/>
        <v>2.7197835409429159E-127</v>
      </c>
      <c r="EH470">
        <f t="shared" ca="1" si="279"/>
        <v>3.1385368324370472E-115</v>
      </c>
      <c r="EI470">
        <f t="shared" ca="1" si="279"/>
        <v>3.5949775539986892E-104</v>
      </c>
      <c r="EJ470">
        <f t="shared" ca="1" si="279"/>
        <v>5.1606145071525086E-94</v>
      </c>
      <c r="EK470">
        <f t="shared" ca="1" si="279"/>
        <v>1.1301923035838243E-84</v>
      </c>
      <c r="EL470">
        <f t="shared" ca="1" si="279"/>
        <v>4.4636640348185032E-76</v>
      </c>
      <c r="EM470">
        <f t="shared" ca="1" si="279"/>
        <v>3.6691008824591984E-68</v>
      </c>
      <c r="EN470">
        <f t="shared" ca="1" si="279"/>
        <v>7.1028719504523347E-61</v>
      </c>
      <c r="EO470">
        <f t="shared" ca="1" si="279"/>
        <v>3.604740092013721E-54</v>
      </c>
      <c r="EP470">
        <f t="shared" ca="1" si="279"/>
        <v>5.2658806096185155E-48</v>
      </c>
      <c r="EQ470">
        <f t="shared" ca="1" si="279"/>
        <v>2.4030996587387863E-42</v>
      </c>
      <c r="ER470">
        <f t="shared" ca="1" si="279"/>
        <v>3.6815111416988516E-37</v>
      </c>
      <c r="ES470">
        <f t="shared" ca="1" si="279"/>
        <v>2.0174279575936957E-32</v>
      </c>
      <c r="ET470">
        <f t="shared" ca="1" si="279"/>
        <v>4.1828130676345483E-28</v>
      </c>
      <c r="EU470">
        <f t="shared" ca="1" si="279"/>
        <v>3.4486703245343467E-24</v>
      </c>
      <c r="EV470">
        <f t="shared" ca="1" si="282"/>
        <v>1.1817958245023585E-20</v>
      </c>
      <c r="EW470">
        <f t="shared" ca="1" si="282"/>
        <v>1.7506800799473189E-17</v>
      </c>
      <c r="EX470">
        <f t="shared" ca="1" si="282"/>
        <v>1.1609856905781765E-14</v>
      </c>
      <c r="EY470">
        <f t="shared" ca="1" si="282"/>
        <v>3.5555603315718862E-12</v>
      </c>
      <c r="EZ470">
        <f t="shared" ca="1" si="282"/>
        <v>5.1695723065476837E-10</v>
      </c>
      <c r="FA470">
        <f t="shared" ca="1" si="282"/>
        <v>3.6569518620032182E-8</v>
      </c>
      <c r="FB470">
        <f t="shared" ca="1" si="282"/>
        <v>1.2862653809533395E-6</v>
      </c>
      <c r="FC470">
        <f t="shared" ca="1" si="282"/>
        <v>2.2929898181025666E-5</v>
      </c>
      <c r="FD470">
        <f t="shared" ca="1" si="282"/>
        <v>2.106809559466227E-4</v>
      </c>
      <c r="FE470">
        <f t="shared" ca="1" si="282"/>
        <v>1.0123921396733681E-3</v>
      </c>
      <c r="FF470">
        <f t="shared" ca="1" si="282"/>
        <v>2.5765955731818415E-3</v>
      </c>
      <c r="FG470">
        <f t="shared" ca="1" si="282"/>
        <v>3.510538535077119E-3</v>
      </c>
      <c r="FH470">
        <f t="shared" ca="1" si="282"/>
        <v>2.5835557909145899E-3</v>
      </c>
      <c r="FI470">
        <f t="shared" ca="1" si="282"/>
        <v>1.0345132939066778E-3</v>
      </c>
      <c r="FJ470">
        <f t="shared" ca="1" si="282"/>
        <v>2.2666785386591634E-4</v>
      </c>
      <c r="FK470">
        <f t="shared" ca="1" si="282"/>
        <v>2.7287980721393301E-5</v>
      </c>
      <c r="FL470">
        <f t="shared" ca="1" si="281"/>
        <v>1.8097702567766459E-6</v>
      </c>
      <c r="FM470">
        <f t="shared" ca="1" si="281"/>
        <v>6.6199529546944681E-8</v>
      </c>
      <c r="FN470">
        <f t="shared" ca="1" si="281"/>
        <v>1.3352113559986621E-9</v>
      </c>
      <c r="FO470">
        <f t="shared" ca="1" si="281"/>
        <v>1.4824255727785502E-11</v>
      </c>
      <c r="FP470">
        <f t="shared" ca="1" si="281"/>
        <v>9.0316471199358717E-14</v>
      </c>
      <c r="FQ470">
        <f t="shared" ca="1" si="281"/>
        <v>3.0057260887910803E-16</v>
      </c>
      <c r="FR470">
        <f t="shared" ca="1" si="281"/>
        <v>5.4312606673091864E-19</v>
      </c>
      <c r="FS470">
        <f t="shared" ca="1" si="281"/>
        <v>5.2886965068856167E-22</v>
      </c>
      <c r="FT470">
        <f t="shared" ca="1" si="281"/>
        <v>2.7500954030707796E-25</v>
      </c>
      <c r="FU470">
        <f t="shared" ca="1" si="281"/>
        <v>7.5553041307597241E-29</v>
      </c>
      <c r="FV470">
        <f t="shared" ca="1" si="281"/>
        <v>1.0831330856709341E-32</v>
      </c>
      <c r="FW470">
        <f t="shared" ca="1" si="281"/>
        <v>7.9888632108831596E-37</v>
      </c>
      <c r="FX470">
        <f t="shared" ca="1" si="281"/>
        <v>2.9832460545221966E-41</v>
      </c>
      <c r="FY470">
        <f t="shared" ca="1" si="281"/>
        <v>5.5391941970855498E-46</v>
      </c>
      <c r="FZ470">
        <f t="shared" ca="1" si="281"/>
        <v>5.0115326490681524E-51</v>
      </c>
      <c r="GA470">
        <f t="shared" ca="1" si="284"/>
        <v>2.160030257384264E-56</v>
      </c>
      <c r="GB470">
        <f t="shared" ca="1" si="284"/>
        <v>4.3252626825448128E-62</v>
      </c>
      <c r="GC470">
        <f t="shared" ca="1" si="284"/>
        <v>3.9131425742863065E-68</v>
      </c>
      <c r="GD470">
        <f t="shared" ca="1" si="284"/>
        <v>1.5508852442391961E-74</v>
      </c>
      <c r="GE470">
        <f t="shared" ca="1" si="284"/>
        <v>2.6019779527020005E-81</v>
      </c>
      <c r="GF470">
        <f t="shared" ca="1" si="284"/>
        <v>1.7791795965437785E-88</v>
      </c>
      <c r="GG470">
        <f t="shared" ca="1" si="284"/>
        <v>4.7540367809636139E-96</v>
      </c>
      <c r="GH470">
        <f t="shared" ca="1" si="284"/>
        <v>4.737696046253761E-104</v>
      </c>
      <c r="GI470">
        <f t="shared" ca="1" si="284"/>
        <v>1.6719497060899034E-112</v>
      </c>
      <c r="GJ470">
        <f t="shared" ca="1" si="284"/>
        <v>1.9723512483748269E-121</v>
      </c>
      <c r="GK470">
        <f t="shared" ca="1" si="284"/>
        <v>7.2933392226458517E-131</v>
      </c>
      <c r="GL470">
        <f t="shared" ca="1" si="284"/>
        <v>7.8676147960995239E-141</v>
      </c>
      <c r="GM470">
        <f t="shared" ca="1" si="284"/>
        <v>2.2843495455267479E-151</v>
      </c>
      <c r="GN470">
        <f t="shared" ca="1" si="284"/>
        <v>1.6306842464966276E-162</v>
      </c>
      <c r="GO470">
        <f t="shared" ca="1" si="284"/>
        <v>2.5841029996731125E-174</v>
      </c>
      <c r="GP470">
        <f t="shared" ca="1" si="284"/>
        <v>8.0973066795126789E-187</v>
      </c>
      <c r="GQ470">
        <f t="shared" ca="1" si="283"/>
        <v>4.3984372905550708E-200</v>
      </c>
      <c r="GR470">
        <f t="shared" ca="1" si="283"/>
        <v>3.5630369460736117E-214</v>
      </c>
      <c r="GS470">
        <f t="shared" ca="1" si="283"/>
        <v>3.6203822484916287E-229</v>
      </c>
      <c r="GT470">
        <f t="shared" ca="1" si="283"/>
        <v>3.7771229050706371E-245</v>
      </c>
      <c r="GU470">
        <f t="shared" ca="1" si="283"/>
        <v>3.2045926762340131E-262</v>
      </c>
      <c r="GV470">
        <f t="shared" ca="1" si="283"/>
        <v>1.6816135193977193E-280</v>
      </c>
      <c r="GW470">
        <f t="shared" ca="1" si="283"/>
        <v>3.947312626796845E-300</v>
      </c>
      <c r="GX470">
        <f t="shared" ca="1" si="283"/>
        <v>0</v>
      </c>
      <c r="GY470">
        <f t="shared" ca="1" si="283"/>
        <v>0</v>
      </c>
      <c r="GZ470">
        <f t="shared" ca="1" si="283"/>
        <v>0</v>
      </c>
      <c r="HA470">
        <f t="shared" ca="1" si="283"/>
        <v>0</v>
      </c>
      <c r="HB470">
        <f t="shared" ca="1" si="283"/>
        <v>0</v>
      </c>
      <c r="HC470">
        <f t="shared" ca="1" si="283"/>
        <v>0</v>
      </c>
      <c r="HD470">
        <f t="shared" ca="1" si="283"/>
        <v>0</v>
      </c>
      <c r="HE470">
        <f t="shared" ca="1" si="283"/>
        <v>0</v>
      </c>
      <c r="HF470">
        <f t="shared" ca="1" si="277"/>
        <v>0</v>
      </c>
      <c r="HG470">
        <f t="shared" ca="1" si="277"/>
        <v>0</v>
      </c>
      <c r="HH470">
        <f t="shared" ca="1" si="277"/>
        <v>0</v>
      </c>
      <c r="HI470">
        <f t="shared" ca="1" si="277"/>
        <v>0</v>
      </c>
      <c r="HJ470">
        <f t="shared" ca="1" si="277"/>
        <v>0</v>
      </c>
      <c r="HK470">
        <f t="shared" ca="1" si="277"/>
        <v>0</v>
      </c>
      <c r="HL470">
        <f t="shared" ca="1" si="277"/>
        <v>0</v>
      </c>
    </row>
    <row r="471" spans="1:220" x14ac:dyDescent="0.25">
      <c r="A471" s="6">
        <v>45392</v>
      </c>
      <c r="B471">
        <f t="shared" ca="1" si="266"/>
        <v>0.16823752407904452</v>
      </c>
      <c r="C471" s="5">
        <v>1500</v>
      </c>
      <c r="D471">
        <f t="shared" si="267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268"/>
        <v>0</v>
      </c>
      <c r="J471">
        <f t="shared" si="269"/>
        <v>1</v>
      </c>
      <c r="K471">
        <f t="shared" ca="1" si="270"/>
        <v>0</v>
      </c>
      <c r="L471">
        <f t="shared" ca="1" si="271"/>
        <v>0.20665657847073551</v>
      </c>
      <c r="M471">
        <f t="shared" si="272"/>
        <v>1.0444444444444445</v>
      </c>
      <c r="Q471">
        <f t="shared" si="278"/>
        <v>675</v>
      </c>
      <c r="R471">
        <f t="shared" si="273"/>
        <v>705</v>
      </c>
      <c r="S471">
        <f ca="1">_xlfn.BINOM.DIST($Q471,$C471,S$1,FALSE)*$F471*$B471</f>
        <v>0</v>
      </c>
      <c r="T471">
        <f ca="1">_xlfn.BINOM.DIST($Q471,$C471,T$1,FALSE)*$F471*$B471</f>
        <v>0</v>
      </c>
      <c r="U471">
        <f ca="1">_xlfn.BINOM.DIST($Q471,$C471,U$1,FALSE)*$F471*$B471</f>
        <v>0</v>
      </c>
      <c r="V471">
        <f ca="1">_xlfn.BINOM.DIST($Q471,$C471,V$1,FALSE)*$F471*$B471</f>
        <v>0</v>
      </c>
      <c r="W471">
        <f ca="1">_xlfn.BINOM.DIST($Q471,$C471,W$1,FALSE)*$F471*$B471</f>
        <v>0</v>
      </c>
      <c r="X471">
        <f ca="1">_xlfn.BINOM.DIST($Q471,$C471,X$1,FALSE)*$F471*$B471</f>
        <v>0</v>
      </c>
      <c r="Y471">
        <f ca="1">_xlfn.BINOM.DIST($Q471,$C471,Y$1,FALSE)*$F471*$B471</f>
        <v>0</v>
      </c>
      <c r="Z471">
        <f ca="1">_xlfn.BINOM.DIST($Q471,$C471,Z$1,FALSE)*$F471*$B471</f>
        <v>0</v>
      </c>
      <c r="AA471">
        <f ca="1">_xlfn.BINOM.DIST($Q471,$C471,AA$1,FALSE)*$F471*$B471</f>
        <v>0</v>
      </c>
      <c r="AB471">
        <f ca="1">_xlfn.BINOM.DIST($Q471,$C471,AB$1,FALSE)*$F471*$B471</f>
        <v>1.4031472551611804E-294</v>
      </c>
      <c r="AC471">
        <f ca="1">_xlfn.BINOM.DIST($Q471,$C471,AC$1,FALSE)*$F471*$B471</f>
        <v>1.1866728385679331E-267</v>
      </c>
      <c r="AD471">
        <f ca="1">_xlfn.BINOM.DIST($Q471,$C471,AD$1,FALSE)*$F471*$B471</f>
        <v>1.0258377540928954E-243</v>
      </c>
      <c r="AE471">
        <f ca="1">_xlfn.BINOM.DIST($Q471,$C471,AE$1,FALSE)*$F471*$B471</f>
        <v>2.9498933892511086E-222</v>
      </c>
      <c r="AF471">
        <f ca="1">_xlfn.BINOM.DIST($Q471,$C471,AF$1,FALSE)*$F471*$B471</f>
        <v>6.9088685866571159E-203</v>
      </c>
      <c r="AG471">
        <f ca="1">_xlfn.BINOM.DIST($Q471,$C471,AG$1,FALSE)*$F471*$B471</f>
        <v>2.6418434175401498E-185</v>
      </c>
      <c r="AH471">
        <f ca="1">_xlfn.BINOM.DIST($Q471,$C471,AH$1,FALSE)*$F471*$B471</f>
        <v>2.8607130125836177E-169</v>
      </c>
      <c r="AI471">
        <f ca="1">_xlfn.BINOM.DIST($Q471,$C471,AI$1,FALSE)*$F471*$B471</f>
        <v>1.3666585049442143E-154</v>
      </c>
      <c r="AJ471">
        <f ca="1">_xlfn.BINOM.DIST($Q471,$C471,AJ$1,FALSE)*$F471*$B471</f>
        <v>4.1372222836032843E-141</v>
      </c>
      <c r="AK471">
        <f ca="1">_xlfn.BINOM.DIST($Q471,$C471,AK$1,FALSE)*$F471*$B471</f>
        <v>1.0706065002145758E-128</v>
      </c>
      <c r="AL471">
        <f ca="1">_xlfn.BINOM.DIST($Q471,$C471,AL$1,FALSE)*$F471*$B471</f>
        <v>3.0414587636143484E-117</v>
      </c>
      <c r="AM471">
        <f ca="1">_xlfn.BINOM.DIST($Q471,$C471,AM$1,FALSE)*$F471*$B471</f>
        <v>1.1715128486871555E-106</v>
      </c>
      <c r="AN471">
        <f ca="1">_xlfn.BINOM.DIST($Q471,$C471,AN$1,FALSE)*$F471*$B471</f>
        <v>7.3220885139293414E-97</v>
      </c>
      <c r="AO471">
        <f ca="1">_xlfn.BINOM.DIST($Q471,$C471,AO$1,FALSE)*$F471*$B471</f>
        <v>8.6619862345623423E-88</v>
      </c>
      <c r="AP471">
        <f ca="1">_xlfn.BINOM.DIST($Q471,$C471,AP$1,FALSE)*$F471*$B471</f>
        <v>2.2151252814199651E-79</v>
      </c>
      <c r="AQ471">
        <f ca="1">_xlfn.BINOM.DIST($Q471,$C471,AQ$1,FALSE)*$F471*$B471</f>
        <v>1.3742397347596033E-71</v>
      </c>
      <c r="AR471">
        <f ca="1">_xlfn.BINOM.DIST($Q471,$C471,AR$1,FALSE)*$F471*$B471</f>
        <v>2.2872248790335869E-64</v>
      </c>
      <c r="AS471">
        <f ca="1">_xlfn.BINOM.DIST($Q471,$C471,AS$1,FALSE)*$F471*$B471</f>
        <v>1.1154224286785981E-57</v>
      </c>
      <c r="AT471">
        <f ca="1">_xlfn.BINOM.DIST($Q471,$C471,AT$1,FALSE)*$F471*$B471</f>
        <v>1.722507498917698E-51</v>
      </c>
      <c r="AU471">
        <f ca="1">_xlfn.BINOM.DIST($Q471,$C471,AU$1,FALSE)*$F471*$B471</f>
        <v>9.0207246465037812E-46</v>
      </c>
      <c r="AV471">
        <f ca="1">_xlfn.BINOM.DIST($Q471,$C471,AV$1,FALSE)*$F471*$B471</f>
        <v>1.7023426878216835E-40</v>
      </c>
      <c r="AW471">
        <f ca="1">_xlfn.BINOM.DIST($Q471,$C471,AW$1,FALSE)*$F471*$B471</f>
        <v>1.2217733902156466E-35</v>
      </c>
      <c r="AX471">
        <f ca="1">_xlfn.BINOM.DIST($Q471,$C471,AX$1,FALSE)*$F471*$B471</f>
        <v>3.4986774910602608E-31</v>
      </c>
      <c r="AY471">
        <f ca="1">_xlfn.BINOM.DIST($Q471,$C471,AY$1,FALSE)*$F471*$B471</f>
        <v>4.172045759445082E-27</v>
      </c>
      <c r="AZ471">
        <f ca="1">_xlfn.BINOM.DIST($Q471,$C471,AZ$1,FALSE)*$F471*$B471</f>
        <v>2.1521986782553456E-23</v>
      </c>
      <c r="BA471">
        <f ca="1">_xlfn.BINOM.DIST($Q471,$C471,BA$1,FALSE)*$F471*$B471</f>
        <v>4.9690863089699483E-20</v>
      </c>
      <c r="BB471">
        <f ca="1">_xlfn.BINOM.DIST($Q471,$C471,BB$1,FALSE)*$F471*$B471</f>
        <v>5.2930973478506557E-17</v>
      </c>
      <c r="BC471">
        <f ca="1">_xlfn.BINOM.DIST($Q471,$C471,BC$1,FALSE)*$F471*$B471</f>
        <v>2.6725588009018121E-14</v>
      </c>
      <c r="BD471">
        <f ca="1">_xlfn.BINOM.DIST($Q471,$C471,BD$1,FALSE)*$F471*$B471</f>
        <v>6.5520583891087497E-12</v>
      </c>
      <c r="BE471">
        <f ca="1">_xlfn.BINOM.DIST($Q471,$C471,BE$1,FALSE)*$F471*$B471</f>
        <v>7.9676870353155263E-10</v>
      </c>
      <c r="BF471">
        <f ca="1">_xlfn.BINOM.DIST($Q471,$C471,BF$1,FALSE)*$F471*$B471</f>
        <v>4.8976116053649153E-8</v>
      </c>
      <c r="BG471">
        <f ca="1">_xlfn.BINOM.DIST($Q471,$C471,BG$1,FALSE)*$F471*$B471</f>
        <v>1.5471642705371006E-6</v>
      </c>
      <c r="BH471">
        <f ca="1">_xlfn.BINOM.DIST($Q471,$C471,BH$1,FALSE)*$F471*$B471</f>
        <v>2.5484352591405222E-5</v>
      </c>
      <c r="BI471">
        <f ca="1">_xlfn.BINOM.DIST($Q471,$C471,BI$1,FALSE)*$F471*$B471</f>
        <v>2.2162891614892582E-4</v>
      </c>
      <c r="BJ471">
        <f ca="1">_xlfn.BINOM.DIST($Q471,$C471,BJ$1,FALSE)*$F471*$B471</f>
        <v>1.0285470445557442E-3</v>
      </c>
      <c r="BK471">
        <f ca="1">_xlfn.BINOM.DIST($Q471,$C471,BK$1,FALSE)*$F471*$B471</f>
        <v>2.5700384622975038E-3</v>
      </c>
      <c r="BL471">
        <f ca="1">_xlfn.BINOM.DIST($Q471,$C471,BL$1,FALSE)*$F471*$B471</f>
        <v>3.4827824367271122E-3</v>
      </c>
      <c r="BM471">
        <f ca="1">_xlfn.BINOM.DIST($Q471,$C471,BM$1,FALSE)*$F471*$B471</f>
        <v>2.5742395214234238E-3</v>
      </c>
      <c r="BN471">
        <f ca="1">_xlfn.BINOM.DIST($Q471,$C471,BN$1,FALSE)*$F471*$B471</f>
        <v>1.0420948313208604E-3</v>
      </c>
      <c r="BO471">
        <f ca="1">_xlfn.BINOM.DIST($Q471,$C471,BO$1,FALSE)*$F471*$B471</f>
        <v>2.3166180818912806E-4</v>
      </c>
      <c r="BP471">
        <f ca="1">_xlfn.BINOM.DIST($Q471,$C471,BP$1,FALSE)*$F471*$B471</f>
        <v>2.8314572871539123E-5</v>
      </c>
      <c r="BQ471">
        <f ca="1">_xlfn.BINOM.DIST($Q471,$C471,BQ$1,FALSE)*$F471*$B471</f>
        <v>1.9022483611588817E-6</v>
      </c>
      <c r="BR471">
        <f ca="1">_xlfn.BINOM.DIST($Q471,$C471,BR$1,FALSE)*$F471*$B471</f>
        <v>7.0128670273992315E-8</v>
      </c>
      <c r="BS471">
        <f ca="1">_xlfn.BINOM.DIST($Q471,$C471,BS$1,FALSE)*$F471*$B471</f>
        <v>1.4142901052220833E-9</v>
      </c>
      <c r="BT471">
        <f ca="1">_xlfn.BINOM.DIST($Q471,$C471,BT$1,FALSE)*$F471*$B471</f>
        <v>1.5531217158821962E-11</v>
      </c>
      <c r="BU471">
        <f ca="1">_xlfn.BINOM.DIST($Q471,$C471,BU$1,FALSE)*$F471*$B471</f>
        <v>9.2312334148801289E-14</v>
      </c>
      <c r="BV471">
        <f ca="1">_xlfn.BINOM.DIST($Q471,$C471,BV$1,FALSE)*$F471*$B471</f>
        <v>2.9471347132301591E-16</v>
      </c>
      <c r="BW471">
        <f ca="1">_xlfn.BINOM.DIST($Q471,$C471,BW$1,FALSE)*$F471*$B471</f>
        <v>5.007685488662048E-19</v>
      </c>
      <c r="BX471">
        <f ca="1">_xlfn.BINOM.DIST($Q471,$C471,BX$1,FALSE)*$F471*$B471</f>
        <v>4.4798569528163454E-22</v>
      </c>
      <c r="BY471">
        <f ca="1">_xlfn.BINOM.DIST($Q471,$C471,BY$1,FALSE)*$F471*$B471</f>
        <v>2.0836316604113348E-25</v>
      </c>
      <c r="BZ471">
        <f ca="1">_xlfn.BINOM.DIST($Q471,$C471,BZ$1,FALSE)*$F471*$B471</f>
        <v>4.9664991652874052E-29</v>
      </c>
      <c r="CA471">
        <f ca="1">_xlfn.BINOM.DIST($Q471,$C471,CA$1,FALSE)*$F471*$B471</f>
        <v>5.9682577287526713E-33</v>
      </c>
      <c r="CB471">
        <f ca="1">_xlfn.BINOM.DIST($Q471,$C471,CB$1,FALSE)*$F471*$B471</f>
        <v>3.5497694193635948E-37</v>
      </c>
      <c r="CC471">
        <f ca="1">_xlfn.BINOM.DIST($Q471,$C471,CC$1,FALSE)*$F471*$B471</f>
        <v>1.0235718529430863E-41</v>
      </c>
      <c r="CD471">
        <f ca="1">_xlfn.BINOM.DIST($Q471,$C471,CD$1,FALSE)*$F471*$B471</f>
        <v>1.3981505923479266E-46</v>
      </c>
      <c r="CE471">
        <f ca="1">_xlfn.BINOM.DIST($Q471,$C471,CE$1,FALSE)*$F471*$B471</f>
        <v>8.8167045297996848E-52</v>
      </c>
      <c r="CF471">
        <f ca="1">_xlfn.BINOM.DIST($Q471,$C471,CF$1,FALSE)*$F471*$B471</f>
        <v>2.4940952628596457E-57</v>
      </c>
      <c r="CG471">
        <f ca="1">_xlfn.BINOM.DIST($Q471,$C471,CG$1,FALSE)*$F471*$B471</f>
        <v>3.0656584320070911E-63</v>
      </c>
      <c r="CH471">
        <f ca="1">_xlfn.BINOM.DIST($Q471,$C471,CH$1,FALSE)*$F471*$B471</f>
        <v>1.5803487486880414E-69</v>
      </c>
      <c r="CI471">
        <f ca="1">_xlfn.BINOM.DIST($Q471,$C471,CI$1,FALSE)*$F471*$B471</f>
        <v>3.2847997972420003E-76</v>
      </c>
      <c r="CJ471">
        <f ca="1">_xlfn.BINOM.DIST($Q471,$C471,CJ$1,FALSE)*$F471*$B471</f>
        <v>2.6350834630248686E-83</v>
      </c>
      <c r="CK471">
        <f ca="1">_xlfn.BINOM.DIST($Q471,$C471,CK$1,FALSE)*$F471*$B471</f>
        <v>7.7709276926493799E-91</v>
      </c>
      <c r="CL471">
        <f ca="1">_xlfn.BINOM.DIST($Q471,$C471,CL$1,FALSE)*$F471*$B471</f>
        <v>7.9798433624375499E-99</v>
      </c>
      <c r="CM471">
        <f ca="1">_xlfn.BINOM.DIST($Q471,$C471,CM$1,FALSE)*$F471*$B471</f>
        <v>2.6857875914738159E-107</v>
      </c>
      <c r="CN471">
        <f ca="1">_xlfn.BINOM.DIST($Q471,$C471,CN$1,FALSE)*$F471*$B471</f>
        <v>2.7688327746676721E-116</v>
      </c>
      <c r="CO471">
        <f ca="1">_xlfn.BINOM.DIST($Q471,$C471,CO$1,FALSE)*$F471*$B471</f>
        <v>8.1037047377807062E-126</v>
      </c>
      <c r="CP471">
        <f ca="1">_xlfn.BINOM.DIST($Q471,$C471,CP$1,FALSE)*$F471*$B471</f>
        <v>6.1818812518286684E-136</v>
      </c>
      <c r="CQ471">
        <f ca="1">_xlfn.BINOM.DIST($Q471,$C471,CQ$1,FALSE)*$F471*$B471</f>
        <v>1.1161174962789187E-146</v>
      </c>
      <c r="CR471">
        <f ca="1">_xlfn.BINOM.DIST($Q471,$C471,CR$1,FALSE)*$F471*$B471</f>
        <v>4.2752835180704987E-158</v>
      </c>
      <c r="CS471">
        <f ca="1">_xlfn.BINOM.DIST($Q471,$C471,CS$1,FALSE)*$F471*$B471</f>
        <v>3.0678152994716757E-170</v>
      </c>
      <c r="CT471">
        <f ca="1">_xlfn.BINOM.DIST($Q471,$C471,CT$1,FALSE)*$F471*$B471</f>
        <v>3.5765598023306458E-183</v>
      </c>
      <c r="CU471">
        <f ca="1">_xlfn.BINOM.DIST($Q471,$C471,CU$1,FALSE)*$F471*$B471</f>
        <v>5.7510660699933381E-197</v>
      </c>
      <c r="CV471">
        <f ca="1">_xlfn.BINOM.DIST($Q471,$C471,CV$1,FALSE)*$F471*$B471</f>
        <v>1.0552837333296383E-211</v>
      </c>
      <c r="CW471">
        <f ca="1">_xlfn.BINOM.DIST($Q471,$C471,CW$1,FALSE)*$F471*$B471</f>
        <v>1.7718533899586718E-227</v>
      </c>
      <c r="CX471">
        <f ca="1">_xlfn.BINOM.DIST($Q471,$C471,CX$1,FALSE)*$F471*$B471</f>
        <v>2.1005508796892148E-244</v>
      </c>
      <c r="CY471">
        <f ca="1">_xlfn.BINOM.DIST($Q471,$C471,CY$1,FALSE)*$F471*$B471</f>
        <v>1.2934942351586155E-262</v>
      </c>
      <c r="CZ471">
        <f ca="1">_xlfn.BINOM.DIST($Q471,$C471,CZ$1,FALSE)*$F471*$B471</f>
        <v>2.8663174831488832E-282</v>
      </c>
      <c r="DA471">
        <f ca="1">_xlfn.BINOM.DIST($Q471,$C471,DA$1,FALSE)*$F471*$B471</f>
        <v>1.4667116397650668E-303</v>
      </c>
      <c r="DB471">
        <f ca="1">_xlfn.BINOM.DIST($Q471,$C471,DB$1,FALSE)*$F471*$B471</f>
        <v>0</v>
      </c>
      <c r="DC471">
        <f ca="1">_xlfn.BINOM.DIST($Q471,$C471,DC$1,FALSE)*$F471*$B471</f>
        <v>0</v>
      </c>
      <c r="DD471">
        <f ca="1">_xlfn.BINOM.DIST($Q471,$C471,DD$1,FALSE)*$F471*$B471</f>
        <v>0</v>
      </c>
      <c r="DE471">
        <f ca="1">_xlfn.BINOM.DIST($Q471,$C471,DE$1,FALSE)*$F471*$B471</f>
        <v>0</v>
      </c>
      <c r="DF471">
        <f ca="1">_xlfn.BINOM.DIST($Q471,$C471,DF$1,FALSE)*$F471*$B471</f>
        <v>0</v>
      </c>
      <c r="DG471">
        <f ca="1">_xlfn.BINOM.DIST($Q471,$C471,DG$1,FALSE)*$F471*$B471</f>
        <v>0</v>
      </c>
      <c r="DH471">
        <f ca="1">_xlfn.BINOM.DIST($Q471,$C471,DH$1,FALSE)*$F471*$B471</f>
        <v>0</v>
      </c>
      <c r="DI471">
        <f ca="1">_xlfn.BINOM.DIST($Q471,$C471,DI$1,FALSE)*$F471*$B471</f>
        <v>0</v>
      </c>
      <c r="DJ471">
        <f ca="1">_xlfn.BINOM.DIST($Q471,$C471,DJ$1,FALSE)*$F471*$B471</f>
        <v>0</v>
      </c>
      <c r="DK471">
        <f ca="1">_xlfn.BINOM.DIST($Q471,$C471,DK$1,FALSE)*$F471*$B471</f>
        <v>0</v>
      </c>
      <c r="DL471">
        <f ca="1">_xlfn.BINOM.DIST($Q471,$C471,DL$1,FALSE)*$F471*$B471</f>
        <v>0</v>
      </c>
      <c r="DM471">
        <f ca="1">_xlfn.BINOM.DIST($Q471,$C471,DM$1,FALSE)*$F471*$B471</f>
        <v>0</v>
      </c>
      <c r="DN471">
        <f ca="1">_xlfn.BINOM.DIST($Q471,$C471,DN$1,FALSE)*$F471*$B471</f>
        <v>0</v>
      </c>
      <c r="DQ471">
        <f t="shared" ca="1" si="280"/>
        <v>0</v>
      </c>
      <c r="DR471">
        <f t="shared" ca="1" si="280"/>
        <v>0</v>
      </c>
      <c r="DS471">
        <f t="shared" ca="1" si="280"/>
        <v>0</v>
      </c>
      <c r="DT471">
        <f t="shared" ca="1" si="280"/>
        <v>0</v>
      </c>
      <c r="DU471">
        <f t="shared" ca="1" si="280"/>
        <v>0</v>
      </c>
      <c r="DV471">
        <f t="shared" ca="1" si="280"/>
        <v>0</v>
      </c>
      <c r="DW471">
        <f t="shared" ca="1" si="280"/>
        <v>0</v>
      </c>
      <c r="DX471">
        <f t="shared" ca="1" si="280"/>
        <v>0</v>
      </c>
      <c r="DY471">
        <f t="shared" ca="1" si="280"/>
        <v>0</v>
      </c>
      <c r="DZ471">
        <f t="shared" ca="1" si="280"/>
        <v>0</v>
      </c>
      <c r="EA471">
        <f t="shared" ca="1" si="280"/>
        <v>3.4278083839752667E-294</v>
      </c>
      <c r="EB471">
        <f t="shared" ca="1" si="280"/>
        <v>7.2296929293878044E-269</v>
      </c>
      <c r="EC471">
        <f t="shared" ca="1" si="280"/>
        <v>3.9693953387797279E-246</v>
      </c>
      <c r="ED471">
        <f t="shared" ca="1" si="280"/>
        <v>1.4457418092986449E-225</v>
      </c>
      <c r="EE471">
        <f t="shared" ca="1" si="280"/>
        <v>7.2236288562086058E-207</v>
      </c>
      <c r="EF471">
        <f t="shared" ca="1" si="280"/>
        <v>8.8024812675857874E-190</v>
      </c>
      <c r="EG471">
        <f t="shared" ca="1" si="279"/>
        <v>4.1575906203386726E-174</v>
      </c>
      <c r="EH471">
        <f t="shared" ca="1" si="279"/>
        <v>1.1112059113339458E-159</v>
      </c>
      <c r="EI471">
        <f t="shared" ca="1" si="279"/>
        <v>2.298001327828683E-146</v>
      </c>
      <c r="EJ471">
        <f t="shared" ca="1" si="279"/>
        <v>4.7763947540445034E-134</v>
      </c>
      <c r="EK471">
        <f t="shared" ca="1" si="279"/>
        <v>1.2442513886511826E-122</v>
      </c>
      <c r="EL471">
        <f t="shared" ca="1" si="279"/>
        <v>4.9018712004661337E-112</v>
      </c>
      <c r="EM471">
        <f t="shared" ca="1" si="279"/>
        <v>3.4309994702269447E-102</v>
      </c>
      <c r="EN471">
        <f t="shared" ca="1" si="279"/>
        <v>4.9031190352246598E-93</v>
      </c>
      <c r="EO471">
        <f t="shared" ca="1" si="279"/>
        <v>1.6141831232468246E-84</v>
      </c>
      <c r="EP471">
        <f t="shared" ca="1" si="279"/>
        <v>1.3602916825747265E-76</v>
      </c>
      <c r="EQ471">
        <f t="shared" ca="1" si="279"/>
        <v>3.2184668328076051E-69</v>
      </c>
      <c r="ER471">
        <f t="shared" ca="1" si="279"/>
        <v>2.3192579836612488E-62</v>
      </c>
      <c r="ES471">
        <f t="shared" ca="1" si="279"/>
        <v>5.4697602592729261E-56</v>
      </c>
      <c r="ET471">
        <f t="shared" ca="1" si="279"/>
        <v>4.499842185398628E-50</v>
      </c>
      <c r="EU471">
        <f t="shared" ca="1" si="279"/>
        <v>1.366620468638577E-44</v>
      </c>
      <c r="EV471">
        <f t="shared" ca="1" si="282"/>
        <v>1.6115464273091049E-39</v>
      </c>
      <c r="EW471">
        <f t="shared" ca="1" si="282"/>
        <v>7.7186589039511486E-35</v>
      </c>
      <c r="EX471">
        <f t="shared" ca="1" si="282"/>
        <v>1.5632098879579033E-30</v>
      </c>
      <c r="EY471">
        <f t="shared" ca="1" si="282"/>
        <v>1.3876719286256905E-26</v>
      </c>
      <c r="EZ471">
        <f t="shared" ca="1" si="282"/>
        <v>5.5758531898151899E-23</v>
      </c>
      <c r="FA471">
        <f t="shared" ca="1" si="282"/>
        <v>1.0436716595226243E-19</v>
      </c>
      <c r="FB471">
        <f t="shared" ca="1" si="282"/>
        <v>9.3362788667401634E-17</v>
      </c>
      <c r="FC471">
        <f t="shared" ca="1" si="282"/>
        <v>4.083666791055806E-14</v>
      </c>
      <c r="FD471">
        <f t="shared" ca="1" si="282"/>
        <v>8.9122696826658678E-12</v>
      </c>
      <c r="FE471">
        <f t="shared" ca="1" si="282"/>
        <v>9.8800575345044565E-10</v>
      </c>
      <c r="FF471">
        <f t="shared" ca="1" si="282"/>
        <v>5.6518389143706569E-8</v>
      </c>
      <c r="FG471">
        <f t="shared" ca="1" si="282"/>
        <v>1.6913214058744775E-6</v>
      </c>
      <c r="FH471">
        <f t="shared" ca="1" si="282"/>
        <v>2.6791249918596595E-5</v>
      </c>
      <c r="FI471">
        <f t="shared" ca="1" si="282"/>
        <v>2.2690283654768973E-4</v>
      </c>
      <c r="FJ471">
        <f t="shared" ca="1" si="282"/>
        <v>1.036052807583881E-3</v>
      </c>
      <c r="FK471">
        <f t="shared" ca="1" si="282"/>
        <v>2.5676269603892E-3</v>
      </c>
      <c r="FL471">
        <f t="shared" ca="1" si="281"/>
        <v>3.471584252718974E-3</v>
      </c>
      <c r="FM471">
        <f t="shared" ca="1" si="281"/>
        <v>2.5701121331149824E-3</v>
      </c>
      <c r="FN471">
        <f t="shared" ca="1" si="281"/>
        <v>1.0441140753318504E-3</v>
      </c>
      <c r="FO471">
        <f t="shared" ca="1" si="281"/>
        <v>2.3293139972195074E-4</v>
      </c>
      <c r="FP471">
        <f t="shared" ca="1" si="281"/>
        <v>2.8515389237856529E-5</v>
      </c>
      <c r="FQ471">
        <f t="shared" ca="1" si="281"/>
        <v>1.9114480914890189E-6</v>
      </c>
      <c r="FR471">
        <f t="shared" ca="1" si="281"/>
        <v>6.9904745650182415E-8</v>
      </c>
      <c r="FS471">
        <f t="shared" ca="1" si="281"/>
        <v>1.3877089665595787E-9</v>
      </c>
      <c r="FT471">
        <f t="shared" ca="1" si="281"/>
        <v>1.4854774971443683E-11</v>
      </c>
      <c r="FU471">
        <f t="shared" ca="1" si="281"/>
        <v>8.5046878518508461E-14</v>
      </c>
      <c r="FV471">
        <f t="shared" ca="1" si="281"/>
        <v>2.5787958776052677E-16</v>
      </c>
      <c r="FW471">
        <f t="shared" ca="1" si="281"/>
        <v>4.0939530764316858E-19</v>
      </c>
      <c r="FX471">
        <f t="shared" ca="1" si="281"/>
        <v>3.3578077899141225E-22</v>
      </c>
      <c r="FY471">
        <f t="shared" ca="1" si="281"/>
        <v>1.4013485181265281E-25</v>
      </c>
      <c r="FZ471">
        <f t="shared" ca="1" si="281"/>
        <v>2.9249456529348113E-29</v>
      </c>
      <c r="GA471">
        <f t="shared" ca="1" si="284"/>
        <v>2.9944836009192083E-33</v>
      </c>
      <c r="GB471">
        <f t="shared" ca="1" si="284"/>
        <v>1.4712264713895858E-37</v>
      </c>
      <c r="GC471">
        <f t="shared" ca="1" si="284"/>
        <v>3.3852543205377753E-42</v>
      </c>
      <c r="GD471">
        <f t="shared" ca="1" si="284"/>
        <v>3.5500398169451357E-47</v>
      </c>
      <c r="GE471">
        <f t="shared" ca="1" si="284"/>
        <v>1.6460201144912934E-52</v>
      </c>
      <c r="GF471">
        <f t="shared" ca="1" si="284"/>
        <v>3.2624182614540795E-58</v>
      </c>
      <c r="GG471">
        <f t="shared" ca="1" si="284"/>
        <v>2.6621820732394829E-64</v>
      </c>
      <c r="GH471">
        <f t="shared" ca="1" si="284"/>
        <v>8.5778233934816513E-71</v>
      </c>
      <c r="GI471">
        <f t="shared" ca="1" si="284"/>
        <v>1.0416870006877832E-77</v>
      </c>
      <c r="GJ471">
        <f t="shared" ca="1" si="284"/>
        <v>4.5265331891966112E-85</v>
      </c>
      <c r="GK471">
        <f t="shared" ca="1" si="284"/>
        <v>6.6415039231269351E-93</v>
      </c>
      <c r="GL471">
        <f t="shared" ca="1" si="284"/>
        <v>3.0834039450543454E-101</v>
      </c>
      <c r="GM471">
        <f t="shared" ca="1" si="284"/>
        <v>4.2111002416045434E-110</v>
      </c>
      <c r="GN471">
        <f t="shared" ca="1" si="284"/>
        <v>1.5585441803938613E-119</v>
      </c>
      <c r="GO471">
        <f t="shared" ca="1" si="284"/>
        <v>1.4247584818692376E-129</v>
      </c>
      <c r="GP471">
        <f t="shared" ca="1" si="284"/>
        <v>2.8960923937217463E-140</v>
      </c>
      <c r="GQ471">
        <f t="shared" ca="1" si="283"/>
        <v>1.1613087087269304E-151</v>
      </c>
      <c r="GR471">
        <f t="shared" ca="1" si="283"/>
        <v>8.0105107142620086E-164</v>
      </c>
      <c r="GS471">
        <f t="shared" ca="1" si="283"/>
        <v>8.1191191456660528E-177</v>
      </c>
      <c r="GT471">
        <f t="shared" ca="1" si="283"/>
        <v>1.0075639013593045E-190</v>
      </c>
      <c r="GU471">
        <f t="shared" ca="1" si="283"/>
        <v>1.237738842359281E-205</v>
      </c>
      <c r="GV471">
        <f t="shared" ca="1" si="283"/>
        <v>1.1726520126065759E-221</v>
      </c>
      <c r="GW471">
        <f t="shared" ca="1" si="283"/>
        <v>6.3753556579741677E-239</v>
      </c>
      <c r="GX471">
        <f t="shared" ca="1" si="283"/>
        <v>1.3967385191504398E-257</v>
      </c>
      <c r="GY471">
        <f t="shared" ca="1" si="283"/>
        <v>8.0429991595968007E-278</v>
      </c>
      <c r="GZ471">
        <f t="shared" ca="1" si="283"/>
        <v>7.215388376771576E-300</v>
      </c>
      <c r="HA471">
        <f t="shared" ca="1" si="283"/>
        <v>0</v>
      </c>
      <c r="HB471">
        <f t="shared" ca="1" si="283"/>
        <v>0</v>
      </c>
      <c r="HC471">
        <f t="shared" ca="1" si="283"/>
        <v>0</v>
      </c>
      <c r="HD471">
        <f t="shared" ca="1" si="283"/>
        <v>0</v>
      </c>
      <c r="HE471">
        <f t="shared" ca="1" si="283"/>
        <v>0</v>
      </c>
      <c r="HF471">
        <f t="shared" ca="1" si="277"/>
        <v>0</v>
      </c>
      <c r="HG471">
        <f t="shared" ca="1" si="277"/>
        <v>0</v>
      </c>
      <c r="HH471">
        <f t="shared" ca="1" si="277"/>
        <v>0</v>
      </c>
      <c r="HI471">
        <f t="shared" ca="1" si="277"/>
        <v>0</v>
      </c>
      <c r="HJ471">
        <f t="shared" ca="1" si="277"/>
        <v>0</v>
      </c>
      <c r="HK471">
        <f t="shared" ca="1" si="277"/>
        <v>0</v>
      </c>
      <c r="HL471">
        <f t="shared" ca="1" si="277"/>
        <v>0</v>
      </c>
    </row>
    <row r="472" spans="1:220" x14ac:dyDescent="0.25">
      <c r="A472" s="6">
        <v>45392</v>
      </c>
      <c r="B472">
        <f t="shared" ca="1" si="266"/>
        <v>0.16823752407904452</v>
      </c>
      <c r="C472" s="5">
        <v>995</v>
      </c>
      <c r="D472">
        <f t="shared" si="267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268"/>
        <v>0</v>
      </c>
      <c r="J472">
        <f t="shared" si="269"/>
        <v>1</v>
      </c>
      <c r="K472">
        <f t="shared" ca="1" si="270"/>
        <v>0</v>
      </c>
      <c r="L472">
        <f t="shared" ca="1" si="271"/>
        <v>0.18015454929848188</v>
      </c>
      <c r="M472">
        <f t="shared" si="272"/>
        <v>1.0731707317073171</v>
      </c>
      <c r="Q472">
        <f t="shared" si="278"/>
        <v>407.95</v>
      </c>
      <c r="R472">
        <f t="shared" si="273"/>
        <v>437.8</v>
      </c>
      <c r="S472">
        <f ca="1">_xlfn.BINOM.DIST($Q472,$C472,S$1,FALSE)*$F472*$B472</f>
        <v>0</v>
      </c>
      <c r="T472">
        <f ca="1">_xlfn.BINOM.DIST($Q472,$C472,T$1,FALSE)*$F472*$B472</f>
        <v>0</v>
      </c>
      <c r="U472">
        <f ca="1">_xlfn.BINOM.DIST($Q472,$C472,U$1,FALSE)*$F472*$B472</f>
        <v>0</v>
      </c>
      <c r="V472">
        <f ca="1">_xlfn.BINOM.DIST($Q472,$C472,V$1,FALSE)*$F472*$B472</f>
        <v>0</v>
      </c>
      <c r="W472">
        <f ca="1">_xlfn.BINOM.DIST($Q472,$C472,W$1,FALSE)*$F472*$B472</f>
        <v>3.8478582132985259E-290</v>
      </c>
      <c r="X472">
        <f ca="1">_xlfn.BINOM.DIST($Q472,$C472,X$1,FALSE)*$F472*$B472</f>
        <v>2.2572997710991927E-253</v>
      </c>
      <c r="Y472">
        <f ca="1">_xlfn.BINOM.DIST($Q472,$C472,Y$1,FALSE)*$F472*$B472</f>
        <v>7.5518679205722349E-224</v>
      </c>
      <c r="Z472">
        <f ca="1">_xlfn.BINOM.DIST($Q472,$C472,Z$1,FALSE)*$F472*$B472</f>
        <v>2.4785266813844289E-199</v>
      </c>
      <c r="AA472">
        <f ca="1">_xlfn.BINOM.DIST($Q472,$C472,AA$1,FALSE)*$F472*$B472</f>
        <v>1.7226012096244127E-178</v>
      </c>
      <c r="AB472">
        <f ca="1">_xlfn.BINOM.DIST($Q472,$C472,AB$1,FALSE)*$F472*$B472</f>
        <v>1.8380511356636091E-160</v>
      </c>
      <c r="AC472">
        <f ca="1">_xlfn.BINOM.DIST($Q472,$C472,AC$1,FALSE)*$F472*$B472</f>
        <v>1.16389315286785E-144</v>
      </c>
      <c r="AD472">
        <f ca="1">_xlfn.BINOM.DIST($Q472,$C472,AD$1,FALSE)*$F472*$B472</f>
        <v>1.1467383310500375E-130</v>
      </c>
      <c r="AE472">
        <f ca="1">_xlfn.BINOM.DIST($Q472,$C472,AE$1,FALSE)*$F472*$B472</f>
        <v>3.5801063558561244E-118</v>
      </c>
      <c r="AF472">
        <f ca="1">_xlfn.BINOM.DIST($Q472,$C472,AF$1,FALSE)*$F472*$B472</f>
        <v>6.0755065241743082E-107</v>
      </c>
      <c r="AG472">
        <f ca="1">_xlfn.BINOM.DIST($Q472,$C472,AG$1,FALSE)*$F472*$B472</f>
        <v>8.5215268199663936E-97</v>
      </c>
      <c r="AH472">
        <f ca="1">_xlfn.BINOM.DIST($Q472,$C472,AH$1,FALSE)*$F472*$B472</f>
        <v>1.3765383606977653E-87</v>
      </c>
      <c r="AI472">
        <f ca="1">_xlfn.BINOM.DIST($Q472,$C472,AI$1,FALSE)*$F472*$B472</f>
        <v>3.3448042647596166E-79</v>
      </c>
      <c r="AJ472">
        <f ca="1">_xlfn.BINOM.DIST($Q472,$C472,AJ$1,FALSE)*$F472*$B472</f>
        <v>1.5203615614838393E-71</v>
      </c>
      <c r="AK472">
        <f ca="1">_xlfn.BINOM.DIST($Q472,$C472,AK$1,FALSE)*$F472*$B472</f>
        <v>1.5480049376379019E-64</v>
      </c>
      <c r="AL472">
        <f ca="1">_xlfn.BINOM.DIST($Q472,$C472,AL$1,FALSE)*$F472*$B472</f>
        <v>4.1041596980933745E-58</v>
      </c>
      <c r="AM472">
        <f ca="1">_xlfn.BINOM.DIST($Q472,$C472,AM$1,FALSE)*$F472*$B472</f>
        <v>3.2169043608560906E-52</v>
      </c>
      <c r="AN472">
        <f ca="1">_xlfn.BINOM.DIST($Q472,$C472,AN$1,FALSE)*$F472*$B472</f>
        <v>8.3042458556058874E-47</v>
      </c>
      <c r="AO472">
        <f ca="1">_xlfn.BINOM.DIST($Q472,$C472,AO$1,FALSE)*$F472*$B472</f>
        <v>7.7441728805529804E-42</v>
      </c>
      <c r="AP472">
        <f ca="1">_xlfn.BINOM.DIST($Q472,$C472,AP$1,FALSE)*$F472*$B472</f>
        <v>2.8254864148428987E-37</v>
      </c>
      <c r="AQ472">
        <f ca="1">_xlfn.BINOM.DIST($Q472,$C472,AQ$1,FALSE)*$F472*$B472</f>
        <v>4.3220043600689406E-33</v>
      </c>
      <c r="AR472">
        <f ca="1">_xlfn.BINOM.DIST($Q472,$C472,AR$1,FALSE)*$F472*$B472</f>
        <v>2.9439061902903987E-29</v>
      </c>
      <c r="AS472">
        <f ca="1">_xlfn.BINOM.DIST($Q472,$C472,AS$1,FALSE)*$F472*$B472</f>
        <v>9.4128554380197328E-26</v>
      </c>
      <c r="AT472">
        <f ca="1">_xlfn.BINOM.DIST($Q472,$C472,AT$1,FALSE)*$F472*$B472</f>
        <v>1.4798282932886012E-22</v>
      </c>
      <c r="AU472">
        <f ca="1">_xlfn.BINOM.DIST($Q472,$C472,AU$1,FALSE)*$F472*$B472</f>
        <v>1.191637662174479E-19</v>
      </c>
      <c r="AV472">
        <f ca="1">_xlfn.BINOM.DIST($Q472,$C472,AV$1,FALSE)*$F472*$B472</f>
        <v>5.0957927271138722E-17</v>
      </c>
      <c r="AW472">
        <f ca="1">_xlfn.BINOM.DIST($Q472,$C472,AW$1,FALSE)*$F472*$B472</f>
        <v>1.1948565323308779E-14</v>
      </c>
      <c r="AX472">
        <f ca="1">_xlfn.BINOM.DIST($Q472,$C472,AX$1,FALSE)*$F472*$B472</f>
        <v>1.5804920185113994E-12</v>
      </c>
      <c r="AY472">
        <f ca="1">_xlfn.BINOM.DIST($Q472,$C472,AY$1,FALSE)*$F472*$B472</f>
        <v>1.2094820028031724E-10</v>
      </c>
      <c r="AZ472">
        <f ca="1">_xlfn.BINOM.DIST($Q472,$C472,AZ$1,FALSE)*$F472*$B472</f>
        <v>5.4761467936931459E-9</v>
      </c>
      <c r="BA472">
        <f ca="1">_xlfn.BINOM.DIST($Q472,$C472,BA$1,FALSE)*$F472*$B472</f>
        <v>1.4964799336795245E-7</v>
      </c>
      <c r="BB472">
        <f ca="1">_xlfn.BINOM.DIST($Q472,$C472,BB$1,FALSE)*$F472*$B472</f>
        <v>2.5122642569475842E-6</v>
      </c>
      <c r="BC472">
        <f ca="1">_xlfn.BINOM.DIST($Q472,$C472,BC$1,FALSE)*$F472*$B472</f>
        <v>2.6318436026350216E-5</v>
      </c>
      <c r="BD472">
        <f ca="1">_xlfn.BINOM.DIST($Q472,$C472,BD$1,FALSE)*$F472*$B472</f>
        <v>1.7444653072367088E-4</v>
      </c>
      <c r="BE472">
        <f ca="1">_xlfn.BINOM.DIST($Q472,$C472,BE$1,FALSE)*$F472*$B472</f>
        <v>7.405507241518821E-4</v>
      </c>
      <c r="BF472">
        <f ca="1">_xlfn.BINOM.DIST($Q472,$C472,BF$1,FALSE)*$F472*$B472</f>
        <v>2.0349587446045533E-3</v>
      </c>
      <c r="BG472">
        <f ca="1">_xlfn.BINOM.DIST($Q472,$C472,BG$1,FALSE)*$F472*$B472</f>
        <v>3.653164754922915E-3</v>
      </c>
      <c r="BH472">
        <f ca="1">_xlfn.BINOM.DIST($Q472,$C472,BH$1,FALSE)*$F472*$B472</f>
        <v>4.3184718545808453E-3</v>
      </c>
      <c r="BI472">
        <f ca="1">_xlfn.BINOM.DIST($Q472,$C472,BI$1,FALSE)*$F472*$B472</f>
        <v>3.3840671323760833E-3</v>
      </c>
      <c r="BJ472">
        <f ca="1">_xlfn.BINOM.DIST($Q472,$C472,BJ$1,FALSE)*$F472*$B472</f>
        <v>1.7676412152831797E-3</v>
      </c>
      <c r="BK472">
        <f ca="1">_xlfn.BINOM.DIST($Q472,$C472,BK$1,FALSE)*$F472*$B472</f>
        <v>6.1818259382162273E-4</v>
      </c>
      <c r="BL472">
        <f ca="1">_xlfn.BINOM.DIST($Q472,$C472,BL$1,FALSE)*$F472*$B472</f>
        <v>1.4523526855631189E-4</v>
      </c>
      <c r="BM472">
        <f ca="1">_xlfn.BINOM.DIST($Q472,$C472,BM$1,FALSE)*$F472*$B472</f>
        <v>2.2976603680862306E-5</v>
      </c>
      <c r="BN472">
        <f ca="1">_xlfn.BINOM.DIST($Q472,$C472,BN$1,FALSE)*$F472*$B472</f>
        <v>2.4510776395270514E-6</v>
      </c>
      <c r="BO472">
        <f ca="1">_xlfn.BINOM.DIST($Q472,$C472,BO$1,FALSE)*$F472*$B472</f>
        <v>1.7638726735660827E-7</v>
      </c>
      <c r="BP472">
        <f ca="1">_xlfn.BINOM.DIST($Q472,$C472,BP$1,FALSE)*$F472*$B472</f>
        <v>8.5582640183081699E-9</v>
      </c>
      <c r="BQ472">
        <f ca="1">_xlfn.BINOM.DIST($Q472,$C472,BQ$1,FALSE)*$F472*$B472</f>
        <v>2.7955796940572229E-10</v>
      </c>
      <c r="BR472">
        <f ca="1">_xlfn.BINOM.DIST($Q472,$C472,BR$1,FALSE)*$F472*$B472</f>
        <v>6.133018737851503E-12</v>
      </c>
      <c r="BS472">
        <f ca="1">_xlfn.BINOM.DIST($Q472,$C472,BS$1,FALSE)*$F472*$B472</f>
        <v>9.0058767504026366E-14</v>
      </c>
      <c r="BT472">
        <f ca="1">_xlfn.BINOM.DIST($Q472,$C472,BT$1,FALSE)*$F472*$B472</f>
        <v>8.8132675943033816E-16</v>
      </c>
      <c r="BU472">
        <f ca="1">_xlfn.BINOM.DIST($Q472,$C472,BU$1,FALSE)*$F472*$B472</f>
        <v>5.7171928203423625E-18</v>
      </c>
      <c r="BV472">
        <f ca="1">_xlfn.BINOM.DIST($Q472,$C472,BV$1,FALSE)*$F472*$B472</f>
        <v>2.4428133626162003E-20</v>
      </c>
      <c r="BW472">
        <f ca="1">_xlfn.BINOM.DIST($Q472,$C472,BW$1,FALSE)*$F472*$B472</f>
        <v>6.8236749118992282E-23</v>
      </c>
      <c r="BX472">
        <f ca="1">_xlfn.BINOM.DIST($Q472,$C472,BX$1,FALSE)*$F472*$B472</f>
        <v>1.2354799516958261E-25</v>
      </c>
      <c r="BY472">
        <f ca="1">_xlfn.BINOM.DIST($Q472,$C472,BY$1,FALSE)*$F472*$B472</f>
        <v>1.4357991669466158E-28</v>
      </c>
      <c r="BZ472">
        <f ca="1">_xlfn.BINOM.DIST($Q472,$C472,BZ$1,FALSE)*$F472*$B472</f>
        <v>1.0592392191817332E-31</v>
      </c>
      <c r="CA472">
        <f ca="1">_xlfn.BINOM.DIST($Q472,$C472,CA$1,FALSE)*$F472*$B472</f>
        <v>4.8994955767303332E-35</v>
      </c>
      <c r="CB472">
        <f ca="1">_xlfn.BINOM.DIST($Q472,$C472,CB$1,FALSE)*$F472*$B472</f>
        <v>1.4013587962241794E-38</v>
      </c>
      <c r="CC472">
        <f ca="1">_xlfn.BINOM.DIST($Q472,$C472,CC$1,FALSE)*$F472*$B472</f>
        <v>2.4405628680504095E-42</v>
      </c>
      <c r="CD472">
        <f ca="1">_xlfn.BINOM.DIST($Q472,$C472,CD$1,FALSE)*$F472*$B472</f>
        <v>2.5441044753665965E-46</v>
      </c>
      <c r="CE472">
        <f ca="1">_xlfn.BINOM.DIST($Q472,$C472,CE$1,FALSE)*$F472*$B472</f>
        <v>1.5575336045367512E-50</v>
      </c>
      <c r="CF472">
        <f ca="1">_xlfn.BINOM.DIST($Q472,$C472,CF$1,FALSE)*$F472*$B472</f>
        <v>5.4835750853436159E-55</v>
      </c>
      <c r="CG472">
        <f ca="1">_xlfn.BINOM.DIST($Q472,$C472,CG$1,FALSE)*$F472*$B472</f>
        <v>1.084682289981407E-59</v>
      </c>
      <c r="CH472">
        <f ca="1">_xlfn.BINOM.DIST($Q472,$C472,CH$1,FALSE)*$F472*$B472</f>
        <v>1.1747864003612731E-64</v>
      </c>
      <c r="CI472">
        <f ca="1">_xlfn.BINOM.DIST($Q472,$C472,CI$1,FALSE)*$F472*$B472</f>
        <v>6.7706799701953961E-70</v>
      </c>
      <c r="CJ472">
        <f ca="1">_xlfn.BINOM.DIST($Q472,$C472,CJ$1,FALSE)*$F472*$B472</f>
        <v>2.0117474872686436E-75</v>
      </c>
      <c r="CK472">
        <f ca="1">_xlfn.BINOM.DIST($Q472,$C472,CK$1,FALSE)*$F472*$B472</f>
        <v>2.9752099920389442E-81</v>
      </c>
      <c r="CL472">
        <f ca="1">_xlfn.BINOM.DIST($Q472,$C472,CL$1,FALSE)*$F472*$B472</f>
        <v>2.1061449456863971E-87</v>
      </c>
      <c r="CM472">
        <f ca="1">_xlfn.BINOM.DIST($Q472,$C472,CM$1,FALSE)*$F472*$B472</f>
        <v>6.8322860319028921E-94</v>
      </c>
      <c r="CN472">
        <f ca="1">_xlfn.BINOM.DIST($Q472,$C472,CN$1,FALSE)*$F472*$B472</f>
        <v>9.6741976810196436E-101</v>
      </c>
      <c r="CO472">
        <f ca="1">_xlfn.BINOM.DIST($Q472,$C472,CO$1,FALSE)*$F472*$B472</f>
        <v>5.6618205486253181E-108</v>
      </c>
      <c r="CP472">
        <f ca="1">_xlfn.BINOM.DIST($Q472,$C472,CP$1,FALSE)*$F472*$B472</f>
        <v>1.2881809207094192E-115</v>
      </c>
      <c r="CQ472">
        <f ca="1">_xlfn.BINOM.DIST($Q472,$C472,CQ$1,FALSE)*$F472*$B472</f>
        <v>1.0633096312372915E-123</v>
      </c>
      <c r="CR472">
        <f ca="1">_xlfn.BINOM.DIST($Q472,$C472,CR$1,FALSE)*$F472*$B472</f>
        <v>2.9444913747244936E-132</v>
      </c>
      <c r="CS472">
        <f ca="1">_xlfn.BINOM.DIST($Q472,$C472,CS$1,FALSE)*$F472*$B472</f>
        <v>2.502402593128996E-141</v>
      </c>
      <c r="CT472">
        <f ca="1">_xlfn.BINOM.DIST($Q472,$C472,CT$1,FALSE)*$F472*$B472</f>
        <v>5.8950707502871934E-151</v>
      </c>
      <c r="CU472">
        <f ca="1">_xlfn.BINOM.DIST($Q472,$C472,CU$1,FALSE)*$F472*$B472</f>
        <v>3.4243623944136279E-161</v>
      </c>
      <c r="CV472">
        <f ca="1">_xlfn.BINOM.DIST($Q472,$C472,CV$1,FALSE)*$F472*$B472</f>
        <v>4.283883057181577E-172</v>
      </c>
      <c r="CW472">
        <f ca="1">_xlfn.BINOM.DIST($Q472,$C472,CW$1,FALSE)*$F472*$B472</f>
        <v>9.857992510168144E-184</v>
      </c>
      <c r="CX472">
        <f ca="1">_xlfn.BINOM.DIST($Q472,$C472,CX$1,FALSE)*$F472*$B472</f>
        <v>3.4679029122571336E-196</v>
      </c>
      <c r="CY472">
        <f ca="1">_xlfn.BINOM.DIST($Q472,$C472,CY$1,FALSE)*$F472*$B472</f>
        <v>1.4980861599342355E-209</v>
      </c>
      <c r="CZ472">
        <f ca="1">_xlfn.BINOM.DIST($Q472,$C472,CZ$1,FALSE)*$F472*$B472</f>
        <v>6.1161855645056939E-224</v>
      </c>
      <c r="DA472">
        <f ca="1">_xlfn.BINOM.DIST($Q472,$C472,DA$1,FALSE)*$F472*$B472</f>
        <v>1.7197772431417953E-239</v>
      </c>
      <c r="DB472">
        <f ca="1">_xlfn.BINOM.DIST($Q472,$C472,DB$1,FALSE)*$F472*$B472</f>
        <v>2.2612289403025299E-256</v>
      </c>
      <c r="DC472">
        <f ca="1">_xlfn.BINOM.DIST($Q472,$C472,DC$1,FALSE)*$F472*$B472</f>
        <v>8.5968194154992483E-275</v>
      </c>
      <c r="DD472">
        <f ca="1">_xlfn.BINOM.DIST($Q472,$C472,DD$1,FALSE)*$F472*$B472</f>
        <v>5.151683104939041E-295</v>
      </c>
      <c r="DE472">
        <f ca="1">_xlfn.BINOM.DIST($Q472,$C472,DE$1,FALSE)*$F472*$B472</f>
        <v>0</v>
      </c>
      <c r="DF472">
        <f ca="1">_xlfn.BINOM.DIST($Q472,$C472,DF$1,FALSE)*$F472*$B472</f>
        <v>0</v>
      </c>
      <c r="DG472">
        <f ca="1">_xlfn.BINOM.DIST($Q472,$C472,DG$1,FALSE)*$F472*$B472</f>
        <v>0</v>
      </c>
      <c r="DH472">
        <f ca="1">_xlfn.BINOM.DIST($Q472,$C472,DH$1,FALSE)*$F472*$B472</f>
        <v>0</v>
      </c>
      <c r="DI472">
        <f ca="1">_xlfn.BINOM.DIST($Q472,$C472,DI$1,FALSE)*$F472*$B472</f>
        <v>0</v>
      </c>
      <c r="DJ472">
        <f ca="1">_xlfn.BINOM.DIST($Q472,$C472,DJ$1,FALSE)*$F472*$B472</f>
        <v>0</v>
      </c>
      <c r="DK472">
        <f ca="1">_xlfn.BINOM.DIST($Q472,$C472,DK$1,FALSE)*$F472*$B472</f>
        <v>0</v>
      </c>
      <c r="DL472">
        <f ca="1">_xlfn.BINOM.DIST($Q472,$C472,DL$1,FALSE)*$F472*$B472</f>
        <v>0</v>
      </c>
      <c r="DM472">
        <f ca="1">_xlfn.BINOM.DIST($Q472,$C472,DM$1,FALSE)*$F472*$B472</f>
        <v>0</v>
      </c>
      <c r="DN472">
        <f ca="1">_xlfn.BINOM.DIST($Q472,$C472,DN$1,FALSE)*$F472*$B472</f>
        <v>0</v>
      </c>
      <c r="DQ472">
        <f t="shared" ca="1" si="280"/>
        <v>0</v>
      </c>
      <c r="DR472">
        <f t="shared" ca="1" si="280"/>
        <v>0</v>
      </c>
      <c r="DS472">
        <f t="shared" ca="1" si="280"/>
        <v>0</v>
      </c>
      <c r="DT472">
        <f t="shared" ca="1" si="280"/>
        <v>0</v>
      </c>
      <c r="DU472">
        <f t="shared" ca="1" si="280"/>
        <v>0</v>
      </c>
      <c r="DV472">
        <f t="shared" ca="1" si="280"/>
        <v>9.4066151925697551E-288</v>
      </c>
      <c r="DW472">
        <f t="shared" ca="1" si="280"/>
        <v>1.0261443505231818E-255</v>
      </c>
      <c r="DX472">
        <f t="shared" ca="1" si="280"/>
        <v>4.7325859656495951E-229</v>
      </c>
      <c r="DY472">
        <f t="shared" ca="1" si="280"/>
        <v>2.4986285985807786E-206</v>
      </c>
      <c r="DZ472">
        <f t="shared" ca="1" si="280"/>
        <v>1.267194479722027E-186</v>
      </c>
      <c r="EA472">
        <f t="shared" ca="1" si="280"/>
        <v>2.636877772277396E-169</v>
      </c>
      <c r="EB472">
        <f t="shared" ca="1" si="280"/>
        <v>6.3386511983175289E-154</v>
      </c>
      <c r="EC472">
        <f t="shared" ca="1" si="280"/>
        <v>3.7783772251126243E-140</v>
      </c>
      <c r="ED472">
        <f t="shared" ca="1" si="280"/>
        <v>9.9714347441445696E-128</v>
      </c>
      <c r="EE472">
        <f t="shared" ca="1" si="280"/>
        <v>1.8274988716266707E-116</v>
      </c>
      <c r="EF472">
        <f t="shared" ca="1" si="280"/>
        <v>3.3220830709909709E-106</v>
      </c>
      <c r="EG472">
        <f t="shared" ca="1" si="279"/>
        <v>7.9807512636245079E-97</v>
      </c>
      <c r="EH472">
        <f t="shared" ca="1" si="279"/>
        <v>3.2027564931201779E-88</v>
      </c>
      <c r="EI472">
        <f t="shared" ca="1" si="279"/>
        <v>2.6060580922035548E-80</v>
      </c>
      <c r="EJ472">
        <f t="shared" ca="1" si="279"/>
        <v>5.0551480914994489E-73</v>
      </c>
      <c r="EK472">
        <f t="shared" ca="1" si="279"/>
        <v>2.6797271651533715E-66</v>
      </c>
      <c r="EL472">
        <f t="shared" ca="1" si="279"/>
        <v>4.3603210847584193E-60</v>
      </c>
      <c r="EM472">
        <f t="shared" ca="1" si="279"/>
        <v>2.4058555747252366E-54</v>
      </c>
      <c r="EN472">
        <f t="shared" ca="1" si="279"/>
        <v>4.9052225726179577E-49</v>
      </c>
      <c r="EO472">
        <f t="shared" ca="1" si="279"/>
        <v>3.9816845763210625E-44</v>
      </c>
      <c r="EP472">
        <f t="shared" ca="1" si="279"/>
        <v>1.3732148600233166E-39</v>
      </c>
      <c r="EQ472">
        <f t="shared" ca="1" si="279"/>
        <v>2.1302099323898429E-35</v>
      </c>
      <c r="ER472">
        <f t="shared" ca="1" si="279"/>
        <v>1.5627539916526273E-31</v>
      </c>
      <c r="ES472">
        <f t="shared" ca="1" si="279"/>
        <v>5.6671203725227835E-28</v>
      </c>
      <c r="ET472">
        <f t="shared" ca="1" si="279"/>
        <v>1.0564608293958194E-24</v>
      </c>
      <c r="EU472">
        <f t="shared" ca="1" si="279"/>
        <v>1.0482487968995546E-21</v>
      </c>
      <c r="EV472">
        <f t="shared" ca="1" si="282"/>
        <v>5.709821993893808E-19</v>
      </c>
      <c r="EW472">
        <f t="shared" ca="1" si="282"/>
        <v>1.7550259729654392E-16</v>
      </c>
      <c r="EX472">
        <f t="shared" ca="1" si="282"/>
        <v>3.1196176289700442E-14</v>
      </c>
      <c r="EY472">
        <f t="shared" ca="1" si="282"/>
        <v>3.2777249879300559E-12</v>
      </c>
      <c r="EZ472">
        <f t="shared" ca="1" si="282"/>
        <v>2.0756690991908876E-10</v>
      </c>
      <c r="FA472">
        <f t="shared" ca="1" si="282"/>
        <v>8.0609838395489394E-9</v>
      </c>
      <c r="FB472">
        <f t="shared" ca="1" si="282"/>
        <v>1.9496189817817674E-7</v>
      </c>
      <c r="FC472">
        <f t="shared" ca="1" si="282"/>
        <v>2.9768996413307097E-6</v>
      </c>
      <c r="FD472">
        <f t="shared" ca="1" si="282"/>
        <v>2.9043632897065711E-5</v>
      </c>
      <c r="FE472">
        <f t="shared" ca="1" si="282"/>
        <v>1.8297158768811281E-4</v>
      </c>
      <c r="FF472">
        <f t="shared" ca="1" si="282"/>
        <v>7.511689278632839E-4</v>
      </c>
      <c r="FG472">
        <f t="shared" ca="1" si="282"/>
        <v>2.0254897238979296E-3</v>
      </c>
      <c r="FH472">
        <f t="shared" ca="1" si="282"/>
        <v>3.611222816474352E-3</v>
      </c>
      <c r="FI472">
        <f t="shared" ca="1" si="282"/>
        <v>4.2806372471918264E-3</v>
      </c>
      <c r="FJ472">
        <f t="shared" ca="1" si="282"/>
        <v>3.3885897263048908E-3</v>
      </c>
      <c r="FK472">
        <f t="shared" ca="1" si="282"/>
        <v>1.7974638230426822E-3</v>
      </c>
      <c r="FL472">
        <f t="shared" ca="1" si="281"/>
        <v>6.4042590008471327E-4</v>
      </c>
      <c r="FM472">
        <f t="shared" ca="1" si="281"/>
        <v>1.5348156309989426E-4</v>
      </c>
      <c r="FN472">
        <f t="shared" ca="1" si="281"/>
        <v>2.4752266214566019E-5</v>
      </c>
      <c r="FO472">
        <f t="shared" ca="1" si="281"/>
        <v>2.6848748485550265E-6</v>
      </c>
      <c r="FP472">
        <f t="shared" ca="1" si="281"/>
        <v>1.9559121427009745E-7</v>
      </c>
      <c r="FQ472">
        <f t="shared" ca="1" si="281"/>
        <v>9.546437995949891E-9</v>
      </c>
      <c r="FR472">
        <f t="shared" ca="1" si="281"/>
        <v>3.1112110732064845E-10</v>
      </c>
      <c r="FS472">
        <f t="shared" ca="1" si="281"/>
        <v>6.7408219059824911E-12</v>
      </c>
      <c r="FT472">
        <f t="shared" ca="1" si="281"/>
        <v>9.6571222190506835E-14</v>
      </c>
      <c r="FU472">
        <f t="shared" ca="1" si="281"/>
        <v>9.0893120396691579E-16</v>
      </c>
      <c r="FV472">
        <f t="shared" ca="1" si="281"/>
        <v>5.57801752587841E-18</v>
      </c>
      <c r="FW472">
        <f t="shared" ca="1" si="281"/>
        <v>2.2126206497011193E-20</v>
      </c>
      <c r="FX472">
        <f t="shared" ca="1" si="281"/>
        <v>5.6168246943781368E-23</v>
      </c>
      <c r="FY472">
        <f t="shared" ca="1" si="281"/>
        <v>9.0227995836486373E-26</v>
      </c>
      <c r="FZ472">
        <f t="shared" ca="1" si="281"/>
        <v>9.0564574845600921E-29</v>
      </c>
      <c r="GA472">
        <f t="shared" ca="1" si="284"/>
        <v>5.5999603894495404E-32</v>
      </c>
      <c r="GB472">
        <f t="shared" ca="1" si="284"/>
        <v>2.0996740112351487E-35</v>
      </c>
      <c r="GC472">
        <f t="shared" ca="1" si="284"/>
        <v>4.6904422295103393E-39</v>
      </c>
      <c r="GD472">
        <f t="shared" ca="1" si="284"/>
        <v>6.1217463724634301E-43</v>
      </c>
      <c r="GE472">
        <f t="shared" ca="1" si="284"/>
        <v>4.5677809984198404E-47</v>
      </c>
      <c r="GF472">
        <f t="shared" ca="1" si="284"/>
        <v>1.9021158491876761E-51</v>
      </c>
      <c r="GG472">
        <f t="shared" ca="1" si="284"/>
        <v>4.3038040243127221E-56</v>
      </c>
      <c r="GH472">
        <f t="shared" ca="1" si="284"/>
        <v>5.136266434489496E-61</v>
      </c>
      <c r="GI472">
        <f t="shared" ca="1" si="284"/>
        <v>3.128047591449664E-66</v>
      </c>
      <c r="GJ472">
        <f t="shared" ca="1" si="284"/>
        <v>9.3702450792445232E-72</v>
      </c>
      <c r="GK472">
        <f t="shared" ca="1" si="284"/>
        <v>1.3251107023436873E-77</v>
      </c>
      <c r="GL472">
        <f t="shared" ca="1" si="284"/>
        <v>8.4496750104507579E-84</v>
      </c>
      <c r="GM472">
        <f t="shared" ca="1" si="284"/>
        <v>2.3075941129463341E-90</v>
      </c>
      <c r="GN472">
        <f t="shared" ca="1" si="284"/>
        <v>2.5472212746687319E-97</v>
      </c>
      <c r="GO472">
        <f t="shared" ca="1" si="284"/>
        <v>1.0645901263809195E-104</v>
      </c>
      <c r="GP472">
        <f t="shared" ca="1" si="284"/>
        <v>1.5644047659900039E-112</v>
      </c>
      <c r="GQ472">
        <f t="shared" ca="1" si="283"/>
        <v>7.4296269297990863E-121</v>
      </c>
      <c r="GR472">
        <f t="shared" ca="1" si="283"/>
        <v>1.035559572684309E-129</v>
      </c>
      <c r="GS472">
        <f t="shared" ca="1" si="283"/>
        <v>3.7916795666273132E-139</v>
      </c>
      <c r="GT472">
        <f t="shared" ca="1" si="283"/>
        <v>3.2079848884400476E-149</v>
      </c>
      <c r="GU472">
        <f t="shared" ca="1" si="283"/>
        <v>5.4010857390699919E-160</v>
      </c>
      <c r="GV472">
        <f t="shared" ca="1" si="283"/>
        <v>1.5184280908945613E-171</v>
      </c>
      <c r="GW472">
        <f t="shared" ca="1" si="283"/>
        <v>5.7911933273716817E-184</v>
      </c>
      <c r="GX472">
        <f t="shared" ca="1" si="283"/>
        <v>2.3375602977873197E-197</v>
      </c>
      <c r="GY472">
        <f t="shared" ca="1" si="283"/>
        <v>7.3966800629487357E-212</v>
      </c>
      <c r="GZ472">
        <f t="shared" ca="1" si="283"/>
        <v>1.2707897807627258E-227</v>
      </c>
      <c r="HA472">
        <f t="shared" ca="1" si="283"/>
        <v>7.5133350526976026E-245</v>
      </c>
      <c r="HB472">
        <f t="shared" ca="1" si="283"/>
        <v>8.5964858824066893E-264</v>
      </c>
      <c r="HC472">
        <f t="shared" ca="1" si="283"/>
        <v>9.0729048672076617E-285</v>
      </c>
      <c r="HD472">
        <f t="shared" ca="1" si="283"/>
        <v>3.3279626508765431E-308</v>
      </c>
      <c r="HE472">
        <f t="shared" ca="1" si="283"/>
        <v>0</v>
      </c>
      <c r="HF472">
        <f t="shared" ca="1" si="277"/>
        <v>0</v>
      </c>
      <c r="HG472">
        <f t="shared" ca="1" si="277"/>
        <v>0</v>
      </c>
      <c r="HH472">
        <f t="shared" ca="1" si="277"/>
        <v>0</v>
      </c>
      <c r="HI472">
        <f t="shared" ca="1" si="277"/>
        <v>0</v>
      </c>
      <c r="HJ472">
        <f t="shared" ca="1" si="277"/>
        <v>0</v>
      </c>
      <c r="HK472">
        <f t="shared" ca="1" si="277"/>
        <v>0</v>
      </c>
      <c r="HL472">
        <f t="shared" ca="1" si="277"/>
        <v>0</v>
      </c>
    </row>
    <row r="473" spans="1:220" x14ac:dyDescent="0.25">
      <c r="A473" s="6">
        <v>45392</v>
      </c>
      <c r="B473">
        <f t="shared" ca="1" si="266"/>
        <v>0.16823752407904452</v>
      </c>
      <c r="C473">
        <v>995</v>
      </c>
      <c r="D473">
        <f t="shared" si="267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268"/>
        <v>0</v>
      </c>
      <c r="J473">
        <f t="shared" si="269"/>
        <v>1</v>
      </c>
      <c r="K473">
        <f t="shared" ca="1" si="270"/>
        <v>0</v>
      </c>
      <c r="L473">
        <f t="shared" ca="1" si="271"/>
        <v>0.18930166132766008</v>
      </c>
      <c r="M473">
        <f t="shared" si="272"/>
        <v>1.1276595744680851</v>
      </c>
      <c r="Q473">
        <f t="shared" si="278"/>
        <v>467.65</v>
      </c>
      <c r="R473">
        <f t="shared" si="273"/>
        <v>527.35</v>
      </c>
      <c r="S473">
        <f ca="1">_xlfn.BINOM.DIST($Q473,$C473,S$1,FALSE)*$F473*$B473</f>
        <v>0</v>
      </c>
      <c r="T473">
        <f ca="1">_xlfn.BINOM.DIST($Q473,$C473,T$1,FALSE)*$F473*$B473</f>
        <v>0</v>
      </c>
      <c r="U473">
        <f ca="1">_xlfn.BINOM.DIST($Q473,$C473,U$1,FALSE)*$F473*$B473</f>
        <v>0</v>
      </c>
      <c r="V473">
        <f ca="1">_xlfn.BINOM.DIST($Q473,$C473,V$1,FALSE)*$F473*$B473</f>
        <v>0</v>
      </c>
      <c r="W473">
        <f ca="1">_xlfn.BINOM.DIST($Q473,$C473,W$1,FALSE)*$F473*$B473</f>
        <v>0</v>
      </c>
      <c r="X473">
        <f ca="1">_xlfn.BINOM.DIST($Q473,$C473,X$1,FALSE)*$F473*$B473</f>
        <v>0</v>
      </c>
      <c r="Y473">
        <f ca="1">_xlfn.BINOM.DIST($Q473,$C473,Y$1,FALSE)*$F473*$B473</f>
        <v>3.5487144458968227E-289</v>
      </c>
      <c r="Z473">
        <f ca="1">_xlfn.BINOM.DIST($Q473,$C473,Z$1,FALSE)*$F473*$B473</f>
        <v>2.2999158581338969E-260</v>
      </c>
      <c r="AA473">
        <f ca="1">_xlfn.BINOM.DIST($Q473,$C473,AA$1,FALSE)*$F473*$B473</f>
        <v>9.2241676629268207E-236</v>
      </c>
      <c r="AB473">
        <f ca="1">_xlfn.BINOM.DIST($Q473,$C473,AB$1,FALSE)*$F473*$B473</f>
        <v>2.2235017639296707E-214</v>
      </c>
      <c r="AC473">
        <f ca="1">_xlfn.BINOM.DIST($Q473,$C473,AC$1,FALSE)*$F473*$B473</f>
        <v>1.5204614329250708E-195</v>
      </c>
      <c r="AD473">
        <f ca="1">_xlfn.BINOM.DIST($Q473,$C473,AD$1,FALSE)*$F473*$B473</f>
        <v>8.9173928991104534E-179</v>
      </c>
      <c r="AE473">
        <f ca="1">_xlfn.BINOM.DIST($Q473,$C473,AE$1,FALSE)*$F473*$B473</f>
        <v>1.0148999337162822E-163</v>
      </c>
      <c r="AF473">
        <f ca="1">_xlfn.BINOM.DIST($Q473,$C473,AF$1,FALSE)*$F473*$B473</f>
        <v>4.1652525078188246E-150</v>
      </c>
      <c r="AG473">
        <f ca="1">_xlfn.BINOM.DIST($Q473,$C473,AG$1,FALSE)*$F473*$B473</f>
        <v>9.9748263290190488E-138</v>
      </c>
      <c r="AH473">
        <f ca="1">_xlfn.BINOM.DIST($Q473,$C473,AH$1,FALSE)*$F473*$B473</f>
        <v>2.0405215266719166E-126</v>
      </c>
      <c r="AI473">
        <f ca="1">_xlfn.BINOM.DIST($Q473,$C473,AI$1,FALSE)*$F473*$B473</f>
        <v>4.8464681791955988E-116</v>
      </c>
      <c r="AJ473">
        <f ca="1">_xlfn.BINOM.DIST($Q473,$C473,AJ$1,FALSE)*$F473*$B473</f>
        <v>1.7171549369718242E-106</v>
      </c>
      <c r="AK473">
        <f ca="1">_xlfn.BINOM.DIST($Q473,$C473,AK$1,FALSE)*$F473*$B473</f>
        <v>1.1166173366966452E-97</v>
      </c>
      <c r="AL473">
        <f ca="1">_xlfn.BINOM.DIST($Q473,$C473,AL$1,FALSE)*$F473*$B473</f>
        <v>1.5847181701514132E-89</v>
      </c>
      <c r="AM473">
        <f ca="1">_xlfn.BINOM.DIST($Q473,$C473,AM$1,FALSE)*$F473*$B473</f>
        <v>5.681349824615326E-82</v>
      </c>
      <c r="AN473">
        <f ca="1">_xlfn.BINOM.DIST($Q473,$C473,AN$1,FALSE)*$F473*$B473</f>
        <v>5.8270033357368404E-75</v>
      </c>
      <c r="AO473">
        <f ca="1">_xlfn.BINOM.DIST($Q473,$C473,AO$1,FALSE)*$F473*$B473</f>
        <v>1.9022718847555045E-68</v>
      </c>
      <c r="AP473">
        <f ca="1">_xlfn.BINOM.DIST($Q473,$C473,AP$1,FALSE)*$F473*$B473</f>
        <v>2.1673683939588039E-62</v>
      </c>
      <c r="AQ473">
        <f ca="1">_xlfn.BINOM.DIST($Q473,$C473,AQ$1,FALSE)*$F473*$B473</f>
        <v>9.3359179928747912E-57</v>
      </c>
      <c r="AR473">
        <f ca="1">_xlfn.BINOM.DIST($Q473,$C473,AR$1,FALSE)*$F473*$B473</f>
        <v>1.630277539508475E-51</v>
      </c>
      <c r="AS473">
        <f ca="1">_xlfn.BINOM.DIST($Q473,$C473,AS$1,FALSE)*$F473*$B473</f>
        <v>1.2269643518423318E-46</v>
      </c>
      <c r="AT473">
        <f ca="1">_xlfn.BINOM.DIST($Q473,$C473,AT$1,FALSE)*$F473*$B473</f>
        <v>4.2002818188554116E-42</v>
      </c>
      <c r="AU473">
        <f ca="1">_xlfn.BINOM.DIST($Q473,$C473,AU$1,FALSE)*$F473*$B473</f>
        <v>6.859448141900594E-38</v>
      </c>
      <c r="AV473">
        <f ca="1">_xlfn.BINOM.DIST($Q473,$C473,AV$1,FALSE)*$F473*$B473</f>
        <v>5.5744698014185062E-34</v>
      </c>
      <c r="AW473">
        <f ca="1">_xlfn.BINOM.DIST($Q473,$C473,AW$1,FALSE)*$F473*$B473</f>
        <v>2.3405693102413438E-30</v>
      </c>
      <c r="AX473">
        <f ca="1">_xlfn.BINOM.DIST($Q473,$C473,AX$1,FALSE)*$F473*$B473</f>
        <v>5.2500247947352809E-27</v>
      </c>
      <c r="AY473">
        <f ca="1">_xlfn.BINOM.DIST($Q473,$C473,AY$1,FALSE)*$F473*$B473</f>
        <v>6.4815102012368133E-24</v>
      </c>
      <c r="AZ473">
        <f ca="1">_xlfn.BINOM.DIST($Q473,$C473,AZ$1,FALSE)*$F473*$B473</f>
        <v>4.5230998341111016E-21</v>
      </c>
      <c r="BA473">
        <f ca="1">_xlfn.BINOM.DIST($Q473,$C473,BA$1,FALSE)*$F473*$B473</f>
        <v>1.8271855391522725E-18</v>
      </c>
      <c r="BB473">
        <f ca="1">_xlfn.BINOM.DIST($Q473,$C473,BB$1,FALSE)*$F473*$B473</f>
        <v>4.3647507032406322E-16</v>
      </c>
      <c r="BC473">
        <f ca="1">_xlfn.BINOM.DIST($Q473,$C473,BC$1,FALSE)*$F473*$B473</f>
        <v>6.2838317235007653E-14</v>
      </c>
      <c r="BD473">
        <f ca="1">_xlfn.BINOM.DIST($Q473,$C473,BD$1,FALSE)*$F473*$B473</f>
        <v>5.5455634081172381E-12</v>
      </c>
      <c r="BE473">
        <f ca="1">_xlfn.BINOM.DIST($Q473,$C473,BE$1,FALSE)*$F473*$B473</f>
        <v>3.0456647700276818E-10</v>
      </c>
      <c r="BF473">
        <f ca="1">_xlfn.BINOM.DIST($Q473,$C473,BF$1,FALSE)*$F473*$B473</f>
        <v>1.0550056650710212E-8</v>
      </c>
      <c r="BG473">
        <f ca="1">_xlfn.BINOM.DIST($Q473,$C473,BG$1,FALSE)*$F473*$B473</f>
        <v>2.3324190364581665E-7</v>
      </c>
      <c r="BH473">
        <f ca="1">_xlfn.BINOM.DIST($Q473,$C473,BH$1,FALSE)*$F473*$B473</f>
        <v>3.3254747894705311E-6</v>
      </c>
      <c r="BI473">
        <f ca="1">_xlfn.BINOM.DIST($Q473,$C473,BI$1,FALSE)*$F473*$B473</f>
        <v>3.085529064550971E-5</v>
      </c>
      <c r="BJ473">
        <f ca="1">_xlfn.BINOM.DIST($Q473,$C473,BJ$1,FALSE)*$F473*$B473</f>
        <v>1.8776860309765273E-4</v>
      </c>
      <c r="BK473">
        <f ca="1">_xlfn.BINOM.DIST($Q473,$C473,BK$1,FALSE)*$F473*$B473</f>
        <v>7.5441202619398262E-4</v>
      </c>
      <c r="BL473">
        <f ca="1">_xlfn.BINOM.DIST($Q473,$C473,BL$1,FALSE)*$F473*$B473</f>
        <v>2.0122151322714611E-3</v>
      </c>
      <c r="BM473">
        <f ca="1">_xlfn.BINOM.DIST($Q473,$C473,BM$1,FALSE)*$F473*$B473</f>
        <v>3.5788459638206841E-3</v>
      </c>
      <c r="BN473">
        <f ca="1">_xlfn.BINOM.DIST($Q473,$C473,BN$1,FALSE)*$F473*$B473</f>
        <v>4.2588194597156324E-3</v>
      </c>
      <c r="BO473">
        <f ca="1">_xlfn.BINOM.DIST($Q473,$C473,BO$1,FALSE)*$F473*$B473</f>
        <v>3.3990199858062111E-3</v>
      </c>
      <c r="BP473">
        <f ca="1">_xlfn.BINOM.DIST($Q473,$C473,BP$1,FALSE)*$F473*$B473</f>
        <v>1.8220184804475477E-3</v>
      </c>
      <c r="BQ473">
        <f ca="1">_xlfn.BINOM.DIST($Q473,$C473,BQ$1,FALSE)*$F473*$B473</f>
        <v>6.5627330497169825E-4</v>
      </c>
      <c r="BR473">
        <f ca="1">_xlfn.BINOM.DIST($Q473,$C473,BR$1,FALSE)*$F473*$B473</f>
        <v>1.5875701238144441E-4</v>
      </c>
      <c r="BS473">
        <f ca="1">_xlfn.BINOM.DIST($Q473,$C473,BS$1,FALSE)*$F473*$B473</f>
        <v>2.5755218364260613E-5</v>
      </c>
      <c r="BT473">
        <f ca="1">_xlfn.BINOM.DIST($Q473,$C473,BT$1,FALSE)*$F473*$B473</f>
        <v>2.7953134761360978E-6</v>
      </c>
      <c r="BU473">
        <f ca="1">_xlfn.BINOM.DIST($Q473,$C473,BU$1,FALSE)*$F473*$B473</f>
        <v>2.0227927566420499E-7</v>
      </c>
      <c r="BV473">
        <f ca="1">_xlfn.BINOM.DIST($Q473,$C473,BV$1,FALSE)*$F473*$B473</f>
        <v>9.7165858413815206E-9</v>
      </c>
      <c r="BW473">
        <f ca="1">_xlfn.BINOM.DIST($Q473,$C473,BW$1,FALSE)*$F473*$B473</f>
        <v>3.0814293953864099E-10</v>
      </c>
      <c r="BX473">
        <f ca="1">_xlfn.BINOM.DIST($Q473,$C473,BX$1,FALSE)*$F473*$B473</f>
        <v>6.4096242348618823E-12</v>
      </c>
      <c r="BY473">
        <f ca="1">_xlfn.BINOM.DIST($Q473,$C473,BY$1,FALSE)*$F473*$B473</f>
        <v>8.6781818926143577E-14</v>
      </c>
      <c r="BZ473">
        <f ca="1">_xlfn.BINOM.DIST($Q473,$C473,BZ$1,FALSE)*$F473*$B473</f>
        <v>7.5804713294973698E-16</v>
      </c>
      <c r="CA473">
        <f ca="1">_xlfn.BINOM.DIST($Q473,$C473,CA$1,FALSE)*$F473*$B473</f>
        <v>4.2290203496808416E-18</v>
      </c>
      <c r="CB473">
        <f ca="1">_xlfn.BINOM.DIST($Q473,$C473,CB$1,FALSE)*$F473*$B473</f>
        <v>1.4896213377392929E-20</v>
      </c>
      <c r="CC473">
        <f ca="1">_xlfn.BINOM.DIST($Q473,$C473,CC$1,FALSE)*$F473*$B473</f>
        <v>3.2703063223971386E-23</v>
      </c>
      <c r="CD473">
        <f ca="1">_xlfn.BINOM.DIST($Q473,$C473,CD$1,FALSE)*$F473*$B473</f>
        <v>4.4103933720178375E-26</v>
      </c>
      <c r="CE473">
        <f ca="1">_xlfn.BINOM.DIST($Q473,$C473,CE$1,FALSE)*$F473*$B473</f>
        <v>3.5949982243955448E-29</v>
      </c>
      <c r="CF473">
        <f ca="1">_xlfn.BINOM.DIST($Q473,$C473,CF$1,FALSE)*$F473*$B473</f>
        <v>1.7393836913789132E-32</v>
      </c>
      <c r="CG473">
        <f ca="1">_xlfn.BINOM.DIST($Q473,$C473,CG$1,FALSE)*$F473*$B473</f>
        <v>4.8957194324423157E-36</v>
      </c>
      <c r="CH473">
        <f ca="1">_xlfn.BINOM.DIST($Q473,$C473,CH$1,FALSE)*$F473*$B473</f>
        <v>7.8383299593927252E-40</v>
      </c>
      <c r="CI473">
        <f ca="1">_xlfn.BINOM.DIST($Q473,$C473,CI$1,FALSE)*$F473*$B473</f>
        <v>6.9627565632801003E-44</v>
      </c>
      <c r="CJ473">
        <f ca="1">_xlfn.BINOM.DIST($Q473,$C473,CJ$1,FALSE)*$F473*$B473</f>
        <v>3.3375681581473876E-48</v>
      </c>
      <c r="CK473">
        <f ca="1">_xlfn.BINOM.DIST($Q473,$C473,CK$1,FALSE)*$F473*$B473</f>
        <v>8.3702340744645865E-53</v>
      </c>
      <c r="CL473">
        <f ca="1">_xlfn.BINOM.DIST($Q473,$C473,CL$1,FALSE)*$F473*$B473</f>
        <v>1.0610165717021693E-57</v>
      </c>
      <c r="CM473">
        <f ca="1">_xlfn.BINOM.DIST($Q473,$C473,CM$1,FALSE)*$F473*$B473</f>
        <v>6.5410400264265281E-63</v>
      </c>
      <c r="CN473">
        <f ca="1">_xlfn.BINOM.DIST($Q473,$C473,CN$1,FALSE)*$F473*$B473</f>
        <v>1.8783372740785939E-68</v>
      </c>
      <c r="CO473">
        <f ca="1">_xlfn.BINOM.DIST($Q473,$C473,CO$1,FALSE)*$F473*$B473</f>
        <v>2.3937085309030522E-74</v>
      </c>
      <c r="CP473">
        <f ca="1">_xlfn.BINOM.DIST($Q473,$C473,CP$1,FALSE)*$F473*$B473</f>
        <v>1.2819320552044247E-80</v>
      </c>
      <c r="CQ473">
        <f ca="1">_xlfn.BINOM.DIST($Q473,$C473,CQ$1,FALSE)*$F473*$B473</f>
        <v>2.7127741816656785E-87</v>
      </c>
      <c r="CR473">
        <f ca="1">_xlfn.BINOM.DIST($Q473,$C473,CR$1,FALSE)*$F473*$B473</f>
        <v>2.1154194711465516E-94</v>
      </c>
      <c r="CS473">
        <f ca="1">_xlfn.BINOM.DIST($Q473,$C473,CS$1,FALSE)*$F473*$B473</f>
        <v>5.6141673632778928E-102</v>
      </c>
      <c r="CT473">
        <f ca="1">_xlfn.BINOM.DIST($Q473,$C473,CT$1,FALSE)*$F473*$B473</f>
        <v>4.6298793806066273E-110</v>
      </c>
      <c r="CU473">
        <f ca="1">_xlfn.BINOM.DIST($Q473,$C473,CU$1,FALSE)*$F473*$B473</f>
        <v>1.0685431398196363E-118</v>
      </c>
      <c r="CV473">
        <f ca="1">_xlfn.BINOM.DIST($Q473,$C473,CV$1,FALSE)*$F473*$B473</f>
        <v>6.114142325311451E-128</v>
      </c>
      <c r="CW473">
        <f ca="1">_xlfn.BINOM.DIST($Q473,$C473,CW$1,FALSE)*$F473*$B473</f>
        <v>7.5315121727294346E-138</v>
      </c>
      <c r="CX473">
        <f ca="1">_xlfn.BINOM.DIST($Q473,$C473,CX$1,FALSE)*$F473*$B473</f>
        <v>1.6921156881444311E-148</v>
      </c>
      <c r="CY473">
        <f ca="1">_xlfn.BINOM.DIST($Q473,$C473,CY$1,FALSE)*$F473*$B473</f>
        <v>5.6978086190500899E-160</v>
      </c>
      <c r="CZ473">
        <f ca="1">_xlfn.BINOM.DIST($Q473,$C473,CZ$1,FALSE)*$F473*$B473</f>
        <v>2.2738065573066439E-172</v>
      </c>
      <c r="DA473">
        <f ca="1">_xlfn.BINOM.DIST($Q473,$C473,DA$1,FALSE)*$F473*$B473</f>
        <v>8.0967362694191627E-186</v>
      </c>
      <c r="DB473">
        <f ca="1">_xlfn.BINOM.DIST($Q473,$C473,DB$1,FALSE)*$F473*$B473</f>
        <v>1.8176548328895777E-200</v>
      </c>
      <c r="DC473">
        <f ca="1">_xlfn.BINOM.DIST($Q473,$C473,DC$1,FALSE)*$F473*$B473</f>
        <v>1.6712300342101158E-216</v>
      </c>
      <c r="DD473">
        <f ca="1">_xlfn.BINOM.DIST($Q473,$C473,DD$1,FALSE)*$F473*$B473</f>
        <v>3.6509113804374247E-234</v>
      </c>
      <c r="DE473">
        <f ca="1">_xlfn.BINOM.DIST($Q473,$C473,DE$1,FALSE)*$F473*$B473</f>
        <v>9.4011792376203923E-254</v>
      </c>
      <c r="DF473">
        <f ca="1">_xlfn.BINOM.DIST($Q473,$C473,DF$1,FALSE)*$F473*$B473</f>
        <v>1.1331975386032976E-275</v>
      </c>
      <c r="DG473">
        <f ca="1">_xlfn.BINOM.DIST($Q473,$C473,DG$1,FALSE)*$F473*$B473</f>
        <v>1.8296116911494096E-300</v>
      </c>
      <c r="DH473">
        <f ca="1">_xlfn.BINOM.DIST($Q473,$C473,DH$1,FALSE)*$F473*$B473</f>
        <v>0</v>
      </c>
      <c r="DI473">
        <f ca="1">_xlfn.BINOM.DIST($Q473,$C473,DI$1,FALSE)*$F473*$B473</f>
        <v>0</v>
      </c>
      <c r="DJ473">
        <f ca="1">_xlfn.BINOM.DIST($Q473,$C473,DJ$1,FALSE)*$F473*$B473</f>
        <v>0</v>
      </c>
      <c r="DK473">
        <f ca="1">_xlfn.BINOM.DIST($Q473,$C473,DK$1,FALSE)*$F473*$B473</f>
        <v>0</v>
      </c>
      <c r="DL473">
        <f ca="1">_xlfn.BINOM.DIST($Q473,$C473,DL$1,FALSE)*$F473*$B473</f>
        <v>0</v>
      </c>
      <c r="DM473">
        <f ca="1">_xlfn.BINOM.DIST($Q473,$C473,DM$1,FALSE)*$F473*$B473</f>
        <v>0</v>
      </c>
      <c r="DN473">
        <f ca="1">_xlfn.BINOM.DIST($Q473,$C473,DN$1,FALSE)*$F473*$B473</f>
        <v>0</v>
      </c>
      <c r="DQ473">
        <f t="shared" ca="1" si="280"/>
        <v>0</v>
      </c>
      <c r="DR473">
        <f t="shared" ca="1" si="280"/>
        <v>0</v>
      </c>
      <c r="DS473">
        <f t="shared" ca="1" si="280"/>
        <v>0</v>
      </c>
      <c r="DT473">
        <f t="shared" ca="1" si="280"/>
        <v>0</v>
      </c>
      <c r="DU473">
        <f t="shared" ca="1" si="280"/>
        <v>0</v>
      </c>
      <c r="DV473">
        <f t="shared" ca="1" si="280"/>
        <v>0</v>
      </c>
      <c r="DW473">
        <f t="shared" ca="1" si="280"/>
        <v>0</v>
      </c>
      <c r="DX473">
        <f t="shared" ca="1" si="280"/>
        <v>0</v>
      </c>
      <c r="DY473">
        <f t="shared" ca="1" si="280"/>
        <v>2.3738038864740238E-299</v>
      </c>
      <c r="DZ473">
        <f t="shared" ca="1" si="280"/>
        <v>1.2926845995960332E-274</v>
      </c>
      <c r="EA473">
        <f t="shared" ca="1" si="280"/>
        <v>9.5458127643773902E-253</v>
      </c>
      <c r="EB473">
        <f t="shared" ca="1" si="280"/>
        <v>3.3326267985610465E-233</v>
      </c>
      <c r="EC473">
        <f t="shared" ca="1" si="280"/>
        <v>1.3826928830073196E-215</v>
      </c>
      <c r="ED473">
        <f t="shared" ca="1" si="280"/>
        <v>1.3723831756045936E-199</v>
      </c>
      <c r="EE473">
        <f t="shared" ca="1" si="280"/>
        <v>5.6113644768378624E-185</v>
      </c>
      <c r="EF473">
        <f t="shared" ref="EF473:EU534" ca="1" si="285">_xlfn.BINOM.DIST($R473,$C473,EF$1,FALSE)*$F473*$B473</f>
        <v>1.4536814571522933E-171</v>
      </c>
      <c r="EG473">
        <f t="shared" ca="1" si="285"/>
        <v>3.3748558743651499E-159</v>
      </c>
      <c r="EH473">
        <f t="shared" ca="1" si="285"/>
        <v>9.3206734436055273E-148</v>
      </c>
      <c r="EI473">
        <f t="shared" ca="1" si="285"/>
        <v>3.8708968545929523E-137</v>
      </c>
      <c r="EJ473">
        <f t="shared" ca="1" si="285"/>
        <v>2.9407291831901122E-127</v>
      </c>
      <c r="EK473">
        <f t="shared" ca="1" si="285"/>
        <v>4.8221434002171942E-118</v>
      </c>
      <c r="EL473">
        <f t="shared" ca="1" si="285"/>
        <v>1.9650135197808533E-109</v>
      </c>
      <c r="EM473">
        <f t="shared" ca="1" si="285"/>
        <v>2.24566694531319E-101</v>
      </c>
      <c r="EN473">
        <f t="shared" ca="1" si="285"/>
        <v>7.9900124506700281E-94</v>
      </c>
      <c r="EO473">
        <f t="shared" ca="1" si="285"/>
        <v>9.6917915208302119E-87</v>
      </c>
      <c r="EP473">
        <f t="shared" ca="1" si="285"/>
        <v>4.3388469560795895E-80</v>
      </c>
      <c r="EQ473">
        <f t="shared" ca="1" si="285"/>
        <v>7.686306683063501E-74</v>
      </c>
      <c r="ER473">
        <f t="shared" ca="1" si="285"/>
        <v>5.7295530145728923E-68</v>
      </c>
      <c r="ES473">
        <f t="shared" ca="1" si="285"/>
        <v>1.8976204032720497E-62</v>
      </c>
      <c r="ET473">
        <f t="shared" ca="1" si="285"/>
        <v>2.9306947568515925E-57</v>
      </c>
      <c r="EU473">
        <f t="shared" ca="1" si="285"/>
        <v>2.2034462349883807E-52</v>
      </c>
      <c r="EV473">
        <f t="shared" ca="1" si="282"/>
        <v>8.3811885261710677E-48</v>
      </c>
      <c r="EW473">
        <f t="shared" ca="1" si="282"/>
        <v>1.6692762529923138E-43</v>
      </c>
      <c r="EX473">
        <f t="shared" ca="1" si="282"/>
        <v>1.7954465206138697E-39</v>
      </c>
      <c r="EY473">
        <f t="shared" ca="1" si="282"/>
        <v>1.0721847082819311E-35</v>
      </c>
      <c r="EZ473">
        <f t="shared" ca="1" si="282"/>
        <v>3.6444229724143003E-32</v>
      </c>
      <c r="FA473">
        <f t="shared" ca="1" si="282"/>
        <v>7.210480769160413E-29</v>
      </c>
      <c r="FB473">
        <f t="shared" ca="1" si="282"/>
        <v>8.4723564984324969E-26</v>
      </c>
      <c r="FC473">
        <f t="shared" ca="1" si="282"/>
        <v>6.0198351197720633E-23</v>
      </c>
      <c r="FD473">
        <f t="shared" ca="1" si="282"/>
        <v>2.6286283172210545E-20</v>
      </c>
      <c r="FE473">
        <f t="shared" ca="1" si="282"/>
        <v>7.156803668692459E-18</v>
      </c>
      <c r="FF473">
        <f t="shared" ca="1" si="282"/>
        <v>1.2307006611244594E-15</v>
      </c>
      <c r="FG473">
        <f t="shared" ca="1" si="282"/>
        <v>1.3520586196554794E-13</v>
      </c>
      <c r="FH473">
        <f t="shared" ca="1" si="282"/>
        <v>9.5857707698489847E-12</v>
      </c>
      <c r="FI473">
        <f t="shared" ca="1" si="282"/>
        <v>4.424616567735207E-10</v>
      </c>
      <c r="FJ473">
        <f t="shared" ca="1" si="282"/>
        <v>1.339836908042559E-8</v>
      </c>
      <c r="FK473">
        <f t="shared" ca="1" si="282"/>
        <v>2.6790164937469626E-7</v>
      </c>
      <c r="FL473">
        <f t="shared" ca="1" si="281"/>
        <v>3.5562853389799262E-6</v>
      </c>
      <c r="FM473">
        <f t="shared" ca="1" si="281"/>
        <v>3.1478600222988085E-5</v>
      </c>
      <c r="FN473">
        <f t="shared" ca="1" si="281"/>
        <v>1.8642110716064265E-4</v>
      </c>
      <c r="FO473">
        <f t="shared" ca="1" si="281"/>
        <v>7.4041090817324098E-4</v>
      </c>
      <c r="FP473">
        <f t="shared" ca="1" si="281"/>
        <v>1.9749984131950909E-3</v>
      </c>
      <c r="FQ473">
        <f t="shared" ca="1" si="281"/>
        <v>3.5398077958692597E-3</v>
      </c>
      <c r="FR473">
        <f t="shared" ca="1" si="281"/>
        <v>4.2608798464885966E-3</v>
      </c>
      <c r="FS473">
        <f t="shared" ca="1" si="281"/>
        <v>3.4394986850773768E-3</v>
      </c>
      <c r="FT473">
        <f t="shared" ca="1" si="281"/>
        <v>1.8574293528658863E-3</v>
      </c>
      <c r="FU473">
        <f t="shared" ca="1" si="281"/>
        <v>6.687461917177027E-4</v>
      </c>
      <c r="FV473">
        <f t="shared" ca="1" si="281"/>
        <v>1.5981025508804848E-4</v>
      </c>
      <c r="FW473">
        <f t="shared" ca="1" si="281"/>
        <v>2.5208035858928958E-5</v>
      </c>
      <c r="FX473">
        <f t="shared" ca="1" si="281"/>
        <v>2.6071953586284583E-6</v>
      </c>
      <c r="FY473">
        <f t="shared" ca="1" si="281"/>
        <v>1.7542980787033278E-7</v>
      </c>
      <c r="FZ473">
        <f t="shared" ca="1" si="281"/>
        <v>7.6098769283799485E-9</v>
      </c>
      <c r="GA473">
        <f t="shared" ca="1" si="284"/>
        <v>2.1060179882073439E-10</v>
      </c>
      <c r="GB473">
        <f t="shared" ca="1" si="284"/>
        <v>3.6744718064358626E-12</v>
      </c>
      <c r="GC473">
        <f t="shared" ca="1" si="284"/>
        <v>3.9878162860668963E-14</v>
      </c>
      <c r="GD473">
        <f t="shared" ca="1" si="284"/>
        <v>2.6515645297786768E-16</v>
      </c>
      <c r="GE473">
        <f t="shared" ca="1" si="284"/>
        <v>1.0619539885668572E-18</v>
      </c>
      <c r="GF473">
        <f t="shared" ca="1" si="284"/>
        <v>2.5134102407682321E-21</v>
      </c>
      <c r="GG473">
        <f t="shared" ca="1" si="284"/>
        <v>3.4411637870808993E-24</v>
      </c>
      <c r="GH473">
        <f t="shared" ca="1" si="284"/>
        <v>2.6611050984825604E-27</v>
      </c>
      <c r="GI473">
        <f t="shared" ca="1" si="284"/>
        <v>1.131703842313985E-30</v>
      </c>
      <c r="GJ473">
        <f t="shared" ca="1" si="284"/>
        <v>2.5688058745421989E-34</v>
      </c>
      <c r="GK473">
        <f t="shared" ca="1" si="284"/>
        <v>3.0095584440232595E-38</v>
      </c>
      <c r="GL473">
        <f t="shared" ca="1" si="284"/>
        <v>1.7526992626616581E-42</v>
      </c>
      <c r="GM473">
        <f t="shared" ca="1" si="284"/>
        <v>4.8636424757686005E-47</v>
      </c>
      <c r="GN473">
        <f t="shared" ca="1" si="284"/>
        <v>6.1309582682335324E-52</v>
      </c>
      <c r="GO473">
        <f t="shared" ca="1" si="284"/>
        <v>3.3261570177019393E-57</v>
      </c>
      <c r="GP473">
        <f t="shared" ca="1" si="284"/>
        <v>7.3039520968517213E-63</v>
      </c>
      <c r="GQ473">
        <f t="shared" ca="1" si="283"/>
        <v>6.0532517568759469E-69</v>
      </c>
      <c r="GR473">
        <f t="shared" ca="1" si="283"/>
        <v>1.7475336196741551E-75</v>
      </c>
      <c r="GS473">
        <f t="shared" ca="1" si="283"/>
        <v>1.6024320018129797E-82</v>
      </c>
      <c r="GT473">
        <f t="shared" ca="1" si="283"/>
        <v>4.1938094024859949E-90</v>
      </c>
      <c r="GU473">
        <f t="shared" ca="1" si="283"/>
        <v>2.7653562559814402E-98</v>
      </c>
      <c r="GV473">
        <f t="shared" ca="1" si="283"/>
        <v>3.9679700119041111E-107</v>
      </c>
      <c r="GW473">
        <f t="shared" ca="1" si="283"/>
        <v>1.0414876673228682E-116</v>
      </c>
      <c r="GX473">
        <f t="shared" ca="1" si="283"/>
        <v>4.0625767951781146E-127</v>
      </c>
      <c r="GY473">
        <f t="shared" ca="1" si="283"/>
        <v>1.8319895702644405E-138</v>
      </c>
      <c r="GZ473">
        <f t="shared" ca="1" si="283"/>
        <v>7.0218816223668462E-151</v>
      </c>
      <c r="HA473">
        <f t="shared" ca="1" si="283"/>
        <v>1.5613845134070488E-164</v>
      </c>
      <c r="HB473">
        <f t="shared" ca="1" si="283"/>
        <v>1.2434509257162021E-179</v>
      </c>
      <c r="HC473">
        <f t="shared" ca="1" si="283"/>
        <v>1.9059915398447675E-196</v>
      </c>
      <c r="HD473">
        <f t="shared" ca="1" si="283"/>
        <v>2.4809994322735767E-215</v>
      </c>
      <c r="HE473">
        <f t="shared" ca="1" si="283"/>
        <v>9.0493506614834408E-237</v>
      </c>
      <c r="HF473">
        <f t="shared" ca="1" si="277"/>
        <v>1.9530578558108607E-261</v>
      </c>
      <c r="HG473">
        <f t="shared" ca="1" si="277"/>
        <v>2.5555390444963501E-290</v>
      </c>
      <c r="HH473">
        <f t="shared" ca="1" si="277"/>
        <v>0</v>
      </c>
      <c r="HI473">
        <f t="shared" ca="1" si="277"/>
        <v>0</v>
      </c>
      <c r="HJ473">
        <f t="shared" ca="1" si="277"/>
        <v>0</v>
      </c>
      <c r="HK473">
        <f t="shared" ca="1" si="277"/>
        <v>0</v>
      </c>
      <c r="HL473">
        <f t="shared" ca="1" si="277"/>
        <v>0</v>
      </c>
    </row>
    <row r="474" spans="1:220" x14ac:dyDescent="0.25">
      <c r="A474" s="6">
        <v>45393</v>
      </c>
      <c r="B474">
        <f t="shared" ca="1" si="266"/>
        <v>0.17677669529663689</v>
      </c>
      <c r="C474" s="5">
        <v>1059</v>
      </c>
      <c r="D474">
        <f t="shared" si="267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268"/>
        <v>0</v>
      </c>
      <c r="J474">
        <f t="shared" si="269"/>
        <v>1</v>
      </c>
      <c r="K474">
        <f t="shared" ca="1" si="270"/>
        <v>0</v>
      </c>
      <c r="L474">
        <f t="shared" ca="1" si="271"/>
        <v>0.18549147610902436</v>
      </c>
      <c r="M474">
        <f t="shared" si="272"/>
        <v>1.0238095238095237</v>
      </c>
      <c r="Q474">
        <f t="shared" si="278"/>
        <v>444.78</v>
      </c>
      <c r="R474">
        <f t="shared" si="273"/>
        <v>455.37</v>
      </c>
      <c r="S474">
        <f ca="1">_xlfn.BINOM.DIST($Q474,$C474,S$1,FALSE)*$F474*$B474</f>
        <v>0</v>
      </c>
      <c r="T474">
        <f ca="1">_xlfn.BINOM.DIST($Q474,$C474,T$1,FALSE)*$F474*$B474</f>
        <v>0</v>
      </c>
      <c r="U474">
        <f ca="1">_xlfn.BINOM.DIST($Q474,$C474,U$1,FALSE)*$F474*$B474</f>
        <v>0</v>
      </c>
      <c r="V474">
        <f ca="1">_xlfn.BINOM.DIST($Q474,$C474,V$1,FALSE)*$F474*$B474</f>
        <v>0</v>
      </c>
      <c r="W474">
        <f ca="1">_xlfn.BINOM.DIST($Q474,$C474,W$1,FALSE)*$F474*$B474</f>
        <v>0</v>
      </c>
      <c r="X474">
        <f ca="1">_xlfn.BINOM.DIST($Q474,$C474,X$1,FALSE)*$F474*$B474</f>
        <v>1.1319671621385013E-281</v>
      </c>
      <c r="Y474">
        <f ca="1">_xlfn.BINOM.DIST($Q474,$C474,Y$1,FALSE)*$F474*$B474</f>
        <v>2.4205819175861538E-249</v>
      </c>
      <c r="Z474">
        <f ca="1">_xlfn.BINOM.DIST($Q474,$C474,Z$1,FALSE)*$F474*$B474</f>
        <v>1.7851625914636449E-222</v>
      </c>
      <c r="AA474">
        <f ca="1">_xlfn.BINOM.DIST($Q474,$C474,AA$1,FALSE)*$F474*$B474</f>
        <v>1.2959931093681563E-199</v>
      </c>
      <c r="AB474">
        <f ca="1">_xlfn.BINOM.DIST($Q474,$C474,AB$1,FALSE)*$F474*$B474</f>
        <v>8.0401679181984972E-180</v>
      </c>
      <c r="AC474">
        <f ca="1">_xlfn.BINOM.DIST($Q474,$C474,AC$1,FALSE)*$F474*$B474</f>
        <v>1.8632792848808487E-162</v>
      </c>
      <c r="AD474">
        <f ca="1">_xlfn.BINOM.DIST($Q474,$C474,AD$1,FALSE)*$F474*$B474</f>
        <v>4.6167987890179112E-147</v>
      </c>
      <c r="AE474">
        <f ca="1">_xlfn.BINOM.DIST($Q474,$C474,AE$1,FALSE)*$F474*$B474</f>
        <v>2.657365351053178E-133</v>
      </c>
      <c r="AF474">
        <f ca="1">_xlfn.BINOM.DIST($Q474,$C474,AF$1,FALSE)*$F474*$B474</f>
        <v>6.4021144718020799E-121</v>
      </c>
      <c r="AG474">
        <f ca="1">_xlfn.BINOM.DIST($Q474,$C474,AG$1,FALSE)*$F474*$B474</f>
        <v>1.0198352204644077E-109</v>
      </c>
      <c r="AH474">
        <f ca="1">_xlfn.BINOM.DIST($Q474,$C474,AH$1,FALSE)*$F474*$B474</f>
        <v>1.5427408721395651E-99</v>
      </c>
      <c r="AI474">
        <f ca="1">_xlfn.BINOM.DIST($Q474,$C474,AI$1,FALSE)*$F474*$B474</f>
        <v>2.9659776752913884E-90</v>
      </c>
      <c r="AJ474">
        <f ca="1">_xlfn.BINOM.DIST($Q474,$C474,AJ$1,FALSE)*$F474*$B474</f>
        <v>9.1935354227723089E-82</v>
      </c>
      <c r="AK474">
        <f ca="1">_xlfn.BINOM.DIST($Q474,$C474,AK$1,FALSE)*$F474*$B474</f>
        <v>5.5930169097967323E-74</v>
      </c>
      <c r="AL474">
        <f ca="1">_xlfn.BINOM.DIST($Q474,$C474,AL$1,FALSE)*$F474*$B474</f>
        <v>7.8708218745058224E-67</v>
      </c>
      <c r="AM474">
        <f ca="1">_xlfn.BINOM.DIST($Q474,$C474,AM$1,FALSE)*$F474*$B474</f>
        <v>2.9430302455108867E-60</v>
      </c>
      <c r="AN474">
        <f ca="1">_xlfn.BINOM.DIST($Q474,$C474,AN$1,FALSE)*$F474*$B474</f>
        <v>3.2897481850354314E-54</v>
      </c>
      <c r="AO474">
        <f ca="1">_xlfn.BINOM.DIST($Q474,$C474,AO$1,FALSE)*$F474*$B474</f>
        <v>1.2161456485675861E-48</v>
      </c>
      <c r="AP474">
        <f ca="1">_xlfn.BINOM.DIST($Q474,$C474,AP$1,FALSE)*$F474*$B474</f>
        <v>1.6221455645798974E-43</v>
      </c>
      <c r="AQ474">
        <f ca="1">_xlfn.BINOM.DIST($Q474,$C474,AQ$1,FALSE)*$F474*$B474</f>
        <v>8.4194790988655777E-39</v>
      </c>
      <c r="AR474">
        <f ca="1">_xlfn.BINOM.DIST($Q474,$C474,AR$1,FALSE)*$F474*$B474</f>
        <v>1.8162494123628176E-34</v>
      </c>
      <c r="AS474">
        <f ca="1">_xlfn.BINOM.DIST($Q474,$C474,AS$1,FALSE)*$F474*$B474</f>
        <v>1.7250781885854088E-30</v>
      </c>
      <c r="AT474">
        <f ca="1">_xlfn.BINOM.DIST($Q474,$C474,AT$1,FALSE)*$F474*$B474</f>
        <v>7.5893557567427158E-27</v>
      </c>
      <c r="AU474">
        <f ca="1">_xlfn.BINOM.DIST($Q474,$C474,AU$1,FALSE)*$F474*$B474</f>
        <v>1.6172824420921168E-23</v>
      </c>
      <c r="AV474">
        <f ca="1">_xlfn.BINOM.DIST($Q474,$C474,AV$1,FALSE)*$F474*$B474</f>
        <v>1.7367214965921561E-20</v>
      </c>
      <c r="AW474">
        <f ca="1">_xlfn.BINOM.DIST($Q474,$C474,AW$1,FALSE)*$F474*$B474</f>
        <v>9.733439971226759E-18</v>
      </c>
      <c r="AX474">
        <f ca="1">_xlfn.BINOM.DIST($Q474,$C474,AX$1,FALSE)*$F474*$B474</f>
        <v>2.9370917699434847E-15</v>
      </c>
      <c r="AY474">
        <f ca="1">_xlfn.BINOM.DIST($Q474,$C474,AY$1,FALSE)*$F474*$B474</f>
        <v>4.9057604641132695E-13</v>
      </c>
      <c r="AZ474">
        <f ca="1">_xlfn.BINOM.DIST($Q474,$C474,AZ$1,FALSE)*$F474*$B474</f>
        <v>4.6486582228995476E-11</v>
      </c>
      <c r="BA474">
        <f ca="1">_xlfn.BINOM.DIST($Q474,$C474,BA$1,FALSE)*$F474*$B474</f>
        <v>2.5544309968200631E-9</v>
      </c>
      <c r="BB474">
        <f ca="1">_xlfn.BINOM.DIST($Q474,$C474,BB$1,FALSE)*$F474*$B474</f>
        <v>8.2996671809456061E-8</v>
      </c>
      <c r="BC474">
        <f ca="1">_xlfn.BINOM.DIST($Q474,$C474,BC$1,FALSE)*$F474*$B474</f>
        <v>1.6222918682247185E-6</v>
      </c>
      <c r="BD474">
        <f ca="1">_xlfn.BINOM.DIST($Q474,$C474,BD$1,FALSE)*$F474*$B474</f>
        <v>1.9370375968028715E-5</v>
      </c>
      <c r="BE474">
        <f ca="1">_xlfn.BINOM.DIST($Q474,$C474,BE$1,FALSE)*$F474*$B474</f>
        <v>1.4319919936141352E-4</v>
      </c>
      <c r="BF474">
        <f ca="1">_xlfn.BINOM.DIST($Q474,$C474,BF$1,FALSE)*$F474*$B474</f>
        <v>6.6323693234235294E-4</v>
      </c>
      <c r="BG474">
        <f ca="1">_xlfn.BINOM.DIST($Q474,$C474,BG$1,FALSE)*$F474*$B474</f>
        <v>1.9444186862036307E-3</v>
      </c>
      <c r="BH474">
        <f ca="1">_xlfn.BINOM.DIST($Q474,$C474,BH$1,FALSE)*$F474*$B474</f>
        <v>3.6404426520486631E-3</v>
      </c>
      <c r="BI474">
        <f ca="1">_xlfn.BINOM.DIST($Q474,$C474,BI$1,FALSE)*$F474*$B474</f>
        <v>4.3856667516538883E-3</v>
      </c>
      <c r="BJ474">
        <f ca="1">_xlfn.BINOM.DIST($Q474,$C474,BJ$1,FALSE)*$F474*$B474</f>
        <v>3.4210952536835666E-3</v>
      </c>
      <c r="BK474">
        <f ca="1">_xlfn.BINOM.DIST($Q474,$C474,BK$1,FALSE)*$F474*$B474</f>
        <v>1.7368392268930942E-3</v>
      </c>
      <c r="BL474">
        <f ca="1">_xlfn.BINOM.DIST($Q474,$C474,BL$1,FALSE)*$F474*$B474</f>
        <v>5.7616225757429194E-4</v>
      </c>
      <c r="BM474">
        <f ca="1">_xlfn.BINOM.DIST($Q474,$C474,BM$1,FALSE)*$F474*$B474</f>
        <v>1.2524898302856605E-4</v>
      </c>
      <c r="BN474">
        <f ca="1">_xlfn.BINOM.DIST($Q474,$C474,BN$1,FALSE)*$F474*$B474</f>
        <v>1.7874890023570071E-5</v>
      </c>
      <c r="BO474">
        <f ca="1">_xlfn.BINOM.DIST($Q474,$C474,BO$1,FALSE)*$F474*$B474</f>
        <v>1.6761017544468422E-6</v>
      </c>
      <c r="BP474">
        <f ca="1">_xlfn.BINOM.DIST($Q474,$C474,BP$1,FALSE)*$F474*$B474</f>
        <v>1.0324106677647504E-7</v>
      </c>
      <c r="BQ474">
        <f ca="1">_xlfn.BINOM.DIST($Q474,$C474,BQ$1,FALSE)*$F474*$B474</f>
        <v>4.1722396151160792E-9</v>
      </c>
      <c r="BR474">
        <f ca="1">_xlfn.BINOM.DIST($Q474,$C474,BR$1,FALSE)*$F474*$B474</f>
        <v>1.1037788180621932E-10</v>
      </c>
      <c r="BS474">
        <f ca="1">_xlfn.BINOM.DIST($Q474,$C474,BS$1,FALSE)*$F474*$B474</f>
        <v>1.9053738931368976E-12</v>
      </c>
      <c r="BT474">
        <f ca="1">_xlfn.BINOM.DIST($Q474,$C474,BT$1,FALSE)*$F474*$B474</f>
        <v>2.1369943981953913E-14</v>
      </c>
      <c r="BU474">
        <f ca="1">_xlfn.BINOM.DIST($Q474,$C474,BU$1,FALSE)*$F474*$B474</f>
        <v>1.5489253803481826E-16</v>
      </c>
      <c r="BV474">
        <f ca="1">_xlfn.BINOM.DIST($Q474,$C474,BV$1,FALSE)*$F474*$B474</f>
        <v>7.2088295645042496E-19</v>
      </c>
      <c r="BW474">
        <f ca="1">_xlfn.BINOM.DIST($Q474,$C474,BW$1,FALSE)*$F474*$B474</f>
        <v>2.1380343593413268E-21</v>
      </c>
      <c r="BX474">
        <f ca="1">_xlfn.BINOM.DIST($Q474,$C474,BX$1,FALSE)*$F474*$B474</f>
        <v>4.0056292576217333E-24</v>
      </c>
      <c r="BY474">
        <f ca="1">_xlfn.BINOM.DIST($Q474,$C474,BY$1,FALSE)*$F474*$B474</f>
        <v>4.693289966698977E-27</v>
      </c>
      <c r="BZ474">
        <f ca="1">_xlfn.BINOM.DIST($Q474,$C474,BZ$1,FALSE)*$F474*$B474</f>
        <v>3.400162726997031E-30</v>
      </c>
      <c r="CA474">
        <f ca="1">_xlfn.BINOM.DIST($Q474,$C474,CA$1,FALSE)*$F474*$B474</f>
        <v>1.5037806338476201E-33</v>
      </c>
      <c r="CB474">
        <f ca="1">_xlfn.BINOM.DIST($Q474,$C474,CB$1,FALSE)*$F474*$B474</f>
        <v>4.0023467945241934E-37</v>
      </c>
      <c r="CC474">
        <f ca="1">_xlfn.BINOM.DIST($Q474,$C474,CC$1,FALSE)*$F474*$B474</f>
        <v>6.3089445022626964E-41</v>
      </c>
      <c r="CD474">
        <f ca="1">_xlfn.BINOM.DIST($Q474,$C474,CD$1,FALSE)*$F474*$B474</f>
        <v>5.7862728537384405E-45</v>
      </c>
      <c r="CE474">
        <f ca="1">_xlfn.BINOM.DIST($Q474,$C474,CE$1,FALSE)*$F474*$B474</f>
        <v>3.027478525150173E-49</v>
      </c>
      <c r="CF474">
        <f ca="1">_xlfn.BINOM.DIST($Q474,$C474,CF$1,FALSE)*$F474*$B474</f>
        <v>8.8412215861312621E-54</v>
      </c>
      <c r="CG474">
        <f ca="1">_xlfn.BINOM.DIST($Q474,$C474,CG$1,FALSE)*$F474*$B474</f>
        <v>1.4066174865141335E-58</v>
      </c>
      <c r="CH474">
        <f ca="1">_xlfn.BINOM.DIST($Q474,$C474,CH$1,FALSE)*$F474*$B474</f>
        <v>1.1869162467151294E-63</v>
      </c>
      <c r="CI474">
        <f ca="1">_xlfn.BINOM.DIST($Q474,$C474,CI$1,FALSE)*$F474*$B474</f>
        <v>5.1561858038466037E-69</v>
      </c>
      <c r="CJ474">
        <f ca="1">_xlfn.BINOM.DIST($Q474,$C474,CJ$1,FALSE)*$F474*$B474</f>
        <v>1.1157647735518208E-74</v>
      </c>
      <c r="CK474">
        <f ca="1">_xlfn.BINOM.DIST($Q474,$C474,CK$1,FALSE)*$F474*$B474</f>
        <v>1.1594074039392568E-80</v>
      </c>
      <c r="CL474">
        <f ca="1">_xlfn.BINOM.DIST($Q474,$C474,CL$1,FALSE)*$F474*$B474</f>
        <v>5.5540551729925158E-87</v>
      </c>
      <c r="CM474">
        <f ca="1">_xlfn.BINOM.DIST($Q474,$C474,CM$1,FALSE)*$F474*$B474</f>
        <v>1.1720667384142047E-93</v>
      </c>
      <c r="CN474">
        <f ca="1">_xlfn.BINOM.DIST($Q474,$C474,CN$1,FALSE)*$F474*$B474</f>
        <v>1.0356177889699358E-100</v>
      </c>
      <c r="CO474">
        <f ca="1">_xlfn.BINOM.DIST($Q474,$C474,CO$1,FALSE)*$F474*$B474</f>
        <v>3.6193219203349434E-108</v>
      </c>
      <c r="CP474">
        <f ca="1">_xlfn.BINOM.DIST($Q474,$C474,CP$1,FALSE)*$F474*$B474</f>
        <v>4.692895998687281E-116</v>
      </c>
      <c r="CQ474">
        <f ca="1">_xlfn.BINOM.DIST($Q474,$C474,CQ$1,FALSE)*$F474*$B474</f>
        <v>2.1003093987745095E-124</v>
      </c>
      <c r="CR474">
        <f ca="1">_xlfn.BINOM.DIST($Q474,$C474,CR$1,FALSE)*$F474*$B474</f>
        <v>2.9897562188402146E-133</v>
      </c>
      <c r="CS474">
        <f ca="1">_xlfn.BINOM.DIST($Q474,$C474,CS$1,FALSE)*$F474*$B474</f>
        <v>1.2333517396914463E-142</v>
      </c>
      <c r="CT474">
        <f ca="1">_xlfn.BINOM.DIST($Q474,$C474,CT$1,FALSE)*$F474*$B474</f>
        <v>1.325651735830097E-152</v>
      </c>
      <c r="CU474">
        <f ca="1">_xlfn.BINOM.DIST($Q474,$C474,CU$1,FALSE)*$F474*$B474</f>
        <v>3.2850063113053623E-163</v>
      </c>
      <c r="CV474">
        <f ca="1">_xlfn.BINOM.DIST($Q474,$C474,CV$1,FALSE)*$F474*$B474</f>
        <v>1.6290995308921218E-174</v>
      </c>
      <c r="CW474">
        <f ca="1">_xlfn.BINOM.DIST($Q474,$C474,CW$1,FALSE)*$F474*$B474</f>
        <v>1.371120889181074E-186</v>
      </c>
      <c r="CX474">
        <f ca="1">_xlfn.BINOM.DIST($Q474,$C474,CX$1,FALSE)*$F474*$B474</f>
        <v>1.6139657455966826E-199</v>
      </c>
      <c r="CY474">
        <f ca="1">_xlfn.BINOM.DIST($Q474,$C474,CY$1,FALSE)*$F474*$B474</f>
        <v>2.1131337935665334E-213</v>
      </c>
      <c r="CZ474">
        <f ca="1">_xlfn.BINOM.DIST($Q474,$C474,CZ$1,FALSE)*$F474*$B474</f>
        <v>2.3402485611653876E-228</v>
      </c>
      <c r="DA474">
        <f ca="1">_xlfn.BINOM.DIST($Q474,$C474,DA$1,FALSE)*$F474*$B474</f>
        <v>1.5746677926606112E-244</v>
      </c>
      <c r="DB474">
        <f ca="1">_xlfn.BINOM.DIST($Q474,$C474,DB$1,FALSE)*$F474*$B474</f>
        <v>4.2938264001368785E-262</v>
      </c>
      <c r="DC474">
        <f ca="1">_xlfn.BINOM.DIST($Q474,$C474,DC$1,FALSE)*$F474*$B474</f>
        <v>2.8701685707984476E-281</v>
      </c>
      <c r="DD474">
        <f ca="1">_xlfn.BINOM.DIST($Q474,$C474,DD$1,FALSE)*$F474*$B474</f>
        <v>2.4934402926392611E-302</v>
      </c>
      <c r="DE474">
        <f ca="1">_xlfn.BINOM.DIST($Q474,$C474,DE$1,FALSE)*$F474*$B474</f>
        <v>0</v>
      </c>
      <c r="DF474">
        <f ca="1">_xlfn.BINOM.DIST($Q474,$C474,DF$1,FALSE)*$F474*$B474</f>
        <v>0</v>
      </c>
      <c r="DG474">
        <f ca="1">_xlfn.BINOM.DIST($Q474,$C474,DG$1,FALSE)*$F474*$B474</f>
        <v>0</v>
      </c>
      <c r="DH474">
        <f ca="1">_xlfn.BINOM.DIST($Q474,$C474,DH$1,FALSE)*$F474*$B474</f>
        <v>0</v>
      </c>
      <c r="DI474">
        <f ca="1">_xlfn.BINOM.DIST($Q474,$C474,DI$1,FALSE)*$F474*$B474</f>
        <v>0</v>
      </c>
      <c r="DJ474">
        <f ca="1">_xlfn.BINOM.DIST($Q474,$C474,DJ$1,FALSE)*$F474*$B474</f>
        <v>0</v>
      </c>
      <c r="DK474">
        <f ca="1">_xlfn.BINOM.DIST($Q474,$C474,DK$1,FALSE)*$F474*$B474</f>
        <v>0</v>
      </c>
      <c r="DL474">
        <f ca="1">_xlfn.BINOM.DIST($Q474,$C474,DL$1,FALSE)*$F474*$B474</f>
        <v>0</v>
      </c>
      <c r="DM474">
        <f ca="1">_xlfn.BINOM.DIST($Q474,$C474,DM$1,FALSE)*$F474*$B474</f>
        <v>0</v>
      </c>
      <c r="DN474">
        <f ca="1">_xlfn.BINOM.DIST($Q474,$C474,DN$1,FALSE)*$F474*$B474</f>
        <v>0</v>
      </c>
      <c r="DQ474">
        <f t="shared" ref="DQ474:EF505" ca="1" si="286">_xlfn.BINOM.DIST($R474,$C474,DQ$1,FALSE)*$F474*$B474</f>
        <v>0</v>
      </c>
      <c r="DR474">
        <f t="shared" ca="1" si="286"/>
        <v>0</v>
      </c>
      <c r="DS474">
        <f t="shared" ca="1" si="286"/>
        <v>0</v>
      </c>
      <c r="DT474">
        <f t="shared" ca="1" si="286"/>
        <v>0</v>
      </c>
      <c r="DU474">
        <f t="shared" ca="1" si="286"/>
        <v>0</v>
      </c>
      <c r="DV474">
        <f t="shared" ca="1" si="286"/>
        <v>2.7598693200092894E-294</v>
      </c>
      <c r="DW474">
        <f t="shared" ca="1" si="286"/>
        <v>4.9263067411693722E-261</v>
      </c>
      <c r="DX474">
        <f t="shared" ca="1" si="286"/>
        <v>2.2273480412971775E-233</v>
      </c>
      <c r="DY474">
        <f t="shared" ca="1" si="286"/>
        <v>7.911717093049955E-210</v>
      </c>
      <c r="DZ474">
        <f t="shared" ca="1" si="286"/>
        <v>2.0221888347574979E-189</v>
      </c>
      <c r="EA474">
        <f t="shared" ca="1" si="286"/>
        <v>1.6863769313550707E-171</v>
      </c>
      <c r="EB474">
        <f t="shared" ca="1" si="286"/>
        <v>1.3480770395273538E-155</v>
      </c>
      <c r="EC474">
        <f t="shared" ca="1" si="286"/>
        <v>2.2881257137545954E-141</v>
      </c>
      <c r="ED474">
        <f t="shared" ca="1" si="286"/>
        <v>1.5077621352503299E-128</v>
      </c>
      <c r="EE474">
        <f t="shared" ca="1" si="286"/>
        <v>6.1631074015533723E-117</v>
      </c>
      <c r="EF474">
        <f t="shared" ca="1" si="286"/>
        <v>2.2648161492220987E-106</v>
      </c>
      <c r="EG474">
        <f t="shared" ca="1" si="285"/>
        <v>1.0086949374535503E-96</v>
      </c>
      <c r="EH474">
        <f t="shared" ca="1" si="285"/>
        <v>6.948738584655732E-88</v>
      </c>
      <c r="EI474">
        <f t="shared" ca="1" si="285"/>
        <v>9.0580687599653939E-80</v>
      </c>
      <c r="EJ474">
        <f t="shared" ca="1" si="285"/>
        <v>2.644349091218243E-72</v>
      </c>
      <c r="EK474">
        <f t="shared" ca="1" si="285"/>
        <v>1.9928706978889056E-65</v>
      </c>
      <c r="EL474">
        <f t="shared" ca="1" si="285"/>
        <v>4.375434578831794E-59</v>
      </c>
      <c r="EM474">
        <f t="shared" ca="1" si="285"/>
        <v>3.1041217760468515E-53</v>
      </c>
      <c r="EN474">
        <f t="shared" ca="1" si="285"/>
        <v>7.7811241294255595E-48</v>
      </c>
      <c r="EO474">
        <f t="shared" ca="1" si="285"/>
        <v>7.4473826334752308E-43</v>
      </c>
      <c r="EP474">
        <f t="shared" ca="1" si="285"/>
        <v>2.9119638934499407E-38</v>
      </c>
      <c r="EQ474">
        <f t="shared" ca="1" si="285"/>
        <v>4.935270891058337E-34</v>
      </c>
      <c r="ER474">
        <f t="shared" ca="1" si="285"/>
        <v>3.8194352894856059E-30</v>
      </c>
      <c r="ES474">
        <f t="shared" ca="1" si="285"/>
        <v>1.4132241702385255E-26</v>
      </c>
      <c r="ET474">
        <f t="shared" ca="1" si="285"/>
        <v>2.6038179805397658E-23</v>
      </c>
      <c r="EU474">
        <f t="shared" ca="1" si="285"/>
        <v>2.4766578750271229E-20</v>
      </c>
      <c r="EV474">
        <f t="shared" ca="1" si="282"/>
        <v>1.2557420900941232E-17</v>
      </c>
      <c r="EW474">
        <f t="shared" ca="1" si="282"/>
        <v>3.492226161364138E-15</v>
      </c>
      <c r="EX474">
        <f t="shared" ca="1" si="282"/>
        <v>5.463896033853521E-13</v>
      </c>
      <c r="EY474">
        <f t="shared" ca="1" si="282"/>
        <v>4.9195261433694246E-11</v>
      </c>
      <c r="EZ474">
        <f t="shared" ca="1" si="282"/>
        <v>2.6007975237288447E-9</v>
      </c>
      <c r="FA474">
        <f t="shared" ca="1" si="282"/>
        <v>8.2190398610260687E-8</v>
      </c>
      <c r="FB474">
        <f t="shared" ca="1" si="282"/>
        <v>1.5774487990182635E-6</v>
      </c>
      <c r="FC474">
        <f t="shared" ca="1" si="282"/>
        <v>1.8646437461253698E-5</v>
      </c>
      <c r="FD474">
        <f t="shared" ca="1" si="282"/>
        <v>1.3743441395970037E-4</v>
      </c>
      <c r="FE474">
        <f t="shared" ca="1" si="282"/>
        <v>6.3845491887845943E-4</v>
      </c>
      <c r="FF474">
        <f t="shared" ca="1" si="282"/>
        <v>1.8868995923896565E-3</v>
      </c>
      <c r="FG474">
        <f t="shared" ca="1" si="282"/>
        <v>3.5761373815960157E-3</v>
      </c>
      <c r="FH474">
        <f t="shared" ca="1" si="282"/>
        <v>4.3756146348812256E-3</v>
      </c>
      <c r="FI474">
        <f t="shared" ca="1" si="282"/>
        <v>3.4754821657131041E-3</v>
      </c>
      <c r="FJ474">
        <f t="shared" ca="1" si="282"/>
        <v>1.7998535692631435E-3</v>
      </c>
      <c r="FK474">
        <f t="shared" ca="1" si="282"/>
        <v>6.0970997398341839E-4</v>
      </c>
      <c r="FL474">
        <f t="shared" ca="1" si="281"/>
        <v>1.3540339416009129E-4</v>
      </c>
      <c r="FM474">
        <f t="shared" ca="1" si="281"/>
        <v>1.9736107981936532E-5</v>
      </c>
      <c r="FN474">
        <f t="shared" ca="1" si="281"/>
        <v>1.8883466730842118E-6</v>
      </c>
      <c r="FO474">
        <f t="shared" ca="1" si="281"/>
        <v>1.1849868833922635E-7</v>
      </c>
      <c r="FP474">
        <f t="shared" ca="1" si="281"/>
        <v>4.8678973666104332E-9</v>
      </c>
      <c r="FQ474">
        <f t="shared" ca="1" si="281"/>
        <v>1.3052920112450527E-10</v>
      </c>
      <c r="FR474">
        <f t="shared" ca="1" si="281"/>
        <v>2.2756518101273158E-12</v>
      </c>
      <c r="FS474">
        <f t="shared" ca="1" si="281"/>
        <v>2.5666698343890047E-14</v>
      </c>
      <c r="FT474">
        <f t="shared" ca="1" si="281"/>
        <v>1.8614912173054442E-16</v>
      </c>
      <c r="FU474">
        <f t="shared" ca="1" si="281"/>
        <v>8.6188205166899939E-19</v>
      </c>
      <c r="FV474">
        <f t="shared" ca="1" si="281"/>
        <v>2.5263030848123859E-21</v>
      </c>
      <c r="FW474">
        <f t="shared" ca="1" si="281"/>
        <v>4.6428796126938329E-24</v>
      </c>
      <c r="FX474">
        <f t="shared" ca="1" si="281"/>
        <v>5.2916816290142664E-27</v>
      </c>
      <c r="FY474">
        <f t="shared" ca="1" si="281"/>
        <v>3.6943040664332015E-30</v>
      </c>
      <c r="FZ474">
        <f t="shared" ca="1" si="281"/>
        <v>1.5580325451080193E-33</v>
      </c>
      <c r="GA474">
        <f t="shared" ca="1" si="284"/>
        <v>3.9083192307728403E-37</v>
      </c>
      <c r="GB474">
        <f t="shared" ca="1" si="284"/>
        <v>5.7315262946645066E-41</v>
      </c>
      <c r="GC474">
        <f t="shared" ca="1" si="284"/>
        <v>4.8203389499982808E-45</v>
      </c>
      <c r="GD474">
        <f t="shared" ca="1" si="284"/>
        <v>2.2759096192356847E-49</v>
      </c>
      <c r="GE474">
        <f t="shared" ca="1" si="284"/>
        <v>5.8916306984002292E-54</v>
      </c>
      <c r="GF474">
        <f t="shared" ca="1" si="284"/>
        <v>8.1458023181974846E-59</v>
      </c>
      <c r="GG474">
        <f t="shared" ca="1" si="284"/>
        <v>5.8428015780286958E-64</v>
      </c>
      <c r="GH474">
        <f t="shared" ca="1" si="284"/>
        <v>2.105127054328358E-69</v>
      </c>
      <c r="GI474">
        <f t="shared" ca="1" si="284"/>
        <v>3.6755726264461881E-75</v>
      </c>
      <c r="GJ474">
        <f t="shared" ca="1" si="284"/>
        <v>2.9882597795527174E-81</v>
      </c>
      <c r="GK474">
        <f t="shared" ca="1" si="284"/>
        <v>1.0819713430457485E-87</v>
      </c>
      <c r="GL474">
        <f t="shared" ca="1" si="284"/>
        <v>1.6599456101568255E-94</v>
      </c>
      <c r="GM474">
        <f t="shared" ca="1" si="284"/>
        <v>1.0205013963471229E-101</v>
      </c>
      <c r="GN474">
        <f t="shared" ca="1" si="284"/>
        <v>2.3611252873217286E-109</v>
      </c>
      <c r="GO474">
        <f t="shared" ca="1" si="284"/>
        <v>1.9153733166152688E-117</v>
      </c>
      <c r="GP474">
        <f t="shared" ca="1" si="284"/>
        <v>5.0277289852677929E-126</v>
      </c>
      <c r="GQ474">
        <f t="shared" ca="1" si="283"/>
        <v>3.8978254966451865E-135</v>
      </c>
      <c r="GR474">
        <f t="shared" ca="1" si="283"/>
        <v>8.040064036286243E-145</v>
      </c>
      <c r="GS474">
        <f t="shared" ca="1" si="283"/>
        <v>3.9132754080710545E-155</v>
      </c>
      <c r="GT474">
        <f t="shared" ca="1" si="283"/>
        <v>3.9114476005298776E-166</v>
      </c>
      <c r="GU474">
        <f t="shared" ca="1" si="283"/>
        <v>6.8292792009865616E-178</v>
      </c>
      <c r="GV474">
        <f t="shared" ca="1" si="283"/>
        <v>1.722501048419854E-190</v>
      </c>
      <c r="GW474">
        <f t="shared" ca="1" si="283"/>
        <v>5.0121450823532329E-204</v>
      </c>
      <c r="GX474">
        <f t="shared" ca="1" si="283"/>
        <v>1.2859101400408301E-218</v>
      </c>
      <c r="GY474">
        <f t="shared" ca="1" si="283"/>
        <v>2.1018795113600524E-234</v>
      </c>
      <c r="GZ474">
        <f t="shared" ca="1" si="283"/>
        <v>1.4706986241263678E-251</v>
      </c>
      <c r="HA474">
        <f t="shared" ca="1" si="283"/>
        <v>2.6888550585587033E-270</v>
      </c>
      <c r="HB474">
        <f t="shared" ca="1" si="283"/>
        <v>6.888327868146552E-291</v>
      </c>
      <c r="HC474">
        <f t="shared" ca="1" si="283"/>
        <v>0</v>
      </c>
      <c r="HD474">
        <f t="shared" ca="1" si="283"/>
        <v>0</v>
      </c>
      <c r="HE474">
        <f t="shared" ca="1" si="283"/>
        <v>0</v>
      </c>
      <c r="HF474">
        <f t="shared" ca="1" si="277"/>
        <v>0</v>
      </c>
      <c r="HG474">
        <f t="shared" ca="1" si="277"/>
        <v>0</v>
      </c>
      <c r="HH474">
        <f t="shared" ca="1" si="277"/>
        <v>0</v>
      </c>
      <c r="HI474">
        <f t="shared" ca="1" si="277"/>
        <v>0</v>
      </c>
      <c r="HJ474">
        <f t="shared" ca="1" si="277"/>
        <v>0</v>
      </c>
      <c r="HK474">
        <f t="shared" ca="1" si="277"/>
        <v>0</v>
      </c>
      <c r="HL474">
        <f t="shared" ca="1" si="277"/>
        <v>0</v>
      </c>
    </row>
    <row r="475" spans="1:220" x14ac:dyDescent="0.25">
      <c r="A475" s="6">
        <v>45393</v>
      </c>
      <c r="B475">
        <f t="shared" ca="1" si="266"/>
        <v>0.17677669529663689</v>
      </c>
      <c r="C475" s="5">
        <v>1059</v>
      </c>
      <c r="D475">
        <f t="shared" si="267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268"/>
        <v>0</v>
      </c>
      <c r="J475">
        <f t="shared" si="269"/>
        <v>1</v>
      </c>
      <c r="K475">
        <f t="shared" ca="1" si="270"/>
        <v>0</v>
      </c>
      <c r="L475">
        <f t="shared" ca="1" si="271"/>
        <v>0.18511636695612446</v>
      </c>
      <c r="M475">
        <f t="shared" si="272"/>
        <v>1.0217391304347827</v>
      </c>
      <c r="Q475">
        <f t="shared" si="278"/>
        <v>487.14000000000004</v>
      </c>
      <c r="R475">
        <f t="shared" si="273"/>
        <v>497.72999999999996</v>
      </c>
      <c r="S475">
        <f ca="1">_xlfn.BINOM.DIST($Q475,$C475,S$1,FALSE)*$F475*$B475</f>
        <v>0</v>
      </c>
      <c r="T475">
        <f ca="1">_xlfn.BINOM.DIST($Q475,$C475,T$1,FALSE)*$F475*$B475</f>
        <v>0</v>
      </c>
      <c r="U475">
        <f ca="1">_xlfn.BINOM.DIST($Q475,$C475,U$1,FALSE)*$F475*$B475</f>
        <v>0</v>
      </c>
      <c r="V475">
        <f ca="1">_xlfn.BINOM.DIST($Q475,$C475,V$1,FALSE)*$F475*$B475</f>
        <v>0</v>
      </c>
      <c r="W475">
        <f ca="1">_xlfn.BINOM.DIST($Q475,$C475,W$1,FALSE)*$F475*$B475</f>
        <v>0</v>
      </c>
      <c r="X475">
        <f ca="1">_xlfn.BINOM.DIST($Q475,$C475,X$1,FALSE)*$F475*$B475</f>
        <v>0</v>
      </c>
      <c r="Y475">
        <f ca="1">_xlfn.BINOM.DIST($Q475,$C475,Y$1,FALSE)*$F475*$B475</f>
        <v>3.4252913611605833E-296</v>
      </c>
      <c r="Z475">
        <f ca="1">_xlfn.BINOM.DIST($Q475,$C475,Z$1,FALSE)*$F475*$B475</f>
        <v>3.0262052694848928E-266</v>
      </c>
      <c r="AA475">
        <f ca="1">_xlfn.BINOM.DIST($Q475,$C475,AA$1,FALSE)*$F475*$B475</f>
        <v>1.0898512586848389E-240</v>
      </c>
      <c r="AB475">
        <f ca="1">_xlfn.BINOM.DIST($Q475,$C475,AB$1,FALSE)*$F475*$B475</f>
        <v>1.71271392212919E-218</v>
      </c>
      <c r="AC475">
        <f ca="1">_xlfn.BINOM.DIST($Q475,$C475,AC$1,FALSE)*$F475*$B475</f>
        <v>5.9240910213403653E-199</v>
      </c>
      <c r="AD475">
        <f ca="1">_xlfn.BINOM.DIST($Q475,$C475,AD$1,FALSE)*$F475*$B475</f>
        <v>1.4296436391412756E-181</v>
      </c>
      <c r="AE475">
        <f ca="1">_xlfn.BINOM.DIST($Q475,$C475,AE$1,FALSE)*$F475*$B475</f>
        <v>5.6397729274393566E-166</v>
      </c>
      <c r="AF475">
        <f ca="1">_xlfn.BINOM.DIST($Q475,$C475,AF$1,FALSE)*$F475*$B475</f>
        <v>6.9395513648193295E-152</v>
      </c>
      <c r="AG475">
        <f ca="1">_xlfn.BINOM.DIST($Q475,$C475,AG$1,FALSE)*$F475*$B475</f>
        <v>4.3992010465853897E-139</v>
      </c>
      <c r="AH475">
        <f ca="1">_xlfn.BINOM.DIST($Q475,$C475,AH$1,FALSE)*$F475*$B475</f>
        <v>2.13783898298607E-127</v>
      </c>
      <c r="AI475">
        <f ca="1">_xlfn.BINOM.DIST($Q475,$C475,AI$1,FALSE)*$F475*$B475</f>
        <v>1.0967041937661423E-116</v>
      </c>
      <c r="AJ475">
        <f ca="1">_xlfn.BINOM.DIST($Q475,$C475,AJ$1,FALSE)*$F475*$B475</f>
        <v>7.7125834070354094E-107</v>
      </c>
      <c r="AK475">
        <f ca="1">_xlfn.BINOM.DIST($Q475,$C475,AK$1,FALSE)*$F475*$B475</f>
        <v>9.2286860534342251E-98</v>
      </c>
      <c r="AL475">
        <f ca="1">_xlfn.BINOM.DIST($Q475,$C475,AL$1,FALSE)*$F475*$B475</f>
        <v>2.2508201062385314E-89</v>
      </c>
      <c r="AM475">
        <f ca="1">_xlfn.BINOM.DIST($Q475,$C475,AM$1,FALSE)*$F475*$B475</f>
        <v>1.3031270837922596E-81</v>
      </c>
      <c r="AN475">
        <f ca="1">_xlfn.BINOM.DIST($Q475,$C475,AN$1,FALSE)*$F475*$B475</f>
        <v>2.0389147934296627E-74</v>
      </c>
      <c r="AO475">
        <f ca="1">_xlfn.BINOM.DIST($Q475,$C475,AO$1,FALSE)*$F475*$B475</f>
        <v>9.6352862791844508E-68</v>
      </c>
      <c r="AP475">
        <f ca="1">_xlfn.BINOM.DIST($Q475,$C475,AP$1,FALSE)*$F475*$B475</f>
        <v>1.5137608276805985E-61</v>
      </c>
      <c r="AQ475">
        <f ca="1">_xlfn.BINOM.DIST($Q475,$C475,AQ$1,FALSE)*$F475*$B475</f>
        <v>8.5932178428020989E-56</v>
      </c>
      <c r="AR475">
        <f ca="1">_xlfn.BINOM.DIST($Q475,$C475,AR$1,FALSE)*$F475*$B475</f>
        <v>1.8955411055320988E-50</v>
      </c>
      <c r="AS475">
        <f ca="1">_xlfn.BINOM.DIST($Q475,$C475,AS$1,FALSE)*$F475*$B475</f>
        <v>1.7316912849098243E-45</v>
      </c>
      <c r="AT475">
        <f ca="1">_xlfn.BINOM.DIST($Q475,$C475,AT$1,FALSE)*$F475*$B475</f>
        <v>6.9300354737033964E-41</v>
      </c>
      <c r="AU475">
        <f ca="1">_xlfn.BINOM.DIST($Q475,$C475,AU$1,FALSE)*$F475*$B475</f>
        <v>1.2766020741692547E-36</v>
      </c>
      <c r="AV475">
        <f ca="1">_xlfn.BINOM.DIST($Q475,$C475,AV$1,FALSE)*$F475*$B475</f>
        <v>1.131115015005291E-32</v>
      </c>
      <c r="AW475">
        <f ca="1">_xlfn.BINOM.DIST($Q475,$C475,AW$1,FALSE)*$F475*$B475</f>
        <v>5.0122908036832876E-29</v>
      </c>
      <c r="AX475">
        <f ca="1">_xlfn.BINOM.DIST($Q475,$C475,AX$1,FALSE)*$F475*$B475</f>
        <v>1.150088133258954E-25</v>
      </c>
      <c r="AY475">
        <f ca="1">_xlfn.BINOM.DIST($Q475,$C475,AY$1,FALSE)*$F475*$B475</f>
        <v>1.4094310444394999E-22</v>
      </c>
      <c r="AZ475">
        <f ca="1">_xlfn.BINOM.DIST($Q475,$C475,AZ$1,FALSE)*$F475*$B475</f>
        <v>9.4837956769284462E-20</v>
      </c>
      <c r="BA475">
        <f ca="1">_xlfn.BINOM.DIST($Q475,$C475,BA$1,FALSE)*$F475*$B475</f>
        <v>3.5914518880762688E-17</v>
      </c>
      <c r="BB475">
        <f ca="1">_xlfn.BINOM.DIST($Q475,$C475,BB$1,FALSE)*$F475*$B475</f>
        <v>7.8249923505866653E-15</v>
      </c>
      <c r="BC475">
        <f ca="1">_xlfn.BINOM.DIST($Q475,$C475,BC$1,FALSE)*$F475*$B475</f>
        <v>1.000389940098671E-12</v>
      </c>
      <c r="BD475">
        <f ca="1">_xlfn.BINOM.DIST($Q475,$C475,BD$1,FALSE)*$F475*$B475</f>
        <v>7.6373067006524113E-11</v>
      </c>
      <c r="BE475">
        <f ca="1">_xlfn.BINOM.DIST($Q475,$C475,BE$1,FALSE)*$F475*$B475</f>
        <v>3.5364235073935835E-9</v>
      </c>
      <c r="BF475">
        <f ca="1">_xlfn.BINOM.DIST($Q475,$C475,BF$1,FALSE)*$F475*$B475</f>
        <v>1.0070141462330473E-7</v>
      </c>
      <c r="BG475">
        <f ca="1">_xlfn.BINOM.DIST($Q475,$C475,BG$1,FALSE)*$F475*$B475</f>
        <v>1.7849962971402084E-6</v>
      </c>
      <c r="BH475">
        <f ca="1">_xlfn.BINOM.DIST($Q475,$C475,BH$1,FALSE)*$F475*$B475</f>
        <v>1.9906513611586982E-5</v>
      </c>
      <c r="BI475">
        <f ca="1">_xlfn.BINOM.DIST($Q475,$C475,BI$1,FALSE)*$F475*$B475</f>
        <v>1.4096882023250485E-4</v>
      </c>
      <c r="BJ475">
        <f ca="1">_xlfn.BINOM.DIST($Q475,$C475,BJ$1,FALSE)*$F475*$B475</f>
        <v>6.3894229197251971E-4</v>
      </c>
      <c r="BK475">
        <f ca="1">_xlfn.BINOM.DIST($Q475,$C475,BK$1,FALSE)*$F475*$B475</f>
        <v>1.8659981966254275E-3</v>
      </c>
      <c r="BL475">
        <f ca="1">_xlfn.BINOM.DIST($Q475,$C475,BL$1,FALSE)*$F475*$B475</f>
        <v>3.5306845950138109E-3</v>
      </c>
      <c r="BM475">
        <f ca="1">_xlfn.BINOM.DIST($Q475,$C475,BM$1,FALSE)*$F475*$B475</f>
        <v>4.3471134157310534E-3</v>
      </c>
      <c r="BN475">
        <f ca="1">_xlfn.BINOM.DIST($Q475,$C475,BN$1,FALSE)*$F475*$B475</f>
        <v>3.4943029086455463E-3</v>
      </c>
      <c r="BO475">
        <f ca="1">_xlfn.BINOM.DIST($Q475,$C475,BO$1,FALSE)*$F475*$B475</f>
        <v>1.8378136988691002E-3</v>
      </c>
      <c r="BP475">
        <f ca="1">_xlfn.BINOM.DIST($Q475,$C475,BP$1,FALSE)*$F475*$B475</f>
        <v>6.3319579965146118E-4</v>
      </c>
      <c r="BQ475">
        <f ca="1">_xlfn.BINOM.DIST($Q475,$C475,BQ$1,FALSE)*$F475*$B475</f>
        <v>1.4293576659218539E-4</v>
      </c>
      <c r="BR475">
        <f ca="1">_xlfn.BINOM.DIST($Q475,$C475,BR$1,FALSE)*$F475*$B475</f>
        <v>2.1122234475996631E-5</v>
      </c>
      <c r="BS475">
        <f ca="1">_xlfn.BINOM.DIST($Q475,$C475,BS$1,FALSE)*$F475*$B475</f>
        <v>2.0394940955801062E-6</v>
      </c>
      <c r="BT475">
        <f ca="1">_xlfn.BINOM.DIST($Q475,$C475,BT$1,FALSE)*$F475*$B475</f>
        <v>1.2830085726072936E-7</v>
      </c>
      <c r="BU475">
        <f ca="1">_xlfn.BINOM.DIST($Q475,$C475,BU$1,FALSE)*$F475*$B475</f>
        <v>5.2377779016188899E-9</v>
      </c>
      <c r="BV475">
        <f ca="1">_xlfn.BINOM.DIST($Q475,$C475,BV$1,FALSE)*$F475*$B475</f>
        <v>1.3806830287358724E-10</v>
      </c>
      <c r="BW475">
        <f ca="1">_xlfn.BINOM.DIST($Q475,$C475,BW$1,FALSE)*$F475*$B475</f>
        <v>2.3356428027601611E-12</v>
      </c>
      <c r="BX475">
        <f ca="1">_xlfn.BINOM.DIST($Q475,$C475,BX$1,FALSE)*$F475*$B475</f>
        <v>2.5171994454477512E-14</v>
      </c>
      <c r="BY475">
        <f ca="1">_xlfn.BINOM.DIST($Q475,$C475,BY$1,FALSE)*$F475*$B475</f>
        <v>1.7136940786936595E-16</v>
      </c>
      <c r="BZ475">
        <f ca="1">_xlfn.BINOM.DIST($Q475,$C475,BZ$1,FALSE)*$F475*$B475</f>
        <v>7.2979693785844803E-19</v>
      </c>
      <c r="CA475">
        <f ca="1">_xlfn.BINOM.DIST($Q475,$C475,CA$1,FALSE)*$F475*$B475</f>
        <v>1.9225617596069347E-21</v>
      </c>
      <c r="CB475">
        <f ca="1">_xlfn.BINOM.DIST($Q475,$C475,CB$1,FALSE)*$F475*$B475</f>
        <v>3.093792574585997E-24</v>
      </c>
      <c r="CC475">
        <f ca="1">_xlfn.BINOM.DIST($Q475,$C475,CC$1,FALSE)*$F475*$B475</f>
        <v>2.9983088996012086E-27</v>
      </c>
      <c r="CD475">
        <f ca="1">_xlfn.BINOM.DIST($Q475,$C475,CD$1,FALSE)*$F475*$B475</f>
        <v>1.7224240211561083E-30</v>
      </c>
      <c r="CE475">
        <f ca="1">_xlfn.BINOM.DIST($Q475,$C475,CE$1,FALSE)*$F475*$B475</f>
        <v>5.7621438011204506E-34</v>
      </c>
      <c r="CF475">
        <f ca="1">_xlfn.BINOM.DIST($Q475,$C475,CF$1,FALSE)*$F475*$B475</f>
        <v>1.1006072690039711E-37</v>
      </c>
      <c r="CG475">
        <f ca="1">_xlfn.BINOM.DIST($Q475,$C475,CG$1,FALSE)*$F475*$B475</f>
        <v>1.1742037970476762E-41</v>
      </c>
      <c r="CH475">
        <f ca="1">_xlfn.BINOM.DIST($Q475,$C475,CH$1,FALSE)*$F475*$B475</f>
        <v>6.8282411236473848E-46</v>
      </c>
      <c r="CI475">
        <f ca="1">_xlfn.BINOM.DIST($Q475,$C475,CI$1,FALSE)*$F475*$B475</f>
        <v>2.1063687855208476E-50</v>
      </c>
      <c r="CJ475">
        <f ca="1">_xlfn.BINOM.DIST($Q475,$C475,CJ$1,FALSE)*$F475*$B475</f>
        <v>3.3442781057060612E-55</v>
      </c>
      <c r="CK475">
        <f ca="1">_xlfn.BINOM.DIST($Q475,$C475,CK$1,FALSE)*$F475*$B475</f>
        <v>2.6424666200876993E-60</v>
      </c>
      <c r="CL475">
        <f ca="1">_xlfn.BINOM.DIST($Q475,$C475,CL$1,FALSE)*$F475*$B475</f>
        <v>1.0008683310827956E-65</v>
      </c>
      <c r="CM475">
        <f ca="1">_xlfn.BINOM.DIST($Q475,$C475,CM$1,FALSE)*$F475*$B475</f>
        <v>1.7427135708638708E-71</v>
      </c>
      <c r="CN475">
        <f ca="1">_xlfn.BINOM.DIST($Q475,$C475,CN$1,FALSE)*$F475*$B475</f>
        <v>1.3311049577150749E-77</v>
      </c>
      <c r="CO475">
        <f ca="1">_xlfn.BINOM.DIST($Q475,$C475,CO$1,FALSE)*$F475*$B475</f>
        <v>4.2316415392494867E-84</v>
      </c>
      <c r="CP475">
        <f ca="1">_xlfn.BINOM.DIST($Q475,$C475,CP$1,FALSE)*$F475*$B475</f>
        <v>5.2774795065383244E-91</v>
      </c>
      <c r="CQ475">
        <f ca="1">_xlfn.BINOM.DIST($Q475,$C475,CQ$1,FALSE)*$F475*$B475</f>
        <v>2.4152162562312395E-98</v>
      </c>
      <c r="CR475">
        <f ca="1">_xlfn.BINOM.DIST($Q475,$C475,CR$1,FALSE)*$F475*$B475</f>
        <v>3.7602064014240219E-106</v>
      </c>
      <c r="CS475">
        <f ca="1">_xlfn.BINOM.DIST($Q475,$C475,CS$1,FALSE)*$F475*$B475</f>
        <v>1.8270534972022949E-114</v>
      </c>
      <c r="CT475">
        <f ca="1">_xlfn.BINOM.DIST($Q475,$C475,CT$1,FALSE)*$F475*$B475</f>
        <v>2.5103621003071699E-123</v>
      </c>
      <c r="CU475">
        <f ca="1">_xlfn.BINOM.DIST($Q475,$C475,CU$1,FALSE)*$F475*$B475</f>
        <v>8.7073802058025878E-133</v>
      </c>
      <c r="CV475">
        <f ca="1">_xlfn.BINOM.DIST($Q475,$C475,CV$1,FALSE)*$F475*$B475</f>
        <v>6.6860598876820307E-143</v>
      </c>
      <c r="CW475">
        <f ca="1">_xlfn.BINOM.DIST($Q475,$C475,CW$1,FALSE)*$F475*$B475</f>
        <v>9.7527109613969502E-154</v>
      </c>
      <c r="CX475">
        <f ca="1">_xlfn.BINOM.DIST($Q475,$C475,CX$1,FALSE)*$F475*$B475</f>
        <v>2.2579812895957094E-165</v>
      </c>
      <c r="CY475">
        <f ca="1">_xlfn.BINOM.DIST($Q475,$C475,CY$1,FALSE)*$F475*$B475</f>
        <v>6.7073151825812127E-178</v>
      </c>
      <c r="CZ475">
        <f ca="1">_xlfn.BINOM.DIST($Q475,$C475,CZ$1,FALSE)*$F475*$B475</f>
        <v>1.9820897975485933E-191</v>
      </c>
      <c r="DA475">
        <f ca="1">_xlfn.BINOM.DIST($Q475,$C475,DA$1,FALSE)*$F475*$B475</f>
        <v>4.2843849684428508E-206</v>
      </c>
      <c r="DB475">
        <f ca="1">_xlfn.BINOM.DIST($Q475,$C475,DB$1,FALSE)*$F475*$B475</f>
        <v>4.6492175459985269E-222</v>
      </c>
      <c r="DC475">
        <f ca="1">_xlfn.BINOM.DIST($Q475,$C475,DC$1,FALSE)*$F475*$B475</f>
        <v>1.5872319601081306E-239</v>
      </c>
      <c r="DD475">
        <f ca="1">_xlfn.BINOM.DIST($Q475,$C475,DD$1,FALSE)*$F475*$B475</f>
        <v>9.4505148734134608E-259</v>
      </c>
      <c r="DE475">
        <f ca="1">_xlfn.BINOM.DIST($Q475,$C475,DE$1,FALSE)*$F475*$B475</f>
        <v>4.5920691608672488E-280</v>
      </c>
      <c r="DF475">
        <f ca="1">_xlfn.BINOM.DIST($Q475,$C475,DF$1,FALSE)*$F475*$B475</f>
        <v>6.695450182731032E-304</v>
      </c>
      <c r="DG475">
        <f ca="1">_xlfn.BINOM.DIST($Q475,$C475,DG$1,FALSE)*$F475*$B475</f>
        <v>0</v>
      </c>
      <c r="DH475">
        <f ca="1">_xlfn.BINOM.DIST($Q475,$C475,DH$1,FALSE)*$F475*$B475</f>
        <v>0</v>
      </c>
      <c r="DI475">
        <f ca="1">_xlfn.BINOM.DIST($Q475,$C475,DI$1,FALSE)*$F475*$B475</f>
        <v>0</v>
      </c>
      <c r="DJ475">
        <f ca="1">_xlfn.BINOM.DIST($Q475,$C475,DJ$1,FALSE)*$F475*$B475</f>
        <v>0</v>
      </c>
      <c r="DK475">
        <f ca="1">_xlfn.BINOM.DIST($Q475,$C475,DK$1,FALSE)*$F475*$B475</f>
        <v>0</v>
      </c>
      <c r="DL475">
        <f ca="1">_xlfn.BINOM.DIST($Q475,$C475,DL$1,FALSE)*$F475*$B475</f>
        <v>0</v>
      </c>
      <c r="DM475">
        <f ca="1">_xlfn.BINOM.DIST($Q475,$C475,DM$1,FALSE)*$F475*$B475</f>
        <v>0</v>
      </c>
      <c r="DN475">
        <f ca="1">_xlfn.BINOM.DIST($Q475,$C475,DN$1,FALSE)*$F475*$B475</f>
        <v>0</v>
      </c>
      <c r="DQ475">
        <f t="shared" ca="1" si="286"/>
        <v>0</v>
      </c>
      <c r="DR475">
        <f t="shared" ca="1" si="286"/>
        <v>0</v>
      </c>
      <c r="DS475">
        <f t="shared" ca="1" si="286"/>
        <v>0</v>
      </c>
      <c r="DT475">
        <f t="shared" ca="1" si="286"/>
        <v>0</v>
      </c>
      <c r="DU475">
        <f t="shared" ca="1" si="286"/>
        <v>0</v>
      </c>
      <c r="DV475">
        <f t="shared" ca="1" si="286"/>
        <v>0</v>
      </c>
      <c r="DW475">
        <f t="shared" ca="1" si="286"/>
        <v>1.5868871018291968E-307</v>
      </c>
      <c r="DX475">
        <f t="shared" ca="1" si="286"/>
        <v>7.2889310315406663E-277</v>
      </c>
      <c r="DY475">
        <f t="shared" ca="1" si="286"/>
        <v>1.1117403533134028E-250</v>
      </c>
      <c r="DZ475">
        <f t="shared" ca="1" si="286"/>
        <v>6.328642192580794E-228</v>
      </c>
      <c r="EA475">
        <f t="shared" ca="1" si="286"/>
        <v>7.0115037625011563E-208</v>
      </c>
      <c r="EB475">
        <f t="shared" ca="1" si="286"/>
        <v>4.9075996249530197E-190</v>
      </c>
      <c r="EC475">
        <f t="shared" ca="1" si="286"/>
        <v>5.1744226656982063E-174</v>
      </c>
      <c r="ED475">
        <f t="shared" ca="1" si="286"/>
        <v>1.5892306587394826E-159</v>
      </c>
      <c r="EE475">
        <f t="shared" ca="1" si="286"/>
        <v>2.3729260141550054E-146</v>
      </c>
      <c r="EF475">
        <f t="shared" ca="1" si="286"/>
        <v>2.5841211382527209E-134</v>
      </c>
      <c r="EG475">
        <f t="shared" ca="1" si="285"/>
        <v>2.8451882945750821E-123</v>
      </c>
      <c r="EH475">
        <f t="shared" ca="1" si="285"/>
        <v>4.1354493577908554E-113</v>
      </c>
      <c r="EI475">
        <f t="shared" ca="1" si="285"/>
        <v>9.8932946212489766E-104</v>
      </c>
      <c r="EJ475">
        <f t="shared" ca="1" si="285"/>
        <v>4.684261696405769E-95</v>
      </c>
      <c r="EK475">
        <f t="shared" ca="1" si="285"/>
        <v>5.1286303843523986E-87</v>
      </c>
      <c r="EL475">
        <f t="shared" ca="1" si="285"/>
        <v>1.4822984500949912E-79</v>
      </c>
      <c r="EM475">
        <f t="shared" ca="1" si="285"/>
        <v>1.266951375066771E-72</v>
      </c>
      <c r="EN475">
        <f t="shared" ca="1" si="285"/>
        <v>3.5321807081533456E-66</v>
      </c>
      <c r="EO475">
        <f t="shared" ca="1" si="285"/>
        <v>3.4974125087688004E-60</v>
      </c>
      <c r="EP475">
        <f t="shared" ca="1" si="285"/>
        <v>1.3247538875932688E-54</v>
      </c>
      <c r="EQ475">
        <f t="shared" ca="1" si="285"/>
        <v>2.0488081677973157E-49</v>
      </c>
      <c r="ER475">
        <f t="shared" ca="1" si="285"/>
        <v>1.3701213734533675E-44</v>
      </c>
      <c r="ES475">
        <f t="shared" ca="1" si="285"/>
        <v>4.1679781922566731E-40</v>
      </c>
      <c r="ET475">
        <f t="shared" ca="1" si="285"/>
        <v>6.032784367636947E-36</v>
      </c>
      <c r="EU475">
        <f t="shared" ca="1" si="285"/>
        <v>4.3239727686384603E-32</v>
      </c>
      <c r="EV475">
        <f t="shared" ca="1" si="282"/>
        <v>1.5902730403862957E-28</v>
      </c>
      <c r="EW475">
        <f t="shared" ca="1" si="282"/>
        <v>3.0979116824976813E-25</v>
      </c>
      <c r="EX475">
        <f t="shared" ca="1" si="282"/>
        <v>3.2884262301217197E-22</v>
      </c>
      <c r="EY475">
        <f t="shared" ca="1" si="282"/>
        <v>1.9508973151755097E-19</v>
      </c>
      <c r="EZ475">
        <f t="shared" ca="1" si="282"/>
        <v>6.6167593827779442E-17</v>
      </c>
      <c r="FA475">
        <f t="shared" ca="1" si="282"/>
        <v>1.3092094360747111E-14</v>
      </c>
      <c r="FB475">
        <f t="shared" ca="1" si="282"/>
        <v>1.5387445251756201E-12</v>
      </c>
      <c r="FC475">
        <f t="shared" ca="1" si="282"/>
        <v>1.0916863575290544E-10</v>
      </c>
      <c r="FD475">
        <f t="shared" ca="1" si="282"/>
        <v>4.7423962084243996E-9</v>
      </c>
      <c r="FE475">
        <f t="shared" ca="1" si="282"/>
        <v>1.2774363561540656E-7</v>
      </c>
      <c r="FF475">
        <f t="shared" ca="1" si="282"/>
        <v>2.1573877038309896E-6</v>
      </c>
      <c r="FG475">
        <f t="shared" ca="1" si="282"/>
        <v>2.3064846924288772E-5</v>
      </c>
      <c r="FH475">
        <f t="shared" ca="1" si="282"/>
        <v>1.5740269991962525E-4</v>
      </c>
      <c r="FI475">
        <f t="shared" ca="1" si="282"/>
        <v>6.9051363339183217E-4</v>
      </c>
      <c r="FJ475">
        <f t="shared" ca="1" si="282"/>
        <v>1.9587170720900987E-3</v>
      </c>
      <c r="FK475">
        <f t="shared" ca="1" si="282"/>
        <v>3.6095763524867574E-3</v>
      </c>
      <c r="FL475">
        <f t="shared" ca="1" si="281"/>
        <v>4.3370554650004785E-3</v>
      </c>
      <c r="FM475">
        <f t="shared" ca="1" si="281"/>
        <v>3.4063946730790774E-3</v>
      </c>
      <c r="FN475">
        <f t="shared" ca="1" si="281"/>
        <v>1.7515059126731588E-3</v>
      </c>
      <c r="FO475">
        <f t="shared" ca="1" si="281"/>
        <v>5.8986884451914506E-4</v>
      </c>
      <c r="FP475">
        <f t="shared" ca="1" si="281"/>
        <v>1.300455103123949E-4</v>
      </c>
      <c r="FQ475">
        <f t="shared" ca="1" si="281"/>
        <v>1.8739502548617129E-5</v>
      </c>
      <c r="FR475">
        <f t="shared" ca="1" si="281"/>
        <v>1.7604521206858456E-6</v>
      </c>
      <c r="FS475">
        <f t="shared" ca="1" si="281"/>
        <v>1.0742884427165413E-7</v>
      </c>
      <c r="FT475">
        <f t="shared" ca="1" si="281"/>
        <v>4.2384814512188251E-9</v>
      </c>
      <c r="FU475">
        <f t="shared" ca="1" si="281"/>
        <v>1.074915867540836E-10</v>
      </c>
      <c r="FV475">
        <f t="shared" ca="1" si="281"/>
        <v>1.7401880078429614E-12</v>
      </c>
      <c r="FW475">
        <f t="shared" ca="1" si="281"/>
        <v>1.7837536340785126E-14</v>
      </c>
      <c r="FX475">
        <f t="shared" ca="1" si="281"/>
        <v>1.1468275811388366E-16</v>
      </c>
      <c r="FY475">
        <f t="shared" ca="1" si="281"/>
        <v>4.5751720825620149E-19</v>
      </c>
      <c r="FZ475">
        <f t="shared" ca="1" si="281"/>
        <v>1.1188143184022489E-21</v>
      </c>
      <c r="GA475">
        <f t="shared" ca="1" si="284"/>
        <v>1.6541384080227937E-24</v>
      </c>
      <c r="GB475">
        <f t="shared" ca="1" si="284"/>
        <v>1.4559379642225998E-27</v>
      </c>
      <c r="GC475">
        <f t="shared" ca="1" si="284"/>
        <v>7.4984822492584935E-31</v>
      </c>
      <c r="GD475">
        <f t="shared" ca="1" si="284"/>
        <v>2.2166648919412969E-34</v>
      </c>
      <c r="GE475">
        <f t="shared" ca="1" si="284"/>
        <v>3.681359316944949E-38</v>
      </c>
      <c r="GF475">
        <f t="shared" ca="1" si="284"/>
        <v>3.3537603056061059E-42</v>
      </c>
      <c r="GG475">
        <f t="shared" ca="1" si="284"/>
        <v>1.6320681791169565E-46</v>
      </c>
      <c r="GH475">
        <f t="shared" ca="1" si="284"/>
        <v>4.1189915194987366E-51</v>
      </c>
      <c r="GI475">
        <f t="shared" ca="1" si="284"/>
        <v>5.2166524794533027E-56</v>
      </c>
      <c r="GJ475">
        <f t="shared" ca="1" si="284"/>
        <v>3.1959133737741044E-61</v>
      </c>
      <c r="GK475">
        <f t="shared" ca="1" si="284"/>
        <v>9.0904463322041339E-67</v>
      </c>
      <c r="GL475">
        <f t="shared" ca="1" si="284"/>
        <v>1.1466154879804435E-72</v>
      </c>
      <c r="GM475">
        <f t="shared" ca="1" si="284"/>
        <v>6.0912599305151237E-79</v>
      </c>
      <c r="GN475">
        <f t="shared" ca="1" si="284"/>
        <v>1.2860375395885426E-85</v>
      </c>
      <c r="GO475">
        <f t="shared" ca="1" si="284"/>
        <v>1.0106343890996706E-92</v>
      </c>
      <c r="GP475">
        <f t="shared" ca="1" si="284"/>
        <v>2.7444487119517688E-100</v>
      </c>
      <c r="GQ475">
        <f t="shared" ca="1" si="283"/>
        <v>2.3663829403862911E-108</v>
      </c>
      <c r="GR475">
        <f t="shared" ca="1" si="283"/>
        <v>5.8806980177568556E-117</v>
      </c>
      <c r="GS475">
        <f t="shared" ca="1" si="283"/>
        <v>3.7679225276588448E-126</v>
      </c>
      <c r="GT475">
        <f t="shared" ca="1" si="283"/>
        <v>5.471406533604947E-136</v>
      </c>
      <c r="GU475">
        <f t="shared" ca="1" si="283"/>
        <v>1.5493636736333031E-146</v>
      </c>
      <c r="GV475">
        <f t="shared" ca="1" si="283"/>
        <v>7.1717739436244986E-158</v>
      </c>
      <c r="GW475">
        <f t="shared" ca="1" si="283"/>
        <v>4.4030771169685228E-170</v>
      </c>
      <c r="GX475">
        <f t="shared" ca="1" si="283"/>
        <v>2.7926373091169893E-183</v>
      </c>
      <c r="GY475">
        <f t="shared" ca="1" si="283"/>
        <v>1.3527177406046965E-197</v>
      </c>
      <c r="GZ475">
        <f t="shared" ca="1" si="283"/>
        <v>3.4574301463314074E-213</v>
      </c>
      <c r="HA475">
        <f t="shared" ca="1" si="283"/>
        <v>2.946247343298937E-230</v>
      </c>
      <c r="HB475">
        <f t="shared" ca="1" si="283"/>
        <v>4.6886004830716752E-249</v>
      </c>
      <c r="HC475">
        <f t="shared" ca="1" si="283"/>
        <v>6.6076656262023429E-270</v>
      </c>
      <c r="HD475">
        <f t="shared" ca="1" si="283"/>
        <v>3.0859092838354826E-293</v>
      </c>
      <c r="HE475">
        <f t="shared" ca="1" si="283"/>
        <v>0</v>
      </c>
      <c r="HF475">
        <f t="shared" ca="1" si="277"/>
        <v>0</v>
      </c>
      <c r="HG475">
        <f t="shared" ca="1" si="277"/>
        <v>0</v>
      </c>
      <c r="HH475">
        <f t="shared" ca="1" si="277"/>
        <v>0</v>
      </c>
      <c r="HI475">
        <f t="shared" ca="1" si="277"/>
        <v>0</v>
      </c>
      <c r="HJ475">
        <f t="shared" ca="1" si="277"/>
        <v>0</v>
      </c>
      <c r="HK475">
        <f t="shared" ca="1" si="277"/>
        <v>0</v>
      </c>
      <c r="HL475">
        <f t="shared" ca="1" si="277"/>
        <v>0</v>
      </c>
    </row>
    <row r="476" spans="1:220" x14ac:dyDescent="0.25">
      <c r="A476" s="6">
        <v>45393</v>
      </c>
      <c r="B476">
        <f t="shared" ca="1" si="266"/>
        <v>0.17677669529663689</v>
      </c>
      <c r="C476" s="5">
        <v>1059</v>
      </c>
      <c r="D476">
        <f t="shared" si="267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268"/>
        <v>0</v>
      </c>
      <c r="J476">
        <f t="shared" si="269"/>
        <v>1</v>
      </c>
      <c r="K476">
        <f t="shared" ca="1" si="270"/>
        <v>0</v>
      </c>
      <c r="L476">
        <f t="shared" ca="1" si="271"/>
        <v>0.1432201811857122</v>
      </c>
      <c r="M476">
        <f t="shared" si="272"/>
        <v>1.05</v>
      </c>
      <c r="Q476">
        <f t="shared" si="278"/>
        <v>423.6</v>
      </c>
      <c r="R476">
        <f t="shared" si="273"/>
        <v>444.78</v>
      </c>
      <c r="S476">
        <f ca="1">_xlfn.BINOM.DIST($Q476,$C476,S$1,FALSE)*$F476*$B476</f>
        <v>0</v>
      </c>
      <c r="T476">
        <f ca="1">_xlfn.BINOM.DIST($Q476,$C476,T$1,FALSE)*$F476*$B476</f>
        <v>0</v>
      </c>
      <c r="U476">
        <f ca="1">_xlfn.BINOM.DIST($Q476,$C476,U$1,FALSE)*$F476*$B476</f>
        <v>0</v>
      </c>
      <c r="V476">
        <f ca="1">_xlfn.BINOM.DIST($Q476,$C476,V$1,FALSE)*$F476*$B476</f>
        <v>0</v>
      </c>
      <c r="W476">
        <f ca="1">_xlfn.BINOM.DIST($Q476,$C476,W$1,FALSE)*$F476*$B476</f>
        <v>2.2003283864158892E-296</v>
      </c>
      <c r="X476">
        <f ca="1">_xlfn.BINOM.DIST($Q476,$C476,X$1,FALSE)*$F476*$B476</f>
        <v>2.7741615913780099E-258</v>
      </c>
      <c r="Y476">
        <f ca="1">_xlfn.BINOM.DIST($Q476,$C476,Y$1,FALSE)*$F476*$B476</f>
        <v>1.0325254341623145E-227</v>
      </c>
      <c r="Z476">
        <f ca="1">_xlfn.BINOM.DIST($Q476,$C476,Z$1,FALSE)*$F476*$B476</f>
        <v>2.3890935899639723E-202</v>
      </c>
      <c r="AA476">
        <f ca="1">_xlfn.BINOM.DIST($Q476,$C476,AA$1,FALSE)*$F476*$B476</f>
        <v>8.3700807161808686E-181</v>
      </c>
      <c r="AB476">
        <f ca="1">_xlfn.BINOM.DIST($Q476,$C476,AB$1,FALSE)*$F476*$B476</f>
        <v>3.4794769656220461E-162</v>
      </c>
      <c r="AC476">
        <f ca="1">_xlfn.BINOM.DIST($Q476,$C476,AC$1,FALSE)*$F476*$B476</f>
        <v>6.9958898053826274E-146</v>
      </c>
      <c r="AD476">
        <f ca="1">_xlfn.BINOM.DIST($Q476,$C476,AD$1,FALSE)*$F476*$B476</f>
        <v>1.8524948309138751E-131</v>
      </c>
      <c r="AE476">
        <f ca="1">_xlfn.BINOM.DIST($Q476,$C476,AE$1,FALSE)*$F476*$B476</f>
        <v>1.3528620752493078E-118</v>
      </c>
      <c r="AF476">
        <f ca="1">_xlfn.BINOM.DIST($Q476,$C476,AF$1,FALSE)*$F476*$B476</f>
        <v>4.7740795129412382E-107</v>
      </c>
      <c r="AG476">
        <f ca="1">_xlfn.BINOM.DIST($Q476,$C476,AG$1,FALSE)*$F476*$B476</f>
        <v>1.2582908529230348E-96</v>
      </c>
      <c r="AH476">
        <f ca="1">_xlfn.BINOM.DIST($Q476,$C476,AH$1,FALSE)*$F476*$B476</f>
        <v>3.4966027240603837E-87</v>
      </c>
      <c r="AI476">
        <f ca="1">_xlfn.BINOM.DIST($Q476,$C476,AI$1,FALSE)*$F476*$B476</f>
        <v>1.3520275945643233E-78</v>
      </c>
      <c r="AJ476">
        <f ca="1">_xlfn.BINOM.DIST($Q476,$C476,AJ$1,FALSE)*$F476*$B476</f>
        <v>9.1236255117700958E-71</v>
      </c>
      <c r="AK476">
        <f ca="1">_xlfn.BINOM.DIST($Q476,$C476,AK$1,FALSE)*$F476*$B476</f>
        <v>1.2956471124163887E-63</v>
      </c>
      <c r="AL476">
        <f ca="1">_xlfn.BINOM.DIST($Q476,$C476,AL$1,FALSE)*$F476*$B476</f>
        <v>4.5274344026296823E-57</v>
      </c>
      <c r="AM476">
        <f ca="1">_xlfn.BINOM.DIST($Q476,$C476,AM$1,FALSE)*$F476*$B476</f>
        <v>4.4414711910962091E-51</v>
      </c>
      <c r="AN476">
        <f ca="1">_xlfn.BINOM.DIST($Q476,$C476,AN$1,FALSE)*$F476*$B476</f>
        <v>1.3683547052416524E-45</v>
      </c>
      <c r="AO476">
        <f ca="1">_xlfn.BINOM.DIST($Q476,$C476,AO$1,FALSE)*$F476*$B476</f>
        <v>1.4573647327146253E-40</v>
      </c>
      <c r="AP476">
        <f ca="1">_xlfn.BINOM.DIST($Q476,$C476,AP$1,FALSE)*$F476*$B476</f>
        <v>5.8288489607824717E-36</v>
      </c>
      <c r="AQ476">
        <f ca="1">_xlfn.BINOM.DIST($Q476,$C476,AQ$1,FALSE)*$F476*$B476</f>
        <v>9.406041516830833E-32</v>
      </c>
      <c r="AR476">
        <f ca="1">_xlfn.BINOM.DIST($Q476,$C476,AR$1,FALSE)*$F476*$B476</f>
        <v>6.519197558133633E-28</v>
      </c>
      <c r="AS476">
        <f ca="1">_xlfn.BINOM.DIST($Q476,$C476,AS$1,FALSE)*$F476*$B476</f>
        <v>2.0497783289392442E-24</v>
      </c>
      <c r="AT476">
        <f ca="1">_xlfn.BINOM.DIST($Q476,$C476,AT$1,FALSE)*$F476*$B476</f>
        <v>3.0677377642765919E-21</v>
      </c>
      <c r="AU476">
        <f ca="1">_xlfn.BINOM.DIST($Q476,$C476,AU$1,FALSE)*$F476*$B476</f>
        <v>2.2799322656985036E-18</v>
      </c>
      <c r="AV476">
        <f ca="1">_xlfn.BINOM.DIST($Q476,$C476,AV$1,FALSE)*$F476*$B476</f>
        <v>8.7351396663997195E-16</v>
      </c>
      <c r="AW476">
        <f ca="1">_xlfn.BINOM.DIST($Q476,$C476,AW$1,FALSE)*$F476*$B476</f>
        <v>1.7834098140251585E-13</v>
      </c>
      <c r="AX476">
        <f ca="1">_xlfn.BINOM.DIST($Q476,$C476,AX$1,FALSE)*$F476*$B476</f>
        <v>1.9981365201413508E-11</v>
      </c>
      <c r="AY476">
        <f ca="1">_xlfn.BINOM.DIST($Q476,$C476,AY$1,FALSE)*$F476*$B476</f>
        <v>1.2610034280768238E-9</v>
      </c>
      <c r="AZ476">
        <f ca="1">_xlfn.BINOM.DIST($Q476,$C476,AZ$1,FALSE)*$F476*$B476</f>
        <v>4.5875207622922663E-8</v>
      </c>
      <c r="BA476">
        <f ca="1">_xlfn.BINOM.DIST($Q476,$C476,BA$1,FALSE)*$F476*$B476</f>
        <v>9.820460886174709E-7</v>
      </c>
      <c r="BB476">
        <f ca="1">_xlfn.BINOM.DIST($Q476,$C476,BB$1,FALSE)*$F476*$B476</f>
        <v>1.2597505068248078E-5</v>
      </c>
      <c r="BC476">
        <f ca="1">_xlfn.BINOM.DIST($Q476,$C476,BC$1,FALSE)*$F476*$B476</f>
        <v>9.840750819410352E-5</v>
      </c>
      <c r="BD476">
        <f ca="1">_xlfn.BINOM.DIST($Q476,$C476,BD$1,FALSE)*$F476*$B476</f>
        <v>4.7481637662502742E-4</v>
      </c>
      <c r="BE476">
        <f ca="1">_xlfn.BINOM.DIST($Q476,$C476,BE$1,FALSE)*$F476*$B476</f>
        <v>1.4327910055402251E-3</v>
      </c>
      <c r="BF476">
        <f ca="1">_xlfn.BINOM.DIST($Q476,$C476,BF$1,FALSE)*$F476*$B476</f>
        <v>2.7334478698595368E-3</v>
      </c>
      <c r="BG476">
        <f ca="1">_xlfn.BINOM.DIST($Q476,$C476,BG$1,FALSE)*$F476*$B476</f>
        <v>3.3279633314894559E-3</v>
      </c>
      <c r="BH476">
        <f ca="1">_xlfn.BINOM.DIST($Q476,$C476,BH$1,FALSE)*$F476*$B476</f>
        <v>2.6065001459604944E-3</v>
      </c>
      <c r="BI476">
        <f ca="1">_xlfn.BINOM.DIST($Q476,$C476,BI$1,FALSE)*$F476*$B476</f>
        <v>1.3220890280942715E-3</v>
      </c>
      <c r="BJ476">
        <f ca="1">_xlfn.BINOM.DIST($Q476,$C476,BJ$1,FALSE)*$F476*$B476</f>
        <v>4.3668862014206115E-4</v>
      </c>
      <c r="BK476">
        <f ca="1">_xlfn.BINOM.DIST($Q476,$C476,BK$1,FALSE)*$F476*$B476</f>
        <v>9.4335311170437301E-5</v>
      </c>
      <c r="BL476">
        <f ca="1">_xlfn.BINOM.DIST($Q476,$C476,BL$1,FALSE)*$F476*$B476</f>
        <v>1.3371212845433559E-5</v>
      </c>
      <c r="BM476">
        <f ca="1">_xlfn.BINOM.DIST($Q476,$C476,BM$1,FALSE)*$F476*$B476</f>
        <v>1.2462380456768465E-6</v>
      </c>
      <c r="BN476">
        <f ca="1">_xlfn.BINOM.DIST($Q476,$C476,BN$1,FALSE)*$F476*$B476</f>
        <v>7.6463457099697093E-8</v>
      </c>
      <c r="BO476">
        <f ca="1">_xlfn.BINOM.DIST($Q476,$C476,BO$1,FALSE)*$F476*$B476</f>
        <v>3.0887084650367304E-9</v>
      </c>
      <c r="BP476">
        <f ca="1">_xlfn.BINOM.DIST($Q476,$C476,BP$1,FALSE)*$F476*$B476</f>
        <v>8.2069314721304866E-11</v>
      </c>
      <c r="BQ476">
        <f ca="1">_xlfn.BINOM.DIST($Q476,$C476,BQ$1,FALSE)*$F476*$B476</f>
        <v>1.4316654638521179E-12</v>
      </c>
      <c r="BR476">
        <f ca="1">_xlfn.BINOM.DIST($Q476,$C476,BR$1,FALSE)*$F476*$B476</f>
        <v>1.6349269181117497E-14</v>
      </c>
      <c r="BS476">
        <f ca="1">_xlfn.BINOM.DIST($Q476,$C476,BS$1,FALSE)*$F476*$B476</f>
        <v>1.2174420137736627E-16</v>
      </c>
      <c r="BT476">
        <f ca="1">_xlfn.BINOM.DIST($Q476,$C476,BT$1,FALSE)*$F476*$B476</f>
        <v>5.8821682816186834E-19</v>
      </c>
      <c r="BU476">
        <f ca="1">_xlfn.BINOM.DIST($Q476,$C476,BU$1,FALSE)*$F476*$B476</f>
        <v>1.8329402635996089E-21</v>
      </c>
      <c r="BV476">
        <f ca="1">_xlfn.BINOM.DIST($Q476,$C476,BV$1,FALSE)*$F476*$B476</f>
        <v>3.6574919077395375E-24</v>
      </c>
      <c r="BW476">
        <f ca="1">_xlfn.BINOM.DIST($Q476,$C476,BW$1,FALSE)*$F476*$B476</f>
        <v>4.6349454328658672E-27</v>
      </c>
      <c r="BX476">
        <f ca="1">_xlfn.BINOM.DIST($Q476,$C476,BX$1,FALSE)*$F476*$B476</f>
        <v>3.6949507564135385E-30</v>
      </c>
      <c r="BY476">
        <f ca="1">_xlfn.BINOM.DIST($Q476,$C476,BY$1,FALSE)*$F476*$B476</f>
        <v>1.8331454572283786E-33</v>
      </c>
      <c r="BZ476">
        <f ca="1">_xlfn.BINOM.DIST($Q476,$C476,BZ$1,FALSE)*$F476*$B476</f>
        <v>5.5916599842471145E-37</v>
      </c>
      <c r="CA476">
        <f ca="1">_xlfn.BINOM.DIST($Q476,$C476,CA$1,FALSE)*$F476*$B476</f>
        <v>1.0345234836782248E-40</v>
      </c>
      <c r="CB476">
        <f ca="1">_xlfn.BINOM.DIST($Q476,$C476,CB$1,FALSE)*$F476*$B476</f>
        <v>1.1434501482666561E-44</v>
      </c>
      <c r="CC476">
        <f ca="1">_xlfn.BINOM.DIST($Q476,$C476,CC$1,FALSE)*$F476*$B476</f>
        <v>7.4243606931251546E-49</v>
      </c>
      <c r="CD476">
        <f ca="1">_xlfn.BINOM.DIST($Q476,$C476,CD$1,FALSE)*$F476*$B476</f>
        <v>2.7794309049917633E-53</v>
      </c>
      <c r="CE476">
        <f ca="1">_xlfn.BINOM.DIST($Q476,$C476,CE$1,FALSE)*$F476*$B476</f>
        <v>5.876604182885345E-58</v>
      </c>
      <c r="CF476">
        <f ca="1">_xlfn.BINOM.DIST($Q476,$C476,CF$1,FALSE)*$F476*$B476</f>
        <v>6.858561281605368E-63</v>
      </c>
      <c r="CG476">
        <f ca="1">_xlfn.BINOM.DIST($Q476,$C476,CG$1,FALSE)*$F476*$B476</f>
        <v>4.3080717703266085E-68</v>
      </c>
      <c r="CH476">
        <f ca="1">_xlfn.BINOM.DIST($Q476,$C476,CH$1,FALSE)*$F476*$B476</f>
        <v>1.4161663198677374E-73</v>
      </c>
      <c r="CI476">
        <f ca="1">_xlfn.BINOM.DIST($Q476,$C476,CI$1,FALSE)*$F476*$B476</f>
        <v>2.3619094453861034E-79</v>
      </c>
      <c r="CJ476">
        <f ca="1">_xlfn.BINOM.DIST($Q476,$C476,CJ$1,FALSE)*$F476*$B476</f>
        <v>1.9311215805982664E-85</v>
      </c>
      <c r="CK476">
        <f ca="1">_xlfn.BINOM.DIST($Q476,$C476,CK$1,FALSE)*$F476*$B476</f>
        <v>7.4506795406664727E-92</v>
      </c>
      <c r="CL476">
        <f ca="1">_xlfn.BINOM.DIST($Q476,$C476,CL$1,FALSE)*$F476*$B476</f>
        <v>1.3002148701919826E-98</v>
      </c>
      <c r="CM476">
        <f ca="1">_xlfn.BINOM.DIST($Q476,$C476,CM$1,FALSE)*$F476*$B476</f>
        <v>9.7895083421931108E-106</v>
      </c>
      <c r="CN476">
        <f ca="1">_xlfn.BINOM.DIST($Q476,$C476,CN$1,FALSE)*$F476*$B476</f>
        <v>3.016690758128898E-113</v>
      </c>
      <c r="CO476">
        <f ca="1">_xlfn.BINOM.DIST($Q476,$C476,CO$1,FALSE)*$F476*$B476</f>
        <v>3.5865237606537004E-121</v>
      </c>
      <c r="CP476">
        <f ca="1">_xlfn.BINOM.DIST($Q476,$C476,CP$1,FALSE)*$F476*$B476</f>
        <v>1.5394546041494816E-129</v>
      </c>
      <c r="CQ476">
        <f ca="1">_xlfn.BINOM.DIST($Q476,$C476,CQ$1,FALSE)*$F476*$B476</f>
        <v>2.2136360562538319E-138</v>
      </c>
      <c r="CR476">
        <f ca="1">_xlfn.BINOM.DIST($Q476,$C476,CR$1,FALSE)*$F476*$B476</f>
        <v>9.7968715042285535E-148</v>
      </c>
      <c r="CS476">
        <f ca="1">_xlfn.BINOM.DIST($Q476,$C476,CS$1,FALSE)*$F476*$B476</f>
        <v>1.2118500852189718E-157</v>
      </c>
      <c r="CT476">
        <f ca="1">_xlfn.BINOM.DIST($Q476,$C476,CT$1,FALSE)*$F476*$B476</f>
        <v>3.7526496767118021E-168</v>
      </c>
      <c r="CU476">
        <f ca="1">_xlfn.BINOM.DIST($Q476,$C476,CU$1,FALSE)*$F476*$B476</f>
        <v>2.5630005336775582E-179</v>
      </c>
      <c r="CV476">
        <f ca="1">_xlfn.BINOM.DIST($Q476,$C476,CV$1,FALSE)*$F476*$B476</f>
        <v>3.3347259445433175E-191</v>
      </c>
      <c r="CW476">
        <f ca="1">_xlfn.BINOM.DIST($Q476,$C476,CW$1,FALSE)*$F476*$B476</f>
        <v>6.9691491754800182E-204</v>
      </c>
      <c r="CX476">
        <f ca="1">_xlfn.BINOM.DIST($Q476,$C476,CX$1,FALSE)*$F476*$B476</f>
        <v>1.9149349620947767E-217</v>
      </c>
      <c r="CY476">
        <f ca="1">_xlfn.BINOM.DIST($Q476,$C476,CY$1,FALSE)*$F476*$B476</f>
        <v>5.4582563673850541E-232</v>
      </c>
      <c r="CZ476">
        <f ca="1">_xlfn.BINOM.DIST($Q476,$C476,CZ$1,FALSE)*$F476*$B476</f>
        <v>1.215775236700286E-247</v>
      </c>
      <c r="DA476">
        <f ca="1">_xlfn.BINOM.DIST($Q476,$C476,DA$1,FALSE)*$F476*$B476</f>
        <v>1.5027354238611701E-264</v>
      </c>
      <c r="DB476">
        <f ca="1">_xlfn.BINOM.DIST($Q476,$C476,DB$1,FALSE)*$F476*$B476</f>
        <v>6.7798936502240593E-283</v>
      </c>
      <c r="DC476">
        <f ca="1">_xlfn.BINOM.DIST($Q476,$C476,DC$1,FALSE)*$F476*$B476</f>
        <v>6.6381912808909961E-303</v>
      </c>
      <c r="DD476">
        <f ca="1">_xlfn.BINOM.DIST($Q476,$C476,DD$1,FALSE)*$F476*$B476</f>
        <v>0</v>
      </c>
      <c r="DE476">
        <f ca="1">_xlfn.BINOM.DIST($Q476,$C476,DE$1,FALSE)*$F476*$B476</f>
        <v>0</v>
      </c>
      <c r="DF476">
        <f ca="1">_xlfn.BINOM.DIST($Q476,$C476,DF$1,FALSE)*$F476*$B476</f>
        <v>0</v>
      </c>
      <c r="DG476">
        <f ca="1">_xlfn.BINOM.DIST($Q476,$C476,DG$1,FALSE)*$F476*$B476</f>
        <v>0</v>
      </c>
      <c r="DH476">
        <f ca="1">_xlfn.BINOM.DIST($Q476,$C476,DH$1,FALSE)*$F476*$B476</f>
        <v>0</v>
      </c>
      <c r="DI476">
        <f ca="1">_xlfn.BINOM.DIST($Q476,$C476,DI$1,FALSE)*$F476*$B476</f>
        <v>0</v>
      </c>
      <c r="DJ476">
        <f ca="1">_xlfn.BINOM.DIST($Q476,$C476,DJ$1,FALSE)*$F476*$B476</f>
        <v>0</v>
      </c>
      <c r="DK476">
        <f ca="1">_xlfn.BINOM.DIST($Q476,$C476,DK$1,FALSE)*$F476*$B476</f>
        <v>0</v>
      </c>
      <c r="DL476">
        <f ca="1">_xlfn.BINOM.DIST($Q476,$C476,DL$1,FALSE)*$F476*$B476</f>
        <v>0</v>
      </c>
      <c r="DM476">
        <f ca="1">_xlfn.BINOM.DIST($Q476,$C476,DM$1,FALSE)*$F476*$B476</f>
        <v>0</v>
      </c>
      <c r="DN476">
        <f ca="1">_xlfn.BINOM.DIST($Q476,$C476,DN$1,FALSE)*$F476*$B476</f>
        <v>0</v>
      </c>
      <c r="DQ476">
        <f t="shared" ca="1" si="286"/>
        <v>0</v>
      </c>
      <c r="DR476">
        <f t="shared" ca="1" si="286"/>
        <v>0</v>
      </c>
      <c r="DS476">
        <f t="shared" ca="1" si="286"/>
        <v>0</v>
      </c>
      <c r="DT476">
        <f t="shared" ca="1" si="286"/>
        <v>0</v>
      </c>
      <c r="DU476">
        <f t="shared" ca="1" si="286"/>
        <v>0</v>
      </c>
      <c r="DV476">
        <f t="shared" ca="1" si="286"/>
        <v>8.5220476072074099E-282</v>
      </c>
      <c r="DW476">
        <f t="shared" ca="1" si="286"/>
        <v>1.8223421163422967E-249</v>
      </c>
      <c r="DX476">
        <f t="shared" ca="1" si="286"/>
        <v>1.3439648339549204E-222</v>
      </c>
      <c r="DY476">
        <f t="shared" ca="1" si="286"/>
        <v>9.7569217076783362E-200</v>
      </c>
      <c r="DZ476">
        <f t="shared" ca="1" si="286"/>
        <v>6.0530637337027019E-180</v>
      </c>
      <c r="EA476">
        <f t="shared" ca="1" si="286"/>
        <v>1.4027752131324733E-162</v>
      </c>
      <c r="EB476">
        <f t="shared" ca="1" si="286"/>
        <v>3.4757703570286229E-147</v>
      </c>
      <c r="EC476">
        <f t="shared" ca="1" si="286"/>
        <v>2.0006052108999032E-133</v>
      </c>
      <c r="ED476">
        <f t="shared" ca="1" si="286"/>
        <v>4.8198504462281644E-121</v>
      </c>
      <c r="EE476">
        <f t="shared" ca="1" si="286"/>
        <v>7.6778590324876868E-110</v>
      </c>
      <c r="EF476">
        <f t="shared" ca="1" si="286"/>
        <v>1.1614569395388009E-99</v>
      </c>
      <c r="EG476">
        <f t="shared" ca="1" si="285"/>
        <v>2.2329448941783803E-90</v>
      </c>
      <c r="EH476">
        <f t="shared" ca="1" si="285"/>
        <v>6.9213798042868594E-82</v>
      </c>
      <c r="EI476">
        <f t="shared" ca="1" si="285"/>
        <v>4.2107190002895086E-74</v>
      </c>
      <c r="EJ476">
        <f t="shared" ca="1" si="285"/>
        <v>5.925571073605145E-67</v>
      </c>
      <c r="EK476">
        <f t="shared" ca="1" si="285"/>
        <v>2.2156688551205834E-60</v>
      </c>
      <c r="EL476">
        <f t="shared" ca="1" si="285"/>
        <v>2.4766964613736608E-54</v>
      </c>
      <c r="EM476">
        <f t="shared" ca="1" si="285"/>
        <v>9.1557877834648823E-49</v>
      </c>
      <c r="EN476">
        <f t="shared" ca="1" si="285"/>
        <v>1.2212369925161132E-43</v>
      </c>
      <c r="EO476">
        <f t="shared" ca="1" si="285"/>
        <v>6.3386292560703371E-39</v>
      </c>
      <c r="EP476">
        <f t="shared" ca="1" si="285"/>
        <v>1.3673686372206433E-34</v>
      </c>
      <c r="EQ476">
        <f t="shared" ca="1" si="285"/>
        <v>1.298730117003272E-30</v>
      </c>
      <c r="ER476">
        <f t="shared" ca="1" si="285"/>
        <v>5.7136684905954485E-27</v>
      </c>
      <c r="ES476">
        <f t="shared" ca="1" si="285"/>
        <v>1.2175757766481324E-23</v>
      </c>
      <c r="ET476">
        <f t="shared" ca="1" si="285"/>
        <v>1.307495815201745E-20</v>
      </c>
      <c r="EU476">
        <f t="shared" ca="1" si="285"/>
        <v>7.3278485093139827E-18</v>
      </c>
      <c r="EV476">
        <f t="shared" ca="1" si="282"/>
        <v>2.2111980565680856E-15</v>
      </c>
      <c r="EW476">
        <f t="shared" ca="1" si="282"/>
        <v>3.6933159921130213E-13</v>
      </c>
      <c r="EX476">
        <f t="shared" ca="1" si="282"/>
        <v>3.4997558242187712E-11</v>
      </c>
      <c r="EY476">
        <f t="shared" ca="1" si="282"/>
        <v>1.9231107838058755E-9</v>
      </c>
      <c r="EZ476">
        <f t="shared" ca="1" si="282"/>
        <v>6.248428506209725E-8</v>
      </c>
      <c r="FA476">
        <f t="shared" ca="1" si="282"/>
        <v>1.2213471376393973E-6</v>
      </c>
      <c r="FB476">
        <f t="shared" ca="1" si="282"/>
        <v>1.4583043721620727E-5</v>
      </c>
      <c r="FC476">
        <f t="shared" ca="1" si="282"/>
        <v>1.0780793251691832E-4</v>
      </c>
      <c r="FD476">
        <f t="shared" ca="1" si="282"/>
        <v>4.9931984790104421E-4</v>
      </c>
      <c r="FE476">
        <f t="shared" ca="1" si="282"/>
        <v>1.4638612467225934E-3</v>
      </c>
      <c r="FF476">
        <f t="shared" ca="1" si="282"/>
        <v>2.7407178078785268E-3</v>
      </c>
      <c r="FG476">
        <f t="shared" ca="1" si="282"/>
        <v>3.3017619324162101E-3</v>
      </c>
      <c r="FH476">
        <f t="shared" ca="1" si="282"/>
        <v>2.5755814829119088E-3</v>
      </c>
      <c r="FI476">
        <f t="shared" ca="1" si="282"/>
        <v>1.3075844488002241E-3</v>
      </c>
      <c r="FJ476">
        <f t="shared" ca="1" si="282"/>
        <v>4.3376542648535264E-4</v>
      </c>
      <c r="FK476">
        <f t="shared" ref="FK476:FZ534" ca="1" si="287">_xlfn.BINOM.DIST($R476,$C476,FK$1,FALSE)*$F476*$B476</f>
        <v>9.4294060095106736E-5</v>
      </c>
      <c r="FL476">
        <f t="shared" ca="1" si="287"/>
        <v>1.3457162791425798E-5</v>
      </c>
      <c r="FM476">
        <f t="shared" ca="1" si="287"/>
        <v>1.2618580665303933E-6</v>
      </c>
      <c r="FN476">
        <f t="shared" ca="1" si="287"/>
        <v>7.7725336521762903E-8</v>
      </c>
      <c r="FO476">
        <f t="shared" ca="1" si="287"/>
        <v>3.1410826937350239E-9</v>
      </c>
      <c r="FP476">
        <f t="shared" ca="1" si="287"/>
        <v>8.3098308413669465E-11</v>
      </c>
      <c r="FQ476">
        <f t="shared" ca="1" si="287"/>
        <v>1.4344662610324036E-12</v>
      </c>
      <c r="FR476">
        <f t="shared" ca="1" si="287"/>
        <v>1.6088424299651551E-14</v>
      </c>
      <c r="FS476">
        <f t="shared" ca="1" si="287"/>
        <v>1.1661129644787323E-16</v>
      </c>
      <c r="FT476">
        <f t="shared" ca="1" si="287"/>
        <v>5.4271882432427614E-19</v>
      </c>
      <c r="FU476">
        <f t="shared" ca="1" si="287"/>
        <v>1.6096253677297599E-21</v>
      </c>
      <c r="FV476">
        <f t="shared" ca="1" si="287"/>
        <v>3.0156496029253692E-24</v>
      </c>
      <c r="FW476">
        <f t="shared" ca="1" si="287"/>
        <v>3.5333569619702284E-27</v>
      </c>
      <c r="FX476">
        <f t="shared" ca="1" si="287"/>
        <v>2.559822369491623E-30</v>
      </c>
      <c r="FY476">
        <f t="shared" ca="1" si="287"/>
        <v>1.1321256111560191E-33</v>
      </c>
      <c r="FZ476">
        <f t="shared" ca="1" si="287"/>
        <v>3.0131783910632434E-37</v>
      </c>
      <c r="GA476">
        <f t="shared" ca="1" si="284"/>
        <v>4.7497071644675279E-41</v>
      </c>
      <c r="GB476">
        <f t="shared" ca="1" si="284"/>
        <v>4.3562122981282602E-45</v>
      </c>
      <c r="GC476">
        <f t="shared" ca="1" si="284"/>
        <v>2.2792459873470309E-49</v>
      </c>
      <c r="GD476">
        <f t="shared" ca="1" si="284"/>
        <v>6.6561393106615213E-54</v>
      </c>
      <c r="GE476">
        <f t="shared" ca="1" si="284"/>
        <v>1.0589760539128763E-58</v>
      </c>
      <c r="GF476">
        <f t="shared" ca="1" si="284"/>
        <v>8.9357333839660073E-64</v>
      </c>
      <c r="GG476">
        <f t="shared" ca="1" si="284"/>
        <v>3.8818494353647465E-69</v>
      </c>
      <c r="GH476">
        <f t="shared" ca="1" si="284"/>
        <v>8.4000674548633167E-75</v>
      </c>
      <c r="GI476">
        <f t="shared" ca="1" si="284"/>
        <v>8.7286322633714107E-81</v>
      </c>
      <c r="GJ476">
        <f t="shared" ca="1" si="284"/>
        <v>4.1813865437474169E-87</v>
      </c>
      <c r="GK476">
        <f t="shared" ca="1" si="284"/>
        <v>8.8239384300867546E-94</v>
      </c>
      <c r="GL476">
        <f t="shared" ca="1" si="284"/>
        <v>7.7966785571760426E-101</v>
      </c>
      <c r="GM476">
        <f t="shared" ca="1" si="284"/>
        <v>2.7248170037577313E-108</v>
      </c>
      <c r="GN476">
        <f t="shared" ca="1" si="284"/>
        <v>3.5330603620101156E-116</v>
      </c>
      <c r="GO476">
        <f t="shared" ca="1" si="284"/>
        <v>1.5812240217646461E-124</v>
      </c>
      <c r="GP476">
        <f t="shared" ca="1" si="284"/>
        <v>2.2508466396468903E-133</v>
      </c>
      <c r="GQ476">
        <f t="shared" ca="1" si="283"/>
        <v>9.2853243394675046E-143</v>
      </c>
      <c r="GR476">
        <f t="shared" ca="1" si="283"/>
        <v>9.9802075370972244E-153</v>
      </c>
      <c r="GS476">
        <f t="shared" ca="1" si="283"/>
        <v>2.4731265279845451E-163</v>
      </c>
      <c r="GT476">
        <f t="shared" ca="1" si="283"/>
        <v>1.2264723062207737E-174</v>
      </c>
      <c r="GU476">
        <f t="shared" ca="1" si="283"/>
        <v>1.0322523376705502E-186</v>
      </c>
      <c r="GV476">
        <f t="shared" ca="1" si="283"/>
        <v>1.2150787920731247E-199</v>
      </c>
      <c r="GW476">
        <f t="shared" ca="1" si="283"/>
        <v>1.5908789045745659E-213</v>
      </c>
      <c r="GX476">
        <f t="shared" ca="1" si="283"/>
        <v>1.7618629159941894E-228</v>
      </c>
      <c r="GY476">
        <f t="shared" ca="1" si="283"/>
        <v>1.1854932142411398E-244</v>
      </c>
      <c r="GZ476">
        <f t="shared" ca="1" si="283"/>
        <v>3.2326196574396095E-262</v>
      </c>
      <c r="HA476">
        <f t="shared" ca="1" si="283"/>
        <v>2.1608147320144672E-281</v>
      </c>
      <c r="HB476">
        <f t="shared" ca="1" si="283"/>
        <v>1.8771937552903163E-302</v>
      </c>
      <c r="HC476">
        <f t="shared" ca="1" si="283"/>
        <v>0</v>
      </c>
      <c r="HD476">
        <f t="shared" ca="1" si="283"/>
        <v>0</v>
      </c>
      <c r="HE476">
        <f t="shared" ca="1" si="283"/>
        <v>0</v>
      </c>
      <c r="HF476">
        <f t="shared" ca="1" si="277"/>
        <v>0</v>
      </c>
      <c r="HG476">
        <f t="shared" ca="1" si="277"/>
        <v>0</v>
      </c>
      <c r="HH476">
        <f t="shared" ca="1" si="277"/>
        <v>0</v>
      </c>
      <c r="HI476">
        <f t="shared" ca="1" si="277"/>
        <v>0</v>
      </c>
      <c r="HJ476">
        <f t="shared" ca="1" si="277"/>
        <v>0</v>
      </c>
      <c r="HK476">
        <f t="shared" ca="1" si="277"/>
        <v>0</v>
      </c>
      <c r="HL476">
        <f t="shared" ca="1" si="277"/>
        <v>0</v>
      </c>
    </row>
    <row r="477" spans="1:220" x14ac:dyDescent="0.25">
      <c r="A477" s="6">
        <v>45393</v>
      </c>
      <c r="B477">
        <f t="shared" ca="1" si="266"/>
        <v>0.17677669529663689</v>
      </c>
      <c r="C477" s="5">
        <v>1059</v>
      </c>
      <c r="D477">
        <f t="shared" si="267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268"/>
        <v>0</v>
      </c>
      <c r="J477">
        <f t="shared" si="269"/>
        <v>1</v>
      </c>
      <c r="K477">
        <f t="shared" ca="1" si="270"/>
        <v>0</v>
      </c>
      <c r="L477">
        <f t="shared" ca="1" si="271"/>
        <v>0.13943128750355049</v>
      </c>
      <c r="M477">
        <f t="shared" si="272"/>
        <v>1.0222222222222221</v>
      </c>
      <c r="Q477">
        <f t="shared" si="278"/>
        <v>476.55</v>
      </c>
      <c r="R477">
        <f t="shared" si="273"/>
        <v>487.14000000000004</v>
      </c>
      <c r="S477">
        <f ca="1">_xlfn.BINOM.DIST($Q477,$C477,S$1,FALSE)*$F477*$B477</f>
        <v>0</v>
      </c>
      <c r="T477">
        <f ca="1">_xlfn.BINOM.DIST($Q477,$C477,T$1,FALSE)*$F477*$B477</f>
        <v>0</v>
      </c>
      <c r="U477">
        <f ca="1">_xlfn.BINOM.DIST($Q477,$C477,U$1,FALSE)*$F477*$B477</f>
        <v>0</v>
      </c>
      <c r="V477">
        <f ca="1">_xlfn.BINOM.DIST($Q477,$C477,V$1,FALSE)*$F477*$B477</f>
        <v>0</v>
      </c>
      <c r="W477">
        <f ca="1">_xlfn.BINOM.DIST($Q477,$C477,W$1,FALSE)*$F477*$B477</f>
        <v>0</v>
      </c>
      <c r="X477">
        <f ca="1">_xlfn.BINOM.DIST($Q477,$C477,X$1,FALSE)*$F477*$B477</f>
        <v>0</v>
      </c>
      <c r="Y477">
        <f ca="1">_xlfn.BINOM.DIST($Q477,$C477,Y$1,FALSE)*$F477*$B477</f>
        <v>4.8801161839729975E-284</v>
      </c>
      <c r="Z477">
        <f ca="1">_xlfn.BINOM.DIST($Q477,$C477,Z$1,FALSE)*$F477*$B477</f>
        <v>7.0327047350504862E-255</v>
      </c>
      <c r="AA477">
        <f ca="1">_xlfn.BINOM.DIST($Q477,$C477,AA$1,FALSE)*$F477*$B477</f>
        <v>5.176467373120659E-230</v>
      </c>
      <c r="AB477">
        <f ca="1">_xlfn.BINOM.DIST($Q477,$C477,AB$1,FALSE)*$F477*$B477</f>
        <v>1.9745245903352744E-208</v>
      </c>
      <c r="AC477">
        <f ca="1">_xlfn.BINOM.DIST($Q477,$C477,AC$1,FALSE)*$F477*$B477</f>
        <v>1.8979262544422276E-189</v>
      </c>
      <c r="AD477">
        <f ca="1">_xlfn.BINOM.DIST($Q477,$C477,AD$1,FALSE)*$F477*$B477</f>
        <v>1.4196730552691073E-172</v>
      </c>
      <c r="AE477">
        <f ca="1">_xlfn.BINOM.DIST($Q477,$C477,AE$1,FALSE)*$F477*$B477</f>
        <v>1.8991851797865687E-157</v>
      </c>
      <c r="AF477">
        <f ca="1">_xlfn.BINOM.DIST($Q477,$C477,AF$1,FALSE)*$F477*$B477</f>
        <v>8.5439029213665145E-144</v>
      </c>
      <c r="AG477">
        <f ca="1">_xlfn.BINOM.DIST($Q477,$C477,AG$1,FALSE)*$F477*$B477</f>
        <v>2.1107577291749712E-131</v>
      </c>
      <c r="AH477">
        <f ca="1">_xlfn.BINOM.DIST($Q477,$C477,AH$1,FALSE)*$F477*$B477</f>
        <v>4.2224968313922042E-120</v>
      </c>
      <c r="AI477">
        <f ca="1">_xlfn.BINOM.DIST($Q477,$C477,AI$1,FALSE)*$F477*$B477</f>
        <v>9.3504357138816493E-110</v>
      </c>
      <c r="AJ477">
        <f ca="1">_xlfn.BINOM.DIST($Q477,$C477,AJ$1,FALSE)*$F477*$B477</f>
        <v>2.9587669691640852E-100</v>
      </c>
      <c r="AK477">
        <f ca="1">_xlfn.BINOM.DIST($Q477,$C477,AK$1,FALSE)*$F477*$B477</f>
        <v>1.6522840073246014E-91</v>
      </c>
      <c r="AL477">
        <f ca="1">_xlfn.BINOM.DIST($Q477,$C477,AL$1,FALSE)*$F477*$B477</f>
        <v>1.9425687152120943E-83</v>
      </c>
      <c r="AM477">
        <f ca="1">_xlfn.BINOM.DIST($Q477,$C477,AM$1,FALSE)*$F477*$B477</f>
        <v>5.5800319133623561E-76</v>
      </c>
      <c r="AN477">
        <f ca="1">_xlfn.BINOM.DIST($Q477,$C477,AN$1,FALSE)*$F477*$B477</f>
        <v>4.4450315318013463E-69</v>
      </c>
      <c r="AO477">
        <f ca="1">_xlfn.BINOM.DIST($Q477,$C477,AO$1,FALSE)*$F477*$B477</f>
        <v>1.09457561914101E-62</v>
      </c>
      <c r="AP477">
        <f ca="1">_xlfn.BINOM.DIST($Q477,$C477,AP$1,FALSE)*$F477*$B477</f>
        <v>9.1503783222874104E-57</v>
      </c>
      <c r="AQ477">
        <f ca="1">_xlfn.BINOM.DIST($Q477,$C477,AQ$1,FALSE)*$F477*$B477</f>
        <v>2.8169016541974475E-51</v>
      </c>
      <c r="AR477">
        <f ca="1">_xlfn.BINOM.DIST($Q477,$C477,AR$1,FALSE)*$F477*$B477</f>
        <v>3.4281278922225035E-46</v>
      </c>
      <c r="AS477">
        <f ca="1">_xlfn.BINOM.DIST($Q477,$C477,AS$1,FALSE)*$F477*$B477</f>
        <v>1.7551028347662558E-41</v>
      </c>
      <c r="AT477">
        <f ca="1">_xlfn.BINOM.DIST($Q477,$C477,AT$1,FALSE)*$F477*$B477</f>
        <v>3.9927812765124046E-37</v>
      </c>
      <c r="AU477">
        <f ca="1">_xlfn.BINOM.DIST($Q477,$C477,AU$1,FALSE)*$F477*$B477</f>
        <v>4.2360850271963104E-33</v>
      </c>
      <c r="AV477">
        <f ca="1">_xlfn.BINOM.DIST($Q477,$C477,AV$1,FALSE)*$F477*$B477</f>
        <v>2.1875633240617349E-29</v>
      </c>
      <c r="AW477">
        <f ca="1">_xlfn.BINOM.DIST($Q477,$C477,AW$1,FALSE)*$F477*$B477</f>
        <v>5.7117725542161349E-26</v>
      </c>
      <c r="AX477">
        <f ca="1">_xlfn.BINOM.DIST($Q477,$C477,AX$1,FALSE)*$F477*$B477</f>
        <v>7.7997825530447001E-23</v>
      </c>
      <c r="AY477">
        <f ca="1">_xlfn.BINOM.DIST($Q477,$C477,AY$1,FALSE)*$F477*$B477</f>
        <v>5.7409282410068289E-20</v>
      </c>
      <c r="AZ477">
        <f ca="1">_xlfn.BINOM.DIST($Q477,$C477,AZ$1,FALSE)*$F477*$B477</f>
        <v>2.3396003995736144E-17</v>
      </c>
      <c r="BA477">
        <f ca="1">_xlfn.BINOM.DIST($Q477,$C477,BA$1,FALSE)*$F477*$B477</f>
        <v>5.4072352350676172E-15</v>
      </c>
      <c r="BB477">
        <f ca="1">_xlfn.BINOM.DIST($Q477,$C477,BB$1,FALSE)*$F477*$B477</f>
        <v>7.2405634542148226E-13</v>
      </c>
      <c r="BC477">
        <f ca="1">_xlfn.BINOM.DIST($Q477,$C477,BC$1,FALSE)*$F477*$B477</f>
        <v>5.7254750732744509E-11</v>
      </c>
      <c r="BD477">
        <f ca="1">_xlfn.BINOM.DIST($Q477,$C477,BD$1,FALSE)*$F477*$B477</f>
        <v>2.7193012212713472E-9</v>
      </c>
      <c r="BE477">
        <f ca="1">_xlfn.BINOM.DIST($Q477,$C477,BE$1,FALSE)*$F477*$B477</f>
        <v>7.8748682664159034E-8</v>
      </c>
      <c r="BF477">
        <f ca="1">_xlfn.BINOM.DIST($Q477,$C477,BF$1,FALSE)*$F477*$B477</f>
        <v>1.4091041251388946E-6</v>
      </c>
      <c r="BG477">
        <f ca="1">_xlfn.BINOM.DIST($Q477,$C477,BG$1,FALSE)*$F477*$B477</f>
        <v>1.5762720548691096E-5</v>
      </c>
      <c r="BH477">
        <f ca="1">_xlfn.BINOM.DIST($Q477,$C477,BH$1,FALSE)*$F477*$B477</f>
        <v>1.1136146006839089E-4</v>
      </c>
      <c r="BI477">
        <f ca="1">_xlfn.BINOM.DIST($Q477,$C477,BI$1,FALSE)*$F477*$B477</f>
        <v>5.0127818722612487E-4</v>
      </c>
      <c r="BJ477">
        <f ca="1">_xlfn.BINOM.DIST($Q477,$C477,BJ$1,FALSE)*$F477*$B477</f>
        <v>1.4485118197076227E-3</v>
      </c>
      <c r="BK477">
        <f ca="1">_xlfn.BINOM.DIST($Q477,$C477,BK$1,FALSE)*$F477*$B477</f>
        <v>2.7038966171942999E-3</v>
      </c>
      <c r="BL477">
        <f ca="1">_xlfn.BINOM.DIST($Q477,$C477,BL$1,FALSE)*$F477*$B477</f>
        <v>3.277184277331775E-3</v>
      </c>
      <c r="BM477">
        <f ca="1">_xlfn.BINOM.DIST($Q477,$C477,BM$1,FALSE)*$F477*$B477</f>
        <v>2.5893227531825829E-3</v>
      </c>
      <c r="BN477">
        <f ca="1">_xlfn.BINOM.DIST($Q477,$C477,BN$1,FALSE)*$F477*$B477</f>
        <v>1.3375458711064063E-3</v>
      </c>
      <c r="BO477">
        <f ca="1">_xlfn.BINOM.DIST($Q477,$C477,BO$1,FALSE)*$F477*$B477</f>
        <v>4.5255843122827768E-4</v>
      </c>
      <c r="BP477">
        <f ca="1">_xlfn.BINOM.DIST($Q477,$C477,BP$1,FALSE)*$F477*$B477</f>
        <v>1.0037905183254921E-4</v>
      </c>
      <c r="BQ477">
        <f ca="1">_xlfn.BINOM.DIST($Q477,$C477,BQ$1,FALSE)*$F477*$B477</f>
        <v>1.4592541001660034E-5</v>
      </c>
      <c r="BR477">
        <f ca="1">_xlfn.BINOM.DIST($Q477,$C477,BR$1,FALSE)*$F477*$B477</f>
        <v>1.3887203821169682E-6</v>
      </c>
      <c r="BS477">
        <f ca="1">_xlfn.BINOM.DIST($Q477,$C477,BS$1,FALSE)*$F477*$B477</f>
        <v>8.6323549685481825E-8</v>
      </c>
      <c r="BT477">
        <f ca="1">_xlfn.BINOM.DIST($Q477,$C477,BT$1,FALSE)*$F477*$B477</f>
        <v>3.4935055449131925E-9</v>
      </c>
      <c r="BU477">
        <f ca="1">_xlfn.BINOM.DIST($Q477,$C477,BU$1,FALSE)*$F477*$B477</f>
        <v>9.1651985240870707E-11</v>
      </c>
      <c r="BV477">
        <f ca="1">_xlfn.BINOM.DIST($Q477,$C477,BV$1,FALSE)*$F477*$B477</f>
        <v>1.5503582359243379E-12</v>
      </c>
      <c r="BW477">
        <f ca="1">_xlfn.BINOM.DIST($Q477,$C477,BW$1,FALSE)*$F477*$B477</f>
        <v>1.6799934047963375E-14</v>
      </c>
      <c r="BX477">
        <f ca="1">_xlfn.BINOM.DIST($Q477,$C477,BX$1,FALSE)*$F477*$B477</f>
        <v>1.1572767641058246E-16</v>
      </c>
      <c r="BY477">
        <f ca="1">_xlfn.BINOM.DIST($Q477,$C477,BY$1,FALSE)*$F477*$B477</f>
        <v>5.0229351179028775E-19</v>
      </c>
      <c r="BZ477">
        <f ca="1">_xlfn.BINOM.DIST($Q477,$C477,BZ$1,FALSE)*$F477*$B477</f>
        <v>1.3596976272254654E-21</v>
      </c>
      <c r="CA477">
        <f ca="1">_xlfn.BINOM.DIST($Q477,$C477,CA$1,FALSE)*$F477*$B477</f>
        <v>2.269166990252653E-24</v>
      </c>
      <c r="CB477">
        <f ca="1">_xlfn.BINOM.DIST($Q477,$C477,CB$1,FALSE)*$F477*$B477</f>
        <v>2.3044309103692093E-27</v>
      </c>
      <c r="CC477">
        <f ca="1">_xlfn.BINOM.DIST($Q477,$C477,CC$1,FALSE)*$F477*$B477</f>
        <v>1.403386709063199E-30</v>
      </c>
      <c r="CD477">
        <f ca="1">_xlfn.BINOM.DIST($Q477,$C477,CD$1,FALSE)*$F477*$B477</f>
        <v>5.0420018578823259E-34</v>
      </c>
      <c r="CE477">
        <f ca="1">_xlfn.BINOM.DIST($Q477,$C477,CE$1,FALSE)*$F477*$B477</f>
        <v>1.0493536900784969E-37</v>
      </c>
      <c r="CF477">
        <f ca="1">_xlfn.BINOM.DIST($Q477,$C477,CF$1,FALSE)*$F477*$B477</f>
        <v>1.2397209734743306E-41</v>
      </c>
      <c r="CG477">
        <f ca="1">_xlfn.BINOM.DIST($Q477,$C477,CG$1,FALSE)*$F477*$B477</f>
        <v>8.1286473737352187E-46</v>
      </c>
      <c r="CH477">
        <f ca="1">_xlfn.BINOM.DIST($Q477,$C477,CH$1,FALSE)*$F477*$B477</f>
        <v>2.8848907075867216E-50</v>
      </c>
      <c r="CI477">
        <f ca="1">_xlfn.BINOM.DIST($Q477,$C477,CI$1,FALSE)*$F477*$B477</f>
        <v>5.3898433005100265E-55</v>
      </c>
      <c r="CJ477">
        <f ca="1">_xlfn.BINOM.DIST($Q477,$C477,CJ$1,FALSE)*$F477*$B477</f>
        <v>5.1396201927468823E-60</v>
      </c>
      <c r="CK477">
        <f ca="1">_xlfn.BINOM.DIST($Q477,$C477,CK$1,FALSE)*$F477*$B477</f>
        <v>2.4168788362162502E-65</v>
      </c>
      <c r="CL477">
        <f ca="1">_xlfn.BINOM.DIST($Q477,$C477,CL$1,FALSE)*$F477*$B477</f>
        <v>5.3939025482208782E-71</v>
      </c>
      <c r="CM477">
        <f ca="1">_xlfn.BINOM.DIST($Q477,$C477,CM$1,FALSE)*$F477*$B477</f>
        <v>5.4739005668203664E-77</v>
      </c>
      <c r="CN477">
        <f ca="1">_xlfn.BINOM.DIST($Q477,$C477,CN$1,FALSE)*$F477*$B477</f>
        <v>2.4079765455050612E-83</v>
      </c>
      <c r="CO477">
        <f ca="1">_xlfn.BINOM.DIST($Q477,$C477,CO$1,FALSE)*$F477*$B477</f>
        <v>4.3516783691256597E-90</v>
      </c>
      <c r="CP477">
        <f ca="1">_xlfn.BINOM.DIST($Q477,$C477,CP$1,FALSE)*$F477*$B477</f>
        <v>3.0414645624279681E-97</v>
      </c>
      <c r="CQ477">
        <f ca="1">_xlfn.BINOM.DIST($Q477,$C477,CQ$1,FALSE)*$F477*$B477</f>
        <v>7.6792741810457156E-105</v>
      </c>
      <c r="CR477">
        <f ca="1">_xlfn.BINOM.DIST($Q477,$C477,CR$1,FALSE)*$F477*$B477</f>
        <v>6.4835059055925776E-113</v>
      </c>
      <c r="CS477">
        <f ca="1">_xlfn.BINOM.DIST($Q477,$C477,CS$1,FALSE)*$F477*$B477</f>
        <v>1.6762937679716322E-121</v>
      </c>
      <c r="CT477">
        <f ca="1">_xlfn.BINOM.DIST($Q477,$C477,CT$1,FALSE)*$F477*$B477</f>
        <v>1.2001640523960654E-130</v>
      </c>
      <c r="CU477">
        <f ca="1">_xlfn.BINOM.DIST($Q477,$C477,CU$1,FALSE)*$F477*$B477</f>
        <v>2.1194228422707041E-140</v>
      </c>
      <c r="CV477">
        <f ca="1">_xlfn.BINOM.DIST($Q477,$C477,CV$1,FALSE)*$F477*$B477</f>
        <v>8.0744820263893689E-151</v>
      </c>
      <c r="CW477">
        <f ca="1">_xlfn.BINOM.DIST($Q477,$C477,CW$1,FALSE)*$F477*$B477</f>
        <v>5.6775444140200034E-162</v>
      </c>
      <c r="CX477">
        <f ca="1">_xlfn.BINOM.DIST($Q477,$C477,CX$1,FALSE)*$F477*$B477</f>
        <v>6.1346454087900867E-174</v>
      </c>
      <c r="CY477">
        <f ca="1">_xlfn.BINOM.DIST($Q477,$C477,CY$1,FALSE)*$F477*$B477</f>
        <v>8.1994813854389497E-187</v>
      </c>
      <c r="CZ477">
        <f ca="1">_xlfn.BINOM.DIST($Q477,$C477,CZ$1,FALSE)*$F477*$B477</f>
        <v>1.0459453653332187E-200</v>
      </c>
      <c r="DA477">
        <f ca="1">_xlfn.BINOM.DIST($Q477,$C477,DA$1,FALSE)*$F477*$B477</f>
        <v>9.3068758954346686E-216</v>
      </c>
      <c r="DB477">
        <f ca="1">_xlfn.BINOM.DIST($Q477,$C477,DB$1,FALSE)*$F477*$B477</f>
        <v>3.9358176752467554E-232</v>
      </c>
      <c r="DC477">
        <f ca="1">_xlfn.BINOM.DIST($Q477,$C477,DC$1,FALSE)*$F477*$B477</f>
        <v>4.9126375069314536E-250</v>
      </c>
      <c r="DD477">
        <f ca="1">_xlfn.BINOM.DIST($Q477,$C477,DD$1,FALSE)*$F477*$B477</f>
        <v>9.9191610270626697E-270</v>
      </c>
      <c r="DE477">
        <f ca="1">_xlfn.BINOM.DIST($Q477,$C477,DE$1,FALSE)*$F477*$B477</f>
        <v>1.4939319779143369E-291</v>
      </c>
      <c r="DF477">
        <f ca="1">_xlfn.BINOM.DIST($Q477,$C477,DF$1,FALSE)*$F477*$B477</f>
        <v>0</v>
      </c>
      <c r="DG477">
        <f ca="1">_xlfn.BINOM.DIST($Q477,$C477,DG$1,FALSE)*$F477*$B477</f>
        <v>0</v>
      </c>
      <c r="DH477">
        <f ca="1">_xlfn.BINOM.DIST($Q477,$C477,DH$1,FALSE)*$F477*$B477</f>
        <v>0</v>
      </c>
      <c r="DI477">
        <f ca="1">_xlfn.BINOM.DIST($Q477,$C477,DI$1,FALSE)*$F477*$B477</f>
        <v>0</v>
      </c>
      <c r="DJ477">
        <f ca="1">_xlfn.BINOM.DIST($Q477,$C477,DJ$1,FALSE)*$F477*$B477</f>
        <v>0</v>
      </c>
      <c r="DK477">
        <f ca="1">_xlfn.BINOM.DIST($Q477,$C477,DK$1,FALSE)*$F477*$B477</f>
        <v>0</v>
      </c>
      <c r="DL477">
        <f ca="1">_xlfn.BINOM.DIST($Q477,$C477,DL$1,FALSE)*$F477*$B477</f>
        <v>0</v>
      </c>
      <c r="DM477">
        <f ca="1">_xlfn.BINOM.DIST($Q477,$C477,DM$1,FALSE)*$F477*$B477</f>
        <v>0</v>
      </c>
      <c r="DN477">
        <f ca="1">_xlfn.BINOM.DIST($Q477,$C477,DN$1,FALSE)*$F477*$B477</f>
        <v>0</v>
      </c>
      <c r="DQ477">
        <f t="shared" ca="1" si="286"/>
        <v>0</v>
      </c>
      <c r="DR477">
        <f t="shared" ca="1" si="286"/>
        <v>0</v>
      </c>
      <c r="DS477">
        <f t="shared" ca="1" si="286"/>
        <v>0</v>
      </c>
      <c r="DT477">
        <f t="shared" ca="1" si="286"/>
        <v>0</v>
      </c>
      <c r="DU477">
        <f t="shared" ca="1" si="286"/>
        <v>0</v>
      </c>
      <c r="DV477">
        <f t="shared" ca="1" si="286"/>
        <v>0</v>
      </c>
      <c r="DW477">
        <f t="shared" ca="1" si="286"/>
        <v>2.5787405345946928E-296</v>
      </c>
      <c r="DX477">
        <f t="shared" ca="1" si="286"/>
        <v>2.2782874131269831E-266</v>
      </c>
      <c r="DY477">
        <f t="shared" ca="1" si="286"/>
        <v>8.2049768066953127E-241</v>
      </c>
      <c r="DZ477">
        <f t="shared" ca="1" si="286"/>
        <v>1.289421643145335E-218</v>
      </c>
      <c r="EA477">
        <f t="shared" ca="1" si="286"/>
        <v>4.459969105280056E-199</v>
      </c>
      <c r="EB477">
        <f t="shared" ca="1" si="286"/>
        <v>1.076311359694063E-181</v>
      </c>
      <c r="EC477">
        <f t="shared" ca="1" si="286"/>
        <v>4.24591940376421E-166</v>
      </c>
      <c r="ED477">
        <f t="shared" ca="1" si="286"/>
        <v>5.2244613697031903E-152</v>
      </c>
      <c r="EE477">
        <f t="shared" ca="1" si="286"/>
        <v>3.3119512656048456E-139</v>
      </c>
      <c r="EF477">
        <f t="shared" ca="1" si="286"/>
        <v>1.6094782780741133E-127</v>
      </c>
      <c r="EG477">
        <f t="shared" ca="1" si="285"/>
        <v>8.2565693271900225E-117</v>
      </c>
      <c r="EH477">
        <f t="shared" ca="1" si="285"/>
        <v>5.8064407844784887E-107</v>
      </c>
      <c r="EI477">
        <f t="shared" ca="1" si="285"/>
        <v>6.9478430585175114E-98</v>
      </c>
      <c r="EJ477">
        <f t="shared" ca="1" si="285"/>
        <v>1.6945364443599864E-89</v>
      </c>
      <c r="EK477">
        <f t="shared" ca="1" si="285"/>
        <v>9.810630041015457E-82</v>
      </c>
      <c r="EL477">
        <f t="shared" ca="1" si="285"/>
        <v>1.5350029150864226E-74</v>
      </c>
      <c r="EM477">
        <f t="shared" ca="1" si="285"/>
        <v>7.2539532176142234E-68</v>
      </c>
      <c r="EN477">
        <f t="shared" ca="1" si="285"/>
        <v>1.139639229025739E-61</v>
      </c>
      <c r="EO477">
        <f t="shared" ca="1" si="285"/>
        <v>6.4694289732853049E-56</v>
      </c>
      <c r="EP477">
        <f t="shared" ca="1" si="285"/>
        <v>1.4270636183690469E-50</v>
      </c>
      <c r="EQ477">
        <f t="shared" ca="1" si="285"/>
        <v>1.3037088057490875E-45</v>
      </c>
      <c r="ER477">
        <f t="shared" ca="1" si="285"/>
        <v>5.2172973034804765E-41</v>
      </c>
      <c r="ES477">
        <f t="shared" ca="1" si="285"/>
        <v>9.6109357368433858E-37</v>
      </c>
      <c r="ET477">
        <f t="shared" ca="1" si="285"/>
        <v>8.515632192802769E-33</v>
      </c>
      <c r="EU477">
        <f t="shared" ca="1" si="285"/>
        <v>3.7735176671962943E-29</v>
      </c>
      <c r="EV477">
        <f t="shared" ref="EV477:FK534" ca="1" si="288">_xlfn.BINOM.DIST($R477,$C477,EV$1,FALSE)*$F477*$B477</f>
        <v>8.6584718637959011E-26</v>
      </c>
      <c r="EW477">
        <f t="shared" ca="1" si="288"/>
        <v>1.0610942491563065E-22</v>
      </c>
      <c r="EX477">
        <f t="shared" ca="1" si="288"/>
        <v>7.1399030783830441E-20</v>
      </c>
      <c r="EY477">
        <f t="shared" ca="1" si="288"/>
        <v>2.7038349691486945E-17</v>
      </c>
      <c r="EZ477">
        <f t="shared" ca="1" si="288"/>
        <v>5.891068183616988E-15</v>
      </c>
      <c r="FA477">
        <f t="shared" ca="1" si="288"/>
        <v>7.531464675341107E-13</v>
      </c>
      <c r="FB477">
        <f t="shared" ca="1" si="288"/>
        <v>5.7497684977755998E-11</v>
      </c>
      <c r="FC477">
        <f t="shared" ca="1" si="288"/>
        <v>2.6624066931694311E-9</v>
      </c>
      <c r="FD477">
        <f t="shared" ca="1" si="288"/>
        <v>7.5813352033257371E-8</v>
      </c>
      <c r="FE477">
        <f t="shared" ca="1" si="288"/>
        <v>1.3438396387912679E-6</v>
      </c>
      <c r="FF477">
        <f t="shared" ca="1" si="288"/>
        <v>1.4986676501372735E-5</v>
      </c>
      <c r="FG477">
        <f t="shared" ca="1" si="288"/>
        <v>1.0612878512161996E-4</v>
      </c>
      <c r="FH477">
        <f t="shared" ca="1" si="288"/>
        <v>4.8102955744415822E-4</v>
      </c>
      <c r="FI477">
        <f t="shared" ca="1" si="288"/>
        <v>1.4048221537242235E-3</v>
      </c>
      <c r="FJ477">
        <f t="shared" ca="1" si="288"/>
        <v>2.6580861363414733E-3</v>
      </c>
      <c r="FK477">
        <f t="shared" ca="1" si="288"/>
        <v>3.2727369416620288E-3</v>
      </c>
      <c r="FL477">
        <f t="shared" ca="1" si="287"/>
        <v>2.6306960782522346E-3</v>
      </c>
      <c r="FM477">
        <f t="shared" ca="1" si="287"/>
        <v>1.3836033728533287E-3</v>
      </c>
      <c r="FN477">
        <f t="shared" ca="1" si="287"/>
        <v>4.7670329403542159E-4</v>
      </c>
      <c r="FO477">
        <f t="shared" ca="1" si="287"/>
        <v>1.0760960639264989E-4</v>
      </c>
      <c r="FP477">
        <f t="shared" ca="1" si="287"/>
        <v>1.5901935479734044E-5</v>
      </c>
      <c r="FQ477">
        <f t="shared" ca="1" si="287"/>
        <v>1.5354390443903603E-6</v>
      </c>
      <c r="FR477">
        <f t="shared" ca="1" si="287"/>
        <v>9.6591672461226152E-8</v>
      </c>
      <c r="FS477">
        <f t="shared" ca="1" si="287"/>
        <v>3.9432762827896964E-9</v>
      </c>
      <c r="FT477">
        <f t="shared" ca="1" si="287"/>
        <v>1.039451222164585E-10</v>
      </c>
      <c r="FU477">
        <f t="shared" ca="1" si="287"/>
        <v>1.7583954574221154E-12</v>
      </c>
      <c r="FV477">
        <f t="shared" ca="1" si="287"/>
        <v>1.8950809023837313E-14</v>
      </c>
      <c r="FW477">
        <f t="shared" ca="1" si="287"/>
        <v>1.2901595568573498E-16</v>
      </c>
      <c r="FX477">
        <f t="shared" ca="1" si="287"/>
        <v>5.4942974107785245E-19</v>
      </c>
      <c r="FY477">
        <f t="shared" ca="1" si="287"/>
        <v>1.4474061961491835E-21</v>
      </c>
      <c r="FZ477">
        <f t="shared" ca="1" si="287"/>
        <v>2.3291707117755342E-24</v>
      </c>
      <c r="GA477">
        <f t="shared" ca="1" si="284"/>
        <v>2.257285550160579E-27</v>
      </c>
      <c r="GB477">
        <f t="shared" ca="1" si="284"/>
        <v>1.2967319193570376E-30</v>
      </c>
      <c r="GC477">
        <f t="shared" ca="1" si="284"/>
        <v>4.338046670890555E-34</v>
      </c>
      <c r="GD477">
        <f t="shared" ca="1" si="284"/>
        <v>8.2859537423071987E-38</v>
      </c>
      <c r="GE477">
        <f t="shared" ca="1" si="284"/>
        <v>8.8400273379835446E-42</v>
      </c>
      <c r="GF477">
        <f t="shared" ca="1" si="284"/>
        <v>5.140661131837193E-46</v>
      </c>
      <c r="GG477">
        <f t="shared" ca="1" si="284"/>
        <v>1.5857858486488481E-50</v>
      </c>
      <c r="GH477">
        <f t="shared" ca="1" si="284"/>
        <v>2.5177494702873149E-55</v>
      </c>
      <c r="GI477">
        <f t="shared" ca="1" si="284"/>
        <v>1.9893886580862229E-60</v>
      </c>
      <c r="GJ477">
        <f t="shared" ca="1" si="284"/>
        <v>7.5350662557384291E-66</v>
      </c>
      <c r="GK477">
        <f t="shared" ca="1" si="284"/>
        <v>1.3120069656942206E-71</v>
      </c>
      <c r="GL477">
        <f t="shared" ca="1" si="284"/>
        <v>1.0021262276201715E-77</v>
      </c>
      <c r="GM477">
        <f t="shared" ca="1" si="284"/>
        <v>3.1858036045844403E-84</v>
      </c>
      <c r="GN477">
        <f t="shared" ca="1" si="284"/>
        <v>3.9731657511879468E-91</v>
      </c>
      <c r="GO477">
        <f t="shared" ca="1" si="284"/>
        <v>1.8183025626308318E-98</v>
      </c>
      <c r="GP477">
        <f t="shared" ca="1" si="284"/>
        <v>2.8308822939106392E-106</v>
      </c>
      <c r="GQ477">
        <f t="shared" ca="1" si="283"/>
        <v>1.3755025238238898E-114</v>
      </c>
      <c r="GR477">
        <f t="shared" ca="1" si="283"/>
        <v>1.8899333872663438E-123</v>
      </c>
      <c r="GS477">
        <f t="shared" ca="1" si="283"/>
        <v>6.5553764393410747E-133</v>
      </c>
      <c r="GT477">
        <f t="shared" ca="1" si="283"/>
        <v>5.0336195760150905E-143</v>
      </c>
      <c r="GU477">
        <f t="shared" ca="1" si="283"/>
        <v>7.3423567301494826E-154</v>
      </c>
      <c r="GV477">
        <f t="shared" ca="1" si="283"/>
        <v>1.6999277620178697E-165</v>
      </c>
      <c r="GW477">
        <f t="shared" ca="1" si="283"/>
        <v>5.0496216864202957E-178</v>
      </c>
      <c r="GX477">
        <f t="shared" ca="1" si="283"/>
        <v>1.4922220521448715E-191</v>
      </c>
      <c r="GY477">
        <f t="shared" ca="1" si="283"/>
        <v>3.2255116482086089E-206</v>
      </c>
      <c r="GZ477">
        <f t="shared" ca="1" si="283"/>
        <v>3.5001769122358746E-222</v>
      </c>
      <c r="HA477">
        <f t="shared" ca="1" si="283"/>
        <v>1.1949521841400905E-239</v>
      </c>
      <c r="HB477">
        <f t="shared" ca="1" si="283"/>
        <v>7.1148475289424571E-259</v>
      </c>
      <c r="HC477">
        <f t="shared" ca="1" si="283"/>
        <v>3.4571525847594746E-280</v>
      </c>
      <c r="HD477">
        <f t="shared" ca="1" si="283"/>
        <v>5.0406890868745878E-304</v>
      </c>
      <c r="HE477">
        <f t="shared" ca="1" si="283"/>
        <v>0</v>
      </c>
      <c r="HF477">
        <f t="shared" ca="1" si="277"/>
        <v>0</v>
      </c>
      <c r="HG477">
        <f t="shared" ca="1" si="277"/>
        <v>0</v>
      </c>
      <c r="HH477">
        <f t="shared" ca="1" si="277"/>
        <v>0</v>
      </c>
      <c r="HI477">
        <f t="shared" ca="1" si="277"/>
        <v>0</v>
      </c>
      <c r="HJ477">
        <f t="shared" ca="1" si="277"/>
        <v>0</v>
      </c>
      <c r="HK477">
        <f t="shared" ca="1" si="277"/>
        <v>0</v>
      </c>
      <c r="HL477">
        <f t="shared" ca="1" si="277"/>
        <v>0</v>
      </c>
    </row>
    <row r="478" spans="1:220" x14ac:dyDescent="0.25">
      <c r="A478" s="6">
        <v>45394</v>
      </c>
      <c r="B478">
        <f t="shared" ca="1" si="266"/>
        <v>0.18574928614211858</v>
      </c>
      <c r="C478" s="5">
        <v>4000</v>
      </c>
      <c r="D478">
        <f t="shared" si="267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268"/>
        <v>1</v>
      </c>
      <c r="J478">
        <f t="shared" si="269"/>
        <v>0</v>
      </c>
      <c r="K478">
        <f t="shared" ca="1" si="270"/>
        <v>0.22924521356014194</v>
      </c>
      <c r="L478">
        <f t="shared" ca="1" si="271"/>
        <v>0</v>
      </c>
      <c r="M478">
        <f t="shared" si="272"/>
        <v>1.0232558139534884</v>
      </c>
      <c r="Q478">
        <f t="shared" si="278"/>
        <v>1760</v>
      </c>
      <c r="R478">
        <f t="shared" si="273"/>
        <v>1720</v>
      </c>
      <c r="S478">
        <f ca="1">_xlfn.BINOM.DIST($Q478,$C478,S$1,FALSE)*$F478*$B478</f>
        <v>0</v>
      </c>
      <c r="T478">
        <f ca="1">_xlfn.BINOM.DIST($Q478,$C478,T$1,FALSE)*$F478*$B478</f>
        <v>0</v>
      </c>
      <c r="U478">
        <f ca="1">_xlfn.BINOM.DIST($Q478,$C478,U$1,FALSE)*$F478*$B478</f>
        <v>0</v>
      </c>
      <c r="V478">
        <f ca="1">_xlfn.BINOM.DIST($Q478,$C478,V$1,FALSE)*$F478*$B478</f>
        <v>0</v>
      </c>
      <c r="W478">
        <f ca="1">_xlfn.BINOM.DIST($Q478,$C478,W$1,FALSE)*$F478*$B478</f>
        <v>0</v>
      </c>
      <c r="X478">
        <f ca="1">_xlfn.BINOM.DIST($Q478,$C478,X$1,FALSE)*$F478*$B478</f>
        <v>0</v>
      </c>
      <c r="Y478">
        <f ca="1">_xlfn.BINOM.DIST($Q478,$C478,Y$1,FALSE)*$F478*$B478</f>
        <v>0</v>
      </c>
      <c r="Z478">
        <f ca="1">_xlfn.BINOM.DIST($Q478,$C478,Z$1,FALSE)*$F478*$B478</f>
        <v>0</v>
      </c>
      <c r="AA478">
        <f ca="1">_xlfn.BINOM.DIST($Q478,$C478,AA$1,FALSE)*$F478*$B478</f>
        <v>0</v>
      </c>
      <c r="AB478">
        <f ca="1">_xlfn.BINOM.DIST($Q478,$C478,AB$1,FALSE)*$F478*$B478</f>
        <v>0</v>
      </c>
      <c r="AC478">
        <f ca="1">_xlfn.BINOM.DIST($Q478,$C478,AC$1,FALSE)*$F478*$B478</f>
        <v>0</v>
      </c>
      <c r="AD478">
        <f ca="1">_xlfn.BINOM.DIST($Q478,$C478,AD$1,FALSE)*$F478*$B478</f>
        <v>0</v>
      </c>
      <c r="AE478">
        <f ca="1">_xlfn.BINOM.DIST($Q478,$C478,AE$1,FALSE)*$F478*$B478</f>
        <v>0</v>
      </c>
      <c r="AF478">
        <f ca="1">_xlfn.BINOM.DIST($Q478,$C478,AF$1,FALSE)*$F478*$B478</f>
        <v>0</v>
      </c>
      <c r="AG478">
        <f ca="1">_xlfn.BINOM.DIST($Q478,$C478,AG$1,FALSE)*$F478*$B478</f>
        <v>0</v>
      </c>
      <c r="AH478">
        <f ca="1">_xlfn.BINOM.DIST($Q478,$C478,AH$1,FALSE)*$F478*$B478</f>
        <v>0</v>
      </c>
      <c r="AI478">
        <f ca="1">_xlfn.BINOM.DIST($Q478,$C478,AI$1,FALSE)*$F478*$B478</f>
        <v>0</v>
      </c>
      <c r="AJ478">
        <f ca="1">_xlfn.BINOM.DIST($Q478,$C478,AJ$1,FALSE)*$F478*$B478</f>
        <v>0</v>
      </c>
      <c r="AK478">
        <f ca="1">_xlfn.BINOM.DIST($Q478,$C478,AK$1,FALSE)*$F478*$B478</f>
        <v>0</v>
      </c>
      <c r="AL478">
        <f ca="1">_xlfn.BINOM.DIST($Q478,$C478,AL$1,FALSE)*$F478*$B478</f>
        <v>2.7832882286874097E-286</v>
      </c>
      <c r="AM478">
        <f ca="1">_xlfn.BINOM.DIST($Q478,$C478,AM$1,FALSE)*$F478*$B478</f>
        <v>3.6824889154270163E-259</v>
      </c>
      <c r="AN478">
        <f ca="1">_xlfn.BINOM.DIST($Q478,$C478,AN$1,FALSE)*$F478*$B478</f>
        <v>4.1920016023793086E-234</v>
      </c>
      <c r="AO478">
        <f ca="1">_xlfn.BINOM.DIST($Q478,$C478,AO$1,FALSE)*$F478*$B478</f>
        <v>6.1320613531833742E-211</v>
      </c>
      <c r="AP478">
        <f ca="1">_xlfn.BINOM.DIST($Q478,$C478,AP$1,FALSE)*$F478*$B478</f>
        <v>1.6292735045539276E-189</v>
      </c>
      <c r="AQ478">
        <f ca="1">_xlfn.BINOM.DIST($Q478,$C478,AQ$1,FALSE)*$F478*$B478</f>
        <v>1.061720832911851E-169</v>
      </c>
      <c r="AR478">
        <f ca="1">_xlfn.BINOM.DIST($Q478,$C478,AR$1,FALSE)*$F478*$B478</f>
        <v>2.2050755707832216E-151</v>
      </c>
      <c r="AS478">
        <f ca="1">_xlfn.BINOM.DIST($Q478,$C478,AS$1,FALSE)*$F478*$B478</f>
        <v>1.8362120949594354E-134</v>
      </c>
      <c r="AT478">
        <f ca="1">_xlfn.BINOM.DIST($Q478,$C478,AT$1,FALSE)*$F478*$B478</f>
        <v>7.5025657017819775E-119</v>
      </c>
      <c r="AU478">
        <f ca="1">_xlfn.BINOM.DIST($Q478,$C478,AU$1,FALSE)*$F478*$B478</f>
        <v>1.7976510222211035E-104</v>
      </c>
      <c r="AV478">
        <f ca="1">_xlfn.BINOM.DIST($Q478,$C478,AV$1,FALSE)*$F478*$B478</f>
        <v>2.9577104147838777E-91</v>
      </c>
      <c r="AW478">
        <f ca="1">_xlfn.BINOM.DIST($Q478,$C478,AW$1,FALSE)*$F478*$B478</f>
        <v>3.8441130947772284E-79</v>
      </c>
      <c r="AX478">
        <f ca="1">_xlfn.BINOM.DIST($Q478,$C478,AX$1,FALSE)*$F478*$B478</f>
        <v>4.4701553619931798E-68</v>
      </c>
      <c r="AY478">
        <f ca="1">_xlfn.BINOM.DIST($Q478,$C478,AY$1,FALSE)*$F478*$B478</f>
        <v>5.1964233153581533E-58</v>
      </c>
      <c r="AZ478">
        <f ca="1">_xlfn.BINOM.DIST($Q478,$C478,AZ$1,FALSE)*$F478*$B478</f>
        <v>6.6660789452246167E-49</v>
      </c>
      <c r="BA478">
        <f ca="1">_xlfn.BINOM.DIST($Q478,$C478,BA$1,FALSE)*$F478*$B478</f>
        <v>1.0305945128869498E-40</v>
      </c>
      <c r="BB478">
        <f ca="1">_xlfn.BINOM.DIST($Q478,$C478,BB$1,FALSE)*$F478*$B478</f>
        <v>2.0770892315205748E-33</v>
      </c>
      <c r="BC478">
        <f ca="1">_xlfn.BINOM.DIST($Q478,$C478,BC$1,FALSE)*$F478*$B478</f>
        <v>5.8522287322653793E-27</v>
      </c>
      <c r="BD478">
        <f ca="1">_xlfn.BINOM.DIST($Q478,$C478,BD$1,FALSE)*$F478*$B478</f>
        <v>2.4526939037661538E-21</v>
      </c>
      <c r="BE478">
        <f ca="1">_xlfn.BINOM.DIST($Q478,$C478,BE$1,FALSE)*$F478*$B478</f>
        <v>1.6154470938427146E-16</v>
      </c>
      <c r="BF478">
        <f ca="1">_xlfn.BINOM.DIST($Q478,$C478,BF$1,FALSE)*$F478*$B478</f>
        <v>1.7551611948710073E-12</v>
      </c>
      <c r="BG478">
        <f ca="1">_xlfn.BINOM.DIST($Q478,$C478,BG$1,FALSE)*$F478*$B478</f>
        <v>3.2821907278711766E-9</v>
      </c>
      <c r="BH478">
        <f ca="1">_xlfn.BINOM.DIST($Q478,$C478,BH$1,FALSE)*$F478*$B478</f>
        <v>1.0961553877969348E-6</v>
      </c>
      <c r="BI478">
        <f ca="1">_xlfn.BINOM.DIST($Q478,$C478,BI$1,FALSE)*$F478*$B478</f>
        <v>6.7489296165462628E-5</v>
      </c>
      <c r="BJ478">
        <f ca="1">_xlfn.BINOM.DIST($Q478,$C478,BJ$1,FALSE)*$F478*$B478</f>
        <v>7.8693116326664461E-4</v>
      </c>
      <c r="BK478">
        <f ca="1">_xlfn.BINOM.DIST($Q478,$C478,BK$1,FALSE)*$F478*$B478</f>
        <v>1.7769259397183339E-3</v>
      </c>
      <c r="BL478">
        <f ca="1">_xlfn.BINOM.DIST($Q478,$C478,BL$1,FALSE)*$F478*$B478</f>
        <v>7.9109188473234029E-4</v>
      </c>
      <c r="BM478">
        <f ca="1">_xlfn.BINOM.DIST($Q478,$C478,BM$1,FALSE)*$F478*$B478</f>
        <v>7.0401835273620417E-5</v>
      </c>
      <c r="BN478">
        <f ca="1">_xlfn.BINOM.DIST($Q478,$C478,BN$1,FALSE)*$F478*$B478</f>
        <v>1.2646084818063096E-6</v>
      </c>
      <c r="BO478">
        <f ca="1">_xlfn.BINOM.DIST($Q478,$C478,BO$1,FALSE)*$F478*$B478</f>
        <v>4.6115374586458307E-9</v>
      </c>
      <c r="BP478">
        <f ca="1">_xlfn.BINOM.DIST($Q478,$C478,BP$1,FALSE)*$F478*$B478</f>
        <v>3.4203734548128388E-12</v>
      </c>
      <c r="BQ478">
        <f ca="1">_xlfn.BINOM.DIST($Q478,$C478,BQ$1,FALSE)*$F478*$B478</f>
        <v>5.1498616477203321E-16</v>
      </c>
      <c r="BR478">
        <f ca="1">_xlfn.BINOM.DIST($Q478,$C478,BR$1,FALSE)*$F478*$B478</f>
        <v>1.5649750350236548E-20</v>
      </c>
      <c r="BS478">
        <f ca="1">_xlfn.BINOM.DIST($Q478,$C478,BS$1,FALSE)*$F478*$B478</f>
        <v>9.5068082910112995E-26</v>
      </c>
      <c r="BT478">
        <f ca="1">_xlfn.BINOM.DIST($Q478,$C478,BT$1,FALSE)*$F478*$B478</f>
        <v>1.1389652951092359E-31</v>
      </c>
      <c r="BU478">
        <f ca="1">_xlfn.BINOM.DIST($Q478,$C478,BU$1,FALSE)*$F478*$B478</f>
        <v>2.6444689544155467E-38</v>
      </c>
      <c r="BV478">
        <f ca="1">_xlfn.BINOM.DIST($Q478,$C478,BV$1,FALSE)*$F478*$B478</f>
        <v>1.1645082893598423E-45</v>
      </c>
      <c r="BW478">
        <f ca="1">_xlfn.BINOM.DIST($Q478,$C478,BW$1,FALSE)*$F478*$B478</f>
        <v>9.4776589706916607E-54</v>
      </c>
      <c r="BX478">
        <f ca="1">_xlfn.BINOM.DIST($Q478,$C478,BX$1,FALSE)*$F478*$B478</f>
        <v>1.3831354087474678E-62</v>
      </c>
      <c r="BY478">
        <f ca="1">_xlfn.BINOM.DIST($Q478,$C478,BY$1,FALSE)*$F478*$B478</f>
        <v>3.4950820832533809E-72</v>
      </c>
      <c r="BZ478">
        <f ca="1">_xlfn.BINOM.DIST($Q478,$C478,BZ$1,FALSE)*$F478*$B478</f>
        <v>1.469459970859113E-82</v>
      </c>
      <c r="CA478">
        <f ca="1">_xlfn.BINOM.DIST($Q478,$C478,CA$1,FALSE)*$F478*$B478</f>
        <v>9.8256087670594118E-94</v>
      </c>
      <c r="CB478">
        <f ca="1">_xlfn.BINOM.DIST($Q478,$C478,CB$1,FALSE)*$F478*$B478</f>
        <v>9.9313337287991603E-106</v>
      </c>
      <c r="CC478">
        <f ca="1">_xlfn.BINOM.DIST($Q478,$C478,CC$1,FALSE)*$F478*$B478</f>
        <v>1.4335345230035492E-118</v>
      </c>
      <c r="CD478">
        <f ca="1">_xlfn.BINOM.DIST($Q478,$C478,CD$1,FALSE)*$F478*$B478</f>
        <v>2.7733658661492538E-132</v>
      </c>
      <c r="CE478">
        <f ca="1">_xlfn.BINOM.DIST($Q478,$C478,CE$1,FALSE)*$F478*$B478</f>
        <v>6.7009156024227027E-147</v>
      </c>
      <c r="CF478">
        <f ca="1">_xlfn.BINOM.DIST($Q478,$C478,CF$1,FALSE)*$F478*$B478</f>
        <v>1.8694129796285817E-162</v>
      </c>
      <c r="CG478">
        <f ca="1">_xlfn.BINOM.DIST($Q478,$C478,CG$1,FALSE)*$F478*$B478</f>
        <v>5.5192357628729874E-179</v>
      </c>
      <c r="CH478">
        <f ca="1">_xlfn.BINOM.DIST($Q478,$C478,CH$1,FALSE)*$F478*$B478</f>
        <v>1.565511627588976E-196</v>
      </c>
      <c r="CI478">
        <f ca="1">_xlfn.BINOM.DIST($Q478,$C478,CI$1,FALSE)*$F478*$B478</f>
        <v>3.8319163263204292E-215</v>
      </c>
      <c r="CJ478">
        <f ca="1">_xlfn.BINOM.DIST($Q478,$C478,CJ$1,FALSE)*$F478*$B478</f>
        <v>7.1840956183028427E-235</v>
      </c>
      <c r="CK478">
        <f ca="1">_xlfn.BINOM.DIST($Q478,$C478,CK$1,FALSE)*$F478*$B478</f>
        <v>9.0352300506090811E-256</v>
      </c>
      <c r="CL478">
        <f ca="1">_xlfn.BINOM.DIST($Q478,$C478,CL$1,FALSE)*$F478*$B478</f>
        <v>6.5763854063970738E-278</v>
      </c>
      <c r="CM478">
        <f ca="1">_xlfn.BINOM.DIST($Q478,$C478,CM$1,FALSE)*$F478*$B478</f>
        <v>2.3494280163338614E-301</v>
      </c>
      <c r="CN478">
        <f ca="1">_xlfn.BINOM.DIST($Q478,$C478,CN$1,FALSE)*$F478*$B478</f>
        <v>0</v>
      </c>
      <c r="CO478">
        <f ca="1">_xlfn.BINOM.DIST($Q478,$C478,CO$1,FALSE)*$F478*$B478</f>
        <v>0</v>
      </c>
      <c r="CP478">
        <f ca="1">_xlfn.BINOM.DIST($Q478,$C478,CP$1,FALSE)*$F478*$B478</f>
        <v>0</v>
      </c>
      <c r="CQ478">
        <f ca="1">_xlfn.BINOM.DIST($Q478,$C478,CQ$1,FALSE)*$F478*$B478</f>
        <v>0</v>
      </c>
      <c r="CR478">
        <f ca="1">_xlfn.BINOM.DIST($Q478,$C478,CR$1,FALSE)*$F478*$B478</f>
        <v>0</v>
      </c>
      <c r="CS478">
        <f ca="1">_xlfn.BINOM.DIST($Q478,$C478,CS$1,FALSE)*$F478*$B478</f>
        <v>0</v>
      </c>
      <c r="CT478">
        <f ca="1">_xlfn.BINOM.DIST($Q478,$C478,CT$1,FALSE)*$F478*$B478</f>
        <v>0</v>
      </c>
      <c r="CU478">
        <f ca="1">_xlfn.BINOM.DIST($Q478,$C478,CU$1,FALSE)*$F478*$B478</f>
        <v>0</v>
      </c>
      <c r="CV478">
        <f ca="1">_xlfn.BINOM.DIST($Q478,$C478,CV$1,FALSE)*$F478*$B478</f>
        <v>0</v>
      </c>
      <c r="CW478">
        <f ca="1">_xlfn.BINOM.DIST($Q478,$C478,CW$1,FALSE)*$F478*$B478</f>
        <v>0</v>
      </c>
      <c r="CX478">
        <f ca="1">_xlfn.BINOM.DIST($Q478,$C478,CX$1,FALSE)*$F478*$B478</f>
        <v>0</v>
      </c>
      <c r="CY478">
        <f ca="1">_xlfn.BINOM.DIST($Q478,$C478,CY$1,FALSE)*$F478*$B478</f>
        <v>0</v>
      </c>
      <c r="CZ478">
        <f ca="1">_xlfn.BINOM.DIST($Q478,$C478,CZ$1,FALSE)*$F478*$B478</f>
        <v>0</v>
      </c>
      <c r="DA478">
        <f ca="1">_xlfn.BINOM.DIST($Q478,$C478,DA$1,FALSE)*$F478*$B478</f>
        <v>0</v>
      </c>
      <c r="DB478">
        <f ca="1">_xlfn.BINOM.DIST($Q478,$C478,DB$1,FALSE)*$F478*$B478</f>
        <v>0</v>
      </c>
      <c r="DC478">
        <f ca="1">_xlfn.BINOM.DIST($Q478,$C478,DC$1,FALSE)*$F478*$B478</f>
        <v>0</v>
      </c>
      <c r="DD478">
        <f ca="1">_xlfn.BINOM.DIST($Q478,$C478,DD$1,FALSE)*$F478*$B478</f>
        <v>0</v>
      </c>
      <c r="DE478">
        <f ca="1">_xlfn.BINOM.DIST($Q478,$C478,DE$1,FALSE)*$F478*$B478</f>
        <v>0</v>
      </c>
      <c r="DF478">
        <f ca="1">_xlfn.BINOM.DIST($Q478,$C478,DF$1,FALSE)*$F478*$B478</f>
        <v>0</v>
      </c>
      <c r="DG478">
        <f ca="1">_xlfn.BINOM.DIST($Q478,$C478,DG$1,FALSE)*$F478*$B478</f>
        <v>0</v>
      </c>
      <c r="DH478">
        <f ca="1">_xlfn.BINOM.DIST($Q478,$C478,DH$1,FALSE)*$F478*$B478</f>
        <v>0</v>
      </c>
      <c r="DI478">
        <f ca="1">_xlfn.BINOM.DIST($Q478,$C478,DI$1,FALSE)*$F478*$B478</f>
        <v>0</v>
      </c>
      <c r="DJ478">
        <f ca="1">_xlfn.BINOM.DIST($Q478,$C478,DJ$1,FALSE)*$F478*$B478</f>
        <v>0</v>
      </c>
      <c r="DK478">
        <f ca="1">_xlfn.BINOM.DIST($Q478,$C478,DK$1,FALSE)*$F478*$B478</f>
        <v>0</v>
      </c>
      <c r="DL478">
        <f ca="1">_xlfn.BINOM.DIST($Q478,$C478,DL$1,FALSE)*$F478*$B478</f>
        <v>0</v>
      </c>
      <c r="DM478">
        <f ca="1">_xlfn.BINOM.DIST($Q478,$C478,DM$1,FALSE)*$F478*$B478</f>
        <v>0</v>
      </c>
      <c r="DN478">
        <f ca="1">_xlfn.BINOM.DIST($Q478,$C478,DN$1,FALSE)*$F478*$B478</f>
        <v>0</v>
      </c>
      <c r="DQ478">
        <f t="shared" ca="1" si="286"/>
        <v>0</v>
      </c>
      <c r="DR478">
        <f t="shared" ca="1" si="286"/>
        <v>0</v>
      </c>
      <c r="DS478">
        <f t="shared" ca="1" si="286"/>
        <v>0</v>
      </c>
      <c r="DT478">
        <f t="shared" ca="1" si="286"/>
        <v>0</v>
      </c>
      <c r="DU478">
        <f t="shared" ca="1" si="286"/>
        <v>0</v>
      </c>
      <c r="DV478">
        <f t="shared" ca="1" si="286"/>
        <v>0</v>
      </c>
      <c r="DW478">
        <f t="shared" ca="1" si="286"/>
        <v>0</v>
      </c>
      <c r="DX478">
        <f t="shared" ca="1" si="286"/>
        <v>0</v>
      </c>
      <c r="DY478">
        <f t="shared" ca="1" si="286"/>
        <v>0</v>
      </c>
      <c r="DZ478">
        <f t="shared" ca="1" si="286"/>
        <v>0</v>
      </c>
      <c r="EA478">
        <f t="shared" ca="1" si="286"/>
        <v>0</v>
      </c>
      <c r="EB478">
        <f t="shared" ca="1" si="286"/>
        <v>0</v>
      </c>
      <c r="EC478">
        <f t="shared" ca="1" si="286"/>
        <v>0</v>
      </c>
      <c r="ED478">
        <f t="shared" ca="1" si="286"/>
        <v>0</v>
      </c>
      <c r="EE478">
        <f t="shared" ca="1" si="286"/>
        <v>0</v>
      </c>
      <c r="EF478">
        <f t="shared" ca="1" si="286"/>
        <v>0</v>
      </c>
      <c r="EG478">
        <f t="shared" ca="1" si="285"/>
        <v>0</v>
      </c>
      <c r="EH478">
        <f t="shared" ca="1" si="285"/>
        <v>0</v>
      </c>
      <c r="EI478">
        <f t="shared" ca="1" si="285"/>
        <v>7.1564148960851817E-294</v>
      </c>
      <c r="EJ478">
        <f t="shared" ca="1" si="285"/>
        <v>1.237200197479454E-265</v>
      </c>
      <c r="EK478">
        <f t="shared" ca="1" si="285"/>
        <v>1.2798709512053223E-239</v>
      </c>
      <c r="EL478">
        <f t="shared" ca="1" si="285"/>
        <v>1.2512911790096315E-215</v>
      </c>
      <c r="EM478">
        <f t="shared" ca="1" si="285"/>
        <v>1.7104423734981589E-193</v>
      </c>
      <c r="EN478">
        <f t="shared" ca="1" si="285"/>
        <v>4.5828394400035786E-173</v>
      </c>
      <c r="EO478">
        <f t="shared" ca="1" si="285"/>
        <v>3.226483456412913E-154</v>
      </c>
      <c r="EP478">
        <f t="shared" ca="1" si="285"/>
        <v>7.707237595583436E-137</v>
      </c>
      <c r="EQ478">
        <f t="shared" ca="1" si="285"/>
        <v>7.8141689146368309E-121</v>
      </c>
      <c r="ER478">
        <f t="shared" ca="1" si="285"/>
        <v>4.0944797404843888E-106</v>
      </c>
      <c r="ES478">
        <f t="shared" ca="1" si="285"/>
        <v>1.3191952241517243E-92</v>
      </c>
      <c r="ET478">
        <f t="shared" ca="1" si="285"/>
        <v>3.0478582445359185E-80</v>
      </c>
      <c r="EU478">
        <f t="shared" ca="1" si="285"/>
        <v>5.787521918514813E-69</v>
      </c>
      <c r="EV478">
        <f t="shared" ca="1" si="288"/>
        <v>1.0196322758718133E-58</v>
      </c>
      <c r="EW478">
        <f t="shared" ca="1" si="288"/>
        <v>1.8564659107267764E-49</v>
      </c>
      <c r="EX478">
        <f t="shared" ca="1" si="288"/>
        <v>3.8452983917812911E-41</v>
      </c>
      <c r="EY478">
        <f t="shared" ca="1" si="288"/>
        <v>9.8699203196787573E-34</v>
      </c>
      <c r="EZ478">
        <f t="shared" ca="1" si="288"/>
        <v>3.3876046992981384E-27</v>
      </c>
      <c r="FA478">
        <f t="shared" ca="1" si="288"/>
        <v>1.6635861707768456E-21</v>
      </c>
      <c r="FB478">
        <f t="shared" ca="1" si="288"/>
        <v>1.2411419301529971E-16</v>
      </c>
      <c r="FC478">
        <f t="shared" ca="1" si="288"/>
        <v>1.483342825506442E-12</v>
      </c>
      <c r="FD478">
        <f t="shared" ca="1" si="288"/>
        <v>2.9754400787098817E-9</v>
      </c>
      <c r="FE478">
        <f t="shared" ca="1" si="288"/>
        <v>1.0433721909482343E-6</v>
      </c>
      <c r="FF478">
        <f t="shared" ca="1" si="288"/>
        <v>6.6255723461106664E-5</v>
      </c>
      <c r="FG478">
        <f t="shared" ca="1" si="288"/>
        <v>7.8525029161171528E-4</v>
      </c>
      <c r="FH478">
        <f t="shared" ca="1" si="288"/>
        <v>1.7816312785951427E-3</v>
      </c>
      <c r="FI478">
        <f t="shared" ca="1" si="288"/>
        <v>7.9014797030085154E-4</v>
      </c>
      <c r="FJ478">
        <f t="shared" ca="1" si="288"/>
        <v>6.9640044335227483E-5</v>
      </c>
      <c r="FK478">
        <f t="shared" ca="1" si="288"/>
        <v>1.2349409366230333E-6</v>
      </c>
      <c r="FL478">
        <f t="shared" ca="1" si="287"/>
        <v>4.4432590865144442E-9</v>
      </c>
      <c r="FM478">
        <f t="shared" ca="1" si="287"/>
        <v>3.2580299462455201E-12</v>
      </c>
      <c r="FN478">
        <f t="shared" ca="1" si="287"/>
        <v>4.8714971275120466E-16</v>
      </c>
      <c r="FO478">
        <f t="shared" ca="1" si="287"/>
        <v>1.4805416951562695E-20</v>
      </c>
      <c r="FP478">
        <f t="shared" ca="1" si="287"/>
        <v>9.0817313749835059E-26</v>
      </c>
      <c r="FQ478">
        <f t="shared" ca="1" si="287"/>
        <v>1.1121812436576042E-31</v>
      </c>
      <c r="FR478">
        <f t="shared" ca="1" si="287"/>
        <v>2.6792615109721215E-38</v>
      </c>
      <c r="FS478">
        <f t="shared" ca="1" si="287"/>
        <v>1.2460240587993755E-45</v>
      </c>
      <c r="FT478">
        <f t="shared" ca="1" si="287"/>
        <v>1.0933535926831774E-53</v>
      </c>
      <c r="FU478">
        <f t="shared" ca="1" si="287"/>
        <v>1.7616196160932364E-62</v>
      </c>
      <c r="FV478">
        <f t="shared" ca="1" si="287"/>
        <v>5.049330250889351E-72</v>
      </c>
      <c r="FW478">
        <f t="shared" ca="1" si="287"/>
        <v>2.4827576796967662E-82</v>
      </c>
      <c r="FX478">
        <f t="shared" ca="1" si="287"/>
        <v>2.009354870679157E-93</v>
      </c>
      <c r="FY478">
        <f t="shared" ca="1" si="287"/>
        <v>2.5546663415796244E-105</v>
      </c>
      <c r="FZ478">
        <f t="shared" ca="1" si="287"/>
        <v>4.8419860892256866E-118</v>
      </c>
      <c r="GA478">
        <f t="shared" ca="1" si="284"/>
        <v>1.2903559293260112E-131</v>
      </c>
      <c r="GB478">
        <f t="shared" ca="1" si="284"/>
        <v>4.5298021270774071E-146</v>
      </c>
      <c r="GC478">
        <f t="shared" ca="1" si="284"/>
        <v>1.9483200514677917E-161</v>
      </c>
      <c r="GD478">
        <f t="shared" ca="1" si="284"/>
        <v>9.473661058392768E-178</v>
      </c>
      <c r="GE478">
        <f t="shared" ca="1" si="284"/>
        <v>4.7632490204619952E-195</v>
      </c>
      <c r="GF478">
        <f t="shared" ca="1" si="284"/>
        <v>2.2430908586270367E-213</v>
      </c>
      <c r="GG478">
        <f t="shared" ca="1" si="284"/>
        <v>8.8651017082981593E-233</v>
      </c>
      <c r="GH478">
        <f t="shared" ca="1" si="284"/>
        <v>2.6031626756254886E-253</v>
      </c>
      <c r="GI478">
        <f t="shared" ca="1" si="284"/>
        <v>4.960127998526853E-275</v>
      </c>
      <c r="GJ478">
        <f t="shared" ca="1" si="284"/>
        <v>5.2747065687263293E-298</v>
      </c>
      <c r="GK478">
        <f t="shared" ca="1" si="284"/>
        <v>0</v>
      </c>
      <c r="GL478">
        <f t="shared" ca="1" si="284"/>
        <v>0</v>
      </c>
      <c r="GM478">
        <f t="shared" ca="1" si="284"/>
        <v>0</v>
      </c>
      <c r="GN478">
        <f t="shared" ca="1" si="284"/>
        <v>0</v>
      </c>
      <c r="GO478">
        <f t="shared" ca="1" si="284"/>
        <v>0</v>
      </c>
      <c r="GP478">
        <f t="shared" ca="1" si="284"/>
        <v>0</v>
      </c>
      <c r="GQ478">
        <f t="shared" ca="1" si="283"/>
        <v>0</v>
      </c>
      <c r="GR478">
        <f t="shared" ca="1" si="283"/>
        <v>0</v>
      </c>
      <c r="GS478">
        <f t="shared" ca="1" si="283"/>
        <v>0</v>
      </c>
      <c r="GT478">
        <f t="shared" ca="1" si="283"/>
        <v>0</v>
      </c>
      <c r="GU478">
        <f t="shared" ca="1" si="283"/>
        <v>0</v>
      </c>
      <c r="GV478">
        <f t="shared" ca="1" si="283"/>
        <v>0</v>
      </c>
      <c r="GW478">
        <f t="shared" ca="1" si="283"/>
        <v>0</v>
      </c>
      <c r="GX478">
        <f t="shared" ca="1" si="283"/>
        <v>0</v>
      </c>
      <c r="GY478">
        <f t="shared" ca="1" si="283"/>
        <v>0</v>
      </c>
      <c r="GZ478">
        <f t="shared" ca="1" si="283"/>
        <v>0</v>
      </c>
      <c r="HA478">
        <f t="shared" ca="1" si="283"/>
        <v>0</v>
      </c>
      <c r="HB478">
        <f t="shared" ca="1" si="283"/>
        <v>0</v>
      </c>
      <c r="HC478">
        <f t="shared" ca="1" si="283"/>
        <v>0</v>
      </c>
      <c r="HD478">
        <f t="shared" ca="1" si="283"/>
        <v>0</v>
      </c>
      <c r="HE478">
        <f t="shared" ca="1" si="283"/>
        <v>0</v>
      </c>
      <c r="HF478">
        <f t="shared" ca="1" si="277"/>
        <v>0</v>
      </c>
      <c r="HG478">
        <f t="shared" ca="1" si="277"/>
        <v>0</v>
      </c>
      <c r="HH478">
        <f t="shared" ca="1" si="277"/>
        <v>0</v>
      </c>
      <c r="HI478">
        <f t="shared" ca="1" si="277"/>
        <v>0</v>
      </c>
      <c r="HJ478">
        <f t="shared" ca="1" si="277"/>
        <v>0</v>
      </c>
      <c r="HK478">
        <f t="shared" ca="1" si="277"/>
        <v>0</v>
      </c>
      <c r="HL478">
        <f t="shared" ca="1" si="277"/>
        <v>0</v>
      </c>
    </row>
    <row r="479" spans="1:220" x14ac:dyDescent="0.25">
      <c r="A479" s="6">
        <v>45396</v>
      </c>
      <c r="B479">
        <f t="shared" ca="1" si="266"/>
        <v>0.20508383900190952</v>
      </c>
      <c r="C479" s="5">
        <v>1020</v>
      </c>
      <c r="D479">
        <f t="shared" si="267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268"/>
        <v>1</v>
      </c>
      <c r="J479">
        <f t="shared" si="269"/>
        <v>0</v>
      </c>
      <c r="K479">
        <f t="shared" ca="1" si="270"/>
        <v>0.21201878512399233</v>
      </c>
      <c r="L479">
        <f t="shared" ca="1" si="271"/>
        <v>0</v>
      </c>
      <c r="M479">
        <f t="shared" si="272"/>
        <v>1.0249999999999999</v>
      </c>
      <c r="Q479">
        <f t="shared" si="278"/>
        <v>418.2</v>
      </c>
      <c r="R479">
        <f t="shared" si="273"/>
        <v>408</v>
      </c>
      <c r="S479">
        <f ca="1">_xlfn.BINOM.DIST($Q479,$C479,S$1,FALSE)*$F479*$B479</f>
        <v>0</v>
      </c>
      <c r="T479">
        <f ca="1">_xlfn.BINOM.DIST($Q479,$C479,T$1,FALSE)*$F479*$B479</f>
        <v>0</v>
      </c>
      <c r="U479">
        <f ca="1">_xlfn.BINOM.DIST($Q479,$C479,U$1,FALSE)*$F479*$B479</f>
        <v>0</v>
      </c>
      <c r="V479">
        <f ca="1">_xlfn.BINOM.DIST($Q479,$C479,V$1,FALSE)*$F479*$B479</f>
        <v>0</v>
      </c>
      <c r="W479">
        <f ca="1">_xlfn.BINOM.DIST($Q479,$C479,W$1,FALSE)*$F479*$B479</f>
        <v>3.2240690017623693E-298</v>
      </c>
      <c r="X479">
        <f ca="1">_xlfn.BINOM.DIST($Q479,$C479,X$1,FALSE)*$F479*$B479</f>
        <v>1.9015942673262687E-260</v>
      </c>
      <c r="Y479">
        <f ca="1">_xlfn.BINOM.DIST($Q479,$C479,Y$1,FALSE)*$F479*$B479</f>
        <v>4.0760189131291202E-230</v>
      </c>
      <c r="Z479">
        <f ca="1">_xlfn.BINOM.DIST($Q479,$C479,Z$1,FALSE)*$F479*$B479</f>
        <v>6.2771342714551453E-205</v>
      </c>
      <c r="AA479">
        <f ca="1">_xlfn.BINOM.DIST($Q479,$C479,AA$1,FALSE)*$F479*$B479</f>
        <v>1.6290420237799457E-183</v>
      </c>
      <c r="AB479">
        <f ca="1">_xlfn.BINOM.DIST($Q479,$C479,AB$1,FALSE)*$F479*$B479</f>
        <v>5.4492004782268716E-165</v>
      </c>
      <c r="AC479">
        <f ca="1">_xlfn.BINOM.DIST($Q479,$C479,AC$1,FALSE)*$F479*$B479</f>
        <v>9.4196842546624775E-149</v>
      </c>
      <c r="AD479">
        <f ca="1">_xlfn.BINOM.DIST($Q479,$C479,AD$1,FALSE)*$F479*$B479</f>
        <v>2.2644986155414704E-134</v>
      </c>
      <c r="AE479">
        <f ca="1">_xlfn.BINOM.DIST($Q479,$C479,AE$1,FALSE)*$F479*$B479</f>
        <v>1.5717198764940321E-121</v>
      </c>
      <c r="AF479">
        <f ca="1">_xlfn.BINOM.DIST($Q479,$C479,AF$1,FALSE)*$F479*$B479</f>
        <v>5.4822268685809207E-110</v>
      </c>
      <c r="AG479">
        <f ca="1">_xlfn.BINOM.DIST($Q479,$C479,AG$1,FALSE)*$F479*$B479</f>
        <v>1.4778563611121475E-99</v>
      </c>
      <c r="AH479">
        <f ca="1">_xlfn.BINOM.DIST($Q479,$C479,AH$1,FALSE)*$F479*$B479</f>
        <v>4.3289765016824035E-90</v>
      </c>
      <c r="AI479">
        <f ca="1">_xlfn.BINOM.DIST($Q479,$C479,AI$1,FALSE)*$F479*$B479</f>
        <v>1.8127112186613373E-81</v>
      </c>
      <c r="AJ479">
        <f ca="1">_xlfn.BINOM.DIST($Q479,$C479,AJ$1,FALSE)*$F479*$B479</f>
        <v>1.3573955142047768E-73</v>
      </c>
      <c r="AK479">
        <f ca="1">_xlfn.BINOM.DIST($Q479,$C479,AK$1,FALSE)*$F479*$B479</f>
        <v>2.1872172948419085E-66</v>
      </c>
      <c r="AL479">
        <f ca="1">_xlfn.BINOM.DIST($Q479,$C479,AL$1,FALSE)*$F479*$B479</f>
        <v>8.8518129132234279E-60</v>
      </c>
      <c r="AM479">
        <f ca="1">_xlfn.BINOM.DIST($Q479,$C479,AM$1,FALSE)*$F479*$B479</f>
        <v>1.0250758920760759E-53</v>
      </c>
      <c r="AN479">
        <f ca="1">_xlfn.BINOM.DIST($Q479,$C479,AN$1,FALSE)*$F479*$B479</f>
        <v>3.7950702437253375E-48</v>
      </c>
      <c r="AO479">
        <f ca="1">_xlfn.BINOM.DIST($Q479,$C479,AO$1,FALSE)*$F479*$B479</f>
        <v>4.9394326312203997E-43</v>
      </c>
      <c r="AP479">
        <f ca="1">_xlfn.BINOM.DIST($Q479,$C479,AP$1,FALSE)*$F479*$B479</f>
        <v>2.4530007009927045E-38</v>
      </c>
      <c r="AQ479">
        <f ca="1">_xlfn.BINOM.DIST($Q479,$C479,AQ$1,FALSE)*$F479*$B479</f>
        <v>4.9903068585896197E-34</v>
      </c>
      <c r="AR479">
        <f ca="1">_xlfn.BINOM.DIST($Q479,$C479,AR$1,FALSE)*$F479*$B479</f>
        <v>4.4243538117706136E-30</v>
      </c>
      <c r="AS479">
        <f ca="1">_xlfn.BINOM.DIST($Q479,$C479,AS$1,FALSE)*$F479*$B479</f>
        <v>1.8046807795413152E-26</v>
      </c>
      <c r="AT479">
        <f ca="1">_xlfn.BINOM.DIST($Q479,$C479,AT$1,FALSE)*$F479*$B479</f>
        <v>3.551901177076587E-23</v>
      </c>
      <c r="AU479">
        <f ca="1">_xlfn.BINOM.DIST($Q479,$C479,AU$1,FALSE)*$F479*$B479</f>
        <v>3.5177552170561389E-20</v>
      </c>
      <c r="AV479">
        <f ca="1">_xlfn.BINOM.DIST($Q479,$C479,AV$1,FALSE)*$F479*$B479</f>
        <v>1.8194273288320028E-17</v>
      </c>
      <c r="AW479">
        <f ca="1">_xlfn.BINOM.DIST($Q479,$C479,AW$1,FALSE)*$F479*$B479</f>
        <v>5.0786726921393581E-15</v>
      </c>
      <c r="AX479">
        <f ca="1">_xlfn.BINOM.DIST($Q479,$C479,AX$1,FALSE)*$F479*$B479</f>
        <v>7.87746186971881E-13</v>
      </c>
      <c r="AY479">
        <f ca="1">_xlfn.BINOM.DIST($Q479,$C479,AY$1,FALSE)*$F479*$B479</f>
        <v>6.9679022581533784E-11</v>
      </c>
      <c r="AZ479">
        <f ca="1">_xlfn.BINOM.DIST($Q479,$C479,AZ$1,FALSE)*$F479*$B479</f>
        <v>3.5966962157952229E-9</v>
      </c>
      <c r="BA479">
        <f ca="1">_xlfn.BINOM.DIST($Q479,$C479,BA$1,FALSE)*$F479*$B479</f>
        <v>1.1058142521621005E-7</v>
      </c>
      <c r="BB479">
        <f ca="1">_xlfn.BINOM.DIST($Q479,$C479,BB$1,FALSE)*$F479*$B479</f>
        <v>2.0621910636424815E-6</v>
      </c>
      <c r="BC479">
        <f ca="1">_xlfn.BINOM.DIST($Q479,$C479,BC$1,FALSE)*$F479*$B479</f>
        <v>2.3704746873589103E-5</v>
      </c>
      <c r="BD479">
        <f ca="1">_xlfn.BINOM.DIST($Q479,$C479,BD$1,FALSE)*$F479*$B479</f>
        <v>1.703637119919255E-4</v>
      </c>
      <c r="BE479">
        <f ca="1">_xlfn.BINOM.DIST($Q479,$C479,BE$1,FALSE)*$F479*$B479</f>
        <v>7.7515067026948797E-4</v>
      </c>
      <c r="BF479">
        <f ca="1">_xlfn.BINOM.DIST($Q479,$C479,BF$1,FALSE)*$F479*$B479</f>
        <v>2.2574184835273026E-3</v>
      </c>
      <c r="BG479">
        <f ca="1">_xlfn.BINOM.DIST($Q479,$C479,BG$1,FALSE)*$F479*$B479</f>
        <v>4.2479047411222567E-3</v>
      </c>
      <c r="BH479">
        <f ca="1">_xlfn.BINOM.DIST($Q479,$C479,BH$1,FALSE)*$F479*$B479</f>
        <v>5.2072542193133996E-3</v>
      </c>
      <c r="BI479">
        <f ca="1">_xlfn.BINOM.DIST($Q479,$C479,BI$1,FALSE)*$F479*$B479</f>
        <v>4.1869827760042779E-3</v>
      </c>
      <c r="BJ479">
        <f ca="1">_xlfn.BINOM.DIST($Q479,$C479,BJ$1,FALSE)*$F479*$B479</f>
        <v>2.2208703714488164E-3</v>
      </c>
      <c r="BK479">
        <f ca="1">_xlfn.BINOM.DIST($Q479,$C479,BK$1,FALSE)*$F479*$B479</f>
        <v>7.806505896560393E-4</v>
      </c>
      <c r="BL479">
        <f ca="1">_xlfn.BINOM.DIST($Q479,$C479,BL$1,FALSE)*$F479*$B479</f>
        <v>1.8248009432377023E-4</v>
      </c>
      <c r="BM479">
        <f ca="1">_xlfn.BINOM.DIST($Q479,$C479,BM$1,FALSE)*$F479*$B479</f>
        <v>2.8435621149744241E-5</v>
      </c>
      <c r="BN479">
        <f ca="1">_xlfn.BINOM.DIST($Q479,$C479,BN$1,FALSE)*$F479*$B479</f>
        <v>2.9581744378922842E-6</v>
      </c>
      <c r="BO479">
        <f ca="1">_xlfn.BINOM.DIST($Q479,$C479,BO$1,FALSE)*$F479*$B479</f>
        <v>2.0553971702031159E-7</v>
      </c>
      <c r="BP479">
        <f ca="1">_xlfn.BINOM.DIST($Q479,$C479,BP$1,FALSE)*$F479*$B479</f>
        <v>9.5335165757185111E-9</v>
      </c>
      <c r="BQ479">
        <f ca="1">_xlfn.BINOM.DIST($Q479,$C479,BQ$1,FALSE)*$F479*$B479</f>
        <v>2.9474746993280015E-10</v>
      </c>
      <c r="BR479">
        <f ca="1">_xlfn.BINOM.DIST($Q479,$C479,BR$1,FALSE)*$F479*$B479</f>
        <v>6.0592580601280449E-12</v>
      </c>
      <c r="BS479">
        <f ca="1">_xlfn.BINOM.DIST($Q479,$C479,BS$1,FALSE)*$F479*$B479</f>
        <v>8.2540710436637495E-14</v>
      </c>
      <c r="BT479">
        <f ca="1">_xlfn.BINOM.DIST($Q479,$C479,BT$1,FALSE)*$F479*$B479</f>
        <v>7.4177062978875173E-16</v>
      </c>
      <c r="BU479">
        <f ca="1">_xlfn.BINOM.DIST($Q479,$C479,BU$1,FALSE)*$F479*$B479</f>
        <v>4.3737297166267939E-18</v>
      </c>
      <c r="BV479">
        <f ca="1">_xlfn.BINOM.DIST($Q479,$C479,BV$1,FALSE)*$F479*$B479</f>
        <v>1.6810598065546929E-20</v>
      </c>
      <c r="BW479">
        <f ca="1">_xlfn.BINOM.DIST($Q479,$C479,BW$1,FALSE)*$F479*$B479</f>
        <v>4.179768189403269E-23</v>
      </c>
      <c r="BX479">
        <f ca="1">_xlfn.BINOM.DIST($Q479,$C479,BX$1,FALSE)*$F479*$B479</f>
        <v>6.6641627256502042E-26</v>
      </c>
      <c r="BY479">
        <f ca="1">_xlfn.BINOM.DIST($Q479,$C479,BY$1,FALSE)*$F479*$B479</f>
        <v>6.7455876845909228E-29</v>
      </c>
      <c r="BZ479">
        <f ca="1">_xlfn.BINOM.DIST($Q479,$C479,BZ$1,FALSE)*$F479*$B479</f>
        <v>4.2861589720241113E-32</v>
      </c>
      <c r="CA479">
        <f ca="1">_xlfn.BINOM.DIST($Q479,$C479,CA$1,FALSE)*$F479*$B479</f>
        <v>1.6880414358700975E-35</v>
      </c>
      <c r="CB479">
        <f ca="1">_xlfn.BINOM.DIST($Q479,$C479,CB$1,FALSE)*$F479*$B479</f>
        <v>4.0626567203496369E-39</v>
      </c>
      <c r="CC479">
        <f ca="1">_xlfn.BINOM.DIST($Q479,$C479,CC$1,FALSE)*$F479*$B479</f>
        <v>5.8816210097408865E-43</v>
      </c>
      <c r="CD479">
        <f ca="1">_xlfn.BINOM.DIST($Q479,$C479,CD$1,FALSE)*$F479*$B479</f>
        <v>5.0330729255738151E-47</v>
      </c>
      <c r="CE479">
        <f ca="1">_xlfn.BINOM.DIST($Q479,$C479,CE$1,FALSE)*$F479*$B479</f>
        <v>2.4967798474406057E-51</v>
      </c>
      <c r="CF479">
        <f ca="1">_xlfn.BINOM.DIST($Q479,$C479,CF$1,FALSE)*$F479*$B479</f>
        <v>7.0273476443334645E-56</v>
      </c>
      <c r="CG479">
        <f ca="1">_xlfn.BINOM.DIST($Q479,$C479,CG$1,FALSE)*$F479*$B479</f>
        <v>1.0957684178169596E-60</v>
      </c>
      <c r="CH479">
        <f ca="1">_xlfn.BINOM.DIST($Q479,$C479,CH$1,FALSE)*$F479*$B479</f>
        <v>9.2194496861754423E-66</v>
      </c>
      <c r="CI479">
        <f ca="1">_xlfn.BINOM.DIST($Q479,$C479,CI$1,FALSE)*$F479*$B479</f>
        <v>4.0649772831965627E-71</v>
      </c>
      <c r="CJ479">
        <f ca="1">_xlfn.BINOM.DIST($Q479,$C479,CJ$1,FALSE)*$F479*$B479</f>
        <v>9.0929599770623725E-77</v>
      </c>
      <c r="CK479">
        <f ca="1">_xlfn.BINOM.DIST($Q479,$C479,CK$1,FALSE)*$F479*$B479</f>
        <v>9.9545522462004152E-83</v>
      </c>
      <c r="CL479">
        <f ca="1">_xlfn.BINOM.DIST($Q479,$C479,CL$1,FALSE)*$F479*$B479</f>
        <v>5.1242482665405196E-89</v>
      </c>
      <c r="CM479">
        <f ca="1">_xlfn.BINOM.DIST($Q479,$C479,CM$1,FALSE)*$F479*$B479</f>
        <v>1.1862167150575705E-95</v>
      </c>
      <c r="CN479">
        <f ca="1">_xlfn.BINOM.DIST($Q479,$C479,CN$1,FALSE)*$F479*$B479</f>
        <v>1.1748629740845353E-102</v>
      </c>
      <c r="CO479">
        <f ca="1">_xlfn.BINOM.DIST($Q479,$C479,CO$1,FALSE)*$F479*$B479</f>
        <v>4.7082551390412192E-110</v>
      </c>
      <c r="CP479">
        <f ca="1">_xlfn.BINOM.DIST($Q479,$C479,CP$1,FALSE)*$F479*$B479</f>
        <v>7.1703273214813891E-118</v>
      </c>
      <c r="CQ479">
        <f ca="1">_xlfn.BINOM.DIST($Q479,$C479,CQ$1,FALSE)*$F479*$B479</f>
        <v>3.8662928551104582E-126</v>
      </c>
      <c r="CR479">
        <f ca="1">_xlfn.BINOM.DIST($Q479,$C479,CR$1,FALSE)*$F479*$B479</f>
        <v>6.8128067149441975E-135</v>
      </c>
      <c r="CS479">
        <f ca="1">_xlfn.BINOM.DIST($Q479,$C479,CS$1,FALSE)*$F479*$B479</f>
        <v>3.5813225947716856E-144</v>
      </c>
      <c r="CT479">
        <f ca="1">_xlfn.BINOM.DIST($Q479,$C479,CT$1,FALSE)*$F479*$B479</f>
        <v>5.0604047224131598E-154</v>
      </c>
      <c r="CU479">
        <f ca="1">_xlfn.BINOM.DIST($Q479,$C479,CU$1,FALSE)*$F479*$B479</f>
        <v>1.7049734302400587E-164</v>
      </c>
      <c r="CV479">
        <f ca="1">_xlfn.BINOM.DIST($Q479,$C479,CV$1,FALSE)*$F479*$B479</f>
        <v>1.1924806153815759E-175</v>
      </c>
      <c r="CW479">
        <f ca="1">_xlfn.BINOM.DIST($Q479,$C479,CW$1,FALSE)*$F479*$B479</f>
        <v>1.4732757203233084E-187</v>
      </c>
      <c r="CX479">
        <f ca="1">_xlfn.BINOM.DIST($Q479,$C479,CX$1,FALSE)*$F479*$B479</f>
        <v>2.6603510362386866E-200</v>
      </c>
      <c r="CY479">
        <f ca="1">_xlfn.BINOM.DIST($Q479,$C479,CY$1,FALSE)*$F479*$B479</f>
        <v>5.6106967436244713E-214</v>
      </c>
      <c r="CZ479">
        <f ca="1">_xlfn.BINOM.DIST($Q479,$C479,CZ$1,FALSE)*$F479*$B479</f>
        <v>1.0570476455654779E-228</v>
      </c>
      <c r="DA479">
        <f ca="1">_xlfn.BINOM.DIST($Q479,$C479,DA$1,FALSE)*$F479*$B479</f>
        <v>1.2866954382166215E-244</v>
      </c>
      <c r="DB479">
        <f ca="1">_xlfn.BINOM.DIST($Q479,$C479,DB$1,FALSE)*$F479*$B479</f>
        <v>6.8075579409398321E-262</v>
      </c>
      <c r="DC479">
        <f ca="1">_xlfn.BINOM.DIST($Q479,$C479,DC$1,FALSE)*$F479*$B479</f>
        <v>9.5700177341424305E-281</v>
      </c>
      <c r="DD479">
        <f ca="1">_xlfn.BINOM.DIST($Q479,$C479,DD$1,FALSE)*$F479*$B479</f>
        <v>1.9207237474885195E-301</v>
      </c>
      <c r="DE479">
        <f ca="1">_xlfn.BINOM.DIST($Q479,$C479,DE$1,FALSE)*$F479*$B479</f>
        <v>0</v>
      </c>
      <c r="DF479">
        <f ca="1">_xlfn.BINOM.DIST($Q479,$C479,DF$1,FALSE)*$F479*$B479</f>
        <v>0</v>
      </c>
      <c r="DG479">
        <f ca="1">_xlfn.BINOM.DIST($Q479,$C479,DG$1,FALSE)*$F479*$B479</f>
        <v>0</v>
      </c>
      <c r="DH479">
        <f ca="1">_xlfn.BINOM.DIST($Q479,$C479,DH$1,FALSE)*$F479*$B479</f>
        <v>0</v>
      </c>
      <c r="DI479">
        <f ca="1">_xlfn.BINOM.DIST($Q479,$C479,DI$1,FALSE)*$F479*$B479</f>
        <v>0</v>
      </c>
      <c r="DJ479">
        <f ca="1">_xlfn.BINOM.DIST($Q479,$C479,DJ$1,FALSE)*$F479*$B479</f>
        <v>0</v>
      </c>
      <c r="DK479">
        <f ca="1">_xlfn.BINOM.DIST($Q479,$C479,DK$1,FALSE)*$F479*$B479</f>
        <v>0</v>
      </c>
      <c r="DL479">
        <f ca="1">_xlfn.BINOM.DIST($Q479,$C479,DL$1,FALSE)*$F479*$B479</f>
        <v>0</v>
      </c>
      <c r="DM479">
        <f ca="1">_xlfn.BINOM.DIST($Q479,$C479,DM$1,FALSE)*$F479*$B479</f>
        <v>0</v>
      </c>
      <c r="DN479">
        <f ca="1">_xlfn.BINOM.DIST($Q479,$C479,DN$1,FALSE)*$F479*$B479</f>
        <v>0</v>
      </c>
      <c r="DQ479">
        <f t="shared" ca="1" si="286"/>
        <v>0</v>
      </c>
      <c r="DR479">
        <f t="shared" ca="1" si="286"/>
        <v>0</v>
      </c>
      <c r="DS479">
        <f t="shared" ca="1" si="286"/>
        <v>0</v>
      </c>
      <c r="DT479">
        <f t="shared" ca="1" si="286"/>
        <v>0</v>
      </c>
      <c r="DU479">
        <f t="shared" ca="1" si="286"/>
        <v>4.3626746335390027E-286</v>
      </c>
      <c r="DV479">
        <f t="shared" ca="1" si="286"/>
        <v>2.4882267146352758E-249</v>
      </c>
      <c r="DW479">
        <f t="shared" ca="1" si="286"/>
        <v>7.7488687021085037E-220</v>
      </c>
      <c r="DX479">
        <f t="shared" ca="1" si="286"/>
        <v>2.2953376663777158E-195</v>
      </c>
      <c r="DY479">
        <f t="shared" ca="1" si="286"/>
        <v>1.4065227815624837E-174</v>
      </c>
      <c r="DZ479">
        <f t="shared" ca="1" si="286"/>
        <v>1.2988460992874052E-156</v>
      </c>
      <c r="EA479">
        <f t="shared" ca="1" si="286"/>
        <v>7.0096691401290014E-141</v>
      </c>
      <c r="EB479">
        <f t="shared" ca="1" si="286"/>
        <v>5.8100698540172782E-127</v>
      </c>
      <c r="EC479">
        <f t="shared" ca="1" si="286"/>
        <v>1.508778497339466E-114</v>
      </c>
      <c r="ED479">
        <f t="shared" ca="1" si="286"/>
        <v>2.1083955283193949E-103</v>
      </c>
      <c r="EE479">
        <f t="shared" ca="1" si="286"/>
        <v>2.413084113301758E-93</v>
      </c>
      <c r="EF479">
        <f t="shared" ca="1" si="286"/>
        <v>3.1542635294245942E-84</v>
      </c>
      <c r="EG479">
        <f t="shared" ca="1" si="285"/>
        <v>6.1540034609858783E-76</v>
      </c>
      <c r="EH479">
        <f t="shared" ca="1" si="285"/>
        <v>2.2296371870799012E-68</v>
      </c>
      <c r="EI479">
        <f t="shared" ca="1" si="285"/>
        <v>1.7969727181587367E-61</v>
      </c>
      <c r="EJ479">
        <f t="shared" ca="1" si="285"/>
        <v>3.746126901272838E-55</v>
      </c>
      <c r="EK479">
        <f t="shared" ca="1" si="285"/>
        <v>2.2939926001519477E-49</v>
      </c>
      <c r="EL479">
        <f t="shared" ca="1" si="285"/>
        <v>4.5976283687048891E-44</v>
      </c>
      <c r="EM479">
        <f t="shared" ca="1" si="285"/>
        <v>3.3085093376936866E-39</v>
      </c>
      <c r="EN479">
        <f t="shared" ca="1" si="285"/>
        <v>9.2589692850122752E-35</v>
      </c>
      <c r="EO479">
        <f t="shared" ca="1" si="285"/>
        <v>1.0799081949287369E-30</v>
      </c>
      <c r="EP479">
        <f t="shared" ca="1" si="285"/>
        <v>5.5756881633285468E-27</v>
      </c>
      <c r="EQ479">
        <f t="shared" ca="1" si="285"/>
        <v>1.3434459242942324E-23</v>
      </c>
      <c r="ER479">
        <f t="shared" ca="1" si="285"/>
        <v>1.5822966669350326E-20</v>
      </c>
      <c r="ES479">
        <f t="shared" ca="1" si="285"/>
        <v>9.4895659030670526E-18</v>
      </c>
      <c r="ET479">
        <f t="shared" ca="1" si="285"/>
        <v>3.0045144808083891E-15</v>
      </c>
      <c r="EU479">
        <f t="shared" ca="1" si="285"/>
        <v>5.185064426191771E-13</v>
      </c>
      <c r="EV479">
        <f t="shared" ca="1" si="288"/>
        <v>5.0176037153970166E-11</v>
      </c>
      <c r="EW479">
        <f t="shared" ca="1" si="288"/>
        <v>2.7920775291137112E-9</v>
      </c>
      <c r="EX479">
        <f t="shared" ca="1" si="288"/>
        <v>9.1358395955721442E-8</v>
      </c>
      <c r="EY479">
        <f t="shared" ca="1" si="288"/>
        <v>1.7929511104284991E-6</v>
      </c>
      <c r="EZ479">
        <f t="shared" ca="1" si="288"/>
        <v>2.1479200055531889E-5</v>
      </c>
      <c r="FA479">
        <f t="shared" ca="1" si="288"/>
        <v>1.5953138435518906E-4</v>
      </c>
      <c r="FB479">
        <f t="shared" ca="1" si="288"/>
        <v>7.4473442196062371E-4</v>
      </c>
      <c r="FC479">
        <f t="shared" ca="1" si="288"/>
        <v>2.21158245162419E-3</v>
      </c>
      <c r="FD479">
        <f t="shared" ca="1" si="288"/>
        <v>4.2218270295875052E-3</v>
      </c>
      <c r="FE479">
        <f t="shared" ca="1" si="288"/>
        <v>5.2278538660660958E-3</v>
      </c>
      <c r="FF479">
        <f t="shared" ca="1" si="288"/>
        <v>4.2318124245389411E-3</v>
      </c>
      <c r="FG479">
        <f t="shared" ca="1" si="288"/>
        <v>2.2538462445705751E-3</v>
      </c>
      <c r="FH479">
        <f t="shared" ca="1" si="288"/>
        <v>7.9400509769081363E-4</v>
      </c>
      <c r="FI479">
        <f t="shared" ca="1" si="288"/>
        <v>1.8580024264678357E-4</v>
      </c>
      <c r="FJ479">
        <f t="shared" ca="1" si="288"/>
        <v>2.8970322743683137E-5</v>
      </c>
      <c r="FK479">
        <f t="shared" ca="1" si="288"/>
        <v>3.0161857265189963E-6</v>
      </c>
      <c r="FL479">
        <f t="shared" ca="1" si="287"/>
        <v>2.099133096628939E-7</v>
      </c>
      <c r="FM479">
        <f t="shared" ca="1" si="287"/>
        <v>9.7668135355257868E-9</v>
      </c>
      <c r="FN479">
        <f t="shared" ca="1" si="287"/>
        <v>3.0354995039527998E-10</v>
      </c>
      <c r="FO479">
        <f t="shared" ca="1" si="287"/>
        <v>6.2905144658894794E-12</v>
      </c>
      <c r="FP479">
        <f t="shared" ca="1" si="287"/>
        <v>8.6679134875545543E-14</v>
      </c>
      <c r="FQ479">
        <f t="shared" ca="1" si="287"/>
        <v>7.9119442700102106E-16</v>
      </c>
      <c r="FR479">
        <f t="shared" ca="1" si="287"/>
        <v>4.7613005490938956E-18</v>
      </c>
      <c r="FS479">
        <f t="shared" ca="1" si="287"/>
        <v>1.8781433615770124E-20</v>
      </c>
      <c r="FT479">
        <f t="shared" ca="1" si="287"/>
        <v>4.8230024976853449E-23</v>
      </c>
      <c r="FU479">
        <f t="shared" ca="1" si="287"/>
        <v>7.9989829437878823E-26</v>
      </c>
      <c r="FV479">
        <f t="shared" ca="1" si="287"/>
        <v>8.4901951302055467E-29</v>
      </c>
      <c r="FW479">
        <f t="shared" ca="1" si="287"/>
        <v>5.7078012187354756E-32</v>
      </c>
      <c r="FX479">
        <f t="shared" ca="1" si="287"/>
        <v>2.40227546157226E-35</v>
      </c>
      <c r="FY479">
        <f t="shared" ca="1" si="287"/>
        <v>6.247504705595161E-39</v>
      </c>
      <c r="FZ479">
        <f t="shared" ca="1" si="287"/>
        <v>9.8945016959285313E-43</v>
      </c>
      <c r="GA479">
        <f t="shared" ca="1" si="284"/>
        <v>9.3897101751248216E-47</v>
      </c>
      <c r="GB479">
        <f t="shared" ca="1" si="284"/>
        <v>5.2442217661852645E-51</v>
      </c>
      <c r="GC479">
        <f t="shared" ca="1" si="284"/>
        <v>1.689824481375531E-55</v>
      </c>
      <c r="GD479">
        <f t="shared" ca="1" si="284"/>
        <v>3.0730837442159924E-60</v>
      </c>
      <c r="GE479">
        <f t="shared" ca="1" si="284"/>
        <v>3.0782555673393144E-65</v>
      </c>
      <c r="GF479">
        <f t="shared" ca="1" si="284"/>
        <v>1.6532268494044471E-70</v>
      </c>
      <c r="GG479">
        <f t="shared" ca="1" si="284"/>
        <v>4.6206689946197988E-76</v>
      </c>
      <c r="GH479">
        <f t="shared" ca="1" si="284"/>
        <v>6.5023057964485403E-82</v>
      </c>
      <c r="GI479">
        <f t="shared" ca="1" si="284"/>
        <v>4.441093911944923E-88</v>
      </c>
      <c r="GJ479">
        <f t="shared" ca="1" si="284"/>
        <v>1.4133923430017353E-94</v>
      </c>
      <c r="GK479">
        <f t="shared" ca="1" si="284"/>
        <v>2.0028824820280572E-101</v>
      </c>
      <c r="GL479">
        <f t="shared" ca="1" si="284"/>
        <v>1.2012470582101744E-108</v>
      </c>
      <c r="GM479">
        <f t="shared" ca="1" si="284"/>
        <v>2.8807949765051533E-116</v>
      </c>
      <c r="GN479">
        <f t="shared" ca="1" si="284"/>
        <v>2.5915674332007977E-124</v>
      </c>
      <c r="GO479">
        <f t="shared" ca="1" si="284"/>
        <v>8.1378057824623614E-133</v>
      </c>
      <c r="GP479">
        <f t="shared" ca="1" si="284"/>
        <v>8.2211629396633311E-142</v>
      </c>
      <c r="GQ479">
        <f t="shared" ca="1" si="283"/>
        <v>2.4353439339901875E-151</v>
      </c>
      <c r="GR479">
        <f t="shared" ca="1" si="283"/>
        <v>1.9025819241286308E-161</v>
      </c>
      <c r="GS479">
        <f t="shared" ca="1" si="283"/>
        <v>3.4701942172113935E-172</v>
      </c>
      <c r="GT479">
        <f t="shared" ca="1" si="283"/>
        <v>1.2834330782656205E-183</v>
      </c>
      <c r="GU479">
        <f t="shared" ca="1" si="283"/>
        <v>8.1678290295957534E-196</v>
      </c>
      <c r="GV479">
        <f t="shared" ca="1" si="283"/>
        <v>7.3770599979568095E-209</v>
      </c>
      <c r="GW479">
        <f t="shared" ca="1" si="283"/>
        <v>7.5276573333528385E-223</v>
      </c>
      <c r="GX479">
        <f t="shared" ca="1" si="283"/>
        <v>6.6077556722209812E-238</v>
      </c>
      <c r="GY479">
        <f t="shared" ca="1" si="283"/>
        <v>3.5892828605916465E-254</v>
      </c>
      <c r="GZ479">
        <f t="shared" ca="1" si="283"/>
        <v>8.062475777031966E-272</v>
      </c>
      <c r="HA479">
        <f t="shared" ca="1" si="283"/>
        <v>4.5408228695927782E-291</v>
      </c>
      <c r="HB479">
        <f t="shared" ca="1" si="283"/>
        <v>0</v>
      </c>
      <c r="HC479">
        <f t="shared" ca="1" si="283"/>
        <v>0</v>
      </c>
      <c r="HD479">
        <f t="shared" ca="1" si="283"/>
        <v>0</v>
      </c>
      <c r="HE479">
        <f t="shared" ca="1" si="283"/>
        <v>0</v>
      </c>
      <c r="HF479">
        <f t="shared" ca="1" si="277"/>
        <v>0</v>
      </c>
      <c r="HG479">
        <f t="shared" ca="1" si="277"/>
        <v>0</v>
      </c>
      <c r="HH479">
        <f t="shared" ca="1" si="277"/>
        <v>0</v>
      </c>
      <c r="HI479">
        <f t="shared" ca="1" si="277"/>
        <v>0</v>
      </c>
      <c r="HJ479">
        <f t="shared" ca="1" si="277"/>
        <v>0</v>
      </c>
      <c r="HK479">
        <f t="shared" ca="1" si="277"/>
        <v>0</v>
      </c>
      <c r="HL479">
        <f t="shared" ca="1" si="277"/>
        <v>0</v>
      </c>
    </row>
    <row r="480" spans="1:220" x14ac:dyDescent="0.25">
      <c r="A480" s="6">
        <v>45396</v>
      </c>
      <c r="B480">
        <f t="shared" ca="1" si="266"/>
        <v>0.20508383900190952</v>
      </c>
      <c r="C480" s="5">
        <v>1020</v>
      </c>
      <c r="D480">
        <f t="shared" si="267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268"/>
        <v>1</v>
      </c>
      <c r="J480">
        <f t="shared" si="269"/>
        <v>0</v>
      </c>
      <c r="K480">
        <f t="shared" ca="1" si="270"/>
        <v>0.22033765580224021</v>
      </c>
      <c r="L480">
        <f t="shared" ca="1" si="271"/>
        <v>0</v>
      </c>
      <c r="M480">
        <f t="shared" si="272"/>
        <v>1.0652173913043479</v>
      </c>
      <c r="Q480">
        <f t="shared" si="278"/>
        <v>499.8</v>
      </c>
      <c r="R480">
        <f t="shared" si="273"/>
        <v>469.20000000000005</v>
      </c>
      <c r="S480">
        <f ca="1">_xlfn.BINOM.DIST($Q480,$C480,S$1,FALSE)*$F480*$B480</f>
        <v>0</v>
      </c>
      <c r="T480">
        <f ca="1">_xlfn.BINOM.DIST($Q480,$C480,T$1,FALSE)*$F480*$B480</f>
        <v>0</v>
      </c>
      <c r="U480">
        <f ca="1">_xlfn.BINOM.DIST($Q480,$C480,U$1,FALSE)*$F480*$B480</f>
        <v>0</v>
      </c>
      <c r="V480">
        <f ca="1">_xlfn.BINOM.DIST($Q480,$C480,V$1,FALSE)*$F480*$B480</f>
        <v>0</v>
      </c>
      <c r="W480">
        <f ca="1">_xlfn.BINOM.DIST($Q480,$C480,W$1,FALSE)*$F480*$B480</f>
        <v>0</v>
      </c>
      <c r="X480">
        <f ca="1">_xlfn.BINOM.DIST($Q480,$C480,X$1,FALSE)*$F480*$B480</f>
        <v>0</v>
      </c>
      <c r="Y480">
        <f ca="1">_xlfn.BINOM.DIST($Q480,$C480,Y$1,FALSE)*$F480*$B480</f>
        <v>0</v>
      </c>
      <c r="Z480">
        <f ca="1">_xlfn.BINOM.DIST($Q480,$C480,Z$1,FALSE)*$F480*$B480</f>
        <v>8.722745485492071E-289</v>
      </c>
      <c r="AA480">
        <f ca="1">_xlfn.BINOM.DIST($Q480,$C480,AA$1,FALSE)*$F480*$B480</f>
        <v>2.7069273058144956E-262</v>
      </c>
      <c r="AB480">
        <f ca="1">_xlfn.BINOM.DIST($Q480,$C480,AB$1,FALSE)*$F480*$B480</f>
        <v>3.0527598872355617E-239</v>
      </c>
      <c r="AC480">
        <f ca="1">_xlfn.BINOM.DIST($Q480,$C480,AC$1,FALSE)*$F480*$B480</f>
        <v>6.5684432927968293E-219</v>
      </c>
      <c r="AD480">
        <f ca="1">_xlfn.BINOM.DIST($Q480,$C480,AD$1,FALSE)*$F480*$B480</f>
        <v>8.7954566600251215E-201</v>
      </c>
      <c r="AE480">
        <f ca="1">_xlfn.BINOM.DIST($Q480,$C480,AE$1,FALSE)*$F480*$B480</f>
        <v>1.7539976412310054E-184</v>
      </c>
      <c r="AF480">
        <f ca="1">_xlfn.BINOM.DIST($Q480,$C480,AF$1,FALSE)*$F480*$B480</f>
        <v>1.0101327513854821E-169</v>
      </c>
      <c r="AG480">
        <f ca="1">_xlfn.BINOM.DIST($Q480,$C480,AG$1,FALSE)*$F480*$B480</f>
        <v>2.809945769518471E-156</v>
      </c>
      <c r="AH480">
        <f ca="1">_xlfn.BINOM.DIST($Q480,$C480,AH$1,FALSE)*$F480*$B480</f>
        <v>5.6743171123036234E-144</v>
      </c>
      <c r="AI480">
        <f ca="1">_xlfn.BINOM.DIST($Q480,$C480,AI$1,FALSE)*$F480*$B480</f>
        <v>1.1547671490834702E-132</v>
      </c>
      <c r="AJ480">
        <f ca="1">_xlfn.BINOM.DIST($Q480,$C480,AJ$1,FALSE)*$F480*$B480</f>
        <v>3.0960854090391067E-122</v>
      </c>
      <c r="AK480">
        <f ca="1">_xlfn.BINOM.DIST($Q480,$C480,AK$1,FALSE)*$F480*$B480</f>
        <v>1.364935645112964E-112</v>
      </c>
      <c r="AL480">
        <f ca="1">_xlfn.BINOM.DIST($Q480,$C480,AL$1,FALSE)*$F480*$B480</f>
        <v>1.1908491423704381E-103</v>
      </c>
      <c r="AM480">
        <f ca="1">_xlfn.BINOM.DIST($Q480,$C480,AM$1,FALSE)*$F480*$B480</f>
        <v>2.4041751069775928E-95</v>
      </c>
      <c r="AN480">
        <f ca="1">_xlfn.BINOM.DIST($Q480,$C480,AN$1,FALSE)*$F480*$B480</f>
        <v>1.2830916287780121E-87</v>
      </c>
      <c r="AO480">
        <f ca="1">_xlfn.BINOM.DIST($Q480,$C480,AO$1,FALSE)*$F480*$B480</f>
        <v>2.0291809150237306E-80</v>
      </c>
      <c r="AP480">
        <f ca="1">_xlfn.BINOM.DIST($Q480,$C480,AP$1,FALSE)*$F480*$B480</f>
        <v>1.049477240364564E-73</v>
      </c>
      <c r="AQ480">
        <f ca="1">_xlfn.BINOM.DIST($Q480,$C480,AQ$1,FALSE)*$F480*$B480</f>
        <v>1.9337762825334333E-67</v>
      </c>
      <c r="AR480">
        <f ca="1">_xlfn.BINOM.DIST($Q480,$C480,AR$1,FALSE)*$F480*$B480</f>
        <v>1.3680362059388545E-61</v>
      </c>
      <c r="AS480">
        <f ca="1">_xlfn.BINOM.DIST($Q480,$C480,AS$1,FALSE)*$F480*$B480</f>
        <v>3.9677258255487473E-56</v>
      </c>
      <c r="AT480">
        <f ca="1">_xlfn.BINOM.DIST($Q480,$C480,AT$1,FALSE)*$F480*$B480</f>
        <v>4.998543490319172E-51</v>
      </c>
      <c r="AU480">
        <f ca="1">_xlfn.BINOM.DIST($Q480,$C480,AU$1,FALSE)*$F480*$B480</f>
        <v>2.878745800649215E-46</v>
      </c>
      <c r="AV480">
        <f ca="1">_xlfn.BINOM.DIST($Q480,$C480,AV$1,FALSE)*$F480*$B480</f>
        <v>7.9307757725255465E-42</v>
      </c>
      <c r="AW480">
        <f ca="1">_xlfn.BINOM.DIST($Q480,$C480,AW$1,FALSE)*$F480*$B480</f>
        <v>1.0881781205819182E-37</v>
      </c>
      <c r="AX480">
        <f ca="1">_xlfn.BINOM.DIST($Q480,$C480,AX$1,FALSE)*$F480*$B480</f>
        <v>7.7086181709189719E-34</v>
      </c>
      <c r="AY480">
        <f ca="1">_xlfn.BINOM.DIST($Q480,$C480,AY$1,FALSE)*$F480*$B480</f>
        <v>2.9113722526883428E-30</v>
      </c>
      <c r="AZ480">
        <f ca="1">_xlfn.BINOM.DIST($Q480,$C480,AZ$1,FALSE)*$F480*$B480</f>
        <v>6.0331377756290717E-27</v>
      </c>
      <c r="BA480">
        <f ca="1">_xlfn.BINOM.DIST($Q480,$C480,BA$1,FALSE)*$F480*$B480</f>
        <v>7.0385801175649573E-24</v>
      </c>
      <c r="BB480">
        <f ca="1">_xlfn.BINOM.DIST($Q480,$C480,BB$1,FALSE)*$F480*$B480</f>
        <v>4.730728003531703E-21</v>
      </c>
      <c r="BC480">
        <f ca="1">_xlfn.BINOM.DIST($Q480,$C480,BC$1,FALSE)*$F480*$B480</f>
        <v>1.8699472927493693E-18</v>
      </c>
      <c r="BD480">
        <f ca="1">_xlfn.BINOM.DIST($Q480,$C480,BD$1,FALSE)*$F480*$B480</f>
        <v>4.4279388205526229E-16</v>
      </c>
      <c r="BE480">
        <f ca="1">_xlfn.BINOM.DIST($Q480,$C480,BE$1,FALSE)*$F480*$B480</f>
        <v>6.3855745180363827E-14</v>
      </c>
      <c r="BF480">
        <f ca="1">_xlfn.BINOM.DIST($Q480,$C480,BF$1,FALSE)*$F480*$B480</f>
        <v>5.6911231556497856E-12</v>
      </c>
      <c r="BG480">
        <f ca="1">_xlfn.BINOM.DIST($Q480,$C480,BG$1,FALSE)*$F480*$B480</f>
        <v>3.175792798221876E-10</v>
      </c>
      <c r="BH480">
        <f ca="1">_xlfn.BINOM.DIST($Q480,$C480,BH$1,FALSE)*$F480*$B480</f>
        <v>1.1224257092802249E-8</v>
      </c>
      <c r="BI480">
        <f ca="1">_xlfn.BINOM.DIST($Q480,$C480,BI$1,FALSE)*$F480*$B480</f>
        <v>2.5380232244416805E-7</v>
      </c>
      <c r="BJ480">
        <f ca="1">_xlfn.BINOM.DIST($Q480,$C480,BJ$1,FALSE)*$F480*$B480</f>
        <v>3.7040272799182091E-6</v>
      </c>
      <c r="BK480">
        <f ca="1">_xlfn.BINOM.DIST($Q480,$C480,BK$1,FALSE)*$F480*$B480</f>
        <v>3.5153022637175812E-5</v>
      </c>
      <c r="BL480">
        <f ca="1">_xlfn.BINOM.DIST($Q480,$C480,BL$1,FALSE)*$F480*$B480</f>
        <v>2.1833363100854817E-4</v>
      </c>
      <c r="BM480">
        <f ca="1">_xlfn.BINOM.DIST($Q480,$C480,BM$1,FALSE)*$F480*$B480</f>
        <v>8.9211720251485666E-4</v>
      </c>
      <c r="BN480">
        <f ca="1">_xlfn.BINOM.DIST($Q480,$C480,BN$1,FALSE)*$F480*$B480</f>
        <v>2.4080982879048246E-3</v>
      </c>
      <c r="BO480">
        <f ca="1">_xlfn.BINOM.DIST($Q480,$C480,BO$1,FALSE)*$F480*$B480</f>
        <v>4.3075915974473177E-3</v>
      </c>
      <c r="BP480">
        <f ca="1">_xlfn.BINOM.DIST($Q480,$C480,BP$1,FALSE)*$F480*$B480</f>
        <v>5.1170624616993302E-3</v>
      </c>
      <c r="BQ480">
        <f ca="1">_xlfn.BINOM.DIST($Q480,$C480,BQ$1,FALSE)*$F480*$B480</f>
        <v>4.0412848216878523E-3</v>
      </c>
      <c r="BR480">
        <f ca="1">_xlfn.BINOM.DIST($Q480,$C480,BR$1,FALSE)*$F480*$B480</f>
        <v>2.1222209854630091E-3</v>
      </c>
      <c r="BS480">
        <f ca="1">_xlfn.BINOM.DIST($Q480,$C480,BS$1,FALSE)*$F480*$B480</f>
        <v>7.4040302328242063E-4</v>
      </c>
      <c r="BT480">
        <f ca="1">_xlfn.BINOM.DIST($Q480,$C480,BT$1,FALSE)*$F480*$B480</f>
        <v>1.713002324502157E-4</v>
      </c>
      <c r="BU480">
        <f ca="1">_xlfn.BINOM.DIST($Q480,$C480,BU$1,FALSE)*$F480*$B480</f>
        <v>2.620785605499707E-5</v>
      </c>
      <c r="BV480">
        <f ca="1">_xlfn.BINOM.DIST($Q480,$C480,BV$1,FALSE)*$F480*$B480</f>
        <v>2.6412941627257749E-6</v>
      </c>
      <c r="BW480">
        <f ca="1">_xlfn.BINOM.DIST($Q480,$C480,BW$1,FALSE)*$F480*$B480</f>
        <v>1.7449579363227655E-7</v>
      </c>
      <c r="BX480">
        <f ca="1">_xlfn.BINOM.DIST($Q480,$C480,BX$1,FALSE)*$F480*$B480</f>
        <v>7.5116159341776368E-9</v>
      </c>
      <c r="BY480">
        <f ca="1">_xlfn.BINOM.DIST($Q480,$C480,BY$1,FALSE)*$F480*$B480</f>
        <v>2.0920117632000156E-10</v>
      </c>
      <c r="BZ480">
        <f ca="1">_xlfn.BINOM.DIST($Q480,$C480,BZ$1,FALSE)*$F480*$B480</f>
        <v>3.7381626801274751E-12</v>
      </c>
      <c r="CA480">
        <f ca="1">_xlfn.BINOM.DIST($Q480,$C480,CA$1,FALSE)*$F480*$B480</f>
        <v>4.2446751648024182E-14</v>
      </c>
      <c r="CB480">
        <f ca="1">_xlfn.BINOM.DIST($Q480,$C480,CB$1,FALSE)*$F480*$B480</f>
        <v>3.0294442741405409E-16</v>
      </c>
      <c r="CC480">
        <f ca="1">_xlfn.BINOM.DIST($Q480,$C480,CC$1,FALSE)*$F480*$B480</f>
        <v>1.3422145240130592E-18</v>
      </c>
      <c r="CD480">
        <f ca="1">_xlfn.BINOM.DIST($Q480,$C480,CD$1,FALSE)*$F480*$B480</f>
        <v>3.6403861485313181E-21</v>
      </c>
      <c r="CE480">
        <f ca="1">_xlfn.BINOM.DIST($Q480,$C480,CE$1,FALSE)*$F480*$B480</f>
        <v>5.9501094530524441E-24</v>
      </c>
      <c r="CF480">
        <f ca="1">_xlfn.BINOM.DIST($Q480,$C480,CF$1,FALSE)*$F480*$B480</f>
        <v>5.7587882288481362E-27</v>
      </c>
      <c r="CG480">
        <f ca="1">_xlfn.BINOM.DIST($Q480,$C480,CG$1,FALSE)*$F480*$B480</f>
        <v>3.2363438035376071E-30</v>
      </c>
      <c r="CH480">
        <f ca="1">_xlfn.BINOM.DIST($Q480,$C480,CH$1,FALSE)*$F480*$B480</f>
        <v>1.0332472571533674E-33</v>
      </c>
      <c r="CI480">
        <f ca="1">_xlfn.BINOM.DIST($Q480,$C480,CI$1,FALSE)*$F480*$B480</f>
        <v>1.8289472593475988E-37</v>
      </c>
      <c r="CJ480">
        <f ca="1">_xlfn.BINOM.DIST($Q480,$C480,CJ$1,FALSE)*$F480*$B480</f>
        <v>1.7468427129487436E-41</v>
      </c>
      <c r="CK480">
        <f ca="1">_xlfn.BINOM.DIST($Q480,$C480,CK$1,FALSE)*$F480*$B480</f>
        <v>8.7339502352797208E-46</v>
      </c>
      <c r="CL480">
        <f ca="1">_xlfn.BINOM.DIST($Q480,$C480,CL$1,FALSE)*$F480*$B480</f>
        <v>2.209978014221503E-50</v>
      </c>
      <c r="CM480">
        <f ca="1">_xlfn.BINOM.DIST($Q480,$C480,CM$1,FALSE)*$F480*$B480</f>
        <v>2.7249910831131776E-55</v>
      </c>
      <c r="CN480">
        <f ca="1">_xlfn.BINOM.DIST($Q480,$C480,CN$1,FALSE)*$F480*$B480</f>
        <v>1.5694351096385916E-60</v>
      </c>
      <c r="CO480">
        <f ca="1">_xlfn.BINOM.DIST($Q480,$C480,CO$1,FALSE)*$F480*$B480</f>
        <v>4.0258489447154234E-66</v>
      </c>
      <c r="CP480">
        <f ca="1">_xlfn.BINOM.DIST($Q480,$C480,CP$1,FALSE)*$F480*$B480</f>
        <v>4.3594328011329731E-72</v>
      </c>
      <c r="CQ480">
        <f ca="1">_xlfn.BINOM.DIST($Q480,$C480,CQ$1,FALSE)*$F480*$B480</f>
        <v>1.8756617276744785E-78</v>
      </c>
      <c r="CR480">
        <f ca="1">_xlfn.BINOM.DIST($Q480,$C480,CR$1,FALSE)*$F480*$B480</f>
        <v>2.9935703123873706E-85</v>
      </c>
      <c r="CS480">
        <f ca="1">_xlfn.BINOM.DIST($Q480,$C480,CS$1,FALSE)*$F480*$B480</f>
        <v>1.6388472922592358E-92</v>
      </c>
      <c r="CT480">
        <f ca="1">_xlfn.BINOM.DIST($Q480,$C480,CT$1,FALSE)*$F480*$B480</f>
        <v>2.8137541418570009E-100</v>
      </c>
      <c r="CU480">
        <f ca="1">_xlfn.BINOM.DIST($Q480,$C480,CU$1,FALSE)*$F480*$B480</f>
        <v>1.3666153262050807E-108</v>
      </c>
      <c r="CV480">
        <f ca="1">_xlfn.BINOM.DIST($Q480,$C480,CV$1,FALSE)*$F480*$B480</f>
        <v>1.666347421732063E-117</v>
      </c>
      <c r="CW480">
        <f ca="1">_xlfn.BINOM.DIST($Q480,$C480,CW$1,FALSE)*$F480*$B480</f>
        <v>4.4381557116889582E-127</v>
      </c>
      <c r="CX480">
        <f ca="1">_xlfn.BINOM.DIST($Q480,$C480,CX$1,FALSE)*$F480*$B480</f>
        <v>2.192659377746439E-137</v>
      </c>
      <c r="CY480">
        <f ca="1">_xlfn.BINOM.DIST($Q480,$C480,CY$1,FALSE)*$F480*$B480</f>
        <v>1.655730868526885E-148</v>
      </c>
      <c r="CZ480">
        <f ca="1">_xlfn.BINOM.DIST($Q480,$C480,CZ$1,FALSE)*$F480*$B480</f>
        <v>1.5160200198792823E-160</v>
      </c>
      <c r="DA480">
        <f ca="1">_xlfn.BINOM.DIST($Q480,$C480,DA$1,FALSE)*$F480*$B480</f>
        <v>1.2721806800705365E-173</v>
      </c>
      <c r="DB480">
        <f ca="1">_xlfn.BINOM.DIST($Q480,$C480,DB$1,FALSE)*$F480*$B480</f>
        <v>6.9455820408282991E-188</v>
      </c>
      <c r="DC480">
        <f ca="1">_xlfn.BINOM.DIST($Q480,$C480,DC$1,FALSE)*$F480*$B480</f>
        <v>1.6121209831582538E-203</v>
      </c>
      <c r="DD480">
        <f ca="1">_xlfn.BINOM.DIST($Q480,$C480,DD$1,FALSE)*$F480*$B480</f>
        <v>9.296453904585726E-221</v>
      </c>
      <c r="DE480">
        <f ca="1">_xlfn.BINOM.DIST($Q480,$C480,DE$1,FALSE)*$F480*$B480</f>
        <v>6.6700217057742608E-240</v>
      </c>
      <c r="DF480">
        <f ca="1">_xlfn.BINOM.DIST($Q480,$C480,DF$1,FALSE)*$F480*$B480</f>
        <v>2.3939618382168249E-261</v>
      </c>
      <c r="DG480">
        <f ca="1">_xlfn.BINOM.DIST($Q480,$C480,DG$1,FALSE)*$F480*$B480</f>
        <v>1.2506163588390442E-285</v>
      </c>
      <c r="DH480">
        <f ca="1">_xlfn.BINOM.DIST($Q480,$C480,DH$1,FALSE)*$F480*$B480</f>
        <v>0</v>
      </c>
      <c r="DI480">
        <f ca="1">_xlfn.BINOM.DIST($Q480,$C480,DI$1,FALSE)*$F480*$B480</f>
        <v>0</v>
      </c>
      <c r="DJ480">
        <f ca="1">_xlfn.BINOM.DIST($Q480,$C480,DJ$1,FALSE)*$F480*$B480</f>
        <v>0</v>
      </c>
      <c r="DK480">
        <f ca="1">_xlfn.BINOM.DIST($Q480,$C480,DK$1,FALSE)*$F480*$B480</f>
        <v>0</v>
      </c>
      <c r="DL480">
        <f ca="1">_xlfn.BINOM.DIST($Q480,$C480,DL$1,FALSE)*$F480*$B480</f>
        <v>0</v>
      </c>
      <c r="DM480">
        <f ca="1">_xlfn.BINOM.DIST($Q480,$C480,DM$1,FALSE)*$F480*$B480</f>
        <v>0</v>
      </c>
      <c r="DN480">
        <f ca="1">_xlfn.BINOM.DIST($Q480,$C480,DN$1,FALSE)*$F480*$B480</f>
        <v>0</v>
      </c>
      <c r="DQ480">
        <f t="shared" ca="1" si="286"/>
        <v>0</v>
      </c>
      <c r="DR480">
        <f t="shared" ca="1" si="286"/>
        <v>0</v>
      </c>
      <c r="DS480">
        <f t="shared" ca="1" si="286"/>
        <v>0</v>
      </c>
      <c r="DT480">
        <f t="shared" ca="1" si="286"/>
        <v>0</v>
      </c>
      <c r="DU480">
        <f t="shared" ca="1" si="286"/>
        <v>0</v>
      </c>
      <c r="DV480">
        <f t="shared" ca="1" si="286"/>
        <v>0</v>
      </c>
      <c r="DW480">
        <f t="shared" ca="1" si="286"/>
        <v>2.9842607109091552E-285</v>
      </c>
      <c r="DX480">
        <f t="shared" ca="1" si="286"/>
        <v>2.0584409728105912E-256</v>
      </c>
      <c r="DY480">
        <f t="shared" ca="1" si="286"/>
        <v>8.4091047913573068E-232</v>
      </c>
      <c r="DZ480">
        <f t="shared" ca="1" si="286"/>
        <v>1.9952489635610584E-210</v>
      </c>
      <c r="EA480">
        <f t="shared" ca="1" si="286"/>
        <v>1.3063985779476237E-191</v>
      </c>
      <c r="EB480">
        <f t="shared" ca="1" si="286"/>
        <v>7.1699478763772661E-175</v>
      </c>
      <c r="EC480">
        <f t="shared" ca="1" si="286"/>
        <v>7.4887571801798274E-160</v>
      </c>
      <c r="ED480">
        <f t="shared" ca="1" si="286"/>
        <v>2.7732781035097952E-146</v>
      </c>
      <c r="EE480">
        <f t="shared" ca="1" si="286"/>
        <v>5.9040274255774113E-134</v>
      </c>
      <c r="EF480">
        <f t="shared" ca="1" si="286"/>
        <v>1.0594526792818398E-122</v>
      </c>
      <c r="EG480">
        <f t="shared" ca="1" si="285"/>
        <v>2.1807781323472953E-112</v>
      </c>
      <c r="EH480">
        <f t="shared" ca="1" si="285"/>
        <v>6.6225618585014186E-103</v>
      </c>
      <c r="EI480">
        <f t="shared" ca="1" si="285"/>
        <v>3.6533438936491332E-94</v>
      </c>
      <c r="EJ480">
        <f t="shared" ca="1" si="285"/>
        <v>4.3564952709042484E-86</v>
      </c>
      <c r="EK480">
        <f t="shared" ca="1" si="285"/>
        <v>1.3004803572135549E-78</v>
      </c>
      <c r="EL480">
        <f t="shared" ca="1" si="285"/>
        <v>1.1011070141989353E-71</v>
      </c>
      <c r="EM480">
        <f t="shared" ca="1" si="285"/>
        <v>2.9431770340636981E-65</v>
      </c>
      <c r="EN480">
        <f t="shared" ca="1" si="285"/>
        <v>2.7239407716560032E-59</v>
      </c>
      <c r="EO480">
        <f t="shared" ca="1" si="285"/>
        <v>9.4583353347155547E-54</v>
      </c>
      <c r="EP480">
        <f t="shared" ca="1" si="285"/>
        <v>1.3215183378494137E-48</v>
      </c>
      <c r="EQ480">
        <f t="shared" ca="1" si="285"/>
        <v>7.9000668811899057E-44</v>
      </c>
      <c r="ER480">
        <f t="shared" ca="1" si="285"/>
        <v>2.1328205415633235E-39</v>
      </c>
      <c r="ES480">
        <f t="shared" ca="1" si="285"/>
        <v>2.7275657667735513E-35</v>
      </c>
      <c r="ET480">
        <f t="shared" ca="1" si="285"/>
        <v>1.723709823667043E-31</v>
      </c>
      <c r="EU480">
        <f t="shared" ca="1" si="285"/>
        <v>5.5890952283916345E-28</v>
      </c>
      <c r="EV480">
        <f t="shared" ca="1" si="288"/>
        <v>9.6147147130850774E-25</v>
      </c>
      <c r="EW480">
        <f t="shared" ca="1" si="288"/>
        <v>9.0407348252133911E-22</v>
      </c>
      <c r="EX480">
        <f t="shared" ca="1" si="288"/>
        <v>4.7720731121461369E-19</v>
      </c>
      <c r="EY480">
        <f t="shared" ca="1" si="288"/>
        <v>1.4480167123061781E-16</v>
      </c>
      <c r="EZ480">
        <f t="shared" ca="1" si="288"/>
        <v>2.5800332825091149E-14</v>
      </c>
      <c r="FA480">
        <f t="shared" ca="1" si="288"/>
        <v>2.7510059069007418E-12</v>
      </c>
      <c r="FB480">
        <f t="shared" ca="1" si="288"/>
        <v>1.7852717560264852E-10</v>
      </c>
      <c r="FC480">
        <f t="shared" ca="1" si="288"/>
        <v>7.1578192071145223E-9</v>
      </c>
      <c r="FD480">
        <f t="shared" ca="1" si="288"/>
        <v>1.7967712269128338E-7</v>
      </c>
      <c r="FE480">
        <f t="shared" ca="1" si="288"/>
        <v>2.8571161240653759E-6</v>
      </c>
      <c r="FF480">
        <f t="shared" ca="1" si="288"/>
        <v>2.9076371849921244E-5</v>
      </c>
      <c r="FG480">
        <f t="shared" ca="1" si="288"/>
        <v>1.9107094331292931E-4</v>
      </c>
      <c r="FH480">
        <f t="shared" ca="1" si="288"/>
        <v>8.1696629644033812E-4</v>
      </c>
      <c r="FI480">
        <f t="shared" ca="1" si="288"/>
        <v>2.2875002508156868E-3</v>
      </c>
      <c r="FJ480">
        <f t="shared" ca="1" si="288"/>
        <v>4.2166142283069624E-3</v>
      </c>
      <c r="FK480">
        <f t="shared" ca="1" si="288"/>
        <v>5.1385160696549217E-3</v>
      </c>
      <c r="FL480">
        <f t="shared" ca="1" si="287"/>
        <v>4.1529100040945868E-3</v>
      </c>
      <c r="FM480">
        <f t="shared" ca="1" si="287"/>
        <v>2.2306717632837036E-3</v>
      </c>
      <c r="FN480">
        <f t="shared" ca="1" si="287"/>
        <v>7.9722619699071373E-4</v>
      </c>
      <c r="FO480">
        <f t="shared" ca="1" si="287"/>
        <v>1.8960833328365617E-4</v>
      </c>
      <c r="FP480">
        <f t="shared" ca="1" si="287"/>
        <v>2.9985112567129834E-5</v>
      </c>
      <c r="FQ480">
        <f t="shared" ca="1" si="287"/>
        <v>3.1473348929803562E-6</v>
      </c>
      <c r="FR480">
        <f t="shared" ca="1" si="287"/>
        <v>2.1865306185932027E-7</v>
      </c>
      <c r="FS480">
        <f t="shared" ca="1" si="287"/>
        <v>1.0015937628804247E-8</v>
      </c>
      <c r="FT480">
        <f t="shared" ca="1" si="287"/>
        <v>3.0105750695383756E-10</v>
      </c>
      <c r="FU480">
        <f t="shared" ca="1" si="287"/>
        <v>5.9028589761612876E-12</v>
      </c>
      <c r="FV480">
        <f t="shared" ca="1" si="287"/>
        <v>7.4968588257147359E-14</v>
      </c>
      <c r="FW480">
        <f t="shared" ca="1" si="287"/>
        <v>6.117035320581393E-16</v>
      </c>
      <c r="FX480">
        <f t="shared" ca="1" si="287"/>
        <v>3.1765193898094152E-18</v>
      </c>
      <c r="FY480">
        <f t="shared" ca="1" si="287"/>
        <v>1.0385912264600368E-20</v>
      </c>
      <c r="FZ480">
        <f t="shared" ca="1" si="287"/>
        <v>2.1122440215596072E-23</v>
      </c>
      <c r="GA480">
        <f t="shared" ca="1" si="284"/>
        <v>2.6358282509291935E-26</v>
      </c>
      <c r="GB480">
        <f t="shared" ca="1" si="284"/>
        <v>1.9875618519168656E-29</v>
      </c>
      <c r="GC480">
        <f t="shared" ca="1" si="284"/>
        <v>8.9030480880307378E-33</v>
      </c>
      <c r="GD480">
        <f t="shared" ca="1" si="284"/>
        <v>2.3243937575699484E-36</v>
      </c>
      <c r="GE480">
        <f t="shared" ca="1" si="284"/>
        <v>3.4629168001372329E-40</v>
      </c>
      <c r="GF480">
        <f t="shared" ca="1" si="284"/>
        <v>2.8755196341520853E-44</v>
      </c>
      <c r="GG480">
        <f t="shared" ca="1" si="284"/>
        <v>1.2964957916462283E-48</v>
      </c>
      <c r="GH480">
        <f t="shared" ca="1" si="284"/>
        <v>3.0829739589650848E-53</v>
      </c>
      <c r="GI480">
        <f t="shared" ca="1" si="284"/>
        <v>3.7432179531084306E-58</v>
      </c>
      <c r="GJ480">
        <f t="shared" ca="1" si="284"/>
        <v>2.2382850269084094E-63</v>
      </c>
      <c r="GK480">
        <f t="shared" ca="1" si="284"/>
        <v>6.3309530633667345E-69</v>
      </c>
      <c r="GL480">
        <f t="shared" ca="1" si="284"/>
        <v>8.096707419621021E-75</v>
      </c>
      <c r="GM480">
        <f t="shared" ca="1" si="284"/>
        <v>4.450863584172174E-81</v>
      </c>
      <c r="GN480">
        <f t="shared" ca="1" si="284"/>
        <v>9.9341407041677087E-88</v>
      </c>
      <c r="GO480">
        <f t="shared" ca="1" si="284"/>
        <v>8.4415454036213233E-95</v>
      </c>
      <c r="GP480">
        <f t="shared" ca="1" si="284"/>
        <v>2.5388716697632939E-102</v>
      </c>
      <c r="GQ480">
        <f t="shared" ca="1" si="283"/>
        <v>2.487246296008048E-110</v>
      </c>
      <c r="GR480">
        <f t="shared" ca="1" si="283"/>
        <v>7.2175568198086547E-119</v>
      </c>
      <c r="GS480">
        <f t="shared" ca="1" si="283"/>
        <v>5.5614048078794434E-128</v>
      </c>
      <c r="GT480">
        <f t="shared" ca="1" si="283"/>
        <v>1.0026768246800492E-137</v>
      </c>
      <c r="GU480">
        <f t="shared" ca="1" si="283"/>
        <v>3.6500606246110245E-148</v>
      </c>
      <c r="GV480">
        <f t="shared" ca="1" si="283"/>
        <v>2.2564930577671206E-159</v>
      </c>
      <c r="GW480">
        <f t="shared" ca="1" si="283"/>
        <v>1.9299613170054815E-171</v>
      </c>
      <c r="GX480">
        <f t="shared" ca="1" si="283"/>
        <v>1.7873635522716665E-184</v>
      </c>
      <c r="GY480">
        <f t="shared" ca="1" si="283"/>
        <v>1.3328285587330175E-198</v>
      </c>
      <c r="GZ480">
        <f t="shared" ca="1" si="283"/>
        <v>5.5689022789552191E-214</v>
      </c>
      <c r="HA480">
        <f t="shared" ca="1" si="283"/>
        <v>8.3117564402920123E-231</v>
      </c>
      <c r="HB480">
        <f t="shared" ca="1" si="283"/>
        <v>2.5103578630229476E-249</v>
      </c>
      <c r="HC480">
        <f t="shared" ca="1" si="283"/>
        <v>7.3822699978600169E-270</v>
      </c>
      <c r="HD480">
        <f t="shared" ca="1" si="283"/>
        <v>8.0628521768024866E-293</v>
      </c>
      <c r="HE480">
        <f t="shared" ca="1" si="283"/>
        <v>0</v>
      </c>
      <c r="HF480">
        <f t="shared" ca="1" si="277"/>
        <v>0</v>
      </c>
      <c r="HG480">
        <f t="shared" ca="1" si="277"/>
        <v>0</v>
      </c>
      <c r="HH480">
        <f t="shared" ca="1" si="277"/>
        <v>0</v>
      </c>
      <c r="HI480">
        <f t="shared" ca="1" si="277"/>
        <v>0</v>
      </c>
      <c r="HJ480">
        <f t="shared" ca="1" si="277"/>
        <v>0</v>
      </c>
      <c r="HK480">
        <f t="shared" ca="1" si="277"/>
        <v>0</v>
      </c>
      <c r="HL480">
        <f t="shared" ca="1" si="277"/>
        <v>0</v>
      </c>
    </row>
    <row r="481" spans="1:220" x14ac:dyDescent="0.25">
      <c r="A481" s="6">
        <v>45397</v>
      </c>
      <c r="B481">
        <f t="shared" ca="1" si="266"/>
        <v>0.2154932053117444</v>
      </c>
      <c r="C481" s="5">
        <v>4000</v>
      </c>
      <c r="D481">
        <f t="shared" si="267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268"/>
        <v>0</v>
      </c>
      <c r="J481">
        <f t="shared" si="269"/>
        <v>1</v>
      </c>
      <c r="K481">
        <f t="shared" ca="1" si="270"/>
        <v>0</v>
      </c>
      <c r="L481">
        <f t="shared" ca="1" si="271"/>
        <v>0.27892748005293566</v>
      </c>
      <c r="M481">
        <f t="shared" si="272"/>
        <v>1.0731707317073171</v>
      </c>
      <c r="Q481">
        <f t="shared" si="278"/>
        <v>1640</v>
      </c>
      <c r="R481">
        <f t="shared" si="273"/>
        <v>1760</v>
      </c>
      <c r="S481">
        <f ca="1">_xlfn.BINOM.DIST($Q481,$C481,S$1,FALSE)*$F481*$B481</f>
        <v>0</v>
      </c>
      <c r="T481">
        <f ca="1">_xlfn.BINOM.DIST($Q481,$C481,T$1,FALSE)*$F481*$B481</f>
        <v>0</v>
      </c>
      <c r="U481">
        <f ca="1">_xlfn.BINOM.DIST($Q481,$C481,U$1,FALSE)*$F481*$B481</f>
        <v>0</v>
      </c>
      <c r="V481">
        <f ca="1">_xlfn.BINOM.DIST($Q481,$C481,V$1,FALSE)*$F481*$B481</f>
        <v>0</v>
      </c>
      <c r="W481">
        <f ca="1">_xlfn.BINOM.DIST($Q481,$C481,W$1,FALSE)*$F481*$B481</f>
        <v>0</v>
      </c>
      <c r="X481">
        <f ca="1">_xlfn.BINOM.DIST($Q481,$C481,X$1,FALSE)*$F481*$B481</f>
        <v>0</v>
      </c>
      <c r="Y481">
        <f ca="1">_xlfn.BINOM.DIST($Q481,$C481,Y$1,FALSE)*$F481*$B481</f>
        <v>0</v>
      </c>
      <c r="Z481">
        <f ca="1">_xlfn.BINOM.DIST($Q481,$C481,Z$1,FALSE)*$F481*$B481</f>
        <v>0</v>
      </c>
      <c r="AA481">
        <f ca="1">_xlfn.BINOM.DIST($Q481,$C481,AA$1,FALSE)*$F481*$B481</f>
        <v>0</v>
      </c>
      <c r="AB481">
        <f ca="1">_xlfn.BINOM.DIST($Q481,$C481,AB$1,FALSE)*$F481*$B481</f>
        <v>0</v>
      </c>
      <c r="AC481">
        <f ca="1">_xlfn.BINOM.DIST($Q481,$C481,AC$1,FALSE)*$F481*$B481</f>
        <v>0</v>
      </c>
      <c r="AD481">
        <f ca="1">_xlfn.BINOM.DIST($Q481,$C481,AD$1,FALSE)*$F481*$B481</f>
        <v>0</v>
      </c>
      <c r="AE481">
        <f ca="1">_xlfn.BINOM.DIST($Q481,$C481,AE$1,FALSE)*$F481*$B481</f>
        <v>0</v>
      </c>
      <c r="AF481">
        <f ca="1">_xlfn.BINOM.DIST($Q481,$C481,AF$1,FALSE)*$F481*$B481</f>
        <v>0</v>
      </c>
      <c r="AG481">
        <f ca="1">_xlfn.BINOM.DIST($Q481,$C481,AG$1,FALSE)*$F481*$B481</f>
        <v>0</v>
      </c>
      <c r="AH481">
        <f ca="1">_xlfn.BINOM.DIST($Q481,$C481,AH$1,FALSE)*$F481*$B481</f>
        <v>0</v>
      </c>
      <c r="AI481">
        <f ca="1">_xlfn.BINOM.DIST($Q481,$C481,AI$1,FALSE)*$F481*$B481</f>
        <v>0</v>
      </c>
      <c r="AJ481">
        <f ca="1">_xlfn.BINOM.DIST($Q481,$C481,AJ$1,FALSE)*$F481*$B481</f>
        <v>1.2660010371453591E-280</v>
      </c>
      <c r="AK481">
        <f ca="1">_xlfn.BINOM.DIST($Q481,$C481,AK$1,FALSE)*$F481*$B481</f>
        <v>2.4519126177364499E-252</v>
      </c>
      <c r="AL481">
        <f ca="1">_xlfn.BINOM.DIST($Q481,$C481,AL$1,FALSE)*$F481*$B481</f>
        <v>2.1011405766523598E-226</v>
      </c>
      <c r="AM481">
        <f ca="1">_xlfn.BINOM.DIST($Q481,$C481,AM$1,FALSE)*$F481*$B481</f>
        <v>1.3288231436979148E-202</v>
      </c>
      <c r="AN481">
        <f ca="1">_xlfn.BINOM.DIST($Q481,$C481,AN$1,FALSE)*$F481*$B481</f>
        <v>9.5826097651756772E-181</v>
      </c>
      <c r="AO481">
        <f ca="1">_xlfn.BINOM.DIST($Q481,$C481,AO$1,FALSE)*$F481*$B481</f>
        <v>1.1438363437660353E-160</v>
      </c>
      <c r="AP481">
        <f ca="1">_xlfn.BINOM.DIST($Q481,$C481,AP$1,FALSE)*$F481*$B481</f>
        <v>3.1165024272584127E-142</v>
      </c>
      <c r="AQ481">
        <f ca="1">_xlfn.BINOM.DIST($Q481,$C481,AQ$1,FALSE)*$F481*$B481</f>
        <v>2.5610566393542147E-125</v>
      </c>
      <c r="AR481">
        <f ca="1">_xlfn.BINOM.DIST($Q481,$C481,AR$1,FALSE)*$F481*$B481</f>
        <v>8.0928375008817409E-110</v>
      </c>
      <c r="AS481">
        <f ca="1">_xlfn.BINOM.DIST($Q481,$C481,AS$1,FALSE)*$F481*$B481</f>
        <v>1.2163378765569856E-95</v>
      </c>
      <c r="AT481">
        <f ca="1">_xlfn.BINOM.DIST($Q481,$C481,AT$1,FALSE)*$F481*$B481</f>
        <v>1.0481612465424782E-82</v>
      </c>
      <c r="AU481">
        <f ca="1">_xlfn.BINOM.DIST($Q481,$C481,AU$1,FALSE)*$F481*$B481</f>
        <v>6.1061570846291493E-71</v>
      </c>
      <c r="AV481">
        <f ca="1">_xlfn.BINOM.DIST($Q481,$C481,AV$1,FALSE)*$F481*$B481</f>
        <v>2.7817911739944898E-60</v>
      </c>
      <c r="AW481">
        <f ca="1">_xlfn.BINOM.DIST($Q481,$C481,AW$1,FALSE)*$F481*$B481</f>
        <v>1.1275535261570313E-50</v>
      </c>
      <c r="AX481">
        <f ca="1">_xlfn.BINOM.DIST($Q481,$C481,AX$1,FALSE)*$F481*$B481</f>
        <v>4.5597078950678273E-42</v>
      </c>
      <c r="AY481">
        <f ca="1">_xlfn.BINOM.DIST($Q481,$C481,AY$1,FALSE)*$F481*$B481</f>
        <v>2.0365891462930918E-34</v>
      </c>
      <c r="AZ481">
        <f ca="1">_xlfn.BINOM.DIST($Q481,$C481,AZ$1,FALSE)*$F481*$B481</f>
        <v>1.0997672109511334E-27</v>
      </c>
      <c r="BA481">
        <f ca="1">_xlfn.BINOM.DIST($Q481,$C481,BA$1,FALSE)*$F481*$B481</f>
        <v>7.7806668757288764E-22</v>
      </c>
      <c r="BB481">
        <f ca="1">_xlfn.BINOM.DIST($Q481,$C481,BB$1,FALSE)*$F481*$B481</f>
        <v>7.7449640309523699E-17</v>
      </c>
      <c r="BC481">
        <f ca="1">_xlfn.BINOM.DIST($Q481,$C481,BC$1,FALSE)*$F481*$B481</f>
        <v>1.1554332307789809E-12</v>
      </c>
      <c r="BD481">
        <f ca="1">_xlfn.BINOM.DIST($Q481,$C481,BD$1,FALSE)*$F481*$B481</f>
        <v>2.731675917245897E-9</v>
      </c>
      <c r="BE481">
        <f ca="1">_xlfn.BINOM.DIST($Q481,$C481,BE$1,FALSE)*$F481*$B481</f>
        <v>1.0749559329195611E-6</v>
      </c>
      <c r="BF481">
        <f ca="1">_xlfn.BINOM.DIST($Q481,$C481,BF$1,FALSE)*$F481*$B481</f>
        <v>7.3497258929881487E-5</v>
      </c>
      <c r="BG481">
        <f ca="1">_xlfn.BINOM.DIST($Q481,$C481,BG$1,FALSE)*$F481*$B481</f>
        <v>9.0623676455278723E-4</v>
      </c>
      <c r="BH481">
        <f ca="1">_xlfn.BINOM.DIST($Q481,$C481,BH$1,FALSE)*$F481*$B481</f>
        <v>2.0805468004529478E-3</v>
      </c>
      <c r="BI481">
        <f ca="1">_xlfn.BINOM.DIST($Q481,$C481,BI$1,FALSE)*$F481*$B481</f>
        <v>9.1370511187953093E-4</v>
      </c>
      <c r="BJ481">
        <f ca="1">_xlfn.BINOM.DIST($Q481,$C481,BJ$1,FALSE)*$F481*$B481</f>
        <v>7.84931089923571E-5</v>
      </c>
      <c r="BK481">
        <f ca="1">_xlfn.BINOM.DIST($Q481,$C481,BK$1,FALSE)*$F481*$B481</f>
        <v>1.3428829677219969E-6</v>
      </c>
      <c r="BL481">
        <f ca="1">_xlfn.BINOM.DIST($Q481,$C481,BL$1,FALSE)*$F481*$B481</f>
        <v>4.6384704215127055E-9</v>
      </c>
      <c r="BM481">
        <f ca="1">_xlfn.BINOM.DIST($Q481,$C481,BM$1,FALSE)*$F481*$B481</f>
        <v>3.2660447694486302E-12</v>
      </c>
      <c r="BN481">
        <f ca="1">_xlfn.BINOM.DIST($Q481,$C481,BN$1,FALSE)*$F481*$B481</f>
        <v>4.7145936400361611E-16</v>
      </c>
      <c r="BO481">
        <f ca="1">_xlfn.BINOM.DIST($Q481,$C481,BO$1,FALSE)*$F481*$B481</f>
        <v>1.3977363755249101E-20</v>
      </c>
      <c r="BP481">
        <f ca="1">_xlfn.BINOM.DIST($Q481,$C481,BP$1,FALSE)*$F481*$B481</f>
        <v>8.4936005301494672E-26</v>
      </c>
      <c r="BQ481">
        <f ca="1">_xlfn.BINOM.DIST($Q481,$C481,BQ$1,FALSE)*$F481*$B481</f>
        <v>1.0517737744087178E-31</v>
      </c>
      <c r="BR481">
        <f ca="1">_xlfn.BINOM.DIST($Q481,$C481,BR$1,FALSE)*$F481*$B481</f>
        <v>2.6287099044159963E-38</v>
      </c>
      <c r="BS481">
        <f ca="1">_xlfn.BINOM.DIST($Q481,$C481,BS$1,FALSE)*$F481*$B481</f>
        <v>1.308304276596023E-45</v>
      </c>
      <c r="BT481">
        <f ca="1">_xlfn.BINOM.DIST($Q481,$C481,BT$1,FALSE)*$F481*$B481</f>
        <v>1.2743122768173323E-53</v>
      </c>
      <c r="BU481">
        <f ca="1">_xlfn.BINOM.DIST($Q481,$C481,BU$1,FALSE)*$F481*$B481</f>
        <v>2.3776825569754158E-62</v>
      </c>
      <c r="BV481">
        <f ca="1">_xlfn.BINOM.DIST($Q481,$C481,BV$1,FALSE)*$F481*$B481</f>
        <v>8.284156102662777E-72</v>
      </c>
      <c r="BW481">
        <f ca="1">_xlfn.BINOM.DIST($Q481,$C481,BW$1,FALSE)*$F481*$B481</f>
        <v>5.231012901320603E-82</v>
      </c>
      <c r="BX481">
        <f ca="1">_xlfn.BINOM.DIST($Q481,$C481,BX$1,FALSE)*$F481*$B481</f>
        <v>5.7839358067021117E-93</v>
      </c>
      <c r="BY481">
        <f ca="1">_xlfn.BINOM.DIST($Q481,$C481,BY$1,FALSE)*$F481*$B481</f>
        <v>1.0768117251256572E-104</v>
      </c>
      <c r="BZ481">
        <f ca="1">_xlfn.BINOM.DIST($Q481,$C481,BZ$1,FALSE)*$F481*$B481</f>
        <v>3.229281802366417E-117</v>
      </c>
      <c r="CA481">
        <f ca="1">_xlfn.BINOM.DIST($Q481,$C481,CA$1,FALSE)*$F481*$B481</f>
        <v>1.4843460350384537E-130</v>
      </c>
      <c r="CB481">
        <f ca="1">_xlfn.BINOM.DIST($Q481,$C481,CB$1,FALSE)*$F481*$B481</f>
        <v>9.8925212937038284E-145</v>
      </c>
      <c r="CC481">
        <f ca="1">_xlfn.BINOM.DIST($Q481,$C481,CC$1,FALSE)*$F481*$B481</f>
        <v>8.9859456265254542E-160</v>
      </c>
      <c r="CD481">
        <f ca="1">_xlfn.BINOM.DIST($Q481,$C481,CD$1,FALSE)*$F481*$B481</f>
        <v>1.0386635605936095E-175</v>
      </c>
      <c r="CE481">
        <f ca="1">_xlfn.BINOM.DIST($Q481,$C481,CE$1,FALSE)*$F481*$B481</f>
        <v>1.4156768749729328E-192</v>
      </c>
      <c r="CF481">
        <f ca="1">_xlfn.BINOM.DIST($Q481,$C481,CF$1,FALSE)*$F481*$B481</f>
        <v>2.0911951090547068E-210</v>
      </c>
      <c r="CG481">
        <f ca="1">_xlfn.BINOM.DIST($Q481,$C481,CG$1,FALSE)*$F481*$B481</f>
        <v>3.0493235086243356E-229</v>
      </c>
      <c r="CH481">
        <f ca="1">_xlfn.BINOM.DIST($Q481,$C481,CH$1,FALSE)*$F481*$B481</f>
        <v>3.9580341294523346E-249</v>
      </c>
      <c r="CI481">
        <f ca="1">_xlfn.BINOM.DIST($Q481,$C481,CI$1,FALSE)*$F481*$B481</f>
        <v>4.078220156205087E-270</v>
      </c>
      <c r="CJ481">
        <f ca="1">_xlfn.BINOM.DIST($Q481,$C481,CJ$1,FALSE)*$F481*$B481</f>
        <v>2.9377257605221072E-292</v>
      </c>
      <c r="CK481">
        <f ca="1">_xlfn.BINOM.DIST($Q481,$C481,CK$1,FALSE)*$F481*$B481</f>
        <v>0</v>
      </c>
      <c r="CL481">
        <f ca="1">_xlfn.BINOM.DIST($Q481,$C481,CL$1,FALSE)*$F481*$B481</f>
        <v>0</v>
      </c>
      <c r="CM481">
        <f ca="1">_xlfn.BINOM.DIST($Q481,$C481,CM$1,FALSE)*$F481*$B481</f>
        <v>0</v>
      </c>
      <c r="CN481">
        <f ca="1">_xlfn.BINOM.DIST($Q481,$C481,CN$1,FALSE)*$F481*$B481</f>
        <v>0</v>
      </c>
      <c r="CO481">
        <f ca="1">_xlfn.BINOM.DIST($Q481,$C481,CO$1,FALSE)*$F481*$B481</f>
        <v>0</v>
      </c>
      <c r="CP481">
        <f ca="1">_xlfn.BINOM.DIST($Q481,$C481,CP$1,FALSE)*$F481*$B481</f>
        <v>0</v>
      </c>
      <c r="CQ481">
        <f ca="1">_xlfn.BINOM.DIST($Q481,$C481,CQ$1,FALSE)*$F481*$B481</f>
        <v>0</v>
      </c>
      <c r="CR481">
        <f ca="1">_xlfn.BINOM.DIST($Q481,$C481,CR$1,FALSE)*$F481*$B481</f>
        <v>0</v>
      </c>
      <c r="CS481">
        <f ca="1">_xlfn.BINOM.DIST($Q481,$C481,CS$1,FALSE)*$F481*$B481</f>
        <v>0</v>
      </c>
      <c r="CT481">
        <f ca="1">_xlfn.BINOM.DIST($Q481,$C481,CT$1,FALSE)*$F481*$B481</f>
        <v>0</v>
      </c>
      <c r="CU481">
        <f ca="1">_xlfn.BINOM.DIST($Q481,$C481,CU$1,FALSE)*$F481*$B481</f>
        <v>0</v>
      </c>
      <c r="CV481">
        <f ca="1">_xlfn.BINOM.DIST($Q481,$C481,CV$1,FALSE)*$F481*$B481</f>
        <v>0</v>
      </c>
      <c r="CW481">
        <f ca="1">_xlfn.BINOM.DIST($Q481,$C481,CW$1,FALSE)*$F481*$B481</f>
        <v>0</v>
      </c>
      <c r="CX481">
        <f ca="1">_xlfn.BINOM.DIST($Q481,$C481,CX$1,FALSE)*$F481*$B481</f>
        <v>0</v>
      </c>
      <c r="CY481">
        <f ca="1">_xlfn.BINOM.DIST($Q481,$C481,CY$1,FALSE)*$F481*$B481</f>
        <v>0</v>
      </c>
      <c r="CZ481">
        <f ca="1">_xlfn.BINOM.DIST($Q481,$C481,CZ$1,FALSE)*$F481*$B481</f>
        <v>0</v>
      </c>
      <c r="DA481">
        <f ca="1">_xlfn.BINOM.DIST($Q481,$C481,DA$1,FALSE)*$F481*$B481</f>
        <v>0</v>
      </c>
      <c r="DB481">
        <f ca="1">_xlfn.BINOM.DIST($Q481,$C481,DB$1,FALSE)*$F481*$B481</f>
        <v>0</v>
      </c>
      <c r="DC481">
        <f ca="1">_xlfn.BINOM.DIST($Q481,$C481,DC$1,FALSE)*$F481*$B481</f>
        <v>0</v>
      </c>
      <c r="DD481">
        <f ca="1">_xlfn.BINOM.DIST($Q481,$C481,DD$1,FALSE)*$F481*$B481</f>
        <v>0</v>
      </c>
      <c r="DE481">
        <f ca="1">_xlfn.BINOM.DIST($Q481,$C481,DE$1,FALSE)*$F481*$B481</f>
        <v>0</v>
      </c>
      <c r="DF481">
        <f ca="1">_xlfn.BINOM.DIST($Q481,$C481,DF$1,FALSE)*$F481*$B481</f>
        <v>0</v>
      </c>
      <c r="DG481">
        <f ca="1">_xlfn.BINOM.DIST($Q481,$C481,DG$1,FALSE)*$F481*$B481</f>
        <v>0</v>
      </c>
      <c r="DH481">
        <f ca="1">_xlfn.BINOM.DIST($Q481,$C481,DH$1,FALSE)*$F481*$B481</f>
        <v>0</v>
      </c>
      <c r="DI481">
        <f ca="1">_xlfn.BINOM.DIST($Q481,$C481,DI$1,FALSE)*$F481*$B481</f>
        <v>0</v>
      </c>
      <c r="DJ481">
        <f ca="1">_xlfn.BINOM.DIST($Q481,$C481,DJ$1,FALSE)*$F481*$B481</f>
        <v>0</v>
      </c>
      <c r="DK481">
        <f ca="1">_xlfn.BINOM.DIST($Q481,$C481,DK$1,FALSE)*$F481*$B481</f>
        <v>0</v>
      </c>
      <c r="DL481">
        <f ca="1">_xlfn.BINOM.DIST($Q481,$C481,DL$1,FALSE)*$F481*$B481</f>
        <v>0</v>
      </c>
      <c r="DM481">
        <f ca="1">_xlfn.BINOM.DIST($Q481,$C481,DM$1,FALSE)*$F481*$B481</f>
        <v>0</v>
      </c>
      <c r="DN481">
        <f ca="1">_xlfn.BINOM.DIST($Q481,$C481,DN$1,FALSE)*$F481*$B481</f>
        <v>0</v>
      </c>
      <c r="DQ481">
        <f t="shared" ca="1" si="286"/>
        <v>0</v>
      </c>
      <c r="DR481">
        <f t="shared" ca="1" si="286"/>
        <v>0</v>
      </c>
      <c r="DS481">
        <f t="shared" ca="1" si="286"/>
        <v>0</v>
      </c>
      <c r="DT481">
        <f t="shared" ca="1" si="286"/>
        <v>0</v>
      </c>
      <c r="DU481">
        <f t="shared" ca="1" si="286"/>
        <v>0</v>
      </c>
      <c r="DV481">
        <f t="shared" ca="1" si="286"/>
        <v>0</v>
      </c>
      <c r="DW481">
        <f t="shared" ca="1" si="286"/>
        <v>0</v>
      </c>
      <c r="DX481">
        <f t="shared" ca="1" si="286"/>
        <v>0</v>
      </c>
      <c r="DY481">
        <f t="shared" ca="1" si="286"/>
        <v>0</v>
      </c>
      <c r="DZ481">
        <f t="shared" ca="1" si="286"/>
        <v>0</v>
      </c>
      <c r="EA481">
        <f t="shared" ca="1" si="286"/>
        <v>0</v>
      </c>
      <c r="EB481">
        <f t="shared" ca="1" si="286"/>
        <v>0</v>
      </c>
      <c r="EC481">
        <f t="shared" ca="1" si="286"/>
        <v>0</v>
      </c>
      <c r="ED481">
        <f t="shared" ca="1" si="286"/>
        <v>0</v>
      </c>
      <c r="EE481">
        <f t="shared" ca="1" si="286"/>
        <v>0</v>
      </c>
      <c r="EF481">
        <f t="shared" ca="1" si="286"/>
        <v>0</v>
      </c>
      <c r="EG481">
        <f t="shared" ca="1" si="285"/>
        <v>0</v>
      </c>
      <c r="EH481">
        <f t="shared" ca="1" si="285"/>
        <v>0</v>
      </c>
      <c r="EI481">
        <f t="shared" ca="1" si="285"/>
        <v>0</v>
      </c>
      <c r="EJ481">
        <f t="shared" ca="1" si="285"/>
        <v>3.2289744642539307E-286</v>
      </c>
      <c r="EK481">
        <f t="shared" ca="1" si="285"/>
        <v>4.2721636049959463E-259</v>
      </c>
      <c r="EL481">
        <f t="shared" ca="1" si="285"/>
        <v>4.8632642457507245E-234</v>
      </c>
      <c r="EM481">
        <f t="shared" ca="1" si="285"/>
        <v>7.1139845735650825E-211</v>
      </c>
      <c r="EN481">
        <f t="shared" ca="1" si="285"/>
        <v>1.8901680707251647E-189</v>
      </c>
      <c r="EO481">
        <f t="shared" ca="1" si="285"/>
        <v>1.2317335381594821E-169</v>
      </c>
      <c r="EP481">
        <f t="shared" ca="1" si="285"/>
        <v>2.5581729683695088E-151</v>
      </c>
      <c r="EQ481">
        <f t="shared" ca="1" si="285"/>
        <v>2.1302436105851558E-134</v>
      </c>
      <c r="ER481">
        <f t="shared" ca="1" si="285"/>
        <v>8.7039469422346139E-119</v>
      </c>
      <c r="ES481">
        <f t="shared" ca="1" si="285"/>
        <v>2.0855077769395575E-104</v>
      </c>
      <c r="ET481">
        <f t="shared" ca="1" si="285"/>
        <v>3.4313267679427397E-91</v>
      </c>
      <c r="EU481">
        <f t="shared" ca="1" si="285"/>
        <v>4.4596685649741484E-79</v>
      </c>
      <c r="EV481">
        <f t="shared" ca="1" si="288"/>
        <v>5.185958596149706E-68</v>
      </c>
      <c r="EW481">
        <f t="shared" ca="1" si="288"/>
        <v>6.0285233910748107E-58</v>
      </c>
      <c r="EX481">
        <f t="shared" ca="1" si="288"/>
        <v>7.7335140748186172E-49</v>
      </c>
      <c r="EY481">
        <f t="shared" ca="1" si="288"/>
        <v>1.1956229796155689E-40</v>
      </c>
      <c r="EZ481">
        <f t="shared" ca="1" si="288"/>
        <v>2.4096922551638478E-33</v>
      </c>
      <c r="FA481">
        <f t="shared" ca="1" si="288"/>
        <v>6.7893425268319004E-27</v>
      </c>
      <c r="FB481">
        <f t="shared" ca="1" si="288"/>
        <v>2.8454422730150005E-21</v>
      </c>
      <c r="FC481">
        <f t="shared" ca="1" si="288"/>
        <v>1.8741276453539669E-16</v>
      </c>
      <c r="FD481">
        <f t="shared" ca="1" si="288"/>
        <v>2.036214079617839E-12</v>
      </c>
      <c r="FE481">
        <f t="shared" ca="1" si="288"/>
        <v>3.8077659143857651E-9</v>
      </c>
      <c r="FF481">
        <f t="shared" ca="1" si="288"/>
        <v>1.271682077181013E-6</v>
      </c>
      <c r="FG481">
        <f t="shared" ca="1" si="288"/>
        <v>7.8296315732819566E-5</v>
      </c>
      <c r="FH481">
        <f t="shared" ca="1" si="288"/>
        <v>9.1294196739083499E-4</v>
      </c>
      <c r="FI481">
        <f t="shared" ca="1" si="288"/>
        <v>2.0614639996975005E-3</v>
      </c>
      <c r="FJ481">
        <f t="shared" ca="1" si="288"/>
        <v>9.1776894263081586E-4</v>
      </c>
      <c r="FK481">
        <f t="shared" ca="1" si="288"/>
        <v>8.1675237940534131E-5</v>
      </c>
      <c r="FL481">
        <f t="shared" ca="1" si="287"/>
        <v>1.4671094617308889E-6</v>
      </c>
      <c r="FM481">
        <f t="shared" ca="1" si="287"/>
        <v>5.3499801211533833E-9</v>
      </c>
      <c r="FN481">
        <f t="shared" ca="1" si="287"/>
        <v>3.9680757565705333E-12</v>
      </c>
      <c r="FO481">
        <f t="shared" ca="1" si="287"/>
        <v>5.974505832179551E-16</v>
      </c>
      <c r="FP481">
        <f t="shared" ca="1" si="287"/>
        <v>1.8155735267379715E-20</v>
      </c>
      <c r="FQ481">
        <f t="shared" ca="1" si="287"/>
        <v>1.1029127666993282E-25</v>
      </c>
      <c r="FR481">
        <f t="shared" ca="1" si="287"/>
        <v>1.3213471086728063E-31</v>
      </c>
      <c r="FS481">
        <f t="shared" ca="1" si="287"/>
        <v>3.0679261448057148E-38</v>
      </c>
      <c r="FT481">
        <f t="shared" ca="1" si="287"/>
        <v>1.3509802869134546E-45</v>
      </c>
      <c r="FU481">
        <f t="shared" ca="1" si="287"/>
        <v>1.0995310683903874E-53</v>
      </c>
      <c r="FV481">
        <f t="shared" ca="1" si="287"/>
        <v>1.6046160327265853E-62</v>
      </c>
      <c r="FW481">
        <f t="shared" ca="1" si="287"/>
        <v>4.0547474318241269E-72</v>
      </c>
      <c r="FX481">
        <f t="shared" ca="1" si="287"/>
        <v>1.7047636939797128E-82</v>
      </c>
      <c r="FY481">
        <f t="shared" ca="1" si="287"/>
        <v>1.1398977467578545E-93</v>
      </c>
      <c r="FZ481">
        <f t="shared" ca="1" si="287"/>
        <v>1.1521632102543486E-105</v>
      </c>
      <c r="GA481">
        <f t="shared" ca="1" si="284"/>
        <v>1.6630855262115088E-118</v>
      </c>
      <c r="GB481">
        <f t="shared" ca="1" si="284"/>
        <v>3.2174632398932811E-132</v>
      </c>
      <c r="GC481">
        <f t="shared" ca="1" si="284"/>
        <v>7.7739291045497047E-147</v>
      </c>
      <c r="GD481">
        <f t="shared" ca="1" si="284"/>
        <v>2.168760932536347E-162</v>
      </c>
      <c r="GE481">
        <f t="shared" ca="1" si="284"/>
        <v>6.4030275976550544E-179</v>
      </c>
      <c r="GF481">
        <f t="shared" ca="1" si="284"/>
        <v>1.8161960435413957E-196</v>
      </c>
      <c r="GG481">
        <f t="shared" ca="1" si="284"/>
        <v>4.4455187354712246E-215</v>
      </c>
      <c r="GH481">
        <f t="shared" ca="1" si="284"/>
        <v>8.3344804397775893E-235</v>
      </c>
      <c r="GI481">
        <f t="shared" ca="1" si="284"/>
        <v>1.0482035892428967E-255</v>
      </c>
      <c r="GJ481">
        <f t="shared" ca="1" si="284"/>
        <v>7.6294579646760871E-278</v>
      </c>
      <c r="GK481">
        <f t="shared" ca="1" si="284"/>
        <v>2.7256404824168909E-301</v>
      </c>
      <c r="GL481">
        <f t="shared" ca="1" si="284"/>
        <v>0</v>
      </c>
      <c r="GM481">
        <f t="shared" ca="1" si="284"/>
        <v>0</v>
      </c>
      <c r="GN481">
        <f t="shared" ca="1" si="284"/>
        <v>0</v>
      </c>
      <c r="GO481">
        <f t="shared" ca="1" si="284"/>
        <v>0</v>
      </c>
      <c r="GP481">
        <f t="shared" ca="1" si="284"/>
        <v>0</v>
      </c>
      <c r="GQ481">
        <f t="shared" ca="1" si="283"/>
        <v>0</v>
      </c>
      <c r="GR481">
        <f t="shared" ca="1" si="283"/>
        <v>0</v>
      </c>
      <c r="GS481">
        <f t="shared" ca="1" si="283"/>
        <v>0</v>
      </c>
      <c r="GT481">
        <f t="shared" ca="1" si="283"/>
        <v>0</v>
      </c>
      <c r="GU481">
        <f t="shared" ca="1" si="283"/>
        <v>0</v>
      </c>
      <c r="GV481">
        <f t="shared" ca="1" si="283"/>
        <v>0</v>
      </c>
      <c r="GW481">
        <f t="shared" ca="1" si="283"/>
        <v>0</v>
      </c>
      <c r="GX481">
        <f t="shared" ca="1" si="283"/>
        <v>0</v>
      </c>
      <c r="GY481">
        <f t="shared" ca="1" si="283"/>
        <v>0</v>
      </c>
      <c r="GZ481">
        <f t="shared" ca="1" si="283"/>
        <v>0</v>
      </c>
      <c r="HA481">
        <f t="shared" ca="1" si="283"/>
        <v>0</v>
      </c>
      <c r="HB481">
        <f t="shared" ca="1" si="283"/>
        <v>0</v>
      </c>
      <c r="HC481">
        <f t="shared" ca="1" si="283"/>
        <v>0</v>
      </c>
      <c r="HD481">
        <f t="shared" ca="1" si="283"/>
        <v>0</v>
      </c>
      <c r="HE481">
        <f t="shared" ca="1" si="283"/>
        <v>0</v>
      </c>
      <c r="HF481">
        <f t="shared" ca="1" si="277"/>
        <v>0</v>
      </c>
      <c r="HG481">
        <f t="shared" ca="1" si="277"/>
        <v>0</v>
      </c>
      <c r="HH481">
        <f t="shared" ca="1" si="277"/>
        <v>0</v>
      </c>
      <c r="HI481">
        <f t="shared" ca="1" si="277"/>
        <v>0</v>
      </c>
      <c r="HJ481">
        <f t="shared" ca="1" si="277"/>
        <v>0</v>
      </c>
      <c r="HK481">
        <f t="shared" ca="1" si="277"/>
        <v>0</v>
      </c>
      <c r="HL481">
        <f t="shared" ca="1" si="277"/>
        <v>0</v>
      </c>
    </row>
    <row r="482" spans="1:220" x14ac:dyDescent="0.25">
      <c r="A482" s="6">
        <v>45397</v>
      </c>
      <c r="B482">
        <f t="shared" ca="1" si="266"/>
        <v>0.2154932053117444</v>
      </c>
      <c r="C482" s="5">
        <v>1171</v>
      </c>
      <c r="D482">
        <f t="shared" si="267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268"/>
        <v>1</v>
      </c>
      <c r="J482">
        <f t="shared" si="269"/>
        <v>0</v>
      </c>
      <c r="K482">
        <f t="shared" ca="1" si="270"/>
        <v>0.17335699079498254</v>
      </c>
      <c r="L482">
        <f t="shared" ca="1" si="271"/>
        <v>0</v>
      </c>
      <c r="M482">
        <f t="shared" si="272"/>
        <v>1</v>
      </c>
      <c r="Q482">
        <f t="shared" si="278"/>
        <v>491.82</v>
      </c>
      <c r="R482">
        <f t="shared" si="273"/>
        <v>491.82</v>
      </c>
      <c r="S482">
        <f ca="1">_xlfn.BINOM.DIST($Q482,$C482,S$1,FALSE)*$F482*$B482</f>
        <v>0</v>
      </c>
      <c r="T482">
        <f ca="1">_xlfn.BINOM.DIST($Q482,$C482,T$1,FALSE)*$F482*$B482</f>
        <v>0</v>
      </c>
      <c r="U482">
        <f ca="1">_xlfn.BINOM.DIST($Q482,$C482,U$1,FALSE)*$F482*$B482</f>
        <v>0</v>
      </c>
      <c r="V482">
        <f ca="1">_xlfn.BINOM.DIST($Q482,$C482,V$1,FALSE)*$F482*$B482</f>
        <v>0</v>
      </c>
      <c r="W482">
        <f ca="1">_xlfn.BINOM.DIST($Q482,$C482,W$1,FALSE)*$F482*$B482</f>
        <v>0</v>
      </c>
      <c r="X482">
        <f ca="1">_xlfn.BINOM.DIST($Q482,$C482,X$1,FALSE)*$F482*$B482</f>
        <v>0</v>
      </c>
      <c r="Y482">
        <f ca="1">_xlfn.BINOM.DIST($Q482,$C482,Y$1,FALSE)*$F482*$B482</f>
        <v>1.7206646544878251E-275</v>
      </c>
      <c r="Z482">
        <f ca="1">_xlfn.BINOM.DIST($Q482,$C482,Z$1,FALSE)*$F482*$B482</f>
        <v>8.8722652069365164E-246</v>
      </c>
      <c r="AA482">
        <f ca="1">_xlfn.BINOM.DIST($Q482,$C482,AA$1,FALSE)*$F482*$B482</f>
        <v>1.6958914844652619E-220</v>
      </c>
      <c r="AB482">
        <f ca="1">_xlfn.BINOM.DIST($Q482,$C482,AB$1,FALSE)*$F482*$B482</f>
        <v>1.3113262788161573E-198</v>
      </c>
      <c r="AC482">
        <f ca="1">_xlfn.BINOM.DIST($Q482,$C482,AC$1,FALSE)*$F482*$B482</f>
        <v>2.096033744616734E-179</v>
      </c>
      <c r="AD482">
        <f ca="1">_xlfn.BINOM.DIST($Q482,$C482,AD$1,FALSE)*$F482*$B482</f>
        <v>2.2156684962949604E-162</v>
      </c>
      <c r="AE482">
        <f ca="1">_xlfn.BINOM.DIST($Q482,$C482,AE$1,FALSE)*$F482*$B482</f>
        <v>3.6534294305286899E-147</v>
      </c>
      <c r="AF482">
        <f ca="1">_xlfn.BINOM.DIST($Q482,$C482,AF$1,FALSE)*$F482*$B482</f>
        <v>1.8020615267770125E-133</v>
      </c>
      <c r="AG482">
        <f ca="1">_xlfn.BINOM.DIST($Q482,$C482,AG$1,FALSE)*$F482*$B482</f>
        <v>4.4086357198826055E-121</v>
      </c>
      <c r="AH482">
        <f ca="1">_xlfn.BINOM.DIST($Q482,$C482,AH$1,FALSE)*$F482*$B482</f>
        <v>7.9830625753986235E-110</v>
      </c>
      <c r="AI482">
        <f ca="1">_xlfn.BINOM.DIST($Q482,$C482,AI$1,FALSE)*$F482*$B482</f>
        <v>1.4767869895959818E-99</v>
      </c>
      <c r="AJ482">
        <f ca="1">_xlfn.BINOM.DIST($Q482,$C482,AJ$1,FALSE)*$F482*$B482</f>
        <v>3.6309064869413941E-90</v>
      </c>
      <c r="AK482">
        <f ca="1">_xlfn.BINOM.DIST($Q482,$C482,AK$1,FALSE)*$F482*$B482</f>
        <v>1.4747264788026202E-81</v>
      </c>
      <c r="AL482">
        <f ca="1">_xlfn.BINOM.DIST($Q482,$C482,AL$1,FALSE)*$F482*$B482</f>
        <v>1.1866503093146539E-73</v>
      </c>
      <c r="AM482">
        <f ca="1">_xlfn.BINOM.DIST($Q482,$C482,AM$1,FALSE)*$F482*$B482</f>
        <v>2.2050115922153366E-66</v>
      </c>
      <c r="AN482">
        <f ca="1">_xlfn.BINOM.DIST($Q482,$C482,AN$1,FALSE)*$F482*$B482</f>
        <v>1.0779227632118104E-59</v>
      </c>
      <c r="AO482">
        <f ca="1">_xlfn.BINOM.DIST($Q482,$C482,AO$1,FALSE)*$F482*$B482</f>
        <v>1.5500937481962038E-53</v>
      </c>
      <c r="AP482">
        <f ca="1">_xlfn.BINOM.DIST($Q482,$C482,AP$1,FALSE)*$F482*$B482</f>
        <v>7.2202536271448192E-48</v>
      </c>
      <c r="AQ482">
        <f ca="1">_xlfn.BINOM.DIST($Q482,$C482,AQ$1,FALSE)*$F482*$B482</f>
        <v>1.1842796939536698E-42</v>
      </c>
      <c r="AR482">
        <f ca="1">_xlfn.BINOM.DIST($Q482,$C482,AR$1,FALSE)*$F482*$B482</f>
        <v>7.3569061478691996E-38</v>
      </c>
      <c r="AS482">
        <f ca="1">_xlfn.BINOM.DIST($Q482,$C482,AS$1,FALSE)*$F482*$B482</f>
        <v>1.8449097336709066E-33</v>
      </c>
      <c r="AT482">
        <f ca="1">_xlfn.BINOM.DIST($Q482,$C482,AT$1,FALSE)*$F482*$B482</f>
        <v>1.9753539967021467E-29</v>
      </c>
      <c r="AU482">
        <f ca="1">_xlfn.BINOM.DIST($Q482,$C482,AU$1,FALSE)*$F482*$B482</f>
        <v>9.4881777859305725E-26</v>
      </c>
      <c r="AV482">
        <f ca="1">_xlfn.BINOM.DIST($Q482,$C482,AV$1,FALSE)*$F482*$B482</f>
        <v>2.1359247532359112E-22</v>
      </c>
      <c r="AW482">
        <f ca="1">_xlfn.BINOM.DIST($Q482,$C482,AW$1,FALSE)*$F482*$B482</f>
        <v>2.342583761586572E-19</v>
      </c>
      <c r="AX482">
        <f ca="1">_xlfn.BINOM.DIST($Q482,$C482,AX$1,FALSE)*$F482*$B482</f>
        <v>1.2955829541650225E-16</v>
      </c>
      <c r="AY482">
        <f ca="1">_xlfn.BINOM.DIST($Q482,$C482,AY$1,FALSE)*$F482*$B482</f>
        <v>3.7255624421113846E-14</v>
      </c>
      <c r="AZ482">
        <f ca="1">_xlfn.BINOM.DIST($Q482,$C482,AZ$1,FALSE)*$F482*$B482</f>
        <v>5.7240335164216809E-12</v>
      </c>
      <c r="BA482">
        <f ca="1">_xlfn.BINOM.DIST($Q482,$C482,BA$1,FALSE)*$F482*$B482</f>
        <v>4.814113083890323E-10</v>
      </c>
      <c r="BB482">
        <f ca="1">_xlfn.BINOM.DIST($Q482,$C482,BB$1,FALSE)*$F482*$B482</f>
        <v>2.2645616304357463E-8</v>
      </c>
      <c r="BC482">
        <f ca="1">_xlfn.BINOM.DIST($Q482,$C482,BC$1,FALSE)*$F482*$B482</f>
        <v>6.0729826059759967E-7</v>
      </c>
      <c r="BD482">
        <f ca="1">_xlfn.BINOM.DIST($Q482,$C482,BD$1,FALSE)*$F482*$B482</f>
        <v>9.4430436410117935E-6</v>
      </c>
      <c r="BE482">
        <f ca="1">_xlfn.BINOM.DIST($Q482,$C482,BE$1,FALSE)*$F482*$B482</f>
        <v>8.6414505508761888E-5</v>
      </c>
      <c r="BF482">
        <f ca="1">_xlfn.BINOM.DIST($Q482,$C482,BF$1,FALSE)*$F482*$B482</f>
        <v>4.7152172659260951E-4</v>
      </c>
      <c r="BG482">
        <f ca="1">_xlfn.BINOM.DIST($Q482,$C482,BG$1,FALSE)*$F482*$B482</f>
        <v>1.5516646078573833E-3</v>
      </c>
      <c r="BH482">
        <f ca="1">_xlfn.BINOM.DIST($Q482,$C482,BH$1,FALSE)*$F482*$B482</f>
        <v>3.1098068618256513E-3</v>
      </c>
      <c r="BI482">
        <f ca="1">_xlfn.BINOM.DIST($Q482,$C482,BI$1,FALSE)*$F482*$B482</f>
        <v>3.8276221543181769E-3</v>
      </c>
      <c r="BJ482">
        <f ca="1">_xlfn.BINOM.DIST($Q482,$C482,BJ$1,FALSE)*$F482*$B482</f>
        <v>2.9134354366339324E-3</v>
      </c>
      <c r="BK482">
        <f ca="1">_xlfn.BINOM.DIST($Q482,$C482,BK$1,FALSE)*$F482*$B482</f>
        <v>1.3791591033154842E-3</v>
      </c>
      <c r="BL482">
        <f ca="1">_xlfn.BINOM.DIST($Q482,$C482,BL$1,FALSE)*$F482*$B482</f>
        <v>4.0781666728990598E-4</v>
      </c>
      <c r="BM482">
        <f ca="1">_xlfn.BINOM.DIST($Q482,$C482,BM$1,FALSE)*$F482*$B482</f>
        <v>7.5569036794936409E-5</v>
      </c>
      <c r="BN482">
        <f ca="1">_xlfn.BINOM.DIST($Q482,$C482,BN$1,FALSE)*$F482*$B482</f>
        <v>8.79288567343898E-6</v>
      </c>
      <c r="BO482">
        <f ca="1">_xlfn.BINOM.DIST($Q482,$C482,BO$1,FALSE)*$F482*$B482</f>
        <v>6.4300311156369575E-7</v>
      </c>
      <c r="BP482">
        <f ca="1">_xlfn.BINOM.DIST($Q482,$C482,BP$1,FALSE)*$F482*$B482</f>
        <v>2.9545197133088435E-8</v>
      </c>
      <c r="BQ482">
        <f ca="1">_xlfn.BINOM.DIST($Q482,$C482,BQ$1,FALSE)*$F482*$B482</f>
        <v>8.5185745590536606E-10</v>
      </c>
      <c r="BR482">
        <f ca="1">_xlfn.BINOM.DIST($Q482,$C482,BR$1,FALSE)*$F482*$B482</f>
        <v>1.5373853381027413E-11</v>
      </c>
      <c r="BS482">
        <f ca="1">_xlfn.BINOM.DIST($Q482,$C482,BS$1,FALSE)*$F482*$B482</f>
        <v>1.7305134995883449E-13</v>
      </c>
      <c r="BT482">
        <f ca="1">_xlfn.BINOM.DIST($Q482,$C482,BT$1,FALSE)*$F482*$B482</f>
        <v>1.2091696049493843E-15</v>
      </c>
      <c r="BU482">
        <f ca="1">_xlfn.BINOM.DIST($Q482,$C482,BU$1,FALSE)*$F482*$B482</f>
        <v>5.2137891985606231E-18</v>
      </c>
      <c r="BV482">
        <f ca="1">_xlfn.BINOM.DIST($Q482,$C482,BV$1,FALSE)*$F482*$B482</f>
        <v>1.3774687670097548E-20</v>
      </c>
      <c r="BW482">
        <f ca="1">_xlfn.BINOM.DIST($Q482,$C482,BW$1,FALSE)*$F482*$B482</f>
        <v>2.2112259484003784E-23</v>
      </c>
      <c r="BX482">
        <f ca="1">_xlfn.BINOM.DIST($Q482,$C482,BX$1,FALSE)*$F482*$B482</f>
        <v>2.1359731087899275E-26</v>
      </c>
      <c r="BY482">
        <f ca="1">_xlfn.BINOM.DIST($Q482,$C482,BY$1,FALSE)*$F482*$B482</f>
        <v>1.2278750123596825E-29</v>
      </c>
      <c r="BZ482">
        <f ca="1">_xlfn.BINOM.DIST($Q482,$C482,BZ$1,FALSE)*$F482*$B482</f>
        <v>4.1481278862335721E-33</v>
      </c>
      <c r="CA482">
        <f ca="1">_xlfn.BINOM.DIST($Q482,$C482,CA$1,FALSE)*$F482*$B482</f>
        <v>8.1198852684850795E-37</v>
      </c>
      <c r="CB482">
        <f ca="1">_xlfn.BINOM.DIST($Q482,$C482,CB$1,FALSE)*$F482*$B482</f>
        <v>9.0651213002429878E-41</v>
      </c>
      <c r="CC482">
        <f ca="1">_xlfn.BINOM.DIST($Q482,$C482,CC$1,FALSE)*$F482*$B482</f>
        <v>5.670966666251819E-45</v>
      </c>
      <c r="CD482">
        <f ca="1">_xlfn.BINOM.DIST($Q482,$C482,CD$1,FALSE)*$F482*$B482</f>
        <v>1.9492789759820157E-49</v>
      </c>
      <c r="CE482">
        <f ca="1">_xlfn.BINOM.DIST($Q482,$C482,CE$1,FALSE)*$F482*$B482</f>
        <v>3.6021317994013368E-54</v>
      </c>
      <c r="CF482">
        <f ca="1">_xlfn.BINOM.DIST($Q482,$C482,CF$1,FALSE)*$F482*$B482</f>
        <v>3.4931732139629261E-59</v>
      </c>
      <c r="CG482">
        <f ca="1">_xlfn.BINOM.DIST($Q482,$C482,CG$1,FALSE)*$F482*$B482</f>
        <v>1.7307239009653012E-64</v>
      </c>
      <c r="CH482">
        <f ca="1">_xlfn.BINOM.DIST($Q482,$C482,CH$1,FALSE)*$F482*$B482</f>
        <v>4.2530363494892957E-70</v>
      </c>
      <c r="CI482">
        <f ca="1">_xlfn.BINOM.DIST($Q482,$C482,CI$1,FALSE)*$F482*$B482</f>
        <v>5.0159505664000884E-76</v>
      </c>
      <c r="CJ482">
        <f ca="1">_xlfn.BINOM.DIST($Q482,$C482,CJ$1,FALSE)*$F482*$B482</f>
        <v>2.7374563996143849E-82</v>
      </c>
      <c r="CK482">
        <f ca="1">_xlfn.BINOM.DIST($Q482,$C482,CK$1,FALSE)*$F482*$B482</f>
        <v>6.6386948686313666E-89</v>
      </c>
      <c r="CL482">
        <f ca="1">_xlfn.BINOM.DIST($Q482,$C482,CL$1,FALSE)*$F482*$B482</f>
        <v>6.8387959181851728E-96</v>
      </c>
      <c r="CM482">
        <f ca="1">_xlfn.BINOM.DIST($Q482,$C482,CM$1,FALSE)*$F482*$B482</f>
        <v>2.8458297289407376E-103</v>
      </c>
      <c r="CN482">
        <f ca="1">_xlfn.BINOM.DIST($Q482,$C482,CN$1,FALSE)*$F482*$B482</f>
        <v>4.5224710837891884E-111</v>
      </c>
      <c r="CO482">
        <f ca="1">_xlfn.BINOM.DIST($Q482,$C482,CO$1,FALSE)*$F482*$B482</f>
        <v>2.5771687674443982E-119</v>
      </c>
      <c r="CP482">
        <f ca="1">_xlfn.BINOM.DIST($Q482,$C482,CP$1,FALSE)*$F482*$B482</f>
        <v>4.9065708432411619E-128</v>
      </c>
      <c r="CQ482">
        <f ca="1">_xlfn.BINOM.DIST($Q482,$C482,CQ$1,FALSE)*$F482*$B482</f>
        <v>2.8814429490246163E-137</v>
      </c>
      <c r="CR482">
        <f ca="1">_xlfn.BINOM.DIST($Q482,$C482,CR$1,FALSE)*$F482*$B482</f>
        <v>4.7683310900219879E-147</v>
      </c>
      <c r="CS482">
        <f ca="1">_xlfn.BINOM.DIST($Q482,$C482,CS$1,FALSE)*$F482*$B482</f>
        <v>2.0061561411565254E-157</v>
      </c>
      <c r="CT482">
        <f ca="1">_xlfn.BINOM.DIST($Q482,$C482,CT$1,FALSE)*$F482*$B482</f>
        <v>1.9077176339896441E-168</v>
      </c>
      <c r="CU482">
        <f ca="1">_xlfn.BINOM.DIST($Q482,$C482,CU$1,FALSE)*$F482*$B482</f>
        <v>3.5815623498501764E-180</v>
      </c>
      <c r="CV482">
        <f ca="1">_xlfn.BINOM.DIST($Q482,$C482,CV$1,FALSE)*$F482*$B482</f>
        <v>1.1352323770557594E-192</v>
      </c>
      <c r="CW482">
        <f ca="1">_xlfn.BINOM.DIST($Q482,$C482,CW$1,FALSE)*$F482*$B482</f>
        <v>5.0628707695551635E-206</v>
      </c>
      <c r="CX482">
        <f ca="1">_xlfn.BINOM.DIST($Q482,$C482,CX$1,FALSE)*$F482*$B482</f>
        <v>2.5650849072438368E-220</v>
      </c>
      <c r="CY482">
        <f ca="1">_xlfn.BINOM.DIST($Q482,$C482,CY$1,FALSE)*$F482*$B482</f>
        <v>1.1460656971281513E-235</v>
      </c>
      <c r="CZ482">
        <f ca="1">_xlfn.BINOM.DIST($Q482,$C482,CZ$1,FALSE)*$F482*$B482</f>
        <v>3.3361113292437128E-252</v>
      </c>
      <c r="DA482">
        <f ca="1">_xlfn.BINOM.DIST($Q482,$C482,DA$1,FALSE)*$F482*$B482</f>
        <v>4.3882935674344726E-270</v>
      </c>
      <c r="DB482">
        <f ca="1">_xlfn.BINOM.DIST($Q482,$C482,DB$1,FALSE)*$F482*$B482</f>
        <v>1.6669572253670572E-289</v>
      </c>
      <c r="DC482">
        <f ca="1">_xlfn.BINOM.DIST($Q482,$C482,DC$1,FALSE)*$F482*$B482</f>
        <v>0</v>
      </c>
      <c r="DD482">
        <f ca="1">_xlfn.BINOM.DIST($Q482,$C482,DD$1,FALSE)*$F482*$B482</f>
        <v>0</v>
      </c>
      <c r="DE482">
        <f ca="1">_xlfn.BINOM.DIST($Q482,$C482,DE$1,FALSE)*$F482*$B482</f>
        <v>0</v>
      </c>
      <c r="DF482">
        <f ca="1">_xlfn.BINOM.DIST($Q482,$C482,DF$1,FALSE)*$F482*$B482</f>
        <v>0</v>
      </c>
      <c r="DG482">
        <f ca="1">_xlfn.BINOM.DIST($Q482,$C482,DG$1,FALSE)*$F482*$B482</f>
        <v>0</v>
      </c>
      <c r="DH482">
        <f ca="1">_xlfn.BINOM.DIST($Q482,$C482,DH$1,FALSE)*$F482*$B482</f>
        <v>0</v>
      </c>
      <c r="DI482">
        <f ca="1">_xlfn.BINOM.DIST($Q482,$C482,DI$1,FALSE)*$F482*$B482</f>
        <v>0</v>
      </c>
      <c r="DJ482">
        <f ca="1">_xlfn.BINOM.DIST($Q482,$C482,DJ$1,FALSE)*$F482*$B482</f>
        <v>0</v>
      </c>
      <c r="DK482">
        <f ca="1">_xlfn.BINOM.DIST($Q482,$C482,DK$1,FALSE)*$F482*$B482</f>
        <v>0</v>
      </c>
      <c r="DL482">
        <f ca="1">_xlfn.BINOM.DIST($Q482,$C482,DL$1,FALSE)*$F482*$B482</f>
        <v>0</v>
      </c>
      <c r="DM482">
        <f ca="1">_xlfn.BINOM.DIST($Q482,$C482,DM$1,FALSE)*$F482*$B482</f>
        <v>0</v>
      </c>
      <c r="DN482">
        <f ca="1">_xlfn.BINOM.DIST($Q482,$C482,DN$1,FALSE)*$F482*$B482</f>
        <v>0</v>
      </c>
      <c r="DQ482">
        <f t="shared" ca="1" si="286"/>
        <v>0</v>
      </c>
      <c r="DR482">
        <f t="shared" ca="1" si="286"/>
        <v>0</v>
      </c>
      <c r="DS482">
        <f t="shared" ca="1" si="286"/>
        <v>0</v>
      </c>
      <c r="DT482">
        <f t="shared" ca="1" si="286"/>
        <v>0</v>
      </c>
      <c r="DU482">
        <f t="shared" ca="1" si="286"/>
        <v>0</v>
      </c>
      <c r="DV482">
        <f t="shared" ca="1" si="286"/>
        <v>0</v>
      </c>
      <c r="DW482">
        <f t="shared" ca="1" si="286"/>
        <v>1.7206646544878251E-275</v>
      </c>
      <c r="DX482">
        <f t="shared" ca="1" si="286"/>
        <v>8.8722652069365164E-246</v>
      </c>
      <c r="DY482">
        <f t="shared" ca="1" si="286"/>
        <v>1.6958914844652619E-220</v>
      </c>
      <c r="DZ482">
        <f t="shared" ca="1" si="286"/>
        <v>1.3113262788161573E-198</v>
      </c>
      <c r="EA482">
        <f t="shared" ca="1" si="286"/>
        <v>2.096033744616734E-179</v>
      </c>
      <c r="EB482">
        <f t="shared" ca="1" si="286"/>
        <v>2.2156684962949604E-162</v>
      </c>
      <c r="EC482">
        <f t="shared" ca="1" si="286"/>
        <v>3.6534294305286899E-147</v>
      </c>
      <c r="ED482">
        <f t="shared" ca="1" si="286"/>
        <v>1.8020615267770125E-133</v>
      </c>
      <c r="EE482">
        <f t="shared" ca="1" si="286"/>
        <v>4.4086357198826055E-121</v>
      </c>
      <c r="EF482">
        <f t="shared" ca="1" si="286"/>
        <v>7.9830625753986235E-110</v>
      </c>
      <c r="EG482">
        <f t="shared" ca="1" si="285"/>
        <v>1.4767869895959818E-99</v>
      </c>
      <c r="EH482">
        <f t="shared" ca="1" si="285"/>
        <v>3.6309064869413941E-90</v>
      </c>
      <c r="EI482">
        <f t="shared" ca="1" si="285"/>
        <v>1.4747264788026202E-81</v>
      </c>
      <c r="EJ482">
        <f t="shared" ca="1" si="285"/>
        <v>1.1866503093146539E-73</v>
      </c>
      <c r="EK482">
        <f t="shared" ca="1" si="285"/>
        <v>2.2050115922153366E-66</v>
      </c>
      <c r="EL482">
        <f t="shared" ca="1" si="285"/>
        <v>1.0779227632118104E-59</v>
      </c>
      <c r="EM482">
        <f t="shared" ca="1" si="285"/>
        <v>1.5500937481962038E-53</v>
      </c>
      <c r="EN482">
        <f t="shared" ca="1" si="285"/>
        <v>7.2202536271448192E-48</v>
      </c>
      <c r="EO482">
        <f t="shared" ca="1" si="285"/>
        <v>1.1842796939536698E-42</v>
      </c>
      <c r="EP482">
        <f t="shared" ca="1" si="285"/>
        <v>7.3569061478691996E-38</v>
      </c>
      <c r="EQ482">
        <f t="shared" ca="1" si="285"/>
        <v>1.8449097336709066E-33</v>
      </c>
      <c r="ER482">
        <f t="shared" ca="1" si="285"/>
        <v>1.9753539967021467E-29</v>
      </c>
      <c r="ES482">
        <f t="shared" ca="1" si="285"/>
        <v>9.4881777859305725E-26</v>
      </c>
      <c r="ET482">
        <f t="shared" ca="1" si="285"/>
        <v>2.1359247532359112E-22</v>
      </c>
      <c r="EU482">
        <f t="shared" ca="1" si="285"/>
        <v>2.342583761586572E-19</v>
      </c>
      <c r="EV482">
        <f t="shared" ca="1" si="288"/>
        <v>1.2955829541650225E-16</v>
      </c>
      <c r="EW482">
        <f t="shared" ca="1" si="288"/>
        <v>3.7255624421113846E-14</v>
      </c>
      <c r="EX482">
        <f t="shared" ca="1" si="288"/>
        <v>5.7240335164216809E-12</v>
      </c>
      <c r="EY482">
        <f t="shared" ca="1" si="288"/>
        <v>4.814113083890323E-10</v>
      </c>
      <c r="EZ482">
        <f t="shared" ca="1" si="288"/>
        <v>2.2645616304357463E-8</v>
      </c>
      <c r="FA482">
        <f t="shared" ca="1" si="288"/>
        <v>6.0729826059759967E-7</v>
      </c>
      <c r="FB482">
        <f t="shared" ca="1" si="288"/>
        <v>9.4430436410117935E-6</v>
      </c>
      <c r="FC482">
        <f t="shared" ca="1" si="288"/>
        <v>8.6414505508761888E-5</v>
      </c>
      <c r="FD482">
        <f t="shared" ca="1" si="288"/>
        <v>4.7152172659260951E-4</v>
      </c>
      <c r="FE482">
        <f t="shared" ca="1" si="288"/>
        <v>1.5516646078573833E-3</v>
      </c>
      <c r="FF482">
        <f t="shared" ca="1" si="288"/>
        <v>3.1098068618256513E-3</v>
      </c>
      <c r="FG482">
        <f t="shared" ca="1" si="288"/>
        <v>3.8276221543181769E-3</v>
      </c>
      <c r="FH482">
        <f t="shared" ca="1" si="288"/>
        <v>2.9134354366339324E-3</v>
      </c>
      <c r="FI482">
        <f t="shared" ca="1" si="288"/>
        <v>1.3791591033154842E-3</v>
      </c>
      <c r="FJ482">
        <f t="shared" ca="1" si="288"/>
        <v>4.0781666728990598E-4</v>
      </c>
      <c r="FK482">
        <f t="shared" ca="1" si="288"/>
        <v>7.5569036794936409E-5</v>
      </c>
      <c r="FL482">
        <f t="shared" ca="1" si="287"/>
        <v>8.79288567343898E-6</v>
      </c>
      <c r="FM482">
        <f t="shared" ca="1" si="287"/>
        <v>6.4300311156369575E-7</v>
      </c>
      <c r="FN482">
        <f t="shared" ca="1" si="287"/>
        <v>2.9545197133088435E-8</v>
      </c>
      <c r="FO482">
        <f t="shared" ca="1" si="287"/>
        <v>8.5185745590536606E-10</v>
      </c>
      <c r="FP482">
        <f t="shared" ca="1" si="287"/>
        <v>1.5373853381027413E-11</v>
      </c>
      <c r="FQ482">
        <f t="shared" ca="1" si="287"/>
        <v>1.7305134995883449E-13</v>
      </c>
      <c r="FR482">
        <f t="shared" ca="1" si="287"/>
        <v>1.2091696049493843E-15</v>
      </c>
      <c r="FS482">
        <f t="shared" ca="1" si="287"/>
        <v>5.2137891985606231E-18</v>
      </c>
      <c r="FT482">
        <f t="shared" ca="1" si="287"/>
        <v>1.3774687670097548E-20</v>
      </c>
      <c r="FU482">
        <f t="shared" ca="1" si="287"/>
        <v>2.2112259484003784E-23</v>
      </c>
      <c r="FV482">
        <f t="shared" ca="1" si="287"/>
        <v>2.1359731087899275E-26</v>
      </c>
      <c r="FW482">
        <f t="shared" ca="1" si="287"/>
        <v>1.2278750123596825E-29</v>
      </c>
      <c r="FX482">
        <f t="shared" ca="1" si="287"/>
        <v>4.1481278862335721E-33</v>
      </c>
      <c r="FY482">
        <f t="shared" ca="1" si="287"/>
        <v>8.1198852684850795E-37</v>
      </c>
      <c r="FZ482">
        <f t="shared" ca="1" si="287"/>
        <v>9.0651213002429878E-41</v>
      </c>
      <c r="GA482">
        <f t="shared" ca="1" si="284"/>
        <v>5.670966666251819E-45</v>
      </c>
      <c r="GB482">
        <f t="shared" ca="1" si="284"/>
        <v>1.9492789759820157E-49</v>
      </c>
      <c r="GC482">
        <f t="shared" ca="1" si="284"/>
        <v>3.6021317994013368E-54</v>
      </c>
      <c r="GD482">
        <f t="shared" ca="1" si="284"/>
        <v>3.4931732139629261E-59</v>
      </c>
      <c r="GE482">
        <f t="shared" ca="1" si="284"/>
        <v>1.7307239009653012E-64</v>
      </c>
      <c r="GF482">
        <f t="shared" ca="1" si="284"/>
        <v>4.2530363494892957E-70</v>
      </c>
      <c r="GG482">
        <f t="shared" ca="1" si="284"/>
        <v>5.0159505664000884E-76</v>
      </c>
      <c r="GH482">
        <f t="shared" ca="1" si="284"/>
        <v>2.7374563996143849E-82</v>
      </c>
      <c r="GI482">
        <f t="shared" ca="1" si="284"/>
        <v>6.6386948686313666E-89</v>
      </c>
      <c r="GJ482">
        <f t="shared" ca="1" si="284"/>
        <v>6.8387959181851728E-96</v>
      </c>
      <c r="GK482">
        <f t="shared" ca="1" si="284"/>
        <v>2.8458297289407376E-103</v>
      </c>
      <c r="GL482">
        <f t="shared" ca="1" si="284"/>
        <v>4.5224710837891884E-111</v>
      </c>
      <c r="GM482">
        <f t="shared" ca="1" si="284"/>
        <v>2.5771687674443982E-119</v>
      </c>
      <c r="GN482">
        <f t="shared" ca="1" si="284"/>
        <v>4.9065708432411619E-128</v>
      </c>
      <c r="GO482">
        <f t="shared" ca="1" si="284"/>
        <v>2.8814429490246163E-137</v>
      </c>
      <c r="GP482">
        <f t="shared" ca="1" si="284"/>
        <v>4.7683310900219879E-147</v>
      </c>
      <c r="GQ482">
        <f t="shared" ca="1" si="283"/>
        <v>2.0061561411565254E-157</v>
      </c>
      <c r="GR482">
        <f t="shared" ca="1" si="283"/>
        <v>1.9077176339896441E-168</v>
      </c>
      <c r="GS482">
        <f t="shared" ca="1" si="283"/>
        <v>3.5815623498501764E-180</v>
      </c>
      <c r="GT482">
        <f t="shared" ca="1" si="283"/>
        <v>1.1352323770557594E-192</v>
      </c>
      <c r="GU482">
        <f t="shared" ca="1" si="283"/>
        <v>5.0628707695551635E-206</v>
      </c>
      <c r="GV482">
        <f t="shared" ca="1" si="283"/>
        <v>2.5650849072438368E-220</v>
      </c>
      <c r="GW482">
        <f t="shared" ca="1" si="283"/>
        <v>1.1460656971281513E-235</v>
      </c>
      <c r="GX482">
        <f t="shared" ca="1" si="283"/>
        <v>3.3361113292437128E-252</v>
      </c>
      <c r="GY482">
        <f t="shared" ca="1" si="283"/>
        <v>4.3882935674344726E-270</v>
      </c>
      <c r="GZ482">
        <f t="shared" ca="1" si="283"/>
        <v>1.6669572253670572E-289</v>
      </c>
      <c r="HA482">
        <f t="shared" ca="1" si="283"/>
        <v>0</v>
      </c>
      <c r="HB482">
        <f t="shared" ca="1" si="283"/>
        <v>0</v>
      </c>
      <c r="HC482">
        <f t="shared" ca="1" si="283"/>
        <v>0</v>
      </c>
      <c r="HD482">
        <f t="shared" ca="1" si="283"/>
        <v>0</v>
      </c>
      <c r="HE482">
        <f t="shared" ca="1" si="283"/>
        <v>0</v>
      </c>
      <c r="HF482">
        <f t="shared" ca="1" si="277"/>
        <v>0</v>
      </c>
      <c r="HG482">
        <f t="shared" ca="1" si="277"/>
        <v>0</v>
      </c>
      <c r="HH482">
        <f t="shared" ca="1" si="277"/>
        <v>0</v>
      </c>
      <c r="HI482">
        <f t="shared" ca="1" si="277"/>
        <v>0</v>
      </c>
      <c r="HJ482">
        <f t="shared" ca="1" si="277"/>
        <v>0</v>
      </c>
      <c r="HK482">
        <f t="shared" ca="1" si="277"/>
        <v>0</v>
      </c>
      <c r="HL482">
        <f t="shared" ca="1" si="277"/>
        <v>0</v>
      </c>
    </row>
    <row r="483" spans="1:220" x14ac:dyDescent="0.25">
      <c r="A483" s="6">
        <v>45397</v>
      </c>
      <c r="B483">
        <f t="shared" ca="1" si="266"/>
        <v>0.2154932053117444</v>
      </c>
      <c r="C483" s="5">
        <v>1171</v>
      </c>
      <c r="D483">
        <f t="shared" si="267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268"/>
        <v>1</v>
      </c>
      <c r="J483">
        <f t="shared" si="269"/>
        <v>0</v>
      </c>
      <c r="K483">
        <f t="shared" ca="1" si="270"/>
        <v>0.17335699079498254</v>
      </c>
      <c r="L483">
        <f t="shared" ca="1" si="271"/>
        <v>0</v>
      </c>
      <c r="M483">
        <f t="shared" si="272"/>
        <v>1</v>
      </c>
      <c r="Q483">
        <f t="shared" si="278"/>
        <v>515.24</v>
      </c>
      <c r="R483">
        <f t="shared" si="273"/>
        <v>515.24</v>
      </c>
      <c r="S483">
        <f ca="1">_xlfn.BINOM.DIST($Q483,$C483,S$1,FALSE)*$F483*$B483</f>
        <v>0</v>
      </c>
      <c r="T483">
        <f ca="1">_xlfn.BINOM.DIST($Q483,$C483,T$1,FALSE)*$F483*$B483</f>
        <v>0</v>
      </c>
      <c r="U483">
        <f ca="1">_xlfn.BINOM.DIST($Q483,$C483,U$1,FALSE)*$F483*$B483</f>
        <v>0</v>
      </c>
      <c r="V483">
        <f ca="1">_xlfn.BINOM.DIST($Q483,$C483,V$1,FALSE)*$F483*$B483</f>
        <v>0</v>
      </c>
      <c r="W483">
        <f ca="1">_xlfn.BINOM.DIST($Q483,$C483,W$1,FALSE)*$F483*$B483</f>
        <v>0</v>
      </c>
      <c r="X483">
        <f ca="1">_xlfn.BINOM.DIST($Q483,$C483,X$1,FALSE)*$F483*$B483</f>
        <v>0</v>
      </c>
      <c r="Y483">
        <f ca="1">_xlfn.BINOM.DIST($Q483,$C483,Y$1,FALSE)*$F483*$B483</f>
        <v>3.244371684735981E-301</v>
      </c>
      <c r="Z483">
        <f ca="1">_xlfn.BINOM.DIST($Q483,$C483,Z$1,FALSE)*$F483*$B483</f>
        <v>8.7431826710351268E-270</v>
      </c>
      <c r="AA483">
        <f ca="1">_xlfn.BINOM.DIST($Q483,$C483,AA$1,FALSE)*$F483*$B483</f>
        <v>5.3397722369693418E-243</v>
      </c>
      <c r="AB483">
        <f ca="1">_xlfn.BINOM.DIST($Q483,$C483,AB$1,FALSE)*$F483*$B483</f>
        <v>9.0658894167653466E-220</v>
      </c>
      <c r="AC483">
        <f ca="1">_xlfn.BINOM.DIST($Q483,$C483,AC$1,FALSE)*$F483*$B483</f>
        <v>2.3683772769625027E-199</v>
      </c>
      <c r="AD483">
        <f ca="1">_xlfn.BINOM.DIST($Q483,$C483,AD$1,FALSE)*$F483*$B483</f>
        <v>3.2243480034541662E-181</v>
      </c>
      <c r="AE483">
        <f ca="1">_xlfn.BINOM.DIST($Q483,$C483,AE$1,FALSE)*$F483*$B483</f>
        <v>5.6278088553136128E-165</v>
      </c>
      <c r="AF483">
        <f ca="1">_xlfn.BINOM.DIST($Q483,$C483,AF$1,FALSE)*$F483*$B483</f>
        <v>2.4935658945292191E-150</v>
      </c>
      <c r="AG483">
        <f ca="1">_xlfn.BINOM.DIST($Q483,$C483,AG$1,FALSE)*$F483*$B483</f>
        <v>4.7674602812721963E-137</v>
      </c>
      <c r="AH483">
        <f ca="1">_xlfn.BINOM.DIST($Q483,$C483,AH$1,FALSE)*$F483*$B483</f>
        <v>5.9865742829711828E-125</v>
      </c>
      <c r="AI483">
        <f ca="1">_xlfn.BINOM.DIST($Q483,$C483,AI$1,FALSE)*$F483*$B483</f>
        <v>6.9241651509930696E-114</v>
      </c>
      <c r="AJ483">
        <f ca="1">_xlfn.BINOM.DIST($Q483,$C483,AJ$1,FALSE)*$F483*$B483</f>
        <v>9.7227205168011116E-104</v>
      </c>
      <c r="AK483">
        <f ca="1">_xlfn.BINOM.DIST($Q483,$C483,AK$1,FALSE)*$F483*$B483</f>
        <v>2.0825334477733477E-94</v>
      </c>
      <c r="AL483">
        <f ca="1">_xlfn.BINOM.DIST($Q483,$C483,AL$1,FALSE)*$F483*$B483</f>
        <v>8.2345821886497074E-86</v>
      </c>
      <c r="AM483">
        <f ca="1">_xlfn.BINOM.DIST($Q483,$C483,AM$1,FALSE)*$F483*$B483</f>
        <v>7.0606376976886549E-78</v>
      </c>
      <c r="AN483">
        <f ca="1">_xlfn.BINOM.DIST($Q483,$C483,AN$1,FALSE)*$F483*$B483</f>
        <v>1.5054743759200497E-70</v>
      </c>
      <c r="AO483">
        <f ca="1">_xlfn.BINOM.DIST($Q483,$C483,AO$1,FALSE)*$F483*$B483</f>
        <v>8.9764513579640134E-64</v>
      </c>
      <c r="AP483">
        <f ca="1">_xlfn.BINOM.DIST($Q483,$C483,AP$1,FALSE)*$F483*$B483</f>
        <v>1.6562121094206142E-57</v>
      </c>
      <c r="AQ483">
        <f ca="1">_xlfn.BINOM.DIST($Q483,$C483,AQ$1,FALSE)*$F483*$B483</f>
        <v>1.0324539998858679E-51</v>
      </c>
      <c r="AR483">
        <f ca="1">_xlfn.BINOM.DIST($Q483,$C483,AR$1,FALSE)*$F483*$B483</f>
        <v>2.3477829507544623E-46</v>
      </c>
      <c r="AS483">
        <f ca="1">_xlfn.BINOM.DIST($Q483,$C483,AS$1,FALSE)*$F483*$B483</f>
        <v>2.0827974723537745E-41</v>
      </c>
      <c r="AT483">
        <f ca="1">_xlfn.BINOM.DIST($Q483,$C483,AT$1,FALSE)*$F483*$B483</f>
        <v>7.6471476287639893E-37</v>
      </c>
      <c r="AU483">
        <f ca="1">_xlfn.BINOM.DIST($Q483,$C483,AU$1,FALSE)*$F483*$B483</f>
        <v>1.2242454359333984E-32</v>
      </c>
      <c r="AV483">
        <f ca="1">_xlfn.BINOM.DIST($Q483,$C483,AV$1,FALSE)*$F483*$B483</f>
        <v>8.949739018654819E-29</v>
      </c>
      <c r="AW483">
        <f ca="1">_xlfn.BINOM.DIST($Q483,$C483,AW$1,FALSE)*$F483*$B483</f>
        <v>3.1126129746584359E-25</v>
      </c>
      <c r="AX483">
        <f ca="1">_xlfn.BINOM.DIST($Q483,$C483,AX$1,FALSE)*$F483*$B483</f>
        <v>5.3412209250691176E-22</v>
      </c>
      <c r="AY483">
        <f ca="1">_xlfn.BINOM.DIST($Q483,$C483,AY$1,FALSE)*$F483*$B483</f>
        <v>4.6714344966469005E-19</v>
      </c>
      <c r="AZ483">
        <f ca="1">_xlfn.BINOM.DIST($Q483,$C483,AZ$1,FALSE)*$F483*$B483</f>
        <v>2.1434546644476189E-16</v>
      </c>
      <c r="BA483">
        <f ca="1">_xlfn.BINOM.DIST($Q483,$C483,BA$1,FALSE)*$F483*$B483</f>
        <v>5.2945455099014592E-14</v>
      </c>
      <c r="BB483">
        <f ca="1">_xlfn.BINOM.DIST($Q483,$C483,BB$1,FALSE)*$F483*$B483</f>
        <v>7.2039301227725743E-12</v>
      </c>
      <c r="BC483">
        <f ca="1">_xlfn.BINOM.DIST($Q483,$C483,BC$1,FALSE)*$F483*$B483</f>
        <v>5.5108110688053824E-10</v>
      </c>
      <c r="BD483">
        <f ca="1">_xlfn.BINOM.DIST($Q483,$C483,BD$1,FALSE)*$F483*$B483</f>
        <v>2.4135318232340707E-8</v>
      </c>
      <c r="BE483">
        <f ca="1">_xlfn.BINOM.DIST($Q483,$C483,BE$1,FALSE)*$F483*$B483</f>
        <v>6.1498604628741864E-7</v>
      </c>
      <c r="BF483">
        <f ca="1">_xlfn.BINOM.DIST($Q483,$C483,BF$1,FALSE)*$F483*$B483</f>
        <v>9.2471750547579154E-6</v>
      </c>
      <c r="BG483">
        <f ca="1">_xlfn.BINOM.DIST($Q483,$C483,BG$1,FALSE)*$F483*$B483</f>
        <v>8.3076937586574502E-5</v>
      </c>
      <c r="BH483">
        <f ca="1">_xlfn.BINOM.DIST($Q483,$C483,BH$1,FALSE)*$F483*$B483</f>
        <v>4.5078612623019725E-4</v>
      </c>
      <c r="BI483">
        <f ca="1">_xlfn.BINOM.DIST($Q483,$C483,BI$1,FALSE)*$F483*$B483</f>
        <v>1.4911214775468887E-3</v>
      </c>
      <c r="BJ483">
        <f ca="1">_xlfn.BINOM.DIST($Q483,$C483,BJ$1,FALSE)*$F483*$B483</f>
        <v>3.0305722212905411E-3</v>
      </c>
      <c r="BK483">
        <f ca="1">_xlfn.BINOM.DIST($Q483,$C483,BK$1,FALSE)*$F483*$B483</f>
        <v>3.8092440680408471E-3</v>
      </c>
      <c r="BL483">
        <f ca="1">_xlfn.BINOM.DIST($Q483,$C483,BL$1,FALSE)*$F483*$B483</f>
        <v>2.9766899143687416E-3</v>
      </c>
      <c r="BM483">
        <f ca="1">_xlfn.BINOM.DIST($Q483,$C483,BM$1,FALSE)*$F483*$B483</f>
        <v>1.4519593352734642E-3</v>
      </c>
      <c r="BN483">
        <f ca="1">_xlfn.BINOM.DIST($Q483,$C483,BN$1,FALSE)*$F483*$B483</f>
        <v>4.4333496890784922E-4</v>
      </c>
      <c r="BO483">
        <f ca="1">_xlfn.BINOM.DIST($Q483,$C483,BO$1,FALSE)*$F483*$B483</f>
        <v>8.4878044693658032E-5</v>
      </c>
      <c r="BP483">
        <f ca="1">_xlfn.BINOM.DIST($Q483,$C483,BP$1,FALSE)*$F483*$B483</f>
        <v>1.0194863806298032E-5</v>
      </c>
      <c r="BQ483">
        <f ca="1">_xlfn.BINOM.DIST($Q483,$C483,BQ$1,FALSE)*$F483*$B483</f>
        <v>7.6778526122928524E-7</v>
      </c>
      <c r="BR483">
        <f ca="1">_xlfn.BINOM.DIST($Q483,$C483,BR$1,FALSE)*$F483*$B483</f>
        <v>3.6193775028839815E-8</v>
      </c>
      <c r="BS483">
        <f ca="1">_xlfn.BINOM.DIST($Q483,$C483,BS$1,FALSE)*$F483*$B483</f>
        <v>1.0649724762473483E-9</v>
      </c>
      <c r="BT483">
        <f ca="1">_xlfn.BINOM.DIST($Q483,$C483,BT$1,FALSE)*$F483*$B483</f>
        <v>1.9481946379593686E-11</v>
      </c>
      <c r="BU483">
        <f ca="1">_xlfn.BINOM.DIST($Q483,$C483,BU$1,FALSE)*$F483*$B483</f>
        <v>2.204390777500931E-13</v>
      </c>
      <c r="BV483">
        <f ca="1">_xlfn.BINOM.DIST($Q483,$C483,BV$1,FALSE)*$F483*$B483</f>
        <v>1.5330588254713187E-15</v>
      </c>
      <c r="BW483">
        <f ca="1">_xlfn.BINOM.DIST($Q483,$C483,BW$1,FALSE)*$F483*$B483</f>
        <v>6.5036082992814812E-18</v>
      </c>
      <c r="BX483">
        <f ca="1">_xlfn.BINOM.DIST($Q483,$C483,BX$1,FALSE)*$F483*$B483</f>
        <v>1.6681005478767379E-20</v>
      </c>
      <c r="BY483">
        <f ca="1">_xlfn.BINOM.DIST($Q483,$C483,BY$1,FALSE)*$F483*$B483</f>
        <v>2.5604475236237137E-23</v>
      </c>
      <c r="BZ483">
        <f ca="1">_xlfn.BINOM.DIST($Q483,$C483,BZ$1,FALSE)*$F483*$B483</f>
        <v>2.3246667147906357E-26</v>
      </c>
      <c r="CA483">
        <f ca="1">_xlfn.BINOM.DIST($Q483,$C483,CA$1,FALSE)*$F483*$B483</f>
        <v>1.2320063667586382E-29</v>
      </c>
      <c r="CB483">
        <f ca="1">_xlfn.BINOM.DIST($Q483,$C483,CB$1,FALSE)*$F483*$B483</f>
        <v>3.7550172237020203E-33</v>
      </c>
      <c r="CC483">
        <f ca="1">_xlfn.BINOM.DIST($Q483,$C483,CC$1,FALSE)*$F483*$B483</f>
        <v>6.4732766160858649E-37</v>
      </c>
      <c r="CD483">
        <f ca="1">_xlfn.BINOM.DIST($Q483,$C483,CD$1,FALSE)*$F483*$B483</f>
        <v>6.1955326497644537E-41</v>
      </c>
      <c r="CE483">
        <f ca="1">_xlfn.BINOM.DIST($Q483,$C483,CE$1,FALSE)*$F483*$B483</f>
        <v>3.2247184210748503E-45</v>
      </c>
      <c r="CF483">
        <f ca="1">_xlfn.BINOM.DIST($Q483,$C483,CF$1,FALSE)*$F483*$B483</f>
        <v>8.9203204959057649E-50</v>
      </c>
      <c r="CG483">
        <f ca="1">_xlfn.BINOM.DIST($Q483,$C483,CG$1,FALSE)*$F483*$B483</f>
        <v>1.2783832664027312E-54</v>
      </c>
      <c r="CH483">
        <f ca="1">_xlfn.BINOM.DIST($Q483,$C483,CH$1,FALSE)*$F483*$B483</f>
        <v>9.2264077597900645E-60</v>
      </c>
      <c r="CI483">
        <f ca="1">_xlfn.BINOM.DIST($Q483,$C483,CI$1,FALSE)*$F483*$B483</f>
        <v>3.2496793823754364E-65</v>
      </c>
      <c r="CJ483">
        <f ca="1">_xlfn.BINOM.DIST($Q483,$C483,CJ$1,FALSE)*$F483*$B483</f>
        <v>5.3940824245859316E-71</v>
      </c>
      <c r="CK483">
        <f ca="1">_xlfn.BINOM.DIST($Q483,$C483,CK$1,FALSE)*$F483*$B483</f>
        <v>4.0588069644291914E-77</v>
      </c>
      <c r="CL483">
        <f ca="1">_xlfn.BINOM.DIST($Q483,$C483,CL$1,FALSE)*$F483*$B483</f>
        <v>1.3258698821807694E-83</v>
      </c>
      <c r="CM483">
        <f ca="1">_xlfn.BINOM.DIST($Q483,$C483,CM$1,FALSE)*$F483*$B483</f>
        <v>1.7917149442958925E-90</v>
      </c>
      <c r="CN483">
        <f ca="1">_xlfn.BINOM.DIST($Q483,$C483,CN$1,FALSE)*$F483*$B483</f>
        <v>9.4900159814163287E-98</v>
      </c>
      <c r="CO483">
        <f ca="1">_xlfn.BINOM.DIST($Q483,$C483,CO$1,FALSE)*$F483*$B483</f>
        <v>1.8544563857076805E-105</v>
      </c>
      <c r="CP483">
        <f ca="1">_xlfn.BINOM.DIST($Q483,$C483,CP$1,FALSE)*$F483*$B483</f>
        <v>1.2489959468676508E-113</v>
      </c>
      <c r="CQ483">
        <f ca="1">_xlfn.BINOM.DIST($Q483,$C483,CQ$1,FALSE)*$F483*$B483</f>
        <v>2.6849690313752683E-122</v>
      </c>
      <c r="CR483">
        <f ca="1">_xlfn.BINOM.DIST($Q483,$C483,CR$1,FALSE)*$F483*$B483</f>
        <v>1.688684763271141E-131</v>
      </c>
      <c r="CS483">
        <f ca="1">_xlfn.BINOM.DIST($Q483,$C483,CS$1,FALSE)*$F483*$B483</f>
        <v>2.8142566333973751E-141</v>
      </c>
      <c r="CT483">
        <f ca="1">_xlfn.BINOM.DIST($Q483,$C483,CT$1,FALSE)*$F483*$B483</f>
        <v>1.1096194316331025E-151</v>
      </c>
      <c r="CU483">
        <f ca="1">_xlfn.BINOM.DIST($Q483,$C483,CU$1,FALSE)*$F483*$B483</f>
        <v>9.0862597917922831E-163</v>
      </c>
      <c r="CV483">
        <f ca="1">_xlfn.BINOM.DIST($Q483,$C483,CV$1,FALSE)*$F483*$B483</f>
        <v>1.3289591786546571E-174</v>
      </c>
      <c r="CW483">
        <f ca="1">_xlfn.BINOM.DIST($Q483,$C483,CW$1,FALSE)*$F483*$B483</f>
        <v>2.9124737437500047E-187</v>
      </c>
      <c r="CX483">
        <f ca="1">_xlfn.BINOM.DIST($Q483,$C483,CX$1,FALSE)*$F483*$B483</f>
        <v>7.7817037163807317E-201</v>
      </c>
      <c r="CY483">
        <f ca="1">_xlfn.BINOM.DIST($Q483,$C483,CY$1,FALSE)*$F483*$B483</f>
        <v>1.9856634306541879E-215</v>
      </c>
      <c r="CZ483">
        <f ca="1">_xlfn.BINOM.DIST($Q483,$C483,CZ$1,FALSE)*$F483*$B483</f>
        <v>3.6139103666316078E-231</v>
      </c>
      <c r="DA483">
        <f ca="1">_xlfn.BINOM.DIST($Q483,$C483,DA$1,FALSE)*$F483*$B483</f>
        <v>3.2965410551517435E-248</v>
      </c>
      <c r="DB483">
        <f ca="1">_xlfn.BINOM.DIST($Q483,$C483,DB$1,FALSE)*$F483*$B483</f>
        <v>9.7863085710472757E-267</v>
      </c>
      <c r="DC483">
        <f ca="1">_xlfn.BINOM.DIST($Q483,$C483,DC$1,FALSE)*$F483*$B483</f>
        <v>5.5314406637551486E-287</v>
      </c>
      <c r="DD483">
        <f ca="1">_xlfn.BINOM.DIST($Q483,$C483,DD$1,FALSE)*$F483*$B483</f>
        <v>0</v>
      </c>
      <c r="DE483">
        <f ca="1">_xlfn.BINOM.DIST($Q483,$C483,DE$1,FALSE)*$F483*$B483</f>
        <v>0</v>
      </c>
      <c r="DF483">
        <f ca="1">_xlfn.BINOM.DIST($Q483,$C483,DF$1,FALSE)*$F483*$B483</f>
        <v>0</v>
      </c>
      <c r="DG483">
        <f ca="1">_xlfn.BINOM.DIST($Q483,$C483,DG$1,FALSE)*$F483*$B483</f>
        <v>0</v>
      </c>
      <c r="DH483">
        <f ca="1">_xlfn.BINOM.DIST($Q483,$C483,DH$1,FALSE)*$F483*$B483</f>
        <v>0</v>
      </c>
      <c r="DI483">
        <f ca="1">_xlfn.BINOM.DIST($Q483,$C483,DI$1,FALSE)*$F483*$B483</f>
        <v>0</v>
      </c>
      <c r="DJ483">
        <f ca="1">_xlfn.BINOM.DIST($Q483,$C483,DJ$1,FALSE)*$F483*$B483</f>
        <v>0</v>
      </c>
      <c r="DK483">
        <f ca="1">_xlfn.BINOM.DIST($Q483,$C483,DK$1,FALSE)*$F483*$B483</f>
        <v>0</v>
      </c>
      <c r="DL483">
        <f ca="1">_xlfn.BINOM.DIST($Q483,$C483,DL$1,FALSE)*$F483*$B483</f>
        <v>0</v>
      </c>
      <c r="DM483">
        <f ca="1">_xlfn.BINOM.DIST($Q483,$C483,DM$1,FALSE)*$F483*$B483</f>
        <v>0</v>
      </c>
      <c r="DN483">
        <f ca="1">_xlfn.BINOM.DIST($Q483,$C483,DN$1,FALSE)*$F483*$B483</f>
        <v>0</v>
      </c>
      <c r="DQ483">
        <f t="shared" ca="1" si="286"/>
        <v>0</v>
      </c>
      <c r="DR483">
        <f t="shared" ca="1" si="286"/>
        <v>0</v>
      </c>
      <c r="DS483">
        <f t="shared" ca="1" si="286"/>
        <v>0</v>
      </c>
      <c r="DT483">
        <f t="shared" ca="1" si="286"/>
        <v>0</v>
      </c>
      <c r="DU483">
        <f t="shared" ca="1" si="286"/>
        <v>0</v>
      </c>
      <c r="DV483">
        <f t="shared" ca="1" si="286"/>
        <v>0</v>
      </c>
      <c r="DW483">
        <f t="shared" ca="1" si="286"/>
        <v>3.244371684735981E-301</v>
      </c>
      <c r="DX483">
        <f t="shared" ca="1" si="286"/>
        <v>8.7431826710351268E-270</v>
      </c>
      <c r="DY483">
        <f t="shared" ca="1" si="286"/>
        <v>5.3397722369693418E-243</v>
      </c>
      <c r="DZ483">
        <f t="shared" ca="1" si="286"/>
        <v>9.0658894167653466E-220</v>
      </c>
      <c r="EA483">
        <f t="shared" ca="1" si="286"/>
        <v>2.3683772769625027E-199</v>
      </c>
      <c r="EB483">
        <f t="shared" ca="1" si="286"/>
        <v>3.2243480034541662E-181</v>
      </c>
      <c r="EC483">
        <f t="shared" ca="1" si="286"/>
        <v>5.6278088553136128E-165</v>
      </c>
      <c r="ED483">
        <f t="shared" ca="1" si="286"/>
        <v>2.4935658945292191E-150</v>
      </c>
      <c r="EE483">
        <f t="shared" ca="1" si="286"/>
        <v>4.7674602812721963E-137</v>
      </c>
      <c r="EF483">
        <f t="shared" ca="1" si="286"/>
        <v>5.9865742829711828E-125</v>
      </c>
      <c r="EG483">
        <f t="shared" ca="1" si="285"/>
        <v>6.9241651509930696E-114</v>
      </c>
      <c r="EH483">
        <f t="shared" ca="1" si="285"/>
        <v>9.7227205168011116E-104</v>
      </c>
      <c r="EI483">
        <f t="shared" ca="1" si="285"/>
        <v>2.0825334477733477E-94</v>
      </c>
      <c r="EJ483">
        <f t="shared" ca="1" si="285"/>
        <v>8.2345821886497074E-86</v>
      </c>
      <c r="EK483">
        <f t="shared" ca="1" si="285"/>
        <v>7.0606376976886549E-78</v>
      </c>
      <c r="EL483">
        <f t="shared" ca="1" si="285"/>
        <v>1.5054743759200497E-70</v>
      </c>
      <c r="EM483">
        <f t="shared" ca="1" si="285"/>
        <v>8.9764513579640134E-64</v>
      </c>
      <c r="EN483">
        <f t="shared" ca="1" si="285"/>
        <v>1.6562121094206142E-57</v>
      </c>
      <c r="EO483">
        <f t="shared" ca="1" si="285"/>
        <v>1.0324539998858679E-51</v>
      </c>
      <c r="EP483">
        <f t="shared" ca="1" si="285"/>
        <v>2.3477829507544623E-46</v>
      </c>
      <c r="EQ483">
        <f t="shared" ca="1" si="285"/>
        <v>2.0827974723537745E-41</v>
      </c>
      <c r="ER483">
        <f t="shared" ca="1" si="285"/>
        <v>7.6471476287639893E-37</v>
      </c>
      <c r="ES483">
        <f t="shared" ca="1" si="285"/>
        <v>1.2242454359333984E-32</v>
      </c>
      <c r="ET483">
        <f t="shared" ca="1" si="285"/>
        <v>8.949739018654819E-29</v>
      </c>
      <c r="EU483">
        <f t="shared" ca="1" si="285"/>
        <v>3.1126129746584359E-25</v>
      </c>
      <c r="EV483">
        <f t="shared" ca="1" si="288"/>
        <v>5.3412209250691176E-22</v>
      </c>
      <c r="EW483">
        <f t="shared" ca="1" si="288"/>
        <v>4.6714344966469005E-19</v>
      </c>
      <c r="EX483">
        <f t="shared" ca="1" si="288"/>
        <v>2.1434546644476189E-16</v>
      </c>
      <c r="EY483">
        <f t="shared" ca="1" si="288"/>
        <v>5.2945455099014592E-14</v>
      </c>
      <c r="EZ483">
        <f t="shared" ca="1" si="288"/>
        <v>7.2039301227725743E-12</v>
      </c>
      <c r="FA483">
        <f t="shared" ca="1" si="288"/>
        <v>5.5108110688053824E-10</v>
      </c>
      <c r="FB483">
        <f t="shared" ca="1" si="288"/>
        <v>2.4135318232340707E-8</v>
      </c>
      <c r="FC483">
        <f t="shared" ca="1" si="288"/>
        <v>6.1498604628741864E-7</v>
      </c>
      <c r="FD483">
        <f t="shared" ca="1" si="288"/>
        <v>9.2471750547579154E-6</v>
      </c>
      <c r="FE483">
        <f t="shared" ca="1" si="288"/>
        <v>8.3076937586574502E-5</v>
      </c>
      <c r="FF483">
        <f t="shared" ca="1" si="288"/>
        <v>4.5078612623019725E-4</v>
      </c>
      <c r="FG483">
        <f t="shared" ca="1" si="288"/>
        <v>1.4911214775468887E-3</v>
      </c>
      <c r="FH483">
        <f t="shared" ca="1" si="288"/>
        <v>3.0305722212905411E-3</v>
      </c>
      <c r="FI483">
        <f t="shared" ca="1" si="288"/>
        <v>3.8092440680408471E-3</v>
      </c>
      <c r="FJ483">
        <f t="shared" ca="1" si="288"/>
        <v>2.9766899143687416E-3</v>
      </c>
      <c r="FK483">
        <f t="shared" ca="1" si="288"/>
        <v>1.4519593352734642E-3</v>
      </c>
      <c r="FL483">
        <f t="shared" ca="1" si="287"/>
        <v>4.4333496890784922E-4</v>
      </c>
      <c r="FM483">
        <f t="shared" ca="1" si="287"/>
        <v>8.4878044693658032E-5</v>
      </c>
      <c r="FN483">
        <f t="shared" ca="1" si="287"/>
        <v>1.0194863806298032E-5</v>
      </c>
      <c r="FO483">
        <f t="shared" ca="1" si="287"/>
        <v>7.6778526122928524E-7</v>
      </c>
      <c r="FP483">
        <f t="shared" ca="1" si="287"/>
        <v>3.6193775028839815E-8</v>
      </c>
      <c r="FQ483">
        <f t="shared" ca="1" si="287"/>
        <v>1.0649724762473483E-9</v>
      </c>
      <c r="FR483">
        <f t="shared" ca="1" si="287"/>
        <v>1.9481946379593686E-11</v>
      </c>
      <c r="FS483">
        <f t="shared" ca="1" si="287"/>
        <v>2.204390777500931E-13</v>
      </c>
      <c r="FT483">
        <f t="shared" ca="1" si="287"/>
        <v>1.5330588254713187E-15</v>
      </c>
      <c r="FU483">
        <f t="shared" ca="1" si="287"/>
        <v>6.5036082992814812E-18</v>
      </c>
      <c r="FV483">
        <f t="shared" ca="1" si="287"/>
        <v>1.6681005478767379E-20</v>
      </c>
      <c r="FW483">
        <f t="shared" ca="1" si="287"/>
        <v>2.5604475236237137E-23</v>
      </c>
      <c r="FX483">
        <f t="shared" ca="1" si="287"/>
        <v>2.3246667147906357E-26</v>
      </c>
      <c r="FY483">
        <f t="shared" ca="1" si="287"/>
        <v>1.2320063667586382E-29</v>
      </c>
      <c r="FZ483">
        <f t="shared" ca="1" si="287"/>
        <v>3.7550172237020203E-33</v>
      </c>
      <c r="GA483">
        <f t="shared" ca="1" si="284"/>
        <v>6.4732766160858649E-37</v>
      </c>
      <c r="GB483">
        <f t="shared" ca="1" si="284"/>
        <v>6.1955326497644537E-41</v>
      </c>
      <c r="GC483">
        <f t="shared" ca="1" si="284"/>
        <v>3.2247184210748503E-45</v>
      </c>
      <c r="GD483">
        <f t="shared" ca="1" si="284"/>
        <v>8.9203204959057649E-50</v>
      </c>
      <c r="GE483">
        <f t="shared" ca="1" si="284"/>
        <v>1.2783832664027312E-54</v>
      </c>
      <c r="GF483">
        <f t="shared" ca="1" si="284"/>
        <v>9.2264077597900645E-60</v>
      </c>
      <c r="GG483">
        <f t="shared" ca="1" si="284"/>
        <v>3.2496793823754364E-65</v>
      </c>
      <c r="GH483">
        <f t="shared" ca="1" si="284"/>
        <v>5.3940824245859316E-71</v>
      </c>
      <c r="GI483">
        <f t="shared" ca="1" si="284"/>
        <v>4.0588069644291914E-77</v>
      </c>
      <c r="GJ483">
        <f t="shared" ca="1" si="284"/>
        <v>1.3258698821807694E-83</v>
      </c>
      <c r="GK483">
        <f t="shared" ca="1" si="284"/>
        <v>1.7917149442958925E-90</v>
      </c>
      <c r="GL483">
        <f t="shared" ca="1" si="284"/>
        <v>9.4900159814163287E-98</v>
      </c>
      <c r="GM483">
        <f t="shared" ca="1" si="284"/>
        <v>1.8544563857076805E-105</v>
      </c>
      <c r="GN483">
        <f t="shared" ca="1" si="284"/>
        <v>1.2489959468676508E-113</v>
      </c>
      <c r="GO483">
        <f t="shared" ca="1" si="284"/>
        <v>2.6849690313752683E-122</v>
      </c>
      <c r="GP483">
        <f t="shared" ca="1" si="284"/>
        <v>1.688684763271141E-131</v>
      </c>
      <c r="GQ483">
        <f t="shared" ca="1" si="283"/>
        <v>2.8142566333973751E-141</v>
      </c>
      <c r="GR483">
        <f t="shared" ca="1" si="283"/>
        <v>1.1096194316331025E-151</v>
      </c>
      <c r="GS483">
        <f t="shared" ca="1" si="283"/>
        <v>9.0862597917922831E-163</v>
      </c>
      <c r="GT483">
        <f t="shared" ca="1" si="283"/>
        <v>1.3289591786546571E-174</v>
      </c>
      <c r="GU483">
        <f t="shared" ca="1" si="283"/>
        <v>2.9124737437500047E-187</v>
      </c>
      <c r="GV483">
        <f t="shared" ca="1" si="283"/>
        <v>7.7817037163807317E-201</v>
      </c>
      <c r="GW483">
        <f t="shared" ca="1" si="283"/>
        <v>1.9856634306541879E-215</v>
      </c>
      <c r="GX483">
        <f t="shared" ca="1" si="283"/>
        <v>3.6139103666316078E-231</v>
      </c>
      <c r="GY483">
        <f t="shared" ca="1" si="283"/>
        <v>3.2965410551517435E-248</v>
      </c>
      <c r="GZ483">
        <f t="shared" ca="1" si="283"/>
        <v>9.7863085710472757E-267</v>
      </c>
      <c r="HA483">
        <f t="shared" ca="1" si="283"/>
        <v>5.5314406637551486E-287</v>
      </c>
      <c r="HB483">
        <f t="shared" ca="1" si="283"/>
        <v>0</v>
      </c>
      <c r="HC483">
        <f t="shared" ca="1" si="283"/>
        <v>0</v>
      </c>
      <c r="HD483">
        <f t="shared" ca="1" si="283"/>
        <v>0</v>
      </c>
      <c r="HE483">
        <f t="shared" ca="1" si="283"/>
        <v>0</v>
      </c>
      <c r="HF483">
        <f t="shared" ca="1" si="277"/>
        <v>0</v>
      </c>
      <c r="HG483">
        <f t="shared" ca="1" si="277"/>
        <v>0</v>
      </c>
      <c r="HH483">
        <f t="shared" ca="1" si="277"/>
        <v>0</v>
      </c>
      <c r="HI483">
        <f t="shared" ca="1" si="277"/>
        <v>0</v>
      </c>
      <c r="HJ483">
        <f t="shared" ca="1" si="277"/>
        <v>0</v>
      </c>
      <c r="HK483">
        <f t="shared" ca="1" si="277"/>
        <v>0</v>
      </c>
      <c r="HL483">
        <f t="shared" ca="1" si="277"/>
        <v>0</v>
      </c>
    </row>
    <row r="484" spans="1:220" x14ac:dyDescent="0.25">
      <c r="A484" s="6">
        <v>45398</v>
      </c>
      <c r="B484">
        <f t="shared" ca="1" si="266"/>
        <v>0.22643091606597668</v>
      </c>
      <c r="C484" s="5">
        <v>1358</v>
      </c>
      <c r="D484">
        <f t="shared" si="267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268"/>
        <v>1</v>
      </c>
      <c r="J484">
        <f t="shared" si="269"/>
        <v>0</v>
      </c>
      <c r="K484">
        <f t="shared" ca="1" si="270"/>
        <v>0.19312448552609301</v>
      </c>
      <c r="L484">
        <f t="shared" ca="1" si="271"/>
        <v>0</v>
      </c>
      <c r="M484">
        <f t="shared" si="272"/>
        <v>1</v>
      </c>
      <c r="Q484">
        <f t="shared" si="278"/>
        <v>597.52</v>
      </c>
      <c r="R484">
        <f t="shared" si="273"/>
        <v>597.52</v>
      </c>
      <c r="S484">
        <f ca="1">_xlfn.BINOM.DIST($Q484,$C484,S$1,FALSE)*$F484*$B484</f>
        <v>0</v>
      </c>
      <c r="T484">
        <f ca="1">_xlfn.BINOM.DIST($Q484,$C484,T$1,FALSE)*$F484*$B484</f>
        <v>0</v>
      </c>
      <c r="U484">
        <f ca="1">_xlfn.BINOM.DIST($Q484,$C484,U$1,FALSE)*$F484*$B484</f>
        <v>0</v>
      </c>
      <c r="V484">
        <f ca="1">_xlfn.BINOM.DIST($Q484,$C484,V$1,FALSE)*$F484*$B484</f>
        <v>0</v>
      </c>
      <c r="W484">
        <f ca="1">_xlfn.BINOM.DIST($Q484,$C484,W$1,FALSE)*$F484*$B484</f>
        <v>0</v>
      </c>
      <c r="X484">
        <f ca="1">_xlfn.BINOM.DIST($Q484,$C484,X$1,FALSE)*$F484*$B484</f>
        <v>0</v>
      </c>
      <c r="Y484">
        <f ca="1">_xlfn.BINOM.DIST($Q484,$C484,Y$1,FALSE)*$F484*$B484</f>
        <v>0</v>
      </c>
      <c r="Z484">
        <f ca="1">_xlfn.BINOM.DIST($Q484,$C484,Z$1,FALSE)*$F484*$B484</f>
        <v>0</v>
      </c>
      <c r="AA484">
        <f ca="1">_xlfn.BINOM.DIST($Q484,$C484,AA$1,FALSE)*$F484*$B484</f>
        <v>4.4156203009405812E-281</v>
      </c>
      <c r="AB484">
        <f ca="1">_xlfn.BINOM.DIST($Q484,$C484,AB$1,FALSE)*$F484*$B484</f>
        <v>3.7240076875025352E-254</v>
      </c>
      <c r="AC484">
        <f ca="1">_xlfn.BINOM.DIST($Q484,$C484,AC$1,FALSE)*$F484*$B484</f>
        <v>1.7229892210390133E-230</v>
      </c>
      <c r="AD484">
        <f ca="1">_xlfn.BINOM.DIST($Q484,$C484,AD$1,FALSE)*$F484*$B484</f>
        <v>1.7987092722897584E-209</v>
      </c>
      <c r="AE484">
        <f ca="1">_xlfn.BINOM.DIST($Q484,$C484,AE$1,FALSE)*$F484*$B484</f>
        <v>1.2029574715978357E-190</v>
      </c>
      <c r="AF484">
        <f ca="1">_xlfn.BINOM.DIST($Q484,$C484,AF$1,FALSE)*$F484*$B484</f>
        <v>1.137798736477821E-173</v>
      </c>
      <c r="AG484">
        <f ca="1">_xlfn.BINOM.DIST($Q484,$C484,AG$1,FALSE)*$F484*$B484</f>
        <v>2.8150853940072116E-158</v>
      </c>
      <c r="AH484">
        <f ca="1">_xlfn.BINOM.DIST($Q484,$C484,AH$1,FALSE)*$F484*$B484</f>
        <v>2.9649474607712093E-144</v>
      </c>
      <c r="AI484">
        <f ca="1">_xlfn.BINOM.DIST($Q484,$C484,AI$1,FALSE)*$F484*$B484</f>
        <v>1.9674296670949639E-131</v>
      </c>
      <c r="AJ484">
        <f ca="1">_xlfn.BINOM.DIST($Q484,$C484,AJ$1,FALSE)*$F484*$B484</f>
        <v>1.1328365122036306E-119</v>
      </c>
      <c r="AK484">
        <f ca="1">_xlfn.BINOM.DIST($Q484,$C484,AK$1,FALSE)*$F484*$B484</f>
        <v>7.3749671107043202E-109</v>
      </c>
      <c r="AL484">
        <f ca="1">_xlfn.BINOM.DIST($Q484,$C484,AL$1,FALSE)*$F484*$B484</f>
        <v>6.7722348869860993E-99</v>
      </c>
      <c r="AM484">
        <f ca="1">_xlfn.BINOM.DIST($Q484,$C484,AM$1,FALSE)*$F484*$B484</f>
        <v>1.0571105070202986E-89</v>
      </c>
      <c r="AN484">
        <f ca="1">_xlfn.BINOM.DIST($Q484,$C484,AN$1,FALSE)*$F484*$B484</f>
        <v>3.2875192565655804E-81</v>
      </c>
      <c r="AO484">
        <f ca="1">_xlfn.BINOM.DIST($Q484,$C484,AO$1,FALSE)*$F484*$B484</f>
        <v>2.3338125746930751E-73</v>
      </c>
      <c r="AP484">
        <f ca="1">_xlfn.BINOM.DIST($Q484,$C484,AP$1,FALSE)*$F484*$B484</f>
        <v>4.2529750599873574E-66</v>
      </c>
      <c r="AQ484">
        <f ca="1">_xlfn.BINOM.DIST($Q484,$C484,AQ$1,FALSE)*$F484*$B484</f>
        <v>2.2028651114494219E-59</v>
      </c>
      <c r="AR484">
        <f ca="1">_xlfn.BINOM.DIST($Q484,$C484,AR$1,FALSE)*$F484*$B484</f>
        <v>3.5443736196040771E-53</v>
      </c>
      <c r="AS484">
        <f ca="1">_xlfn.BINOM.DIST($Q484,$C484,AS$1,FALSE)*$F484*$B484</f>
        <v>1.9149627526127808E-47</v>
      </c>
      <c r="AT484">
        <f ca="1">_xlfn.BINOM.DIST($Q484,$C484,AT$1,FALSE)*$F484*$B484</f>
        <v>3.7204599326534697E-42</v>
      </c>
      <c r="AU484">
        <f ca="1">_xlfn.BINOM.DIST($Q484,$C484,AU$1,FALSE)*$F484*$B484</f>
        <v>2.7612604514473119E-37</v>
      </c>
      <c r="AV484">
        <f ca="1">_xlfn.BINOM.DIST($Q484,$C484,AV$1,FALSE)*$F484*$B484</f>
        <v>8.2592573423371469E-33</v>
      </c>
      <c r="AW484">
        <f ca="1">_xlfn.BINOM.DIST($Q484,$C484,AW$1,FALSE)*$F484*$B484</f>
        <v>1.0440718718873078E-28</v>
      </c>
      <c r="AX484">
        <f ca="1">_xlfn.BINOM.DIST($Q484,$C484,AX$1,FALSE)*$F484*$B484</f>
        <v>5.8186488311295346E-25</v>
      </c>
      <c r="AY484">
        <f ca="1">_xlfn.BINOM.DIST($Q484,$C484,AY$1,FALSE)*$F484*$B484</f>
        <v>1.484405325023209E-21</v>
      </c>
      <c r="AZ484">
        <f ca="1">_xlfn.BINOM.DIST($Q484,$C484,AZ$1,FALSE)*$F484*$B484</f>
        <v>1.7925853368754456E-18</v>
      </c>
      <c r="BA484">
        <f ca="1">_xlfn.BINOM.DIST($Q484,$C484,BA$1,FALSE)*$F484*$B484</f>
        <v>1.055799127544337E-15</v>
      </c>
      <c r="BB484">
        <f ca="1">_xlfn.BINOM.DIST($Q484,$C484,BB$1,FALSE)*$F484*$B484</f>
        <v>3.1147253645371759E-13</v>
      </c>
      <c r="BC484">
        <f ca="1">_xlfn.BINOM.DIST($Q484,$C484,BC$1,FALSE)*$F484*$B484</f>
        <v>4.7128762580082208E-11</v>
      </c>
      <c r="BD484">
        <f ca="1">_xlfn.BINOM.DIST($Q484,$C484,BD$1,FALSE)*$F484*$B484</f>
        <v>3.7352552030136418E-9</v>
      </c>
      <c r="BE484">
        <f ca="1">_xlfn.BINOM.DIST($Q484,$C484,BE$1,FALSE)*$F484*$B484</f>
        <v>1.5798496765962318E-7</v>
      </c>
      <c r="BF484">
        <f ca="1">_xlfn.BINOM.DIST($Q484,$C484,BF$1,FALSE)*$F484*$B484</f>
        <v>3.6249975318795642E-6</v>
      </c>
      <c r="BG484">
        <f ca="1">_xlfn.BINOM.DIST($Q484,$C484,BG$1,FALSE)*$F484*$B484</f>
        <v>4.5777201767960635E-5</v>
      </c>
      <c r="BH484">
        <f ca="1">_xlfn.BINOM.DIST($Q484,$C484,BH$1,FALSE)*$F484*$B484</f>
        <v>3.2216339891478406E-4</v>
      </c>
      <c r="BI484">
        <f ca="1">_xlfn.BINOM.DIST($Q484,$C484,BI$1,FALSE)*$F484*$B484</f>
        <v>1.2772101056450925E-3</v>
      </c>
      <c r="BJ484">
        <f ca="1">_xlfn.BINOM.DIST($Q484,$C484,BJ$1,FALSE)*$F484*$B484</f>
        <v>2.8784986159897997E-3</v>
      </c>
      <c r="BK484">
        <f ca="1">_xlfn.BINOM.DIST($Q484,$C484,BK$1,FALSE)*$F484*$B484</f>
        <v>3.7159451183313495E-3</v>
      </c>
      <c r="BL484">
        <f ca="1">_xlfn.BINOM.DIST($Q484,$C484,BL$1,FALSE)*$F484*$B484</f>
        <v>2.7644599735643775E-3</v>
      </c>
      <c r="BM484">
        <f ca="1">_xlfn.BINOM.DIST($Q484,$C484,BM$1,FALSE)*$F484*$B484</f>
        <v>1.1907199123642363E-3</v>
      </c>
      <c r="BN484">
        <f ca="1">_xlfn.BINOM.DIST($Q484,$C484,BN$1,FALSE)*$F484*$B484</f>
        <v>2.9791394398482978E-4</v>
      </c>
      <c r="BO484">
        <f ca="1">_xlfn.BINOM.DIST($Q484,$C484,BO$1,FALSE)*$F484*$B484</f>
        <v>4.3380654142151214E-5</v>
      </c>
      <c r="BP484">
        <f ca="1">_xlfn.BINOM.DIST($Q484,$C484,BP$1,FALSE)*$F484*$B484</f>
        <v>3.6787194181161955E-6</v>
      </c>
      <c r="BQ484">
        <f ca="1">_xlfn.BINOM.DIST($Q484,$C484,BQ$1,FALSE)*$F484*$B484</f>
        <v>1.8155105021547796E-7</v>
      </c>
      <c r="BR484">
        <f ca="1">_xlfn.BINOM.DIST($Q484,$C484,BR$1,FALSE)*$F484*$B484</f>
        <v>5.20409132630694E-9</v>
      </c>
      <c r="BS484">
        <f ca="1">_xlfn.BINOM.DIST($Q484,$C484,BS$1,FALSE)*$F484*$B484</f>
        <v>8.6359609523406443E-11</v>
      </c>
      <c r="BT484">
        <f ca="1">_xlfn.BINOM.DIST($Q484,$C484,BT$1,FALSE)*$F484*$B484</f>
        <v>8.2584190844994796E-13</v>
      </c>
      <c r="BU484">
        <f ca="1">_xlfn.BINOM.DIST($Q484,$C484,BU$1,FALSE)*$F484*$B484</f>
        <v>4.523945883883879E-15</v>
      </c>
      <c r="BV484">
        <f ca="1">_xlfn.BINOM.DIST($Q484,$C484,BV$1,FALSE)*$F484*$B484</f>
        <v>1.4092287290962004E-17</v>
      </c>
      <c r="BW484">
        <f ca="1">_xlfn.BINOM.DIST($Q484,$C484,BW$1,FALSE)*$F484*$B484</f>
        <v>2.4744108190044978E-20</v>
      </c>
      <c r="BX484">
        <f ca="1">_xlfn.BINOM.DIST($Q484,$C484,BX$1,FALSE)*$F484*$B484</f>
        <v>2.4239095498263033E-23</v>
      </c>
      <c r="BY484">
        <f ca="1">_xlfn.BINOM.DIST($Q484,$C484,BY$1,FALSE)*$F484*$B484</f>
        <v>1.3090463590105057E-26</v>
      </c>
      <c r="BZ484">
        <f ca="1">_xlfn.BINOM.DIST($Q484,$C484,BZ$1,FALSE)*$F484*$B484</f>
        <v>3.8450216656702661E-30</v>
      </c>
      <c r="CA484">
        <f ca="1">_xlfn.BINOM.DIST($Q484,$C484,CA$1,FALSE)*$F484*$B484</f>
        <v>6.0489884716128235E-34</v>
      </c>
      <c r="CB484">
        <f ca="1">_xlfn.BINOM.DIST($Q484,$C484,CB$1,FALSE)*$F484*$B484</f>
        <v>5.0096839240450535E-38</v>
      </c>
      <c r="CC484">
        <f ca="1">_xlfn.BINOM.DIST($Q484,$C484,CC$1,FALSE)*$F484*$B484</f>
        <v>2.1423406728090613E-42</v>
      </c>
      <c r="CD484">
        <f ca="1">_xlfn.BINOM.DIST($Q484,$C484,CD$1,FALSE)*$F484*$B484</f>
        <v>4.6297007024625608E-47</v>
      </c>
      <c r="CE484">
        <f ca="1">_xlfn.BINOM.DIST($Q484,$C484,CE$1,FALSE)*$F484*$B484</f>
        <v>4.9360599930183613E-52</v>
      </c>
      <c r="CF484">
        <f ca="1">_xlfn.BINOM.DIST($Q484,$C484,CF$1,FALSE)*$F484*$B484</f>
        <v>2.5280667899019951E-57</v>
      </c>
      <c r="CG484">
        <f ca="1">_xlfn.BINOM.DIST($Q484,$C484,CG$1,FALSE)*$F484*$B484</f>
        <v>6.0383497564922176E-63</v>
      </c>
      <c r="CH484">
        <f ca="1">_xlfn.BINOM.DIST($Q484,$C484,CH$1,FALSE)*$F484*$B484</f>
        <v>6.5087611799879994E-69</v>
      </c>
      <c r="CI484">
        <f ca="1">_xlfn.BINOM.DIST($Q484,$C484,CI$1,FALSE)*$F484*$B484</f>
        <v>3.0527220544672197E-75</v>
      </c>
      <c r="CJ484">
        <f ca="1">_xlfn.BINOM.DIST($Q484,$C484,CJ$1,FALSE)*$F484*$B484</f>
        <v>5.9825874448281283E-82</v>
      </c>
      <c r="CK484">
        <f ca="1">_xlfn.BINOM.DIST($Q484,$C484,CK$1,FALSE)*$F484*$B484</f>
        <v>4.6831450292675988E-89</v>
      </c>
      <c r="CL484">
        <f ca="1">_xlfn.BINOM.DIST($Q484,$C484,CL$1,FALSE)*$F484*$B484</f>
        <v>1.392654746223442E-96</v>
      </c>
      <c r="CM484">
        <f ca="1">_xlfn.BINOM.DIST($Q484,$C484,CM$1,FALSE)*$F484*$B484</f>
        <v>1.4876305830183724E-104</v>
      </c>
      <c r="CN484">
        <f ca="1">_xlfn.BINOM.DIST($Q484,$C484,CN$1,FALSE)*$F484*$B484</f>
        <v>5.3617294273785119E-113</v>
      </c>
      <c r="CO484">
        <f ca="1">_xlfn.BINOM.DIST($Q484,$C484,CO$1,FALSE)*$F484*$B484</f>
        <v>6.0783732140772057E-122</v>
      </c>
      <c r="CP484">
        <f ca="1">_xlfn.BINOM.DIST($Q484,$C484,CP$1,FALSE)*$F484*$B484</f>
        <v>2.0028744270650982E-131</v>
      </c>
      <c r="CQ484">
        <f ca="1">_xlfn.BINOM.DIST($Q484,$C484,CQ$1,FALSE)*$F484*$B484</f>
        <v>1.7546981223720472E-141</v>
      </c>
      <c r="CR484">
        <f ca="1">_xlfn.BINOM.DIST($Q484,$C484,CR$1,FALSE)*$F484*$B484</f>
        <v>3.6946985875637633E-152</v>
      </c>
      <c r="CS484">
        <f ca="1">_xlfn.BINOM.DIST($Q484,$C484,CS$1,FALSE)*$F484*$B484</f>
        <v>1.6667512485114412E-163</v>
      </c>
      <c r="CT484">
        <f ca="1">_xlfn.BINOM.DIST($Q484,$C484,CT$1,FALSE)*$F484*$B484</f>
        <v>1.412503947162507E-175</v>
      </c>
      <c r="CU484">
        <f ca="1">_xlfn.BINOM.DIST($Q484,$C484,CU$1,FALSE)*$F484*$B484</f>
        <v>1.9332223691424526E-188</v>
      </c>
      <c r="CV484">
        <f ca="1">_xlfn.BINOM.DIST($Q484,$C484,CV$1,FALSE)*$F484*$B484</f>
        <v>3.5873972662669069E-202</v>
      </c>
      <c r="CW484">
        <f ca="1">_xlfn.BINOM.DIST($Q484,$C484,CW$1,FALSE)*$F484*$B484</f>
        <v>7.3617172654798913E-217</v>
      </c>
      <c r="CX484">
        <f ca="1">_xlfn.BINOM.DIST($Q484,$C484,CX$1,FALSE)*$F484*$B484</f>
        <v>1.3151739393582379E-232</v>
      </c>
      <c r="CY484">
        <f ca="1">_xlfn.BINOM.DIST($Q484,$C484,CY$1,FALSE)*$F484*$B484</f>
        <v>1.5408964595303727E-249</v>
      </c>
      <c r="CZ484">
        <f ca="1">_xlfn.BINOM.DIST($Q484,$C484,CZ$1,FALSE)*$F484*$B484</f>
        <v>8.438780098723535E-268</v>
      </c>
      <c r="DA484">
        <f ca="1">_xlfn.BINOM.DIST($Q484,$C484,DA$1,FALSE)*$F484*$B484</f>
        <v>1.4346416030374599E-287</v>
      </c>
      <c r="DB484">
        <f ca="1">_xlfn.BINOM.DIST($Q484,$C484,DB$1,FALSE)*$F484*$B484</f>
        <v>0</v>
      </c>
      <c r="DC484">
        <f ca="1">_xlfn.BINOM.DIST($Q484,$C484,DC$1,FALSE)*$F484*$B484</f>
        <v>0</v>
      </c>
      <c r="DD484">
        <f ca="1">_xlfn.BINOM.DIST($Q484,$C484,DD$1,FALSE)*$F484*$B484</f>
        <v>0</v>
      </c>
      <c r="DE484">
        <f ca="1">_xlfn.BINOM.DIST($Q484,$C484,DE$1,FALSE)*$F484*$B484</f>
        <v>0</v>
      </c>
      <c r="DF484">
        <f ca="1">_xlfn.BINOM.DIST($Q484,$C484,DF$1,FALSE)*$F484*$B484</f>
        <v>0</v>
      </c>
      <c r="DG484">
        <f ca="1">_xlfn.BINOM.DIST($Q484,$C484,DG$1,FALSE)*$F484*$B484</f>
        <v>0</v>
      </c>
      <c r="DH484">
        <f ca="1">_xlfn.BINOM.DIST($Q484,$C484,DH$1,FALSE)*$F484*$B484</f>
        <v>0</v>
      </c>
      <c r="DI484">
        <f ca="1">_xlfn.BINOM.DIST($Q484,$C484,DI$1,FALSE)*$F484*$B484</f>
        <v>0</v>
      </c>
      <c r="DJ484">
        <f ca="1">_xlfn.BINOM.DIST($Q484,$C484,DJ$1,FALSE)*$F484*$B484</f>
        <v>0</v>
      </c>
      <c r="DK484">
        <f ca="1">_xlfn.BINOM.DIST($Q484,$C484,DK$1,FALSE)*$F484*$B484</f>
        <v>0</v>
      </c>
      <c r="DL484">
        <f ca="1">_xlfn.BINOM.DIST($Q484,$C484,DL$1,FALSE)*$F484*$B484</f>
        <v>0</v>
      </c>
      <c r="DM484">
        <f ca="1">_xlfn.BINOM.DIST($Q484,$C484,DM$1,FALSE)*$F484*$B484</f>
        <v>0</v>
      </c>
      <c r="DN484">
        <f ca="1">_xlfn.BINOM.DIST($Q484,$C484,DN$1,FALSE)*$F484*$B484</f>
        <v>0</v>
      </c>
      <c r="DQ484">
        <f t="shared" ca="1" si="286"/>
        <v>0</v>
      </c>
      <c r="DR484">
        <f t="shared" ca="1" si="286"/>
        <v>0</v>
      </c>
      <c r="DS484">
        <f t="shared" ca="1" si="286"/>
        <v>0</v>
      </c>
      <c r="DT484">
        <f t="shared" ca="1" si="286"/>
        <v>0</v>
      </c>
      <c r="DU484">
        <f t="shared" ca="1" si="286"/>
        <v>0</v>
      </c>
      <c r="DV484">
        <f t="shared" ca="1" si="286"/>
        <v>0</v>
      </c>
      <c r="DW484">
        <f t="shared" ca="1" si="286"/>
        <v>0</v>
      </c>
      <c r="DX484">
        <f t="shared" ca="1" si="286"/>
        <v>0</v>
      </c>
      <c r="DY484">
        <f t="shared" ca="1" si="286"/>
        <v>4.4156203009405812E-281</v>
      </c>
      <c r="DZ484">
        <f t="shared" ca="1" si="286"/>
        <v>3.7240076875025352E-254</v>
      </c>
      <c r="EA484">
        <f t="shared" ca="1" si="286"/>
        <v>1.7229892210390133E-230</v>
      </c>
      <c r="EB484">
        <f t="shared" ca="1" si="286"/>
        <v>1.7987092722897584E-209</v>
      </c>
      <c r="EC484">
        <f t="shared" ca="1" si="286"/>
        <v>1.2029574715978357E-190</v>
      </c>
      <c r="ED484">
        <f t="shared" ca="1" si="286"/>
        <v>1.137798736477821E-173</v>
      </c>
      <c r="EE484">
        <f t="shared" ca="1" si="286"/>
        <v>2.8150853940072116E-158</v>
      </c>
      <c r="EF484">
        <f t="shared" ca="1" si="286"/>
        <v>2.9649474607712093E-144</v>
      </c>
      <c r="EG484">
        <f t="shared" ca="1" si="285"/>
        <v>1.9674296670949639E-131</v>
      </c>
      <c r="EH484">
        <f t="shared" ca="1" si="285"/>
        <v>1.1328365122036306E-119</v>
      </c>
      <c r="EI484">
        <f t="shared" ca="1" si="285"/>
        <v>7.3749671107043202E-109</v>
      </c>
      <c r="EJ484">
        <f t="shared" ca="1" si="285"/>
        <v>6.7722348869860993E-99</v>
      </c>
      <c r="EK484">
        <f t="shared" ca="1" si="285"/>
        <v>1.0571105070202986E-89</v>
      </c>
      <c r="EL484">
        <f t="shared" ca="1" si="285"/>
        <v>3.2875192565655804E-81</v>
      </c>
      <c r="EM484">
        <f t="shared" ca="1" si="285"/>
        <v>2.3338125746930751E-73</v>
      </c>
      <c r="EN484">
        <f t="shared" ca="1" si="285"/>
        <v>4.2529750599873574E-66</v>
      </c>
      <c r="EO484">
        <f t="shared" ca="1" si="285"/>
        <v>2.2028651114494219E-59</v>
      </c>
      <c r="EP484">
        <f t="shared" ca="1" si="285"/>
        <v>3.5443736196040771E-53</v>
      </c>
      <c r="EQ484">
        <f t="shared" ca="1" si="285"/>
        <v>1.9149627526127808E-47</v>
      </c>
      <c r="ER484">
        <f t="shared" ca="1" si="285"/>
        <v>3.7204599326534697E-42</v>
      </c>
      <c r="ES484">
        <f t="shared" ca="1" si="285"/>
        <v>2.7612604514473119E-37</v>
      </c>
      <c r="ET484">
        <f t="shared" ca="1" si="285"/>
        <v>8.2592573423371469E-33</v>
      </c>
      <c r="EU484">
        <f t="shared" ca="1" si="285"/>
        <v>1.0440718718873078E-28</v>
      </c>
      <c r="EV484">
        <f t="shared" ca="1" si="288"/>
        <v>5.8186488311295346E-25</v>
      </c>
      <c r="EW484">
        <f t="shared" ca="1" si="288"/>
        <v>1.484405325023209E-21</v>
      </c>
      <c r="EX484">
        <f t="shared" ca="1" si="288"/>
        <v>1.7925853368754456E-18</v>
      </c>
      <c r="EY484">
        <f t="shared" ca="1" si="288"/>
        <v>1.055799127544337E-15</v>
      </c>
      <c r="EZ484">
        <f t="shared" ca="1" si="288"/>
        <v>3.1147253645371759E-13</v>
      </c>
      <c r="FA484">
        <f t="shared" ca="1" si="288"/>
        <v>4.7128762580082208E-11</v>
      </c>
      <c r="FB484">
        <f t="shared" ca="1" si="288"/>
        <v>3.7352552030136418E-9</v>
      </c>
      <c r="FC484">
        <f t="shared" ca="1" si="288"/>
        <v>1.5798496765962318E-7</v>
      </c>
      <c r="FD484">
        <f t="shared" ca="1" si="288"/>
        <v>3.6249975318795642E-6</v>
      </c>
      <c r="FE484">
        <f t="shared" ca="1" si="288"/>
        <v>4.5777201767960635E-5</v>
      </c>
      <c r="FF484">
        <f t="shared" ca="1" si="288"/>
        <v>3.2216339891478406E-4</v>
      </c>
      <c r="FG484">
        <f t="shared" ca="1" si="288"/>
        <v>1.2772101056450925E-3</v>
      </c>
      <c r="FH484">
        <f t="shared" ca="1" si="288"/>
        <v>2.8784986159897997E-3</v>
      </c>
      <c r="FI484">
        <f t="shared" ca="1" si="288"/>
        <v>3.7159451183313495E-3</v>
      </c>
      <c r="FJ484">
        <f t="shared" ca="1" si="288"/>
        <v>2.7644599735643775E-3</v>
      </c>
      <c r="FK484">
        <f t="shared" ca="1" si="288"/>
        <v>1.1907199123642363E-3</v>
      </c>
      <c r="FL484">
        <f t="shared" ca="1" si="287"/>
        <v>2.9791394398482978E-4</v>
      </c>
      <c r="FM484">
        <f t="shared" ca="1" si="287"/>
        <v>4.3380654142151214E-5</v>
      </c>
      <c r="FN484">
        <f t="shared" ca="1" si="287"/>
        <v>3.6787194181161955E-6</v>
      </c>
      <c r="FO484">
        <f t="shared" ca="1" si="287"/>
        <v>1.8155105021547796E-7</v>
      </c>
      <c r="FP484">
        <f t="shared" ca="1" si="287"/>
        <v>5.20409132630694E-9</v>
      </c>
      <c r="FQ484">
        <f t="shared" ca="1" si="287"/>
        <v>8.6359609523406443E-11</v>
      </c>
      <c r="FR484">
        <f t="shared" ca="1" si="287"/>
        <v>8.2584190844994796E-13</v>
      </c>
      <c r="FS484">
        <f t="shared" ca="1" si="287"/>
        <v>4.523945883883879E-15</v>
      </c>
      <c r="FT484">
        <f t="shared" ca="1" si="287"/>
        <v>1.4092287290962004E-17</v>
      </c>
      <c r="FU484">
        <f t="shared" ca="1" si="287"/>
        <v>2.4744108190044978E-20</v>
      </c>
      <c r="FV484">
        <f t="shared" ca="1" si="287"/>
        <v>2.4239095498263033E-23</v>
      </c>
      <c r="FW484">
        <f t="shared" ca="1" si="287"/>
        <v>1.3090463590105057E-26</v>
      </c>
      <c r="FX484">
        <f t="shared" ca="1" si="287"/>
        <v>3.8450216656702661E-30</v>
      </c>
      <c r="FY484">
        <f t="shared" ca="1" si="287"/>
        <v>6.0489884716128235E-34</v>
      </c>
      <c r="FZ484">
        <f t="shared" ca="1" si="287"/>
        <v>5.0096839240450535E-38</v>
      </c>
      <c r="GA484">
        <f t="shared" ca="1" si="284"/>
        <v>2.1423406728090613E-42</v>
      </c>
      <c r="GB484">
        <f t="shared" ca="1" si="284"/>
        <v>4.6297007024625608E-47</v>
      </c>
      <c r="GC484">
        <f t="shared" ca="1" si="284"/>
        <v>4.9360599930183613E-52</v>
      </c>
      <c r="GD484">
        <f t="shared" ca="1" si="284"/>
        <v>2.5280667899019951E-57</v>
      </c>
      <c r="GE484">
        <f t="shared" ca="1" si="284"/>
        <v>6.0383497564922176E-63</v>
      </c>
      <c r="GF484">
        <f t="shared" ca="1" si="284"/>
        <v>6.5087611799879994E-69</v>
      </c>
      <c r="GG484">
        <f t="shared" ca="1" si="284"/>
        <v>3.0527220544672197E-75</v>
      </c>
      <c r="GH484">
        <f t="shared" ca="1" si="284"/>
        <v>5.9825874448281283E-82</v>
      </c>
      <c r="GI484">
        <f t="shared" ca="1" si="284"/>
        <v>4.6831450292675988E-89</v>
      </c>
      <c r="GJ484">
        <f t="shared" ca="1" si="284"/>
        <v>1.392654746223442E-96</v>
      </c>
      <c r="GK484">
        <f t="shared" ca="1" si="284"/>
        <v>1.4876305830183724E-104</v>
      </c>
      <c r="GL484">
        <f t="shared" ca="1" si="284"/>
        <v>5.3617294273785119E-113</v>
      </c>
      <c r="GM484">
        <f t="shared" ca="1" si="284"/>
        <v>6.0783732140772057E-122</v>
      </c>
      <c r="GN484">
        <f t="shared" ca="1" si="284"/>
        <v>2.0028744270650982E-131</v>
      </c>
      <c r="GO484">
        <f t="shared" ca="1" si="284"/>
        <v>1.7546981223720472E-141</v>
      </c>
      <c r="GP484">
        <f t="shared" ref="GP484:HE534" ca="1" si="289">_xlfn.BINOM.DIST($R484,$C484,GP$1,FALSE)*$F484*$B484</f>
        <v>3.6946985875637633E-152</v>
      </c>
      <c r="GQ484">
        <f t="shared" ca="1" si="289"/>
        <v>1.6667512485114412E-163</v>
      </c>
      <c r="GR484">
        <f t="shared" ca="1" si="289"/>
        <v>1.412503947162507E-175</v>
      </c>
      <c r="GS484">
        <f t="shared" ca="1" si="289"/>
        <v>1.9332223691424526E-188</v>
      </c>
      <c r="GT484">
        <f t="shared" ca="1" si="289"/>
        <v>3.5873972662669069E-202</v>
      </c>
      <c r="GU484">
        <f t="shared" ca="1" si="289"/>
        <v>7.3617172654798913E-217</v>
      </c>
      <c r="GV484">
        <f t="shared" ca="1" si="289"/>
        <v>1.3151739393582379E-232</v>
      </c>
      <c r="GW484">
        <f t="shared" ca="1" si="289"/>
        <v>1.5408964595303727E-249</v>
      </c>
      <c r="GX484">
        <f t="shared" ca="1" si="289"/>
        <v>8.438780098723535E-268</v>
      </c>
      <c r="GY484">
        <f t="shared" ca="1" si="289"/>
        <v>1.4346416030374599E-287</v>
      </c>
      <c r="GZ484">
        <f t="shared" ca="1" si="289"/>
        <v>0</v>
      </c>
      <c r="HA484">
        <f t="shared" ca="1" si="289"/>
        <v>0</v>
      </c>
      <c r="HB484">
        <f t="shared" ca="1" si="289"/>
        <v>0</v>
      </c>
      <c r="HC484">
        <f t="shared" ca="1" si="289"/>
        <v>0</v>
      </c>
      <c r="HD484">
        <f t="shared" ca="1" si="289"/>
        <v>0</v>
      </c>
      <c r="HE484">
        <f t="shared" ca="1" si="289"/>
        <v>0</v>
      </c>
      <c r="HF484">
        <f t="shared" ca="1" si="277"/>
        <v>0</v>
      </c>
      <c r="HG484">
        <f t="shared" ca="1" si="277"/>
        <v>0</v>
      </c>
      <c r="HH484">
        <f t="shared" ca="1" si="277"/>
        <v>0</v>
      </c>
      <c r="HI484">
        <f t="shared" ca="1" si="277"/>
        <v>0</v>
      </c>
      <c r="HJ484">
        <f t="shared" ca="1" si="277"/>
        <v>0</v>
      </c>
      <c r="HK484">
        <f t="shared" ca="1" si="277"/>
        <v>0</v>
      </c>
      <c r="HL484">
        <f t="shared" ca="1" si="277"/>
        <v>0</v>
      </c>
    </row>
    <row r="485" spans="1:220" x14ac:dyDescent="0.25">
      <c r="A485" s="6">
        <v>45398</v>
      </c>
      <c r="B485">
        <f t="shared" ca="1" si="266"/>
        <v>0.22643091606597668</v>
      </c>
      <c r="C485" s="5">
        <v>1161</v>
      </c>
      <c r="D485">
        <f t="shared" si="267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268"/>
        <v>0</v>
      </c>
      <c r="J485">
        <f t="shared" si="269"/>
        <v>1</v>
      </c>
      <c r="K485">
        <f t="shared" ca="1" si="270"/>
        <v>0</v>
      </c>
      <c r="L485">
        <f t="shared" ca="1" si="271"/>
        <v>0.18564654540207379</v>
      </c>
      <c r="M485">
        <f t="shared" si="272"/>
        <v>1.0227272727272727</v>
      </c>
      <c r="Q485">
        <f t="shared" si="278"/>
        <v>510.84</v>
      </c>
      <c r="R485">
        <f t="shared" si="273"/>
        <v>522.45000000000005</v>
      </c>
      <c r="S485">
        <f ca="1">_xlfn.BINOM.DIST($Q485,$C485,S$1,FALSE)*$F485*$B485</f>
        <v>0</v>
      </c>
      <c r="T485">
        <f ca="1">_xlfn.BINOM.DIST($Q485,$C485,T$1,FALSE)*$F485*$B485</f>
        <v>0</v>
      </c>
      <c r="U485">
        <f ca="1">_xlfn.BINOM.DIST($Q485,$C485,U$1,FALSE)*$F485*$B485</f>
        <v>0</v>
      </c>
      <c r="V485">
        <f ca="1">_xlfn.BINOM.DIST($Q485,$C485,V$1,FALSE)*$F485*$B485</f>
        <v>0</v>
      </c>
      <c r="W485">
        <f ca="1">_xlfn.BINOM.DIST($Q485,$C485,W$1,FALSE)*$F485*$B485</f>
        <v>0</v>
      </c>
      <c r="X485">
        <f ca="1">_xlfn.BINOM.DIST($Q485,$C485,X$1,FALSE)*$F485*$B485</f>
        <v>0</v>
      </c>
      <c r="Y485">
        <f ca="1">_xlfn.BINOM.DIST($Q485,$C485,Y$1,FALSE)*$F485*$B485</f>
        <v>5.4433366964682872E-298</v>
      </c>
      <c r="Z485">
        <f ca="1">_xlfn.BINOM.DIST($Q485,$C485,Z$1,FALSE)*$F485*$B485</f>
        <v>7.1596983503252988E-267</v>
      </c>
      <c r="AA485">
        <f ca="1">_xlfn.BINOM.DIST($Q485,$C485,AA$1,FALSE)*$F485*$B485</f>
        <v>2.3673571209203275E-240</v>
      </c>
      <c r="AB485">
        <f ca="1">_xlfn.BINOM.DIST($Q485,$C485,AB$1,FALSE)*$F485*$B485</f>
        <v>2.3557056543585517E-217</v>
      </c>
      <c r="AC485">
        <f ca="1">_xlfn.BINOM.DIST($Q485,$C485,AC$1,FALSE)*$F485*$B485</f>
        <v>3.8403291982851411E-197</v>
      </c>
      <c r="AD485">
        <f ca="1">_xlfn.BINOM.DIST($Q485,$C485,AD$1,FALSE)*$F485*$B485</f>
        <v>3.4328795522287864E-179</v>
      </c>
      <c r="AE485">
        <f ca="1">_xlfn.BINOM.DIST($Q485,$C485,AE$1,FALSE)*$F485*$B485</f>
        <v>4.10345677800763E-163</v>
      </c>
      <c r="AF485">
        <f ca="1">_xlfn.BINOM.DIST($Q485,$C485,AF$1,FALSE)*$F485*$B485</f>
        <v>1.29014326776403E-148</v>
      </c>
      <c r="AG485">
        <f ca="1">_xlfn.BINOM.DIST($Q485,$C485,AG$1,FALSE)*$F485*$B485</f>
        <v>1.8042003583566877E-135</v>
      </c>
      <c r="AH485">
        <f ca="1">_xlfn.BINOM.DIST($Q485,$C485,AH$1,FALSE)*$F485*$B485</f>
        <v>1.7012085928611139E-123</v>
      </c>
      <c r="AI485">
        <f ca="1">_xlfn.BINOM.DIST($Q485,$C485,AI$1,FALSE)*$F485*$B485</f>
        <v>1.5118238421738309E-112</v>
      </c>
      <c r="AJ485">
        <f ca="1">_xlfn.BINOM.DIST($Q485,$C485,AJ$1,FALSE)*$F485*$B485</f>
        <v>1.6644963571919095E-102</v>
      </c>
      <c r="AK485">
        <f ca="1">_xlfn.BINOM.DIST($Q485,$C485,AK$1,FALSE)*$F485*$B485</f>
        <v>2.846363186158745E-93</v>
      </c>
      <c r="AL485">
        <f ca="1">_xlfn.BINOM.DIST($Q485,$C485,AL$1,FALSE)*$F485*$B485</f>
        <v>9.1322666794906002E-85</v>
      </c>
      <c r="AM485">
        <f ca="1">_xlfn.BINOM.DIST($Q485,$C485,AM$1,FALSE)*$F485*$B485</f>
        <v>6.4472443414036615E-77</v>
      </c>
      <c r="AN485">
        <f ca="1">_xlfn.BINOM.DIST($Q485,$C485,AN$1,FALSE)*$F485*$B485</f>
        <v>1.1470214872634164E-69</v>
      </c>
      <c r="AO485">
        <f ca="1">_xlfn.BINOM.DIST($Q485,$C485,AO$1,FALSE)*$F485*$B485</f>
        <v>5.7762819019723382E-63</v>
      </c>
      <c r="AP485">
        <f ca="1">_xlfn.BINOM.DIST($Q485,$C485,AP$1,FALSE)*$F485*$B485</f>
        <v>9.1023444401526411E-57</v>
      </c>
      <c r="AQ485">
        <f ca="1">_xlfn.BINOM.DIST($Q485,$C485,AQ$1,FALSE)*$F485*$B485</f>
        <v>4.8963973813251369E-51</v>
      </c>
      <c r="AR485">
        <f ca="1">_xlfn.BINOM.DIST($Q485,$C485,AR$1,FALSE)*$F485*$B485</f>
        <v>9.7002225883541682E-46</v>
      </c>
      <c r="AS485">
        <f ca="1">_xlfn.BINOM.DIST($Q485,$C485,AS$1,FALSE)*$F485*$B485</f>
        <v>7.5640052091959991E-41</v>
      </c>
      <c r="AT485">
        <f ca="1">_xlfn.BINOM.DIST($Q485,$C485,AT$1,FALSE)*$F485*$B485</f>
        <v>2.4614808920219598E-36</v>
      </c>
      <c r="AU485">
        <f ca="1">_xlfn.BINOM.DIST($Q485,$C485,AU$1,FALSE)*$F485*$B485</f>
        <v>3.520026804402313E-32</v>
      </c>
      <c r="AV485">
        <f ca="1">_xlfn.BINOM.DIST($Q485,$C485,AV$1,FALSE)*$F485*$B485</f>
        <v>2.315574476349807E-28</v>
      </c>
      <c r="AW485">
        <f ca="1">_xlfn.BINOM.DIST($Q485,$C485,AW$1,FALSE)*$F485*$B485</f>
        <v>7.2972422772072542E-25</v>
      </c>
      <c r="AX485">
        <f ca="1">_xlfn.BINOM.DIST($Q485,$C485,AX$1,FALSE)*$F485*$B485</f>
        <v>1.1421331441013137E-21</v>
      </c>
      <c r="AY485">
        <f ca="1">_xlfn.BINOM.DIST($Q485,$C485,AY$1,FALSE)*$F485*$B485</f>
        <v>9.168238960369142E-19</v>
      </c>
      <c r="AZ485">
        <f ca="1">_xlfn.BINOM.DIST($Q485,$C485,AZ$1,FALSE)*$F485*$B485</f>
        <v>3.8841921413852815E-16</v>
      </c>
      <c r="BA485">
        <f ca="1">_xlfn.BINOM.DIST($Q485,$C485,BA$1,FALSE)*$F485*$B485</f>
        <v>8.9093196025306122E-14</v>
      </c>
      <c r="BB485">
        <f ca="1">_xlfn.BINOM.DIST($Q485,$C485,BB$1,FALSE)*$F485*$B485</f>
        <v>1.1318597138961828E-11</v>
      </c>
      <c r="BC485">
        <f ca="1">_xlfn.BINOM.DIST($Q485,$C485,BC$1,FALSE)*$F485*$B485</f>
        <v>8.1270562210281203E-10</v>
      </c>
      <c r="BD485">
        <f ca="1">_xlfn.BINOM.DIST($Q485,$C485,BD$1,FALSE)*$F485*$B485</f>
        <v>3.357931076386646E-8</v>
      </c>
      <c r="BE485">
        <f ca="1">_xlfn.BINOM.DIST($Q485,$C485,BE$1,FALSE)*$F485*$B485</f>
        <v>8.1118319922692722E-7</v>
      </c>
      <c r="BF485">
        <f ca="1">_xlfn.BINOM.DIST($Q485,$C485,BF$1,FALSE)*$F485*$B485</f>
        <v>1.1618952728907725E-5</v>
      </c>
      <c r="BG485">
        <f ca="1">_xlfn.BINOM.DIST($Q485,$C485,BG$1,FALSE)*$F485*$B485</f>
        <v>9.9897446274688681E-5</v>
      </c>
      <c r="BH485">
        <f ca="1">_xlfn.BINOM.DIST($Q485,$C485,BH$1,FALSE)*$F485*$B485</f>
        <v>5.2110029062898814E-4</v>
      </c>
      <c r="BI485">
        <f ca="1">_xlfn.BINOM.DIST($Q485,$C485,BI$1,FALSE)*$F485*$B485</f>
        <v>1.6643962233888218E-3</v>
      </c>
      <c r="BJ485">
        <f ca="1">_xlfn.BINOM.DIST($Q485,$C485,BJ$1,FALSE)*$F485*$B485</f>
        <v>3.280486067879969E-3</v>
      </c>
      <c r="BK485">
        <f ca="1">_xlfn.BINOM.DIST($Q485,$C485,BK$1,FALSE)*$F485*$B485</f>
        <v>4.0157382590653608E-3</v>
      </c>
      <c r="BL485">
        <f ca="1">_xlfn.BINOM.DIST($Q485,$C485,BL$1,FALSE)*$F485*$B485</f>
        <v>3.0689350373190117E-3</v>
      </c>
      <c r="BM485">
        <f ca="1">_xlfn.BINOM.DIST($Q485,$C485,BM$1,FALSE)*$F485*$B485</f>
        <v>1.4700314007481501E-3</v>
      </c>
      <c r="BN485">
        <f ca="1">_xlfn.BINOM.DIST($Q485,$C485,BN$1,FALSE)*$F485*$B485</f>
        <v>4.425817142529485E-4</v>
      </c>
      <c r="BO485">
        <f ca="1">_xlfn.BINOM.DIST($Q485,$C485,BO$1,FALSE)*$F485*$B485</f>
        <v>8.3888528623584461E-5</v>
      </c>
      <c r="BP485">
        <f ca="1">_xlfn.BINOM.DIST($Q485,$C485,BP$1,FALSE)*$F485*$B485</f>
        <v>1.0015675921683726E-5</v>
      </c>
      <c r="BQ485">
        <f ca="1">_xlfn.BINOM.DIST($Q485,$C485,BQ$1,FALSE)*$F485*$B485</f>
        <v>7.5278307017398302E-7</v>
      </c>
      <c r="BR485">
        <f ca="1">_xlfn.BINOM.DIST($Q485,$C485,BR$1,FALSE)*$F485*$B485</f>
        <v>3.5557622736190439E-8</v>
      </c>
      <c r="BS485">
        <f ca="1">_xlfn.BINOM.DIST($Q485,$C485,BS$1,FALSE)*$F485*$B485</f>
        <v>1.0525569289378454E-9</v>
      </c>
      <c r="BT485">
        <f ca="1">_xlfn.BINOM.DIST($Q485,$C485,BT$1,FALSE)*$F485*$B485</f>
        <v>1.9448845298411313E-11</v>
      </c>
      <c r="BU485">
        <f ca="1">_xlfn.BINOM.DIST($Q485,$C485,BU$1,FALSE)*$F485*$B485</f>
        <v>2.2318281123455831E-13</v>
      </c>
      <c r="BV485">
        <f ca="1">_xlfn.BINOM.DIST($Q485,$C485,BV$1,FALSE)*$F485*$B485</f>
        <v>1.5805670322090019E-15</v>
      </c>
      <c r="BW485">
        <f ca="1">_xlfn.BINOM.DIST($Q485,$C485,BW$1,FALSE)*$F485*$B485</f>
        <v>6.8561604882493704E-18</v>
      </c>
      <c r="BX485">
        <f ca="1">_xlfn.BINOM.DIST($Q485,$C485,BX$1,FALSE)*$F485*$B485</f>
        <v>1.8056591981834438E-20</v>
      </c>
      <c r="BY485">
        <f ca="1">_xlfn.BINOM.DIST($Q485,$C485,BY$1,FALSE)*$F485*$B485</f>
        <v>2.8579825672656952E-23</v>
      </c>
      <c r="BZ485">
        <f ca="1">_xlfn.BINOM.DIST($Q485,$C485,BZ$1,FALSE)*$F485*$B485</f>
        <v>2.6872710365409979E-26</v>
      </c>
      <c r="CA485">
        <f ca="1">_xlfn.BINOM.DIST($Q485,$C485,CA$1,FALSE)*$F485*$B485</f>
        <v>1.4814495262910242E-29</v>
      </c>
      <c r="CB485">
        <f ca="1">_xlfn.BINOM.DIST($Q485,$C485,CB$1,FALSE)*$F485*$B485</f>
        <v>4.7181293054444333E-33</v>
      </c>
      <c r="CC485">
        <f ca="1">_xlfn.BINOM.DIST($Q485,$C485,CC$1,FALSE)*$F485*$B485</f>
        <v>8.5384266303555205E-37</v>
      </c>
      <c r="CD485">
        <f ca="1">_xlfn.BINOM.DIST($Q485,$C485,CD$1,FALSE)*$F485*$B485</f>
        <v>8.6198041472416525E-41</v>
      </c>
      <c r="CE485">
        <f ca="1">_xlfn.BINOM.DIST($Q485,$C485,CE$1,FALSE)*$F485*$B485</f>
        <v>4.7556462338929296E-45</v>
      </c>
      <c r="CF485">
        <f ca="1">_xlfn.BINOM.DIST($Q485,$C485,CF$1,FALSE)*$F485*$B485</f>
        <v>1.4015337784083028E-49</v>
      </c>
      <c r="CG485">
        <f ca="1">_xlfn.BINOM.DIST($Q485,$C485,CG$1,FALSE)*$F485*$B485</f>
        <v>2.1511808848574984E-54</v>
      </c>
      <c r="CH485">
        <f ca="1">_xlfn.BINOM.DIST($Q485,$C485,CH$1,FALSE)*$F485*$B485</f>
        <v>1.6719336829558507E-59</v>
      </c>
      <c r="CI485">
        <f ca="1">_xlfn.BINOM.DIST($Q485,$C485,CI$1,FALSE)*$F485*$B485</f>
        <v>6.3778775328188993E-65</v>
      </c>
      <c r="CJ485">
        <f ca="1">_xlfn.BINOM.DIST($Q485,$C485,CJ$1,FALSE)*$F485*$B485</f>
        <v>1.1534367152306877E-70</v>
      </c>
      <c r="CK485">
        <f ca="1">_xlfn.BINOM.DIST($Q485,$C485,CK$1,FALSE)*$F485*$B485</f>
        <v>9.5155093219085105E-77</v>
      </c>
      <c r="CL485">
        <f ca="1">_xlfn.BINOM.DIST($Q485,$C485,CL$1,FALSE)*$F485*$B485</f>
        <v>3.4304357386725199E-83</v>
      </c>
      <c r="CM485">
        <f ca="1">_xlfn.BINOM.DIST($Q485,$C485,CM$1,FALSE)*$F485*$B485</f>
        <v>5.151650514392695E-90</v>
      </c>
      <c r="CN485">
        <f ca="1">_xlfn.BINOM.DIST($Q485,$C485,CN$1,FALSE)*$F485*$B485</f>
        <v>3.0546674573634347E-97</v>
      </c>
      <c r="CO485">
        <f ca="1">_xlfn.BINOM.DIST($Q485,$C485,CO$1,FALSE)*$F485*$B485</f>
        <v>6.7347487923872875E-105</v>
      </c>
      <c r="CP485">
        <f ca="1">_xlfn.BINOM.DIST($Q485,$C485,CP$1,FALSE)*$F485*$B485</f>
        <v>5.1604168488729336E-113</v>
      </c>
      <c r="CQ485">
        <f ca="1">_xlfn.BINOM.DIST($Q485,$C485,CQ$1,FALSE)*$F485*$B485</f>
        <v>1.2733424768190279E-121</v>
      </c>
      <c r="CR485">
        <f ca="1">_xlfn.BINOM.DIST($Q485,$C485,CR$1,FALSE)*$F485*$B485</f>
        <v>9.2808102770791224E-131</v>
      </c>
      <c r="CS485">
        <f ca="1">_xlfn.BINOM.DIST($Q485,$C485,CS$1,FALSE)*$F485*$B485</f>
        <v>1.8109539071447559E-140</v>
      </c>
      <c r="CT485">
        <f ca="1">_xlfn.BINOM.DIST($Q485,$C485,CT$1,FALSE)*$F485*$B485</f>
        <v>8.4541945789702363E-151</v>
      </c>
      <c r="CU485">
        <f ca="1">_xlfn.BINOM.DIST($Q485,$C485,CU$1,FALSE)*$F485*$B485</f>
        <v>8.2968903851758397E-162</v>
      </c>
      <c r="CV485">
        <f ca="1">_xlfn.BINOM.DIST($Q485,$C485,CV$1,FALSE)*$F485*$B485</f>
        <v>1.4738342939074155E-173</v>
      </c>
      <c r="CW485">
        <f ca="1">_xlfn.BINOM.DIST($Q485,$C485,CW$1,FALSE)*$F485*$B485</f>
        <v>3.9807082348325557E-186</v>
      </c>
      <c r="CX485">
        <f ca="1">_xlfn.BINOM.DIST($Q485,$C485,CX$1,FALSE)*$F485*$B485</f>
        <v>1.3322009479014385E-199</v>
      </c>
      <c r="CY485">
        <f ca="1">_xlfn.BINOM.DIST($Q485,$C485,CY$1,FALSE)*$F485*$B485</f>
        <v>4.3355021891197066E-214</v>
      </c>
      <c r="CZ485">
        <f ca="1">_xlfn.BINOM.DIST($Q485,$C485,CZ$1,FALSE)*$F485*$B485</f>
        <v>1.0269671900725571E-229</v>
      </c>
      <c r="DA485">
        <f ca="1">_xlfn.BINOM.DIST($Q485,$C485,DA$1,FALSE)*$F485*$B485</f>
        <v>1.2475448566202185E-246</v>
      </c>
      <c r="DB485">
        <f ca="1">_xlfn.BINOM.DIST($Q485,$C485,DB$1,FALSE)*$F485*$B485</f>
        <v>5.0633272402768882E-265</v>
      </c>
      <c r="DC485">
        <f ca="1">_xlfn.BINOM.DIST($Q485,$C485,DC$1,FALSE)*$F485*$B485</f>
        <v>4.03319093938327E-285</v>
      </c>
      <c r="DD485">
        <f ca="1">_xlfn.BINOM.DIST($Q485,$C485,DD$1,FALSE)*$F485*$B485</f>
        <v>3.2213375585260639E-307</v>
      </c>
      <c r="DE485">
        <f ca="1">_xlfn.BINOM.DIST($Q485,$C485,DE$1,FALSE)*$F485*$B485</f>
        <v>0</v>
      </c>
      <c r="DF485">
        <f ca="1">_xlfn.BINOM.DIST($Q485,$C485,DF$1,FALSE)*$F485*$B485</f>
        <v>0</v>
      </c>
      <c r="DG485">
        <f ca="1">_xlfn.BINOM.DIST($Q485,$C485,DG$1,FALSE)*$F485*$B485</f>
        <v>0</v>
      </c>
      <c r="DH485">
        <f ca="1">_xlfn.BINOM.DIST($Q485,$C485,DH$1,FALSE)*$F485*$B485</f>
        <v>0</v>
      </c>
      <c r="DI485">
        <f ca="1">_xlfn.BINOM.DIST($Q485,$C485,DI$1,FALSE)*$F485*$B485</f>
        <v>0</v>
      </c>
      <c r="DJ485">
        <f ca="1">_xlfn.BINOM.DIST($Q485,$C485,DJ$1,FALSE)*$F485*$B485</f>
        <v>0</v>
      </c>
      <c r="DK485">
        <f ca="1">_xlfn.BINOM.DIST($Q485,$C485,DK$1,FALSE)*$F485*$B485</f>
        <v>0</v>
      </c>
      <c r="DL485">
        <f ca="1">_xlfn.BINOM.DIST($Q485,$C485,DL$1,FALSE)*$F485*$B485</f>
        <v>0</v>
      </c>
      <c r="DM485">
        <f ca="1">_xlfn.BINOM.DIST($Q485,$C485,DM$1,FALSE)*$F485*$B485</f>
        <v>0</v>
      </c>
      <c r="DN485">
        <f ca="1">_xlfn.BINOM.DIST($Q485,$C485,DN$1,FALSE)*$F485*$B485</f>
        <v>0</v>
      </c>
      <c r="DQ485">
        <f t="shared" ca="1" si="286"/>
        <v>0</v>
      </c>
      <c r="DR485">
        <f t="shared" ca="1" si="286"/>
        <v>0</v>
      </c>
      <c r="DS485">
        <f t="shared" ca="1" si="286"/>
        <v>0</v>
      </c>
      <c r="DT485">
        <f t="shared" ca="1" si="286"/>
        <v>0</v>
      </c>
      <c r="DU485">
        <f t="shared" ca="1" si="286"/>
        <v>0</v>
      </c>
      <c r="DV485">
        <f t="shared" ca="1" si="286"/>
        <v>0</v>
      </c>
      <c r="DW485">
        <f t="shared" ca="1" si="286"/>
        <v>0</v>
      </c>
      <c r="DX485">
        <f t="shared" ca="1" si="286"/>
        <v>3.4373895252801822E-279</v>
      </c>
      <c r="DY485">
        <f t="shared" ca="1" si="286"/>
        <v>6.4245486092498475E-252</v>
      </c>
      <c r="DZ485">
        <f t="shared" ca="1" si="286"/>
        <v>2.995624379058781E-228</v>
      </c>
      <c r="EA485">
        <f t="shared" ca="1" si="286"/>
        <v>1.9742914627180174E-207</v>
      </c>
      <c r="EB485">
        <f t="shared" ca="1" si="286"/>
        <v>6.3334979527146701E-189</v>
      </c>
      <c r="EC485">
        <f t="shared" ca="1" si="286"/>
        <v>2.4631206012366207E-172</v>
      </c>
      <c r="ED485">
        <f t="shared" ca="1" si="286"/>
        <v>2.3210263091644159E-157</v>
      </c>
      <c r="EE485">
        <f t="shared" ca="1" si="286"/>
        <v>9.0738731671476051E-144</v>
      </c>
      <c r="EF485">
        <f t="shared" ca="1" si="286"/>
        <v>2.253089762814839E-131</v>
      </c>
      <c r="EG485">
        <f t="shared" ca="1" si="285"/>
        <v>5.0065951664389809E-120</v>
      </c>
      <c r="EH485">
        <f t="shared" ca="1" si="285"/>
        <v>1.3173031295147947E-109</v>
      </c>
      <c r="EI485">
        <f t="shared" ca="1" si="285"/>
        <v>5.1730547268630133E-100</v>
      </c>
      <c r="EJ485">
        <f t="shared" ca="1" si="285"/>
        <v>3.6792093194913324E-91</v>
      </c>
      <c r="EK485">
        <f t="shared" ca="1" si="285"/>
        <v>5.5796526063712015E-83</v>
      </c>
      <c r="EL485">
        <f t="shared" ca="1" si="285"/>
        <v>2.0731509331332896E-75</v>
      </c>
      <c r="EM485">
        <f t="shared" ca="1" si="285"/>
        <v>2.1258775429471301E-68</v>
      </c>
      <c r="EN485">
        <f t="shared" ca="1" si="285"/>
        <v>6.6673234156674604E-62</v>
      </c>
      <c r="EO485">
        <f t="shared" ca="1" si="285"/>
        <v>6.9919993087682458E-56</v>
      </c>
      <c r="EP485">
        <f t="shared" ca="1" si="285"/>
        <v>2.6502056157534555E-50</v>
      </c>
      <c r="EQ485">
        <f t="shared" ca="1" si="285"/>
        <v>3.8869082086967104E-45</v>
      </c>
      <c r="ER485">
        <f t="shared" ca="1" si="285"/>
        <v>2.3422877321418887E-40</v>
      </c>
      <c r="ES485">
        <f t="shared" ca="1" si="285"/>
        <v>6.1151246775312631E-36</v>
      </c>
      <c r="ET485">
        <f t="shared" ca="1" si="285"/>
        <v>7.2491564138230899E-32</v>
      </c>
      <c r="EU485">
        <f t="shared" ca="1" si="285"/>
        <v>4.06808734116413E-28</v>
      </c>
      <c r="EV485">
        <f t="shared" ca="1" si="288"/>
        <v>1.1215558330322059E-24</v>
      </c>
      <c r="EW485">
        <f t="shared" ca="1" si="288"/>
        <v>1.5701156343456651E-21</v>
      </c>
      <c r="EX485">
        <f t="shared" ca="1" si="288"/>
        <v>1.1495378562271761E-18</v>
      </c>
      <c r="EY485">
        <f t="shared" ca="1" si="288"/>
        <v>4.5187388510600188E-16</v>
      </c>
      <c r="EZ485">
        <f t="shared" ca="1" si="288"/>
        <v>9.7634157143856106E-14</v>
      </c>
      <c r="FA485">
        <f t="shared" ca="1" si="288"/>
        <v>1.1840131124291371E-11</v>
      </c>
      <c r="FB485">
        <f t="shared" ca="1" si="288"/>
        <v>8.2102957146138201E-10</v>
      </c>
      <c r="FC485">
        <f t="shared" ca="1" si="288"/>
        <v>3.3095942942783228E-8</v>
      </c>
      <c r="FD485">
        <f t="shared" ca="1" si="288"/>
        <v>7.8693194490096415E-7</v>
      </c>
      <c r="FE485">
        <f t="shared" ca="1" si="288"/>
        <v>1.1179238051583324E-5</v>
      </c>
      <c r="FF485">
        <f t="shared" ca="1" si="288"/>
        <v>9.595251950228191E-5</v>
      </c>
      <c r="FG485">
        <f t="shared" ca="1" si="288"/>
        <v>5.0241802298051205E-4</v>
      </c>
      <c r="FH485">
        <f t="shared" ca="1" si="288"/>
        <v>1.6181334029588379E-3</v>
      </c>
      <c r="FI485">
        <f t="shared" ca="1" si="288"/>
        <v>3.2277071074741136E-3</v>
      </c>
      <c r="FJ485">
        <f t="shared" ca="1" si="288"/>
        <v>4.0099458996602898E-3</v>
      </c>
      <c r="FK485">
        <f t="shared" ca="1" si="288"/>
        <v>3.1163655908316087E-3</v>
      </c>
      <c r="FL485">
        <f t="shared" ca="1" si="287"/>
        <v>1.5198833350737035E-3</v>
      </c>
      <c r="FM485">
        <f t="shared" ca="1" si="287"/>
        <v>4.6613340624367512E-4</v>
      </c>
      <c r="FN485">
        <f t="shared" ca="1" si="287"/>
        <v>8.9979595664569048E-5</v>
      </c>
      <c r="FO485">
        <f t="shared" ca="1" si="287"/>
        <v>1.0930065635790708E-5</v>
      </c>
      <c r="FP485">
        <f t="shared" ca="1" si="287"/>
        <v>8.3440096396718299E-7</v>
      </c>
      <c r="FQ485">
        <f t="shared" ca="1" si="287"/>
        <v>3.9934090349258651E-8</v>
      </c>
      <c r="FR485">
        <f t="shared" ca="1" si="287"/>
        <v>1.193941061010571E-9</v>
      </c>
      <c r="FS485">
        <f t="shared" ca="1" si="287"/>
        <v>2.2194471498027619E-11</v>
      </c>
      <c r="FT485">
        <f t="shared" ca="1" si="287"/>
        <v>2.550163081716227E-13</v>
      </c>
      <c r="FU485">
        <f t="shared" ca="1" si="287"/>
        <v>1.7982832857267282E-15</v>
      </c>
      <c r="FV485">
        <f t="shared" ca="1" si="287"/>
        <v>7.7173022921677437E-18</v>
      </c>
      <c r="FW485">
        <f t="shared" ca="1" si="287"/>
        <v>1.9959834682536776E-20</v>
      </c>
      <c r="FX485">
        <f t="shared" ca="1" si="287"/>
        <v>3.0766794935855951E-23</v>
      </c>
      <c r="FY485">
        <f t="shared" ca="1" si="287"/>
        <v>2.7908397154229165E-26</v>
      </c>
      <c r="FZ485">
        <f t="shared" ca="1" si="287"/>
        <v>1.4686066870462461E-29</v>
      </c>
      <c r="GA485">
        <f t="shared" ref="GA485:GP534" ca="1" si="290">_xlfn.BINOM.DIST($R485,$C485,GA$1,FALSE)*$F485*$B485</f>
        <v>4.4119226730681314E-33</v>
      </c>
      <c r="GB485">
        <f t="shared" ca="1" si="290"/>
        <v>7.4321801727431641E-37</v>
      </c>
      <c r="GC485">
        <f t="shared" ca="1" si="290"/>
        <v>6.8816431074693705E-41</v>
      </c>
      <c r="GD485">
        <f t="shared" ca="1" si="290"/>
        <v>3.4253128452532195E-45</v>
      </c>
      <c r="GE485">
        <f t="shared" ca="1" si="290"/>
        <v>8.9414937777034466E-50</v>
      </c>
      <c r="GF485">
        <f t="shared" ca="1" si="290"/>
        <v>1.1909741290252015E-54</v>
      </c>
      <c r="GG485">
        <f t="shared" ca="1" si="290"/>
        <v>7.8512049578359115E-60</v>
      </c>
      <c r="GH485">
        <f t="shared" ca="1" si="290"/>
        <v>2.4762555433211741E-65</v>
      </c>
      <c r="GI485">
        <f t="shared" ca="1" si="290"/>
        <v>3.5983747374116533E-71</v>
      </c>
      <c r="GJ485">
        <f t="shared" ca="1" si="290"/>
        <v>2.3100768322558107E-77</v>
      </c>
      <c r="GK485">
        <f t="shared" ca="1" si="290"/>
        <v>6.2516247318933078E-84</v>
      </c>
      <c r="GL485">
        <f t="shared" ca="1" si="290"/>
        <v>6.7674649675215362E-91</v>
      </c>
      <c r="GM485">
        <f t="shared" ca="1" si="290"/>
        <v>2.7629612160717779E-98</v>
      </c>
      <c r="GN485">
        <f t="shared" ca="1" si="290"/>
        <v>3.981922175331151E-106</v>
      </c>
      <c r="GO485">
        <f t="shared" ca="1" si="290"/>
        <v>1.8798636927469153E-114</v>
      </c>
      <c r="GP485">
        <f t="shared" ca="1" si="290"/>
        <v>2.6711205655750306E-123</v>
      </c>
      <c r="GQ485">
        <f t="shared" ca="1" si="289"/>
        <v>1.037345400420659E-132</v>
      </c>
      <c r="GR485">
        <f t="shared" ca="1" si="289"/>
        <v>9.8609492661000753E-143</v>
      </c>
      <c r="GS485">
        <f t="shared" ca="1" si="289"/>
        <v>2.0211017349829748E-153</v>
      </c>
      <c r="GT485">
        <f t="shared" ca="1" si="289"/>
        <v>7.712205607047911E-165</v>
      </c>
      <c r="GU485">
        <f t="shared" ca="1" si="289"/>
        <v>4.6175269740160786E-177</v>
      </c>
      <c r="GV485">
        <f t="shared" ca="1" si="289"/>
        <v>3.5487280299031064E-190</v>
      </c>
      <c r="GW485">
        <f t="shared" ca="1" si="289"/>
        <v>2.7599675583706944E-204</v>
      </c>
      <c r="GX485">
        <f t="shared" ca="1" si="289"/>
        <v>1.6347129205717738E-219</v>
      </c>
      <c r="GY485">
        <f t="shared" ca="1" si="289"/>
        <v>5.2294267409429414E-236</v>
      </c>
      <c r="GZ485">
        <f t="shared" ca="1" si="289"/>
        <v>5.9333467112523364E-254</v>
      </c>
      <c r="HA485">
        <f t="shared" ca="1" si="289"/>
        <v>1.4165073183266879E-273</v>
      </c>
      <c r="HB485">
        <f t="shared" ca="1" si="289"/>
        <v>3.6809254399368169E-295</v>
      </c>
      <c r="HC485">
        <f t="shared" ca="1" si="289"/>
        <v>0</v>
      </c>
      <c r="HD485">
        <f t="shared" ca="1" si="289"/>
        <v>0</v>
      </c>
      <c r="HE485">
        <f t="shared" ca="1" si="289"/>
        <v>0</v>
      </c>
      <c r="HF485">
        <f t="shared" ca="1" si="277"/>
        <v>0</v>
      </c>
      <c r="HG485">
        <f t="shared" ca="1" si="277"/>
        <v>0</v>
      </c>
      <c r="HH485">
        <f t="shared" ca="1" si="277"/>
        <v>0</v>
      </c>
      <c r="HI485">
        <f t="shared" ca="1" si="277"/>
        <v>0</v>
      </c>
      <c r="HJ485">
        <f t="shared" ca="1" si="277"/>
        <v>0</v>
      </c>
      <c r="HK485">
        <f t="shared" ca="1" si="277"/>
        <v>0</v>
      </c>
      <c r="HL485">
        <f t="shared" ca="1" si="277"/>
        <v>0</v>
      </c>
    </row>
    <row r="486" spans="1:220" x14ac:dyDescent="0.25">
      <c r="A486" s="6">
        <v>45398</v>
      </c>
      <c r="B486">
        <f t="shared" ca="1" si="266"/>
        <v>0.22643091606597668</v>
      </c>
      <c r="C486" s="5">
        <v>1000</v>
      </c>
      <c r="D486">
        <f t="shared" si="267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268"/>
        <v>1</v>
      </c>
      <c r="J486">
        <f t="shared" si="269"/>
        <v>0</v>
      </c>
      <c r="K486">
        <f t="shared" ca="1" si="270"/>
        <v>0.17968372163749077</v>
      </c>
      <c r="L486">
        <f t="shared" ca="1" si="271"/>
        <v>0</v>
      </c>
      <c r="M486">
        <f t="shared" si="272"/>
        <v>1.0540540540540539</v>
      </c>
      <c r="Q486">
        <f t="shared" si="278"/>
        <v>390</v>
      </c>
      <c r="R486">
        <f t="shared" si="273"/>
        <v>370</v>
      </c>
      <c r="S486">
        <f ca="1">_xlfn.BINOM.DIST($Q486,$C486,S$1,FALSE)*$F486*$B486</f>
        <v>0</v>
      </c>
      <c r="T486">
        <f ca="1">_xlfn.BINOM.DIST($Q486,$C486,T$1,FALSE)*$F486*$B486</f>
        <v>0</v>
      </c>
      <c r="U486">
        <f ca="1">_xlfn.BINOM.DIST($Q486,$C486,U$1,FALSE)*$F486*$B486</f>
        <v>0</v>
      </c>
      <c r="V486">
        <f ca="1">_xlfn.BINOM.DIST($Q486,$C486,V$1,FALSE)*$F486*$B486</f>
        <v>0</v>
      </c>
      <c r="W486">
        <f ca="1">_xlfn.BINOM.DIST($Q486,$C486,W$1,FALSE)*$F486*$B486</f>
        <v>1.1659916345870119E-268</v>
      </c>
      <c r="X486">
        <f ca="1">_xlfn.BINOM.DIST($Q486,$C486,X$1,FALSE)*$F486*$B486</f>
        <v>1.2233411366962939E-233</v>
      </c>
      <c r="Y486">
        <f ca="1">_xlfn.BINOM.DIST($Q486,$C486,Y$1,FALSE)*$F486*$B486</f>
        <v>1.461588132219996E-205</v>
      </c>
      <c r="Z486">
        <f ca="1">_xlfn.BINOM.DIST($Q486,$C486,Z$1,FALSE)*$F486*$B486</f>
        <v>2.7585501641967292E-182</v>
      </c>
      <c r="AA486">
        <f ca="1">_xlfn.BINOM.DIST($Q486,$C486,AA$1,FALSE)*$F486*$B486</f>
        <v>1.5614075326634257E-162</v>
      </c>
      <c r="AB486">
        <f ca="1">_xlfn.BINOM.DIST($Q486,$C486,AB$1,FALSE)*$F486*$B486</f>
        <v>1.7687834244528769E-145</v>
      </c>
      <c r="AC486">
        <f ca="1">_xlfn.BINOM.DIST($Q486,$C486,AC$1,FALSE)*$F486*$B486</f>
        <v>1.4647969281631451E-130</v>
      </c>
      <c r="AD486">
        <f ca="1">_xlfn.BINOM.DIST($Q486,$C486,AD$1,FALSE)*$F486*$B486</f>
        <v>2.2330473274233233E-117</v>
      </c>
      <c r="AE486">
        <f ca="1">_xlfn.BINOM.DIST($Q486,$C486,AE$1,FALSE)*$F486*$B486</f>
        <v>1.238690003396962E-105</v>
      </c>
      <c r="AF486">
        <f ca="1">_xlfn.BINOM.DIST($Q486,$C486,AF$1,FALSE)*$F486*$B486</f>
        <v>4.1927421990076146E-95</v>
      </c>
      <c r="AG486">
        <f ca="1">_xlfn.BINOM.DIST($Q486,$C486,AG$1,FALSE)*$F486*$B486</f>
        <v>1.293706724734641E-85</v>
      </c>
      <c r="AH486">
        <f ca="1">_xlfn.BINOM.DIST($Q486,$C486,AH$1,FALSE)*$F486*$B486</f>
        <v>5.0001424818785669E-77</v>
      </c>
      <c r="AI486">
        <f ca="1">_xlfn.BINOM.DIST($Q486,$C486,AI$1,FALSE)*$F486*$B486</f>
        <v>3.126111010711045E-69</v>
      </c>
      <c r="AJ486">
        <f ca="1">_xlfn.BINOM.DIST($Q486,$C486,AJ$1,FALSE)*$F486*$B486</f>
        <v>3.895492293144098E-62</v>
      </c>
      <c r="AK486">
        <f ca="1">_xlfn.BINOM.DIST($Q486,$C486,AK$1,FALSE)*$F486*$B486</f>
        <v>1.1496710802360787E-55</v>
      </c>
      <c r="AL486">
        <f ca="1">_xlfn.BINOM.DIST($Q486,$C486,AL$1,FALSE)*$F486*$B486</f>
        <v>9.2813799171190583E-50</v>
      </c>
      <c r="AM486">
        <f ca="1">_xlfn.BINOM.DIST($Q486,$C486,AM$1,FALSE)*$F486*$B486</f>
        <v>2.3143926242268429E-44</v>
      </c>
      <c r="AN486">
        <f ca="1">_xlfn.BINOM.DIST($Q486,$C486,AN$1,FALSE)*$F486*$B486</f>
        <v>1.9765021720534324E-39</v>
      </c>
      <c r="AO486">
        <f ca="1">_xlfn.BINOM.DIST($Q486,$C486,AO$1,FALSE)*$F486*$B486</f>
        <v>6.3153849001845044E-35</v>
      </c>
      <c r="AP486">
        <f ca="1">_xlfn.BINOM.DIST($Q486,$C486,AP$1,FALSE)*$F486*$B486</f>
        <v>8.1478882629542065E-31</v>
      </c>
      <c r="AQ486">
        <f ca="1">_xlfn.BINOM.DIST($Q486,$C486,AQ$1,FALSE)*$F486*$B486</f>
        <v>4.5344249827680389E-27</v>
      </c>
      <c r="AR486">
        <f ca="1">_xlfn.BINOM.DIST($Q486,$C486,AR$1,FALSE)*$F486*$B486</f>
        <v>1.1529771849282174E-23</v>
      </c>
      <c r="AS486">
        <f ca="1">_xlfn.BINOM.DIST($Q486,$C486,AS$1,FALSE)*$F486*$B486</f>
        <v>1.4086445101821147E-20</v>
      </c>
      <c r="AT486">
        <f ca="1">_xlfn.BINOM.DIST($Q486,$C486,AT$1,FALSE)*$F486*$B486</f>
        <v>8.6428974102432561E-18</v>
      </c>
      <c r="AU486">
        <f ca="1">_xlfn.BINOM.DIST($Q486,$C486,AU$1,FALSE)*$F486*$B486</f>
        <v>2.7688645376100518E-15</v>
      </c>
      <c r="AV486">
        <f ca="1">_xlfn.BINOM.DIST($Q486,$C486,AV$1,FALSE)*$F486*$B486</f>
        <v>4.7935643494414807E-13</v>
      </c>
      <c r="AW486">
        <f ca="1">_xlfn.BINOM.DIST($Q486,$C486,AW$1,FALSE)*$F486*$B486</f>
        <v>4.6231758400057359E-11</v>
      </c>
      <c r="AX486">
        <f ca="1">_xlfn.BINOM.DIST($Q486,$C486,AX$1,FALSE)*$F486*$B486</f>
        <v>2.551835105056717E-9</v>
      </c>
      <c r="AY486">
        <f ca="1">_xlfn.BINOM.DIST($Q486,$C486,AY$1,FALSE)*$F486*$B486</f>
        <v>8.2561002568404465E-8</v>
      </c>
      <c r="AZ486">
        <f ca="1">_xlfn.BINOM.DIST($Q486,$C486,AZ$1,FALSE)*$F486*$B486</f>
        <v>1.5992371227949894E-6</v>
      </c>
      <c r="BA486">
        <f ca="1">_xlfn.BINOM.DIST($Q486,$C486,BA$1,FALSE)*$F486*$B486</f>
        <v>1.8898397938122135E-5</v>
      </c>
      <c r="BB486">
        <f ca="1">_xlfn.BINOM.DIST($Q486,$C486,BB$1,FALSE)*$F486*$B486</f>
        <v>1.3852606932405684E-4</v>
      </c>
      <c r="BC486">
        <f ca="1">_xlfn.BINOM.DIST($Q486,$C486,BC$1,FALSE)*$F486*$B486</f>
        <v>6.3915485470800127E-4</v>
      </c>
      <c r="BD486">
        <f ca="1">_xlfn.BINOM.DIST($Q486,$C486,BD$1,FALSE)*$F486*$B486</f>
        <v>1.8804172016094272E-3</v>
      </c>
      <c r="BE486">
        <f ca="1">_xlfn.BINOM.DIST($Q486,$C486,BE$1,FALSE)*$F486*$B486</f>
        <v>3.567631066352966E-3</v>
      </c>
      <c r="BF486">
        <f ca="1">_xlfn.BINOM.DIST($Q486,$C486,BF$1,FALSE)*$F486*$B486</f>
        <v>4.4080119118460361E-3</v>
      </c>
      <c r="BG486">
        <f ca="1">_xlfn.BINOM.DIST($Q486,$C486,BG$1,FALSE)*$F486*$B486</f>
        <v>3.576893541225843E-3</v>
      </c>
      <c r="BH486">
        <f ca="1">_xlfn.BINOM.DIST($Q486,$C486,BH$1,FALSE)*$F486*$B486</f>
        <v>1.9198968008893019E-3</v>
      </c>
      <c r="BI486">
        <f ca="1">_xlfn.BINOM.DIST($Q486,$C486,BI$1,FALSE)*$F486*$B486</f>
        <v>6.8571869683267488E-4</v>
      </c>
      <c r="BJ486">
        <f ca="1">_xlfn.BINOM.DIST($Q486,$C486,BJ$1,FALSE)*$F486*$B486</f>
        <v>1.6375942276067803E-4</v>
      </c>
      <c r="BK486">
        <f ca="1">_xlfn.BINOM.DIST($Q486,$C486,BK$1,FALSE)*$F486*$B486</f>
        <v>2.6247440865169479E-5</v>
      </c>
      <c r="BL486">
        <f ca="1">_xlfn.BINOM.DIST($Q486,$C486,BL$1,FALSE)*$F486*$B486</f>
        <v>2.8311809434107886E-6</v>
      </c>
      <c r="BM486">
        <f ca="1">_xlfn.BINOM.DIST($Q486,$C486,BM$1,FALSE)*$F486*$B486</f>
        <v>2.0587068538083239E-7</v>
      </c>
      <c r="BN486">
        <f ca="1">_xlfn.BINOM.DIST($Q486,$C486,BN$1,FALSE)*$F486*$B486</f>
        <v>1.00993102513613E-8</v>
      </c>
      <c r="BO486">
        <f ca="1">_xlfn.BINOM.DIST($Q486,$C486,BO$1,FALSE)*$F486*$B486</f>
        <v>3.3417107538039041E-10</v>
      </c>
      <c r="BP486">
        <f ca="1">_xlfn.BINOM.DIST($Q486,$C486,BP$1,FALSE)*$F486*$B486</f>
        <v>7.4494685912873092E-12</v>
      </c>
      <c r="BQ486">
        <f ca="1">_xlfn.BINOM.DIST($Q486,$C486,BQ$1,FALSE)*$F486*$B486</f>
        <v>1.1164801305830184E-13</v>
      </c>
      <c r="BR486">
        <f ca="1">_xlfn.BINOM.DIST($Q486,$C486,BR$1,FALSE)*$F486*$B486</f>
        <v>1.1215642512397458E-15</v>
      </c>
      <c r="BS486">
        <f ca="1">_xlfn.BINOM.DIST($Q486,$C486,BS$1,FALSE)*$F486*$B486</f>
        <v>7.5215176545935334E-18</v>
      </c>
      <c r="BT486">
        <f ca="1">_xlfn.BINOM.DIST($Q486,$C486,BT$1,FALSE)*$F486*$B486</f>
        <v>3.3506506379134149E-20</v>
      </c>
      <c r="BU486">
        <f ca="1">_xlfn.BINOM.DIST($Q486,$C486,BU$1,FALSE)*$F486*$B486</f>
        <v>9.855764536999591E-23</v>
      </c>
      <c r="BV486">
        <f ca="1">_xlfn.BINOM.DIST($Q486,$C486,BV$1,FALSE)*$F486*$B486</f>
        <v>1.9007673713958104E-25</v>
      </c>
      <c r="BW486">
        <f ca="1">_xlfn.BINOM.DIST($Q486,$C486,BW$1,FALSE)*$F486*$B486</f>
        <v>2.3840197643592333E-28</v>
      </c>
      <c r="BX486">
        <f ca="1">_xlfn.BINOM.DIST($Q486,$C486,BX$1,FALSE)*$F486*$B486</f>
        <v>1.9266298219349238E-31</v>
      </c>
      <c r="BY486">
        <f ca="1">_xlfn.BINOM.DIST($Q486,$C486,BY$1,FALSE)*$F486*$B486</f>
        <v>9.9273033940994215E-35</v>
      </c>
      <c r="BZ486">
        <f ca="1">_xlfn.BINOM.DIST($Q486,$C486,BZ$1,FALSE)*$F486*$B486</f>
        <v>3.223174377737998E-38</v>
      </c>
      <c r="CA486">
        <f ca="1">_xlfn.BINOM.DIST($Q486,$C486,CA$1,FALSE)*$F486*$B486</f>
        <v>6.5077224489641185E-42</v>
      </c>
      <c r="CB486">
        <f ca="1">_xlfn.BINOM.DIST($Q486,$C486,CB$1,FALSE)*$F486*$B486</f>
        <v>8.0517930302777133E-46</v>
      </c>
      <c r="CC486">
        <f ca="1">_xlfn.BINOM.DIST($Q486,$C486,CC$1,FALSE)*$F486*$B486</f>
        <v>6.0061960374125303E-50</v>
      </c>
      <c r="CD486">
        <f ca="1">_xlfn.BINOM.DIST($Q486,$C486,CD$1,FALSE)*$F486*$B486</f>
        <v>2.6528496086227306E-54</v>
      </c>
      <c r="CE486">
        <f ca="1">_xlfn.BINOM.DIST($Q486,$C486,CE$1,FALSE)*$F486*$B486</f>
        <v>6.8008310235096047E-59</v>
      </c>
      <c r="CF486">
        <f ca="1">_xlfn.BINOM.DIST($Q486,$C486,CF$1,FALSE)*$F486*$B486</f>
        <v>9.8983500176507712E-64</v>
      </c>
      <c r="CG486">
        <f ca="1">_xlfn.BINOM.DIST($Q486,$C486,CG$1,FALSE)*$F486*$B486</f>
        <v>7.9821690209099423E-69</v>
      </c>
      <c r="CH486">
        <f ca="1">_xlfn.BINOM.DIST($Q486,$C486,CH$1,FALSE)*$F486*$B486</f>
        <v>3.4715469359858158E-74</v>
      </c>
      <c r="CI486">
        <f ca="1">_xlfn.BINOM.DIST($Q486,$C486,CI$1,FALSE)*$F486*$B486</f>
        <v>7.9033168433296386E-80</v>
      </c>
      <c r="CJ486">
        <f ca="1">_xlfn.BINOM.DIST($Q486,$C486,CJ$1,FALSE)*$F486*$B486</f>
        <v>9.1122429211406499E-86</v>
      </c>
      <c r="CK486">
        <f ca="1">_xlfn.BINOM.DIST($Q486,$C486,CK$1,FALSE)*$F486*$B486</f>
        <v>5.1291765386869617E-92</v>
      </c>
      <c r="CL486">
        <f ca="1">_xlfn.BINOM.DIST($Q486,$C486,CL$1,FALSE)*$F486*$B486</f>
        <v>1.3532604247884015E-98</v>
      </c>
      <c r="CM486">
        <f ca="1">_xlfn.BINOM.DIST($Q486,$C486,CM$1,FALSE)*$F486*$B486</f>
        <v>1.5992611581170304E-105</v>
      </c>
      <c r="CN486">
        <f ca="1">_xlfn.BINOM.DIST($Q486,$C486,CN$1,FALSE)*$F486*$B486</f>
        <v>8.0474492490520999E-113</v>
      </c>
      <c r="CO486">
        <f ca="1">_xlfn.BINOM.DIST($Q486,$C486,CO$1,FALSE)*$F486*$B486</f>
        <v>1.6291445497042662E-120</v>
      </c>
      <c r="CP486">
        <f ca="1">_xlfn.BINOM.DIST($Q486,$C486,CP$1,FALSE)*$F486*$B486</f>
        <v>1.2449292623434825E-128</v>
      </c>
      <c r="CQ486">
        <f ca="1">_xlfn.BINOM.DIST($Q486,$C486,CQ$1,FALSE)*$F486*$B486</f>
        <v>3.3419896158651042E-137</v>
      </c>
      <c r="CR486">
        <f ca="1">_xlfn.BINOM.DIST($Q486,$C486,CR$1,FALSE)*$F486*$B486</f>
        <v>2.9054235376073206E-146</v>
      </c>
      <c r="CS486">
        <f ca="1">_xlfn.BINOM.DIST($Q486,$C486,CS$1,FALSE)*$F486*$B486</f>
        <v>7.4572209909410174E-156</v>
      </c>
      <c r="CT486">
        <f ca="1">_xlfn.BINOM.DIST($Q486,$C486,CT$1,FALSE)*$F486*$B486</f>
        <v>5.0837250444652155E-166</v>
      </c>
      <c r="CU486">
        <f ca="1">_xlfn.BINOM.DIST($Q486,$C486,CU$1,FALSE)*$F486*$B486</f>
        <v>8.1515264940720405E-177</v>
      </c>
      <c r="CV486">
        <f ca="1">_xlfn.BINOM.DIST($Q486,$C486,CV$1,FALSE)*$F486*$B486</f>
        <v>2.6711643288169714E-188</v>
      </c>
      <c r="CW486">
        <f ca="1">_xlfn.BINOM.DIST($Q486,$C486,CW$1,FALSE)*$F486*$B486</f>
        <v>1.5187182270606486E-200</v>
      </c>
      <c r="CX486">
        <f ca="1">_xlfn.BINOM.DIST($Q486,$C486,CX$1,FALSE)*$F486*$B486</f>
        <v>1.2363593853308803E-213</v>
      </c>
      <c r="CY486">
        <f ca="1">_xlfn.BINOM.DIST($Q486,$C486,CY$1,FALSE)*$F486*$B486</f>
        <v>1.1480416568719301E-227</v>
      </c>
      <c r="CZ486">
        <f ca="1">_xlfn.BINOM.DIST($Q486,$C486,CZ$1,FALSE)*$F486*$B486</f>
        <v>9.2660729518340163E-243</v>
      </c>
      <c r="DA486">
        <f ca="1">_xlfn.BINOM.DIST($Q486,$C486,DA$1,FALSE)*$F486*$B486</f>
        <v>4.6810621932128827E-259</v>
      </c>
      <c r="DB486">
        <f ca="1">_xlfn.BINOM.DIST($Q486,$C486,DB$1,FALSE)*$F486*$B486</f>
        <v>9.9037596243047878E-277</v>
      </c>
      <c r="DC486">
        <f ca="1">_xlfn.BINOM.DIST($Q486,$C486,DC$1,FALSE)*$F486*$B486</f>
        <v>5.3290388965571311E-296</v>
      </c>
      <c r="DD486">
        <f ca="1">_xlfn.BINOM.DIST($Q486,$C486,DD$1,FALSE)*$F486*$B486</f>
        <v>0</v>
      </c>
      <c r="DE486">
        <f ca="1">_xlfn.BINOM.DIST($Q486,$C486,DE$1,FALSE)*$F486*$B486</f>
        <v>0</v>
      </c>
      <c r="DF486">
        <f ca="1">_xlfn.BINOM.DIST($Q486,$C486,DF$1,FALSE)*$F486*$B486</f>
        <v>0</v>
      </c>
      <c r="DG486">
        <f ca="1">_xlfn.BINOM.DIST($Q486,$C486,DG$1,FALSE)*$F486*$B486</f>
        <v>0</v>
      </c>
      <c r="DH486">
        <f ca="1">_xlfn.BINOM.DIST($Q486,$C486,DH$1,FALSE)*$F486*$B486</f>
        <v>0</v>
      </c>
      <c r="DI486">
        <f ca="1">_xlfn.BINOM.DIST($Q486,$C486,DI$1,FALSE)*$F486*$B486</f>
        <v>0</v>
      </c>
      <c r="DJ486">
        <f ca="1">_xlfn.BINOM.DIST($Q486,$C486,DJ$1,FALSE)*$F486*$B486</f>
        <v>0</v>
      </c>
      <c r="DK486">
        <f ca="1">_xlfn.BINOM.DIST($Q486,$C486,DK$1,FALSE)*$F486*$B486</f>
        <v>0</v>
      </c>
      <c r="DL486">
        <f ca="1">_xlfn.BINOM.DIST($Q486,$C486,DL$1,FALSE)*$F486*$B486</f>
        <v>0</v>
      </c>
      <c r="DM486">
        <f ca="1">_xlfn.BINOM.DIST($Q486,$C486,DM$1,FALSE)*$F486*$B486</f>
        <v>0</v>
      </c>
      <c r="DN486">
        <f ca="1">_xlfn.BINOM.DIST($Q486,$C486,DN$1,FALSE)*$F486*$B486</f>
        <v>0</v>
      </c>
      <c r="DQ486">
        <f t="shared" ca="1" si="286"/>
        <v>0</v>
      </c>
      <c r="DR486">
        <f t="shared" ca="1" si="286"/>
        <v>0</v>
      </c>
      <c r="DS486">
        <f t="shared" ca="1" si="286"/>
        <v>0</v>
      </c>
      <c r="DT486">
        <f t="shared" ca="1" si="286"/>
        <v>1.0728487129960906E-288</v>
      </c>
      <c r="DU486">
        <f t="shared" ca="1" si="286"/>
        <v>2.6457893064135684E-245</v>
      </c>
      <c r="DV486">
        <f t="shared" ca="1" si="286"/>
        <v>2.59570053630891E-212</v>
      </c>
      <c r="DW486">
        <f t="shared" ca="1" si="286"/>
        <v>6.5462420623026821E-186</v>
      </c>
      <c r="DX486">
        <f t="shared" ca="1" si="286"/>
        <v>4.5710297178601999E-164</v>
      </c>
      <c r="DY486">
        <f t="shared" ca="1" si="286"/>
        <v>1.4424742369640977E-145</v>
      </c>
      <c r="DZ486">
        <f t="shared" ca="1" si="286"/>
        <v>1.2453381866922468E-129</v>
      </c>
      <c r="EA486">
        <f t="shared" ca="1" si="286"/>
        <v>1.0052234175837653E-115</v>
      </c>
      <c r="EB486">
        <f t="shared" ca="1" si="286"/>
        <v>1.8217104322796404E-103</v>
      </c>
      <c r="EC486">
        <f t="shared" ca="1" si="286"/>
        <v>1.4145755351879638E-92</v>
      </c>
      <c r="ED486">
        <f t="shared" ca="1" si="286"/>
        <v>7.6851288581699551E-83</v>
      </c>
      <c r="EE486">
        <f t="shared" ca="1" si="286"/>
        <v>4.2744391106508852E-74</v>
      </c>
      <c r="EF486">
        <f t="shared" ca="1" si="286"/>
        <v>3.2898091270604126E-66</v>
      </c>
      <c r="EG486">
        <f t="shared" ca="1" si="285"/>
        <v>4.4650410112402088E-59</v>
      </c>
      <c r="EH486">
        <f t="shared" ca="1" si="285"/>
        <v>1.3025090737426341E-52</v>
      </c>
      <c r="EI486">
        <f t="shared" ca="1" si="285"/>
        <v>9.6169097518920556E-47</v>
      </c>
      <c r="EJ486">
        <f t="shared" ca="1" si="285"/>
        <v>2.0600411547882173E-41</v>
      </c>
      <c r="EK486">
        <f t="shared" ca="1" si="285"/>
        <v>1.4363882741647387E-36</v>
      </c>
      <c r="EL486">
        <f t="shared" ca="1" si="285"/>
        <v>3.5949115971812854E-32</v>
      </c>
      <c r="EM486">
        <f t="shared" ca="1" si="285"/>
        <v>3.5113429583992815E-28</v>
      </c>
      <c r="EN486">
        <f t="shared" ca="1" si="285"/>
        <v>1.438592645451591E-24</v>
      </c>
      <c r="EO486">
        <f t="shared" ca="1" si="285"/>
        <v>2.6315051284588457E-21</v>
      </c>
      <c r="EP486">
        <f t="shared" ca="1" si="285"/>
        <v>2.2692419107218905E-18</v>
      </c>
      <c r="EQ486">
        <f t="shared" ca="1" si="285"/>
        <v>9.6739498187545253E-16</v>
      </c>
      <c r="ER486">
        <f t="shared" ca="1" si="285"/>
        <v>2.1255741767237494E-13</v>
      </c>
      <c r="ES486">
        <f t="shared" ca="1" si="285"/>
        <v>2.4970428720010537E-11</v>
      </c>
      <c r="ET486">
        <f t="shared" ca="1" si="285"/>
        <v>1.619946105773189E-9</v>
      </c>
      <c r="EU486">
        <f t="shared" ca="1" si="285"/>
        <v>5.9718804599604589E-8</v>
      </c>
      <c r="EV486">
        <f t="shared" ca="1" si="288"/>
        <v>1.2830262257983249E-6</v>
      </c>
      <c r="EW486">
        <f t="shared" ca="1" si="288"/>
        <v>1.6428149025555452E-5</v>
      </c>
      <c r="EX486">
        <f t="shared" ca="1" si="288"/>
        <v>1.2786895233042817E-4</v>
      </c>
      <c r="EY486">
        <f t="shared" ca="1" si="288"/>
        <v>6.1568751579566135E-4</v>
      </c>
      <c r="EZ486">
        <f t="shared" ca="1" si="288"/>
        <v>1.862399065896259E-3</v>
      </c>
      <c r="FA486">
        <f t="shared" ca="1" si="288"/>
        <v>3.5874887206647946E-3</v>
      </c>
      <c r="FB486">
        <f t="shared" ca="1" si="288"/>
        <v>4.4531334599699351E-3</v>
      </c>
      <c r="FC486">
        <f t="shared" ca="1" si="288"/>
        <v>3.5989580349501064E-3</v>
      </c>
      <c r="FD486">
        <f t="shared" ca="1" si="288"/>
        <v>1.9106551406404986E-3</v>
      </c>
      <c r="FE486">
        <f t="shared" ca="1" si="288"/>
        <v>6.7137657403893445E-4</v>
      </c>
      <c r="FF486">
        <f t="shared" ca="1" si="288"/>
        <v>1.5713610047673405E-4</v>
      </c>
      <c r="FG486">
        <f t="shared" ca="1" si="288"/>
        <v>2.4623798148967855E-5</v>
      </c>
      <c r="FH486">
        <f t="shared" ca="1" si="288"/>
        <v>2.5939959199882674E-6</v>
      </c>
      <c r="FI486">
        <f t="shared" ca="1" si="288"/>
        <v>1.8425910797100223E-7</v>
      </c>
      <c r="FJ486">
        <f t="shared" ca="1" si="288"/>
        <v>8.8431324293986485E-9</v>
      </c>
      <c r="FK486">
        <f t="shared" ca="1" si="288"/>
        <v>2.8704372758166499E-10</v>
      </c>
      <c r="FL486">
        <f t="shared" ca="1" si="287"/>
        <v>6.3021238722640089E-12</v>
      </c>
      <c r="FM486">
        <f t="shared" ca="1" si="287"/>
        <v>9.3507397406166537E-14</v>
      </c>
      <c r="FN486">
        <f t="shared" ca="1" si="287"/>
        <v>9.3592748840970716E-16</v>
      </c>
      <c r="FO486">
        <f t="shared" ca="1" si="287"/>
        <v>6.3021101056162628E-18</v>
      </c>
      <c r="FP486">
        <f t="shared" ca="1" si="287"/>
        <v>2.8443119422318926E-20</v>
      </c>
      <c r="FQ486">
        <f t="shared" ca="1" si="287"/>
        <v>8.564427593330104E-23</v>
      </c>
      <c r="FR486">
        <f t="shared" ca="1" si="287"/>
        <v>1.7108183600302371E-25</v>
      </c>
      <c r="FS486">
        <f t="shared" ca="1" si="287"/>
        <v>2.2521989125092806E-28</v>
      </c>
      <c r="FT486">
        <f t="shared" ca="1" si="287"/>
        <v>1.9389224620058335E-31</v>
      </c>
      <c r="FU486">
        <f t="shared" ca="1" si="287"/>
        <v>1.0820263303163142E-34</v>
      </c>
      <c r="FV486">
        <f t="shared" ca="1" si="287"/>
        <v>3.8752994303973702E-38</v>
      </c>
      <c r="FW486">
        <f t="shared" ca="1" si="287"/>
        <v>8.8083024693199571E-42</v>
      </c>
      <c r="FX486">
        <f t="shared" ca="1" si="287"/>
        <v>1.2547456293219651E-45</v>
      </c>
      <c r="FY486">
        <f t="shared" ca="1" si="287"/>
        <v>1.1046859465909951E-49</v>
      </c>
      <c r="FZ486">
        <f t="shared" ca="1" si="287"/>
        <v>5.9186550770762397E-54</v>
      </c>
      <c r="GA486">
        <f t="shared" ca="1" si="290"/>
        <v>1.8970231619184787E-58</v>
      </c>
      <c r="GB486">
        <f t="shared" ca="1" si="290"/>
        <v>3.5692018595119933E-63</v>
      </c>
      <c r="GC486">
        <f t="shared" ca="1" si="290"/>
        <v>3.8605351227381273E-68</v>
      </c>
      <c r="GD486">
        <f t="shared" ca="1" si="290"/>
        <v>2.3458030632768144E-73</v>
      </c>
      <c r="GE486">
        <f t="shared" ca="1" si="290"/>
        <v>7.8064851455557068E-79</v>
      </c>
      <c r="GF486">
        <f t="shared" ca="1" si="290"/>
        <v>1.3833777074274784E-84</v>
      </c>
      <c r="GG486">
        <f t="shared" ca="1" si="290"/>
        <v>1.2655103266826722E-90</v>
      </c>
      <c r="GH486">
        <f t="shared" ca="1" si="290"/>
        <v>5.7744727857468607E-97</v>
      </c>
      <c r="GI486">
        <f t="shared" ca="1" si="290"/>
        <v>1.2651643016665962E-103</v>
      </c>
      <c r="GJ486">
        <f t="shared" ca="1" si="290"/>
        <v>1.2758785993088862E-110</v>
      </c>
      <c r="GK486">
        <f t="shared" ca="1" si="290"/>
        <v>5.6502163264620843E-118</v>
      </c>
      <c r="GL486">
        <f t="shared" ca="1" si="290"/>
        <v>1.0425846230292076E-125</v>
      </c>
      <c r="GM486">
        <f t="shared" ca="1" si="290"/>
        <v>7.5583530275323147E-134</v>
      </c>
      <c r="GN486">
        <f t="shared" ca="1" si="290"/>
        <v>2.01536897591663E-142</v>
      </c>
      <c r="GO486">
        <f t="shared" ca="1" si="290"/>
        <v>1.83481834109448E-151</v>
      </c>
      <c r="GP486">
        <f t="shared" ca="1" si="290"/>
        <v>5.2430820659472669E-161</v>
      </c>
      <c r="GQ486">
        <f t="shared" ca="1" si="289"/>
        <v>4.2734001804273116E-171</v>
      </c>
      <c r="GR486">
        <f t="shared" ca="1" si="289"/>
        <v>8.9055574651672969E-182</v>
      </c>
      <c r="GS486">
        <f t="shared" ca="1" si="289"/>
        <v>4.1847942074240934E-193</v>
      </c>
      <c r="GT486">
        <f t="shared" ca="1" si="289"/>
        <v>3.8344867015710911E-205</v>
      </c>
      <c r="GU486">
        <f t="shared" ca="1" si="289"/>
        <v>5.7847586958564406E-218</v>
      </c>
      <c r="GV486">
        <f t="shared" ca="1" si="289"/>
        <v>1.1781383633180526E-231</v>
      </c>
      <c r="GW486">
        <f t="shared" ca="1" si="289"/>
        <v>2.5609822397401616E-246</v>
      </c>
      <c r="GX486">
        <f t="shared" ca="1" si="289"/>
        <v>4.4872200744960436E-262</v>
      </c>
      <c r="GY486">
        <f t="shared" ca="1" si="289"/>
        <v>4.5140990880420472E-279</v>
      </c>
      <c r="GZ486">
        <f t="shared" ca="1" si="289"/>
        <v>1.7215398206078724E-297</v>
      </c>
      <c r="HA486">
        <f t="shared" ca="1" si="289"/>
        <v>0</v>
      </c>
      <c r="HB486">
        <f t="shared" ca="1" si="289"/>
        <v>0</v>
      </c>
      <c r="HC486">
        <f t="shared" ca="1" si="289"/>
        <v>0</v>
      </c>
      <c r="HD486">
        <f t="shared" ca="1" si="289"/>
        <v>0</v>
      </c>
      <c r="HE486">
        <f t="shared" ca="1" si="289"/>
        <v>0</v>
      </c>
      <c r="HF486">
        <f t="shared" ca="1" si="277"/>
        <v>0</v>
      </c>
      <c r="HG486">
        <f t="shared" ca="1" si="277"/>
        <v>0</v>
      </c>
      <c r="HH486">
        <f t="shared" ca="1" si="277"/>
        <v>0</v>
      </c>
      <c r="HI486">
        <f t="shared" ca="1" si="277"/>
        <v>0</v>
      </c>
      <c r="HJ486">
        <f t="shared" ca="1" si="277"/>
        <v>0</v>
      </c>
      <c r="HK486">
        <f t="shared" ca="1" si="277"/>
        <v>0</v>
      </c>
      <c r="HL486">
        <f t="shared" ca="1" si="277"/>
        <v>0</v>
      </c>
    </row>
    <row r="487" spans="1:220" x14ac:dyDescent="0.25">
      <c r="A487" s="6">
        <v>45398</v>
      </c>
      <c r="B487">
        <f t="shared" ca="1" si="266"/>
        <v>0.22643091606597668</v>
      </c>
      <c r="C487" s="5">
        <v>1000</v>
      </c>
      <c r="D487">
        <f t="shared" si="267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268"/>
        <v>0</v>
      </c>
      <c r="J487">
        <f t="shared" si="269"/>
        <v>1</v>
      </c>
      <c r="K487">
        <f t="shared" ca="1" si="270"/>
        <v>0</v>
      </c>
      <c r="L487">
        <f t="shared" ca="1" si="271"/>
        <v>0.17821777052856019</v>
      </c>
      <c r="M487">
        <f t="shared" si="272"/>
        <v>1.0454545454545454</v>
      </c>
      <c r="Q487">
        <f t="shared" si="278"/>
        <v>440</v>
      </c>
      <c r="R487">
        <f t="shared" si="273"/>
        <v>460</v>
      </c>
      <c r="S487">
        <f ca="1">_xlfn.BINOM.DIST($Q487,$C487,S$1,FALSE)*$F487*$B487</f>
        <v>0</v>
      </c>
      <c r="T487">
        <f ca="1">_xlfn.BINOM.DIST($Q487,$C487,T$1,FALSE)*$F487*$B487</f>
        <v>0</v>
      </c>
      <c r="U487">
        <f ca="1">_xlfn.BINOM.DIST($Q487,$C487,U$1,FALSE)*$F487*$B487</f>
        <v>0</v>
      </c>
      <c r="V487">
        <f ca="1">_xlfn.BINOM.DIST($Q487,$C487,V$1,FALSE)*$F487*$B487</f>
        <v>0</v>
      </c>
      <c r="W487">
        <f ca="1">_xlfn.BINOM.DIST($Q487,$C487,W$1,FALSE)*$F487*$B487</f>
        <v>0</v>
      </c>
      <c r="X487">
        <f ca="1">_xlfn.BINOM.DIST($Q487,$C487,X$1,FALSE)*$F487*$B487</f>
        <v>4.0195086614351847E-290</v>
      </c>
      <c r="Y487">
        <f ca="1">_xlfn.BINOM.DIST($Q487,$C487,Y$1,FALSE)*$F487*$B487</f>
        <v>7.4182298206192287E-258</v>
      </c>
      <c r="Z487">
        <f ca="1">_xlfn.BINOM.DIST($Q487,$C487,Z$1,FALSE)*$F487*$B487</f>
        <v>5.3179089301484944E-231</v>
      </c>
      <c r="AA487">
        <f ca="1">_xlfn.BINOM.DIST($Q487,$C487,AA$1,FALSE)*$F487*$B487</f>
        <v>4.101376977140618E-208</v>
      </c>
      <c r="AB487">
        <f ca="1">_xlfn.BINOM.DIST($Q487,$C487,AB$1,FALSE)*$F487*$B487</f>
        <v>2.8975834494291297E-188</v>
      </c>
      <c r="AC487">
        <f ca="1">_xlfn.BINOM.DIST($Q487,$C487,AC$1,FALSE)*$F487*$B487</f>
        <v>8.0901651128984877E-171</v>
      </c>
      <c r="AD487">
        <f ca="1">_xlfn.BINOM.DIST($Q487,$C487,AD$1,FALSE)*$F487*$B487</f>
        <v>2.5312631107519458E-155</v>
      </c>
      <c r="AE487">
        <f ca="1">_xlfn.BINOM.DIST($Q487,$C487,AE$1,FALSE)*$F487*$B487</f>
        <v>1.9151234067692661E-141</v>
      </c>
      <c r="AF487">
        <f ca="1">_xlfn.BINOM.DIST($Q487,$C487,AF$1,FALSE)*$F487*$B487</f>
        <v>6.2807076793882983E-129</v>
      </c>
      <c r="AG487">
        <f ca="1">_xlfn.BINOM.DIST($Q487,$C487,AG$1,FALSE)*$F487*$B487</f>
        <v>1.4048193935941909E-117</v>
      </c>
      <c r="AH487">
        <f ca="1">_xlfn.BINOM.DIST($Q487,$C487,AH$1,FALSE)*$F487*$B487</f>
        <v>3.0683470793528287E-107</v>
      </c>
      <c r="AI487">
        <f ca="1">_xlfn.BINOM.DIST($Q487,$C487,AI$1,FALSE)*$F487*$B487</f>
        <v>8.7366444630319454E-98</v>
      </c>
      <c r="AJ487">
        <f ca="1">_xlfn.BINOM.DIST($Q487,$C487,AJ$1,FALSE)*$F487*$B487</f>
        <v>4.1059082104120469E-89</v>
      </c>
      <c r="AK487">
        <f ca="1">_xlfn.BINOM.DIST($Q487,$C487,AK$1,FALSE)*$F487*$B487</f>
        <v>3.8708975718834091E-81</v>
      </c>
      <c r="AL487">
        <f ca="1">_xlfn.BINOM.DIST($Q487,$C487,AL$1,FALSE)*$F487*$B487</f>
        <v>8.616821381425041E-74</v>
      </c>
      <c r="AM487">
        <f ca="1">_xlfn.BINOM.DIST($Q487,$C487,AM$1,FALSE)*$F487*$B487</f>
        <v>5.1968826102516665E-67</v>
      </c>
      <c r="AN487">
        <f ca="1">_xlfn.BINOM.DIST($Q487,$C487,AN$1,FALSE)*$F487*$B487</f>
        <v>9.5458126133686614E-61</v>
      </c>
      <c r="AO487">
        <f ca="1">_xlfn.BINOM.DIST($Q487,$C487,AO$1,FALSE)*$F487*$B487</f>
        <v>5.9034945640309151E-55</v>
      </c>
      <c r="AP487">
        <f ca="1">_xlfn.BINOM.DIST($Q487,$C487,AP$1,FALSE)*$F487*$B487</f>
        <v>1.3403124248424061E-49</v>
      </c>
      <c r="AQ487">
        <f ca="1">_xlfn.BINOM.DIST($Q487,$C487,AQ$1,FALSE)*$F487*$B487</f>
        <v>1.2042319059287722E-44</v>
      </c>
      <c r="AR487">
        <f ca="1">_xlfn.BINOM.DIST($Q487,$C487,AR$1,FALSE)*$F487*$B487</f>
        <v>4.5715493703588666E-40</v>
      </c>
      <c r="AS487">
        <f ca="1">_xlfn.BINOM.DIST($Q487,$C487,AS$1,FALSE)*$F487*$B487</f>
        <v>7.7658367318222254E-36</v>
      </c>
      <c r="AT487">
        <f ca="1">_xlfn.BINOM.DIST($Q487,$C487,AT$1,FALSE)*$F487*$B487</f>
        <v>6.2088332563635804E-32</v>
      </c>
      <c r="AU487">
        <f ca="1">_xlfn.BINOM.DIST($Q487,$C487,AU$1,FALSE)*$F487*$B487</f>
        <v>2.4427773885813753E-28</v>
      </c>
      <c r="AV487">
        <f ca="1">_xlfn.BINOM.DIST($Q487,$C487,AV$1,FALSE)*$F487*$B487</f>
        <v>4.9197887770740983E-25</v>
      </c>
      <c r="AW487">
        <f ca="1">_xlfn.BINOM.DIST($Q487,$C487,AW$1,FALSE)*$F487*$B487</f>
        <v>5.2529901188213931E-22</v>
      </c>
      <c r="AX487">
        <f ca="1">_xlfn.BINOM.DIST($Q487,$C487,AX$1,FALSE)*$F487*$B487</f>
        <v>3.0675256237652962E-19</v>
      </c>
      <c r="AY487">
        <f ca="1">_xlfn.BINOM.DIST($Q487,$C487,AY$1,FALSE)*$F487*$B487</f>
        <v>1.0072416492996965E-16</v>
      </c>
      <c r="AZ487">
        <f ca="1">_xlfn.BINOM.DIST($Q487,$C487,AZ$1,FALSE)*$F487*$B487</f>
        <v>1.9062293759975384E-14</v>
      </c>
      <c r="BA487">
        <f ca="1">_xlfn.BINOM.DIST($Q487,$C487,BA$1,FALSE)*$F487*$B487</f>
        <v>2.1255900148722224E-12</v>
      </c>
      <c r="BB487">
        <f ca="1">_xlfn.BINOM.DIST($Q487,$C487,BB$1,FALSE)*$F487*$B487</f>
        <v>1.4242011540733858E-10</v>
      </c>
      <c r="BC487">
        <f ca="1">_xlfn.BINOM.DIST($Q487,$C487,BC$1,FALSE)*$F487*$B487</f>
        <v>5.8349597933114145E-9</v>
      </c>
      <c r="BD487">
        <f ca="1">_xlfn.BINOM.DIST($Q487,$C487,BD$1,FALSE)*$F487*$B487</f>
        <v>1.4846305148285182E-7</v>
      </c>
      <c r="BE487">
        <f ca="1">_xlfn.BINOM.DIST($Q487,$C487,BE$1,FALSE)*$F487*$B487</f>
        <v>2.3783771821698691E-6</v>
      </c>
      <c r="BF487">
        <f ca="1">_xlfn.BINOM.DIST($Q487,$C487,BF$1,FALSE)*$F487*$B487</f>
        <v>2.4282130953142087E-5</v>
      </c>
      <c r="BG487">
        <f ca="1">_xlfn.BINOM.DIST($Q487,$C487,BG$1,FALSE)*$F487*$B487</f>
        <v>1.5967925524890272E-4</v>
      </c>
      <c r="BH487">
        <f ca="1">_xlfn.BINOM.DIST($Q487,$C487,BH$1,FALSE)*$F487*$B487</f>
        <v>6.82614604142425E-4</v>
      </c>
      <c r="BI487">
        <f ca="1">_xlfn.BINOM.DIST($Q487,$C487,BI$1,FALSE)*$F487*$B487</f>
        <v>1.9121249553613801E-3</v>
      </c>
      <c r="BJ487">
        <f ca="1">_xlfn.BINOM.DIST($Q487,$C487,BJ$1,FALSE)*$F487*$B487</f>
        <v>3.5333912631792508E-3</v>
      </c>
      <c r="BK487">
        <f ca="1">_xlfn.BINOM.DIST($Q487,$C487,BK$1,FALSE)*$F487*$B487</f>
        <v>4.3313659352617623E-3</v>
      </c>
      <c r="BL487">
        <f ca="1">_xlfn.BINOM.DIST($Q487,$C487,BL$1,FALSE)*$F487*$B487</f>
        <v>3.5380525341217996E-3</v>
      </c>
      <c r="BM487">
        <f ca="1">_xlfn.BINOM.DIST($Q487,$C487,BM$1,FALSE)*$F487*$B487</f>
        <v>1.932428971795068E-3</v>
      </c>
      <c r="BN487">
        <f ca="1">_xlfn.BINOM.DIST($Q487,$C487,BN$1,FALSE)*$F487*$B487</f>
        <v>7.0745133000266365E-4</v>
      </c>
      <c r="BO487">
        <f ca="1">_xlfn.BINOM.DIST($Q487,$C487,BO$1,FALSE)*$F487*$B487</f>
        <v>1.7384771226012941E-4</v>
      </c>
      <c r="BP487">
        <f ca="1">_xlfn.BINOM.DIST($Q487,$C487,BP$1,FALSE)*$F487*$B487</f>
        <v>2.8689694692006264E-5</v>
      </c>
      <c r="BQ487">
        <f ca="1">_xlfn.BINOM.DIST($Q487,$C487,BQ$1,FALSE)*$F487*$B487</f>
        <v>3.1780186042348022E-6</v>
      </c>
      <c r="BR487">
        <f ca="1">_xlfn.BINOM.DIST($Q487,$C487,BR$1,FALSE)*$F487*$B487</f>
        <v>2.3595783260478409E-7</v>
      </c>
      <c r="BS487">
        <f ca="1">_xlfn.BINOM.DIST($Q487,$C487,BS$1,FALSE)*$F487*$B487</f>
        <v>1.1714296948778212E-8</v>
      </c>
      <c r="BT487">
        <f ca="1">_xlfn.BINOM.DIST($Q487,$C487,BT$1,FALSE)*$F487*$B487</f>
        <v>3.8755662709367697E-10</v>
      </c>
      <c r="BU487">
        <f ca="1">_xlfn.BINOM.DIST($Q487,$C487,BU$1,FALSE)*$F487*$B487</f>
        <v>8.5073081305310136E-12</v>
      </c>
      <c r="BV487">
        <f ca="1">_xlfn.BINOM.DIST($Q487,$C487,BV$1,FALSE)*$F487*$B487</f>
        <v>1.2323758832840084E-13</v>
      </c>
      <c r="BW487">
        <f ca="1">_xlfn.BINOM.DIST($Q487,$C487,BW$1,FALSE)*$F487*$B487</f>
        <v>1.1705307151550666E-15</v>
      </c>
      <c r="BX487">
        <f ca="1">_xlfn.BINOM.DIST($Q487,$C487,BX$1,FALSE)*$F487*$B487</f>
        <v>7.2347531855381043E-18</v>
      </c>
      <c r="BY487">
        <f ca="1">_xlfn.BINOM.DIST($Q487,$C487,BY$1,FALSE)*$F487*$B487</f>
        <v>2.8845089429270697E-20</v>
      </c>
      <c r="BZ487">
        <f ca="1">_xlfn.BINOM.DIST($Q487,$C487,BZ$1,FALSE)*$F487*$B487</f>
        <v>7.3450876867726335E-23</v>
      </c>
      <c r="CA487">
        <f ca="1">_xlfn.BINOM.DIST($Q487,$C487,CA$1,FALSE)*$F487*$B487</f>
        <v>1.1811292146349061E-25</v>
      </c>
      <c r="CB487">
        <f ca="1">_xlfn.BINOM.DIST($Q487,$C487,CB$1,FALSE)*$F487*$B487</f>
        <v>1.1842937540228597E-28</v>
      </c>
      <c r="CC487">
        <f ca="1">_xlfn.BINOM.DIST($Q487,$C487,CC$1,FALSE)*$F487*$B487</f>
        <v>7.2997768448082636E-32</v>
      </c>
      <c r="CD487">
        <f ca="1">_xlfn.BINOM.DIST($Q487,$C487,CD$1,FALSE)*$F487*$B487</f>
        <v>2.722446389231064E-35</v>
      </c>
      <c r="CE487">
        <f ca="1">_xlfn.BINOM.DIST($Q487,$C487,CE$1,FALSE)*$F487*$B487</f>
        <v>6.0358867391221764E-39</v>
      </c>
      <c r="CF487">
        <f ca="1">_xlfn.BINOM.DIST($Q487,$C487,CF$1,FALSE)*$F487*$B487</f>
        <v>7.8007050680719511E-43</v>
      </c>
      <c r="CG487">
        <f ca="1">_xlfn.BINOM.DIST($Q487,$C487,CG$1,FALSE)*$F487*$B487</f>
        <v>5.7501249410686492E-47</v>
      </c>
      <c r="CH487">
        <f ca="1">_xlfn.BINOM.DIST($Q487,$C487,CH$1,FALSE)*$F487*$B487</f>
        <v>2.3597805608109987E-51</v>
      </c>
      <c r="CI487">
        <f ca="1">_xlfn.BINOM.DIST($Q487,$C487,CI$1,FALSE)*$F487*$B487</f>
        <v>5.2488184233653466E-56</v>
      </c>
      <c r="CJ487">
        <f ca="1">_xlfn.BINOM.DIST($Q487,$C487,CJ$1,FALSE)*$F487*$B487</f>
        <v>6.1418693066997707E-61</v>
      </c>
      <c r="CK487">
        <f ca="1">_xlfn.BINOM.DIST($Q487,$C487,CK$1,FALSE)*$F487*$B487</f>
        <v>3.657567489824329E-66</v>
      </c>
      <c r="CL487">
        <f ca="1">_xlfn.BINOM.DIST($Q487,$C487,CL$1,FALSE)*$F487*$B487</f>
        <v>1.0683273800983387E-71</v>
      </c>
      <c r="CM487">
        <f ca="1">_xlfn.BINOM.DIST($Q487,$C487,CM$1,FALSE)*$F487*$B487</f>
        <v>1.4687506798352088E-77</v>
      </c>
      <c r="CN487">
        <f ca="1">_xlfn.BINOM.DIST($Q487,$C487,CN$1,FALSE)*$F487*$B487</f>
        <v>9.0765014479234303E-84</v>
      </c>
      <c r="CO487">
        <f ca="1">_xlfn.BINOM.DIST($Q487,$C487,CO$1,FALSE)*$F487*$B487</f>
        <v>2.3943280010649503E-90</v>
      </c>
      <c r="CP487">
        <f ca="1">_xlfn.BINOM.DIST($Q487,$C487,CP$1,FALSE)*$F487*$B487</f>
        <v>2.5439750515466989E-97</v>
      </c>
      <c r="CQ487">
        <f ca="1">_xlfn.BINOM.DIST($Q487,$C487,CQ$1,FALSE)*$F487*$B487</f>
        <v>1.0195958550821054E-104</v>
      </c>
      <c r="CR487">
        <f ca="1">_xlfn.BINOM.DIST($Q487,$C487,CR$1,FALSE)*$F487*$B487</f>
        <v>1.4310649499274644E-112</v>
      </c>
      <c r="CS487">
        <f ca="1">_xlfn.BINOM.DIST($Q487,$C487,CS$1,FALSE)*$F487*$B487</f>
        <v>6.4636605919905855E-121</v>
      </c>
      <c r="CT487">
        <f ca="1">_xlfn.BINOM.DIST($Q487,$C487,CT$1,FALSE)*$F487*$B487</f>
        <v>8.5285915947888424E-130</v>
      </c>
      <c r="CU487">
        <f ca="1">_xlfn.BINOM.DIST($Q487,$C487,CU$1,FALSE)*$F487*$B487</f>
        <v>2.9413313205445747E-139</v>
      </c>
      <c r="CV487">
        <f ca="1">_xlfn.BINOM.DIST($Q487,$C487,CV$1,FALSE)*$F487*$B487</f>
        <v>2.3311860706313316E-149</v>
      </c>
      <c r="CW487">
        <f ca="1">_xlfn.BINOM.DIST($Q487,$C487,CW$1,FALSE)*$F487*$B487</f>
        <v>3.6546854643264651E-160</v>
      </c>
      <c r="CX487">
        <f ca="1">_xlfn.BINOM.DIST($Q487,$C487,CX$1,FALSE)*$F487*$B487</f>
        <v>9.5040500899705476E-172</v>
      </c>
      <c r="CY487">
        <f ca="1">_xlfn.BINOM.DIST($Q487,$C487,CY$1,FALSE)*$F487*$B487</f>
        <v>3.3283443637673446E-184</v>
      </c>
      <c r="CZ487">
        <f ca="1">_xlfn.BINOM.DIST($Q487,$C487,CZ$1,FALSE)*$F487*$B487</f>
        <v>1.2234450966190344E-197</v>
      </c>
      <c r="DA487">
        <f ca="1">_xlfn.BINOM.DIST($Q487,$C487,DA$1,FALSE)*$F487*$B487</f>
        <v>3.4927751315892913E-212</v>
      </c>
      <c r="DB487">
        <f ca="1">_xlfn.BINOM.DIST($Q487,$C487,DB$1,FALSE)*$F487*$B487</f>
        <v>5.3567397004597273E-228</v>
      </c>
      <c r="DC487">
        <f ca="1">_xlfn.BINOM.DIST($Q487,$C487,DC$1,FALSE)*$F487*$B487</f>
        <v>2.7927086615132482E-245</v>
      </c>
      <c r="DD487">
        <f ca="1">_xlfn.BINOM.DIST($Q487,$C487,DD$1,FALSE)*$F487*$B487</f>
        <v>2.7775297004664206E-264</v>
      </c>
      <c r="DE487">
        <f ca="1">_xlfn.BINOM.DIST($Q487,$C487,DE$1,FALSE)*$F487*$B487</f>
        <v>2.5052798912763248E-285</v>
      </c>
      <c r="DF487">
        <f ca="1">_xlfn.BINOM.DIST($Q487,$C487,DF$1,FALSE)*$F487*$B487</f>
        <v>0</v>
      </c>
      <c r="DG487">
        <f ca="1">_xlfn.BINOM.DIST($Q487,$C487,DG$1,FALSE)*$F487*$B487</f>
        <v>0</v>
      </c>
      <c r="DH487">
        <f ca="1">_xlfn.BINOM.DIST($Q487,$C487,DH$1,FALSE)*$F487*$B487</f>
        <v>0</v>
      </c>
      <c r="DI487">
        <f ca="1">_xlfn.BINOM.DIST($Q487,$C487,DI$1,FALSE)*$F487*$B487</f>
        <v>0</v>
      </c>
      <c r="DJ487">
        <f ca="1">_xlfn.BINOM.DIST($Q487,$C487,DJ$1,FALSE)*$F487*$B487</f>
        <v>0</v>
      </c>
      <c r="DK487">
        <f ca="1">_xlfn.BINOM.DIST($Q487,$C487,DK$1,FALSE)*$F487*$B487</f>
        <v>0</v>
      </c>
      <c r="DL487">
        <f ca="1">_xlfn.BINOM.DIST($Q487,$C487,DL$1,FALSE)*$F487*$B487</f>
        <v>0</v>
      </c>
      <c r="DM487">
        <f ca="1">_xlfn.BINOM.DIST($Q487,$C487,DM$1,FALSE)*$F487*$B487</f>
        <v>0</v>
      </c>
      <c r="DN487">
        <f ca="1">_xlfn.BINOM.DIST($Q487,$C487,DN$1,FALSE)*$F487*$B487</f>
        <v>0</v>
      </c>
      <c r="DQ487">
        <f t="shared" ca="1" si="286"/>
        <v>0</v>
      </c>
      <c r="DR487">
        <f t="shared" ca="1" si="286"/>
        <v>0</v>
      </c>
      <c r="DS487">
        <f t="shared" ca="1" si="286"/>
        <v>0</v>
      </c>
      <c r="DT487">
        <f t="shared" ca="1" si="286"/>
        <v>0</v>
      </c>
      <c r="DU487">
        <f t="shared" ca="1" si="286"/>
        <v>0</v>
      </c>
      <c r="DV487">
        <f t="shared" ca="1" si="286"/>
        <v>0</v>
      </c>
      <c r="DW487">
        <f t="shared" ca="1" si="286"/>
        <v>5.1552989858237185E-280</v>
      </c>
      <c r="DX487">
        <f t="shared" ca="1" si="286"/>
        <v>9.9891460511237106E-252</v>
      </c>
      <c r="DY487">
        <f t="shared" ca="1" si="286"/>
        <v>1.3818424187588851E-227</v>
      </c>
      <c r="DZ487">
        <f t="shared" ca="1" si="286"/>
        <v>1.2809846710765791E-206</v>
      </c>
      <c r="EA487">
        <f t="shared" ca="1" si="286"/>
        <v>3.6693812254128994E-188</v>
      </c>
      <c r="EB487">
        <f t="shared" ca="1" si="286"/>
        <v>9.6577619918305035E-172</v>
      </c>
      <c r="EC487">
        <f t="shared" ca="1" si="286"/>
        <v>5.2198002073789503E-157</v>
      </c>
      <c r="ED487">
        <f t="shared" ca="1" si="286"/>
        <v>1.0665377024418804E-143</v>
      </c>
      <c r="EE487">
        <f t="shared" ca="1" si="286"/>
        <v>1.3234203877613543E-131</v>
      </c>
      <c r="EF487">
        <f t="shared" ca="1" si="286"/>
        <v>1.4515660048741588E-120</v>
      </c>
      <c r="EG487">
        <f t="shared" ca="1" si="285"/>
        <v>1.903900432164716E-110</v>
      </c>
      <c r="EH487">
        <f t="shared" ca="1" si="285"/>
        <v>3.8221828050500677E-101</v>
      </c>
      <c r="EI487">
        <f t="shared" ca="1" si="285"/>
        <v>1.4403577443668924E-92</v>
      </c>
      <c r="EJ487">
        <f t="shared" ca="1" si="285"/>
        <v>1.2083823412795607E-84</v>
      </c>
      <c r="EK487">
        <f t="shared" ca="1" si="285"/>
        <v>2.6063258915747363E-77</v>
      </c>
      <c r="EL487">
        <f t="shared" ca="1" si="285"/>
        <v>1.6335882904921075E-70</v>
      </c>
      <c r="EM487">
        <f t="shared" ca="1" si="285"/>
        <v>3.3048851250121583E-64</v>
      </c>
      <c r="EN487">
        <f t="shared" ca="1" si="285"/>
        <v>2.3628377378533E-58</v>
      </c>
      <c r="EO487">
        <f t="shared" ca="1" si="285"/>
        <v>6.4587541896367906E-53</v>
      </c>
      <c r="EP487">
        <f t="shared" ca="1" si="285"/>
        <v>7.2297612871298593E-48</v>
      </c>
      <c r="EQ487">
        <f t="shared" ca="1" si="285"/>
        <v>3.5197065681500166E-43</v>
      </c>
      <c r="ER487">
        <f t="shared" ca="1" si="285"/>
        <v>7.8580305966833371E-39</v>
      </c>
      <c r="ES487">
        <f t="shared" ca="1" si="285"/>
        <v>8.4310220981154768E-35</v>
      </c>
      <c r="ET487">
        <f t="shared" ca="1" si="285"/>
        <v>4.5313236117504568E-31</v>
      </c>
      <c r="EU487">
        <f t="shared" ca="1" si="285"/>
        <v>1.2657750065984382E-27</v>
      </c>
      <c r="EV487">
        <f t="shared" ca="1" si="288"/>
        <v>1.8990040859900535E-24</v>
      </c>
      <c r="EW487">
        <f t="shared" ca="1" si="288"/>
        <v>1.5755806039620748E-21</v>
      </c>
      <c r="EX487">
        <f t="shared" ca="1" si="288"/>
        <v>7.4206771900955941E-19</v>
      </c>
      <c r="EY487">
        <f t="shared" ca="1" si="288"/>
        <v>2.0307888457694136E-16</v>
      </c>
      <c r="EZ487">
        <f t="shared" ca="1" si="288"/>
        <v>3.2972412586855367E-14</v>
      </c>
      <c r="FA487">
        <f t="shared" ca="1" si="288"/>
        <v>3.2357431582030769E-12</v>
      </c>
      <c r="FB487">
        <f t="shared" ca="1" si="288"/>
        <v>1.9513155841771777E-10</v>
      </c>
      <c r="FC487">
        <f t="shared" ca="1" si="288"/>
        <v>7.3384528818523949E-9</v>
      </c>
      <c r="FD487">
        <f t="shared" ca="1" si="288"/>
        <v>1.743684372645873E-7</v>
      </c>
      <c r="FE487">
        <f t="shared" ca="1" si="288"/>
        <v>2.6479449702899465E-6</v>
      </c>
      <c r="FF487">
        <f t="shared" ca="1" si="288"/>
        <v>2.5959607101887669E-5</v>
      </c>
      <c r="FG487">
        <f t="shared" ca="1" si="288"/>
        <v>1.6574019456166145E-4</v>
      </c>
      <c r="FH487">
        <f t="shared" ca="1" si="288"/>
        <v>6.9430351999726471E-4</v>
      </c>
      <c r="FI487">
        <f t="shared" ca="1" si="288"/>
        <v>1.9204522099045363E-3</v>
      </c>
      <c r="FJ487">
        <f t="shared" ca="1" si="288"/>
        <v>3.5257084852792458E-3</v>
      </c>
      <c r="FK487">
        <f t="shared" ca="1" si="288"/>
        <v>4.3139053805395008E-3</v>
      </c>
      <c r="FL487">
        <f t="shared" ca="1" si="287"/>
        <v>3.5287587834443531E-3</v>
      </c>
      <c r="FM487">
        <f t="shared" ca="1" si="287"/>
        <v>1.9338041720857206E-3</v>
      </c>
      <c r="FN487">
        <f t="shared" ca="1" si="287"/>
        <v>7.1077090729889953E-4</v>
      </c>
      <c r="FO487">
        <f t="shared" ca="1" si="287"/>
        <v>1.7524356250795355E-4</v>
      </c>
      <c r="FP487">
        <f t="shared" ca="1" si="287"/>
        <v>2.8960226737757659E-5</v>
      </c>
      <c r="FQ487">
        <f t="shared" ca="1" si="287"/>
        <v>3.202167107276086E-6</v>
      </c>
      <c r="FR487">
        <f t="shared" ca="1" si="287"/>
        <v>2.3625501656616143E-7</v>
      </c>
      <c r="FS487">
        <f t="shared" ca="1" si="287"/>
        <v>1.1587676544656525E-8</v>
      </c>
      <c r="FT487">
        <f t="shared" ca="1" si="287"/>
        <v>3.7603852745440424E-10</v>
      </c>
      <c r="FU487">
        <f t="shared" ca="1" si="287"/>
        <v>8.0274103246036745E-12</v>
      </c>
      <c r="FV487">
        <f t="shared" ca="1" si="287"/>
        <v>1.1195341858196285E-13</v>
      </c>
      <c r="FW487">
        <f t="shared" ca="1" si="287"/>
        <v>1.0118860090265773E-15</v>
      </c>
      <c r="FX487">
        <f t="shared" ca="1" si="287"/>
        <v>5.8728069003810137E-18</v>
      </c>
      <c r="FY487">
        <f t="shared" ca="1" si="287"/>
        <v>2.1657495402576546E-20</v>
      </c>
      <c r="FZ487">
        <f t="shared" ca="1" si="287"/>
        <v>5.0147540359190812E-23</v>
      </c>
      <c r="GA487">
        <f t="shared" ca="1" si="290"/>
        <v>7.1937787986832166E-26</v>
      </c>
      <c r="GB487">
        <f t="shared" ca="1" si="290"/>
        <v>6.2982730120708584E-29</v>
      </c>
      <c r="GC487">
        <f t="shared" ca="1" si="290"/>
        <v>3.3096051541416133E-32</v>
      </c>
      <c r="GD487">
        <f t="shared" ca="1" si="290"/>
        <v>1.0245325061670531E-35</v>
      </c>
      <c r="GE487">
        <f t="shared" ca="1" si="290"/>
        <v>1.8300514067649772E-39</v>
      </c>
      <c r="GF487">
        <f t="shared" ca="1" si="290"/>
        <v>1.8432087089651111E-43</v>
      </c>
      <c r="GG487">
        <f t="shared" ca="1" si="290"/>
        <v>1.0202952737966833E-47</v>
      </c>
      <c r="GH487">
        <f t="shared" ca="1" si="290"/>
        <v>3.0167140567647178E-52</v>
      </c>
      <c r="GI487">
        <f t="shared" ca="1" si="290"/>
        <v>4.6154461947437568E-57</v>
      </c>
      <c r="GJ487">
        <f t="shared" ca="1" si="290"/>
        <v>3.5269314076217682E-62</v>
      </c>
      <c r="GK487">
        <f t="shared" ca="1" si="290"/>
        <v>1.2939664631303821E-67</v>
      </c>
      <c r="GL487">
        <f t="shared" ca="1" si="290"/>
        <v>2.1806503654833271E-73</v>
      </c>
      <c r="GM487">
        <f t="shared" ca="1" si="290"/>
        <v>1.6063372029854373E-79</v>
      </c>
      <c r="GN487">
        <f t="shared" ca="1" si="290"/>
        <v>4.8912918908634751E-86</v>
      </c>
      <c r="GO487">
        <f t="shared" ca="1" si="290"/>
        <v>5.7804375122772295E-93</v>
      </c>
      <c r="GP487">
        <f t="shared" ca="1" si="290"/>
        <v>2.4683274111285975E-100</v>
      </c>
      <c r="GQ487">
        <f t="shared" ca="1" si="289"/>
        <v>3.5107719427107689E-108</v>
      </c>
      <c r="GR487">
        <f t="shared" ca="1" si="289"/>
        <v>1.5153707048861674E-116</v>
      </c>
      <c r="GS487">
        <f t="shared" ca="1" si="289"/>
        <v>1.7833205416941855E-125</v>
      </c>
      <c r="GT487">
        <f t="shared" ca="1" si="289"/>
        <v>5.0546482189147242E-135</v>
      </c>
      <c r="GU487">
        <f t="shared" ca="1" si="289"/>
        <v>2.9865004849104876E-145</v>
      </c>
      <c r="GV487">
        <f t="shared" ca="1" si="289"/>
        <v>3.1044007133926181E-156</v>
      </c>
      <c r="GW487">
        <f t="shared" ca="1" si="289"/>
        <v>4.6440828613354228E-168</v>
      </c>
      <c r="GX487">
        <f t="shared" ca="1" si="289"/>
        <v>7.8636369727296722E-181</v>
      </c>
      <c r="GY487">
        <f t="shared" ca="1" si="289"/>
        <v>1.127365072525435E-194</v>
      </c>
      <c r="GZ487">
        <f t="shared" ca="1" si="289"/>
        <v>9.5918899544711757E-210</v>
      </c>
      <c r="HA487">
        <f t="shared" ca="1" si="289"/>
        <v>3.11558634753478E-226</v>
      </c>
      <c r="HB487">
        <f t="shared" ca="1" si="289"/>
        <v>2.2135573551753082E-244</v>
      </c>
      <c r="HC487">
        <f t="shared" ca="1" si="289"/>
        <v>1.6795466823487441E-264</v>
      </c>
      <c r="HD487">
        <f t="shared" ca="1" si="289"/>
        <v>5.2921640983696249E-287</v>
      </c>
      <c r="HE487">
        <f t="shared" ca="1" si="289"/>
        <v>0</v>
      </c>
      <c r="HF487">
        <f t="shared" ca="1" si="277"/>
        <v>0</v>
      </c>
      <c r="HG487">
        <f t="shared" ca="1" si="277"/>
        <v>0</v>
      </c>
      <c r="HH487">
        <f t="shared" ca="1" si="277"/>
        <v>0</v>
      </c>
      <c r="HI487">
        <f t="shared" ca="1" si="277"/>
        <v>0</v>
      </c>
      <c r="HJ487">
        <f t="shared" ca="1" si="277"/>
        <v>0</v>
      </c>
      <c r="HK487">
        <f t="shared" ca="1" si="277"/>
        <v>0</v>
      </c>
      <c r="HL487">
        <f t="shared" ca="1" si="277"/>
        <v>0</v>
      </c>
    </row>
    <row r="488" spans="1:220" x14ac:dyDescent="0.25">
      <c r="A488" s="6">
        <v>45398</v>
      </c>
      <c r="B488">
        <f t="shared" ca="1" si="266"/>
        <v>0.22643091606597668</v>
      </c>
      <c r="C488" s="5">
        <v>1000</v>
      </c>
      <c r="D488">
        <f t="shared" si="267"/>
        <v>1</v>
      </c>
      <c r="E488" t="s">
        <v>46</v>
      </c>
      <c r="F488">
        <v>1</v>
      </c>
      <c r="G488">
        <v>36</v>
      </c>
      <c r="H488">
        <v>38</v>
      </c>
      <c r="I488">
        <f t="shared" si="268"/>
        <v>0</v>
      </c>
      <c r="J488">
        <f t="shared" si="269"/>
        <v>1</v>
      </c>
      <c r="K488">
        <f t="shared" ca="1" si="270"/>
        <v>0</v>
      </c>
      <c r="L488">
        <f t="shared" ca="1" si="271"/>
        <v>0.23901041140297538</v>
      </c>
      <c r="M488">
        <f t="shared" si="272"/>
        <v>1.0555555555555556</v>
      </c>
      <c r="Q488">
        <f t="shared" si="278"/>
        <v>360</v>
      </c>
      <c r="R488">
        <f t="shared" si="273"/>
        <v>380</v>
      </c>
      <c r="S488">
        <f ca="1">_xlfn.BINOM.DIST($Q488,$C488,S$1,FALSE)*$F488*$B488</f>
        <v>0</v>
      </c>
      <c r="T488">
        <f ca="1">_xlfn.BINOM.DIST($Q488,$C488,T$1,FALSE)*$F488*$B488</f>
        <v>0</v>
      </c>
      <c r="U488">
        <f ca="1">_xlfn.BINOM.DIST($Q488,$C488,U$1,FALSE)*$F488*$B488</f>
        <v>0</v>
      </c>
      <c r="V488">
        <f ca="1">_xlfn.BINOM.DIST($Q488,$C488,V$1,FALSE)*$F488*$B488</f>
        <v>7.0463087187174412E-276</v>
      </c>
      <c r="W488">
        <f ca="1">_xlfn.BINOM.DIST($Q488,$C488,W$1,FALSE)*$F488*$B488</f>
        <v>8.8223861135688274E-234</v>
      </c>
      <c r="X488">
        <f ca="1">_xlfn.BINOM.DIST($Q488,$C488,X$1,FALSE)*$F488*$B488</f>
        <v>8.3696824949661278E-202</v>
      </c>
      <c r="Y488">
        <f ca="1">_xlfn.BINOM.DIST($Q488,$C488,Y$1,FALSE)*$F488*$B488</f>
        <v>3.0667366216091194E-176</v>
      </c>
      <c r="Z488">
        <f ca="1">_xlfn.BINOM.DIST($Q488,$C488,Z$1,FALSE)*$F488*$B488</f>
        <v>4.1189025509110951E-155</v>
      </c>
      <c r="AA488">
        <f ca="1">_xlfn.BINOM.DIST($Q488,$C488,AA$1,FALSE)*$F488*$B488</f>
        <v>3.0690563023647018E-137</v>
      </c>
      <c r="AB488">
        <f ca="1">_xlfn.BINOM.DIST($Q488,$C488,AB$1,FALSE)*$F488*$B488</f>
        <v>7.3146663506439949E-122</v>
      </c>
      <c r="AC488">
        <f ca="1">_xlfn.BINOM.DIST($Q488,$C488,AC$1,FALSE)*$F488*$B488</f>
        <v>1.8433426797636925E-108</v>
      </c>
      <c r="AD488">
        <f ca="1">_xlfn.BINOM.DIST($Q488,$C488,AD$1,FALSE)*$F488*$B488</f>
        <v>1.1517837505057355E-96</v>
      </c>
      <c r="AE488">
        <f ca="1">_xlfn.BINOM.DIST($Q488,$C488,AE$1,FALSE)*$F488*$B488</f>
        <v>3.3462531322062205E-86</v>
      </c>
      <c r="AF488">
        <f ca="1">_xlfn.BINOM.DIST($Q488,$C488,AF$1,FALSE)*$F488*$B488</f>
        <v>7.2833057836037581E-77</v>
      </c>
      <c r="AG488">
        <f ca="1">_xlfn.BINOM.DIST($Q488,$C488,AG$1,FALSE)*$F488*$B488</f>
        <v>1.7198939844871658E-68</v>
      </c>
      <c r="AH488">
        <f ca="1">_xlfn.BINOM.DIST($Q488,$C488,AH$1,FALSE)*$F488*$B488</f>
        <v>5.906983457921378E-61</v>
      </c>
      <c r="AI488">
        <f ca="1">_xlfn.BINOM.DIST($Q488,$C488,AI$1,FALSE)*$F488*$B488</f>
        <v>3.7353979249473312E-54</v>
      </c>
      <c r="AJ488">
        <f ca="1">_xlfn.BINOM.DIST($Q488,$C488,AJ$1,FALSE)*$F488*$B488</f>
        <v>5.2721875876399341E-48</v>
      </c>
      <c r="AK488">
        <f ca="1">_xlfn.BINOM.DIST($Q488,$C488,AK$1,FALSE)*$F488*$B488</f>
        <v>1.9470064947505825E-42</v>
      </c>
      <c r="AL488">
        <f ca="1">_xlfn.BINOM.DIST($Q488,$C488,AL$1,FALSE)*$F488*$B488</f>
        <v>2.1483669507220684E-37</v>
      </c>
      <c r="AM488">
        <f ca="1">_xlfn.BINOM.DIST($Q488,$C488,AM$1,FALSE)*$F488*$B488</f>
        <v>7.9211849076769449E-33</v>
      </c>
      <c r="AN488">
        <f ca="1">_xlfn.BINOM.DIST($Q488,$C488,AN$1,FALSE)*$F488*$B488</f>
        <v>1.0732096462403761E-28</v>
      </c>
      <c r="AO488">
        <f ca="1">_xlfn.BINOM.DIST($Q488,$C488,AO$1,FALSE)*$F488*$B488</f>
        <v>5.7957661673674271E-25</v>
      </c>
      <c r="AP488">
        <f ca="1">_xlfn.BINOM.DIST($Q488,$C488,AP$1,FALSE)*$F488*$B488</f>
        <v>1.3380893501905859E-21</v>
      </c>
      <c r="AQ488">
        <f ca="1">_xlfn.BINOM.DIST($Q488,$C488,AQ$1,FALSE)*$F488*$B488</f>
        <v>1.4032857443642293E-18</v>
      </c>
      <c r="AR488">
        <f ca="1">_xlfn.BINOM.DIST($Q488,$C488,AR$1,FALSE)*$F488*$B488</f>
        <v>7.0471210263399392E-16</v>
      </c>
      <c r="AS488">
        <f ca="1">_xlfn.BINOM.DIST($Q488,$C488,AS$1,FALSE)*$F488*$B488</f>
        <v>1.7746223007792769E-13</v>
      </c>
      <c r="AT488">
        <f ca="1">_xlfn.BINOM.DIST($Q488,$C488,AT$1,FALSE)*$F488*$B488</f>
        <v>2.333380755881477E-11</v>
      </c>
      <c r="AU488">
        <f ca="1">_xlfn.BINOM.DIST($Q488,$C488,AU$1,FALSE)*$F488*$B488</f>
        <v>1.6599271817021914E-9</v>
      </c>
      <c r="AV488">
        <f ca="1">_xlfn.BINOM.DIST($Q488,$C488,AV$1,FALSE)*$F488*$B488</f>
        <v>6.5920798795997525E-8</v>
      </c>
      <c r="AW488">
        <f ca="1">_xlfn.BINOM.DIST($Q488,$C488,AW$1,FALSE)*$F488*$B488</f>
        <v>1.502440720286372E-6</v>
      </c>
      <c r="AX488">
        <f ca="1">_xlfn.BINOM.DIST($Q488,$C488,AX$1,FALSE)*$F488*$B488</f>
        <v>2.0138535718928466E-5</v>
      </c>
      <c r="AY488">
        <f ca="1">_xlfn.BINOM.DIST($Q488,$C488,AY$1,FALSE)*$F488*$B488</f>
        <v>1.6221699970371886E-4</v>
      </c>
      <c r="AZ488">
        <f ca="1">_xlfn.BINOM.DIST($Q488,$C488,AZ$1,FALSE)*$F488*$B488</f>
        <v>8.0037243315591732E-4</v>
      </c>
      <c r="BA488">
        <f ca="1">_xlfn.BINOM.DIST($Q488,$C488,BA$1,FALSE)*$F488*$B488</f>
        <v>2.4599649512395474E-3</v>
      </c>
      <c r="BB488">
        <f ca="1">_xlfn.BINOM.DIST($Q488,$C488,BB$1,FALSE)*$F488*$B488</f>
        <v>4.7801800494618072E-3</v>
      </c>
      <c r="BC488">
        <f ca="1">_xlfn.BINOM.DIST($Q488,$C488,BC$1,FALSE)*$F488*$B488</f>
        <v>5.9495437624532618E-3</v>
      </c>
      <c r="BD488">
        <f ca="1">_xlfn.BINOM.DIST($Q488,$C488,BD$1,FALSE)*$F488*$B488</f>
        <v>4.7970290873236955E-3</v>
      </c>
      <c r="BE488">
        <f ca="1">_xlfn.BINOM.DIST($Q488,$C488,BE$1,FALSE)*$F488*$B488</f>
        <v>2.530323788022201E-3</v>
      </c>
      <c r="BF488">
        <f ca="1">_xlfn.BINOM.DIST($Q488,$C488,BF$1,FALSE)*$F488*$B488</f>
        <v>8.8054787609980444E-4</v>
      </c>
      <c r="BG488">
        <f ca="1">_xlfn.BINOM.DIST($Q488,$C488,BG$1,FALSE)*$F488*$B488</f>
        <v>2.0360908913408325E-4</v>
      </c>
      <c r="BH488">
        <f ca="1">_xlfn.BINOM.DIST($Q488,$C488,BH$1,FALSE)*$F488*$B488</f>
        <v>3.1468490255593931E-5</v>
      </c>
      <c r="BI488">
        <f ca="1">_xlfn.BINOM.DIST($Q488,$C488,BI$1,FALSE)*$F488*$B488</f>
        <v>3.2663330176951127E-6</v>
      </c>
      <c r="BJ488">
        <f ca="1">_xlfn.BINOM.DIST($Q488,$C488,BJ$1,FALSE)*$F488*$B488</f>
        <v>2.2853445013093614E-7</v>
      </c>
      <c r="BK488">
        <f ca="1">_xlfn.BINOM.DIST($Q488,$C488,BK$1,FALSE)*$F488*$B488</f>
        <v>1.0806893123204419E-8</v>
      </c>
      <c r="BL488">
        <f ca="1">_xlfn.BINOM.DIST($Q488,$C488,BL$1,FALSE)*$F488*$B488</f>
        <v>3.4596030626234196E-10</v>
      </c>
      <c r="BM488">
        <f ca="1">_xlfn.BINOM.DIST($Q488,$C488,BM$1,FALSE)*$F488*$B488</f>
        <v>7.5028407673307861E-12</v>
      </c>
      <c r="BN488">
        <f ca="1">_xlfn.BINOM.DIST($Q488,$C488,BN$1,FALSE)*$F488*$B488</f>
        <v>1.1020097547680147E-13</v>
      </c>
      <c r="BO488">
        <f ca="1">_xlfn.BINOM.DIST($Q488,$C488,BO$1,FALSE)*$F488*$B488</f>
        <v>1.094927639603883E-15</v>
      </c>
      <c r="BP488">
        <f ca="1">_xlfn.BINOM.DIST($Q488,$C488,BP$1,FALSE)*$F488*$B488</f>
        <v>7.3434738112276375E-18</v>
      </c>
      <c r="BQ488">
        <f ca="1">_xlfn.BINOM.DIST($Q488,$C488,BQ$1,FALSE)*$F488*$B488</f>
        <v>3.3143958268826263E-20</v>
      </c>
      <c r="BR488">
        <f ca="1">_xlfn.BINOM.DIST($Q488,$C488,BR$1,FALSE)*$F488*$B488</f>
        <v>1.0026622195232757E-22</v>
      </c>
      <c r="BS488">
        <f ca="1">_xlfn.BINOM.DIST($Q488,$C488,BS$1,FALSE)*$F488*$B488</f>
        <v>2.022998991931293E-25</v>
      </c>
      <c r="BT488">
        <f ca="1">_xlfn.BINOM.DIST($Q488,$C488,BT$1,FALSE)*$F488*$B488</f>
        <v>2.7060896024266801E-28</v>
      </c>
      <c r="BU488">
        <f ca="1">_xlfn.BINOM.DIST($Q488,$C488,BU$1,FALSE)*$F488*$B488</f>
        <v>2.3832294117875148E-31</v>
      </c>
      <c r="BV488">
        <f ca="1">_xlfn.BINOM.DIST($Q488,$C488,BV$1,FALSE)*$F488*$B488</f>
        <v>1.3708093929453208E-34</v>
      </c>
      <c r="BW488">
        <f ca="1">_xlfn.BINOM.DIST($Q488,$C488,BW$1,FALSE)*$F488*$B488</f>
        <v>5.1027314295393273E-38</v>
      </c>
      <c r="BX488">
        <f ca="1">_xlfn.BINOM.DIST($Q488,$C488,BX$1,FALSE)*$F488*$B488</f>
        <v>1.2166331635516426E-41</v>
      </c>
      <c r="BY488">
        <f ca="1">_xlfn.BINOM.DIST($Q488,$C488,BY$1,FALSE)*$F488*$B488</f>
        <v>1.8366380387081648E-45</v>
      </c>
      <c r="BZ488">
        <f ca="1">_xlfn.BINOM.DIST($Q488,$C488,BZ$1,FALSE)*$F488*$B488</f>
        <v>1.7329759243903013E-49</v>
      </c>
      <c r="CA488">
        <f ca="1">_xlfn.BINOM.DIST($Q488,$C488,CA$1,FALSE)*$F488*$B488</f>
        <v>1.0074990039733355E-53</v>
      </c>
      <c r="CB488">
        <f ca="1">_xlfn.BINOM.DIST($Q488,$C488,CB$1,FALSE)*$F488*$B488</f>
        <v>3.5521323448589158E-58</v>
      </c>
      <c r="CC488">
        <f ca="1">_xlfn.BINOM.DIST($Q488,$C488,CC$1,FALSE)*$F488*$B488</f>
        <v>7.4629424325935526E-63</v>
      </c>
      <c r="CD488">
        <f ca="1">_xlfn.BINOM.DIST($Q488,$C488,CD$1,FALSE)*$F488*$B488</f>
        <v>9.1643410622516781E-68</v>
      </c>
      <c r="CE488">
        <f ca="1">_xlfn.BINOM.DIST($Q488,$C488,CE$1,FALSE)*$F488*$B488</f>
        <v>6.4385958113365619E-73</v>
      </c>
      <c r="CF488">
        <f ca="1">_xlfn.BINOM.DIST($Q488,$C488,CF$1,FALSE)*$F488*$B488</f>
        <v>2.5278820906899506E-78</v>
      </c>
      <c r="CG488">
        <f ca="1">_xlfn.BINOM.DIST($Q488,$C488,CG$1,FALSE)*$F488*$B488</f>
        <v>5.4041045139623215E-84</v>
      </c>
      <c r="CH488">
        <f ca="1">_xlfn.BINOM.DIST($Q488,$C488,CH$1,FALSE)*$F488*$B488</f>
        <v>6.11294560908305E-90</v>
      </c>
      <c r="CI488">
        <f ca="1">_xlfn.BINOM.DIST($Q488,$C488,CI$1,FALSE)*$F488*$B488</f>
        <v>3.5448244819430339E-96</v>
      </c>
      <c r="CJ488">
        <f ca="1">_xlfn.BINOM.DIST($Q488,$C488,CJ$1,FALSE)*$F488*$B488</f>
        <v>1.0175523387286113E-102</v>
      </c>
      <c r="CK488">
        <f ca="1">_xlfn.BINOM.DIST($Q488,$C488,CK$1,FALSE)*$F488*$B488</f>
        <v>1.3909049835128132E-109</v>
      </c>
      <c r="CL488">
        <f ca="1">_xlfn.BINOM.DIST($Q488,$C488,CL$1,FALSE)*$F488*$B488</f>
        <v>8.6720990910777288E-117</v>
      </c>
      <c r="CM488">
        <f ca="1">_xlfn.BINOM.DIST($Q488,$C488,CM$1,FALSE)*$F488*$B488</f>
        <v>2.3509252024319357E-124</v>
      </c>
      <c r="CN488">
        <f ca="1">_xlfn.BINOM.DIST($Q488,$C488,CN$1,FALSE)*$F488*$B488</f>
        <v>2.6268709790298345E-132</v>
      </c>
      <c r="CO488">
        <f ca="1">_xlfn.BINOM.DIST($Q488,$C488,CO$1,FALSE)*$F488*$B488</f>
        <v>1.1396246696898365E-140</v>
      </c>
      <c r="CP488">
        <f ca="1">_xlfn.BINOM.DIST($Q488,$C488,CP$1,FALSE)*$F488*$B488</f>
        <v>1.7949832842454483E-149</v>
      </c>
      <c r="CQ488">
        <f ca="1">_xlfn.BINOM.DIST($Q488,$C488,CQ$1,FALSE)*$F488*$B488</f>
        <v>9.5167345116944247E-159</v>
      </c>
      <c r="CR488">
        <f ca="1">_xlfn.BINOM.DIST($Q488,$C488,CR$1,FALSE)*$F488*$B488</f>
        <v>1.5591078235003146E-168</v>
      </c>
      <c r="CS488">
        <f ca="1">_xlfn.BINOM.DIST($Q488,$C488,CS$1,FALSE)*$F488*$B488</f>
        <v>7.1609844760431626E-179</v>
      </c>
      <c r="CT488">
        <f ca="1">_xlfn.BINOM.DIST($Q488,$C488,CT$1,FALSE)*$F488*$B488</f>
        <v>8.2509039550424576E-190</v>
      </c>
      <c r="CU488">
        <f ca="1">_xlfn.BINOM.DIST($Q488,$C488,CU$1,FALSE)*$F488*$B488</f>
        <v>2.0989040207626748E-201</v>
      </c>
      <c r="CV488">
        <f ca="1">_xlfn.BINOM.DIST($Q488,$C488,CV$1,FALSE)*$F488*$B488</f>
        <v>1.0169777319408855E-213</v>
      </c>
      <c r="CW488">
        <f ca="1">_xlfn.BINOM.DIST($Q488,$C488,CW$1,FALSE)*$F488*$B488</f>
        <v>7.9029668767542498E-227</v>
      </c>
      <c r="CX488">
        <f ca="1">_xlfn.BINOM.DIST($Q488,$C488,CX$1,FALSE)*$F488*$B488</f>
        <v>8.0505022354677523E-241</v>
      </c>
      <c r="CY488">
        <f ca="1">_xlfn.BINOM.DIST($Q488,$C488,CY$1,FALSE)*$F488*$B488</f>
        <v>8.4670460058516342E-256</v>
      </c>
      <c r="CZ488">
        <f ca="1">_xlfn.BINOM.DIST($Q488,$C488,CZ$1,FALSE)*$F488*$B488</f>
        <v>6.9122444781118747E-272</v>
      </c>
      <c r="DA488">
        <f ca="1">_xlfn.BINOM.DIST($Q488,$C488,DA$1,FALSE)*$F488*$B488</f>
        <v>3.1030253190491533E-289</v>
      </c>
      <c r="DB488">
        <f ca="1">_xlfn.BINOM.DIST($Q488,$C488,DB$1,FALSE)*$F488*$B488</f>
        <v>5.0243103355226164E-308</v>
      </c>
      <c r="DC488">
        <f ca="1">_xlfn.BINOM.DIST($Q488,$C488,DC$1,FALSE)*$F488*$B488</f>
        <v>0</v>
      </c>
      <c r="DD488">
        <f ca="1">_xlfn.BINOM.DIST($Q488,$C488,DD$1,FALSE)*$F488*$B488</f>
        <v>0</v>
      </c>
      <c r="DE488">
        <f ca="1">_xlfn.BINOM.DIST($Q488,$C488,DE$1,FALSE)*$F488*$B488</f>
        <v>0</v>
      </c>
      <c r="DF488">
        <f ca="1">_xlfn.BINOM.DIST($Q488,$C488,DF$1,FALSE)*$F488*$B488</f>
        <v>0</v>
      </c>
      <c r="DG488">
        <f ca="1">_xlfn.BINOM.DIST($Q488,$C488,DG$1,FALSE)*$F488*$B488</f>
        <v>0</v>
      </c>
      <c r="DH488">
        <f ca="1">_xlfn.BINOM.DIST($Q488,$C488,DH$1,FALSE)*$F488*$B488</f>
        <v>0</v>
      </c>
      <c r="DI488">
        <f ca="1">_xlfn.BINOM.DIST($Q488,$C488,DI$1,FALSE)*$F488*$B488</f>
        <v>0</v>
      </c>
      <c r="DJ488">
        <f ca="1">_xlfn.BINOM.DIST($Q488,$C488,DJ$1,FALSE)*$F488*$B488</f>
        <v>0</v>
      </c>
      <c r="DK488">
        <f ca="1">_xlfn.BINOM.DIST($Q488,$C488,DK$1,FALSE)*$F488*$B488</f>
        <v>0</v>
      </c>
      <c r="DL488">
        <f ca="1">_xlfn.BINOM.DIST($Q488,$C488,DL$1,FALSE)*$F488*$B488</f>
        <v>0</v>
      </c>
      <c r="DM488">
        <f ca="1">_xlfn.BINOM.DIST($Q488,$C488,DM$1,FALSE)*$F488*$B488</f>
        <v>0</v>
      </c>
      <c r="DN488">
        <f ca="1">_xlfn.BINOM.DIST($Q488,$C488,DN$1,FALSE)*$F488*$B488</f>
        <v>0</v>
      </c>
      <c r="DQ488">
        <f t="shared" ca="1" si="286"/>
        <v>0</v>
      </c>
      <c r="DR488">
        <f t="shared" ca="1" si="286"/>
        <v>0</v>
      </c>
      <c r="DS488">
        <f t="shared" ca="1" si="286"/>
        <v>0</v>
      </c>
      <c r="DT488">
        <f t="shared" ca="1" si="286"/>
        <v>1.8774940090663671E-301</v>
      </c>
      <c r="DU488">
        <f t="shared" ca="1" si="286"/>
        <v>9.1198503197250399E-257</v>
      </c>
      <c r="DV488">
        <f t="shared" ca="1" si="286"/>
        <v>9.2525927682658779E-223</v>
      </c>
      <c r="DW488">
        <f t="shared" ca="1" si="286"/>
        <v>1.6060937753624768E-195</v>
      </c>
      <c r="DX488">
        <f t="shared" ca="1" si="286"/>
        <v>5.8305541106932782E-173</v>
      </c>
      <c r="DY488">
        <f t="shared" ca="1" si="286"/>
        <v>7.7924591184735489E-154</v>
      </c>
      <c r="DZ488">
        <f t="shared" ca="1" si="286"/>
        <v>2.4369316438537889E-137</v>
      </c>
      <c r="EA488">
        <f t="shared" ca="1" si="286"/>
        <v>6.3006067439488372E-123</v>
      </c>
      <c r="EB488">
        <f t="shared" ca="1" si="286"/>
        <v>3.3117001009946481E-110</v>
      </c>
      <c r="EC488">
        <f t="shared" ca="1" si="286"/>
        <v>6.873164725469615E-99</v>
      </c>
      <c r="ED488">
        <f t="shared" ca="1" si="286"/>
        <v>9.3204530147586972E-89</v>
      </c>
      <c r="EE488">
        <f t="shared" ca="1" si="286"/>
        <v>1.2210117691880501E-79</v>
      </c>
      <c r="EF488">
        <f t="shared" ca="1" si="286"/>
        <v>2.1059056285808528E-71</v>
      </c>
      <c r="EG488">
        <f t="shared" ca="1" si="285"/>
        <v>6.1344734186270215E-64</v>
      </c>
      <c r="EH488">
        <f t="shared" ca="1" si="285"/>
        <v>3.6985706435845981E-57</v>
      </c>
      <c r="EI488">
        <f t="shared" ca="1" si="285"/>
        <v>5.4596768533107551E-51</v>
      </c>
      <c r="EJ488">
        <f t="shared" ca="1" si="285"/>
        <v>2.2704220094141643E-45</v>
      </c>
      <c r="EK488">
        <f t="shared" ca="1" si="285"/>
        <v>2.9937588090089267E-40</v>
      </c>
      <c r="EL488">
        <f t="shared" ca="1" si="285"/>
        <v>1.3840606462772183E-35</v>
      </c>
      <c r="EM488">
        <f t="shared" ca="1" si="285"/>
        <v>2.4451128152686678E-31</v>
      </c>
      <c r="EN488">
        <f t="shared" ca="1" si="285"/>
        <v>1.7776809357058028E-27</v>
      </c>
      <c r="EO488">
        <f t="shared" ca="1" si="285"/>
        <v>5.6718610883298063E-24</v>
      </c>
      <c r="EP488">
        <f t="shared" ca="1" si="285"/>
        <v>8.3987203239570192E-21</v>
      </c>
      <c r="EQ488">
        <f t="shared" ca="1" si="285"/>
        <v>6.061288887638041E-18</v>
      </c>
      <c r="ER488">
        <f t="shared" ca="1" si="285"/>
        <v>2.225513209803049E-15</v>
      </c>
      <c r="ES488">
        <f t="shared" ca="1" si="285"/>
        <v>4.3174390846920686E-13</v>
      </c>
      <c r="ET488">
        <f t="shared" ca="1" si="285"/>
        <v>4.5755354949957679E-11</v>
      </c>
      <c r="EU488">
        <f t="shared" ca="1" si="285"/>
        <v>2.7282748755088567E-9</v>
      </c>
      <c r="EV488">
        <f t="shared" ca="1" si="288"/>
        <v>9.3952087808048459E-8</v>
      </c>
      <c r="EW488">
        <f t="shared" ca="1" si="288"/>
        <v>1.9122477595726212E-6</v>
      </c>
      <c r="EX488">
        <f t="shared" ca="1" si="288"/>
        <v>2.3480176082345982E-5</v>
      </c>
      <c r="EY488">
        <f t="shared" ca="1" si="288"/>
        <v>1.7711487352766185E-4</v>
      </c>
      <c r="EZ488">
        <f t="shared" ca="1" si="288"/>
        <v>8.3399700880757018E-4</v>
      </c>
      <c r="FA488">
        <f t="shared" ca="1" si="288"/>
        <v>2.4863409503508311E-3</v>
      </c>
      <c r="FB488">
        <f t="shared" ca="1" si="288"/>
        <v>4.7514080376155343E-3</v>
      </c>
      <c r="FC488">
        <f t="shared" ca="1" si="288"/>
        <v>5.8835672876079385E-3</v>
      </c>
      <c r="FD488">
        <f t="shared" ca="1" si="288"/>
        <v>4.7651315880006253E-3</v>
      </c>
      <c r="FE488">
        <f t="shared" ca="1" si="288"/>
        <v>2.5444766148490297E-3</v>
      </c>
      <c r="FF488">
        <f t="shared" ca="1" si="288"/>
        <v>9.0186034841405703E-4</v>
      </c>
      <c r="FG488">
        <f t="shared" ca="1" si="288"/>
        <v>2.1335994049488592E-4</v>
      </c>
      <c r="FH488">
        <f t="shared" ca="1" si="288"/>
        <v>3.384154316473963E-5</v>
      </c>
      <c r="FI488">
        <f t="shared" ca="1" si="288"/>
        <v>3.6109404802144301E-6</v>
      </c>
      <c r="FJ488">
        <f t="shared" ca="1" si="288"/>
        <v>2.5980603941151526E-7</v>
      </c>
      <c r="FK488">
        <f t="shared" ca="1" si="288"/>
        <v>1.2622159114498736E-8</v>
      </c>
      <c r="FL488">
        <f t="shared" ca="1" si="287"/>
        <v>4.1423967217771849E-10</v>
      </c>
      <c r="FM488">
        <f t="shared" ca="1" si="287"/>
        <v>9.1784591133387833E-12</v>
      </c>
      <c r="FN488">
        <f t="shared" ca="1" si="287"/>
        <v>1.3710273325511183E-13</v>
      </c>
      <c r="FO488">
        <f t="shared" ca="1" si="287"/>
        <v>1.377307325423211E-15</v>
      </c>
      <c r="FP488">
        <f t="shared" ca="1" si="287"/>
        <v>9.2739138292660629E-18</v>
      </c>
      <c r="FQ488">
        <f t="shared" ca="1" si="287"/>
        <v>4.1673912489514888E-20</v>
      </c>
      <c r="FR488">
        <f t="shared" ca="1" si="287"/>
        <v>1.2431653299159626E-22</v>
      </c>
      <c r="FS488">
        <f t="shared" ca="1" si="287"/>
        <v>2.4463066541919137E-25</v>
      </c>
      <c r="FT488">
        <f t="shared" ca="1" si="287"/>
        <v>3.1521514078408258E-28</v>
      </c>
      <c r="FU488">
        <f t="shared" ca="1" si="287"/>
        <v>2.6371583320180805E-31</v>
      </c>
      <c r="FV488">
        <f t="shared" ca="1" si="287"/>
        <v>1.418776989480905E-34</v>
      </c>
      <c r="FW488">
        <f t="shared" ca="1" si="287"/>
        <v>4.8553900270983861E-38</v>
      </c>
      <c r="FX488">
        <f t="shared" ca="1" si="287"/>
        <v>1.0441962076392002E-41</v>
      </c>
      <c r="FY488">
        <f t="shared" ca="1" si="287"/>
        <v>1.3921828851950901E-45</v>
      </c>
      <c r="FZ488">
        <f t="shared" ca="1" si="287"/>
        <v>1.1334964958305912E-49</v>
      </c>
      <c r="GA488">
        <f t="shared" ca="1" si="290"/>
        <v>5.5424072371612571E-54</v>
      </c>
      <c r="GB488">
        <f t="shared" ca="1" si="290"/>
        <v>1.5977331100533131E-58</v>
      </c>
      <c r="GC488">
        <f t="shared" ca="1" si="290"/>
        <v>2.6605235710379876E-63</v>
      </c>
      <c r="GD488">
        <f t="shared" ca="1" si="290"/>
        <v>2.5020128900437342E-68</v>
      </c>
      <c r="GE488">
        <f t="shared" ca="1" si="290"/>
        <v>1.2961360602506125E-73</v>
      </c>
      <c r="GF488">
        <f t="shared" ca="1" si="290"/>
        <v>3.598274341190857E-79</v>
      </c>
      <c r="GG488">
        <f t="shared" ca="1" si="290"/>
        <v>5.1927798159446313E-85</v>
      </c>
      <c r="GH488">
        <f t="shared" ca="1" si="290"/>
        <v>3.76644108666564E-91</v>
      </c>
      <c r="GI488">
        <f t="shared" ca="1" si="290"/>
        <v>1.3226948206064138E-97</v>
      </c>
      <c r="GJ488">
        <f t="shared" ca="1" si="290"/>
        <v>2.1575344151451393E-104</v>
      </c>
      <c r="GK488">
        <f t="shared" ca="1" si="290"/>
        <v>1.5608263828830106E-111</v>
      </c>
      <c r="GL488">
        <f t="shared" ca="1" si="290"/>
        <v>4.7560580382446399E-119</v>
      </c>
      <c r="GM488">
        <f t="shared" ca="1" si="290"/>
        <v>5.7617679172958857E-127</v>
      </c>
      <c r="GN488">
        <f t="shared" ca="1" si="290"/>
        <v>2.6008301247838689E-135</v>
      </c>
      <c r="GO488">
        <f t="shared" ca="1" si="290"/>
        <v>4.0659445280283719E-144</v>
      </c>
      <c r="GP488">
        <f t="shared" ca="1" si="290"/>
        <v>2.0265644397294509E-153</v>
      </c>
      <c r="GQ488">
        <f t="shared" ca="1" si="289"/>
        <v>2.9311473657506837E-163</v>
      </c>
      <c r="GR488">
        <f t="shared" ca="1" si="289"/>
        <v>1.1048007152480377E-173</v>
      </c>
      <c r="GS488">
        <f t="shared" ca="1" si="289"/>
        <v>9.5900062441026839E-185</v>
      </c>
      <c r="GT488">
        <f t="shared" ca="1" si="289"/>
        <v>1.6617522901688696E-196</v>
      </c>
      <c r="GU488">
        <f t="shared" ca="1" si="289"/>
        <v>4.8668010289159226E-209</v>
      </c>
      <c r="GV488">
        <f t="shared" ca="1" si="289"/>
        <v>1.9816770453108413E-222</v>
      </c>
      <c r="GW488">
        <f t="shared" ca="1" si="289"/>
        <v>8.903166012879188E-237</v>
      </c>
      <c r="GX488">
        <f t="shared" ca="1" si="289"/>
        <v>3.3481037498167636E-252</v>
      </c>
      <c r="GY488">
        <f t="shared" ca="1" si="289"/>
        <v>7.5477953179021037E-269</v>
      </c>
      <c r="GZ488">
        <f t="shared" ca="1" si="289"/>
        <v>6.7798634439394386E-287</v>
      </c>
      <c r="HA488">
        <f t="shared" ca="1" si="289"/>
        <v>1.4615527281281718E-306</v>
      </c>
      <c r="HB488">
        <f t="shared" ca="1" si="289"/>
        <v>0</v>
      </c>
      <c r="HC488">
        <f t="shared" ca="1" si="289"/>
        <v>0</v>
      </c>
      <c r="HD488">
        <f t="shared" ca="1" si="289"/>
        <v>0</v>
      </c>
      <c r="HE488">
        <f t="shared" ca="1" si="289"/>
        <v>0</v>
      </c>
      <c r="HF488">
        <f t="shared" ca="1" si="277"/>
        <v>0</v>
      </c>
      <c r="HG488">
        <f t="shared" ca="1" si="277"/>
        <v>0</v>
      </c>
      <c r="HH488">
        <f t="shared" ca="1" si="277"/>
        <v>0</v>
      </c>
      <c r="HI488">
        <f t="shared" ca="1" si="277"/>
        <v>0</v>
      </c>
      <c r="HJ488">
        <f t="shared" ca="1" si="277"/>
        <v>0</v>
      </c>
      <c r="HK488">
        <f t="shared" ca="1" si="277"/>
        <v>0</v>
      </c>
      <c r="HL488">
        <f t="shared" ca="1" si="277"/>
        <v>0</v>
      </c>
    </row>
    <row r="489" spans="1:220" x14ac:dyDescent="0.25">
      <c r="A489" s="6">
        <v>45398</v>
      </c>
      <c r="B489">
        <f t="shared" ca="1" si="266"/>
        <v>0.22643091606597668</v>
      </c>
      <c r="C489" s="5">
        <v>1000</v>
      </c>
      <c r="D489">
        <f t="shared" si="267"/>
        <v>1</v>
      </c>
      <c r="E489" t="s">
        <v>46</v>
      </c>
      <c r="F489">
        <v>1</v>
      </c>
      <c r="G489">
        <v>45</v>
      </c>
      <c r="H489">
        <v>49</v>
      </c>
      <c r="I489">
        <f t="shared" si="268"/>
        <v>0</v>
      </c>
      <c r="J489">
        <f t="shared" si="269"/>
        <v>1</v>
      </c>
      <c r="K489">
        <f t="shared" ca="1" si="270"/>
        <v>0</v>
      </c>
      <c r="L489">
        <f t="shared" ca="1" si="271"/>
        <v>0.24655810860517458</v>
      </c>
      <c r="M489">
        <f t="shared" si="272"/>
        <v>1.0888888888888888</v>
      </c>
      <c r="Q489">
        <f t="shared" si="278"/>
        <v>450</v>
      </c>
      <c r="R489">
        <f t="shared" si="273"/>
        <v>490</v>
      </c>
      <c r="S489">
        <f ca="1">_xlfn.BINOM.DIST($Q489,$C489,S$1,FALSE)*$F489*$B489</f>
        <v>0</v>
      </c>
      <c r="T489">
        <f ca="1">_xlfn.BINOM.DIST($Q489,$C489,T$1,FALSE)*$F489*$B489</f>
        <v>0</v>
      </c>
      <c r="U489">
        <f ca="1">_xlfn.BINOM.DIST($Q489,$C489,U$1,FALSE)*$F489*$B489</f>
        <v>0</v>
      </c>
      <c r="V489">
        <f ca="1">_xlfn.BINOM.DIST($Q489,$C489,V$1,FALSE)*$F489*$B489</f>
        <v>0</v>
      </c>
      <c r="W489">
        <f ca="1">_xlfn.BINOM.DIST($Q489,$C489,W$1,FALSE)*$F489*$B489</f>
        <v>0</v>
      </c>
      <c r="X489">
        <f ca="1">_xlfn.BINOM.DIST($Q489,$C489,X$1,FALSE)*$F489*$B489</f>
        <v>7.9126615732301899E-302</v>
      </c>
      <c r="Y489">
        <f ca="1">_xlfn.BINOM.DIST($Q489,$C489,Y$1,FALSE)*$F489*$B489</f>
        <v>1.0051245568001482E-268</v>
      </c>
      <c r="Z489">
        <f ca="1">_xlfn.BINOM.DIST($Q489,$C489,Z$1,FALSE)*$F489*$B489</f>
        <v>3.7460834023965901E-241</v>
      </c>
      <c r="AA489">
        <f ca="1">_xlfn.BINOM.DIST($Q489,$C489,AA$1,FALSE)*$F489*$B489</f>
        <v>1.2235928134837993E-217</v>
      </c>
      <c r="AB489">
        <f ca="1">_xlfn.BINOM.DIST($Q489,$C489,AB$1,FALSE)*$F489*$B489</f>
        <v>3.1313582396554765E-197</v>
      </c>
      <c r="AC489">
        <f ca="1">_xlfn.BINOM.DIST($Q489,$C489,AC$1,FALSE)*$F489*$B489</f>
        <v>2.8003861610021088E-179</v>
      </c>
      <c r="AD489">
        <f ca="1">_xlfn.BINOM.DIST($Q489,$C489,AD$1,FALSE)*$F489*$B489</f>
        <v>2.5412635485266556E-163</v>
      </c>
      <c r="AE489">
        <f ca="1">_xlfn.BINOM.DIST($Q489,$C489,AE$1,FALSE)*$F489*$B489</f>
        <v>5.1388759621294018E-149</v>
      </c>
      <c r="AF489">
        <f ca="1">_xlfn.BINOM.DIST($Q489,$C489,AF$1,FALSE)*$F489*$B489</f>
        <v>4.2066386666508869E-136</v>
      </c>
      <c r="AG489">
        <f ca="1">_xlfn.BINOM.DIST($Q489,$C489,AG$1,FALSE)*$F489*$B489</f>
        <v>2.2161643803054029E-124</v>
      </c>
      <c r="AH489">
        <f ca="1">_xlfn.BINOM.DIST($Q489,$C489,AH$1,FALSE)*$F489*$B489</f>
        <v>1.0847095132366288E-113</v>
      </c>
      <c r="AI489">
        <f ca="1">_xlfn.BINOM.DIST($Q489,$C489,AI$1,FALSE)*$F489*$B489</f>
        <v>6.6288357835437989E-104</v>
      </c>
      <c r="AJ489">
        <f ca="1">_xlfn.BINOM.DIST($Q489,$C489,AJ$1,FALSE)*$F489*$B489</f>
        <v>6.4387736520040881E-95</v>
      </c>
      <c r="AK489">
        <f ca="1">_xlfn.BINOM.DIST($Q489,$C489,AK$1,FALSE)*$F489*$B489</f>
        <v>1.2136231125816443E-86</v>
      </c>
      <c r="AL489">
        <f ca="1">_xlfn.BINOM.DIST($Q489,$C489,AL$1,FALSE)*$F489*$B489</f>
        <v>5.244674541251842E-79</v>
      </c>
      <c r="AM489">
        <f ca="1">_xlfn.BINOM.DIST($Q489,$C489,AM$1,FALSE)*$F489*$B489</f>
        <v>5.9817550583225045E-72</v>
      </c>
      <c r="AN489">
        <f ca="1">_xlfn.BINOM.DIST($Q489,$C489,AN$1,FALSE)*$F489*$B489</f>
        <v>2.0296472803409734E-65</v>
      </c>
      <c r="AO489">
        <f ca="1">_xlfn.BINOM.DIST($Q489,$C489,AO$1,FALSE)*$F489*$B489</f>
        <v>2.2702599141886774E-59</v>
      </c>
      <c r="AP489">
        <f ca="1">_xlfn.BINOM.DIST($Q489,$C489,AP$1,FALSE)*$F489*$B489</f>
        <v>9.1466652265000029E-54</v>
      </c>
      <c r="AQ489">
        <f ca="1">_xlfn.BINOM.DIST($Q489,$C489,AQ$1,FALSE)*$F489*$B489</f>
        <v>1.4334160263748046E-48</v>
      </c>
      <c r="AR489">
        <f ca="1">_xlfn.BINOM.DIST($Q489,$C489,AR$1,FALSE)*$F489*$B489</f>
        <v>9.3440789452495845E-44</v>
      </c>
      <c r="AS489">
        <f ca="1">_xlfn.BINOM.DIST($Q489,$C489,AS$1,FALSE)*$F489*$B489</f>
        <v>2.687139234568776E-39</v>
      </c>
      <c r="AT489">
        <f ca="1">_xlfn.BINOM.DIST($Q489,$C489,AT$1,FALSE)*$F489*$B489</f>
        <v>3.5900844854318432E-35</v>
      </c>
      <c r="AU489">
        <f ca="1">_xlfn.BINOM.DIST($Q489,$C489,AU$1,FALSE)*$F489*$B489</f>
        <v>2.3325172935998156E-31</v>
      </c>
      <c r="AV489">
        <f ca="1">_xlfn.BINOM.DIST($Q489,$C489,AV$1,FALSE)*$F489*$B489</f>
        <v>7.6741199153236509E-28</v>
      </c>
      <c r="AW489">
        <f ca="1">_xlfn.BINOM.DIST($Q489,$C489,AW$1,FALSE)*$F489*$B489</f>
        <v>1.3253310196521749E-24</v>
      </c>
      <c r="AX489">
        <f ca="1">_xlfn.BINOM.DIST($Q489,$C489,AX$1,FALSE)*$F489*$B489</f>
        <v>1.2405088360493289E-21</v>
      </c>
      <c r="AY489">
        <f ca="1">_xlfn.BINOM.DIST($Q489,$C489,AY$1,FALSE)*$F489*$B489</f>
        <v>6.4748537537527172E-19</v>
      </c>
      <c r="AZ489">
        <f ca="1">_xlfn.BINOM.DIST($Q489,$C489,AZ$1,FALSE)*$F489*$B489</f>
        <v>1.9330903892724756E-16</v>
      </c>
      <c r="BA489">
        <f ca="1">_xlfn.BINOM.DIST($Q489,$C489,BA$1,FALSE)*$F489*$B489</f>
        <v>3.3768747147286588E-14</v>
      </c>
      <c r="BB489">
        <f ca="1">_xlfn.BINOM.DIST($Q489,$C489,BB$1,FALSE)*$F489*$B489</f>
        <v>3.5221175173862331E-12</v>
      </c>
      <c r="BC489">
        <f ca="1">_xlfn.BINOM.DIST($Q489,$C489,BC$1,FALSE)*$F489*$B489</f>
        <v>2.2333087504889378E-10</v>
      </c>
      <c r="BD489">
        <f ca="1">_xlfn.BINOM.DIST($Q489,$C489,BD$1,FALSE)*$F489*$B489</f>
        <v>8.7481407283783303E-9</v>
      </c>
      <c r="BE489">
        <f ca="1">_xlfn.BINOM.DIST($Q489,$C489,BE$1,FALSE)*$F489*$B489</f>
        <v>2.1472639494038136E-7</v>
      </c>
      <c r="BF489">
        <f ca="1">_xlfn.BINOM.DIST($Q489,$C489,BF$1,FALSE)*$F489*$B489</f>
        <v>3.3444148951464563E-6</v>
      </c>
      <c r="BG489">
        <f ca="1">_xlfn.BINOM.DIST($Q489,$C489,BG$1,FALSE)*$F489*$B489</f>
        <v>3.3421161553630422E-5</v>
      </c>
      <c r="BH489">
        <f ca="1">_xlfn.BINOM.DIST($Q489,$C489,BH$1,FALSE)*$F489*$B489</f>
        <v>2.1636133785758651E-4</v>
      </c>
      <c r="BI489">
        <f ca="1">_xlfn.BINOM.DIST($Q489,$C489,BI$1,FALSE)*$F489*$B489</f>
        <v>9.1498688645128522E-4</v>
      </c>
      <c r="BJ489">
        <f ca="1">_xlfn.BINOM.DIST($Q489,$C489,BJ$1,FALSE)*$F489*$B489</f>
        <v>2.5457359867874121E-3</v>
      </c>
      <c r="BK489">
        <f ca="1">_xlfn.BINOM.DIST($Q489,$C489,BK$1,FALSE)*$F489*$B489</f>
        <v>4.6876697029943522E-3</v>
      </c>
      <c r="BL489">
        <f ca="1">_xlfn.BINOM.DIST($Q489,$C489,BL$1,FALSE)*$F489*$B489</f>
        <v>5.7404792558694833E-3</v>
      </c>
      <c r="BM489">
        <f ca="1">_xlfn.BINOM.DIST($Q489,$C489,BM$1,FALSE)*$F489*$B489</f>
        <v>4.6927767125054766E-3</v>
      </c>
      <c r="BN489">
        <f ca="1">_xlfn.BINOM.DIST($Q489,$C489,BN$1,FALSE)*$F489*$B489</f>
        <v>2.5680417656822481E-3</v>
      </c>
      <c r="BO489">
        <f ca="1">_xlfn.BINOM.DIST($Q489,$C489,BO$1,FALSE)*$F489*$B489</f>
        <v>9.4239625002615816E-4</v>
      </c>
      <c r="BP489">
        <f ca="1">_xlfn.BINOM.DIST($Q489,$C489,BP$1,FALSE)*$F489*$B489</f>
        <v>2.3209757230702478E-4</v>
      </c>
      <c r="BQ489">
        <f ca="1">_xlfn.BINOM.DIST($Q489,$C489,BQ$1,FALSE)*$F489*$B489</f>
        <v>3.835677342714863E-5</v>
      </c>
      <c r="BR489">
        <f ca="1">_xlfn.BINOM.DIST($Q489,$C489,BR$1,FALSE)*$F489*$B489</f>
        <v>4.2487481736419983E-6</v>
      </c>
      <c r="BS489">
        <f ca="1">_xlfn.BINOM.DIST($Q489,$C489,BS$1,FALSE)*$F489*$B489</f>
        <v>3.1479144662255024E-7</v>
      </c>
      <c r="BT489">
        <f ca="1">_xlfn.BINOM.DIST($Q489,$C489,BT$1,FALSE)*$F489*$B489</f>
        <v>1.5552525287472455E-8</v>
      </c>
      <c r="BU489">
        <f ca="1">_xlfn.BINOM.DIST($Q489,$C489,BU$1,FALSE)*$F489*$B489</f>
        <v>5.103135222102014E-10</v>
      </c>
      <c r="BV489">
        <f ca="1">_xlfn.BINOM.DIST($Q489,$C489,BV$1,FALSE)*$F489*$B489</f>
        <v>1.1064469093324812E-11</v>
      </c>
      <c r="BW489">
        <f ca="1">_xlfn.BINOM.DIST($Q489,$C489,BW$1,FALSE)*$F489*$B489</f>
        <v>1.5755128561056522E-13</v>
      </c>
      <c r="BX489">
        <f ca="1">_xlfn.BINOM.DIST($Q489,$C489,BX$1,FALSE)*$F489*$B489</f>
        <v>1.4627609321168005E-15</v>
      </c>
      <c r="BY489">
        <f ca="1">_xlfn.BINOM.DIST($Q489,$C489,BY$1,FALSE)*$F489*$B489</f>
        <v>8.7810116495056902E-18</v>
      </c>
      <c r="BZ489">
        <f ca="1">_xlfn.BINOM.DIST($Q489,$C489,BZ$1,FALSE)*$F489*$B489</f>
        <v>3.37570250481335E-20</v>
      </c>
      <c r="CA489">
        <f ca="1">_xlfn.BINOM.DIST($Q489,$C489,CA$1,FALSE)*$F489*$B489</f>
        <v>8.2204507956809806E-23</v>
      </c>
      <c r="CB489">
        <f ca="1">_xlfn.BINOM.DIST($Q489,$C489,CB$1,FALSE)*$F489*$B489</f>
        <v>1.2525565736773163E-25</v>
      </c>
      <c r="CC489">
        <f ca="1">_xlfn.BINOM.DIST($Q489,$C489,CC$1,FALSE)*$F489*$B489</f>
        <v>1.1778124606281345E-28</v>
      </c>
      <c r="CD489">
        <f ca="1">_xlfn.BINOM.DIST($Q489,$C489,CD$1,FALSE)*$F489*$B489</f>
        <v>6.7302813877249627E-32</v>
      </c>
      <c r="CE489">
        <f ca="1">_xlfn.BINOM.DIST($Q489,$C489,CE$1,FALSE)*$F489*$B489</f>
        <v>2.297213955328125E-35</v>
      </c>
      <c r="CF489">
        <f ca="1">_xlfn.BINOM.DIST($Q489,$C489,CF$1,FALSE)*$F489*$B489</f>
        <v>4.5948634872842605E-39</v>
      </c>
      <c r="CG489">
        <f ca="1">_xlfn.BINOM.DIST($Q489,$C489,CG$1,FALSE)*$F489*$B489</f>
        <v>5.2724576280828141E-43</v>
      </c>
      <c r="CH489">
        <f ca="1">_xlfn.BINOM.DIST($Q489,$C489,CH$1,FALSE)*$F489*$B489</f>
        <v>3.3897360284055193E-47</v>
      </c>
      <c r="CI489">
        <f ca="1">_xlfn.BINOM.DIST($Q489,$C489,CI$1,FALSE)*$F489*$B489</f>
        <v>1.1894235276567419E-51</v>
      </c>
      <c r="CJ489">
        <f ca="1">_xlfn.BINOM.DIST($Q489,$C489,CJ$1,FALSE)*$F489*$B489</f>
        <v>2.212382282153738E-56</v>
      </c>
      <c r="CK489">
        <f ca="1">_xlfn.BINOM.DIST($Q489,$C489,CK$1,FALSE)*$F489*$B489</f>
        <v>2.1117661946985919E-61</v>
      </c>
      <c r="CL489">
        <f ca="1">_xlfn.BINOM.DIST($Q489,$C489,CL$1,FALSE)*$F489*$B489</f>
        <v>9.9768512962850446E-67</v>
      </c>
      <c r="CM489">
        <f ca="1">_xlfn.BINOM.DIST($Q489,$C489,CM$1,FALSE)*$F489*$B489</f>
        <v>2.2406723936789508E-72</v>
      </c>
      <c r="CN489">
        <f ca="1">_xlfn.BINOM.DIST($Q489,$C489,CN$1,FALSE)*$F489*$B489</f>
        <v>2.2866256603261859E-78</v>
      </c>
      <c r="CO489">
        <f ca="1">_xlfn.BINOM.DIST($Q489,$C489,CO$1,FALSE)*$F489*$B489</f>
        <v>1.0079825042519134E-84</v>
      </c>
      <c r="CP489">
        <f ca="1">_xlfn.BINOM.DIST($Q489,$C489,CP$1,FALSE)*$F489*$B489</f>
        <v>1.8130552011602005E-91</v>
      </c>
      <c r="CQ489">
        <f ca="1">_xlfn.BINOM.DIST($Q489,$C489,CQ$1,FALSE)*$F489*$B489</f>
        <v>1.2477776400675256E-98</v>
      </c>
      <c r="CR489">
        <f ca="1">_xlfn.BINOM.DIST($Q489,$C489,CR$1,FALSE)*$F489*$B489</f>
        <v>3.0547373037476873E-106</v>
      </c>
      <c r="CS489">
        <f ca="1">_xlfn.BINOM.DIST($Q489,$C489,CS$1,FALSE)*$F489*$B489</f>
        <v>2.4484057687567408E-114</v>
      </c>
      <c r="CT489">
        <f ca="1">_xlfn.BINOM.DIST($Q489,$C489,CT$1,FALSE)*$F489*$B489</f>
        <v>5.8430676632169389E-123</v>
      </c>
      <c r="CU489">
        <f ca="1">_xlfn.BINOM.DIST($Q489,$C489,CU$1,FALSE)*$F489*$B489</f>
        <v>3.7224553116324838E-132</v>
      </c>
      <c r="CV489">
        <f ca="1">_xlfn.BINOM.DIST($Q489,$C489,CV$1,FALSE)*$F489*$B489</f>
        <v>5.5792619281738661E-142</v>
      </c>
      <c r="CW489">
        <f ca="1">_xlfn.BINOM.DIST($Q489,$C489,CW$1,FALSE)*$F489*$B489</f>
        <v>1.6980446688953256E-152</v>
      </c>
      <c r="CX489">
        <f ca="1">_xlfn.BINOM.DIST($Q489,$C489,CX$1,FALSE)*$F489*$B489</f>
        <v>8.828482458354273E-164</v>
      </c>
      <c r="CY489">
        <f ca="1">_xlfn.BINOM.DIST($Q489,$C489,CY$1,FALSE)*$F489*$B489</f>
        <v>6.390089188068287E-176</v>
      </c>
      <c r="CZ489">
        <f ca="1">_xlfn.BINOM.DIST($Q489,$C489,CZ$1,FALSE)*$F489*$B489</f>
        <v>5.0413492275993792E-189</v>
      </c>
      <c r="DA489">
        <f ca="1">_xlfn.BINOM.DIST($Q489,$C489,DA$1,FALSE)*$F489*$B489</f>
        <v>3.2252279427576474E-203</v>
      </c>
      <c r="DB489">
        <f ca="1">_xlfn.BINOM.DIST($Q489,$C489,DB$1,FALSE)*$F489*$B489</f>
        <v>1.1650516473482028E-218</v>
      </c>
      <c r="DC489">
        <f ca="1">_xlfn.BINOM.DIST($Q489,$C489,DC$1,FALSE)*$F489*$B489</f>
        <v>1.5160918911623266E-235</v>
      </c>
      <c r="DD489">
        <f ca="1">_xlfn.BINOM.DIST($Q489,$C489,DD$1,FALSE)*$F489*$B489</f>
        <v>4.030116108019642E-254</v>
      </c>
      <c r="DE489">
        <f ca="1">_xlfn.BINOM.DIST($Q489,$C489,DE$1,FALSE)*$F489*$B489</f>
        <v>1.0543067301709531E-274</v>
      </c>
      <c r="DF489">
        <f ca="1">_xlfn.BINOM.DIST($Q489,$C489,DF$1,FALSE)*$F489*$B489</f>
        <v>1.0371569150509145E-297</v>
      </c>
      <c r="DG489">
        <f ca="1">_xlfn.BINOM.DIST($Q489,$C489,DG$1,FALSE)*$F489*$B489</f>
        <v>0</v>
      </c>
      <c r="DH489">
        <f ca="1">_xlfn.BINOM.DIST($Q489,$C489,DH$1,FALSE)*$F489*$B489</f>
        <v>0</v>
      </c>
      <c r="DI489">
        <f ca="1">_xlfn.BINOM.DIST($Q489,$C489,DI$1,FALSE)*$F489*$B489</f>
        <v>0</v>
      </c>
      <c r="DJ489">
        <f ca="1">_xlfn.BINOM.DIST($Q489,$C489,DJ$1,FALSE)*$F489*$B489</f>
        <v>0</v>
      </c>
      <c r="DK489">
        <f ca="1">_xlfn.BINOM.DIST($Q489,$C489,DK$1,FALSE)*$F489*$B489</f>
        <v>0</v>
      </c>
      <c r="DL489">
        <f ca="1">_xlfn.BINOM.DIST($Q489,$C489,DL$1,FALSE)*$F489*$B489</f>
        <v>0</v>
      </c>
      <c r="DM489">
        <f ca="1">_xlfn.BINOM.DIST($Q489,$C489,DM$1,FALSE)*$F489*$B489</f>
        <v>0</v>
      </c>
      <c r="DN489">
        <f ca="1">_xlfn.BINOM.DIST($Q489,$C489,DN$1,FALSE)*$F489*$B489</f>
        <v>0</v>
      </c>
      <c r="DQ489">
        <f t="shared" ca="1" si="286"/>
        <v>0</v>
      </c>
      <c r="DR489">
        <f t="shared" ca="1" si="286"/>
        <v>0</v>
      </c>
      <c r="DS489">
        <f t="shared" ca="1" si="286"/>
        <v>0</v>
      </c>
      <c r="DT489">
        <f t="shared" ca="1" si="286"/>
        <v>0</v>
      </c>
      <c r="DU489">
        <f t="shared" ca="1" si="286"/>
        <v>0</v>
      </c>
      <c r="DV489">
        <f t="shared" ca="1" si="286"/>
        <v>0</v>
      </c>
      <c r="DW489">
        <f t="shared" ca="1" si="286"/>
        <v>0</v>
      </c>
      <c r="DX489">
        <f t="shared" ca="1" si="286"/>
        <v>5.3006408035296523E-284</v>
      </c>
      <c r="DY489">
        <f t="shared" ca="1" si="286"/>
        <v>5.5701972965555823E-258</v>
      </c>
      <c r="DZ489">
        <f t="shared" ca="1" si="286"/>
        <v>2.4542834279810157E-235</v>
      </c>
      <c r="EA489">
        <f t="shared" ca="1" si="286"/>
        <v>2.3102810718099086E-215</v>
      </c>
      <c r="EB489">
        <f t="shared" ca="1" si="286"/>
        <v>1.4835566079888901E-197</v>
      </c>
      <c r="EC489">
        <f t="shared" ca="1" si="286"/>
        <v>1.5309406890676726E-181</v>
      </c>
      <c r="ED489">
        <f t="shared" ca="1" si="286"/>
        <v>4.8645925653373793E-167</v>
      </c>
      <c r="EE489">
        <f t="shared" ca="1" si="286"/>
        <v>7.8873774132994278E-154</v>
      </c>
      <c r="EF489">
        <f t="shared" ref="EF489:EU534" ca="1" si="291">_xlfn.BINOM.DIST($R489,$C489,EF$1,FALSE)*$F489*$B489</f>
        <v>9.7354057679023014E-142</v>
      </c>
      <c r="EG489">
        <f t="shared" ca="1" si="291"/>
        <v>1.2624448029946764E-130</v>
      </c>
      <c r="EH489">
        <f t="shared" ca="1" si="291"/>
        <v>2.237605871902781E-120</v>
      </c>
      <c r="EI489">
        <f t="shared" ca="1" si="291"/>
        <v>6.7387170640884264E-111</v>
      </c>
      <c r="EJ489">
        <f t="shared" ca="1" si="291"/>
        <v>4.1362721026951988E-102</v>
      </c>
      <c r="EK489">
        <f t="shared" ca="1" si="291"/>
        <v>6.0335962776096581E-94</v>
      </c>
      <c r="EL489">
        <f t="shared" ca="1" si="291"/>
        <v>2.3837240797591892E-86</v>
      </c>
      <c r="EM489">
        <f t="shared" ca="1" si="291"/>
        <v>2.853290437536439E-79</v>
      </c>
      <c r="EN489">
        <f t="shared" ca="1" si="291"/>
        <v>1.1399728088500896E-72</v>
      </c>
      <c r="EO489">
        <f t="shared" ca="1" si="291"/>
        <v>1.6535811304588789E-66</v>
      </c>
      <c r="EP489">
        <f t="shared" ca="1" si="291"/>
        <v>9.3720281622518928E-61</v>
      </c>
      <c r="EQ489">
        <f t="shared" ca="1" si="291"/>
        <v>2.2136174738673469E-55</v>
      </c>
      <c r="ER489">
        <f t="shared" ca="1" si="291"/>
        <v>2.30615293820454E-50</v>
      </c>
      <c r="ES489">
        <f t="shared" ca="1" si="291"/>
        <v>1.1142779679461527E-45</v>
      </c>
      <c r="ET489">
        <f t="shared" ca="1" si="291"/>
        <v>2.6107291788927375E-41</v>
      </c>
      <c r="EU489">
        <f t="shared" ca="1" si="291"/>
        <v>3.0860305838638957E-37</v>
      </c>
      <c r="EV489">
        <f t="shared" ca="1" si="288"/>
        <v>1.9065634394895509E-33</v>
      </c>
      <c r="EW489">
        <f t="shared" ca="1" si="288"/>
        <v>6.353599899038861E-30</v>
      </c>
      <c r="EX489">
        <f t="shared" ca="1" si="288"/>
        <v>1.1748026661805403E-26</v>
      </c>
      <c r="EY489">
        <f t="shared" ca="1" si="288"/>
        <v>1.2361224185457649E-23</v>
      </c>
      <c r="EZ489">
        <f t="shared" ca="1" si="288"/>
        <v>7.5707451216098108E-21</v>
      </c>
      <c r="FA489">
        <f t="shared" ca="1" si="288"/>
        <v>2.7542103985325621E-18</v>
      </c>
      <c r="FB489">
        <f t="shared" ca="1" si="288"/>
        <v>6.0605218319641642E-16</v>
      </c>
      <c r="FC489">
        <f t="shared" ca="1" si="288"/>
        <v>8.1980203537155537E-14</v>
      </c>
      <c r="FD489">
        <f t="shared" ca="1" si="288"/>
        <v>6.9160528662836027E-12</v>
      </c>
      <c r="FE489">
        <f t="shared" ca="1" si="288"/>
        <v>3.685687012159738E-10</v>
      </c>
      <c r="FF489">
        <f t="shared" ca="1" si="288"/>
        <v>1.2548757767091679E-8</v>
      </c>
      <c r="FG489">
        <f t="shared" ca="1" si="288"/>
        <v>2.7568555933451347E-7</v>
      </c>
      <c r="FH489">
        <f t="shared" ca="1" si="288"/>
        <v>3.9418911971870321E-6</v>
      </c>
      <c r="FI489">
        <f t="shared" ca="1" si="288"/>
        <v>3.6956450904108E-5</v>
      </c>
      <c r="FJ489">
        <f t="shared" ca="1" si="288"/>
        <v>2.286064069758142E-4</v>
      </c>
      <c r="FK489">
        <f t="shared" ca="1" si="288"/>
        <v>9.3786437537841699E-4</v>
      </c>
      <c r="FL489">
        <f t="shared" ca="1" si="287"/>
        <v>2.5622935938929671E-3</v>
      </c>
      <c r="FM489">
        <f t="shared" ca="1" si="287"/>
        <v>4.6762376439564816E-3</v>
      </c>
      <c r="FN489">
        <f t="shared" ca="1" si="287"/>
        <v>5.7128658994999434E-3</v>
      </c>
      <c r="FO489">
        <f t="shared" ca="1" si="287"/>
        <v>4.6772366265799177E-3</v>
      </c>
      <c r="FP489">
        <f t="shared" ca="1" si="287"/>
        <v>2.5666822569871675E-3</v>
      </c>
      <c r="FQ489">
        <f t="shared" ca="1" si="287"/>
        <v>9.4331002189394818E-4</v>
      </c>
      <c r="FR489">
        <f t="shared" ca="1" si="287"/>
        <v>2.3177610351663285E-4</v>
      </c>
      <c r="FS489">
        <f t="shared" ca="1" si="287"/>
        <v>3.7968328356517608E-5</v>
      </c>
      <c r="FT489">
        <f t="shared" ca="1" si="287"/>
        <v>4.1312824061593816E-6</v>
      </c>
      <c r="FU489">
        <f t="shared" ca="1" si="287"/>
        <v>2.9715514004786662E-7</v>
      </c>
      <c r="FV489">
        <f t="shared" ca="1" si="287"/>
        <v>1.4046775161957571E-8</v>
      </c>
      <c r="FW489">
        <f t="shared" ca="1" si="287"/>
        <v>4.3335115124520446E-10</v>
      </c>
      <c r="FX489">
        <f t="shared" ca="1" si="287"/>
        <v>8.6544134212150861E-12</v>
      </c>
      <c r="FY489">
        <f t="shared" ca="1" si="287"/>
        <v>1.1083917156889064E-13</v>
      </c>
      <c r="FZ489">
        <f t="shared" ca="1" si="287"/>
        <v>9.0064521221846208E-16</v>
      </c>
      <c r="GA489">
        <f t="shared" ca="1" si="290"/>
        <v>4.5871942857280549E-18</v>
      </c>
      <c r="GB489">
        <f t="shared" ca="1" si="290"/>
        <v>1.4445531056564617E-20</v>
      </c>
      <c r="GC489">
        <f t="shared" ca="1" si="290"/>
        <v>2.7697951425900763E-23</v>
      </c>
      <c r="GD489">
        <f t="shared" ca="1" si="290"/>
        <v>3.1785743870402228E-26</v>
      </c>
      <c r="GE489">
        <f t="shared" ca="1" si="290"/>
        <v>2.1417122116356815E-29</v>
      </c>
      <c r="GF489">
        <f t="shared" ca="1" si="290"/>
        <v>8.2936874917819066E-33</v>
      </c>
      <c r="GG489">
        <f t="shared" ca="1" si="290"/>
        <v>1.8023584836448485E-36</v>
      </c>
      <c r="GH489">
        <f t="shared" ca="1" si="290"/>
        <v>2.1404413023932088E-40</v>
      </c>
      <c r="GI489">
        <f t="shared" ca="1" si="290"/>
        <v>1.3485421332296071E-44</v>
      </c>
      <c r="GJ489">
        <f t="shared" ca="1" si="290"/>
        <v>4.3606859111414444E-49</v>
      </c>
      <c r="GK489">
        <f t="shared" ca="1" si="290"/>
        <v>6.974358086769455E-54</v>
      </c>
      <c r="GL489">
        <f t="shared" ca="1" si="290"/>
        <v>5.293052309359492E-59</v>
      </c>
      <c r="GM489">
        <f t="shared" ca="1" si="290"/>
        <v>1.81942911102255E-64</v>
      </c>
      <c r="GN489">
        <f t="shared" ca="1" si="290"/>
        <v>2.6878714266237025E-70</v>
      </c>
      <c r="GO489">
        <f t="shared" ca="1" si="290"/>
        <v>1.6083423451414841E-76</v>
      </c>
      <c r="GP489">
        <f t="shared" ca="1" si="290"/>
        <v>3.6444895506463573E-83</v>
      </c>
      <c r="GQ489">
        <f t="shared" ca="1" si="289"/>
        <v>2.8967268411900847E-90</v>
      </c>
      <c r="GR489">
        <f t="shared" ca="1" si="289"/>
        <v>7.3977568450093045E-98</v>
      </c>
      <c r="GS489">
        <f t="shared" ca="1" si="289"/>
        <v>5.4875238471171339E-106</v>
      </c>
      <c r="GT489">
        <f t="shared" ca="1" si="289"/>
        <v>1.0519152284026658E-114</v>
      </c>
      <c r="GU489">
        <f t="shared" ca="1" si="289"/>
        <v>4.5472651294233735E-124</v>
      </c>
      <c r="GV489">
        <f t="shared" ca="1" si="289"/>
        <v>3.7774625993158796E-134</v>
      </c>
      <c r="GW489">
        <f t="shared" ca="1" si="289"/>
        <v>4.9891473511488539E-145</v>
      </c>
      <c r="GX489">
        <f t="shared" ca="1" si="289"/>
        <v>8.3521969032943609E-157</v>
      </c>
      <c r="GY489">
        <f t="shared" ca="1" si="289"/>
        <v>1.3474861534230875E-169</v>
      </c>
      <c r="GZ489">
        <f t="shared" ca="1" si="289"/>
        <v>1.4980574388339993E-183</v>
      </c>
      <c r="HA489">
        <f t="shared" ca="1" si="289"/>
        <v>7.5671064556097591E-199</v>
      </c>
      <c r="HB489">
        <f t="shared" ca="1" si="289"/>
        <v>1.0264970192132511E-215</v>
      </c>
      <c r="HC489">
        <f t="shared" ca="1" si="289"/>
        <v>1.9002670204933406E-234</v>
      </c>
      <c r="HD489">
        <f t="shared" ca="1" si="289"/>
        <v>1.9676464088933402E-255</v>
      </c>
      <c r="HE489">
        <f t="shared" ca="1" si="289"/>
        <v>3.4034060857226449E-279</v>
      </c>
      <c r="HF489">
        <f t="shared" ca="1" si="277"/>
        <v>1.8056359985349184E-306</v>
      </c>
      <c r="HG489">
        <f t="shared" ca="1" si="277"/>
        <v>0</v>
      </c>
      <c r="HH489">
        <f t="shared" ca="1" si="277"/>
        <v>0</v>
      </c>
      <c r="HI489">
        <f t="shared" ca="1" si="277"/>
        <v>0</v>
      </c>
      <c r="HJ489">
        <f t="shared" ca="1" si="277"/>
        <v>0</v>
      </c>
      <c r="HK489">
        <f t="shared" ca="1" si="277"/>
        <v>0</v>
      </c>
      <c r="HL489">
        <f t="shared" ca="1" si="277"/>
        <v>0</v>
      </c>
    </row>
    <row r="490" spans="1:220" x14ac:dyDescent="0.25">
      <c r="A490" s="6">
        <v>45399</v>
      </c>
      <c r="B490">
        <f t="shared" ca="1" si="266"/>
        <v>0.23792378825265487</v>
      </c>
      <c r="C490" s="5">
        <v>1308</v>
      </c>
      <c r="D490">
        <f t="shared" si="267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268"/>
        <v>0</v>
      </c>
      <c r="J490">
        <f t="shared" si="269"/>
        <v>1</v>
      </c>
      <c r="K490">
        <f t="shared" ca="1" si="270"/>
        <v>0</v>
      </c>
      <c r="L490">
        <f t="shared" ca="1" si="271"/>
        <v>0.22000943939588838</v>
      </c>
      <c r="M490">
        <f t="shared" si="272"/>
        <v>1.1000000000000001</v>
      </c>
      <c r="Q490">
        <f t="shared" si="278"/>
        <v>523.20000000000005</v>
      </c>
      <c r="R490">
        <f t="shared" si="273"/>
        <v>575.52</v>
      </c>
      <c r="S490">
        <f ca="1">_xlfn.BINOM.DIST($Q490,$C490,S$1,FALSE)*$F490*$B490</f>
        <v>0</v>
      </c>
      <c r="T490">
        <f ca="1">_xlfn.BINOM.DIST($Q490,$C490,T$1,FALSE)*$F490*$B490</f>
        <v>0</v>
      </c>
      <c r="U490">
        <f ca="1">_xlfn.BINOM.DIST($Q490,$C490,U$1,FALSE)*$F490*$B490</f>
        <v>0</v>
      </c>
      <c r="V490">
        <f ca="1">_xlfn.BINOM.DIST($Q490,$C490,V$1,FALSE)*$F490*$B490</f>
        <v>0</v>
      </c>
      <c r="W490">
        <f ca="1">_xlfn.BINOM.DIST($Q490,$C490,W$1,FALSE)*$F490*$B490</f>
        <v>0</v>
      </c>
      <c r="X490">
        <f ca="1">_xlfn.BINOM.DIST($Q490,$C490,X$1,FALSE)*$F490*$B490</f>
        <v>0</v>
      </c>
      <c r="Y490">
        <f ca="1">_xlfn.BINOM.DIST($Q490,$C490,Y$1,FALSE)*$F490*$B490</f>
        <v>5.7269443849228756E-281</v>
      </c>
      <c r="Z490">
        <f ca="1">_xlfn.BINOM.DIST($Q490,$C490,Z$1,FALSE)*$F490*$B490</f>
        <v>1.3330409215103799E-249</v>
      </c>
      <c r="AA490">
        <f ca="1">_xlfn.BINOM.DIST($Q490,$C490,AA$1,FALSE)*$F490*$B490</f>
        <v>5.8743741253718277E-223</v>
      </c>
      <c r="AB490">
        <f ca="1">_xlfn.BINOM.DIST($Q490,$C490,AB$1,FALSE)*$F490*$B490</f>
        <v>6.24855142046835E-200</v>
      </c>
      <c r="AC490">
        <f ca="1">_xlfn.BINOM.DIST($Q490,$C490,AC$1,FALSE)*$F490*$B490</f>
        <v>9.1164100056000882E-180</v>
      </c>
      <c r="AD490">
        <f ca="1">_xlfn.BINOM.DIST($Q490,$C490,AD$1,FALSE)*$F490*$B490</f>
        <v>6.2948225690957015E-162</v>
      </c>
      <c r="AE490">
        <f ca="1">_xlfn.BINOM.DIST($Q490,$C490,AE$1,FALSE)*$F490*$B490</f>
        <v>5.1303058866252053E-146</v>
      </c>
      <c r="AF490">
        <f ca="1">_xlfn.BINOM.DIST($Q490,$C490,AF$1,FALSE)*$F490*$B490</f>
        <v>9.8728036832415469E-132</v>
      </c>
      <c r="AG490">
        <f ca="1">_xlfn.BINOM.DIST($Q490,$C490,AG$1,FALSE)*$F490*$B490</f>
        <v>7.6860078759502879E-119</v>
      </c>
      <c r="AH490">
        <f ca="1">_xlfn.BINOM.DIST($Q490,$C490,AH$1,FALSE)*$F490*$B490</f>
        <v>3.7071410552542809E-107</v>
      </c>
      <c r="AI490">
        <f ca="1">_xlfn.BINOM.DIST($Q490,$C490,AI$1,FALSE)*$F490*$B490</f>
        <v>1.561149257596149E-96</v>
      </c>
      <c r="AJ490">
        <f ca="1">_xlfn.BINOM.DIST($Q490,$C490,AJ$1,FALSE)*$F490*$B490</f>
        <v>7.5952545806559638E-87</v>
      </c>
      <c r="AK490">
        <f ca="1">_xlfn.BINOM.DIST($Q490,$C490,AK$1,FALSE)*$F490*$B490</f>
        <v>5.3808170918439165E-78</v>
      </c>
      <c r="AL490">
        <f ca="1">_xlfn.BINOM.DIST($Q490,$C490,AL$1,FALSE)*$F490*$B490</f>
        <v>6.7348365059152842E-70</v>
      </c>
      <c r="AM490">
        <f ca="1">_xlfn.BINOM.DIST($Q490,$C490,AM$1,FALSE)*$F490*$B490</f>
        <v>1.7529981597136003E-62</v>
      </c>
      <c r="AN490">
        <f ca="1">_xlfn.BINOM.DIST($Q490,$C490,AN$1,FALSE)*$F490*$B490</f>
        <v>1.0899629811485923E-55</v>
      </c>
      <c r="AO490">
        <f ca="1">_xlfn.BINOM.DIST($Q490,$C490,AO$1,FALSE)*$F490*$B490</f>
        <v>1.8229683193082854E-49</v>
      </c>
      <c r="AP490">
        <f ca="1">_xlfn.BINOM.DIST($Q490,$C490,AP$1,FALSE)*$F490*$B490</f>
        <v>9.0851360830334288E-44</v>
      </c>
      <c r="AQ490">
        <f ca="1">_xlfn.BINOM.DIST($Q490,$C490,AQ$1,FALSE)*$F490*$B490</f>
        <v>1.4743591684234088E-38</v>
      </c>
      <c r="AR490">
        <f ca="1">_xlfn.BINOM.DIST($Q490,$C490,AR$1,FALSE)*$F490*$B490</f>
        <v>8.4172502110088655E-34</v>
      </c>
      <c r="AS490">
        <f ca="1">_xlfn.BINOM.DIST($Q490,$C490,AS$1,FALSE)*$F490*$B490</f>
        <v>1.8089014912414382E-29</v>
      </c>
      <c r="AT490">
        <f ca="1">_xlfn.BINOM.DIST($Q490,$C490,AT$1,FALSE)*$F490*$B490</f>
        <v>1.5529153719070851E-25</v>
      </c>
      <c r="AU490">
        <f ca="1">_xlfn.BINOM.DIST($Q490,$C490,AU$1,FALSE)*$F490*$B490</f>
        <v>5.6119530594336096E-22</v>
      </c>
      <c r="AV490">
        <f ca="1">_xlfn.BINOM.DIST($Q490,$C490,AV$1,FALSE)*$F490*$B490</f>
        <v>8.9415041996461129E-19</v>
      </c>
      <c r="AW490">
        <f ca="1">_xlfn.BINOM.DIST($Q490,$C490,AW$1,FALSE)*$F490*$B490</f>
        <v>6.5438233761530165E-16</v>
      </c>
      <c r="AX490">
        <f ca="1">_xlfn.BINOM.DIST($Q490,$C490,AX$1,FALSE)*$F490*$B490</f>
        <v>2.281161552940793E-13</v>
      </c>
      <c r="AY490">
        <f ca="1">_xlfn.BINOM.DIST($Q490,$C490,AY$1,FALSE)*$F490*$B490</f>
        <v>3.911911985071883E-11</v>
      </c>
      <c r="AZ490">
        <f ca="1">_xlfn.BINOM.DIST($Q490,$C490,AZ$1,FALSE)*$F490*$B490</f>
        <v>3.3959760248528397E-9</v>
      </c>
      <c r="BA490">
        <f ca="1">_xlfn.BINOM.DIST($Q490,$C490,BA$1,FALSE)*$F490*$B490</f>
        <v>1.5307947098186119E-7</v>
      </c>
      <c r="BB490">
        <f ca="1">_xlfn.BINOM.DIST($Q490,$C490,BB$1,FALSE)*$F490*$B490</f>
        <v>3.6645959649827257E-6</v>
      </c>
      <c r="BC490">
        <f ca="1">_xlfn.BINOM.DIST($Q490,$C490,BC$1,FALSE)*$F490*$B490</f>
        <v>4.7527111214723805E-5</v>
      </c>
      <c r="BD490">
        <f ca="1">_xlfn.BINOM.DIST($Q490,$C490,BD$1,FALSE)*$F490*$B490</f>
        <v>3.3984974417286784E-4</v>
      </c>
      <c r="BE490">
        <f ca="1">_xlfn.BINOM.DIST($Q490,$C490,BE$1,FALSE)*$F490*$B490</f>
        <v>1.3606650384121476E-3</v>
      </c>
      <c r="BF490">
        <f ca="1">_xlfn.BINOM.DIST($Q490,$C490,BF$1,FALSE)*$F490*$B490</f>
        <v>3.0914618931715539E-3</v>
      </c>
      <c r="BG490">
        <f ca="1">_xlfn.BINOM.DIST($Q490,$C490,BG$1,FALSE)*$F490*$B490</f>
        <v>4.0323753843009699E-3</v>
      </c>
      <c r="BH490">
        <f ca="1">_xlfn.BINOM.DIST($Q490,$C490,BH$1,FALSE)*$F490*$B490</f>
        <v>3.0495807864454748E-3</v>
      </c>
      <c r="BI490">
        <f ca="1">_xlfn.BINOM.DIST($Q490,$C490,BI$1,FALSE)*$F490*$B490</f>
        <v>1.3483659108911358E-3</v>
      </c>
      <c r="BJ490">
        <f ca="1">_xlfn.BINOM.DIST($Q490,$C490,BJ$1,FALSE)*$F490*$B490</f>
        <v>3.5092791029609773E-4</v>
      </c>
      <c r="BK490">
        <f ca="1">_xlfn.BINOM.DIST($Q490,$C490,BK$1,FALSE)*$F490*$B490</f>
        <v>5.4051150358522048E-5</v>
      </c>
      <c r="BL490">
        <f ca="1">_xlfn.BINOM.DIST($Q490,$C490,BL$1,FALSE)*$F490*$B490</f>
        <v>4.946635349620303E-6</v>
      </c>
      <c r="BM490">
        <f ca="1">_xlfn.BINOM.DIST($Q490,$C490,BM$1,FALSE)*$F490*$B490</f>
        <v>2.6971268330033929E-7</v>
      </c>
      <c r="BN490">
        <f ca="1">_xlfn.BINOM.DIST($Q490,$C490,BN$1,FALSE)*$F490*$B490</f>
        <v>8.7738716352066979E-9</v>
      </c>
      <c r="BO490">
        <f ca="1">_xlfn.BINOM.DIST($Q490,$C490,BO$1,FALSE)*$F490*$B490</f>
        <v>1.7031223177488218E-10</v>
      </c>
      <c r="BP490">
        <f ca="1">_xlfn.BINOM.DIST($Q490,$C490,BP$1,FALSE)*$F490*$B490</f>
        <v>1.9705707451946572E-12</v>
      </c>
      <c r="BQ490">
        <f ca="1">_xlfn.BINOM.DIST($Q490,$C490,BQ$1,FALSE)*$F490*$B490</f>
        <v>1.3558748675770985E-14</v>
      </c>
      <c r="BR490">
        <f ca="1">_xlfn.BINOM.DIST($Q490,$C490,BR$1,FALSE)*$F490*$B490</f>
        <v>5.5281378085564018E-17</v>
      </c>
      <c r="BS490">
        <f ca="1">_xlfn.BINOM.DIST($Q490,$C490,BS$1,FALSE)*$F490*$B490</f>
        <v>1.3291500136490304E-19</v>
      </c>
      <c r="BT490">
        <f ca="1">_xlfn.BINOM.DIST($Q490,$C490,BT$1,FALSE)*$F490*$B490</f>
        <v>1.8730622882936186E-22</v>
      </c>
      <c r="BU490">
        <f ca="1">_xlfn.BINOM.DIST($Q490,$C490,BU$1,FALSE)*$F490*$B490</f>
        <v>1.5356356885913039E-25</v>
      </c>
      <c r="BV490">
        <f ca="1">_xlfn.BINOM.DIST($Q490,$C490,BV$1,FALSE)*$F490*$B490</f>
        <v>7.2604553400933109E-29</v>
      </c>
      <c r="BW490">
        <f ca="1">_xlfn.BINOM.DIST($Q490,$C490,BW$1,FALSE)*$F490*$B490</f>
        <v>1.9594902422050379E-32</v>
      </c>
      <c r="BX490">
        <f ca="1">_xlfn.BINOM.DIST($Q490,$C490,BX$1,FALSE)*$F490*$B490</f>
        <v>2.9836033487449624E-36</v>
      </c>
      <c r="BY490">
        <f ca="1">_xlfn.BINOM.DIST($Q490,$C490,BY$1,FALSE)*$F490*$B490</f>
        <v>2.5292254023031276E-40</v>
      </c>
      <c r="BZ490">
        <f ca="1">_xlfn.BINOM.DIST($Q490,$C490,BZ$1,FALSE)*$F490*$B490</f>
        <v>1.1759356400042809E-44</v>
      </c>
      <c r="CA490">
        <f ca="1">_xlfn.BINOM.DIST($Q490,$C490,CA$1,FALSE)*$F490*$B490</f>
        <v>2.9488391401356789E-49</v>
      </c>
      <c r="CB490">
        <f ca="1">_xlfn.BINOM.DIST($Q490,$C490,CB$1,FALSE)*$F490*$B490</f>
        <v>3.9144807857517969E-54</v>
      </c>
      <c r="CC490">
        <f ca="1">_xlfn.BINOM.DIST($Q490,$C490,CC$1,FALSE)*$F490*$B490</f>
        <v>2.6942065710065832E-59</v>
      </c>
      <c r="CD490">
        <f ca="1">_xlfn.BINOM.DIST($Q490,$C490,CD$1,FALSE)*$F490*$B490</f>
        <v>9.3953874861218468E-65</v>
      </c>
      <c r="CE490">
        <f ca="1">_xlfn.BINOM.DIST($Q490,$C490,CE$1,FALSE)*$F490*$B490</f>
        <v>1.618241874907761E-70</v>
      </c>
      <c r="CF490">
        <f ca="1">_xlfn.BINOM.DIST($Q490,$C490,CF$1,FALSE)*$F490*$B490</f>
        <v>1.3383024666434678E-76</v>
      </c>
      <c r="CG490">
        <f ca="1">_xlfn.BINOM.DIST($Q490,$C490,CG$1,FALSE)*$F490*$B490</f>
        <v>5.1508879886523654E-83</v>
      </c>
      <c r="CH490">
        <f ca="1">_xlfn.BINOM.DIST($Q490,$C490,CH$1,FALSE)*$F490*$B490</f>
        <v>8.9128901903581142E-90</v>
      </c>
      <c r="CI490">
        <f ca="1">_xlfn.BINOM.DIST($Q490,$C490,CI$1,FALSE)*$F490*$B490</f>
        <v>6.67341703662792E-97</v>
      </c>
      <c r="CJ490">
        <f ca="1">_xlfn.BINOM.DIST($Q490,$C490,CJ$1,FALSE)*$F490*$B490</f>
        <v>2.0723258993649111E-104</v>
      </c>
      <c r="CK490">
        <f ca="1">_xlfn.BINOM.DIST($Q490,$C490,CK$1,FALSE)*$F490*$B490</f>
        <v>2.5463249274643673E-112</v>
      </c>
      <c r="CL490">
        <f ca="1">_xlfn.BINOM.DIST($Q490,$C490,CL$1,FALSE)*$F490*$B490</f>
        <v>1.174893956875248E-120</v>
      </c>
      <c r="CM490">
        <f ca="1">_xlfn.BINOM.DIST($Q490,$C490,CM$1,FALSE)*$F490*$B490</f>
        <v>1.920455182083253E-129</v>
      </c>
      <c r="CN490">
        <f ca="1">_xlfn.BINOM.DIST($Q490,$C490,CN$1,FALSE)*$F490*$B490</f>
        <v>1.04199262957838E-138</v>
      </c>
      <c r="CO490">
        <f ca="1">_xlfn.BINOM.DIST($Q490,$C490,CO$1,FALSE)*$F490*$B490</f>
        <v>1.7447030313121727E-148</v>
      </c>
      <c r="CP490">
        <f ca="1">_xlfn.BINOM.DIST($Q490,$C490,CP$1,FALSE)*$F490*$B490</f>
        <v>8.3061831048993715E-159</v>
      </c>
      <c r="CQ490">
        <f ca="1">_xlfn.BINOM.DIST($Q490,$C490,CQ$1,FALSE)*$F490*$B490</f>
        <v>1.0251500700328462E-169</v>
      </c>
      <c r="CR490">
        <f ca="1">_xlfn.BINOM.DIST($Q490,$C490,CR$1,FALSE)*$F490*$B490</f>
        <v>2.9542992094224787E-181</v>
      </c>
      <c r="CS490">
        <f ca="1">_xlfn.BINOM.DIST($Q490,$C490,CS$1,FALSE)*$F490*$B490</f>
        <v>1.7649629445303506E-193</v>
      </c>
      <c r="CT490">
        <f ca="1">_xlfn.BINOM.DIST($Q490,$C490,CT$1,FALSE)*$F490*$B490</f>
        <v>1.9079590541218462E-206</v>
      </c>
      <c r="CU490">
        <f ca="1">_xlfn.BINOM.DIST($Q490,$C490,CU$1,FALSE)*$F490*$B490</f>
        <v>3.1920062442112447E-220</v>
      </c>
      <c r="CV490">
        <f ca="1">_xlfn.BINOM.DIST($Q490,$C490,CV$1,FALSE)*$F490*$B490</f>
        <v>6.8975611715204333E-235</v>
      </c>
      <c r="CW490">
        <f ca="1">_xlfn.BINOM.DIST($Q490,$C490,CW$1,FALSE)*$F490*$B490</f>
        <v>1.5596072378980738E-250</v>
      </c>
      <c r="CX490">
        <f ca="1">_xlfn.BINOM.DIST($Q490,$C490,CX$1,FALSE)*$F490*$B490</f>
        <v>2.8820368793504255E-267</v>
      </c>
      <c r="CY490">
        <f ca="1">_xlfn.BINOM.DIST($Q490,$C490,CY$1,FALSE)*$F490*$B490</f>
        <v>3.2486799979531523E-285</v>
      </c>
      <c r="CZ490">
        <f ca="1">_xlfn.BINOM.DIST($Q490,$C490,CZ$1,FALSE)*$F490*$B490</f>
        <v>1.5746732377194677E-304</v>
      </c>
      <c r="DA490">
        <f ca="1">_xlfn.BINOM.DIST($Q490,$C490,DA$1,FALSE)*$F490*$B490</f>
        <v>0</v>
      </c>
      <c r="DB490">
        <f ca="1">_xlfn.BINOM.DIST($Q490,$C490,DB$1,FALSE)*$F490*$B490</f>
        <v>0</v>
      </c>
      <c r="DC490">
        <f ca="1">_xlfn.BINOM.DIST($Q490,$C490,DC$1,FALSE)*$F490*$B490</f>
        <v>0</v>
      </c>
      <c r="DD490">
        <f ca="1">_xlfn.BINOM.DIST($Q490,$C490,DD$1,FALSE)*$F490*$B490</f>
        <v>0</v>
      </c>
      <c r="DE490">
        <f ca="1">_xlfn.BINOM.DIST($Q490,$C490,DE$1,FALSE)*$F490*$B490</f>
        <v>0</v>
      </c>
      <c r="DF490">
        <f ca="1">_xlfn.BINOM.DIST($Q490,$C490,DF$1,FALSE)*$F490*$B490</f>
        <v>0</v>
      </c>
      <c r="DG490">
        <f ca="1">_xlfn.BINOM.DIST($Q490,$C490,DG$1,FALSE)*$F490*$B490</f>
        <v>0</v>
      </c>
      <c r="DH490">
        <f ca="1">_xlfn.BINOM.DIST($Q490,$C490,DH$1,FALSE)*$F490*$B490</f>
        <v>0</v>
      </c>
      <c r="DI490">
        <f ca="1">_xlfn.BINOM.DIST($Q490,$C490,DI$1,FALSE)*$F490*$B490</f>
        <v>0</v>
      </c>
      <c r="DJ490">
        <f ca="1">_xlfn.BINOM.DIST($Q490,$C490,DJ$1,FALSE)*$F490*$B490</f>
        <v>0</v>
      </c>
      <c r="DK490">
        <f ca="1">_xlfn.BINOM.DIST($Q490,$C490,DK$1,FALSE)*$F490*$B490</f>
        <v>0</v>
      </c>
      <c r="DL490">
        <f ca="1">_xlfn.BINOM.DIST($Q490,$C490,DL$1,FALSE)*$F490*$B490</f>
        <v>0</v>
      </c>
      <c r="DM490">
        <f ca="1">_xlfn.BINOM.DIST($Q490,$C490,DM$1,FALSE)*$F490*$B490</f>
        <v>0</v>
      </c>
      <c r="DN490">
        <f ca="1">_xlfn.BINOM.DIST($Q490,$C490,DN$1,FALSE)*$F490*$B490</f>
        <v>0</v>
      </c>
      <c r="DQ490">
        <f t="shared" ref="DQ490:EF534" ca="1" si="292">_xlfn.BINOM.DIST($R490,$C490,DQ$1,FALSE)*$F490*$B490</f>
        <v>0</v>
      </c>
      <c r="DR490">
        <f t="shared" ca="1" si="292"/>
        <v>0</v>
      </c>
      <c r="DS490">
        <f t="shared" ca="1" si="292"/>
        <v>0</v>
      </c>
      <c r="DT490">
        <f t="shared" ca="1" si="292"/>
        <v>0</v>
      </c>
      <c r="DU490">
        <f t="shared" ca="1" si="292"/>
        <v>0</v>
      </c>
      <c r="DV490">
        <f t="shared" ca="1" si="292"/>
        <v>0</v>
      </c>
      <c r="DW490">
        <f t="shared" ca="1" si="292"/>
        <v>0</v>
      </c>
      <c r="DX490">
        <f t="shared" ca="1" si="292"/>
        <v>1.0518909099383882E-300</v>
      </c>
      <c r="DY490">
        <f t="shared" ca="1" si="292"/>
        <v>8.4297824837729799E-271</v>
      </c>
      <c r="DZ490">
        <f t="shared" ca="1" si="292"/>
        <v>7.2340232934757106E-245</v>
      </c>
      <c r="EA490">
        <f t="shared" ca="1" si="292"/>
        <v>4.4911320330246318E-222</v>
      </c>
      <c r="EB490">
        <f t="shared" ca="1" si="292"/>
        <v>7.875266160698761E-202</v>
      </c>
      <c r="EC490">
        <f t="shared" ca="1" si="292"/>
        <v>1.065642584931022E-183</v>
      </c>
      <c r="ED490">
        <f t="shared" ca="1" si="292"/>
        <v>2.3858116215917821E-167</v>
      </c>
      <c r="EE490">
        <f t="shared" ca="1" si="292"/>
        <v>1.5980180497539751E-152</v>
      </c>
      <c r="EF490">
        <f t="shared" ca="1" si="292"/>
        <v>5.1185023789424762E-139</v>
      </c>
      <c r="EG490">
        <f t="shared" ca="1" si="291"/>
        <v>1.1436762813645161E-126</v>
      </c>
      <c r="EH490">
        <f t="shared" ca="1" si="291"/>
        <v>2.4264307886863123E-115</v>
      </c>
      <c r="EI490">
        <f t="shared" ca="1" si="291"/>
        <v>6.3072585701712362E-105</v>
      </c>
      <c r="EJ490">
        <f t="shared" ca="1" si="291"/>
        <v>2.4856260386467375E-95</v>
      </c>
      <c r="EK490">
        <f t="shared" ca="1" si="291"/>
        <v>1.77747857965188E-86</v>
      </c>
      <c r="EL490">
        <f t="shared" ca="1" si="291"/>
        <v>2.6875019731164133E-78</v>
      </c>
      <c r="EM490">
        <f t="shared" ca="1" si="291"/>
        <v>9.7944859766772773E-71</v>
      </c>
      <c r="EN490">
        <f t="shared" ca="1" si="291"/>
        <v>9.633933970988713E-64</v>
      </c>
      <c r="EO490">
        <f t="shared" ca="1" si="291"/>
        <v>2.8211327971759334E-57</v>
      </c>
      <c r="EP490">
        <f t="shared" ca="1" si="291"/>
        <v>2.6792143239398804E-51</v>
      </c>
      <c r="EQ490">
        <f t="shared" ca="1" si="291"/>
        <v>8.8945104542222667E-46</v>
      </c>
      <c r="ER490">
        <f t="shared" ca="1" si="291"/>
        <v>1.1025981604833101E-40</v>
      </c>
      <c r="ES490">
        <f t="shared" ca="1" si="291"/>
        <v>5.4098386180163835E-36</v>
      </c>
      <c r="ET490">
        <f t="shared" ca="1" si="291"/>
        <v>1.1061519947820562E-31</v>
      </c>
      <c r="EU490">
        <f t="shared" ca="1" si="291"/>
        <v>9.8669107107990764E-28</v>
      </c>
      <c r="EV490">
        <f t="shared" ca="1" si="288"/>
        <v>3.9990226965828077E-24</v>
      </c>
      <c r="EW490">
        <f t="shared" ca="1" si="288"/>
        <v>7.636018141220145E-21</v>
      </c>
      <c r="EX490">
        <f t="shared" ca="1" si="288"/>
        <v>7.0948335879526076E-18</v>
      </c>
      <c r="EY490">
        <f t="shared" ca="1" si="288"/>
        <v>3.3012503127937766E-15</v>
      </c>
      <c r="EZ490">
        <f t="shared" ca="1" si="288"/>
        <v>7.8924588185681618E-13</v>
      </c>
      <c r="FA490">
        <f t="shared" ca="1" si="288"/>
        <v>9.9187118857935988E-11</v>
      </c>
      <c r="FB490">
        <f t="shared" ca="1" si="288"/>
        <v>6.6866792597386845E-9</v>
      </c>
      <c r="FC490">
        <f t="shared" ca="1" si="288"/>
        <v>2.4619139022285286E-7</v>
      </c>
      <c r="FD490">
        <f t="shared" ca="1" si="288"/>
        <v>5.0293806552119745E-6</v>
      </c>
      <c r="FE490">
        <f t="shared" ca="1" si="288"/>
        <v>5.7804007494127305E-5</v>
      </c>
      <c r="FF490">
        <f t="shared" ca="1" si="288"/>
        <v>3.7830192517377233E-4</v>
      </c>
      <c r="FG490">
        <f t="shared" ca="1" si="288"/>
        <v>1.4244842911198081E-3</v>
      </c>
      <c r="FH490">
        <f t="shared" ca="1" si="288"/>
        <v>3.1133473020786072E-3</v>
      </c>
      <c r="FI490">
        <f t="shared" ca="1" si="288"/>
        <v>3.9784067124977928E-3</v>
      </c>
      <c r="FJ490">
        <f t="shared" ca="1" si="288"/>
        <v>2.9898074792622052E-3</v>
      </c>
      <c r="FK490">
        <f t="shared" ca="1" si="288"/>
        <v>1.3273197941467932E-3</v>
      </c>
      <c r="FL490">
        <f t="shared" ca="1" si="287"/>
        <v>3.4920233119489948E-4</v>
      </c>
      <c r="FM490">
        <f t="shared" ca="1" si="287"/>
        <v>5.4545481413230745E-5</v>
      </c>
      <c r="FN490">
        <f t="shared" ca="1" si="287"/>
        <v>5.0615263262177177E-6</v>
      </c>
      <c r="FO490">
        <f t="shared" ca="1" si="287"/>
        <v>2.7884449525741048E-7</v>
      </c>
      <c r="FP490">
        <f t="shared" ca="1" si="287"/>
        <v>9.1027857525435862E-9</v>
      </c>
      <c r="FQ490">
        <f t="shared" ca="1" si="287"/>
        <v>1.7552783258136547E-10</v>
      </c>
      <c r="FR490">
        <f t="shared" ca="1" si="287"/>
        <v>1.9904500852932892E-12</v>
      </c>
      <c r="FS490">
        <f t="shared" ca="1" si="287"/>
        <v>1.3197720439223245E-14</v>
      </c>
      <c r="FT490">
        <f t="shared" ca="1" si="287"/>
        <v>5.0806053405640572E-17</v>
      </c>
      <c r="FU490">
        <f t="shared" ca="1" si="287"/>
        <v>1.1259621634000899E-19</v>
      </c>
      <c r="FV490">
        <f t="shared" ca="1" si="287"/>
        <v>1.4223823525984573E-22</v>
      </c>
      <c r="FW490">
        <f t="shared" ca="1" si="287"/>
        <v>1.0125641900374005E-25</v>
      </c>
      <c r="FX490">
        <f t="shared" ca="1" si="287"/>
        <v>4.0093140293260545E-29</v>
      </c>
      <c r="FY490">
        <f t="shared" ca="1" si="287"/>
        <v>8.7003959562040707E-33</v>
      </c>
      <c r="FZ490">
        <f t="shared" ca="1" si="287"/>
        <v>1.0176735463112528E-36</v>
      </c>
      <c r="GA490">
        <f t="shared" ca="1" si="290"/>
        <v>6.2978771602883104E-41</v>
      </c>
      <c r="GB490">
        <f t="shared" ca="1" si="290"/>
        <v>2.0196498461258982E-45</v>
      </c>
      <c r="GC490">
        <f t="shared" ca="1" si="290"/>
        <v>3.2795518915979001E-50</v>
      </c>
      <c r="GD490">
        <f t="shared" ca="1" si="290"/>
        <v>2.6281671476581231E-55</v>
      </c>
      <c r="GE490">
        <f t="shared" ca="1" si="290"/>
        <v>1.0101957392250812E-60</v>
      </c>
      <c r="GF490">
        <f t="shared" ca="1" si="290"/>
        <v>1.8043712030807449E-66</v>
      </c>
      <c r="GG490">
        <f t="shared" ca="1" si="290"/>
        <v>1.4459568015410876E-72</v>
      </c>
      <c r="GH490">
        <f t="shared" ca="1" si="290"/>
        <v>4.9997139578676679E-79</v>
      </c>
      <c r="GI490">
        <f t="shared" ca="1" si="290"/>
        <v>7.1424814574626579E-86</v>
      </c>
      <c r="GJ490">
        <f t="shared" ca="1" si="290"/>
        <v>4.0167923132775442E-93</v>
      </c>
      <c r="GK490">
        <f t="shared" ca="1" si="290"/>
        <v>8.4259489917050045E-101</v>
      </c>
      <c r="GL490">
        <f t="shared" ca="1" si="290"/>
        <v>6.2069765079305422E-109</v>
      </c>
      <c r="GM490">
        <f t="shared" ca="1" si="290"/>
        <v>1.5007187608667615E-117</v>
      </c>
      <c r="GN490">
        <f t="shared" ca="1" si="290"/>
        <v>1.1036953446337196E-126</v>
      </c>
      <c r="GO490">
        <f t="shared" ca="1" si="290"/>
        <v>2.2659594821830555E-136</v>
      </c>
      <c r="GP490">
        <f t="shared" ca="1" si="290"/>
        <v>1.1783306622784606E-146</v>
      </c>
      <c r="GQ490">
        <f t="shared" ca="1" si="289"/>
        <v>1.3893702445863436E-157</v>
      </c>
      <c r="GR490">
        <f t="shared" ca="1" si="289"/>
        <v>3.2727809293566317E-169</v>
      </c>
      <c r="GS490">
        <f t="shared" ca="1" si="289"/>
        <v>1.3314527099706488E-181</v>
      </c>
      <c r="GT490">
        <f t="shared" ca="1" si="289"/>
        <v>7.9044518359897744E-195</v>
      </c>
      <c r="GU490">
        <f t="shared" ca="1" si="289"/>
        <v>5.627399727820134E-209</v>
      </c>
      <c r="GV490">
        <f t="shared" ca="1" si="289"/>
        <v>3.8155652989217177E-224</v>
      </c>
      <c r="GW490">
        <f t="shared" ca="1" si="289"/>
        <v>1.8755695626471425E-240</v>
      </c>
      <c r="GX490">
        <f t="shared" ca="1" si="289"/>
        <v>4.8236032311956103E-258</v>
      </c>
      <c r="GY490">
        <f t="shared" ca="1" si="289"/>
        <v>4.375785462169225E-277</v>
      </c>
      <c r="GZ490">
        <f t="shared" ca="1" si="289"/>
        <v>8.6425897952392486E-298</v>
      </c>
      <c r="HA490">
        <f t="shared" ca="1" si="289"/>
        <v>0</v>
      </c>
      <c r="HB490">
        <f t="shared" ca="1" si="289"/>
        <v>0</v>
      </c>
      <c r="HC490">
        <f t="shared" ca="1" si="289"/>
        <v>0</v>
      </c>
      <c r="HD490">
        <f t="shared" ca="1" si="289"/>
        <v>0</v>
      </c>
      <c r="HE490">
        <f t="shared" ca="1" si="289"/>
        <v>0</v>
      </c>
      <c r="HF490">
        <f t="shared" ca="1" si="277"/>
        <v>0</v>
      </c>
      <c r="HG490">
        <f t="shared" ca="1" si="277"/>
        <v>0</v>
      </c>
      <c r="HH490">
        <f t="shared" ca="1" si="277"/>
        <v>0</v>
      </c>
      <c r="HI490">
        <f t="shared" ref="HI490:HL534" ca="1" si="293">_xlfn.BINOM.DIST($R490,$C490,HI$1,FALSE)*$F490*$B490</f>
        <v>0</v>
      </c>
      <c r="HJ490">
        <f t="shared" ca="1" si="293"/>
        <v>0</v>
      </c>
      <c r="HK490">
        <f t="shared" ca="1" si="293"/>
        <v>0</v>
      </c>
      <c r="HL490">
        <f t="shared" ca="1" si="293"/>
        <v>0</v>
      </c>
    </row>
    <row r="491" spans="1:220" x14ac:dyDescent="0.25">
      <c r="A491" s="6">
        <v>45399</v>
      </c>
      <c r="B491">
        <f t="shared" ca="1" si="266"/>
        <v>0.23792378825265487</v>
      </c>
      <c r="C491" s="5">
        <v>1308</v>
      </c>
      <c r="D491">
        <f t="shared" si="267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268"/>
        <v>0</v>
      </c>
      <c r="J491">
        <f t="shared" si="269"/>
        <v>1</v>
      </c>
      <c r="K491">
        <f t="shared" ca="1" si="270"/>
        <v>0</v>
      </c>
      <c r="L491">
        <f t="shared" ca="1" si="271"/>
        <v>0.21225400461198876</v>
      </c>
      <c r="M491">
        <f t="shared" si="272"/>
        <v>1.0612244897959184</v>
      </c>
      <c r="Q491">
        <f t="shared" si="278"/>
        <v>640.91999999999996</v>
      </c>
      <c r="R491">
        <f t="shared" si="273"/>
        <v>680.16</v>
      </c>
      <c r="S491">
        <f ca="1">_xlfn.BINOM.DIST($Q491,$C491,S$1,FALSE)*$F491*$B491</f>
        <v>0</v>
      </c>
      <c r="T491">
        <f ca="1">_xlfn.BINOM.DIST($Q491,$C491,T$1,FALSE)*$F491*$B491</f>
        <v>0</v>
      </c>
      <c r="U491">
        <f ca="1">_xlfn.BINOM.DIST($Q491,$C491,U$1,FALSE)*$F491*$B491</f>
        <v>0</v>
      </c>
      <c r="V491">
        <f ca="1">_xlfn.BINOM.DIST($Q491,$C491,V$1,FALSE)*$F491*$B491</f>
        <v>0</v>
      </c>
      <c r="W491">
        <f ca="1">_xlfn.BINOM.DIST($Q491,$C491,W$1,FALSE)*$F491*$B491</f>
        <v>0</v>
      </c>
      <c r="X491">
        <f ca="1">_xlfn.BINOM.DIST($Q491,$C491,X$1,FALSE)*$F491*$B491</f>
        <v>0</v>
      </c>
      <c r="Y491">
        <f ca="1">_xlfn.BINOM.DIST($Q491,$C491,Y$1,FALSE)*$F491*$B491</f>
        <v>0</v>
      </c>
      <c r="Z491">
        <f ca="1">_xlfn.BINOM.DIST($Q491,$C491,Z$1,FALSE)*$F491*$B491</f>
        <v>0</v>
      </c>
      <c r="AA491">
        <f ca="1">_xlfn.BINOM.DIST($Q491,$C491,AA$1,FALSE)*$F491*$B491</f>
        <v>0</v>
      </c>
      <c r="AB491">
        <f ca="1">_xlfn.BINOM.DIST($Q491,$C491,AB$1,FALSE)*$F491*$B491</f>
        <v>3.7044660603337587E-306</v>
      </c>
      <c r="AC491">
        <f ca="1">_xlfn.BINOM.DIST($Q491,$C491,AC$1,FALSE)*$F491*$B491</f>
        <v>4.4449390890334088E-280</v>
      </c>
      <c r="AD491">
        <f ca="1">_xlfn.BINOM.DIST($Q491,$C491,AD$1,FALSE)*$F491*$B491</f>
        <v>7.9015528383566226E-257</v>
      </c>
      <c r="AE491">
        <f ca="1">_xlfn.BINOM.DIST($Q491,$C491,AE$1,FALSE)*$F491*$B491</f>
        <v>6.3722378124939858E-236</v>
      </c>
      <c r="AF491">
        <f ca="1">_xlfn.BINOM.DIST($Q491,$C491,AF$1,FALSE)*$F491*$B491</f>
        <v>5.4509943786546481E-217</v>
      </c>
      <c r="AG491">
        <f ca="1">_xlfn.BINOM.DIST($Q491,$C491,AG$1,FALSE)*$F491*$B491</f>
        <v>9.5670440436998906E-200</v>
      </c>
      <c r="AH491">
        <f ca="1">_xlfn.BINOM.DIST($Q491,$C491,AH$1,FALSE)*$F491*$B491</f>
        <v>5.8092180932288286E-184</v>
      </c>
      <c r="AI491">
        <f ca="1">_xlfn.BINOM.DIST($Q491,$C491,AI$1,FALSE)*$F491*$B491</f>
        <v>1.858752209076072E-169</v>
      </c>
      <c r="AJ491">
        <f ca="1">_xlfn.BINOM.DIST($Q491,$C491,AJ$1,FALSE)*$F491*$B491</f>
        <v>4.4192126275384698E-156</v>
      </c>
      <c r="AK491">
        <f ca="1">_xlfn.BINOM.DIST($Q491,$C491,AK$1,FALSE)*$F491*$B491</f>
        <v>1.0373520439303677E-143</v>
      </c>
      <c r="AL491">
        <f ca="1">_xlfn.BINOM.DIST($Q491,$C491,AL$1,FALSE)*$F491*$B491</f>
        <v>3.0490653267359706E-132</v>
      </c>
      <c r="AM491">
        <f ca="1">_xlfn.BINOM.DIST($Q491,$C491,AM$1,FALSE)*$F491*$B491</f>
        <v>1.3714438904352118E-121</v>
      </c>
      <c r="AN491">
        <f ca="1">_xlfn.BINOM.DIST($Q491,$C491,AN$1,FALSE)*$F491*$B491</f>
        <v>1.1197346569246964E-111</v>
      </c>
      <c r="AO491">
        <f ca="1">_xlfn.BINOM.DIST($Q491,$C491,AO$1,FALSE)*$F491*$B491</f>
        <v>1.9212320901329839E-102</v>
      </c>
      <c r="AP491">
        <f ca="1">_xlfn.BINOM.DIST($Q491,$C491,AP$1,FALSE)*$F491*$B491</f>
        <v>7.861202344930273E-94</v>
      </c>
      <c r="AQ491">
        <f ca="1">_xlfn.BINOM.DIST($Q491,$C491,AQ$1,FALSE)*$F491*$B491</f>
        <v>8.5613814537870405E-86</v>
      </c>
      <c r="AR491">
        <f ca="1">_xlfn.BINOM.DIST($Q491,$C491,AR$1,FALSE)*$F491*$B491</f>
        <v>2.7314861596995496E-78</v>
      </c>
      <c r="AS491">
        <f ca="1">_xlfn.BINOM.DIST($Q491,$C491,AS$1,FALSE)*$F491*$B491</f>
        <v>2.7771605676297262E-71</v>
      </c>
      <c r="AT491">
        <f ca="1">_xlfn.BINOM.DIST($Q491,$C491,AT$1,FALSE)*$F491*$B491</f>
        <v>9.6905657098407125E-65</v>
      </c>
      <c r="AU491">
        <f ca="1">_xlfn.BINOM.DIST($Q491,$C491,AU$1,FALSE)*$F491*$B491</f>
        <v>1.2391308903402702E-58</v>
      </c>
      <c r="AV491">
        <f ca="1">_xlfn.BINOM.DIST($Q491,$C491,AV$1,FALSE)*$F491*$B491</f>
        <v>6.1541079249061361E-53</v>
      </c>
      <c r="AW491">
        <f ca="1">_xlfn.BINOM.DIST($Q491,$C491,AW$1,FALSE)*$F491*$B491</f>
        <v>1.2501532626894048E-47</v>
      </c>
      <c r="AX491">
        <f ca="1">_xlfn.BINOM.DIST($Q491,$C491,AX$1,FALSE)*$F491*$B491</f>
        <v>1.0877927875665999E-42</v>
      </c>
      <c r="AY491">
        <f ca="1">_xlfn.BINOM.DIST($Q491,$C491,AY$1,FALSE)*$F491*$B491</f>
        <v>4.2248308044211154E-38</v>
      </c>
      <c r="AZ491">
        <f ca="1">_xlfn.BINOM.DIST($Q491,$C491,AZ$1,FALSE)*$F491*$B491</f>
        <v>7.5990488184196711E-34</v>
      </c>
      <c r="BA491">
        <f ca="1">_xlfn.BINOM.DIST($Q491,$C491,BA$1,FALSE)*$F491*$B491</f>
        <v>6.5422232114773915E-30</v>
      </c>
      <c r="BB491">
        <f ca="1">_xlfn.BINOM.DIST($Q491,$C491,BB$1,FALSE)*$F491*$B491</f>
        <v>2.7767714165132286E-26</v>
      </c>
      <c r="BC491">
        <f ca="1">_xlfn.BINOM.DIST($Q491,$C491,BC$1,FALSE)*$F491*$B491</f>
        <v>5.9661287442091153E-23</v>
      </c>
      <c r="BD491">
        <f ca="1">_xlfn.BINOM.DIST($Q491,$C491,BD$1,FALSE)*$F491*$B491</f>
        <v>6.6444639033022716E-20</v>
      </c>
      <c r="BE491">
        <f ca="1">_xlfn.BINOM.DIST($Q491,$C491,BE$1,FALSE)*$F491*$B491</f>
        <v>3.9175985308189021E-17</v>
      </c>
      <c r="BF491">
        <f ca="1">_xlfn.BINOM.DIST($Q491,$C491,BF$1,FALSE)*$F491*$B491</f>
        <v>1.2460853573816379E-14</v>
      </c>
      <c r="BG491">
        <f ca="1">_xlfn.BINOM.DIST($Q491,$C491,BG$1,FALSE)*$F491*$B491</f>
        <v>2.1741986148211526E-12</v>
      </c>
      <c r="BH491">
        <f ca="1">_xlfn.BINOM.DIST($Q491,$C491,BH$1,FALSE)*$F491*$B491</f>
        <v>2.1119400503630809E-10</v>
      </c>
      <c r="BI491">
        <f ca="1">_xlfn.BINOM.DIST($Q491,$C491,BI$1,FALSE)*$F491*$B491</f>
        <v>1.1569512596051692E-8</v>
      </c>
      <c r="BJ491">
        <f ca="1">_xlfn.BINOM.DIST($Q491,$C491,BJ$1,FALSE)*$F491*$B491</f>
        <v>3.6148032885673248E-7</v>
      </c>
      <c r="BK491">
        <f ca="1">_xlfn.BINOM.DIST($Q491,$C491,BK$1,FALSE)*$F491*$B491</f>
        <v>6.5040594140765511E-6</v>
      </c>
      <c r="BL491">
        <f ca="1">_xlfn.BINOM.DIST($Q491,$C491,BL$1,FALSE)*$F491*$B491</f>
        <v>6.7944593850826138E-5</v>
      </c>
      <c r="BM491">
        <f ca="1">_xlfn.BINOM.DIST($Q491,$C491,BM$1,FALSE)*$F491*$B491</f>
        <v>4.1487125633362461E-4</v>
      </c>
      <c r="BN491">
        <f ca="1">_xlfn.BINOM.DIST($Q491,$C491,BN$1,FALSE)*$F491*$B491</f>
        <v>1.4886050251821238E-3</v>
      </c>
      <c r="BO491">
        <f ca="1">_xlfn.BINOM.DIST($Q491,$C491,BO$1,FALSE)*$F491*$B491</f>
        <v>3.1513379317658721E-3</v>
      </c>
      <c r="BP491">
        <f ca="1">_xlfn.BINOM.DIST($Q491,$C491,BP$1,FALSE)*$F491*$B491</f>
        <v>3.9467385729176161E-3</v>
      </c>
      <c r="BQ491">
        <f ca="1">_xlfn.BINOM.DIST($Q491,$C491,BQ$1,FALSE)*$F491*$B491</f>
        <v>2.928432243867682E-3</v>
      </c>
      <c r="BR491">
        <f ca="1">_xlfn.BINOM.DIST($Q491,$C491,BR$1,FALSE)*$F491*$B491</f>
        <v>1.2875487165376891E-3</v>
      </c>
      <c r="BS491">
        <f ca="1">_xlfn.BINOM.DIST($Q491,$C491,BS$1,FALSE)*$F491*$B491</f>
        <v>3.3508578277392889E-4</v>
      </c>
      <c r="BT491">
        <f ca="1">_xlfn.BINOM.DIST($Q491,$C491,BT$1,FALSE)*$F491*$B491</f>
        <v>5.1498568137075099E-5</v>
      </c>
      <c r="BU491">
        <f ca="1">_xlfn.BINOM.DIST($Q491,$C491,BU$1,FALSE)*$F491*$B491</f>
        <v>4.6570120164412678E-6</v>
      </c>
      <c r="BV491">
        <f ca="1">_xlfn.BINOM.DIST($Q491,$C491,BV$1,FALSE)*$F491*$B491</f>
        <v>2.465755365328709E-7</v>
      </c>
      <c r="BW491">
        <f ca="1">_xlfn.BINOM.DIST($Q491,$C491,BW$1,FALSE)*$F491*$B491</f>
        <v>7.5961701702972068E-9</v>
      </c>
      <c r="BX491">
        <f ca="1">_xlfn.BINOM.DIST($Q491,$C491,BX$1,FALSE)*$F491*$B491</f>
        <v>1.3511559128453619E-10</v>
      </c>
      <c r="BY491">
        <f ca="1">_xlfn.BINOM.DIST($Q491,$C491,BY$1,FALSE)*$F491*$B491</f>
        <v>1.3750274704184477E-12</v>
      </c>
      <c r="BZ491">
        <f ca="1">_xlfn.BINOM.DIST($Q491,$C491,BZ$1,FALSE)*$F491*$B491</f>
        <v>7.9208766158979967E-15</v>
      </c>
      <c r="CA491">
        <f ca="1">_xlfn.BINOM.DIST($Q491,$C491,CA$1,FALSE)*$F491*$B491</f>
        <v>2.5511967980343797E-17</v>
      </c>
      <c r="CB491">
        <f ca="1">_xlfn.BINOM.DIST($Q491,$C491,CB$1,FALSE)*$F491*$B491</f>
        <v>4.5302420733008311E-20</v>
      </c>
      <c r="CC491">
        <f ca="1">_xlfn.BINOM.DIST($Q491,$C491,CC$1,FALSE)*$F491*$B491</f>
        <v>4.3650912562279515E-23</v>
      </c>
      <c r="CD491">
        <f ca="1">_xlfn.BINOM.DIST($Q491,$C491,CD$1,FALSE)*$F491*$B491</f>
        <v>2.2416759660747838E-26</v>
      </c>
      <c r="CE491">
        <f ca="1">_xlfn.BINOM.DIST($Q491,$C491,CE$1,FALSE)*$F491*$B491</f>
        <v>6.0134453820466201E-30</v>
      </c>
      <c r="CF491">
        <f ca="1">_xlfn.BINOM.DIST($Q491,$C491,CF$1,FALSE)*$F491*$B491</f>
        <v>8.2389408695527725E-34</v>
      </c>
      <c r="CG491">
        <f ca="1">_xlfn.BINOM.DIST($Q491,$C491,CG$1,FALSE)*$F491*$B491</f>
        <v>5.6221812127734756E-38</v>
      </c>
      <c r="CH491">
        <f ca="1">_xlfn.BINOM.DIST($Q491,$C491,CH$1,FALSE)*$F491*$B491</f>
        <v>1.8580400694342361E-42</v>
      </c>
      <c r="CI491">
        <f ca="1">_xlfn.BINOM.DIST($Q491,$C491,CI$1,FALSE)*$F491*$B491</f>
        <v>2.8824325818878036E-47</v>
      </c>
      <c r="CJ491">
        <f ca="1">_xlfn.BINOM.DIST($Q491,$C491,CJ$1,FALSE)*$F491*$B491</f>
        <v>2.0272115021769995E-52</v>
      </c>
      <c r="CK491">
        <f ca="1">_xlfn.BINOM.DIST($Q491,$C491,CK$1,FALSE)*$F491*$B491</f>
        <v>6.2174638723672625E-58</v>
      </c>
      <c r="CL491">
        <f ca="1">_xlfn.BINOM.DIST($Q491,$C491,CL$1,FALSE)*$F491*$B491</f>
        <v>7.9629737717353405E-64</v>
      </c>
      <c r="CM491">
        <f ca="1">_xlfn.BINOM.DIST($Q491,$C491,CM$1,FALSE)*$F491*$B491</f>
        <v>4.0572536643420795E-70</v>
      </c>
      <c r="CN491">
        <f ca="1">_xlfn.BINOM.DIST($Q491,$C491,CN$1,FALSE)*$F491*$B491</f>
        <v>7.7892284932255454E-77</v>
      </c>
      <c r="CO491">
        <f ca="1">_xlfn.BINOM.DIST($Q491,$C491,CO$1,FALSE)*$F491*$B491</f>
        <v>5.3011071289404268E-84</v>
      </c>
      <c r="CP491">
        <f ca="1">_xlfn.BINOM.DIST($Q491,$C491,CP$1,FALSE)*$F491*$B491</f>
        <v>1.1939987500760079E-91</v>
      </c>
      <c r="CQ491">
        <f ca="1">_xlfn.BINOM.DIST($Q491,$C491,CQ$1,FALSE)*$F491*$B491</f>
        <v>8.2352735871539041E-100</v>
      </c>
      <c r="CR491">
        <f ca="1">_xlfn.BINOM.DIST($Q491,$C491,CR$1,FALSE)*$F491*$B491</f>
        <v>1.5926783578835528E-108</v>
      </c>
      <c r="CS491">
        <f ca="1">_xlfn.BINOM.DIST($Q491,$C491,CS$1,FALSE)*$F491*$B491</f>
        <v>7.8120680854217461E-118</v>
      </c>
      <c r="CT491">
        <f ca="1">_xlfn.BINOM.DIST($Q491,$C491,CT$1,FALSE)*$F491*$B491</f>
        <v>8.6635685622254527E-128</v>
      </c>
      <c r="CU491">
        <f ca="1">_xlfn.BINOM.DIST($Q491,$C491,CU$1,FALSE)*$F491*$B491</f>
        <v>1.9032607301757618E-138</v>
      </c>
      <c r="CV491">
        <f ca="1">_xlfn.BINOM.DIST($Q491,$C491,CV$1,FALSE)*$F491*$B491</f>
        <v>7.1070116503857313E-150</v>
      </c>
      <c r="CW491">
        <f ca="1">_xlfn.BINOM.DIST($Q491,$C491,CW$1,FALSE)*$F491*$B491</f>
        <v>3.7737093087530789E-162</v>
      </c>
      <c r="CX491">
        <f ca="1">_xlfn.BINOM.DIST($Q491,$C491,CX$1,FALSE)*$F491*$B491</f>
        <v>2.310617774919715E-175</v>
      </c>
      <c r="CY491">
        <f ca="1">_xlfn.BINOM.DIST($Q491,$C491,CY$1,FALSE)*$F491*$B491</f>
        <v>1.2728024491295347E-189</v>
      </c>
      <c r="CZ491">
        <f ca="1">_xlfn.BINOM.DIST($Q491,$C491,CZ$1,FALSE)*$F491*$B491</f>
        <v>4.6875187174029558E-205</v>
      </c>
      <c r="DA491">
        <f ca="1">_xlfn.BINOM.DIST($Q491,$C491,DA$1,FALSE)*$F491*$B491</f>
        <v>8.0613195612251399E-222</v>
      </c>
      <c r="DB491">
        <f ca="1">_xlfn.BINOM.DIST($Q491,$C491,DB$1,FALSE)*$F491*$B491</f>
        <v>4.1720598066681702E-240</v>
      </c>
      <c r="DC491">
        <f ca="1">_xlfn.BINOM.DIST($Q491,$C491,DC$1,FALSE)*$F491*$B491</f>
        <v>3.7657548531628181E-260</v>
      </c>
      <c r="DD491">
        <f ca="1">_xlfn.BINOM.DIST($Q491,$C491,DD$1,FALSE)*$F491*$B491</f>
        <v>2.9770590364113584E-282</v>
      </c>
      <c r="DE491">
        <f ca="1">_xlfn.BINOM.DIST($Q491,$C491,DE$1,FALSE)*$F491*$B491</f>
        <v>8.4932821102201058E-307</v>
      </c>
      <c r="DF491">
        <f ca="1">_xlfn.BINOM.DIST($Q491,$C491,DF$1,FALSE)*$F491*$B491</f>
        <v>0</v>
      </c>
      <c r="DG491">
        <f ca="1">_xlfn.BINOM.DIST($Q491,$C491,DG$1,FALSE)*$F491*$B491</f>
        <v>0</v>
      </c>
      <c r="DH491">
        <f ca="1">_xlfn.BINOM.DIST($Q491,$C491,DH$1,FALSE)*$F491*$B491</f>
        <v>0</v>
      </c>
      <c r="DI491">
        <f ca="1">_xlfn.BINOM.DIST($Q491,$C491,DI$1,FALSE)*$F491*$B491</f>
        <v>0</v>
      </c>
      <c r="DJ491">
        <f ca="1">_xlfn.BINOM.DIST($Q491,$C491,DJ$1,FALSE)*$F491*$B491</f>
        <v>0</v>
      </c>
      <c r="DK491">
        <f ca="1">_xlfn.BINOM.DIST($Q491,$C491,DK$1,FALSE)*$F491*$B491</f>
        <v>0</v>
      </c>
      <c r="DL491">
        <f ca="1">_xlfn.BINOM.DIST($Q491,$C491,DL$1,FALSE)*$F491*$B491</f>
        <v>0</v>
      </c>
      <c r="DM491">
        <f ca="1">_xlfn.BINOM.DIST($Q491,$C491,DM$1,FALSE)*$F491*$B491</f>
        <v>0</v>
      </c>
      <c r="DN491">
        <f ca="1">_xlfn.BINOM.DIST($Q491,$C491,DN$1,FALSE)*$F491*$B491</f>
        <v>0</v>
      </c>
      <c r="DQ491">
        <f t="shared" ca="1" si="292"/>
        <v>0</v>
      </c>
      <c r="DR491">
        <f t="shared" ca="1" si="292"/>
        <v>0</v>
      </c>
      <c r="DS491">
        <f t="shared" ca="1" si="292"/>
        <v>0</v>
      </c>
      <c r="DT491">
        <f t="shared" ca="1" si="292"/>
        <v>0</v>
      </c>
      <c r="DU491">
        <f t="shared" ca="1" si="292"/>
        <v>0</v>
      </c>
      <c r="DV491">
        <f t="shared" ca="1" si="292"/>
        <v>0</v>
      </c>
      <c r="DW491">
        <f t="shared" ca="1" si="292"/>
        <v>0</v>
      </c>
      <c r="DX491">
        <f t="shared" ca="1" si="292"/>
        <v>0</v>
      </c>
      <c r="DY491">
        <f t="shared" ca="1" si="292"/>
        <v>0</v>
      </c>
      <c r="DZ491">
        <f t="shared" ca="1" si="292"/>
        <v>0</v>
      </c>
      <c r="EA491">
        <f t="shared" ca="1" si="292"/>
        <v>0</v>
      </c>
      <c r="EB491">
        <f t="shared" ca="1" si="292"/>
        <v>1.8163802909716656E-293</v>
      </c>
      <c r="EC491">
        <f t="shared" ca="1" si="292"/>
        <v>7.4751880577877516E-271</v>
      </c>
      <c r="ED491">
        <f t="shared" ca="1" si="292"/>
        <v>2.482143658110221E-250</v>
      </c>
      <c r="EE491">
        <f t="shared" ca="1" si="292"/>
        <v>1.3407516571343638E-231</v>
      </c>
      <c r="EF491">
        <f t="shared" ca="1" si="292"/>
        <v>2.0530437617285331E-214</v>
      </c>
      <c r="EG491">
        <f t="shared" ca="1" si="291"/>
        <v>1.3939158394943933E-198</v>
      </c>
      <c r="EH491">
        <f t="shared" ca="1" si="291"/>
        <v>6.0473520167365764E-184</v>
      </c>
      <c r="EI491">
        <f t="shared" ca="1" si="291"/>
        <v>2.2680857368238387E-170</v>
      </c>
      <c r="EJ491">
        <f t="shared" ca="1" si="291"/>
        <v>9.4688492848460278E-158</v>
      </c>
      <c r="EK491">
        <f t="shared" ca="1" si="291"/>
        <v>5.4471029399772743E-146</v>
      </c>
      <c r="EL491">
        <f t="shared" ca="1" si="291"/>
        <v>5.1783386612677874E-135</v>
      </c>
      <c r="EM491">
        <f t="shared" ca="1" si="291"/>
        <v>9.5080213657246702E-125</v>
      </c>
      <c r="EN491">
        <f t="shared" ca="1" si="291"/>
        <v>3.8579855843001946E-115</v>
      </c>
      <c r="EO491">
        <f t="shared" ca="1" si="291"/>
        <v>3.8889917019212066E-106</v>
      </c>
      <c r="EP491">
        <f t="shared" ca="1" si="291"/>
        <v>1.0787877524220668E-97</v>
      </c>
      <c r="EQ491">
        <f t="shared" ca="1" si="291"/>
        <v>9.0085171870588776E-90</v>
      </c>
      <c r="ER491">
        <f t="shared" ca="1" si="291"/>
        <v>2.4511646459446439E-82</v>
      </c>
      <c r="ES491">
        <f t="shared" ca="1" si="291"/>
        <v>2.3309114315473487E-75</v>
      </c>
      <c r="ET491">
        <f t="shared" ca="1" si="291"/>
        <v>8.2440053912650557E-69</v>
      </c>
      <c r="EU491">
        <f t="shared" ca="1" si="291"/>
        <v>1.146249181529866E-62</v>
      </c>
      <c r="EV491">
        <f t="shared" ca="1" si="288"/>
        <v>6.5832066884178692E-57</v>
      </c>
      <c r="EW491">
        <f t="shared" ca="1" si="288"/>
        <v>1.6324471773822994E-51</v>
      </c>
      <c r="EX491">
        <f t="shared" ca="1" si="288"/>
        <v>1.8184941711117097E-46</v>
      </c>
      <c r="EY491">
        <f t="shared" ca="1" si="288"/>
        <v>9.430002530468405E-42</v>
      </c>
      <c r="EZ491">
        <f t="shared" ca="1" si="288"/>
        <v>2.3502541604569346E-37</v>
      </c>
      <c r="FA491">
        <f t="shared" ca="1" si="288"/>
        <v>2.8972160596470165E-33</v>
      </c>
      <c r="FB491">
        <f t="shared" ca="1" si="288"/>
        <v>1.8125672244946203E-29</v>
      </c>
      <c r="FC491">
        <f t="shared" ca="1" si="288"/>
        <v>5.8895675137342629E-26</v>
      </c>
      <c r="FD491">
        <f t="shared" ca="1" si="288"/>
        <v>1.0146724413433166E-22</v>
      </c>
      <c r="FE491">
        <f t="shared" ca="1" si="288"/>
        <v>9.4413923170029031E-20</v>
      </c>
      <c r="FF491">
        <f t="shared" ca="1" si="288"/>
        <v>4.8232811851695504E-17</v>
      </c>
      <c r="FG491">
        <f t="shared" ca="1" si="288"/>
        <v>1.3726320285105853E-14</v>
      </c>
      <c r="FH491">
        <f t="shared" ca="1" si="288"/>
        <v>2.2040216522256202E-12</v>
      </c>
      <c r="FI491">
        <f t="shared" ca="1" si="288"/>
        <v>2.0190992652704878E-10</v>
      </c>
      <c r="FJ491">
        <f t="shared" ca="1" si="288"/>
        <v>1.0654548971225386E-8</v>
      </c>
      <c r="FK491">
        <f t="shared" ca="1" si="288"/>
        <v>3.2648513506490251E-7</v>
      </c>
      <c r="FL491">
        <f t="shared" ca="1" si="287"/>
        <v>5.8485230494559342E-6</v>
      </c>
      <c r="FM491">
        <f t="shared" ca="1" si="287"/>
        <v>6.1574078112933158E-5</v>
      </c>
      <c r="FN491">
        <f t="shared" ca="1" si="287"/>
        <v>3.8252666058738238E-4</v>
      </c>
      <c r="FO491">
        <f t="shared" ca="1" si="287"/>
        <v>1.4061199555623306E-3</v>
      </c>
      <c r="FP491">
        <f t="shared" ca="1" si="287"/>
        <v>3.0627722584869186E-3</v>
      </c>
      <c r="FQ491">
        <f t="shared" ca="1" si="287"/>
        <v>3.9539160472401528E-3</v>
      </c>
      <c r="FR491">
        <f t="shared" ca="1" si="287"/>
        <v>3.0220581200976291E-3</v>
      </c>
      <c r="FS491">
        <f t="shared" ca="1" si="287"/>
        <v>1.3643684744431867E-3</v>
      </c>
      <c r="FT491">
        <f t="shared" ca="1" si="287"/>
        <v>3.6253021388072749E-4</v>
      </c>
      <c r="FU491">
        <f t="shared" ca="1" si="287"/>
        <v>5.6415169560950141E-5</v>
      </c>
      <c r="FV491">
        <f t="shared" ca="1" si="287"/>
        <v>5.1091500960390469E-6</v>
      </c>
      <c r="FW491">
        <f t="shared" ca="1" si="287"/>
        <v>2.672062997035527E-7</v>
      </c>
      <c r="FX491">
        <f t="shared" ca="1" si="287"/>
        <v>7.9962550297328875E-9</v>
      </c>
      <c r="FY491">
        <f t="shared" ca="1" si="287"/>
        <v>1.3545078149869474E-10</v>
      </c>
      <c r="FZ491">
        <f t="shared" ca="1" si="287"/>
        <v>1.2826782193321828E-12</v>
      </c>
      <c r="GA491">
        <f t="shared" ca="1" si="290"/>
        <v>6.6942855628029097E-15</v>
      </c>
      <c r="GB491">
        <f t="shared" ca="1" si="290"/>
        <v>1.8945804116559127E-17</v>
      </c>
      <c r="GC491">
        <f t="shared" ca="1" si="290"/>
        <v>2.8550222103854668E-20</v>
      </c>
      <c r="GD491">
        <f t="shared" ca="1" si="290"/>
        <v>2.2442491499810361E-23</v>
      </c>
      <c r="GE491">
        <f t="shared" ca="1" si="290"/>
        <v>8.9927552001841253E-27</v>
      </c>
      <c r="GF491">
        <f t="shared" ca="1" si="290"/>
        <v>1.7900978878017994E-30</v>
      </c>
      <c r="GG491">
        <f t="shared" ca="1" si="290"/>
        <v>1.7199020945477378E-34</v>
      </c>
      <c r="GH491">
        <f t="shared" ca="1" si="290"/>
        <v>7.7229305523248469E-39</v>
      </c>
      <c r="GI491">
        <f t="shared" ca="1" si="290"/>
        <v>1.5634063583447068E-43</v>
      </c>
      <c r="GJ491">
        <f t="shared" ca="1" si="290"/>
        <v>1.370492015772384E-48</v>
      </c>
      <c r="GK491">
        <f t="shared" ca="1" si="290"/>
        <v>4.9727652329148945E-54</v>
      </c>
      <c r="GL491">
        <f t="shared" ca="1" si="290"/>
        <v>7.0997895227120498E-60</v>
      </c>
      <c r="GM491">
        <f t="shared" ca="1" si="290"/>
        <v>3.7678069509795059E-66</v>
      </c>
      <c r="GN491">
        <f t="shared" ca="1" si="290"/>
        <v>6.9701360094881584E-73</v>
      </c>
      <c r="GO491">
        <f t="shared" ca="1" si="290"/>
        <v>4.1798360379246971E-80</v>
      </c>
      <c r="GP491">
        <f t="shared" ca="1" si="290"/>
        <v>7.482226253210939E-88</v>
      </c>
      <c r="GQ491">
        <f t="shared" ca="1" si="289"/>
        <v>3.6394024752582084E-96</v>
      </c>
      <c r="GR491">
        <f t="shared" ca="1" si="289"/>
        <v>4.3191259694981002E-105</v>
      </c>
      <c r="GS491">
        <f t="shared" ca="1" si="289"/>
        <v>1.1048037298171992E-114</v>
      </c>
      <c r="GT491">
        <f t="shared" ca="1" si="289"/>
        <v>5.2763176819294029E-125</v>
      </c>
      <c r="GU491">
        <f t="shared" ca="1" si="289"/>
        <v>3.9793260601001006E-136</v>
      </c>
      <c r="GV491">
        <f t="shared" ca="1" si="289"/>
        <v>3.8929797219292808E-148</v>
      </c>
      <c r="GW491">
        <f t="shared" ca="1" si="289"/>
        <v>3.9130944472647149E-161</v>
      </c>
      <c r="GX491">
        <f t="shared" ca="1" si="289"/>
        <v>3.0579957179012455E-175</v>
      </c>
      <c r="GY491">
        <f t="shared" ca="1" si="289"/>
        <v>1.3262028345360021E-190</v>
      </c>
      <c r="GZ491">
        <f t="shared" ca="1" si="289"/>
        <v>2.1123881843855342E-207</v>
      </c>
      <c r="HA491">
        <f t="shared" ca="1" si="289"/>
        <v>7.4011001371974806E-226</v>
      </c>
      <c r="HB491">
        <f t="shared" ca="1" si="289"/>
        <v>2.9858466438737043E-246</v>
      </c>
      <c r="HC491">
        <f t="shared" ca="1" si="289"/>
        <v>6.0278594716244147E-269</v>
      </c>
      <c r="HD491">
        <f t="shared" ca="1" si="289"/>
        <v>2.0309508177048069E-294</v>
      </c>
      <c r="HE491">
        <f t="shared" ca="1" si="289"/>
        <v>0</v>
      </c>
      <c r="HF491">
        <f t="shared" ref="HF491:HL534" ca="1" si="294">_xlfn.BINOM.DIST($R491,$C491,HF$1,FALSE)*$F491*$B491</f>
        <v>0</v>
      </c>
      <c r="HG491">
        <f t="shared" ca="1" si="294"/>
        <v>0</v>
      </c>
      <c r="HH491">
        <f t="shared" ca="1" si="294"/>
        <v>0</v>
      </c>
      <c r="HI491">
        <f t="shared" ca="1" si="294"/>
        <v>0</v>
      </c>
      <c r="HJ491">
        <f t="shared" ca="1" si="294"/>
        <v>0</v>
      </c>
      <c r="HK491">
        <f t="shared" ca="1" si="294"/>
        <v>0</v>
      </c>
      <c r="HL491">
        <f t="shared" ca="1" si="294"/>
        <v>0</v>
      </c>
    </row>
    <row r="492" spans="1:220" x14ac:dyDescent="0.25">
      <c r="A492" s="6">
        <v>45400</v>
      </c>
      <c r="B492">
        <f t="shared" ca="1" si="266"/>
        <v>0.25</v>
      </c>
      <c r="C492" s="5">
        <v>4000</v>
      </c>
      <c r="D492">
        <f t="shared" si="267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268"/>
        <v>1</v>
      </c>
      <c r="J492">
        <f t="shared" si="269"/>
        <v>0</v>
      </c>
      <c r="K492">
        <f t="shared" ca="1" si="270"/>
        <v>0.31588739559279877</v>
      </c>
      <c r="L492">
        <f t="shared" ca="1" si="271"/>
        <v>0</v>
      </c>
      <c r="M492">
        <f t="shared" si="272"/>
        <v>1.0476190476190477</v>
      </c>
      <c r="Q492">
        <f t="shared" si="278"/>
        <v>1760</v>
      </c>
      <c r="R492">
        <f t="shared" si="273"/>
        <v>1680</v>
      </c>
      <c r="S492">
        <f ca="1">_xlfn.BINOM.DIST($Q492,$C492,S$1,FALSE)*$F492*$B492</f>
        <v>0</v>
      </c>
      <c r="T492">
        <f ca="1">_xlfn.BINOM.DIST($Q492,$C492,T$1,FALSE)*$F492*$B492</f>
        <v>0</v>
      </c>
      <c r="U492">
        <f ca="1">_xlfn.BINOM.DIST($Q492,$C492,U$1,FALSE)*$F492*$B492</f>
        <v>0</v>
      </c>
      <c r="V492">
        <f ca="1">_xlfn.BINOM.DIST($Q492,$C492,V$1,FALSE)*$F492*$B492</f>
        <v>0</v>
      </c>
      <c r="W492">
        <f ca="1">_xlfn.BINOM.DIST($Q492,$C492,W$1,FALSE)*$F492*$B492</f>
        <v>0</v>
      </c>
      <c r="X492">
        <f ca="1">_xlfn.BINOM.DIST($Q492,$C492,X$1,FALSE)*$F492*$B492</f>
        <v>0</v>
      </c>
      <c r="Y492">
        <f ca="1">_xlfn.BINOM.DIST($Q492,$C492,Y$1,FALSE)*$F492*$B492</f>
        <v>0</v>
      </c>
      <c r="Z492">
        <f ca="1">_xlfn.BINOM.DIST($Q492,$C492,Z$1,FALSE)*$F492*$B492</f>
        <v>0</v>
      </c>
      <c r="AA492">
        <f ca="1">_xlfn.BINOM.DIST($Q492,$C492,AA$1,FALSE)*$F492*$B492</f>
        <v>0</v>
      </c>
      <c r="AB492">
        <f ca="1">_xlfn.BINOM.DIST($Q492,$C492,AB$1,FALSE)*$F492*$B492</f>
        <v>0</v>
      </c>
      <c r="AC492">
        <f ca="1">_xlfn.BINOM.DIST($Q492,$C492,AC$1,FALSE)*$F492*$B492</f>
        <v>0</v>
      </c>
      <c r="AD492">
        <f ca="1">_xlfn.BINOM.DIST($Q492,$C492,AD$1,FALSE)*$F492*$B492</f>
        <v>0</v>
      </c>
      <c r="AE492">
        <f ca="1">_xlfn.BINOM.DIST($Q492,$C492,AE$1,FALSE)*$F492*$B492</f>
        <v>0</v>
      </c>
      <c r="AF492">
        <f ca="1">_xlfn.BINOM.DIST($Q492,$C492,AF$1,FALSE)*$F492*$B492</f>
        <v>0</v>
      </c>
      <c r="AG492">
        <f ca="1">_xlfn.BINOM.DIST($Q492,$C492,AG$1,FALSE)*$F492*$B492</f>
        <v>0</v>
      </c>
      <c r="AH492">
        <f ca="1">_xlfn.BINOM.DIST($Q492,$C492,AH$1,FALSE)*$F492*$B492</f>
        <v>0</v>
      </c>
      <c r="AI492">
        <f ca="1">_xlfn.BINOM.DIST($Q492,$C492,AI$1,FALSE)*$F492*$B492</f>
        <v>0</v>
      </c>
      <c r="AJ492">
        <f ca="1">_xlfn.BINOM.DIST($Q492,$C492,AJ$1,FALSE)*$F492*$B492</f>
        <v>0</v>
      </c>
      <c r="AK492">
        <f ca="1">_xlfn.BINOM.DIST($Q492,$C492,AK$1,FALSE)*$F492*$B492</f>
        <v>0</v>
      </c>
      <c r="AL492">
        <f ca="1">_xlfn.BINOM.DIST($Q492,$C492,AL$1,FALSE)*$F492*$B492</f>
        <v>3.7460281631417538E-286</v>
      </c>
      <c r="AM492">
        <f ca="1">_xlfn.BINOM.DIST($Q492,$C492,AM$1,FALSE)*$F492*$B492</f>
        <v>4.9562625406397363E-259</v>
      </c>
      <c r="AN492">
        <f ca="1">_xlfn.BINOM.DIST($Q492,$C492,AN$1,FALSE)*$F492*$B492</f>
        <v>5.6420157641574558E-234</v>
      </c>
      <c r="AO492">
        <f ca="1">_xlfn.BINOM.DIST($Q492,$C492,AO$1,FALSE)*$F492*$B492</f>
        <v>8.2531425564829283E-211</v>
      </c>
      <c r="AP492">
        <f ca="1">_xlfn.BINOM.DIST($Q492,$C492,AP$1,FALSE)*$F492*$B492</f>
        <v>2.1928395236299248E-189</v>
      </c>
      <c r="AQ492">
        <f ca="1">_xlfn.BINOM.DIST($Q492,$C492,AQ$1,FALSE)*$F492*$B492</f>
        <v>1.4289702735378456E-169</v>
      </c>
      <c r="AR492">
        <f ca="1">_xlfn.BINOM.DIST($Q492,$C492,AR$1,FALSE)*$F492*$B492</f>
        <v>2.9678116354860404E-151</v>
      </c>
      <c r="AS492">
        <f ca="1">_xlfn.BINOM.DIST($Q492,$C492,AS$1,FALSE)*$F492*$B492</f>
        <v>2.4713582123197661E-134</v>
      </c>
      <c r="AT492">
        <f ca="1">_xlfn.BINOM.DIST($Q492,$C492,AT$1,FALSE)*$F492*$B492</f>
        <v>1.009770462326527E-118</v>
      </c>
      <c r="AU492">
        <f ca="1">_xlfn.BINOM.DIST($Q492,$C492,AU$1,FALSE)*$F492*$B492</f>
        <v>2.4194588570931348E-104</v>
      </c>
      <c r="AV492">
        <f ca="1">_xlfn.BINOM.DIST($Q492,$C492,AV$1,FALSE)*$F492*$B492</f>
        <v>3.9807830170083464E-91</v>
      </c>
      <c r="AW492">
        <f ca="1">_xlfn.BINOM.DIST($Q492,$C492,AW$1,FALSE)*$F492*$B492</f>
        <v>5.1737925547612333E-79</v>
      </c>
      <c r="AX492">
        <f ca="1">_xlfn.BINOM.DIST($Q492,$C492,AX$1,FALSE)*$F492*$B492</f>
        <v>6.0163829628031791E-68</v>
      </c>
      <c r="AY492">
        <f ca="1">_xlfn.BINOM.DIST($Q492,$C492,AY$1,FALSE)*$F492*$B492</f>
        <v>6.9938671411398038E-58</v>
      </c>
      <c r="AZ492">
        <f ca="1">_xlfn.BINOM.DIST($Q492,$C492,AZ$1,FALSE)*$F492*$B492</f>
        <v>8.9718769364803035E-49</v>
      </c>
      <c r="BA492">
        <f ca="1">_xlfn.BINOM.DIST($Q492,$C492,BA$1,FALSE)*$F492*$B492</f>
        <v>1.3870773534203949E-40</v>
      </c>
      <c r="BB492">
        <f ca="1">_xlfn.BINOM.DIST($Q492,$C492,BB$1,FALSE)*$F492*$B492</f>
        <v>2.7955547968181337E-33</v>
      </c>
      <c r="BC492">
        <f ca="1">_xlfn.BINOM.DIST($Q492,$C492,BC$1,FALSE)*$F492*$B492</f>
        <v>7.8765157780845818E-27</v>
      </c>
      <c r="BD492">
        <f ca="1">_xlfn.BINOM.DIST($Q492,$C492,BD$1,FALSE)*$F492*$B492</f>
        <v>3.3010811975470713E-21</v>
      </c>
      <c r="BE492">
        <f ca="1">_xlfn.BINOM.DIST($Q492,$C492,BE$1,FALSE)*$F492*$B492</f>
        <v>2.1742305547902891E-16</v>
      </c>
      <c r="BF492">
        <f ca="1">_xlfn.BINOM.DIST($Q492,$C492,BF$1,FALSE)*$F492*$B492</f>
        <v>2.3622717902777246E-12</v>
      </c>
      <c r="BG492">
        <f ca="1">_xlfn.BINOM.DIST($Q492,$C492,BG$1,FALSE)*$F492*$B492</f>
        <v>4.4175011328979491E-9</v>
      </c>
      <c r="BH492">
        <f ca="1">_xlfn.BINOM.DIST($Q492,$C492,BH$1,FALSE)*$F492*$B492</f>
        <v>1.4753157475908895E-6</v>
      </c>
      <c r="BI492">
        <f ca="1">_xlfn.BINOM.DIST($Q492,$C492,BI$1,FALSE)*$F492*$B492</f>
        <v>9.0833856709718279E-5</v>
      </c>
      <c r="BJ492">
        <f ca="1">_xlfn.BINOM.DIST($Q492,$C492,BJ$1,FALSE)*$F492*$B492</f>
        <v>1.0591308042289809E-3</v>
      </c>
      <c r="BK492">
        <f ca="1">_xlfn.BINOM.DIST($Q492,$C492,BK$1,FALSE)*$F492*$B492</f>
        <v>2.3915649645603358E-3</v>
      </c>
      <c r="BL492">
        <f ca="1">_xlfn.BINOM.DIST($Q492,$C492,BL$1,FALSE)*$F492*$B492</f>
        <v>1.0647307200511503E-3</v>
      </c>
      <c r="BM492">
        <f ca="1">_xlfn.BINOM.DIST($Q492,$C492,BM$1,FALSE)*$F492*$B492</f>
        <v>9.4753843656437115E-5</v>
      </c>
      <c r="BN492">
        <f ca="1">_xlfn.BINOM.DIST($Q492,$C492,BN$1,FALSE)*$F492*$B492</f>
        <v>1.7020367992676232E-6</v>
      </c>
      <c r="BO492">
        <f ca="1">_xlfn.BINOM.DIST($Q492,$C492,BO$1,FALSE)*$F492*$B492</f>
        <v>6.2066691539227487E-9</v>
      </c>
      <c r="BP492">
        <f ca="1">_xlfn.BINOM.DIST($Q492,$C492,BP$1,FALSE)*$F492*$B492</f>
        <v>4.6034812917071965E-12</v>
      </c>
      <c r="BQ492">
        <f ca="1">_xlfn.BINOM.DIST($Q492,$C492,BQ$1,FALSE)*$F492*$B492</f>
        <v>6.9311997836967765E-16</v>
      </c>
      <c r="BR492">
        <f ca="1">_xlfn.BINOM.DIST($Q492,$C492,BR$1,FALSE)*$F492*$B492</f>
        <v>2.106300201103165E-20</v>
      </c>
      <c r="BS492">
        <f ca="1">_xlfn.BINOM.DIST($Q492,$C492,BS$1,FALSE)*$F492*$B492</f>
        <v>1.2795215110190986E-25</v>
      </c>
      <c r="BT492">
        <f ca="1">_xlfn.BINOM.DIST($Q492,$C492,BT$1,FALSE)*$F492*$B492</f>
        <v>1.5329336100890889E-31</v>
      </c>
      <c r="BU492">
        <f ca="1">_xlfn.BINOM.DIST($Q492,$C492,BU$1,FALSE)*$F492*$B492</f>
        <v>3.5591912751581692E-38</v>
      </c>
      <c r="BV492">
        <f ca="1">_xlfn.BINOM.DIST($Q492,$C492,BV$1,FALSE)*$F492*$B492</f>
        <v>1.5673119309713869E-45</v>
      </c>
      <c r="BW492">
        <f ca="1">_xlfn.BINOM.DIST($Q492,$C492,BW$1,FALSE)*$F492*$B492</f>
        <v>1.2755983034357682E-53</v>
      </c>
      <c r="BX492">
        <f ca="1">_xlfn.BINOM.DIST($Q492,$C492,BX$1,FALSE)*$F492*$B492</f>
        <v>1.8615622130698494E-62</v>
      </c>
      <c r="BY492">
        <f ca="1">_xlfn.BINOM.DIST($Q492,$C492,BY$1,FALSE)*$F492*$B492</f>
        <v>4.7040316491166213E-72</v>
      </c>
      <c r="BZ492">
        <f ca="1">_xlfn.BINOM.DIST($Q492,$C492,BZ$1,FALSE)*$F492*$B492</f>
        <v>1.9777464578448162E-82</v>
      </c>
      <c r="CA492">
        <f ca="1">_xlfn.BINOM.DIST($Q492,$C492,CA$1,FALSE)*$F492*$B492</f>
        <v>1.3224288732315428E-93</v>
      </c>
      <c r="CB492">
        <f ca="1">_xlfn.BINOM.DIST($Q492,$C492,CB$1,FALSE)*$F492*$B492</f>
        <v>1.3366583978687003E-105</v>
      </c>
      <c r="CC492">
        <f ca="1">_xlfn.BINOM.DIST($Q492,$C492,CC$1,FALSE)*$F492*$B492</f>
        <v>1.9293943906556093E-118</v>
      </c>
      <c r="CD492">
        <f ca="1">_xlfn.BINOM.DIST($Q492,$C492,CD$1,FALSE)*$F492*$B492</f>
        <v>3.7326736534902814E-132</v>
      </c>
      <c r="CE492">
        <f ca="1">_xlfn.BINOM.DIST($Q492,$C492,CE$1,FALSE)*$F492*$B492</f>
        <v>9.0187636001138746E-147</v>
      </c>
      <c r="CF492">
        <f ca="1">_xlfn.BINOM.DIST($Q492,$C492,CF$1,FALSE)*$F492*$B492</f>
        <v>2.5160432893915347E-162</v>
      </c>
      <c r="CG492">
        <f ca="1">_xlfn.BINOM.DIST($Q492,$C492,CG$1,FALSE)*$F492*$B492</f>
        <v>7.4283404764341417E-179</v>
      </c>
      <c r="CH492">
        <f ca="1">_xlfn.BINOM.DIST($Q492,$C492,CH$1,FALSE)*$F492*$B492</f>
        <v>2.107022401140196E-196</v>
      </c>
      <c r="CI492">
        <f ca="1">_xlfn.BINOM.DIST($Q492,$C492,CI$1,FALSE)*$F492*$B492</f>
        <v>5.1573769217457356E-215</v>
      </c>
      <c r="CJ492">
        <f ca="1">_xlfn.BINOM.DIST($Q492,$C492,CJ$1,FALSE)*$F492*$B492</f>
        <v>9.6690756765630602E-235</v>
      </c>
      <c r="CK492">
        <f ca="1">_xlfn.BINOM.DIST($Q492,$C492,CK$1,FALSE)*$F492*$B492</f>
        <v>1.2160517865592414E-255</v>
      </c>
      <c r="CL492">
        <f ca="1">_xlfn.BINOM.DIST($Q492,$C492,CL$1,FALSE)*$F492*$B492</f>
        <v>8.8511583852944358E-278</v>
      </c>
      <c r="CM492">
        <f ca="1">_xlfn.BINOM.DIST($Q492,$C492,CM$1,FALSE)*$F492*$B492</f>
        <v>3.1620956197595979E-301</v>
      </c>
      <c r="CN492">
        <f ca="1">_xlfn.BINOM.DIST($Q492,$C492,CN$1,FALSE)*$F492*$B492</f>
        <v>0</v>
      </c>
      <c r="CO492">
        <f ca="1">_xlfn.BINOM.DIST($Q492,$C492,CO$1,FALSE)*$F492*$B492</f>
        <v>0</v>
      </c>
      <c r="CP492">
        <f ca="1">_xlfn.BINOM.DIST($Q492,$C492,CP$1,FALSE)*$F492*$B492</f>
        <v>0</v>
      </c>
      <c r="CQ492">
        <f ca="1">_xlfn.BINOM.DIST($Q492,$C492,CQ$1,FALSE)*$F492*$B492</f>
        <v>0</v>
      </c>
      <c r="CR492">
        <f ca="1">_xlfn.BINOM.DIST($Q492,$C492,CR$1,FALSE)*$F492*$B492</f>
        <v>0</v>
      </c>
      <c r="CS492">
        <f ca="1">_xlfn.BINOM.DIST($Q492,$C492,CS$1,FALSE)*$F492*$B492</f>
        <v>0</v>
      </c>
      <c r="CT492">
        <f ca="1">_xlfn.BINOM.DIST($Q492,$C492,CT$1,FALSE)*$F492*$B492</f>
        <v>0</v>
      </c>
      <c r="CU492">
        <f ca="1">_xlfn.BINOM.DIST($Q492,$C492,CU$1,FALSE)*$F492*$B492</f>
        <v>0</v>
      </c>
      <c r="CV492">
        <f ca="1">_xlfn.BINOM.DIST($Q492,$C492,CV$1,FALSE)*$F492*$B492</f>
        <v>0</v>
      </c>
      <c r="CW492">
        <f ca="1">_xlfn.BINOM.DIST($Q492,$C492,CW$1,FALSE)*$F492*$B492</f>
        <v>0</v>
      </c>
      <c r="CX492">
        <f ca="1">_xlfn.BINOM.DIST($Q492,$C492,CX$1,FALSE)*$F492*$B492</f>
        <v>0</v>
      </c>
      <c r="CY492">
        <f ca="1">_xlfn.BINOM.DIST($Q492,$C492,CY$1,FALSE)*$F492*$B492</f>
        <v>0</v>
      </c>
      <c r="CZ492">
        <f ca="1">_xlfn.BINOM.DIST($Q492,$C492,CZ$1,FALSE)*$F492*$B492</f>
        <v>0</v>
      </c>
      <c r="DA492">
        <f ca="1">_xlfn.BINOM.DIST($Q492,$C492,DA$1,FALSE)*$F492*$B492</f>
        <v>0</v>
      </c>
      <c r="DB492">
        <f ca="1">_xlfn.BINOM.DIST($Q492,$C492,DB$1,FALSE)*$F492*$B492</f>
        <v>0</v>
      </c>
      <c r="DC492">
        <f ca="1">_xlfn.BINOM.DIST($Q492,$C492,DC$1,FALSE)*$F492*$B492</f>
        <v>0</v>
      </c>
      <c r="DD492">
        <f ca="1">_xlfn.BINOM.DIST($Q492,$C492,DD$1,FALSE)*$F492*$B492</f>
        <v>0</v>
      </c>
      <c r="DE492">
        <f ca="1">_xlfn.BINOM.DIST($Q492,$C492,DE$1,FALSE)*$F492*$B492</f>
        <v>0</v>
      </c>
      <c r="DF492">
        <f ca="1">_xlfn.BINOM.DIST($Q492,$C492,DF$1,FALSE)*$F492*$B492</f>
        <v>0</v>
      </c>
      <c r="DG492">
        <f ca="1">_xlfn.BINOM.DIST($Q492,$C492,DG$1,FALSE)*$F492*$B492</f>
        <v>0</v>
      </c>
      <c r="DH492">
        <f ca="1">_xlfn.BINOM.DIST($Q492,$C492,DH$1,FALSE)*$F492*$B492</f>
        <v>0</v>
      </c>
      <c r="DI492">
        <f ca="1">_xlfn.BINOM.DIST($Q492,$C492,DI$1,FALSE)*$F492*$B492</f>
        <v>0</v>
      </c>
      <c r="DJ492">
        <f ca="1">_xlfn.BINOM.DIST($Q492,$C492,DJ$1,FALSE)*$F492*$B492</f>
        <v>0</v>
      </c>
      <c r="DK492">
        <f ca="1">_xlfn.BINOM.DIST($Q492,$C492,DK$1,FALSE)*$F492*$B492</f>
        <v>0</v>
      </c>
      <c r="DL492">
        <f ca="1">_xlfn.BINOM.DIST($Q492,$C492,DL$1,FALSE)*$F492*$B492</f>
        <v>0</v>
      </c>
      <c r="DM492">
        <f ca="1">_xlfn.BINOM.DIST($Q492,$C492,DM$1,FALSE)*$F492*$B492</f>
        <v>0</v>
      </c>
      <c r="DN492">
        <f ca="1">_xlfn.BINOM.DIST($Q492,$C492,DN$1,FALSE)*$F492*$B492</f>
        <v>0</v>
      </c>
      <c r="DQ492">
        <f t="shared" ca="1" si="292"/>
        <v>0</v>
      </c>
      <c r="DR492">
        <f t="shared" ca="1" si="292"/>
        <v>0</v>
      </c>
      <c r="DS492">
        <f t="shared" ca="1" si="292"/>
        <v>0</v>
      </c>
      <c r="DT492">
        <f t="shared" ca="1" si="292"/>
        <v>0</v>
      </c>
      <c r="DU492">
        <f t="shared" ca="1" si="292"/>
        <v>0</v>
      </c>
      <c r="DV492">
        <f t="shared" ca="1" si="292"/>
        <v>0</v>
      </c>
      <c r="DW492">
        <f t="shared" ca="1" si="292"/>
        <v>0</v>
      </c>
      <c r="DX492">
        <f t="shared" ca="1" si="292"/>
        <v>0</v>
      </c>
      <c r="DY492">
        <f t="shared" ca="1" si="292"/>
        <v>0</v>
      </c>
      <c r="DZ492">
        <f t="shared" ca="1" si="292"/>
        <v>0</v>
      </c>
      <c r="EA492">
        <f t="shared" ca="1" si="292"/>
        <v>0</v>
      </c>
      <c r="EB492">
        <f t="shared" ca="1" si="292"/>
        <v>0</v>
      </c>
      <c r="EC492">
        <f t="shared" ca="1" si="292"/>
        <v>0</v>
      </c>
      <c r="ED492">
        <f t="shared" ca="1" si="292"/>
        <v>0</v>
      </c>
      <c r="EE492">
        <f t="shared" ca="1" si="292"/>
        <v>0</v>
      </c>
      <c r="EF492">
        <f t="shared" ca="1" si="292"/>
        <v>0</v>
      </c>
      <c r="EG492">
        <f t="shared" ca="1" si="291"/>
        <v>0</v>
      </c>
      <c r="EH492">
        <f t="shared" ca="1" si="291"/>
        <v>3.8439060442466705E-302</v>
      </c>
      <c r="EI492">
        <f t="shared" ca="1" si="291"/>
        <v>1.1894786178795647E-272</v>
      </c>
      <c r="EJ492">
        <f t="shared" ca="1" si="291"/>
        <v>1.4477845407870987E-245</v>
      </c>
      <c r="EK492">
        <f t="shared" ca="1" si="291"/>
        <v>1.1710436206310667E-220</v>
      </c>
      <c r="EL492">
        <f t="shared" ca="1" si="291"/>
        <v>9.8328062695624139E-198</v>
      </c>
      <c r="EM492">
        <f t="shared" ca="1" si="291"/>
        <v>1.2560084436185939E-176</v>
      </c>
      <c r="EN492">
        <f t="shared" ca="1" si="291"/>
        <v>3.3935749506715748E-157</v>
      </c>
      <c r="EO492">
        <f t="shared" ca="1" si="291"/>
        <v>2.5812537664493368E-139</v>
      </c>
      <c r="EP492">
        <f t="shared" ca="1" si="291"/>
        <v>7.0917950069077615E-123</v>
      </c>
      <c r="EQ492">
        <f t="shared" ca="1" si="291"/>
        <v>8.754370093903166E-108</v>
      </c>
      <c r="ER492">
        <f t="shared" ca="1" si="291"/>
        <v>5.8826065520704059E-94</v>
      </c>
      <c r="ES492">
        <f t="shared" ca="1" si="291"/>
        <v>2.5485602859506327E-81</v>
      </c>
      <c r="ET492">
        <f t="shared" ca="1" si="291"/>
        <v>8.2682963532992722E-70</v>
      </c>
      <c r="EU492">
        <f t="shared" ca="1" si="291"/>
        <v>2.2938831850373935E-59</v>
      </c>
      <c r="EV492">
        <f t="shared" ca="1" si="288"/>
        <v>6.122752267010574E-50</v>
      </c>
      <c r="EW492">
        <f t="shared" ca="1" si="288"/>
        <v>1.7460295588440108E-41</v>
      </c>
      <c r="EX492">
        <f t="shared" ca="1" si="288"/>
        <v>5.8394480150347821E-34</v>
      </c>
      <c r="EY492">
        <f t="shared" ca="1" si="288"/>
        <v>2.4884082005675459E-27</v>
      </c>
      <c r="EZ492">
        <f t="shared" ca="1" si="288"/>
        <v>1.4544957468865828E-21</v>
      </c>
      <c r="FA492">
        <f t="shared" ca="1" si="288"/>
        <v>1.244948732659608E-16</v>
      </c>
      <c r="FB492">
        <f t="shared" ca="1" si="288"/>
        <v>1.6534143426770393E-12</v>
      </c>
      <c r="FC492">
        <f t="shared" ca="1" si="288"/>
        <v>3.5856879189005898E-9</v>
      </c>
      <c r="FD492">
        <f t="shared" ca="1" si="288"/>
        <v>1.3279067095132358E-6</v>
      </c>
      <c r="FE492">
        <f t="shared" ca="1" si="288"/>
        <v>8.7316608106759462E-5</v>
      </c>
      <c r="FF492">
        <f t="shared" ca="1" si="288"/>
        <v>1.0542821042120801E-3</v>
      </c>
      <c r="FG492">
        <f t="shared" ca="1" si="288"/>
        <v>2.4052679825538217E-3</v>
      </c>
      <c r="FH492">
        <f t="shared" ca="1" si="288"/>
        <v>1.0618937621728307E-3</v>
      </c>
      <c r="FI492">
        <f t="shared" ca="1" si="288"/>
        <v>9.2497434413450151E-5</v>
      </c>
      <c r="FJ492">
        <f t="shared" ca="1" si="288"/>
        <v>1.6138876750929701E-6</v>
      </c>
      <c r="FK492">
        <f t="shared" ref="FK492:FZ534" ca="1" si="295">_xlfn.BINOM.DIST($R492,$C492,FK$1,FALSE)*$F492*$B492</f>
        <v>5.7028316353358223E-9</v>
      </c>
      <c r="FL492">
        <f t="shared" ca="1" si="295"/>
        <v>4.109881893099819E-12</v>
      </c>
      <c r="FM492">
        <f t="shared" ca="1" si="295"/>
        <v>6.0596363131370084E-16</v>
      </c>
      <c r="FN492">
        <f t="shared" ca="1" si="295"/>
        <v>1.8265582677218211E-20</v>
      </c>
      <c r="FO492">
        <f t="shared" ca="1" si="295"/>
        <v>1.1205413304607224E-25</v>
      </c>
      <c r="FP492">
        <f t="shared" ca="1" si="295"/>
        <v>1.3874330846688694E-31</v>
      </c>
      <c r="FQ492">
        <f t="shared" ca="1" si="295"/>
        <v>3.4252995192003652E-38</v>
      </c>
      <c r="FR492">
        <f t="shared" ca="1" si="295"/>
        <v>1.6592119844662146E-45</v>
      </c>
      <c r="FS492">
        <f t="shared" ca="1" si="295"/>
        <v>1.5455979733532025E-53</v>
      </c>
      <c r="FT492">
        <f t="shared" ca="1" si="295"/>
        <v>2.7024697718032853E-62</v>
      </c>
      <c r="FU492">
        <f t="shared" ca="1" si="295"/>
        <v>8.6199620564423772E-72</v>
      </c>
      <c r="FV492">
        <f t="shared" ca="1" si="295"/>
        <v>4.852717505730147E-82</v>
      </c>
      <c r="FW492">
        <f t="shared" ca="1" si="295"/>
        <v>4.642943990344783E-93</v>
      </c>
      <c r="FX492">
        <f t="shared" ca="1" si="295"/>
        <v>7.2333200961439915E-105</v>
      </c>
      <c r="FY492">
        <f t="shared" ca="1" si="295"/>
        <v>1.7486023638865238E-117</v>
      </c>
      <c r="FZ492">
        <f t="shared" ca="1" si="295"/>
        <v>6.2147212701658377E-131</v>
      </c>
      <c r="GA492">
        <f t="shared" ca="1" si="290"/>
        <v>3.0576871198294713E-145</v>
      </c>
      <c r="GB492">
        <f t="shared" ca="1" si="290"/>
        <v>1.9477510772356042E-160</v>
      </c>
      <c r="GC492">
        <f t="shared" ca="1" si="290"/>
        <v>1.4913123308077204E-176</v>
      </c>
      <c r="GD492">
        <f t="shared" ca="1" si="290"/>
        <v>1.2638996349378656E-193</v>
      </c>
      <c r="GE492">
        <f t="shared" ca="1" si="290"/>
        <v>1.0822056180163383E-211</v>
      </c>
      <c r="GF492">
        <f t="shared" ca="1" si="290"/>
        <v>8.4609589863419981E-231</v>
      </c>
      <c r="GG492">
        <f t="shared" ca="1" si="290"/>
        <v>5.3992518334069633E-251</v>
      </c>
      <c r="GH492">
        <f t="shared" ca="1" si="290"/>
        <v>2.4832055479228664E-272</v>
      </c>
      <c r="GI492">
        <f t="shared" ca="1" si="290"/>
        <v>7.1685069286063118E-295</v>
      </c>
      <c r="GJ492">
        <f t="shared" ca="1" si="290"/>
        <v>0</v>
      </c>
      <c r="GK492">
        <f t="shared" ca="1" si="290"/>
        <v>0</v>
      </c>
      <c r="GL492">
        <f t="shared" ca="1" si="290"/>
        <v>0</v>
      </c>
      <c r="GM492">
        <f t="shared" ca="1" si="290"/>
        <v>0</v>
      </c>
      <c r="GN492">
        <f t="shared" ca="1" si="290"/>
        <v>0</v>
      </c>
      <c r="GO492">
        <f t="shared" ca="1" si="290"/>
        <v>0</v>
      </c>
      <c r="GP492">
        <f t="shared" ca="1" si="290"/>
        <v>0</v>
      </c>
      <c r="GQ492">
        <f t="shared" ca="1" si="289"/>
        <v>0</v>
      </c>
      <c r="GR492">
        <f t="shared" ca="1" si="289"/>
        <v>0</v>
      </c>
      <c r="GS492">
        <f t="shared" ca="1" si="289"/>
        <v>0</v>
      </c>
      <c r="GT492">
        <f t="shared" ca="1" si="289"/>
        <v>0</v>
      </c>
      <c r="GU492">
        <f t="shared" ca="1" si="289"/>
        <v>0</v>
      </c>
      <c r="GV492">
        <f t="shared" ca="1" si="289"/>
        <v>0</v>
      </c>
      <c r="GW492">
        <f t="shared" ca="1" si="289"/>
        <v>0</v>
      </c>
      <c r="GX492">
        <f t="shared" ca="1" si="289"/>
        <v>0</v>
      </c>
      <c r="GY492">
        <f t="shared" ca="1" si="289"/>
        <v>0</v>
      </c>
      <c r="GZ492">
        <f t="shared" ca="1" si="289"/>
        <v>0</v>
      </c>
      <c r="HA492">
        <f t="shared" ca="1" si="289"/>
        <v>0</v>
      </c>
      <c r="HB492">
        <f t="shared" ca="1" si="289"/>
        <v>0</v>
      </c>
      <c r="HC492">
        <f t="shared" ca="1" si="289"/>
        <v>0</v>
      </c>
      <c r="HD492">
        <f t="shared" ca="1" si="289"/>
        <v>0</v>
      </c>
      <c r="HE492">
        <f t="shared" ca="1" si="289"/>
        <v>0</v>
      </c>
      <c r="HF492">
        <f t="shared" ca="1" si="294"/>
        <v>0</v>
      </c>
      <c r="HG492">
        <f t="shared" ca="1" si="294"/>
        <v>0</v>
      </c>
      <c r="HH492">
        <f t="shared" ca="1" si="294"/>
        <v>0</v>
      </c>
      <c r="HI492">
        <f t="shared" ca="1" si="294"/>
        <v>0</v>
      </c>
      <c r="HJ492">
        <f t="shared" ca="1" si="294"/>
        <v>0</v>
      </c>
      <c r="HK492">
        <f t="shared" ca="1" si="294"/>
        <v>0</v>
      </c>
      <c r="HL492">
        <f t="shared" ca="1" si="294"/>
        <v>0</v>
      </c>
    </row>
    <row r="493" spans="1:220" x14ac:dyDescent="0.25">
      <c r="A493" s="6">
        <v>45400</v>
      </c>
      <c r="B493">
        <f t="shared" ca="1" si="266"/>
        <v>0.25</v>
      </c>
      <c r="C493" s="5">
        <v>1047</v>
      </c>
      <c r="D493">
        <f t="shared" si="267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268"/>
        <v>1</v>
      </c>
      <c r="J493">
        <f t="shared" si="269"/>
        <v>0</v>
      </c>
      <c r="K493">
        <f t="shared" ca="1" si="270"/>
        <v>0.21722632985087903</v>
      </c>
      <c r="L493">
        <f t="shared" ca="1" si="271"/>
        <v>0</v>
      </c>
      <c r="M493">
        <f t="shared" si="272"/>
        <v>1.131578947368421</v>
      </c>
      <c r="Q493">
        <f t="shared" si="278"/>
        <v>450.21</v>
      </c>
      <c r="R493">
        <f t="shared" si="273"/>
        <v>397.86</v>
      </c>
      <c r="S493">
        <f ca="1">_xlfn.BINOM.DIST($Q493,$C493,S$1,FALSE)*$F493*$B493</f>
        <v>0</v>
      </c>
      <c r="T493">
        <f ca="1">_xlfn.BINOM.DIST($Q493,$C493,T$1,FALSE)*$F493*$B493</f>
        <v>0</v>
      </c>
      <c r="U493">
        <f ca="1">_xlfn.BINOM.DIST($Q493,$C493,U$1,FALSE)*$F493*$B493</f>
        <v>0</v>
      </c>
      <c r="V493">
        <f ca="1">_xlfn.BINOM.DIST($Q493,$C493,V$1,FALSE)*$F493*$B493</f>
        <v>0</v>
      </c>
      <c r="W493">
        <f ca="1">_xlfn.BINOM.DIST($Q493,$C493,W$1,FALSE)*$F493*$B493</f>
        <v>0</v>
      </c>
      <c r="X493">
        <f ca="1">_xlfn.BINOM.DIST($Q493,$C493,X$1,FALSE)*$F493*$B493</f>
        <v>3.8922146565069639E-291</v>
      </c>
      <c r="Y493">
        <f ca="1">_xlfn.BINOM.DIST($Q493,$C493,Y$1,FALSE)*$F493*$B493</f>
        <v>3.0067252635841144E-258</v>
      </c>
      <c r="Z493">
        <f ca="1">_xlfn.BINOM.DIST($Q493,$C493,Z$1,FALSE)*$F493*$B493</f>
        <v>6.7786118760310746E-231</v>
      </c>
      <c r="AA493">
        <f ca="1">_xlfn.BINOM.DIST($Q493,$C493,AA$1,FALSE)*$F493*$B493</f>
        <v>1.3320776655700788E-207</v>
      </c>
      <c r="AB493">
        <f ca="1">_xlfn.BINOM.DIST($Q493,$C493,AB$1,FALSE)*$F493*$B493</f>
        <v>2.0395903027007056E-187</v>
      </c>
      <c r="AC493">
        <f ca="1">_xlfn.BINOM.DIST($Q493,$C493,AC$1,FALSE)*$F493*$B493</f>
        <v>1.0851271015475454E-169</v>
      </c>
      <c r="AD493">
        <f ca="1">_xlfn.BINOM.DIST($Q493,$C493,AD$1,FALSE)*$F493*$B493</f>
        <v>5.8243137675731646E-154</v>
      </c>
      <c r="AE493">
        <f ca="1">_xlfn.BINOM.DIST($Q493,$C493,AE$1,FALSE)*$F493*$B493</f>
        <v>6.9249791496523503E-140</v>
      </c>
      <c r="AF493">
        <f ca="1">_xlfn.BINOM.DIST($Q493,$C493,AF$1,FALSE)*$F493*$B493</f>
        <v>3.3128732978529472E-127</v>
      </c>
      <c r="AG493">
        <f ca="1">_xlfn.BINOM.DIST($Q493,$C493,AG$1,FALSE)*$F493*$B493</f>
        <v>1.0136637659939188E-115</v>
      </c>
      <c r="AH493">
        <f ca="1">_xlfn.BINOM.DIST($Q493,$C493,AH$1,FALSE)*$F493*$B493</f>
        <v>2.8633055926146688E-105</v>
      </c>
      <c r="AI493">
        <f ca="1">_xlfn.BINOM.DIST($Q493,$C493,AI$1,FALSE)*$F493*$B493</f>
        <v>1.003294540836161E-95</v>
      </c>
      <c r="AJ493">
        <f ca="1">_xlfn.BINOM.DIST($Q493,$C493,AJ$1,FALSE)*$F493*$B493</f>
        <v>5.5505784318397743E-87</v>
      </c>
      <c r="AK493">
        <f ca="1">_xlfn.BINOM.DIST($Q493,$C493,AK$1,FALSE)*$F493*$B493</f>
        <v>5.9183363680688958E-79</v>
      </c>
      <c r="AL493">
        <f ca="1">_xlfn.BINOM.DIST($Q493,$C493,AL$1,FALSE)*$F493*$B493</f>
        <v>1.4367432795433214E-71</v>
      </c>
      <c r="AM493">
        <f ca="1">_xlfn.BINOM.DIST($Q493,$C493,AM$1,FALSE)*$F493*$B493</f>
        <v>9.1395067520314359E-65</v>
      </c>
      <c r="AN493">
        <f ca="1">_xlfn.BINOM.DIST($Q493,$C493,AN$1,FALSE)*$F493*$B493</f>
        <v>1.716953785891385E-58</v>
      </c>
      <c r="AO493">
        <f ca="1">_xlfn.BINOM.DIST($Q493,$C493,AO$1,FALSE)*$F493*$B493</f>
        <v>1.0553260323100229E-52</v>
      </c>
      <c r="AP493">
        <f ca="1">_xlfn.BINOM.DIST($Q493,$C493,AP$1,FALSE)*$F493*$B493</f>
        <v>2.3184173111753656E-47</v>
      </c>
      <c r="AQ493">
        <f ca="1">_xlfn.BINOM.DIST($Q493,$C493,AQ$1,FALSE)*$F493*$B493</f>
        <v>1.9655126211411563E-42</v>
      </c>
      <c r="AR493">
        <f ca="1">_xlfn.BINOM.DIST($Q493,$C493,AR$1,FALSE)*$F493*$B493</f>
        <v>6.8751253737903696E-38</v>
      </c>
      <c r="AS493">
        <f ca="1">_xlfn.BINOM.DIST($Q493,$C493,AS$1,FALSE)*$F493*$B493</f>
        <v>1.0520726756979842E-33</v>
      </c>
      <c r="AT493">
        <f ca="1">_xlfn.BINOM.DIST($Q493,$C493,AT$1,FALSE)*$F493*$B493</f>
        <v>7.4155580420258347E-30</v>
      </c>
      <c r="AU493">
        <f ca="1">_xlfn.BINOM.DIST($Q493,$C493,AU$1,FALSE)*$F493*$B493</f>
        <v>2.519515001314253E-26</v>
      </c>
      <c r="AV493">
        <f ca="1">_xlfn.BINOM.DIST($Q493,$C493,AV$1,FALSE)*$F493*$B493</f>
        <v>4.2957175179364331E-23</v>
      </c>
      <c r="AW493">
        <f ca="1">_xlfn.BINOM.DIST($Q493,$C493,AW$1,FALSE)*$F493*$B493</f>
        <v>3.8088773436212292E-20</v>
      </c>
      <c r="AX493">
        <f ca="1">_xlfn.BINOM.DIST($Q493,$C493,AX$1,FALSE)*$F493*$B493</f>
        <v>1.8128917416385214E-17</v>
      </c>
      <c r="AY493">
        <f ca="1">_xlfn.BINOM.DIST($Q493,$C493,AY$1,FALSE)*$F493*$B493</f>
        <v>4.7644591162387667E-15</v>
      </c>
      <c r="AZ493">
        <f ca="1">_xlfn.BINOM.DIST($Q493,$C493,AZ$1,FALSE)*$F493*$B493</f>
        <v>7.0897779349930461E-13</v>
      </c>
      <c r="BA493">
        <f ca="1">_xlfn.BINOM.DIST($Q493,$C493,BA$1,FALSE)*$F493*$B493</f>
        <v>6.1086418413457705E-11</v>
      </c>
      <c r="BB493">
        <f ca="1">_xlfn.BINOM.DIST($Q493,$C493,BB$1,FALSE)*$F493*$B493</f>
        <v>3.1088255207709884E-9</v>
      </c>
      <c r="BC493">
        <f ca="1">_xlfn.BINOM.DIST($Q493,$C493,BC$1,FALSE)*$F493*$B493</f>
        <v>9.5120097923250972E-8</v>
      </c>
      <c r="BD493">
        <f ca="1">_xlfn.BINOM.DIST($Q493,$C493,BD$1,FALSE)*$F493*$B493</f>
        <v>1.7774047193955097E-6</v>
      </c>
      <c r="BE493">
        <f ca="1">_xlfn.BINOM.DIST($Q493,$C493,BE$1,FALSE)*$F493*$B493</f>
        <v>2.056646179174565E-5</v>
      </c>
      <c r="BF493">
        <f ca="1">_xlfn.BINOM.DIST($Q493,$C493,BF$1,FALSE)*$F493*$B493</f>
        <v>1.4917194019800712E-4</v>
      </c>
      <c r="BG493">
        <f ca="1">_xlfn.BINOM.DIST($Q493,$C493,BG$1,FALSE)*$F493*$B493</f>
        <v>6.854804160657085E-4</v>
      </c>
      <c r="BH493">
        <f ca="1">_xlfn.BINOM.DIST($Q493,$C493,BH$1,FALSE)*$F493*$B493</f>
        <v>2.0141367296056577E-3</v>
      </c>
      <c r="BI493">
        <f ca="1">_xlfn.BINOM.DIST($Q493,$C493,BI$1,FALSE)*$F493*$B493</f>
        <v>3.8141284174998454E-3</v>
      </c>
      <c r="BJ493">
        <f ca="1">_xlfn.BINOM.DIST($Q493,$C493,BJ$1,FALSE)*$F493*$B493</f>
        <v>4.6859356717770537E-3</v>
      </c>
      <c r="BK493">
        <f ca="1">_xlfn.BINOM.DIST($Q493,$C493,BK$1,FALSE)*$F493*$B493</f>
        <v>3.7554243382245428E-3</v>
      </c>
      <c r="BL493">
        <f ca="1">_xlfn.BINOM.DIST($Q493,$C493,BL$1,FALSE)*$F493*$B493</f>
        <v>1.9717838356145363E-3</v>
      </c>
      <c r="BM493">
        <f ca="1">_xlfn.BINOM.DIST($Q493,$C493,BM$1,FALSE)*$F493*$B493</f>
        <v>6.8045803402196374E-4</v>
      </c>
      <c r="BN493">
        <f ca="1">_xlfn.BINOM.DIST($Q493,$C493,BN$1,FALSE)*$F493*$B493</f>
        <v>1.5467947800241436E-4</v>
      </c>
      <c r="BO493">
        <f ca="1">_xlfn.BINOM.DIST($Q493,$C493,BO$1,FALSE)*$F493*$B493</f>
        <v>2.3187580998536262E-5</v>
      </c>
      <c r="BP493">
        <f ca="1">_xlfn.BINOM.DIST($Q493,$C493,BP$1,FALSE)*$F493*$B493</f>
        <v>2.2926281381752448E-6</v>
      </c>
      <c r="BQ493">
        <f ca="1">_xlfn.BINOM.DIST($Q493,$C493,BQ$1,FALSE)*$F493*$B493</f>
        <v>1.4938156838156084E-7</v>
      </c>
      <c r="BR493">
        <f ca="1">_xlfn.BINOM.DIST($Q493,$C493,BR$1,FALSE)*$F493*$B493</f>
        <v>6.4023807211151498E-9</v>
      </c>
      <c r="BS493">
        <f ca="1">_xlfn.BINOM.DIST($Q493,$C493,BS$1,FALSE)*$F493*$B493</f>
        <v>1.7998065331210969E-10</v>
      </c>
      <c r="BT493">
        <f ca="1">_xlfn.BINOM.DIST($Q493,$C493,BT$1,FALSE)*$F493*$B493</f>
        <v>3.3057117618374516E-12</v>
      </c>
      <c r="BU493">
        <f ca="1">_xlfn.BINOM.DIST($Q493,$C493,BU$1,FALSE)*$F493*$B493</f>
        <v>3.9474797360133755E-14</v>
      </c>
      <c r="BV493">
        <f ca="1">_xlfn.BINOM.DIST($Q493,$C493,BV$1,FALSE)*$F493*$B493</f>
        <v>3.0463757620700792E-16</v>
      </c>
      <c r="BW493">
        <f ca="1">_xlfn.BINOM.DIST($Q493,$C493,BW$1,FALSE)*$F493*$B493</f>
        <v>1.5085596596807229E-18</v>
      </c>
      <c r="BX493">
        <f ca="1">_xlfn.BINOM.DIST($Q493,$C493,BX$1,FALSE)*$F493*$B493</f>
        <v>4.753959840629751E-21</v>
      </c>
      <c r="BY493">
        <f ca="1">_xlfn.BINOM.DIST($Q493,$C493,BY$1,FALSE)*$F493*$B493</f>
        <v>9.4433469475583788E-24</v>
      </c>
      <c r="BZ493">
        <f ca="1">_xlfn.BINOM.DIST($Q493,$C493,BZ$1,FALSE)*$F493*$B493</f>
        <v>1.1696883804316526E-26</v>
      </c>
      <c r="CA493">
        <f ca="1">_xlfn.BINOM.DIST($Q493,$C493,CA$1,FALSE)*$F493*$B493</f>
        <v>8.9244193767132958E-30</v>
      </c>
      <c r="CB493">
        <f ca="1">_xlfn.BINOM.DIST($Q493,$C493,CB$1,FALSE)*$F493*$B493</f>
        <v>4.13712482611782E-33</v>
      </c>
      <c r="CC493">
        <f ca="1">_xlfn.BINOM.DIST($Q493,$C493,CC$1,FALSE)*$F493*$B493</f>
        <v>1.1475455402545979E-36</v>
      </c>
      <c r="CD493">
        <f ca="1">_xlfn.BINOM.DIST($Q493,$C493,CD$1,FALSE)*$F493*$B493</f>
        <v>1.872315347043618E-40</v>
      </c>
      <c r="CE493">
        <f ca="1">_xlfn.BINOM.DIST($Q493,$C493,CE$1,FALSE)*$F493*$B493</f>
        <v>1.763127526641339E-44</v>
      </c>
      <c r="CF493">
        <f ca="1">_xlfn.BINOM.DIST($Q493,$C493,CF$1,FALSE)*$F493*$B493</f>
        <v>9.3828644311656484E-49</v>
      </c>
      <c r="CG493">
        <f ca="1">_xlfn.BINOM.DIST($Q493,$C493,CG$1,FALSE)*$F493*$B493</f>
        <v>2.7566837304557485E-53</v>
      </c>
      <c r="CH493">
        <f ca="1">_xlfn.BINOM.DIST($Q493,$C493,CH$1,FALSE)*$F493*$B493</f>
        <v>4.3569823187847928E-58</v>
      </c>
      <c r="CI493">
        <f ca="1">_xlfn.BINOM.DIST($Q493,$C493,CI$1,FALSE)*$F493*$B493</f>
        <v>3.5995669020609466E-63</v>
      </c>
      <c r="CJ493">
        <f ca="1">_xlfn.BINOM.DIST($Q493,$C493,CJ$1,FALSE)*$F493*$B493</f>
        <v>1.505651724387216E-68</v>
      </c>
      <c r="CK493">
        <f ca="1">_xlfn.BINOM.DIST($Q493,$C493,CK$1,FALSE)*$F493*$B493</f>
        <v>3.0775814038237215E-74</v>
      </c>
      <c r="CL493">
        <f ca="1">_xlfn.BINOM.DIST($Q493,$C493,CL$1,FALSE)*$F493*$B493</f>
        <v>2.9550453097007459E-80</v>
      </c>
      <c r="CM493">
        <f ca="1">_xlfn.BINOM.DIST($Q493,$C493,CM$1,FALSE)*$F493*$B493</f>
        <v>1.2754709758708935E-86</v>
      </c>
      <c r="CN493">
        <f ca="1">_xlfn.BINOM.DIST($Q493,$C493,CN$1,FALSE)*$F493*$B493</f>
        <v>2.3558993489985977E-93</v>
      </c>
      <c r="CO493">
        <f ca="1">_xlfn.BINOM.DIST($Q493,$C493,CO$1,FALSE)*$F493*$B493</f>
        <v>1.7622401532191438E-100</v>
      </c>
      <c r="CP493">
        <f ca="1">_xlfn.BINOM.DIST($Q493,$C493,CP$1,FALSE)*$F493*$B493</f>
        <v>5.0171395219120199E-108</v>
      </c>
      <c r="CQ493">
        <f ca="1">_xlfn.BINOM.DIST($Q493,$C493,CQ$1,FALSE)*$F493*$B493</f>
        <v>5.0690935154136317E-116</v>
      </c>
      <c r="CR493">
        <f ca="1">_xlfn.BINOM.DIST($Q493,$C493,CR$1,FALSE)*$F493*$B493</f>
        <v>1.678985344002557E-124</v>
      </c>
      <c r="CS493">
        <f ca="1">_xlfn.BINOM.DIST($Q493,$C493,CS$1,FALSE)*$F493*$B493</f>
        <v>1.665766549158554E-133</v>
      </c>
      <c r="CT493">
        <f ca="1">_xlfn.BINOM.DIST($Q493,$C493,CT$1,FALSE)*$F493*$B493</f>
        <v>4.4649079719173046E-143</v>
      </c>
      <c r="CU493">
        <f ca="1">_xlfn.BINOM.DIST($Q493,$C493,CU$1,FALSE)*$F493*$B493</f>
        <v>2.8714683438325908E-153</v>
      </c>
      <c r="CV493">
        <f ca="1">_xlfn.BINOM.DIST($Q493,$C493,CV$1,FALSE)*$F493*$B493</f>
        <v>3.862431046080889E-164</v>
      </c>
      <c r="CW493">
        <f ca="1">_xlfn.BINOM.DIST($Q493,$C493,CW$1,FALSE)*$F493*$B493</f>
        <v>9.2602261796454475E-176</v>
      </c>
      <c r="CX493">
        <f ca="1">_xlfn.BINOM.DIST($Q493,$C493,CX$1,FALSE)*$F493*$B493</f>
        <v>3.2798207346811324E-188</v>
      </c>
      <c r="CY493">
        <f ca="1">_xlfn.BINOM.DIST($Q493,$C493,CY$1,FALSE)*$F493*$B493</f>
        <v>1.3740762983798902E-201</v>
      </c>
      <c r="CZ493">
        <f ca="1">_xlfn.BINOM.DIST($Q493,$C493,CZ$1,FALSE)*$F493*$B493</f>
        <v>5.2203629979108103E-216</v>
      </c>
      <c r="DA493">
        <f ca="1">_xlfn.BINOM.DIST($Q493,$C493,DA$1,FALSE)*$F493*$B493</f>
        <v>1.3044962487178776E-231</v>
      </c>
      <c r="DB493">
        <f ca="1">_xlfn.BINOM.DIST($Q493,$C493,DB$1,FALSE)*$F493*$B493</f>
        <v>1.4472630710084493E-248</v>
      </c>
      <c r="DC493">
        <f ca="1">_xlfn.BINOM.DIST($Q493,$C493,DC$1,FALSE)*$F493*$B493</f>
        <v>4.3763176078199588E-267</v>
      </c>
      <c r="DD493">
        <f ca="1">_xlfn.BINOM.DIST($Q493,$C493,DD$1,FALSE)*$F493*$B493</f>
        <v>1.9482222757611239E-287</v>
      </c>
      <c r="DE493">
        <f ca="1">_xlfn.BINOM.DIST($Q493,$C493,DE$1,FALSE)*$F493*$B493</f>
        <v>0</v>
      </c>
      <c r="DF493">
        <f ca="1">_xlfn.BINOM.DIST($Q493,$C493,DF$1,FALSE)*$F493*$B493</f>
        <v>0</v>
      </c>
      <c r="DG493">
        <f ca="1">_xlfn.BINOM.DIST($Q493,$C493,DG$1,FALSE)*$F493*$B493</f>
        <v>0</v>
      </c>
      <c r="DH493">
        <f ca="1">_xlfn.BINOM.DIST($Q493,$C493,DH$1,FALSE)*$F493*$B493</f>
        <v>0</v>
      </c>
      <c r="DI493">
        <f ca="1">_xlfn.BINOM.DIST($Q493,$C493,DI$1,FALSE)*$F493*$B493</f>
        <v>0</v>
      </c>
      <c r="DJ493">
        <f ca="1">_xlfn.BINOM.DIST($Q493,$C493,DJ$1,FALSE)*$F493*$B493</f>
        <v>0</v>
      </c>
      <c r="DK493">
        <f ca="1">_xlfn.BINOM.DIST($Q493,$C493,DK$1,FALSE)*$F493*$B493</f>
        <v>0</v>
      </c>
      <c r="DL493">
        <f ca="1">_xlfn.BINOM.DIST($Q493,$C493,DL$1,FALSE)*$F493*$B493</f>
        <v>0</v>
      </c>
      <c r="DM493">
        <f ca="1">_xlfn.BINOM.DIST($Q493,$C493,DM$1,FALSE)*$F493*$B493</f>
        <v>0</v>
      </c>
      <c r="DN493">
        <f ca="1">_xlfn.BINOM.DIST($Q493,$C493,DN$1,FALSE)*$F493*$B493</f>
        <v>0</v>
      </c>
      <c r="DQ493">
        <f t="shared" ca="1" si="292"/>
        <v>0</v>
      </c>
      <c r="DR493">
        <f t="shared" ca="1" si="292"/>
        <v>0</v>
      </c>
      <c r="DS493">
        <f t="shared" ca="1" si="292"/>
        <v>0</v>
      </c>
      <c r="DT493">
        <f t="shared" ca="1" si="292"/>
        <v>0</v>
      </c>
      <c r="DU493">
        <f t="shared" ca="1" si="292"/>
        <v>8.7973138344942486E-268</v>
      </c>
      <c r="DV493">
        <f t="shared" ca="1" si="292"/>
        <v>2.8951242792141839E-232</v>
      </c>
      <c r="DW493">
        <f t="shared" ca="1" si="292"/>
        <v>8.1167710207045969E-204</v>
      </c>
      <c r="DX493">
        <f t="shared" ca="1" si="292"/>
        <v>2.9381265525649581E-180</v>
      </c>
      <c r="DY493">
        <f t="shared" ca="1" si="292"/>
        <v>2.7481767602619929E-160</v>
      </c>
      <c r="DZ493">
        <f t="shared" ca="1" si="292"/>
        <v>4.5857809772139294E-143</v>
      </c>
      <c r="EA493">
        <f t="shared" ca="1" si="292"/>
        <v>5.1034420521138109E-128</v>
      </c>
      <c r="EB493">
        <f t="shared" ca="1" si="292"/>
        <v>9.6968879959263539E-115</v>
      </c>
      <c r="EC493">
        <f t="shared" ca="1" si="292"/>
        <v>6.2939549610976749E-103</v>
      </c>
      <c r="ED493">
        <f t="shared" ca="1" si="292"/>
        <v>2.3618761472870947E-92</v>
      </c>
      <c r="EE493">
        <f t="shared" ca="1" si="292"/>
        <v>7.7100203596749223E-83</v>
      </c>
      <c r="EF493">
        <f t="shared" ca="1" si="292"/>
        <v>3.0252663147904974E-74</v>
      </c>
      <c r="EG493">
        <f t="shared" ca="1" si="291"/>
        <v>1.8509773606963233E-66</v>
      </c>
      <c r="EH493">
        <f t="shared" ca="1" si="291"/>
        <v>2.1838051403869705E-59</v>
      </c>
      <c r="EI493">
        <f t="shared" ca="1" si="291"/>
        <v>5.9213485759132394E-53</v>
      </c>
      <c r="EJ493">
        <f t="shared" ca="1" si="291"/>
        <v>4.2724196289943164E-47</v>
      </c>
      <c r="EK493">
        <f t="shared" ca="1" si="291"/>
        <v>9.2817929357492087E-42</v>
      </c>
      <c r="EL493">
        <f t="shared" ca="1" si="291"/>
        <v>6.7437490439440486E-37</v>
      </c>
      <c r="EM493">
        <f t="shared" ca="1" si="291"/>
        <v>1.7927844950423439E-32</v>
      </c>
      <c r="EN493">
        <f t="shared" ca="1" si="291"/>
        <v>1.8843185061146871E-28</v>
      </c>
      <c r="EO493">
        <f t="shared" ca="1" si="291"/>
        <v>8.3739428829522646E-25</v>
      </c>
      <c r="EP493">
        <f t="shared" ca="1" si="291"/>
        <v>1.6681561453325776E-21</v>
      </c>
      <c r="EQ493">
        <f t="shared" ca="1" si="291"/>
        <v>1.5677218879908717E-18</v>
      </c>
      <c r="ER493">
        <f t="shared" ca="1" si="291"/>
        <v>7.2695160830650961E-16</v>
      </c>
      <c r="ES493">
        <f t="shared" ca="1" si="291"/>
        <v>1.7301875216052903E-13</v>
      </c>
      <c r="ET493">
        <f t="shared" ca="1" si="291"/>
        <v>2.1885873545902137E-11</v>
      </c>
      <c r="EU493">
        <f t="shared" ca="1" si="291"/>
        <v>1.5173863930740409E-9</v>
      </c>
      <c r="EV493">
        <f t="shared" ref="EV493:FK534" ca="1" si="296">_xlfn.BINOM.DIST($R493,$C493,EV$1,FALSE)*$F493*$B493</f>
        <v>5.9256157192721004E-8</v>
      </c>
      <c r="EW493">
        <f t="shared" ca="1" si="296"/>
        <v>1.3352626600990927E-6</v>
      </c>
      <c r="EX493">
        <f t="shared" ca="1" si="296"/>
        <v>1.7737317473393701E-5</v>
      </c>
      <c r="EY493">
        <f t="shared" ca="1" si="296"/>
        <v>1.4155337231484629E-4</v>
      </c>
      <c r="EZ493">
        <f t="shared" ca="1" si="296"/>
        <v>6.9012455040709454E-4</v>
      </c>
      <c r="FA493">
        <f t="shared" ca="1" si="296"/>
        <v>2.0859694632244454E-3</v>
      </c>
      <c r="FB493">
        <f t="shared" ca="1" si="296"/>
        <v>3.9598036509669162E-3</v>
      </c>
      <c r="FC493">
        <f t="shared" ca="1" si="296"/>
        <v>4.774392102155846E-3</v>
      </c>
      <c r="FD493">
        <f t="shared" ca="1" si="296"/>
        <v>3.692102920275974E-3</v>
      </c>
      <c r="FE493">
        <f t="shared" ca="1" si="296"/>
        <v>1.8465512207411212E-3</v>
      </c>
      <c r="FF493">
        <f t="shared" ca="1" si="296"/>
        <v>6.0149322148796863E-4</v>
      </c>
      <c r="FG493">
        <f t="shared" ca="1" si="296"/>
        <v>1.2835008368799206E-4</v>
      </c>
      <c r="FH493">
        <f t="shared" ca="1" si="296"/>
        <v>1.8024577955109693E-5</v>
      </c>
      <c r="FI493">
        <f t="shared" ca="1" si="296"/>
        <v>1.6717147383520605E-6</v>
      </c>
      <c r="FJ493">
        <f t="shared" ca="1" si="296"/>
        <v>1.0264745647916198E-7</v>
      </c>
      <c r="FK493">
        <f t="shared" ca="1" si="296"/>
        <v>4.178641516276349E-9</v>
      </c>
      <c r="FL493">
        <f t="shared" ca="1" si="295"/>
        <v>1.1282280508998704E-10</v>
      </c>
      <c r="FM493">
        <f t="shared" ca="1" si="295"/>
        <v>2.0191875186296844E-12</v>
      </c>
      <c r="FN493">
        <f t="shared" ca="1" si="295"/>
        <v>2.3916095959192904E-14</v>
      </c>
      <c r="FO493">
        <f t="shared" ca="1" si="295"/>
        <v>1.8699353515140303E-16</v>
      </c>
      <c r="FP493">
        <f t="shared" ca="1" si="295"/>
        <v>9.6170966737768099E-19</v>
      </c>
      <c r="FQ493">
        <f t="shared" ca="1" si="295"/>
        <v>3.2386481579702575E-21</v>
      </c>
      <c r="FR493">
        <f t="shared" ca="1" si="295"/>
        <v>7.1016610777709729E-24</v>
      </c>
      <c r="FS493">
        <f t="shared" ca="1" si="295"/>
        <v>1.0072685984354456E-26</v>
      </c>
      <c r="FT493">
        <f t="shared" ca="1" si="295"/>
        <v>9.1696706127674203E-30</v>
      </c>
      <c r="FU493">
        <f t="shared" ca="1" si="295"/>
        <v>5.3102930669123825E-33</v>
      </c>
      <c r="FV493">
        <f t="shared" ca="1" si="295"/>
        <v>1.9366265479362173E-36</v>
      </c>
      <c r="FW493">
        <f t="shared" ca="1" si="295"/>
        <v>4.3972813659670817E-40</v>
      </c>
      <c r="FX493">
        <f t="shared" ca="1" si="295"/>
        <v>6.1374439937281331E-44</v>
      </c>
      <c r="FY493">
        <f t="shared" ca="1" si="295"/>
        <v>5.191260443227972E-48</v>
      </c>
      <c r="FZ493">
        <f t="shared" ca="1" si="295"/>
        <v>2.6192148164436817E-52</v>
      </c>
      <c r="GA493">
        <f t="shared" ca="1" si="290"/>
        <v>7.7458767801855435E-57</v>
      </c>
      <c r="GB493">
        <f t="shared" ca="1" si="290"/>
        <v>1.3168940302413065E-61</v>
      </c>
      <c r="GC493">
        <f t="shared" ca="1" si="290"/>
        <v>1.2598162986099902E-66</v>
      </c>
      <c r="GD493">
        <f t="shared" ca="1" si="290"/>
        <v>6.6231328618072535E-72</v>
      </c>
      <c r="GE493">
        <f t="shared" ca="1" si="290"/>
        <v>1.8641057234599041E-77</v>
      </c>
      <c r="GF493">
        <f t="shared" ca="1" si="290"/>
        <v>2.7289127168338453E-83</v>
      </c>
      <c r="GG493">
        <f t="shared" ca="1" si="290"/>
        <v>2.0125946070472559E-89</v>
      </c>
      <c r="GH493">
        <f t="shared" ca="1" si="290"/>
        <v>7.2180862511167333E-96</v>
      </c>
      <c r="GI493">
        <f t="shared" ca="1" si="290"/>
        <v>1.2105131336390541E-102</v>
      </c>
      <c r="GJ493">
        <f t="shared" ca="1" si="290"/>
        <v>9.0885610348993859E-110</v>
      </c>
      <c r="GK493">
        <f t="shared" ca="1" si="290"/>
        <v>2.9104055370114812E-117</v>
      </c>
      <c r="GL493">
        <f t="shared" ca="1" si="290"/>
        <v>3.7657737472400824E-125</v>
      </c>
      <c r="GM493">
        <f t="shared" ca="1" si="290"/>
        <v>1.8531090052552168E-133</v>
      </c>
      <c r="GN493">
        <f t="shared" ca="1" si="290"/>
        <v>3.2401062779796645E-142</v>
      </c>
      <c r="GO493">
        <f t="shared" ca="1" si="290"/>
        <v>1.8643837129225899E-151</v>
      </c>
      <c r="GP493">
        <f t="shared" ca="1" si="290"/>
        <v>3.2370049029852122E-161</v>
      </c>
      <c r="GQ493">
        <f t="shared" ca="1" si="289"/>
        <v>1.5364974890198419E-171</v>
      </c>
      <c r="GR493">
        <f t="shared" ca="1" si="289"/>
        <v>1.7812663826326277E-182</v>
      </c>
      <c r="GS493">
        <f t="shared" ca="1" si="289"/>
        <v>4.4305135559139256E-194</v>
      </c>
      <c r="GT493">
        <f t="shared" ca="1" si="289"/>
        <v>2.0352846934863508E-206</v>
      </c>
      <c r="GU493">
        <f t="shared" ca="1" si="289"/>
        <v>1.4503064077852211E-219</v>
      </c>
      <c r="GV493">
        <f t="shared" ca="1" si="289"/>
        <v>1.3062720109971572E-233</v>
      </c>
      <c r="GW493">
        <f t="shared" ca="1" si="289"/>
        <v>1.1670711816818433E-248</v>
      </c>
      <c r="GX493">
        <f t="shared" ca="1" si="289"/>
        <v>7.7421921748448425E-265</v>
      </c>
      <c r="GY493">
        <f t="shared" ca="1" si="289"/>
        <v>2.6874499622743804E-282</v>
      </c>
      <c r="GZ493">
        <f t="shared" ca="1" si="289"/>
        <v>3.1809316792773763E-301</v>
      </c>
      <c r="HA493">
        <f t="shared" ca="1" si="289"/>
        <v>0</v>
      </c>
      <c r="HB493">
        <f t="shared" ca="1" si="289"/>
        <v>0</v>
      </c>
      <c r="HC493">
        <f t="shared" ca="1" si="289"/>
        <v>0</v>
      </c>
      <c r="HD493">
        <f t="shared" ca="1" si="289"/>
        <v>0</v>
      </c>
      <c r="HE493">
        <f t="shared" ca="1" si="289"/>
        <v>0</v>
      </c>
      <c r="HF493">
        <f t="shared" ca="1" si="294"/>
        <v>0</v>
      </c>
      <c r="HG493">
        <f t="shared" ca="1" si="294"/>
        <v>0</v>
      </c>
      <c r="HH493">
        <f t="shared" ca="1" si="294"/>
        <v>0</v>
      </c>
      <c r="HI493">
        <f t="shared" ca="1" si="294"/>
        <v>0</v>
      </c>
      <c r="HJ493">
        <f t="shared" ca="1" si="294"/>
        <v>0</v>
      </c>
      <c r="HK493">
        <f t="shared" ca="1" si="294"/>
        <v>0</v>
      </c>
      <c r="HL493">
        <f t="shared" ca="1" si="294"/>
        <v>0</v>
      </c>
    </row>
    <row r="494" spans="1:220" x14ac:dyDescent="0.25">
      <c r="A494" s="6">
        <v>45400</v>
      </c>
      <c r="B494">
        <f t="shared" ca="1" si="266"/>
        <v>0.25</v>
      </c>
      <c r="C494" s="5">
        <v>1047</v>
      </c>
      <c r="D494">
        <f t="shared" si="267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268"/>
        <v>1</v>
      </c>
      <c r="J494">
        <f t="shared" si="269"/>
        <v>0</v>
      </c>
      <c r="K494">
        <f t="shared" ca="1" si="270"/>
        <v>0.20396542017974981</v>
      </c>
      <c r="L494">
        <f t="shared" ca="1" si="271"/>
        <v>0</v>
      </c>
      <c r="M494">
        <f t="shared" si="272"/>
        <v>1.0625</v>
      </c>
      <c r="Q494">
        <f t="shared" si="278"/>
        <v>533.97</v>
      </c>
      <c r="R494">
        <f t="shared" si="273"/>
        <v>502.56</v>
      </c>
      <c r="S494">
        <f ca="1">_xlfn.BINOM.DIST($Q494,$C494,S$1,FALSE)*$F494*$B494</f>
        <v>0</v>
      </c>
      <c r="T494">
        <f ca="1">_xlfn.BINOM.DIST($Q494,$C494,T$1,FALSE)*$F494*$B494</f>
        <v>0</v>
      </c>
      <c r="U494">
        <f ca="1">_xlfn.BINOM.DIST($Q494,$C494,U$1,FALSE)*$F494*$B494</f>
        <v>0</v>
      </c>
      <c r="V494">
        <f ca="1">_xlfn.BINOM.DIST($Q494,$C494,V$1,FALSE)*$F494*$B494</f>
        <v>0</v>
      </c>
      <c r="W494">
        <f ca="1">_xlfn.BINOM.DIST($Q494,$C494,W$1,FALSE)*$F494*$B494</f>
        <v>0</v>
      </c>
      <c r="X494">
        <f ca="1">_xlfn.BINOM.DIST($Q494,$C494,X$1,FALSE)*$F494*$B494</f>
        <v>0</v>
      </c>
      <c r="Y494">
        <f ca="1">_xlfn.BINOM.DIST($Q494,$C494,Y$1,FALSE)*$F494*$B494</f>
        <v>0</v>
      </c>
      <c r="Z494">
        <f ca="1">_xlfn.BINOM.DIST($Q494,$C494,Z$1,FALSE)*$F494*$B494</f>
        <v>0</v>
      </c>
      <c r="AA494">
        <f ca="1">_xlfn.BINOM.DIST($Q494,$C494,AA$1,FALSE)*$F494*$B494</f>
        <v>3.1916929112274333E-291</v>
      </c>
      <c r="AB494">
        <f ca="1">_xlfn.BINOM.DIST($Q494,$C494,AB$1,FALSE)*$F494*$B494</f>
        <v>2.1313165676691805E-266</v>
      </c>
      <c r="AC494">
        <f ca="1">_xlfn.BINOM.DIST($Q494,$C494,AC$1,FALSE)*$F494*$B494</f>
        <v>1.7814130461146529E-244</v>
      </c>
      <c r="AD494">
        <f ca="1">_xlfn.BINOM.DIST($Q494,$C494,AD$1,FALSE)*$F494*$B494</f>
        <v>6.5899084548213325E-225</v>
      </c>
      <c r="AE494">
        <f ca="1">_xlfn.BINOM.DIST($Q494,$C494,AE$1,FALSE)*$F494*$B494</f>
        <v>2.7403901970585963E-207</v>
      </c>
      <c r="AF494">
        <f ca="1">_xlfn.BINOM.DIST($Q494,$C494,AF$1,FALSE)*$F494*$B494</f>
        <v>2.5990665639331244E-191</v>
      </c>
      <c r="AG494">
        <f ca="1">_xlfn.BINOM.DIST($Q494,$C494,AG$1,FALSE)*$F494*$B494</f>
        <v>9.7400622476075655E-177</v>
      </c>
      <c r="AH494">
        <f ca="1">_xlfn.BINOM.DIST($Q494,$C494,AH$1,FALSE)*$F494*$B494</f>
        <v>2.2288645177035548E-163</v>
      </c>
      <c r="AI494">
        <f ca="1">_xlfn.BINOM.DIST($Q494,$C494,AI$1,FALSE)*$F494*$B494</f>
        <v>4.4219982679439913E-151</v>
      </c>
      <c r="AJ494">
        <f ca="1">_xlfn.BINOM.DIST($Q494,$C494,AJ$1,FALSE)*$F494*$B494</f>
        <v>1.0128131994587793E-139</v>
      </c>
      <c r="AK494">
        <f ca="1">_xlfn.BINOM.DIST($Q494,$C494,AK$1,FALSE)*$F494*$B494</f>
        <v>3.393752149569877E-129</v>
      </c>
      <c r="AL494">
        <f ca="1">_xlfn.BINOM.DIST($Q494,$C494,AL$1,FALSE)*$F494*$B494</f>
        <v>2.028073957003916E-119</v>
      </c>
      <c r="AM494">
        <f ca="1">_xlfn.BINOM.DIST($Q494,$C494,AM$1,FALSE)*$F494*$B494</f>
        <v>2.5547933643474731E-110</v>
      </c>
      <c r="AN494">
        <f ca="1">_xlfn.BINOM.DIST($Q494,$C494,AN$1,FALSE)*$F494*$B494</f>
        <v>7.8221077336941195E-102</v>
      </c>
      <c r="AO494">
        <f ca="1">_xlfn.BINOM.DIST($Q494,$C494,AO$1,FALSE)*$F494*$B494</f>
        <v>6.5770241700633215E-94</v>
      </c>
      <c r="AP494">
        <f ca="1">_xlfn.BINOM.DIST($Q494,$C494,AP$1,FALSE)*$F494*$B494</f>
        <v>1.6876567188723978E-86</v>
      </c>
      <c r="AQ494">
        <f ca="1">_xlfn.BINOM.DIST($Q494,$C494,AQ$1,FALSE)*$F494*$B494</f>
        <v>1.4484150918655208E-79</v>
      </c>
      <c r="AR494">
        <f ca="1">_xlfn.BINOM.DIST($Q494,$C494,AR$1,FALSE)*$F494*$B494</f>
        <v>4.5043152888704942E-73</v>
      </c>
      <c r="AS494">
        <f ca="1">_xlfn.BINOM.DIST($Q494,$C494,AS$1,FALSE)*$F494*$B494</f>
        <v>5.4451918633263494E-67</v>
      </c>
      <c r="AT494">
        <f ca="1">_xlfn.BINOM.DIST($Q494,$C494,AT$1,FALSE)*$F494*$B494</f>
        <v>2.7223952314201624E-61</v>
      </c>
      <c r="AU494">
        <f ca="1">_xlfn.BINOM.DIST($Q494,$C494,AU$1,FALSE)*$F494*$B494</f>
        <v>5.9463250773230089E-56</v>
      </c>
      <c r="AV494">
        <f ca="1">_xlfn.BINOM.DIST($Q494,$C494,AV$1,FALSE)*$F494*$B494</f>
        <v>5.9571549760729197E-51</v>
      </c>
      <c r="AW494">
        <f ca="1">_xlfn.BINOM.DIST($Q494,$C494,AW$1,FALSE)*$F494*$B494</f>
        <v>2.8584862640273679E-46</v>
      </c>
      <c r="AX494">
        <f ca="1">_xlfn.BINOM.DIST($Q494,$C494,AX$1,FALSE)*$F494*$B494</f>
        <v>6.8285772892578655E-42</v>
      </c>
      <c r="AY494">
        <f ca="1">_xlfn.BINOM.DIST($Q494,$C494,AY$1,FALSE)*$F494*$B494</f>
        <v>8.4068703967595801E-38</v>
      </c>
      <c r="AZ494">
        <f ca="1">_xlfn.BINOM.DIST($Q494,$C494,AZ$1,FALSE)*$F494*$B494</f>
        <v>5.5016545802231619E-34</v>
      </c>
      <c r="BA494">
        <f ca="1">_xlfn.BINOM.DIST($Q494,$C494,BA$1,FALSE)*$F494*$B494</f>
        <v>1.9677069916628145E-30</v>
      </c>
      <c r="BB494">
        <f ca="1">_xlfn.BINOM.DIST($Q494,$C494,BB$1,FALSE)*$F494*$B494</f>
        <v>3.9431902367364944E-27</v>
      </c>
      <c r="BC494">
        <f ca="1">_xlfn.BINOM.DIST($Q494,$C494,BC$1,FALSE)*$F494*$B494</f>
        <v>4.5274567826682926E-24</v>
      </c>
      <c r="BD494">
        <f ca="1">_xlfn.BINOM.DIST($Q494,$C494,BD$1,FALSE)*$F494*$B494</f>
        <v>3.0386181217900669E-21</v>
      </c>
      <c r="BE494">
        <f ca="1">_xlfn.BINOM.DIST($Q494,$C494,BE$1,FALSE)*$F494*$B494</f>
        <v>1.2136687664153927E-18</v>
      </c>
      <c r="BF494">
        <f ca="1">_xlfn.BINOM.DIST($Q494,$C494,BF$1,FALSE)*$F494*$B494</f>
        <v>2.9314704273036299E-16</v>
      </c>
      <c r="BG494">
        <f ca="1">_xlfn.BINOM.DIST($Q494,$C494,BG$1,FALSE)*$F494*$B494</f>
        <v>4.3434302503073373E-14</v>
      </c>
      <c r="BH494">
        <f ca="1">_xlfn.BINOM.DIST($Q494,$C494,BH$1,FALSE)*$F494*$B494</f>
        <v>3.9980147532997803E-12</v>
      </c>
      <c r="BI494">
        <f ca="1">_xlfn.BINOM.DIST($Q494,$C494,BI$1,FALSE)*$F494*$B494</f>
        <v>2.3119330325077333E-10</v>
      </c>
      <c r="BJ494">
        <f ca="1">_xlfn.BINOM.DIST($Q494,$C494,BJ$1,FALSE)*$F494*$B494</f>
        <v>8.4815927626501057E-9</v>
      </c>
      <c r="BK494">
        <f ca="1">_xlfn.BINOM.DIST($Q494,$C494,BK$1,FALSE)*$F494*$B494</f>
        <v>1.9908439745361647E-7</v>
      </c>
      <c r="BL494">
        <f ca="1">_xlfn.BINOM.DIST($Q494,$C494,BL$1,FALSE)*$F494*$B494</f>
        <v>3.0116674769125675E-6</v>
      </c>
      <c r="BM494">
        <f ca="1">_xlfn.BINOM.DIST($Q494,$C494,BM$1,FALSE)*$F494*$B494</f>
        <v>2.9541436652652221E-5</v>
      </c>
      <c r="BN494">
        <f ca="1">_xlfn.BINOM.DIST($Q494,$C494,BN$1,FALSE)*$F494*$B494</f>
        <v>1.8882958177970905E-4</v>
      </c>
      <c r="BO494">
        <f ca="1">_xlfn.BINOM.DIST($Q494,$C494,BO$1,FALSE)*$F494*$B494</f>
        <v>7.8961052068588151E-4</v>
      </c>
      <c r="BP494">
        <f ca="1">_xlfn.BINOM.DIST($Q494,$C494,BP$1,FALSE)*$F494*$B494</f>
        <v>2.166187005453651E-3</v>
      </c>
      <c r="BQ494">
        <f ca="1">_xlfn.BINOM.DIST($Q494,$C494,BQ$1,FALSE)*$F494*$B494</f>
        <v>3.9057938435324035E-3</v>
      </c>
      <c r="BR494">
        <f ca="1">_xlfn.BINOM.DIST($Q494,$C494,BR$1,FALSE)*$F494*$B494</f>
        <v>4.6323756658754444E-3</v>
      </c>
      <c r="BS494">
        <f ca="1">_xlfn.BINOM.DIST($Q494,$C494,BS$1,FALSE)*$F494*$B494</f>
        <v>3.6132078501271989E-3</v>
      </c>
      <c r="BT494">
        <f ca="1">_xlfn.BINOM.DIST($Q494,$C494,BT$1,FALSE)*$F494*$B494</f>
        <v>1.8511953593303555E-3</v>
      </c>
      <c r="BU494">
        <f ca="1">_xlfn.BINOM.DIST($Q494,$C494,BU$1,FALSE)*$F494*$B494</f>
        <v>6.2160463867052206E-4</v>
      </c>
      <c r="BV494">
        <f ca="1">_xlfn.BINOM.DIST($Q494,$C494,BV$1,FALSE)*$F494*$B494</f>
        <v>1.3635163742347354E-4</v>
      </c>
      <c r="BW494">
        <f ca="1">_xlfn.BINOM.DIST($Q494,$C494,BW$1,FALSE)*$F494*$B494</f>
        <v>1.9453998807755652E-5</v>
      </c>
      <c r="BX494">
        <f ca="1">_xlfn.BINOM.DIST($Q494,$C494,BX$1,FALSE)*$F494*$B494</f>
        <v>1.7955562628083915E-6</v>
      </c>
      <c r="BY494">
        <f ca="1">_xlfn.BINOM.DIST($Q494,$C494,BY$1,FALSE)*$F494*$B494</f>
        <v>1.0650515047163079E-7</v>
      </c>
      <c r="BZ494">
        <f ca="1">_xlfn.BINOM.DIST($Q494,$C494,BZ$1,FALSE)*$F494*$B494</f>
        <v>4.0284625989787165E-9</v>
      </c>
      <c r="CA494">
        <f ca="1">_xlfn.BINOM.DIST($Q494,$C494,CA$1,FALSE)*$F494*$B494</f>
        <v>9.6286804476421435E-11</v>
      </c>
      <c r="CB494">
        <f ca="1">_xlfn.BINOM.DIST($Q494,$C494,CB$1,FALSE)*$F494*$B494</f>
        <v>1.4392122572355023E-12</v>
      </c>
      <c r="CC494">
        <f ca="1">_xlfn.BINOM.DIST($Q494,$C494,CC$1,FALSE)*$F494*$B494</f>
        <v>1.3293946918016856E-14</v>
      </c>
      <c r="CD494">
        <f ca="1">_xlfn.BINOM.DIST($Q494,$C494,CD$1,FALSE)*$F494*$B494</f>
        <v>7.4871029682606014E-17</v>
      </c>
      <c r="CE494">
        <f ca="1">_xlfn.BINOM.DIST($Q494,$C494,CE$1,FALSE)*$F494*$B494</f>
        <v>2.532365011897862E-19</v>
      </c>
      <c r="CF494">
        <f ca="1">_xlfn.BINOM.DIST($Q494,$C494,CF$1,FALSE)*$F494*$B494</f>
        <v>5.0571829305794888E-22</v>
      </c>
      <c r="CG494">
        <f ca="1">_xlfn.BINOM.DIST($Q494,$C494,CG$1,FALSE)*$F494*$B494</f>
        <v>5.8505376734956735E-25</v>
      </c>
      <c r="CH494">
        <f ca="1">_xlfn.BINOM.DIST($Q494,$C494,CH$1,FALSE)*$F494*$B494</f>
        <v>3.8383954294754701E-28</v>
      </c>
      <c r="CI494">
        <f ca="1">_xlfn.BINOM.DIST($Q494,$C494,CI$1,FALSE)*$F494*$B494</f>
        <v>1.3946142728439576E-31</v>
      </c>
      <c r="CJ494">
        <f ca="1">_xlfn.BINOM.DIST($Q494,$C494,CJ$1,FALSE)*$F494*$B494</f>
        <v>2.7326925354650885E-35</v>
      </c>
      <c r="CK494">
        <f ca="1">_xlfn.BINOM.DIST($Q494,$C494,CK$1,FALSE)*$F494*$B494</f>
        <v>2.8034643010721587E-39</v>
      </c>
      <c r="CL494">
        <f ca="1">_xlfn.BINOM.DIST($Q494,$C494,CL$1,FALSE)*$F494*$B494</f>
        <v>1.4567518022166913E-43</v>
      </c>
      <c r="CM494">
        <f ca="1">_xlfn.BINOM.DIST($Q494,$C494,CM$1,FALSE)*$F494*$B494</f>
        <v>3.6945664700334379E-48</v>
      </c>
      <c r="CN494">
        <f ca="1">_xlfn.BINOM.DIST($Q494,$C494,CN$1,FALSE)*$F494*$B494</f>
        <v>4.3870642884215385E-53</v>
      </c>
      <c r="CO494">
        <f ca="1">_xlfn.BINOM.DIST($Q494,$C494,CO$1,FALSE)*$F494*$B494</f>
        <v>2.3276745078895622E-58</v>
      </c>
      <c r="CP494">
        <f ca="1">_xlfn.BINOM.DIST($Q494,$C494,CP$1,FALSE)*$F494*$B494</f>
        <v>5.2351920954703866E-64</v>
      </c>
      <c r="CQ494">
        <f ca="1">_xlfn.BINOM.DIST($Q494,$C494,CQ$1,FALSE)*$F494*$B494</f>
        <v>4.7025963468647974E-70</v>
      </c>
      <c r="CR494">
        <f ca="1">_xlfn.BINOM.DIST($Q494,$C494,CR$1,FALSE)*$F494*$B494</f>
        <v>1.5768086971226263E-76</v>
      </c>
      <c r="CS494">
        <f ca="1">_xlfn.BINOM.DIST($Q494,$C494,CS$1,FALSE)*$F494*$B494</f>
        <v>1.8272415128644341E-83</v>
      </c>
      <c r="CT494">
        <f ca="1">_xlfn.BINOM.DIST($Q494,$C494,CT$1,FALSE)*$F494*$B494</f>
        <v>6.6999556474820053E-91</v>
      </c>
      <c r="CU494">
        <f ca="1">_xlfn.BINOM.DIST($Q494,$C494,CU$1,FALSE)*$F494*$B494</f>
        <v>7.0225625266558459E-99</v>
      </c>
      <c r="CV494">
        <f ca="1">_xlfn.BINOM.DIST($Q494,$C494,CV$1,FALSE)*$F494*$B494</f>
        <v>1.8705991333152204E-107</v>
      </c>
      <c r="CW494">
        <f ca="1">_xlfn.BINOM.DIST($Q494,$C494,CW$1,FALSE)*$F494*$B494</f>
        <v>1.1039914763864725E-116</v>
      </c>
      <c r="CX494">
        <f ca="1">_xlfn.BINOM.DIST($Q494,$C494,CX$1,FALSE)*$F494*$B494</f>
        <v>1.22880678753639E-126</v>
      </c>
      <c r="CY494">
        <f ca="1">_xlfn.BINOM.DIST($Q494,$C494,CY$1,FALSE)*$F494*$B494</f>
        <v>2.1313036703329017E-137</v>
      </c>
      <c r="CZ494">
        <f ca="1">_xlfn.BINOM.DIST($Q494,$C494,CZ$1,FALSE)*$F494*$B494</f>
        <v>4.5846832592168539E-149</v>
      </c>
      <c r="DA494">
        <f ca="1">_xlfn.BINOM.DIST($Q494,$C494,DA$1,FALSE)*$F494*$B494</f>
        <v>9.2811037636451975E-162</v>
      </c>
      <c r="DB494">
        <f ca="1">_xlfn.BINOM.DIST($Q494,$C494,DB$1,FALSE)*$F494*$B494</f>
        <v>1.2611289873174281E-175</v>
      </c>
      <c r="DC494">
        <f ca="1">_xlfn.BINOM.DIST($Q494,$C494,DC$1,FALSE)*$F494*$B494</f>
        <v>7.5603082196382246E-191</v>
      </c>
      <c r="DD494">
        <f ca="1">_xlfn.BINOM.DIST($Q494,$C494,DD$1,FALSE)*$F494*$B494</f>
        <v>1.1771410088756843E-207</v>
      </c>
      <c r="DE494">
        <f ca="1">_xlfn.BINOM.DIST($Q494,$C494,DE$1,FALSE)*$F494*$B494</f>
        <v>2.4064248732228223E-226</v>
      </c>
      <c r="DF494">
        <f ca="1">_xlfn.BINOM.DIST($Q494,$C494,DF$1,FALSE)*$F494*$B494</f>
        <v>2.6292188403726331E-247</v>
      </c>
      <c r="DG494">
        <f ca="1">_xlfn.BINOM.DIST($Q494,$C494,DG$1,FALSE)*$F494*$B494</f>
        <v>4.5423444676710435E-271</v>
      </c>
      <c r="DH494">
        <f ca="1">_xlfn.BINOM.DIST($Q494,$C494,DH$1,FALSE)*$F494*$B494</f>
        <v>2.2486347779742516E-298</v>
      </c>
      <c r="DI494">
        <f ca="1">_xlfn.BINOM.DIST($Q494,$C494,DI$1,FALSE)*$F494*$B494</f>
        <v>0</v>
      </c>
      <c r="DJ494">
        <f ca="1">_xlfn.BINOM.DIST($Q494,$C494,DJ$1,FALSE)*$F494*$B494</f>
        <v>0</v>
      </c>
      <c r="DK494">
        <f ca="1">_xlfn.BINOM.DIST($Q494,$C494,DK$1,FALSE)*$F494*$B494</f>
        <v>0</v>
      </c>
      <c r="DL494">
        <f ca="1">_xlfn.BINOM.DIST($Q494,$C494,DL$1,FALSE)*$F494*$B494</f>
        <v>0</v>
      </c>
      <c r="DM494">
        <f ca="1">_xlfn.BINOM.DIST($Q494,$C494,DM$1,FALSE)*$F494*$B494</f>
        <v>0</v>
      </c>
      <c r="DN494">
        <f ca="1">_xlfn.BINOM.DIST($Q494,$C494,DN$1,FALSE)*$F494*$B494</f>
        <v>0</v>
      </c>
      <c r="DQ494">
        <f t="shared" ca="1" si="292"/>
        <v>0</v>
      </c>
      <c r="DR494">
        <f t="shared" ca="1" si="292"/>
        <v>0</v>
      </c>
      <c r="DS494">
        <f t="shared" ca="1" si="292"/>
        <v>0</v>
      </c>
      <c r="DT494">
        <f t="shared" ca="1" si="292"/>
        <v>0</v>
      </c>
      <c r="DU494">
        <f t="shared" ca="1" si="292"/>
        <v>0</v>
      </c>
      <c r="DV494">
        <f t="shared" ca="1" si="292"/>
        <v>0</v>
      </c>
      <c r="DW494">
        <f t="shared" ca="1" si="292"/>
        <v>0</v>
      </c>
      <c r="DX494">
        <f t="shared" ca="1" si="292"/>
        <v>3.3428625445878043E-285</v>
      </c>
      <c r="DY494">
        <f t="shared" ca="1" si="292"/>
        <v>1.1946339244539596E-258</v>
      </c>
      <c r="DZ494">
        <f t="shared" ca="1" si="292"/>
        <v>1.4756862261655845E-235</v>
      </c>
      <c r="EA494">
        <f t="shared" ca="1" si="292"/>
        <v>3.3408972155985743E-215</v>
      </c>
      <c r="EB494">
        <f t="shared" ca="1" si="292"/>
        <v>4.5538323821765395E-197</v>
      </c>
      <c r="EC494">
        <f t="shared" ca="1" si="292"/>
        <v>8.989536660613613E-181</v>
      </c>
      <c r="ED494">
        <f t="shared" ca="1" si="292"/>
        <v>5.0032361899972806E-166</v>
      </c>
      <c r="EE494">
        <f t="shared" ca="1" si="292"/>
        <v>1.3171198906097006E-152</v>
      </c>
      <c r="EF494">
        <f t="shared" ca="1" si="292"/>
        <v>2.4707114641080926E-140</v>
      </c>
      <c r="EG494">
        <f t="shared" ca="1" si="291"/>
        <v>4.5934359720772898E-129</v>
      </c>
      <c r="EH494">
        <f t="shared" ca="1" si="291"/>
        <v>1.1081903064253955E-118</v>
      </c>
      <c r="EI494">
        <f t="shared" ca="1" si="291"/>
        <v>4.3355338474797934E-109</v>
      </c>
      <c r="EJ494">
        <f t="shared" ca="1" si="291"/>
        <v>3.3138926614335731E-100</v>
      </c>
      <c r="EK494">
        <f t="shared" ca="1" si="291"/>
        <v>5.7915685894033714E-92</v>
      </c>
      <c r="EL494">
        <f t="shared" ca="1" si="291"/>
        <v>2.6457340086268481E-84</v>
      </c>
      <c r="EM494">
        <f t="shared" ca="1" si="291"/>
        <v>3.5435593349508234E-77</v>
      </c>
      <c r="EN494">
        <f t="shared" ca="1" si="291"/>
        <v>1.5364356301419252E-70</v>
      </c>
      <c r="EO494">
        <f t="shared" ca="1" si="291"/>
        <v>2.3504261072483736E-64</v>
      </c>
      <c r="EP494">
        <f t="shared" ca="1" si="291"/>
        <v>1.3676292226583809E-58</v>
      </c>
      <c r="EQ494">
        <f t="shared" ca="1" si="291"/>
        <v>3.2329828800561647E-53</v>
      </c>
      <c r="ER494">
        <f t="shared" ca="1" si="291"/>
        <v>3.2905147627326551E-48</v>
      </c>
      <c r="ES494">
        <f t="shared" ca="1" si="291"/>
        <v>1.5178811195820328E-43</v>
      </c>
      <c r="ET494">
        <f t="shared" ca="1" si="291"/>
        <v>3.3211651133130007E-39</v>
      </c>
      <c r="EU494">
        <f t="shared" ca="1" si="291"/>
        <v>3.5891957692938154E-35</v>
      </c>
      <c r="EV494">
        <f t="shared" ca="1" si="296"/>
        <v>1.9861874194341757E-31</v>
      </c>
      <c r="EW494">
        <f t="shared" ca="1" si="296"/>
        <v>5.8122195593086136E-28</v>
      </c>
      <c r="EX494">
        <f t="shared" ca="1" si="296"/>
        <v>9.2567974463746505E-25</v>
      </c>
      <c r="EY494">
        <f t="shared" ca="1" si="296"/>
        <v>8.2329730853962331E-22</v>
      </c>
      <c r="EZ494">
        <f t="shared" ca="1" si="296"/>
        <v>4.184399141452067E-19</v>
      </c>
      <c r="FA494">
        <f t="shared" ca="1" si="296"/>
        <v>1.2406139964669564E-16</v>
      </c>
      <c r="FB494">
        <f t="shared" ca="1" si="296"/>
        <v>2.1855482760335039E-14</v>
      </c>
      <c r="FC494">
        <f t="shared" ca="1" si="296"/>
        <v>2.3255824871374999E-12</v>
      </c>
      <c r="FD494">
        <f t="shared" ca="1" si="296"/>
        <v>1.5166601583565044E-10</v>
      </c>
      <c r="FE494">
        <f t="shared" ca="1" si="296"/>
        <v>6.1410491862569783E-9</v>
      </c>
      <c r="FF494">
        <f t="shared" ca="1" si="296"/>
        <v>1.5614852579658359E-7</v>
      </c>
      <c r="FG494">
        <f t="shared" ca="1" si="296"/>
        <v>2.5182320192239895E-6</v>
      </c>
      <c r="FH494">
        <f t="shared" ca="1" si="296"/>
        <v>2.5981038865737401E-5</v>
      </c>
      <c r="FI494">
        <f t="shared" ca="1" si="296"/>
        <v>1.7274830093511685E-4</v>
      </c>
      <c r="FJ494">
        <f t="shared" ca="1" si="296"/>
        <v>7.4480598822574046E-4</v>
      </c>
      <c r="FK494">
        <f t="shared" ca="1" si="296"/>
        <v>2.0927920544299176E-3</v>
      </c>
      <c r="FL494">
        <f t="shared" ca="1" si="295"/>
        <v>3.8474154645106355E-3</v>
      </c>
      <c r="FM494">
        <f t="shared" ca="1" si="295"/>
        <v>4.6410784937882662E-3</v>
      </c>
      <c r="FN494">
        <f t="shared" ca="1" si="295"/>
        <v>3.6802186158178857E-3</v>
      </c>
      <c r="FO494">
        <f t="shared" ca="1" si="295"/>
        <v>1.9199504028659831E-3</v>
      </c>
      <c r="FP494">
        <f t="shared" ca="1" si="295"/>
        <v>6.5885142080522152E-4</v>
      </c>
      <c r="FQ494">
        <f t="shared" ca="1" si="295"/>
        <v>1.4854168445531057E-4</v>
      </c>
      <c r="FR494">
        <f t="shared" ca="1" si="295"/>
        <v>2.1954046750226574E-5</v>
      </c>
      <c r="FS494">
        <f t="shared" ca="1" si="295"/>
        <v>2.1202211756970419E-6</v>
      </c>
      <c r="FT494">
        <f t="shared" ca="1" si="295"/>
        <v>1.3322496161821882E-7</v>
      </c>
      <c r="FU494">
        <f t="shared" ca="1" si="295"/>
        <v>5.4174350371401029E-9</v>
      </c>
      <c r="FV494">
        <f t="shared" ca="1" si="295"/>
        <v>1.4163849667427467E-10</v>
      </c>
      <c r="FW494">
        <f t="shared" ca="1" si="295"/>
        <v>2.3627159090428793E-12</v>
      </c>
      <c r="FX494">
        <f t="shared" ca="1" si="295"/>
        <v>2.4923396506588592E-14</v>
      </c>
      <c r="FY494">
        <f t="shared" ca="1" si="295"/>
        <v>1.6455778631298538E-16</v>
      </c>
      <c r="FZ494">
        <f t="shared" ca="1" si="295"/>
        <v>6.7217673210404177E-19</v>
      </c>
      <c r="GA494">
        <f t="shared" ca="1" si="290"/>
        <v>1.6764235551555445E-21</v>
      </c>
      <c r="GB494">
        <f t="shared" ca="1" si="290"/>
        <v>2.5153064954960111E-24</v>
      </c>
      <c r="GC494">
        <f t="shared" ca="1" si="290"/>
        <v>2.2330853797855108E-27</v>
      </c>
      <c r="GD494">
        <f t="shared" ca="1" si="290"/>
        <v>1.1515549744946965E-30</v>
      </c>
      <c r="GE494">
        <f t="shared" ca="1" si="290"/>
        <v>3.3787876660981136E-34</v>
      </c>
      <c r="GF494">
        <f t="shared" ca="1" si="290"/>
        <v>5.5124372576964031E-38</v>
      </c>
      <c r="GG494">
        <f t="shared" ca="1" si="290"/>
        <v>4.8742503663491229E-42</v>
      </c>
      <c r="GH494">
        <f t="shared" ca="1" si="290"/>
        <v>2.2701897574024565E-46</v>
      </c>
      <c r="GI494">
        <f t="shared" ca="1" si="290"/>
        <v>5.3950488263360336E-51</v>
      </c>
      <c r="GJ494">
        <f t="shared" ca="1" si="290"/>
        <v>6.3138663120206437E-56</v>
      </c>
      <c r="GK494">
        <f t="shared" ca="1" si="290"/>
        <v>3.4973231297382876E-61</v>
      </c>
      <c r="GL494">
        <f t="shared" ca="1" si="290"/>
        <v>8.7704669682967704E-67</v>
      </c>
      <c r="GM494">
        <f t="shared" ca="1" si="290"/>
        <v>9.4731282983177347E-73</v>
      </c>
      <c r="GN494">
        <f t="shared" ca="1" si="290"/>
        <v>4.1663372251096658E-79</v>
      </c>
      <c r="GO494">
        <f t="shared" ca="1" si="290"/>
        <v>7.0023776276063504E-86</v>
      </c>
      <c r="GP494">
        <f t="shared" ca="1" si="290"/>
        <v>4.1851414053958041E-93</v>
      </c>
      <c r="GQ494">
        <f t="shared" ca="1" si="289"/>
        <v>8.1949643540686823E-101</v>
      </c>
      <c r="GR494">
        <f t="shared" ca="1" si="289"/>
        <v>4.7864213597454879E-109</v>
      </c>
      <c r="GS494">
        <f t="shared" ca="1" si="289"/>
        <v>7.4854269584694216E-118</v>
      </c>
      <c r="GT494">
        <f t="shared" ca="1" si="289"/>
        <v>2.7662247739845193E-127</v>
      </c>
      <c r="GU494">
        <f t="shared" ca="1" si="289"/>
        <v>2.0881642106226603E-137</v>
      </c>
      <c r="GV494">
        <f t="shared" ca="1" si="289"/>
        <v>2.7136884991201191E-148</v>
      </c>
      <c r="GW494">
        <f t="shared" ca="1" si="289"/>
        <v>4.9577842180160992E-160</v>
      </c>
      <c r="GX494">
        <f t="shared" ca="1" si="289"/>
        <v>9.9938393527777221E-173</v>
      </c>
      <c r="GY494">
        <f t="shared" ca="1" si="289"/>
        <v>1.6584311217311449E-186</v>
      </c>
      <c r="GZ494">
        <f t="shared" ca="1" si="289"/>
        <v>1.5830232443965681E-201</v>
      </c>
      <c r="HA494">
        <f t="shared" ca="1" si="289"/>
        <v>5.5689841964616169E-218</v>
      </c>
      <c r="HB494">
        <f t="shared" ca="1" si="289"/>
        <v>4.1161597075245104E-236</v>
      </c>
      <c r="HC494">
        <f t="shared" ca="1" si="289"/>
        <v>3.1005247942628208E-256</v>
      </c>
      <c r="HD494">
        <f t="shared" ca="1" si="289"/>
        <v>9.1757602968425832E-279</v>
      </c>
      <c r="HE494">
        <f t="shared" ca="1" si="289"/>
        <v>2.9324303668079435E-304</v>
      </c>
      <c r="HF494">
        <f t="shared" ca="1" si="294"/>
        <v>0</v>
      </c>
      <c r="HG494">
        <f t="shared" ca="1" si="294"/>
        <v>0</v>
      </c>
      <c r="HH494">
        <f t="shared" ca="1" si="294"/>
        <v>0</v>
      </c>
      <c r="HI494">
        <f t="shared" ca="1" si="294"/>
        <v>0</v>
      </c>
      <c r="HJ494">
        <f t="shared" ca="1" si="294"/>
        <v>0</v>
      </c>
      <c r="HK494">
        <f t="shared" ca="1" si="294"/>
        <v>0</v>
      </c>
      <c r="HL494">
        <f t="shared" ca="1" si="294"/>
        <v>0</v>
      </c>
    </row>
    <row r="495" spans="1:220" x14ac:dyDescent="0.25">
      <c r="A495" s="6">
        <v>45403</v>
      </c>
      <c r="B495">
        <f t="shared" ca="1" si="266"/>
        <v>0.29003234654004068</v>
      </c>
      <c r="C495" s="5">
        <v>9791</v>
      </c>
      <c r="D495">
        <f t="shared" si="267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268"/>
        <v>1</v>
      </c>
      <c r="J495">
        <f t="shared" si="269"/>
        <v>0</v>
      </c>
      <c r="K495">
        <f t="shared" ca="1" si="270"/>
        <v>0.44480977029407326</v>
      </c>
      <c r="L495">
        <f t="shared" ca="1" si="271"/>
        <v>0</v>
      </c>
      <c r="M495">
        <f t="shared" si="272"/>
        <v>1.0232558139534884</v>
      </c>
      <c r="Q495">
        <f t="shared" si="278"/>
        <v>4308.04</v>
      </c>
      <c r="R495">
        <f t="shared" si="273"/>
        <v>4210.13</v>
      </c>
      <c r="S495">
        <f ca="1">_xlfn.BINOM.DIST($Q495,$C495,S$1,FALSE)*$F495*$B495</f>
        <v>0</v>
      </c>
      <c r="T495">
        <f ca="1">_xlfn.BINOM.DIST($Q495,$C495,T$1,FALSE)*$F495*$B495</f>
        <v>0</v>
      </c>
      <c r="U495">
        <f ca="1">_xlfn.BINOM.DIST($Q495,$C495,U$1,FALSE)*$F495*$B495</f>
        <v>0</v>
      </c>
      <c r="V495">
        <f ca="1">_xlfn.BINOM.DIST($Q495,$C495,V$1,FALSE)*$F495*$B495</f>
        <v>0</v>
      </c>
      <c r="W495">
        <f ca="1">_xlfn.BINOM.DIST($Q495,$C495,W$1,FALSE)*$F495*$B495</f>
        <v>0</v>
      </c>
      <c r="X495">
        <f ca="1">_xlfn.BINOM.DIST($Q495,$C495,X$1,FALSE)*$F495*$B495</f>
        <v>0</v>
      </c>
      <c r="Y495">
        <f ca="1">_xlfn.BINOM.DIST($Q495,$C495,Y$1,FALSE)*$F495*$B495</f>
        <v>0</v>
      </c>
      <c r="Z495">
        <f ca="1">_xlfn.BINOM.DIST($Q495,$C495,Z$1,FALSE)*$F495*$B495</f>
        <v>0</v>
      </c>
      <c r="AA495">
        <f ca="1">_xlfn.BINOM.DIST($Q495,$C495,AA$1,FALSE)*$F495*$B495</f>
        <v>0</v>
      </c>
      <c r="AB495">
        <f ca="1">_xlfn.BINOM.DIST($Q495,$C495,AB$1,FALSE)*$F495*$B495</f>
        <v>0</v>
      </c>
      <c r="AC495">
        <f ca="1">_xlfn.BINOM.DIST($Q495,$C495,AC$1,FALSE)*$F495*$B495</f>
        <v>0</v>
      </c>
      <c r="AD495">
        <f ca="1">_xlfn.BINOM.DIST($Q495,$C495,AD$1,FALSE)*$F495*$B495</f>
        <v>0</v>
      </c>
      <c r="AE495">
        <f ca="1">_xlfn.BINOM.DIST($Q495,$C495,AE$1,FALSE)*$F495*$B495</f>
        <v>0</v>
      </c>
      <c r="AF495">
        <f ca="1">_xlfn.BINOM.DIST($Q495,$C495,AF$1,FALSE)*$F495*$B495</f>
        <v>0</v>
      </c>
      <c r="AG495">
        <f ca="1">_xlfn.BINOM.DIST($Q495,$C495,AG$1,FALSE)*$F495*$B495</f>
        <v>0</v>
      </c>
      <c r="AH495">
        <f ca="1">_xlfn.BINOM.DIST($Q495,$C495,AH$1,FALSE)*$F495*$B495</f>
        <v>0</v>
      </c>
      <c r="AI495">
        <f ca="1">_xlfn.BINOM.DIST($Q495,$C495,AI$1,FALSE)*$F495*$B495</f>
        <v>0</v>
      </c>
      <c r="AJ495">
        <f ca="1">_xlfn.BINOM.DIST($Q495,$C495,AJ$1,FALSE)*$F495*$B495</f>
        <v>0</v>
      </c>
      <c r="AK495">
        <f ca="1">_xlfn.BINOM.DIST($Q495,$C495,AK$1,FALSE)*$F495*$B495</f>
        <v>0</v>
      </c>
      <c r="AL495">
        <f ca="1">_xlfn.BINOM.DIST($Q495,$C495,AL$1,FALSE)*$F495*$B495</f>
        <v>0</v>
      </c>
      <c r="AM495">
        <f ca="1">_xlfn.BINOM.DIST($Q495,$C495,AM$1,FALSE)*$F495*$B495</f>
        <v>0</v>
      </c>
      <c r="AN495">
        <f ca="1">_xlfn.BINOM.DIST($Q495,$C495,AN$1,FALSE)*$F495*$B495</f>
        <v>0</v>
      </c>
      <c r="AO495">
        <f ca="1">_xlfn.BINOM.DIST($Q495,$C495,AO$1,FALSE)*$F495*$B495</f>
        <v>0</v>
      </c>
      <c r="AP495">
        <f ca="1">_xlfn.BINOM.DIST($Q495,$C495,AP$1,FALSE)*$F495*$B495</f>
        <v>0</v>
      </c>
      <c r="AQ495">
        <f ca="1">_xlfn.BINOM.DIST($Q495,$C495,AQ$1,FALSE)*$F495*$B495</f>
        <v>0</v>
      </c>
      <c r="AR495">
        <f ca="1">_xlfn.BINOM.DIST($Q495,$C495,AR$1,FALSE)*$F495*$B495</f>
        <v>0</v>
      </c>
      <c r="AS495">
        <f ca="1">_xlfn.BINOM.DIST($Q495,$C495,AS$1,FALSE)*$F495*$B495</f>
        <v>0</v>
      </c>
      <c r="AT495">
        <f ca="1">_xlfn.BINOM.DIST($Q495,$C495,AT$1,FALSE)*$F495*$B495</f>
        <v>7.1462366762766999E-286</v>
      </c>
      <c r="AU495">
        <f ca="1">_xlfn.BINOM.DIST($Q495,$C495,AU$1,FALSE)*$F495*$B495</f>
        <v>1.1236118559036769E-250</v>
      </c>
      <c r="AV495">
        <f ca="1">_xlfn.BINOM.DIST($Q495,$C495,AV$1,FALSE)*$F495*$B495</f>
        <v>2.5109631171276999E-218</v>
      </c>
      <c r="AW495">
        <f ca="1">_xlfn.BINOM.DIST($Q495,$C495,AW$1,FALSE)*$F495*$B495</f>
        <v>1.1237199433047493E-188</v>
      </c>
      <c r="AX495">
        <f ca="1">_xlfn.BINOM.DIST($Q495,$C495,AX$1,FALSE)*$F495*$B495</f>
        <v>1.366095021253139E-161</v>
      </c>
      <c r="AY495">
        <f ca="1">_xlfn.BINOM.DIST($Q495,$C495,AY$1,FALSE)*$F495*$B495</f>
        <v>5.9185364768397759E-137</v>
      </c>
      <c r="AZ495">
        <f ca="1">_xlfn.BINOM.DIST($Q495,$C495,AZ$1,FALSE)*$F495*$B495</f>
        <v>1.16395331273219E-114</v>
      </c>
      <c r="BA495">
        <f ca="1">_xlfn.BINOM.DIST($Q495,$C495,BA$1,FALSE)*$F495*$B495</f>
        <v>1.2891770103897323E-94</v>
      </c>
      <c r="BB495">
        <f ca="1">_xlfn.BINOM.DIST($Q495,$C495,BB$1,FALSE)*$F495*$B495</f>
        <v>9.7456069505366191E-77</v>
      </c>
      <c r="BC495">
        <f ca="1">_xlfn.BINOM.DIST($Q495,$C495,BC$1,FALSE)*$F495*$B495</f>
        <v>5.9663677324853865E-61</v>
      </c>
      <c r="BD495">
        <f ca="1">_xlfn.BINOM.DIST($Q495,$C495,BD$1,FALSE)*$F495*$B495</f>
        <v>3.4434936997561447E-47</v>
      </c>
      <c r="BE495">
        <f ca="1">_xlfn.BINOM.DIST($Q495,$C495,BE$1,FALSE)*$F495*$B495</f>
        <v>2.1434191290404512E-35</v>
      </c>
      <c r="BF495">
        <f ca="1">_xlfn.BINOM.DIST($Q495,$C495,BF$1,FALSE)*$F495*$B495</f>
        <v>1.6201371938444419E-25</v>
      </c>
      <c r="BG495">
        <f ca="1">_xlfn.BINOM.DIST($Q495,$C495,BG$1,FALSE)*$F495*$B495</f>
        <v>1.6500148487221605E-17</v>
      </c>
      <c r="BH495">
        <f ca="1">_xlfn.BINOM.DIST($Q495,$C495,BH$1,FALSE)*$F495*$B495</f>
        <v>2.4784144963400175E-11</v>
      </c>
      <c r="BI495">
        <f ca="1">_xlfn.BINOM.DIST($Q495,$C495,BI$1,FALSE)*$F495*$B495</f>
        <v>5.9343218655693579E-7</v>
      </c>
      <c r="BJ495">
        <f ca="1">_xlfn.BINOM.DIST($Q495,$C495,BJ$1,FALSE)*$F495*$B495</f>
        <v>2.4192438587068973E-4</v>
      </c>
      <c r="BK495">
        <f ca="1">_xlfn.BINOM.DIST($Q495,$C495,BK$1,FALSE)*$F495*$B495</f>
        <v>1.7734613807302462E-3</v>
      </c>
      <c r="BL495">
        <f ca="1">_xlfn.BINOM.DIST($Q495,$C495,BL$1,FALSE)*$F495*$B495</f>
        <v>2.4427284987458046E-4</v>
      </c>
      <c r="BM495">
        <f ca="1">_xlfn.BINOM.DIST($Q495,$C495,BM$1,FALSE)*$F495*$B495</f>
        <v>6.5382775386077053E-7</v>
      </c>
      <c r="BN495">
        <f ca="1">_xlfn.BINOM.DIST($Q495,$C495,BN$1,FALSE)*$F495*$B495</f>
        <v>3.4826061797760007E-11</v>
      </c>
      <c r="BO495">
        <f ca="1">_xlfn.BINOM.DIST($Q495,$C495,BO$1,FALSE)*$F495*$B495</f>
        <v>3.7438903586635823E-17</v>
      </c>
      <c r="BP495">
        <f ca="1">_xlfn.BINOM.DIST($Q495,$C495,BP$1,FALSE)*$F495*$B495</f>
        <v>8.1607047567156008E-25</v>
      </c>
      <c r="BQ495">
        <f ca="1">_xlfn.BINOM.DIST($Q495,$C495,BQ$1,FALSE)*$F495*$B495</f>
        <v>3.5896475721297418E-34</v>
      </c>
      <c r="BR495">
        <f ca="1">_xlfn.BINOM.DIST($Q495,$C495,BR$1,FALSE)*$F495*$B495</f>
        <v>3.1417005233633003E-45</v>
      </c>
      <c r="BS495">
        <f ca="1">_xlfn.BINOM.DIST($Q495,$C495,BS$1,FALSE)*$F495*$B495</f>
        <v>5.3437762714826288E-58</v>
      </c>
      <c r="BT495">
        <f ca="1">_xlfn.BINOM.DIST($Q495,$C495,BT$1,FALSE)*$F495*$B495</f>
        <v>1.7089944796174181E-72</v>
      </c>
      <c r="BU495">
        <f ca="1">_xlfn.BINOM.DIST($Q495,$C495,BU$1,FALSE)*$F495*$B495</f>
        <v>9.8457269084172624E-89</v>
      </c>
      <c r="BV495">
        <f ca="1">_xlfn.BINOM.DIST($Q495,$C495,BV$1,FALSE)*$F495*$B495</f>
        <v>9.6921188162950183E-107</v>
      </c>
      <c r="BW495">
        <f ca="1">_xlfn.BINOM.DIST($Q495,$C495,BW$1,FALSE)*$F495*$B495</f>
        <v>1.530329233699882E-126</v>
      </c>
      <c r="BX495">
        <f ca="1">_xlfn.BINOM.DIST($Q495,$C495,BX$1,FALSE)*$F495*$B495</f>
        <v>3.5988151336487729E-148</v>
      </c>
      <c r="BY495">
        <f ca="1">_xlfn.BINOM.DIST($Q495,$C495,BY$1,FALSE)*$F495*$B495</f>
        <v>1.1571639064842601E-171</v>
      </c>
      <c r="BZ495">
        <f ca="1">_xlfn.BINOM.DIST($Q495,$C495,BZ$1,FALSE)*$F495*$B495</f>
        <v>4.61415210401108E-197</v>
      </c>
      <c r="CA495">
        <f ca="1">_xlfn.BINOM.DIST($Q495,$C495,CA$1,FALSE)*$F495*$B495</f>
        <v>2.0429534077383095E-224</v>
      </c>
      <c r="CB495">
        <f ca="1">_xlfn.BINOM.DIST($Q495,$C495,CB$1,FALSE)*$F495*$B495</f>
        <v>8.8696995890351483E-254</v>
      </c>
      <c r="CC495">
        <f ca="1">_xlfn.BINOM.DIST($Q495,$C495,CC$1,FALSE)*$F495*$B495</f>
        <v>3.2854734846595494E-285</v>
      </c>
      <c r="CD495">
        <f ca="1">_xlfn.BINOM.DIST($Q495,$C495,CD$1,FALSE)*$F495*$B495</f>
        <v>0</v>
      </c>
      <c r="CE495">
        <f ca="1">_xlfn.BINOM.DIST($Q495,$C495,CE$1,FALSE)*$F495*$B495</f>
        <v>0</v>
      </c>
      <c r="CF495">
        <f ca="1">_xlfn.BINOM.DIST($Q495,$C495,CF$1,FALSE)*$F495*$B495</f>
        <v>0</v>
      </c>
      <c r="CG495">
        <f ca="1">_xlfn.BINOM.DIST($Q495,$C495,CG$1,FALSE)*$F495*$B495</f>
        <v>0</v>
      </c>
      <c r="CH495">
        <f ca="1">_xlfn.BINOM.DIST($Q495,$C495,CH$1,FALSE)*$F495*$B495</f>
        <v>0</v>
      </c>
      <c r="CI495">
        <f ca="1">_xlfn.BINOM.DIST($Q495,$C495,CI$1,FALSE)*$F495*$B495</f>
        <v>0</v>
      </c>
      <c r="CJ495">
        <f ca="1">_xlfn.BINOM.DIST($Q495,$C495,CJ$1,FALSE)*$F495*$B495</f>
        <v>0</v>
      </c>
      <c r="CK495">
        <f ca="1">_xlfn.BINOM.DIST($Q495,$C495,CK$1,FALSE)*$F495*$B495</f>
        <v>0</v>
      </c>
      <c r="CL495">
        <f ca="1">_xlfn.BINOM.DIST($Q495,$C495,CL$1,FALSE)*$F495*$B495</f>
        <v>0</v>
      </c>
      <c r="CM495">
        <f ca="1">_xlfn.BINOM.DIST($Q495,$C495,CM$1,FALSE)*$F495*$B495</f>
        <v>0</v>
      </c>
      <c r="CN495">
        <f ca="1">_xlfn.BINOM.DIST($Q495,$C495,CN$1,FALSE)*$F495*$B495</f>
        <v>0</v>
      </c>
      <c r="CO495">
        <f ca="1">_xlfn.BINOM.DIST($Q495,$C495,CO$1,FALSE)*$F495*$B495</f>
        <v>0</v>
      </c>
      <c r="CP495">
        <f ca="1">_xlfn.BINOM.DIST($Q495,$C495,CP$1,FALSE)*$F495*$B495</f>
        <v>0</v>
      </c>
      <c r="CQ495">
        <f ca="1">_xlfn.BINOM.DIST($Q495,$C495,CQ$1,FALSE)*$F495*$B495</f>
        <v>0</v>
      </c>
      <c r="CR495">
        <f ca="1">_xlfn.BINOM.DIST($Q495,$C495,CR$1,FALSE)*$F495*$B495</f>
        <v>0</v>
      </c>
      <c r="CS495">
        <f ca="1">_xlfn.BINOM.DIST($Q495,$C495,CS$1,FALSE)*$F495*$B495</f>
        <v>0</v>
      </c>
      <c r="CT495">
        <f ca="1">_xlfn.BINOM.DIST($Q495,$C495,CT$1,FALSE)*$F495*$B495</f>
        <v>0</v>
      </c>
      <c r="CU495">
        <f ca="1">_xlfn.BINOM.DIST($Q495,$C495,CU$1,FALSE)*$F495*$B495</f>
        <v>0</v>
      </c>
      <c r="CV495">
        <f ca="1">_xlfn.BINOM.DIST($Q495,$C495,CV$1,FALSE)*$F495*$B495</f>
        <v>0</v>
      </c>
      <c r="CW495">
        <f ca="1">_xlfn.BINOM.DIST($Q495,$C495,CW$1,FALSE)*$F495*$B495</f>
        <v>0</v>
      </c>
      <c r="CX495">
        <f ca="1">_xlfn.BINOM.DIST($Q495,$C495,CX$1,FALSE)*$F495*$B495</f>
        <v>0</v>
      </c>
      <c r="CY495">
        <f ca="1">_xlfn.BINOM.DIST($Q495,$C495,CY$1,FALSE)*$F495*$B495</f>
        <v>0</v>
      </c>
      <c r="CZ495">
        <f ca="1">_xlfn.BINOM.DIST($Q495,$C495,CZ$1,FALSE)*$F495*$B495</f>
        <v>0</v>
      </c>
      <c r="DA495">
        <f ca="1">_xlfn.BINOM.DIST($Q495,$C495,DA$1,FALSE)*$F495*$B495</f>
        <v>0</v>
      </c>
      <c r="DB495">
        <f ca="1">_xlfn.BINOM.DIST($Q495,$C495,DB$1,FALSE)*$F495*$B495</f>
        <v>0</v>
      </c>
      <c r="DC495">
        <f ca="1">_xlfn.BINOM.DIST($Q495,$C495,DC$1,FALSE)*$F495*$B495</f>
        <v>0</v>
      </c>
      <c r="DD495">
        <f ca="1">_xlfn.BINOM.DIST($Q495,$C495,DD$1,FALSE)*$F495*$B495</f>
        <v>0</v>
      </c>
      <c r="DE495">
        <f ca="1">_xlfn.BINOM.DIST($Q495,$C495,DE$1,FALSE)*$F495*$B495</f>
        <v>0</v>
      </c>
      <c r="DF495">
        <f ca="1">_xlfn.BINOM.DIST($Q495,$C495,DF$1,FALSE)*$F495*$B495</f>
        <v>0</v>
      </c>
      <c r="DG495">
        <f ca="1">_xlfn.BINOM.DIST($Q495,$C495,DG$1,FALSE)*$F495*$B495</f>
        <v>0</v>
      </c>
      <c r="DH495">
        <f ca="1">_xlfn.BINOM.DIST($Q495,$C495,DH$1,FALSE)*$F495*$B495</f>
        <v>0</v>
      </c>
      <c r="DI495">
        <f ca="1">_xlfn.BINOM.DIST($Q495,$C495,DI$1,FALSE)*$F495*$B495</f>
        <v>0</v>
      </c>
      <c r="DJ495">
        <f ca="1">_xlfn.BINOM.DIST($Q495,$C495,DJ$1,FALSE)*$F495*$B495</f>
        <v>0</v>
      </c>
      <c r="DK495">
        <f ca="1">_xlfn.BINOM.DIST($Q495,$C495,DK$1,FALSE)*$F495*$B495</f>
        <v>0</v>
      </c>
      <c r="DL495">
        <f ca="1">_xlfn.BINOM.DIST($Q495,$C495,DL$1,FALSE)*$F495*$B495</f>
        <v>0</v>
      </c>
      <c r="DM495">
        <f ca="1">_xlfn.BINOM.DIST($Q495,$C495,DM$1,FALSE)*$F495*$B495</f>
        <v>0</v>
      </c>
      <c r="DN495">
        <f ca="1">_xlfn.BINOM.DIST($Q495,$C495,DN$1,FALSE)*$F495*$B495</f>
        <v>0</v>
      </c>
      <c r="DQ495">
        <f t="shared" ca="1" si="292"/>
        <v>0</v>
      </c>
      <c r="DR495">
        <f t="shared" ca="1" si="292"/>
        <v>0</v>
      </c>
      <c r="DS495">
        <f t="shared" ca="1" si="292"/>
        <v>0</v>
      </c>
      <c r="DT495">
        <f t="shared" ca="1" si="292"/>
        <v>0</v>
      </c>
      <c r="DU495">
        <f t="shared" ca="1" si="292"/>
        <v>0</v>
      </c>
      <c r="DV495">
        <f t="shared" ca="1" si="292"/>
        <v>0</v>
      </c>
      <c r="DW495">
        <f t="shared" ca="1" si="292"/>
        <v>0</v>
      </c>
      <c r="DX495">
        <f t="shared" ca="1" si="292"/>
        <v>0</v>
      </c>
      <c r="DY495">
        <f t="shared" ca="1" si="292"/>
        <v>0</v>
      </c>
      <c r="DZ495">
        <f t="shared" ca="1" si="292"/>
        <v>0</v>
      </c>
      <c r="EA495">
        <f t="shared" ca="1" si="292"/>
        <v>0</v>
      </c>
      <c r="EB495">
        <f t="shared" ca="1" si="292"/>
        <v>0</v>
      </c>
      <c r="EC495">
        <f t="shared" ca="1" si="292"/>
        <v>0</v>
      </c>
      <c r="ED495">
        <f t="shared" ca="1" si="292"/>
        <v>0</v>
      </c>
      <c r="EE495">
        <f t="shared" ca="1" si="292"/>
        <v>0</v>
      </c>
      <c r="EF495">
        <f t="shared" ca="1" si="292"/>
        <v>0</v>
      </c>
      <c r="EG495">
        <f t="shared" ca="1" si="291"/>
        <v>0</v>
      </c>
      <c r="EH495">
        <f t="shared" ca="1" si="291"/>
        <v>0</v>
      </c>
      <c r="EI495">
        <f t="shared" ca="1" si="291"/>
        <v>0</v>
      </c>
      <c r="EJ495">
        <f t="shared" ca="1" si="291"/>
        <v>0</v>
      </c>
      <c r="EK495">
        <f t="shared" ca="1" si="291"/>
        <v>0</v>
      </c>
      <c r="EL495">
        <f t="shared" ca="1" si="291"/>
        <v>0</v>
      </c>
      <c r="EM495">
        <f t="shared" ca="1" si="291"/>
        <v>0</v>
      </c>
      <c r="EN495">
        <f t="shared" ca="1" si="291"/>
        <v>0</v>
      </c>
      <c r="EO495">
        <f t="shared" ca="1" si="291"/>
        <v>0</v>
      </c>
      <c r="EP495">
        <f t="shared" ca="1" si="291"/>
        <v>0</v>
      </c>
      <c r="EQ495">
        <f t="shared" ca="1" si="291"/>
        <v>1.0720757174155507E-290</v>
      </c>
      <c r="ER495">
        <f t="shared" ca="1" si="291"/>
        <v>1.1390220333786482E-254</v>
      </c>
      <c r="ES495">
        <f t="shared" ca="1" si="291"/>
        <v>1.3127354617018659E-221</v>
      </c>
      <c r="ET495">
        <f t="shared" ca="1" si="291"/>
        <v>2.3912117680812668E-191</v>
      </c>
      <c r="EU495">
        <f t="shared" ca="1" si="291"/>
        <v>9.6127217843355576E-164</v>
      </c>
      <c r="EV495">
        <f t="shared" ca="1" si="296"/>
        <v>1.1473849010626828E-138</v>
      </c>
      <c r="EW495">
        <f t="shared" ca="1" si="296"/>
        <v>5.2948446673344659E-116</v>
      </c>
      <c r="EX495">
        <f t="shared" ca="1" si="296"/>
        <v>1.1949877212019333E-95</v>
      </c>
      <c r="EY495">
        <f t="shared" ca="1" si="296"/>
        <v>1.6261016506561141E-77</v>
      </c>
      <c r="EZ495">
        <f t="shared" ca="1" si="296"/>
        <v>1.6073587622171506E-61</v>
      </c>
      <c r="FA495">
        <f t="shared" ca="1" si="296"/>
        <v>1.3619642812458146E-47</v>
      </c>
      <c r="FB495">
        <f t="shared" ca="1" si="296"/>
        <v>1.1456910121231165E-35</v>
      </c>
      <c r="FC495">
        <f t="shared" ca="1" si="296"/>
        <v>1.0893401984966665E-25</v>
      </c>
      <c r="FD495">
        <f t="shared" ca="1" si="296"/>
        <v>1.3122224400186838E-17</v>
      </c>
      <c r="FE495">
        <f t="shared" ca="1" si="296"/>
        <v>2.2125574972904449E-11</v>
      </c>
      <c r="FF495">
        <f t="shared" ca="1" si="296"/>
        <v>5.6926757634697223E-7</v>
      </c>
      <c r="FG495">
        <f t="shared" ca="1" si="296"/>
        <v>2.4062864943230855E-4</v>
      </c>
      <c r="FH495">
        <f t="shared" ca="1" si="296"/>
        <v>1.7781573195995454E-3</v>
      </c>
      <c r="FI495">
        <f t="shared" ca="1" si="296"/>
        <v>2.4174049778378191E-4</v>
      </c>
      <c r="FJ495">
        <f t="shared" ca="1" si="296"/>
        <v>6.2958699020412753E-7</v>
      </c>
      <c r="FK495">
        <f t="shared" ca="1" si="296"/>
        <v>3.2377822287424789E-11</v>
      </c>
      <c r="FL495">
        <f t="shared" ca="1" si="295"/>
        <v>3.3559295479621866E-17</v>
      </c>
      <c r="FM495">
        <f t="shared" ca="1" si="295"/>
        <v>7.0871701685472879E-25</v>
      </c>
      <c r="FN495">
        <f t="shared" ca="1" si="295"/>
        <v>3.0538830831718027E-34</v>
      </c>
      <c r="FO495">
        <f t="shared" ca="1" si="295"/>
        <v>2.6638829461962755E-45</v>
      </c>
      <c r="FP495">
        <f t="shared" ca="1" si="295"/>
        <v>4.6234556392312117E-58</v>
      </c>
      <c r="FQ495">
        <f t="shared" ca="1" si="295"/>
        <v>1.5546233244490043E-72</v>
      </c>
      <c r="FR495">
        <f t="shared" ca="1" si="295"/>
        <v>9.7669472501520633E-89</v>
      </c>
      <c r="FS495">
        <f t="shared" ca="1" si="295"/>
        <v>1.0949395754300987E-106</v>
      </c>
      <c r="FT495">
        <f t="shared" ca="1" si="295"/>
        <v>2.0709272109722308E-126</v>
      </c>
      <c r="FU495">
        <f t="shared" ca="1" si="295"/>
        <v>6.1827807931799502E-148</v>
      </c>
      <c r="FV495">
        <f t="shared" ca="1" si="295"/>
        <v>2.6964703826184453E-171</v>
      </c>
      <c r="FW495">
        <f t="shared" ca="1" si="295"/>
        <v>1.5716118482128697E-196</v>
      </c>
      <c r="FX495">
        <f t="shared" ca="1" si="295"/>
        <v>1.1063079922941305E-223</v>
      </c>
      <c r="FY495">
        <f t="shared" ca="1" si="295"/>
        <v>8.3903175911900748E-253</v>
      </c>
      <c r="FZ495">
        <f t="shared" ca="1" si="295"/>
        <v>6.0308689835137303E-284</v>
      </c>
      <c r="GA495">
        <f t="shared" ca="1" si="290"/>
        <v>0</v>
      </c>
      <c r="GB495">
        <f t="shared" ca="1" si="290"/>
        <v>0</v>
      </c>
      <c r="GC495">
        <f t="shared" ca="1" si="290"/>
        <v>0</v>
      </c>
      <c r="GD495">
        <f t="shared" ca="1" si="290"/>
        <v>0</v>
      </c>
      <c r="GE495">
        <f t="shared" ca="1" si="290"/>
        <v>0</v>
      </c>
      <c r="GF495">
        <f t="shared" ca="1" si="290"/>
        <v>0</v>
      </c>
      <c r="GG495">
        <f t="shared" ca="1" si="290"/>
        <v>0</v>
      </c>
      <c r="GH495">
        <f t="shared" ca="1" si="290"/>
        <v>0</v>
      </c>
      <c r="GI495">
        <f t="shared" ca="1" si="290"/>
        <v>0</v>
      </c>
      <c r="GJ495">
        <f t="shared" ca="1" si="290"/>
        <v>0</v>
      </c>
      <c r="GK495">
        <f t="shared" ca="1" si="290"/>
        <v>0</v>
      </c>
      <c r="GL495">
        <f t="shared" ca="1" si="290"/>
        <v>0</v>
      </c>
      <c r="GM495">
        <f t="shared" ca="1" si="290"/>
        <v>0</v>
      </c>
      <c r="GN495">
        <f t="shared" ca="1" si="290"/>
        <v>0</v>
      </c>
      <c r="GO495">
        <f t="shared" ca="1" si="290"/>
        <v>0</v>
      </c>
      <c r="GP495">
        <f t="shared" ca="1" si="290"/>
        <v>0</v>
      </c>
      <c r="GQ495">
        <f t="shared" ca="1" si="289"/>
        <v>0</v>
      </c>
      <c r="GR495">
        <f t="shared" ca="1" si="289"/>
        <v>0</v>
      </c>
      <c r="GS495">
        <f t="shared" ca="1" si="289"/>
        <v>0</v>
      </c>
      <c r="GT495">
        <f t="shared" ca="1" si="289"/>
        <v>0</v>
      </c>
      <c r="GU495">
        <f t="shared" ca="1" si="289"/>
        <v>0</v>
      </c>
      <c r="GV495">
        <f t="shared" ca="1" si="289"/>
        <v>0</v>
      </c>
      <c r="GW495">
        <f t="shared" ca="1" si="289"/>
        <v>0</v>
      </c>
      <c r="GX495">
        <f t="shared" ca="1" si="289"/>
        <v>0</v>
      </c>
      <c r="GY495">
        <f t="shared" ca="1" si="289"/>
        <v>0</v>
      </c>
      <c r="GZ495">
        <f t="shared" ca="1" si="289"/>
        <v>0</v>
      </c>
      <c r="HA495">
        <f t="shared" ca="1" si="289"/>
        <v>0</v>
      </c>
      <c r="HB495">
        <f t="shared" ca="1" si="289"/>
        <v>0</v>
      </c>
      <c r="HC495">
        <f t="shared" ca="1" si="289"/>
        <v>0</v>
      </c>
      <c r="HD495">
        <f t="shared" ca="1" si="289"/>
        <v>0</v>
      </c>
      <c r="HE495">
        <f t="shared" ca="1" si="289"/>
        <v>0</v>
      </c>
      <c r="HF495">
        <f t="shared" ca="1" si="294"/>
        <v>0</v>
      </c>
      <c r="HG495">
        <f t="shared" ca="1" si="294"/>
        <v>0</v>
      </c>
      <c r="HH495">
        <f t="shared" ca="1" si="294"/>
        <v>0</v>
      </c>
      <c r="HI495">
        <f t="shared" ca="1" si="294"/>
        <v>0</v>
      </c>
      <c r="HJ495">
        <f t="shared" ca="1" si="294"/>
        <v>0</v>
      </c>
      <c r="HK495">
        <f t="shared" ca="1" si="294"/>
        <v>0</v>
      </c>
      <c r="HL495">
        <f t="shared" ca="1" si="294"/>
        <v>0</v>
      </c>
    </row>
    <row r="496" spans="1:220" x14ac:dyDescent="0.25">
      <c r="A496" s="6">
        <v>45402</v>
      </c>
      <c r="B496">
        <f t="shared" ca="1" si="266"/>
        <v>0.27602237841845306</v>
      </c>
      <c r="C496" s="5">
        <v>745</v>
      </c>
      <c r="D496">
        <f t="shared" si="267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268"/>
        <v>0</v>
      </c>
      <c r="J496">
        <f t="shared" si="269"/>
        <v>1</v>
      </c>
      <c r="K496">
        <f t="shared" ca="1" si="270"/>
        <v>0</v>
      </c>
      <c r="L496">
        <f t="shared" ca="1" si="271"/>
        <v>0.25143396647907046</v>
      </c>
      <c r="M496">
        <f t="shared" si="272"/>
        <v>1.0444444444444445</v>
      </c>
      <c r="Q496">
        <f t="shared" si="278"/>
        <v>335.25</v>
      </c>
      <c r="R496">
        <f t="shared" si="273"/>
        <v>350.15</v>
      </c>
      <c r="S496">
        <f ca="1">_xlfn.BINOM.DIST($Q496,$C496,S$1,FALSE)*$F496*$B496</f>
        <v>0</v>
      </c>
      <c r="T496">
        <f ca="1">_xlfn.BINOM.DIST($Q496,$C496,T$1,FALSE)*$F496*$B496</f>
        <v>0</v>
      </c>
      <c r="U496">
        <f ca="1">_xlfn.BINOM.DIST($Q496,$C496,U$1,FALSE)*$F496*$B496</f>
        <v>0</v>
      </c>
      <c r="V496">
        <f ca="1">_xlfn.BINOM.DIST($Q496,$C496,V$1,FALSE)*$F496*$B496</f>
        <v>8.8294449576762582E-296</v>
      </c>
      <c r="W496">
        <f ca="1">_xlfn.BINOM.DIST($Q496,$C496,W$1,FALSE)*$F496*$B496</f>
        <v>9.0199610957065511E-256</v>
      </c>
      <c r="X496">
        <f ca="1">_xlfn.BINOM.DIST($Q496,$C496,X$1,FALSE)*$F496*$B496</f>
        <v>3.5936158019648038E-225</v>
      </c>
      <c r="Y496">
        <f ca="1">_xlfn.BINOM.DIST($Q496,$C496,Y$1,FALSE)*$F496*$B496</f>
        <v>1.5739498034420325E-200</v>
      </c>
      <c r="Z496">
        <f ca="1">_xlfn.BINOM.DIST($Q496,$C496,Z$1,FALSE)*$F496*$B496</f>
        <v>5.2451067942365284E-180</v>
      </c>
      <c r="AA496">
        <f ca="1">_xlfn.BINOM.DIST($Q496,$C496,AA$1,FALSE)*$F496*$B496</f>
        <v>1.6674655774491131E-162</v>
      </c>
      <c r="AB496">
        <f ca="1">_xlfn.BINOM.DIST($Q496,$C496,AB$1,FALSE)*$F496*$B496</f>
        <v>2.5829353562014582E-147</v>
      </c>
      <c r="AC496">
        <f ca="1">_xlfn.BINOM.DIST($Q496,$C496,AC$1,FALSE)*$F496*$B496</f>
        <v>5.9337725259307202E-134</v>
      </c>
      <c r="AD496">
        <f ca="1">_xlfn.BINOM.DIST($Q496,$C496,AD$1,FALSE)*$F496*$B496</f>
        <v>4.4704812293507279E-122</v>
      </c>
      <c r="AE496">
        <f ca="1">_xlfn.BINOM.DIST($Q496,$C496,AE$1,FALSE)*$F496*$B496</f>
        <v>1.9838783171150649E-111</v>
      </c>
      <c r="AF496">
        <f ca="1">_xlfn.BINOM.DIST($Q496,$C496,AF$1,FALSE)*$F496*$B496</f>
        <v>8.0875805604612558E-102</v>
      </c>
      <c r="AG496">
        <f ca="1">_xlfn.BINOM.DIST($Q496,$C496,AG$1,FALSE)*$F496*$B496</f>
        <v>4.2771943587800431E-93</v>
      </c>
      <c r="AH496">
        <f ca="1">_xlfn.BINOM.DIST($Q496,$C496,AH$1,FALSE)*$F496*$B496</f>
        <v>3.8568553383550115E-85</v>
      </c>
      <c r="AI496">
        <f ca="1">_xlfn.BINOM.DIST($Q496,$C496,AI$1,FALSE)*$F496*$B496</f>
        <v>7.3893033934931111E-78</v>
      </c>
      <c r="AJ496">
        <f ca="1">_xlfn.BINOM.DIST($Q496,$C496,AJ$1,FALSE)*$F496*$B496</f>
        <v>3.6000502205350629E-71</v>
      </c>
      <c r="AK496">
        <f ca="1">_xlfn.BINOM.DIST($Q496,$C496,AK$1,FALSE)*$F496*$B496</f>
        <v>5.1745276295470733E-65</v>
      </c>
      <c r="AL496">
        <f ca="1">_xlfn.BINOM.DIST($Q496,$C496,AL$1,FALSE)*$F496*$B496</f>
        <v>2.4843688927787334E-59</v>
      </c>
      <c r="AM496">
        <f ca="1">_xlfn.BINOM.DIST($Q496,$C496,AM$1,FALSE)*$F496*$B496</f>
        <v>4.4243068231596484E-54</v>
      </c>
      <c r="AN496">
        <f ca="1">_xlfn.BINOM.DIST($Q496,$C496,AN$1,FALSE)*$F496*$B496</f>
        <v>3.1950171099193091E-49</v>
      </c>
      <c r="AO496">
        <f ca="1">_xlfn.BINOM.DIST($Q496,$C496,AO$1,FALSE)*$F496*$B496</f>
        <v>1.0099205324399877E-44</v>
      </c>
      <c r="AP496">
        <f ca="1">_xlfn.BINOM.DIST($Q496,$C496,AP$1,FALSE)*$F496*$B496</f>
        <v>1.4925346073740052E-40</v>
      </c>
      <c r="AQ496">
        <f ca="1">_xlfn.BINOM.DIST($Q496,$C496,AQ$1,FALSE)*$F496*$B496</f>
        <v>1.0920457469339861E-36</v>
      </c>
      <c r="AR496">
        <f ca="1">_xlfn.BINOM.DIST($Q496,$C496,AR$1,FALSE)*$F496*$B496</f>
        <v>4.158367989307548E-33</v>
      </c>
      <c r="AS496">
        <f ca="1">_xlfn.BINOM.DIST($Q496,$C496,AS$1,FALSE)*$F496*$B496</f>
        <v>8.6095149244268835E-30</v>
      </c>
      <c r="AT496">
        <f ca="1">_xlfn.BINOM.DIST($Q496,$C496,AT$1,FALSE)*$F496*$B496</f>
        <v>1.007246265673027E-26</v>
      </c>
      <c r="AU496">
        <f ca="1">_xlfn.BINOM.DIST($Q496,$C496,AU$1,FALSE)*$F496*$B496</f>
        <v>6.8891566440056202E-24</v>
      </c>
      <c r="AV496">
        <f ca="1">_xlfn.BINOM.DIST($Q496,$C496,AV$1,FALSE)*$F496*$B496</f>
        <v>2.8389274511080658E-21</v>
      </c>
      <c r="AW496">
        <f ca="1">_xlfn.BINOM.DIST($Q496,$C496,AW$1,FALSE)*$F496*$B496</f>
        <v>7.239669827670349E-19</v>
      </c>
      <c r="AX496">
        <f ca="1">_xlfn.BINOM.DIST($Q496,$C496,AX$1,FALSE)*$F496*$B496</f>
        <v>1.1700290912348055E-16</v>
      </c>
      <c r="AY496">
        <f ca="1">_xlfn.BINOM.DIST($Q496,$C496,AY$1,FALSE)*$F496*$B496</f>
        <v>1.2240494694950261E-14</v>
      </c>
      <c r="AZ496">
        <f ca="1">_xlfn.BINOM.DIST($Q496,$C496,AZ$1,FALSE)*$F496*$B496</f>
        <v>8.4477487688696259E-13</v>
      </c>
      <c r="BA496">
        <f ca="1">_xlfn.BINOM.DIST($Q496,$C496,BA$1,FALSE)*$F496*$B496</f>
        <v>3.9115852932948455E-11</v>
      </c>
      <c r="BB496">
        <f ca="1">_xlfn.BINOM.DIST($Q496,$C496,BB$1,FALSE)*$F496*$B496</f>
        <v>1.233596430932666E-9</v>
      </c>
      <c r="BC496">
        <f ca="1">_xlfn.BINOM.DIST($Q496,$C496,BC$1,FALSE)*$F496*$B496</f>
        <v>2.6855244686419671E-8</v>
      </c>
      <c r="BD496">
        <f ca="1">_xlfn.BINOM.DIST($Q496,$C496,BD$1,FALSE)*$F496*$B496</f>
        <v>4.0841798816921358E-7</v>
      </c>
      <c r="BE496">
        <f ca="1">_xlfn.BINOM.DIST($Q496,$C496,BE$1,FALSE)*$F496*$B496</f>
        <v>4.3853027792044875E-6</v>
      </c>
      <c r="BF496">
        <f ca="1">_xlfn.BINOM.DIST($Q496,$C496,BF$1,FALSE)*$F496*$B496</f>
        <v>3.3556583039494792E-5</v>
      </c>
      <c r="BG496">
        <f ca="1">_xlfn.BINOM.DIST($Q496,$C496,BG$1,FALSE)*$F496*$B496</f>
        <v>1.8450654455474697E-4</v>
      </c>
      <c r="BH496">
        <f ca="1">_xlfn.BINOM.DIST($Q496,$C496,BH$1,FALSE)*$F496*$B496</f>
        <v>7.3420746809155538E-4</v>
      </c>
      <c r="BI496">
        <f ca="1">_xlfn.BINOM.DIST($Q496,$C496,BI$1,FALSE)*$F496*$B496</f>
        <v>2.1276082584127023E-3</v>
      </c>
      <c r="BJ496">
        <f ca="1">_xlfn.BINOM.DIST($Q496,$C496,BJ$1,FALSE)*$F496*$B496</f>
        <v>4.5136249364640686E-3</v>
      </c>
      <c r="BK496">
        <f ca="1">_xlfn.BINOM.DIST($Q496,$C496,BK$1,FALSE)*$F496*$B496</f>
        <v>7.0410871327205218E-3</v>
      </c>
      <c r="BL496">
        <f ca="1">_xlfn.BINOM.DIST($Q496,$C496,BL$1,FALSE)*$F496*$B496</f>
        <v>8.1058176709141345E-3</v>
      </c>
      <c r="BM496">
        <f ca="1">_xlfn.BINOM.DIST($Q496,$C496,BM$1,FALSE)*$F496*$B496</f>
        <v>6.9058503673324386E-3</v>
      </c>
      <c r="BN496">
        <f ca="1">_xlfn.BINOM.DIST($Q496,$C496,BN$1,FALSE)*$F496*$B496</f>
        <v>4.3630578170218651E-3</v>
      </c>
      <c r="BO496">
        <f ca="1">_xlfn.BINOM.DIST($Q496,$C496,BO$1,FALSE)*$F496*$B496</f>
        <v>2.0468566788477312E-3</v>
      </c>
      <c r="BP496">
        <f ca="1">_xlfn.BINOM.DIST($Q496,$C496,BP$1,FALSE)*$F496*$B496</f>
        <v>7.1344587778329846E-4</v>
      </c>
      <c r="BQ496">
        <f ca="1">_xlfn.BINOM.DIST($Q496,$C496,BQ$1,FALSE)*$F496*$B496</f>
        <v>1.8473758144912754E-4</v>
      </c>
      <c r="BR496">
        <f ca="1">_xlfn.BINOM.DIST($Q496,$C496,BR$1,FALSE)*$F496*$B496</f>
        <v>3.5506169974174352E-5</v>
      </c>
      <c r="BS496">
        <f ca="1">_xlfn.BINOM.DIST($Q496,$C496,BS$1,FALSE)*$F496*$B496</f>
        <v>5.057425161775591E-6</v>
      </c>
      <c r="BT496">
        <f ca="1">_xlfn.BINOM.DIST($Q496,$C496,BT$1,FALSE)*$F496*$B496</f>
        <v>5.3264774554908569E-7</v>
      </c>
      <c r="BU496">
        <f ca="1">_xlfn.BINOM.DIST($Q496,$C496,BU$1,FALSE)*$F496*$B496</f>
        <v>4.135447896593138E-8</v>
      </c>
      <c r="BV496">
        <f ca="1">_xlfn.BINOM.DIST($Q496,$C496,BV$1,FALSE)*$F496*$B496</f>
        <v>2.3579448966331352E-9</v>
      </c>
      <c r="BW496">
        <f ca="1">_xlfn.BINOM.DIST($Q496,$C496,BW$1,FALSE)*$F496*$B496</f>
        <v>9.8285268788165811E-11</v>
      </c>
      <c r="BX496">
        <f ca="1">_xlfn.BINOM.DIST($Q496,$C496,BX$1,FALSE)*$F496*$B496</f>
        <v>2.9788282317336144E-12</v>
      </c>
      <c r="BY496">
        <f ca="1">_xlfn.BINOM.DIST($Q496,$C496,BY$1,FALSE)*$F496*$B496</f>
        <v>6.5236241233132653E-14</v>
      </c>
      <c r="BZ496">
        <f ca="1">_xlfn.BINOM.DIST($Q496,$C496,BZ$1,FALSE)*$F496*$B496</f>
        <v>1.0249606171827411E-15</v>
      </c>
      <c r="CA496">
        <f ca="1">_xlfn.BINOM.DIST($Q496,$C496,CA$1,FALSE)*$F496*$B496</f>
        <v>1.1459544258870601E-17</v>
      </c>
      <c r="CB496">
        <f ca="1">_xlfn.BINOM.DIST($Q496,$C496,CB$1,FALSE)*$F496*$B496</f>
        <v>9.0341153772151302E-20</v>
      </c>
      <c r="CC496">
        <f ca="1">_xlfn.BINOM.DIST($Q496,$C496,CC$1,FALSE)*$F496*$B496</f>
        <v>4.970414620572377E-22</v>
      </c>
      <c r="CD496">
        <f ca="1">_xlfn.BINOM.DIST($Q496,$C496,CD$1,FALSE)*$F496*$B496</f>
        <v>1.8866570279076961E-24</v>
      </c>
      <c r="CE496">
        <f ca="1">_xlfn.BINOM.DIST($Q496,$C496,CE$1,FALSE)*$F496*$B496</f>
        <v>4.8777397219331152E-27</v>
      </c>
      <c r="CF496">
        <f ca="1">_xlfn.BINOM.DIST($Q496,$C496,CF$1,FALSE)*$F496*$B496</f>
        <v>8.4678797530961323E-30</v>
      </c>
      <c r="CG496">
        <f ca="1">_xlfn.BINOM.DIST($Q496,$C496,CG$1,FALSE)*$F496*$B496</f>
        <v>9.715751921048623E-33</v>
      </c>
      <c r="CH496">
        <f ca="1">_xlfn.BINOM.DIST($Q496,$C496,CH$1,FALSE)*$F496*$B496</f>
        <v>7.2389616855481613E-36</v>
      </c>
      <c r="CI496">
        <f ca="1">_xlfn.BINOM.DIST($Q496,$C496,CI$1,FALSE)*$F496*$B496</f>
        <v>3.4346215541821639E-39</v>
      </c>
      <c r="CJ496">
        <f ca="1">_xlfn.BINOM.DIST($Q496,$C496,CJ$1,FALSE)*$F496*$B496</f>
        <v>1.0154110666093656E-42</v>
      </c>
      <c r="CK496">
        <f ca="1">_xlfn.BINOM.DIST($Q496,$C496,CK$1,FALSE)*$F496*$B496</f>
        <v>1.8258280008560602E-46</v>
      </c>
      <c r="CL496">
        <f ca="1">_xlfn.BINOM.DIST($Q496,$C496,CL$1,FALSE)*$F496*$B496</f>
        <v>1.9436943970083603E-50</v>
      </c>
      <c r="CM496">
        <f ca="1">_xlfn.BINOM.DIST($Q496,$C496,CM$1,FALSE)*$F496*$B496</f>
        <v>1.1887244023410743E-54</v>
      </c>
      <c r="CN496">
        <f ca="1">_xlfn.BINOM.DIST($Q496,$C496,CN$1,FALSE)*$F496*$B496</f>
        <v>4.0383454686743482E-59</v>
      </c>
      <c r="CO496">
        <f ca="1">_xlfn.BINOM.DIST($Q496,$C496,CO$1,FALSE)*$F496*$B496</f>
        <v>7.3383902113754877E-64</v>
      </c>
      <c r="CP496">
        <f ca="1">_xlfn.BINOM.DIST($Q496,$C496,CP$1,FALSE)*$F496*$B496</f>
        <v>6.8364212436084857E-69</v>
      </c>
      <c r="CQ496">
        <f ca="1">_xlfn.BINOM.DIST($Q496,$C496,CQ$1,FALSE)*$F496*$B496</f>
        <v>3.1121787936433698E-74</v>
      </c>
      <c r="CR496">
        <f ca="1">_xlfn.BINOM.DIST($Q496,$C496,CR$1,FALSE)*$F496*$B496</f>
        <v>6.5570383433216592E-80</v>
      </c>
      <c r="CS496">
        <f ca="1">_xlfn.BINOM.DIST($Q496,$C496,CS$1,FALSE)*$F496*$B496</f>
        <v>6.0102572597182408E-86</v>
      </c>
      <c r="CT496">
        <f ca="1">_xlfn.BINOM.DIST($Q496,$C496,CT$1,FALSE)*$F496*$B496</f>
        <v>2.2329985779094079E-92</v>
      </c>
      <c r="CU496">
        <f ca="1">_xlfn.BINOM.DIST($Q496,$C496,CU$1,FALSE)*$F496*$B496</f>
        <v>3.0998871784951718E-99</v>
      </c>
      <c r="CV496">
        <f ca="1">_xlfn.BINOM.DIST($Q496,$C496,CV$1,FALSE)*$F496*$B496</f>
        <v>1.4633888385538793E-106</v>
      </c>
      <c r="CW496">
        <f ca="1">_xlfn.BINOM.DIST($Q496,$C496,CW$1,FALSE)*$F496*$B496</f>
        <v>2.1050851334721814E-114</v>
      </c>
      <c r="CX496">
        <f ca="1">_xlfn.BINOM.DIST($Q496,$C496,CX$1,FALSE)*$F496*$B496</f>
        <v>8.1118653729485008E-123</v>
      </c>
      <c r="CY496">
        <f ca="1">_xlfn.BINOM.DIST($Q496,$C496,CY$1,FALSE)*$F496*$B496</f>
        <v>7.188789103212391E-132</v>
      </c>
      <c r="CZ496">
        <f ca="1">_xlfn.BINOM.DIST($Q496,$C496,CZ$1,FALSE)*$F496*$B496</f>
        <v>1.2208388761061589E-141</v>
      </c>
      <c r="DA496">
        <f ca="1">_xlfn.BINOM.DIST($Q496,$C496,DA$1,FALSE)*$F496*$B496</f>
        <v>3.186968845118213E-152</v>
      </c>
      <c r="DB496">
        <f ca="1">_xlfn.BINOM.DIST($Q496,$C496,DB$1,FALSE)*$F496*$B496</f>
        <v>9.7639623550246878E-164</v>
      </c>
      <c r="DC496">
        <f ca="1">_xlfn.BINOM.DIST($Q496,$C496,DC$1,FALSE)*$F496*$B496</f>
        <v>2.5113547981091638E-176</v>
      </c>
      <c r="DD496">
        <f ca="1">_xlfn.BINOM.DIST($Q496,$C496,DD$1,FALSE)*$F496*$B496</f>
        <v>3.5526724175778171E-190</v>
      </c>
      <c r="DE496">
        <f ca="1">_xlfn.BINOM.DIST($Q496,$C496,DE$1,FALSE)*$F496*$B496</f>
        <v>1.6037722161419742E-205</v>
      </c>
      <c r="DF496">
        <f ca="1">_xlfn.BINOM.DIST($Q496,$C496,DF$1,FALSE)*$F496*$B496</f>
        <v>1.1277097128237201E-222</v>
      </c>
      <c r="DG496">
        <f ca="1">_xlfn.BINOM.DIST($Q496,$C496,DG$1,FALSE)*$F496*$B496</f>
        <v>4.6743244153667002E-242</v>
      </c>
      <c r="DH496">
        <f ca="1">_xlfn.BINOM.DIST($Q496,$C496,DH$1,FALSE)*$F496*$B496</f>
        <v>2.9233862146510185E-264</v>
      </c>
      <c r="DI496">
        <f ca="1">_xlfn.BINOM.DIST($Q496,$C496,DI$1,FALSE)*$F496*$B496</f>
        <v>3.7475344723887294E-290</v>
      </c>
      <c r="DJ496">
        <f ca="1">_xlfn.BINOM.DIST($Q496,$C496,DJ$1,FALSE)*$F496*$B496</f>
        <v>0</v>
      </c>
      <c r="DK496">
        <f ca="1">_xlfn.BINOM.DIST($Q496,$C496,DK$1,FALSE)*$F496*$B496</f>
        <v>0</v>
      </c>
      <c r="DL496">
        <f ca="1">_xlfn.BINOM.DIST($Q496,$C496,DL$1,FALSE)*$F496*$B496</f>
        <v>0</v>
      </c>
      <c r="DM496">
        <f ca="1">_xlfn.BINOM.DIST($Q496,$C496,DM$1,FALSE)*$F496*$B496</f>
        <v>0</v>
      </c>
      <c r="DN496">
        <f ca="1">_xlfn.BINOM.DIST($Q496,$C496,DN$1,FALSE)*$F496*$B496</f>
        <v>0</v>
      </c>
      <c r="DQ496">
        <f t="shared" ca="1" si="292"/>
        <v>0</v>
      </c>
      <c r="DR496">
        <f t="shared" ca="1" si="292"/>
        <v>0</v>
      </c>
      <c r="DS496">
        <f t="shared" ca="1" si="292"/>
        <v>0</v>
      </c>
      <c r="DT496">
        <f t="shared" ca="1" si="292"/>
        <v>0</v>
      </c>
      <c r="DU496">
        <f t="shared" ca="1" si="292"/>
        <v>2.0060529676468719E-275</v>
      </c>
      <c r="DV496">
        <f t="shared" ca="1" si="292"/>
        <v>2.6578715422090851E-243</v>
      </c>
      <c r="DW496">
        <f t="shared" ca="1" si="292"/>
        <v>2.1020749006503078E-217</v>
      </c>
      <c r="DX496">
        <f t="shared" ca="1" si="292"/>
        <v>8.3039947185462432E-196</v>
      </c>
      <c r="DY496">
        <f t="shared" ca="1" si="292"/>
        <v>2.3008887950986287E-177</v>
      </c>
      <c r="DZ496">
        <f t="shared" ca="1" si="292"/>
        <v>2.4571781856832143E-161</v>
      </c>
      <c r="EA496">
        <f t="shared" ca="1" si="292"/>
        <v>3.2359336561445519E-147</v>
      </c>
      <c r="EB496">
        <f t="shared" ca="1" si="292"/>
        <v>1.2042060661247419E-134</v>
      </c>
      <c r="EC496">
        <f t="shared" ca="1" si="292"/>
        <v>2.335070495927552E-123</v>
      </c>
      <c r="ED496">
        <f t="shared" ca="1" si="292"/>
        <v>3.7539326123350436E-113</v>
      </c>
      <c r="EE496">
        <f t="shared" ca="1" si="292"/>
        <v>7.1764408408285842E-104</v>
      </c>
      <c r="EF496">
        <f t="shared" ca="1" si="292"/>
        <v>2.1708244636578413E-95</v>
      </c>
      <c r="EG496">
        <f t="shared" ca="1" si="291"/>
        <v>1.3077366779230628E-87</v>
      </c>
      <c r="EH496">
        <f t="shared" ca="1" si="291"/>
        <v>1.8931165467185152E-80</v>
      </c>
      <c r="EI496">
        <f t="shared" ca="1" si="291"/>
        <v>7.6923114211679608E-74</v>
      </c>
      <c r="EJ496">
        <f t="shared" ca="1" si="291"/>
        <v>9.9896706699273964E-68</v>
      </c>
      <c r="EK496">
        <f t="shared" ca="1" si="291"/>
        <v>4.6264910323956713E-62</v>
      </c>
      <c r="EL496">
        <f t="shared" ca="1" si="291"/>
        <v>8.3880806424000111E-57</v>
      </c>
      <c r="EM496">
        <f t="shared" ca="1" si="291"/>
        <v>6.4493319523919485E-52</v>
      </c>
      <c r="EN496">
        <f t="shared" ca="1" si="291"/>
        <v>2.2531361199154692E-47</v>
      </c>
      <c r="EO496">
        <f t="shared" ca="1" si="291"/>
        <v>3.7976237124859642E-43</v>
      </c>
      <c r="EP496">
        <f t="shared" ca="1" si="291"/>
        <v>3.2539468540399881E-39</v>
      </c>
      <c r="EQ496">
        <f t="shared" ca="1" si="291"/>
        <v>1.4839165004791651E-35</v>
      </c>
      <c r="ER496">
        <f t="shared" ca="1" si="291"/>
        <v>3.7502099670206427E-32</v>
      </c>
      <c r="ES496">
        <f t="shared" ca="1" si="291"/>
        <v>5.4432143970241377E-29</v>
      </c>
      <c r="ET496">
        <f t="shared" ca="1" si="291"/>
        <v>4.6833367802696304E-26</v>
      </c>
      <c r="EU496">
        <f t="shared" ca="1" si="291"/>
        <v>2.4568199951192139E-23</v>
      </c>
      <c r="EV496">
        <f t="shared" ca="1" si="296"/>
        <v>8.0573469296410722E-21</v>
      </c>
      <c r="EW496">
        <f t="shared" ca="1" si="296"/>
        <v>1.6893565166356219E-18</v>
      </c>
      <c r="EX496">
        <f t="shared" ca="1" si="296"/>
        <v>2.3101192793565635E-16</v>
      </c>
      <c r="EY496">
        <f t="shared" ca="1" si="296"/>
        <v>2.0974126563251789E-14</v>
      </c>
      <c r="EZ496">
        <f t="shared" ca="1" si="296"/>
        <v>1.2846942402221559E-12</v>
      </c>
      <c r="FA496">
        <f t="shared" ca="1" si="296"/>
        <v>5.3848470558742689E-11</v>
      </c>
      <c r="FB496">
        <f t="shared" ca="1" si="296"/>
        <v>1.5643316714138408E-9</v>
      </c>
      <c r="FC496">
        <f t="shared" ca="1" si="296"/>
        <v>3.1855508954759173E-8</v>
      </c>
      <c r="FD496">
        <f t="shared" ca="1" si="296"/>
        <v>4.593097547767541E-7</v>
      </c>
      <c r="FE496">
        <f t="shared" ca="1" si="296"/>
        <v>4.7309596807163294E-6</v>
      </c>
      <c r="FF496">
        <f t="shared" ca="1" si="296"/>
        <v>3.5083493384499437E-5</v>
      </c>
      <c r="FG496">
        <f t="shared" ca="1" si="296"/>
        <v>1.8858948611856282E-4</v>
      </c>
      <c r="FH496">
        <f t="shared" ca="1" si="296"/>
        <v>7.3915551902643416E-4</v>
      </c>
      <c r="FI496">
        <f t="shared" ca="1" si="296"/>
        <v>2.1228329407348276E-3</v>
      </c>
      <c r="FJ496">
        <f t="shared" ca="1" si="296"/>
        <v>4.485909957926461E-3</v>
      </c>
      <c r="FK496">
        <f t="shared" ca="1" si="296"/>
        <v>6.9981717875395276E-3</v>
      </c>
      <c r="FL496">
        <f t="shared" ca="1" si="295"/>
        <v>8.0802937677912964E-3</v>
      </c>
      <c r="FM496">
        <f t="shared" ca="1" si="295"/>
        <v>6.9177075447849458E-3</v>
      </c>
      <c r="FN496">
        <f t="shared" ca="1" si="295"/>
        <v>4.3959824421911566E-3</v>
      </c>
      <c r="FO496">
        <f t="shared" ca="1" si="295"/>
        <v>2.0742524456871972E-3</v>
      </c>
      <c r="FP496">
        <f t="shared" ca="1" si="295"/>
        <v>7.2647659316219134E-4</v>
      </c>
      <c r="FQ496">
        <f t="shared" ca="1" si="295"/>
        <v>1.8865460733289799E-4</v>
      </c>
      <c r="FR496">
        <f t="shared" ca="1" si="295"/>
        <v>3.6259067043455355E-5</v>
      </c>
      <c r="FS496">
        <f t="shared" ca="1" si="295"/>
        <v>5.1447921361560249E-6</v>
      </c>
      <c r="FT496">
        <f t="shared" ca="1" si="295"/>
        <v>5.3714636949929911E-7</v>
      </c>
      <c r="FU496">
        <f t="shared" ca="1" si="295"/>
        <v>4.1098412302352944E-8</v>
      </c>
      <c r="FV496">
        <f t="shared" ca="1" si="295"/>
        <v>2.2932310836771299E-9</v>
      </c>
      <c r="FW496">
        <f t="shared" ca="1" si="295"/>
        <v>9.2784586086168787E-11</v>
      </c>
      <c r="FX496">
        <f t="shared" ca="1" si="295"/>
        <v>2.7041816381942493E-12</v>
      </c>
      <c r="FY496">
        <f t="shared" ca="1" si="295"/>
        <v>5.63433401530127E-14</v>
      </c>
      <c r="FZ496">
        <f t="shared" ca="1" si="295"/>
        <v>8.3209020502315557E-16</v>
      </c>
      <c r="GA496">
        <f t="shared" ca="1" si="290"/>
        <v>8.6262167918105142E-18</v>
      </c>
      <c r="GB496">
        <f t="shared" ca="1" si="290"/>
        <v>6.2098583771105287E-20</v>
      </c>
      <c r="GC496">
        <f t="shared" ca="1" si="290"/>
        <v>3.066811463401113E-22</v>
      </c>
      <c r="GD496">
        <f t="shared" ca="1" si="290"/>
        <v>1.0250869951742069E-24</v>
      </c>
      <c r="GE496">
        <f t="shared" ca="1" si="290"/>
        <v>2.2843258366602031E-27</v>
      </c>
      <c r="GF496">
        <f t="shared" ca="1" si="290"/>
        <v>3.3373025288834303E-30</v>
      </c>
      <c r="GG496">
        <f t="shared" ca="1" si="290"/>
        <v>3.1373954619855412E-33</v>
      </c>
      <c r="GH496">
        <f t="shared" ca="1" si="290"/>
        <v>1.8589135927153437E-36</v>
      </c>
      <c r="GI496">
        <f t="shared" ca="1" si="290"/>
        <v>6.7829403797661093E-40</v>
      </c>
      <c r="GJ496">
        <f t="shared" ca="1" si="290"/>
        <v>1.4853869438213495E-43</v>
      </c>
      <c r="GK496">
        <f t="shared" ca="1" si="290"/>
        <v>1.8967256250032153E-47</v>
      </c>
      <c r="GL496">
        <f t="shared" ca="1" si="290"/>
        <v>1.3674021721527608E-51</v>
      </c>
      <c r="GM496">
        <f t="shared" ca="1" si="290"/>
        <v>5.36763201808486E-56</v>
      </c>
      <c r="GN496">
        <f t="shared" ca="1" si="290"/>
        <v>1.1014226242275989E-60</v>
      </c>
      <c r="GO496">
        <f t="shared" ca="1" si="290"/>
        <v>1.128252111209474E-65</v>
      </c>
      <c r="GP496">
        <f t="shared" ca="1" si="290"/>
        <v>5.4759240737886815E-71</v>
      </c>
      <c r="GQ496">
        <f t="shared" ca="1" si="289"/>
        <v>1.1865286984909457E-76</v>
      </c>
      <c r="GR496">
        <f t="shared" ca="1" si="289"/>
        <v>1.0722887560904733E-82</v>
      </c>
      <c r="GS496">
        <f t="shared" ca="1" si="289"/>
        <v>3.7372496935009735E-89</v>
      </c>
      <c r="GT496">
        <f t="shared" ca="1" si="289"/>
        <v>4.5881474282939839E-96</v>
      </c>
      <c r="GU496">
        <f t="shared" ca="1" si="289"/>
        <v>1.7852384442813043E-103</v>
      </c>
      <c r="GV496">
        <f t="shared" ca="1" si="289"/>
        <v>1.9447539243718158E-111</v>
      </c>
      <c r="GW496">
        <f t="shared" ca="1" si="289"/>
        <v>5.1209631563735891E-120</v>
      </c>
      <c r="GX496">
        <f t="shared" ca="1" si="289"/>
        <v>2.7345112062529436E-129</v>
      </c>
      <c r="GY496">
        <f t="shared" ca="1" si="289"/>
        <v>2.3946409702958065E-139</v>
      </c>
      <c r="GZ496">
        <f t="shared" ca="1" si="289"/>
        <v>2.6519843582169147E-150</v>
      </c>
      <c r="HA496">
        <f t="shared" ca="1" si="289"/>
        <v>2.6898980609752199E-162</v>
      </c>
      <c r="HB496">
        <f t="shared" ca="1" si="289"/>
        <v>1.6627285108580872E-175</v>
      </c>
      <c r="HC496">
        <f t="shared" ca="1" si="289"/>
        <v>3.7075471625132328E-190</v>
      </c>
      <c r="HD496">
        <f t="shared" ca="1" si="289"/>
        <v>1.4944690363949079E-206</v>
      </c>
      <c r="HE496">
        <f t="shared" ca="1" si="289"/>
        <v>4.270638522892374E-225</v>
      </c>
      <c r="HF496">
        <f t="shared" ca="1" si="294"/>
        <v>2.3279099682788854E-246</v>
      </c>
      <c r="HG496">
        <f t="shared" ca="1" si="294"/>
        <v>3.5375374151950229E-271</v>
      </c>
      <c r="HH496">
        <f t="shared" ca="1" si="294"/>
        <v>7.5966469681849332E-301</v>
      </c>
      <c r="HI496">
        <f t="shared" ca="1" si="294"/>
        <v>0</v>
      </c>
      <c r="HJ496">
        <f t="shared" ca="1" si="294"/>
        <v>0</v>
      </c>
      <c r="HK496">
        <f t="shared" ca="1" si="294"/>
        <v>0</v>
      </c>
      <c r="HL496">
        <f t="shared" ca="1" si="294"/>
        <v>0</v>
      </c>
    </row>
    <row r="497" spans="1:220" x14ac:dyDescent="0.25">
      <c r="A497" s="6">
        <v>45405</v>
      </c>
      <c r="B497">
        <f t="shared" ca="1" si="266"/>
        <v>0.32022167244106819</v>
      </c>
      <c r="C497" s="5">
        <v>1470</v>
      </c>
      <c r="D497">
        <f t="shared" si="267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268"/>
        <v>1</v>
      </c>
      <c r="J497">
        <f t="shared" si="269"/>
        <v>0</v>
      </c>
      <c r="K497">
        <f t="shared" ca="1" si="270"/>
        <v>0.28141664680400724</v>
      </c>
      <c r="L497">
        <f t="shared" ca="1" si="271"/>
        <v>0</v>
      </c>
      <c r="M497">
        <f t="shared" si="272"/>
        <v>1</v>
      </c>
      <c r="Q497">
        <f t="shared" si="278"/>
        <v>632.1</v>
      </c>
      <c r="R497">
        <f t="shared" si="273"/>
        <v>632.1</v>
      </c>
      <c r="S497">
        <f ca="1">_xlfn.BINOM.DIST($Q497,$C497,S$1,FALSE)*$F497*$B497</f>
        <v>0</v>
      </c>
      <c r="T497">
        <f ca="1">_xlfn.BINOM.DIST($Q497,$C497,T$1,FALSE)*$F497*$B497</f>
        <v>0</v>
      </c>
      <c r="U497">
        <f ca="1">_xlfn.BINOM.DIST($Q497,$C497,U$1,FALSE)*$F497*$B497</f>
        <v>0</v>
      </c>
      <c r="V497">
        <f ca="1">_xlfn.BINOM.DIST($Q497,$C497,V$1,FALSE)*$F497*$B497</f>
        <v>0</v>
      </c>
      <c r="W497">
        <f ca="1">_xlfn.BINOM.DIST($Q497,$C497,W$1,FALSE)*$F497*$B497</f>
        <v>0</v>
      </c>
      <c r="X497">
        <f ca="1">_xlfn.BINOM.DIST($Q497,$C497,X$1,FALSE)*$F497*$B497</f>
        <v>0</v>
      </c>
      <c r="Y497">
        <f ca="1">_xlfn.BINOM.DIST($Q497,$C497,Y$1,FALSE)*$F497*$B497</f>
        <v>0</v>
      </c>
      <c r="Z497">
        <f ca="1">_xlfn.BINOM.DIST($Q497,$C497,Z$1,FALSE)*$F497*$B497</f>
        <v>0</v>
      </c>
      <c r="AA497">
        <f ca="1">_xlfn.BINOM.DIST($Q497,$C497,AA$1,FALSE)*$F497*$B497</f>
        <v>2.1704275286569993E-290</v>
      </c>
      <c r="AB497">
        <f ca="1">_xlfn.BINOM.DIST($Q497,$C497,AB$1,FALSE)*$F497*$B497</f>
        <v>4.8688559468556684E-262</v>
      </c>
      <c r="AC497">
        <f ca="1">_xlfn.BINOM.DIST($Q497,$C497,AC$1,FALSE)*$F497*$B497</f>
        <v>3.8432364514646018E-237</v>
      </c>
      <c r="AD497">
        <f ca="1">_xlfn.BINOM.DIST($Q497,$C497,AD$1,FALSE)*$F497*$B497</f>
        <v>4.7695431601448667E-215</v>
      </c>
      <c r="AE497">
        <f ca="1">_xlfn.BINOM.DIST($Q497,$C497,AE$1,FALSE)*$F497*$B497</f>
        <v>2.8086715723985111E-195</v>
      </c>
      <c r="AF497">
        <f ca="1">_xlfn.BINOM.DIST($Q497,$C497,AF$1,FALSE)*$F497*$B497</f>
        <v>1.8147071359867718E-177</v>
      </c>
      <c r="AG497">
        <f ca="1">_xlfn.BINOM.DIST($Q497,$C497,AG$1,FALSE)*$F497*$B497</f>
        <v>2.4665781808253379E-161</v>
      </c>
      <c r="AH497">
        <f ca="1">_xlfn.BINOM.DIST($Q497,$C497,AH$1,FALSE)*$F497*$B497</f>
        <v>1.1808906023447451E-146</v>
      </c>
      <c r="AI497">
        <f ca="1">_xlfn.BINOM.DIST($Q497,$C497,AI$1,FALSE)*$F497*$B497</f>
        <v>3.0154001568606387E-133</v>
      </c>
      <c r="AJ497">
        <f ca="1">_xlfn.BINOM.DIST($Q497,$C497,AJ$1,FALSE)*$F497*$B497</f>
        <v>5.7628049017701847E-121</v>
      </c>
      <c r="AK497">
        <f ca="1">_xlfn.BINOM.DIST($Q497,$C497,AK$1,FALSE)*$F497*$B497</f>
        <v>1.0907010156107022E-109</v>
      </c>
      <c r="AL497">
        <f ca="1">_xlfn.BINOM.DIST($Q497,$C497,AL$1,FALSE)*$F497*$B497</f>
        <v>2.5834247574219776E-99</v>
      </c>
      <c r="AM497">
        <f ca="1">_xlfn.BINOM.DIST($Q497,$C497,AM$1,FALSE)*$F497*$B497</f>
        <v>9.3291172966446264E-90</v>
      </c>
      <c r="AN497">
        <f ca="1">_xlfn.BINOM.DIST($Q497,$C497,AN$1,FALSE)*$F497*$B497</f>
        <v>6.0753453176401173E-81</v>
      </c>
      <c r="AO497">
        <f ca="1">_xlfn.BINOM.DIST($Q497,$C497,AO$1,FALSE)*$F497*$B497</f>
        <v>8.2392091785187916E-73</v>
      </c>
      <c r="AP497">
        <f ca="1">_xlfn.BINOM.DIST($Q497,$C497,AP$1,FALSE)*$F497*$B497</f>
        <v>2.6344760353573487E-65</v>
      </c>
      <c r="AQ497">
        <f ca="1">_xlfn.BINOM.DIST($Q497,$C497,AQ$1,FALSE)*$F497*$B497</f>
        <v>2.2119193492464059E-58</v>
      </c>
      <c r="AR497">
        <f ca="1">_xlfn.BINOM.DIST($Q497,$C497,AR$1,FALSE)*$F497*$B497</f>
        <v>5.3567132359931395E-52</v>
      </c>
      <c r="AS497">
        <f ca="1">_xlfn.BINOM.DIST($Q497,$C497,AS$1,FALSE)*$F497*$B497</f>
        <v>4.0626671902532751E-46</v>
      </c>
      <c r="AT497">
        <f ca="1">_xlfn.BINOM.DIST($Q497,$C497,AT$1,FALSE)*$F497*$B497</f>
        <v>1.037361018197367E-40</v>
      </c>
      <c r="AU497">
        <f ca="1">_xlfn.BINOM.DIST($Q497,$C497,AU$1,FALSE)*$F497*$B497</f>
        <v>9.5056542228112643E-36</v>
      </c>
      <c r="AV497">
        <f ca="1">_xlfn.BINOM.DIST($Q497,$C497,AV$1,FALSE)*$F497*$B497</f>
        <v>3.3075399112423544E-31</v>
      </c>
      <c r="AW497">
        <f ca="1">_xlfn.BINOM.DIST($Q497,$C497,AW$1,FALSE)*$F497*$B497</f>
        <v>4.5947798671519619E-27</v>
      </c>
      <c r="AX497">
        <f ca="1">_xlfn.BINOM.DIST($Q497,$C497,AX$1,FALSE)*$F497*$B497</f>
        <v>2.6644203117522165E-23</v>
      </c>
      <c r="AY497">
        <f ca="1">_xlfn.BINOM.DIST($Q497,$C497,AY$1,FALSE)*$F497*$B497</f>
        <v>6.7101053802894103E-20</v>
      </c>
      <c r="AZ497">
        <f ca="1">_xlfn.BINOM.DIST($Q497,$C497,AZ$1,FALSE)*$F497*$B497</f>
        <v>7.6027176300781001E-17</v>
      </c>
      <c r="BA497">
        <f ca="1">_xlfn.BINOM.DIST($Q497,$C497,BA$1,FALSE)*$F497*$B497</f>
        <v>3.9991505113817952E-14</v>
      </c>
      <c r="BB497">
        <f ca="1">_xlfn.BINOM.DIST($Q497,$C497,BB$1,FALSE)*$F497*$B497</f>
        <v>1.004317639988054E-11</v>
      </c>
      <c r="BC497">
        <f ca="1">_xlfn.BINOM.DIST($Q497,$C497,BC$1,FALSE)*$F497*$B497</f>
        <v>1.2344482209040918E-9</v>
      </c>
      <c r="BD497">
        <f ca="1">_xlfn.BINOM.DIST($Q497,$C497,BD$1,FALSE)*$F497*$B497</f>
        <v>7.5917910621896655E-8</v>
      </c>
      <c r="BE497">
        <f ca="1">_xlfn.BINOM.DIST($Q497,$C497,BE$1,FALSE)*$F497*$B497</f>
        <v>2.3820071241667531E-6</v>
      </c>
      <c r="BF497">
        <f ca="1">_xlfn.BINOM.DIST($Q497,$C497,BF$1,FALSE)*$F497*$B497</f>
        <v>3.8788909885195531E-5</v>
      </c>
      <c r="BG497">
        <f ca="1">_xlfn.BINOM.DIST($Q497,$C497,BG$1,FALSE)*$F497*$B497</f>
        <v>3.3276415274180156E-4</v>
      </c>
      <c r="BH497">
        <f ca="1">_xlfn.BINOM.DIST($Q497,$C497,BH$1,FALSE)*$F497*$B497</f>
        <v>1.523552407152967E-3</v>
      </c>
      <c r="BI497">
        <f ca="1">_xlfn.BINOM.DIST($Q497,$C497,BI$1,FALSE)*$F497*$B497</f>
        <v>3.76430090311184E-3</v>
      </c>
      <c r="BJ497">
        <f ca="1">_xlfn.BINOM.DIST($Q497,$C497,BJ$1,FALSE)*$F497*$B497</f>
        <v>5.0660232024496458E-3</v>
      </c>
      <c r="BK497">
        <f ca="1">_xlfn.BINOM.DIST($Q497,$C497,BK$1,FALSE)*$F497*$B497</f>
        <v>3.7422462783375772E-3</v>
      </c>
      <c r="BL497">
        <f ca="1">_xlfn.BINOM.DIST($Q497,$C497,BL$1,FALSE)*$F497*$B497</f>
        <v>1.5265699067185275E-3</v>
      </c>
      <c r="BM497">
        <f ca="1">_xlfn.BINOM.DIST($Q497,$C497,BM$1,FALSE)*$F497*$B497</f>
        <v>3.4545743897802957E-4</v>
      </c>
      <c r="BN497">
        <f ca="1">_xlfn.BINOM.DIST($Q497,$C497,BN$1,FALSE)*$F497*$B497</f>
        <v>4.3500989472718116E-5</v>
      </c>
      <c r="BO497">
        <f ca="1">_xlfn.BINOM.DIST($Q497,$C497,BO$1,FALSE)*$F497*$B497</f>
        <v>3.053079984062358E-6</v>
      </c>
      <c r="BP497">
        <f ca="1">_xlfn.BINOM.DIST($Q497,$C497,BP$1,FALSE)*$F497*$B497</f>
        <v>1.1945500279157242E-7</v>
      </c>
      <c r="BQ497">
        <f ca="1">_xlfn.BINOM.DIST($Q497,$C497,BQ$1,FALSE)*$F497*$B497</f>
        <v>2.6024390599226176E-9</v>
      </c>
      <c r="BR497">
        <f ca="1">_xlfn.BINOM.DIST($Q497,$C497,BR$1,FALSE)*$F497*$B497</f>
        <v>3.1487671974632005E-11</v>
      </c>
      <c r="BS497">
        <f ca="1">_xlfn.BINOM.DIST($Q497,$C497,BS$1,FALSE)*$F497*$B497</f>
        <v>2.1073869804170321E-13</v>
      </c>
      <c r="BT497">
        <f ca="1">_xlfn.BINOM.DIST($Q497,$C497,BT$1,FALSE)*$F497*$B497</f>
        <v>7.7594105775618075E-16</v>
      </c>
      <c r="BU497">
        <f ca="1">_xlfn.BINOM.DIST($Q497,$C497,BU$1,FALSE)*$F497*$B497</f>
        <v>1.5609656705193731E-18</v>
      </c>
      <c r="BV497">
        <f ca="1">_xlfn.BINOM.DIST($Q497,$C497,BV$1,FALSE)*$F497*$B497</f>
        <v>1.7012984204360256E-21</v>
      </c>
      <c r="BW497">
        <f ca="1">_xlfn.BINOM.DIST($Q497,$C497,BW$1,FALSE)*$F497*$B497</f>
        <v>9.94603900442416E-25</v>
      </c>
      <c r="BX497">
        <f ca="1">_xlfn.BINOM.DIST($Q497,$C497,BX$1,FALSE)*$F497*$B497</f>
        <v>3.0828241707518474E-28</v>
      </c>
      <c r="BY497">
        <f ca="1">_xlfn.BINOM.DIST($Q497,$C497,BY$1,FALSE)*$F497*$B497</f>
        <v>4.9988658242078353E-32</v>
      </c>
      <c r="BZ497">
        <f ca="1">_xlfn.BINOM.DIST($Q497,$C497,BZ$1,FALSE)*$F497*$B497</f>
        <v>4.1765480639901623E-36</v>
      </c>
      <c r="CA497">
        <f ca="1">_xlfn.BINOM.DIST($Q497,$C497,CA$1,FALSE)*$F497*$B497</f>
        <v>1.7674094387221817E-40</v>
      </c>
      <c r="CB497">
        <f ca="1">_xlfn.BINOM.DIST($Q497,$C497,CB$1,FALSE)*$F497*$B497</f>
        <v>3.7159564000277583E-45</v>
      </c>
      <c r="CC497">
        <f ca="1">_xlfn.BINOM.DIST($Q497,$C497,CC$1,FALSE)*$F497*$B497</f>
        <v>3.7990579870161962E-50</v>
      </c>
      <c r="CD497">
        <f ca="1">_xlfn.BINOM.DIST($Q497,$C497,CD$1,FALSE)*$F497*$B497</f>
        <v>1.8439375886306475E-55</v>
      </c>
      <c r="CE497">
        <f ca="1">_xlfn.BINOM.DIST($Q497,$C497,CE$1,FALSE)*$F497*$B497</f>
        <v>4.1372655361810865E-61</v>
      </c>
      <c r="CF497">
        <f ca="1">_xlfn.BINOM.DIST($Q497,$C497,CF$1,FALSE)*$F497*$B497</f>
        <v>4.1661678051471011E-67</v>
      </c>
      <c r="CG497">
        <f ca="1">_xlfn.BINOM.DIST($Q497,$C497,CG$1,FALSE)*$F497*$B497</f>
        <v>1.8221072601192959E-73</v>
      </c>
      <c r="CH497">
        <f ca="1">_xlfn.BINOM.DIST($Q497,$C497,CH$1,FALSE)*$F497*$B497</f>
        <v>3.3375756577557703E-80</v>
      </c>
      <c r="CI497">
        <f ca="1">_xlfn.BINOM.DIST($Q497,$C497,CI$1,FALSE)*$F497*$B497</f>
        <v>2.4591717269499883E-87</v>
      </c>
      <c r="CJ497">
        <f ca="1">_xlfn.BINOM.DIST($Q497,$C497,CJ$1,FALSE)*$F497*$B497</f>
        <v>6.9694574945579932E-95</v>
      </c>
      <c r="CK497">
        <f ca="1">_xlfn.BINOM.DIST($Q497,$C497,CK$1,FALSE)*$F497*$B497</f>
        <v>7.2284792516071831E-103</v>
      </c>
      <c r="CL497">
        <f ca="1">_xlfn.BINOM.DIST($Q497,$C497,CL$1,FALSE)*$F497*$B497</f>
        <v>2.5958095416051077E-111</v>
      </c>
      <c r="CM497">
        <f ca="1">_xlfn.BINOM.DIST($Q497,$C497,CM$1,FALSE)*$F497*$B497</f>
        <v>3.0341860271055793E-120</v>
      </c>
      <c r="CN497">
        <f ca="1">_xlfn.BINOM.DIST($Q497,$C497,CN$1,FALSE)*$F497*$B497</f>
        <v>1.0773483628705731E-129</v>
      </c>
      <c r="CO497">
        <f ca="1">_xlfn.BINOM.DIST($Q497,$C497,CO$1,FALSE)*$F497*$B497</f>
        <v>1.0754411851146928E-139</v>
      </c>
      <c r="CP497">
        <f ca="1">_xlfn.BINOM.DIST($Q497,$C497,CP$1,FALSE)*$F497*$B497</f>
        <v>2.7664315277203205E-150</v>
      </c>
      <c r="CQ497">
        <f ca="1">_xlfn.BINOM.DIST($Q497,$C497,CQ$1,FALSE)*$F497*$B497</f>
        <v>1.6622068605434742E-161</v>
      </c>
      <c r="CR497">
        <f ca="1">_xlfn.BINOM.DIST($Q497,$C497,CR$1,FALSE)*$F497*$B497</f>
        <v>2.0870799523414892E-173</v>
      </c>
      <c r="CS497">
        <f ca="1">_xlfn.BINOM.DIST($Q497,$C497,CS$1,FALSE)*$F497*$B497</f>
        <v>4.8246923346458222E-186</v>
      </c>
      <c r="CT497">
        <f ca="1">_xlfn.BINOM.DIST($Q497,$C497,CT$1,FALSE)*$F497*$B497</f>
        <v>1.7764986314853662E-199</v>
      </c>
      <c r="CU497">
        <f ca="1">_xlfn.BINOM.DIST($Q497,$C497,CU$1,FALSE)*$F497*$B497</f>
        <v>8.820279349511751E-214</v>
      </c>
      <c r="CV497">
        <f ca="1">_xlfn.BINOM.DIST($Q497,$C497,CV$1,FALSE)*$F497*$B497</f>
        <v>4.8699412775742654E-229</v>
      </c>
      <c r="CW497">
        <f ca="1">_xlfn.BINOM.DIST($Q497,$C497,CW$1,FALSE)*$F497*$B497</f>
        <v>2.3888461345432718E-245</v>
      </c>
      <c r="CX497">
        <f ca="1">_xlfn.BINOM.DIST($Q497,$C497,CX$1,FALSE)*$F497*$B497</f>
        <v>7.9987973003895888E-263</v>
      </c>
      <c r="CY497">
        <f ca="1">_xlfn.BINOM.DIST($Q497,$C497,CY$1,FALSE)*$F497*$B497</f>
        <v>1.3382228818159534E-281</v>
      </c>
      <c r="CZ497">
        <f ca="1">_xlfn.BINOM.DIST($Q497,$C497,CZ$1,FALSE)*$F497*$B497</f>
        <v>7.703894642137051E-302</v>
      </c>
      <c r="DA497">
        <f ca="1">_xlfn.BINOM.DIST($Q497,$C497,DA$1,FALSE)*$F497*$B497</f>
        <v>0</v>
      </c>
      <c r="DB497">
        <f ca="1">_xlfn.BINOM.DIST($Q497,$C497,DB$1,FALSE)*$F497*$B497</f>
        <v>0</v>
      </c>
      <c r="DC497">
        <f ca="1">_xlfn.BINOM.DIST($Q497,$C497,DC$1,FALSE)*$F497*$B497</f>
        <v>0</v>
      </c>
      <c r="DD497">
        <f ca="1">_xlfn.BINOM.DIST($Q497,$C497,DD$1,FALSE)*$F497*$B497</f>
        <v>0</v>
      </c>
      <c r="DE497">
        <f ca="1">_xlfn.BINOM.DIST($Q497,$C497,DE$1,FALSE)*$F497*$B497</f>
        <v>0</v>
      </c>
      <c r="DF497">
        <f ca="1">_xlfn.BINOM.DIST($Q497,$C497,DF$1,FALSE)*$F497*$B497</f>
        <v>0</v>
      </c>
      <c r="DG497">
        <f ca="1">_xlfn.BINOM.DIST($Q497,$C497,DG$1,FALSE)*$F497*$B497</f>
        <v>0</v>
      </c>
      <c r="DH497">
        <f ca="1">_xlfn.BINOM.DIST($Q497,$C497,DH$1,FALSE)*$F497*$B497</f>
        <v>0</v>
      </c>
      <c r="DI497">
        <f ca="1">_xlfn.BINOM.DIST($Q497,$C497,DI$1,FALSE)*$F497*$B497</f>
        <v>0</v>
      </c>
      <c r="DJ497">
        <f ca="1">_xlfn.BINOM.DIST($Q497,$C497,DJ$1,FALSE)*$F497*$B497</f>
        <v>0</v>
      </c>
      <c r="DK497">
        <f ca="1">_xlfn.BINOM.DIST($Q497,$C497,DK$1,FALSE)*$F497*$B497</f>
        <v>0</v>
      </c>
      <c r="DL497">
        <f ca="1">_xlfn.BINOM.DIST($Q497,$C497,DL$1,FALSE)*$F497*$B497</f>
        <v>0</v>
      </c>
      <c r="DM497">
        <f ca="1">_xlfn.BINOM.DIST($Q497,$C497,DM$1,FALSE)*$F497*$B497</f>
        <v>0</v>
      </c>
      <c r="DN497">
        <f ca="1">_xlfn.BINOM.DIST($Q497,$C497,DN$1,FALSE)*$F497*$B497</f>
        <v>0</v>
      </c>
      <c r="DQ497">
        <f t="shared" ca="1" si="292"/>
        <v>0</v>
      </c>
      <c r="DR497">
        <f t="shared" ca="1" si="292"/>
        <v>0</v>
      </c>
      <c r="DS497">
        <f t="shared" ca="1" si="292"/>
        <v>0</v>
      </c>
      <c r="DT497">
        <f t="shared" ca="1" si="292"/>
        <v>0</v>
      </c>
      <c r="DU497">
        <f t="shared" ca="1" si="292"/>
        <v>0</v>
      </c>
      <c r="DV497">
        <f t="shared" ca="1" si="292"/>
        <v>0</v>
      </c>
      <c r="DW497">
        <f t="shared" ca="1" si="292"/>
        <v>0</v>
      </c>
      <c r="DX497">
        <f t="shared" ca="1" si="292"/>
        <v>0</v>
      </c>
      <c r="DY497">
        <f t="shared" ca="1" si="292"/>
        <v>2.1704275286569993E-290</v>
      </c>
      <c r="DZ497">
        <f t="shared" ca="1" si="292"/>
        <v>4.8688559468556684E-262</v>
      </c>
      <c r="EA497">
        <f t="shared" ca="1" si="292"/>
        <v>3.8432364514646018E-237</v>
      </c>
      <c r="EB497">
        <f t="shared" ca="1" si="292"/>
        <v>4.7695431601448667E-215</v>
      </c>
      <c r="EC497">
        <f t="shared" ca="1" si="292"/>
        <v>2.8086715723985111E-195</v>
      </c>
      <c r="ED497">
        <f t="shared" ca="1" si="292"/>
        <v>1.8147071359867718E-177</v>
      </c>
      <c r="EE497">
        <f t="shared" ca="1" si="292"/>
        <v>2.4665781808253379E-161</v>
      </c>
      <c r="EF497">
        <f t="shared" ca="1" si="292"/>
        <v>1.1808906023447451E-146</v>
      </c>
      <c r="EG497">
        <f t="shared" ca="1" si="291"/>
        <v>3.0154001568606387E-133</v>
      </c>
      <c r="EH497">
        <f t="shared" ca="1" si="291"/>
        <v>5.7628049017701847E-121</v>
      </c>
      <c r="EI497">
        <f t="shared" ca="1" si="291"/>
        <v>1.0907010156107022E-109</v>
      </c>
      <c r="EJ497">
        <f t="shared" ca="1" si="291"/>
        <v>2.5834247574219776E-99</v>
      </c>
      <c r="EK497">
        <f t="shared" ca="1" si="291"/>
        <v>9.3291172966446264E-90</v>
      </c>
      <c r="EL497">
        <f t="shared" ca="1" si="291"/>
        <v>6.0753453176401173E-81</v>
      </c>
      <c r="EM497">
        <f t="shared" ca="1" si="291"/>
        <v>8.2392091785187916E-73</v>
      </c>
      <c r="EN497">
        <f t="shared" ca="1" si="291"/>
        <v>2.6344760353573487E-65</v>
      </c>
      <c r="EO497">
        <f t="shared" ca="1" si="291"/>
        <v>2.2119193492464059E-58</v>
      </c>
      <c r="EP497">
        <f t="shared" ca="1" si="291"/>
        <v>5.3567132359931395E-52</v>
      </c>
      <c r="EQ497">
        <f t="shared" ca="1" si="291"/>
        <v>4.0626671902532751E-46</v>
      </c>
      <c r="ER497">
        <f t="shared" ca="1" si="291"/>
        <v>1.037361018197367E-40</v>
      </c>
      <c r="ES497">
        <f t="shared" ca="1" si="291"/>
        <v>9.5056542228112643E-36</v>
      </c>
      <c r="ET497">
        <f t="shared" ca="1" si="291"/>
        <v>3.3075399112423544E-31</v>
      </c>
      <c r="EU497">
        <f t="shared" ca="1" si="291"/>
        <v>4.5947798671519619E-27</v>
      </c>
      <c r="EV497">
        <f t="shared" ca="1" si="296"/>
        <v>2.6644203117522165E-23</v>
      </c>
      <c r="EW497">
        <f t="shared" ca="1" si="296"/>
        <v>6.7101053802894103E-20</v>
      </c>
      <c r="EX497">
        <f t="shared" ca="1" si="296"/>
        <v>7.6027176300781001E-17</v>
      </c>
      <c r="EY497">
        <f t="shared" ca="1" si="296"/>
        <v>3.9991505113817952E-14</v>
      </c>
      <c r="EZ497">
        <f t="shared" ca="1" si="296"/>
        <v>1.004317639988054E-11</v>
      </c>
      <c r="FA497">
        <f t="shared" ca="1" si="296"/>
        <v>1.2344482209040918E-9</v>
      </c>
      <c r="FB497">
        <f t="shared" ca="1" si="296"/>
        <v>7.5917910621896655E-8</v>
      </c>
      <c r="FC497">
        <f t="shared" ca="1" si="296"/>
        <v>2.3820071241667531E-6</v>
      </c>
      <c r="FD497">
        <f t="shared" ca="1" si="296"/>
        <v>3.8788909885195531E-5</v>
      </c>
      <c r="FE497">
        <f t="shared" ca="1" si="296"/>
        <v>3.3276415274180156E-4</v>
      </c>
      <c r="FF497">
        <f t="shared" ca="1" si="296"/>
        <v>1.523552407152967E-3</v>
      </c>
      <c r="FG497">
        <f t="shared" ca="1" si="296"/>
        <v>3.76430090311184E-3</v>
      </c>
      <c r="FH497">
        <f t="shared" ca="1" si="296"/>
        <v>5.0660232024496458E-3</v>
      </c>
      <c r="FI497">
        <f t="shared" ca="1" si="296"/>
        <v>3.7422462783375772E-3</v>
      </c>
      <c r="FJ497">
        <f t="shared" ca="1" si="296"/>
        <v>1.5265699067185275E-3</v>
      </c>
      <c r="FK497">
        <f t="shared" ca="1" si="296"/>
        <v>3.4545743897802957E-4</v>
      </c>
      <c r="FL497">
        <f t="shared" ca="1" si="295"/>
        <v>4.3500989472718116E-5</v>
      </c>
      <c r="FM497">
        <f t="shared" ca="1" si="295"/>
        <v>3.053079984062358E-6</v>
      </c>
      <c r="FN497">
        <f t="shared" ca="1" si="295"/>
        <v>1.1945500279157242E-7</v>
      </c>
      <c r="FO497">
        <f t="shared" ca="1" si="295"/>
        <v>2.6024390599226176E-9</v>
      </c>
      <c r="FP497">
        <f t="shared" ca="1" si="295"/>
        <v>3.1487671974632005E-11</v>
      </c>
      <c r="FQ497">
        <f t="shared" ca="1" si="295"/>
        <v>2.1073869804170321E-13</v>
      </c>
      <c r="FR497">
        <f t="shared" ca="1" si="295"/>
        <v>7.7594105775618075E-16</v>
      </c>
      <c r="FS497">
        <f t="shared" ca="1" si="295"/>
        <v>1.5609656705193731E-18</v>
      </c>
      <c r="FT497">
        <f t="shared" ca="1" si="295"/>
        <v>1.7012984204360256E-21</v>
      </c>
      <c r="FU497">
        <f t="shared" ca="1" si="295"/>
        <v>9.94603900442416E-25</v>
      </c>
      <c r="FV497">
        <f t="shared" ca="1" si="295"/>
        <v>3.0828241707518474E-28</v>
      </c>
      <c r="FW497">
        <f t="shared" ca="1" si="295"/>
        <v>4.9988658242078353E-32</v>
      </c>
      <c r="FX497">
        <f t="shared" ca="1" si="295"/>
        <v>4.1765480639901623E-36</v>
      </c>
      <c r="FY497">
        <f t="shared" ca="1" si="295"/>
        <v>1.7674094387221817E-40</v>
      </c>
      <c r="FZ497">
        <f t="shared" ca="1" si="295"/>
        <v>3.7159564000277583E-45</v>
      </c>
      <c r="GA497">
        <f t="shared" ca="1" si="290"/>
        <v>3.7990579870161962E-50</v>
      </c>
      <c r="GB497">
        <f t="shared" ca="1" si="290"/>
        <v>1.8439375886306475E-55</v>
      </c>
      <c r="GC497">
        <f t="shared" ca="1" si="290"/>
        <v>4.1372655361810865E-61</v>
      </c>
      <c r="GD497">
        <f t="shared" ca="1" si="290"/>
        <v>4.1661678051471011E-67</v>
      </c>
      <c r="GE497">
        <f t="shared" ca="1" si="290"/>
        <v>1.8221072601192959E-73</v>
      </c>
      <c r="GF497">
        <f t="shared" ca="1" si="290"/>
        <v>3.3375756577557703E-80</v>
      </c>
      <c r="GG497">
        <f t="shared" ca="1" si="290"/>
        <v>2.4591717269499883E-87</v>
      </c>
      <c r="GH497">
        <f t="shared" ca="1" si="290"/>
        <v>6.9694574945579932E-95</v>
      </c>
      <c r="GI497">
        <f t="shared" ca="1" si="290"/>
        <v>7.2284792516071831E-103</v>
      </c>
      <c r="GJ497">
        <f t="shared" ca="1" si="290"/>
        <v>2.5958095416051077E-111</v>
      </c>
      <c r="GK497">
        <f t="shared" ca="1" si="290"/>
        <v>3.0341860271055793E-120</v>
      </c>
      <c r="GL497">
        <f t="shared" ca="1" si="290"/>
        <v>1.0773483628705731E-129</v>
      </c>
      <c r="GM497">
        <f t="shared" ca="1" si="290"/>
        <v>1.0754411851146928E-139</v>
      </c>
      <c r="GN497">
        <f t="shared" ca="1" si="290"/>
        <v>2.7664315277203205E-150</v>
      </c>
      <c r="GO497">
        <f t="shared" ca="1" si="290"/>
        <v>1.6622068605434742E-161</v>
      </c>
      <c r="GP497">
        <f t="shared" ca="1" si="290"/>
        <v>2.0870799523414892E-173</v>
      </c>
      <c r="GQ497">
        <f t="shared" ca="1" si="289"/>
        <v>4.8246923346458222E-186</v>
      </c>
      <c r="GR497">
        <f t="shared" ca="1" si="289"/>
        <v>1.7764986314853662E-199</v>
      </c>
      <c r="GS497">
        <f t="shared" ca="1" si="289"/>
        <v>8.820279349511751E-214</v>
      </c>
      <c r="GT497">
        <f t="shared" ca="1" si="289"/>
        <v>4.8699412775742654E-229</v>
      </c>
      <c r="GU497">
        <f t="shared" ca="1" si="289"/>
        <v>2.3888461345432718E-245</v>
      </c>
      <c r="GV497">
        <f t="shared" ca="1" si="289"/>
        <v>7.9987973003895888E-263</v>
      </c>
      <c r="GW497">
        <f t="shared" ca="1" si="289"/>
        <v>1.3382228818159534E-281</v>
      </c>
      <c r="GX497">
        <f t="shared" ca="1" si="289"/>
        <v>7.703894642137051E-302</v>
      </c>
      <c r="GY497">
        <f t="shared" ca="1" si="289"/>
        <v>0</v>
      </c>
      <c r="GZ497">
        <f t="shared" ca="1" si="289"/>
        <v>0</v>
      </c>
      <c r="HA497">
        <f t="shared" ca="1" si="289"/>
        <v>0</v>
      </c>
      <c r="HB497">
        <f t="shared" ca="1" si="289"/>
        <v>0</v>
      </c>
      <c r="HC497">
        <f t="shared" ca="1" si="289"/>
        <v>0</v>
      </c>
      <c r="HD497">
        <f t="shared" ca="1" si="289"/>
        <v>0</v>
      </c>
      <c r="HE497">
        <f t="shared" ca="1" si="289"/>
        <v>0</v>
      </c>
      <c r="HF497">
        <f t="shared" ca="1" si="294"/>
        <v>0</v>
      </c>
      <c r="HG497">
        <f t="shared" ca="1" si="294"/>
        <v>0</v>
      </c>
      <c r="HH497">
        <f t="shared" ca="1" si="294"/>
        <v>0</v>
      </c>
      <c r="HI497">
        <f t="shared" ca="1" si="294"/>
        <v>0</v>
      </c>
      <c r="HJ497">
        <f t="shared" ca="1" si="294"/>
        <v>0</v>
      </c>
      <c r="HK497">
        <f t="shared" ca="1" si="294"/>
        <v>0</v>
      </c>
      <c r="HL497">
        <f t="shared" ca="1" si="294"/>
        <v>0</v>
      </c>
    </row>
    <row r="498" spans="1:220" x14ac:dyDescent="0.25">
      <c r="A498" s="6">
        <v>45404</v>
      </c>
      <c r="B498">
        <f t="shared" ca="1" si="266"/>
        <v>0.3047534135511189</v>
      </c>
      <c r="C498" s="5">
        <v>1429</v>
      </c>
      <c r="D498">
        <f t="shared" si="267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268"/>
        <v>1</v>
      </c>
      <c r="J498">
        <f t="shared" si="269"/>
        <v>0</v>
      </c>
      <c r="K498">
        <f t="shared" ca="1" si="270"/>
        <v>0.26500423170552984</v>
      </c>
      <c r="L498">
        <f t="shared" ca="1" si="271"/>
        <v>0</v>
      </c>
      <c r="M498">
        <f t="shared" si="272"/>
        <v>1</v>
      </c>
      <c r="Q498">
        <f t="shared" si="278"/>
        <v>528.73</v>
      </c>
      <c r="R498">
        <f t="shared" si="273"/>
        <v>528.73</v>
      </c>
      <c r="S498">
        <f ca="1">_xlfn.BINOM.DIST($Q498,$C498,S$1,FALSE)*$F498*$B498</f>
        <v>0</v>
      </c>
      <c r="T498">
        <f ca="1">_xlfn.BINOM.DIST($Q498,$C498,T$1,FALSE)*$F498*$B498</f>
        <v>0</v>
      </c>
      <c r="U498">
        <f ca="1">_xlfn.BINOM.DIST($Q498,$C498,U$1,FALSE)*$F498*$B498</f>
        <v>0</v>
      </c>
      <c r="V498">
        <f ca="1">_xlfn.BINOM.DIST($Q498,$C498,V$1,FALSE)*$F498*$B498</f>
        <v>0</v>
      </c>
      <c r="W498">
        <f ca="1">_xlfn.BINOM.DIST($Q498,$C498,W$1,FALSE)*$F498*$B498</f>
        <v>0</v>
      </c>
      <c r="X498">
        <f ca="1">_xlfn.BINOM.DIST($Q498,$C498,X$1,FALSE)*$F498*$B498</f>
        <v>2.9427947422066996E-301</v>
      </c>
      <c r="Y498">
        <f ca="1">_xlfn.BINOM.DIST($Q498,$C498,Y$1,FALSE)*$F498*$B498</f>
        <v>1.3667390800369669E-263</v>
      </c>
      <c r="Z498">
        <f ca="1">_xlfn.BINOM.DIST($Q498,$C498,Z$1,FALSE)*$F498*$B498</f>
        <v>1.9885251649308629E-232</v>
      </c>
      <c r="AA498">
        <f ca="1">_xlfn.BINOM.DIST($Q498,$C498,AA$1,FALSE)*$F498*$B498</f>
        <v>4.8750029950706172E-206</v>
      </c>
      <c r="AB498">
        <f ca="1">_xlfn.BINOM.DIST($Q498,$C498,AB$1,FALSE)*$F498*$B498</f>
        <v>2.6300789296863146E-183</v>
      </c>
      <c r="AC498">
        <f ca="1">_xlfn.BINOM.DIST($Q498,$C498,AC$1,FALSE)*$F498*$B498</f>
        <v>1.8035588654037921E-163</v>
      </c>
      <c r="AD498">
        <f ca="1">_xlfn.BINOM.DIST($Q498,$C498,AD$1,FALSE)*$F498*$B498</f>
        <v>5.4873551255350141E-146</v>
      </c>
      <c r="AE498">
        <f ca="1">_xlfn.BINOM.DIST($Q498,$C498,AE$1,FALSE)*$F498*$B498</f>
        <v>1.8630085035814716E-130</v>
      </c>
      <c r="AF498">
        <f ca="1">_xlfn.BINOM.DIST($Q498,$C498,AF$1,FALSE)*$F498*$B498</f>
        <v>1.4209079499997871E-116</v>
      </c>
      <c r="AG498">
        <f ca="1">_xlfn.BINOM.DIST($Q498,$C498,AG$1,FALSE)*$F498*$B498</f>
        <v>4.1911839789453813E-104</v>
      </c>
      <c r="AH498">
        <f ca="1">_xlfn.BINOM.DIST($Q498,$C498,AH$1,FALSE)*$F498*$B498</f>
        <v>7.3496416879618089E-93</v>
      </c>
      <c r="AI498">
        <f ca="1">_xlfn.BINOM.DIST($Q498,$C498,AI$1,FALSE)*$F498*$B498</f>
        <v>1.0829711837394844E-82</v>
      </c>
      <c r="AJ498">
        <f ca="1">_xlfn.BINOM.DIST($Q498,$C498,AJ$1,FALSE)*$F498*$B498</f>
        <v>1.7783655442342188E-73</v>
      </c>
      <c r="AK498">
        <f ca="1">_xlfn.BINOM.DIST($Q498,$C498,AK$1,FALSE)*$F498*$B498</f>
        <v>4.109538079561357E-65</v>
      </c>
      <c r="AL498">
        <f ca="1">_xlfn.BINOM.DIST($Q498,$C498,AL$1,FALSE)*$F498*$B498</f>
        <v>1.6238003456635224E-57</v>
      </c>
      <c r="AM498">
        <f ca="1">_xlfn.BINOM.DIST($Q498,$C498,AM$1,FALSE)*$F498*$B498</f>
        <v>1.2928415674243081E-50</v>
      </c>
      <c r="AN498">
        <f ca="1">_xlfn.BINOM.DIST($Q498,$C498,AN$1,FALSE)*$F498*$B498</f>
        <v>2.3846584735240751E-44</v>
      </c>
      <c r="AO498">
        <f ca="1">_xlfn.BINOM.DIST($Q498,$C498,AO$1,FALSE)*$F498*$B498</f>
        <v>1.148264174055435E-38</v>
      </c>
      <c r="AP498">
        <f ca="1">_xlfn.BINOM.DIST($Q498,$C498,AP$1,FALSE)*$F498*$B498</f>
        <v>1.5998162893137366E-33</v>
      </c>
      <c r="AQ498">
        <f ca="1">_xlfn.BINOM.DIST($Q498,$C498,AQ$1,FALSE)*$F498*$B498</f>
        <v>7.0503647455111699E-29</v>
      </c>
      <c r="AR498">
        <f ca="1">_xlfn.BINOM.DIST($Q498,$C498,AR$1,FALSE)*$F498*$B498</f>
        <v>1.0620677254469305E-24</v>
      </c>
      <c r="AS498">
        <f ca="1">_xlfn.BINOM.DIST($Q498,$C498,AS$1,FALSE)*$F498*$B498</f>
        <v>5.8524339765782443E-21</v>
      </c>
      <c r="AT498">
        <f ca="1">_xlfn.BINOM.DIST($Q498,$C498,AT$1,FALSE)*$F498*$B498</f>
        <v>1.251969535602305E-17</v>
      </c>
      <c r="AU498">
        <f ca="1">_xlfn.BINOM.DIST($Q498,$C498,AU$1,FALSE)*$F498*$B498</f>
        <v>1.0955927508707962E-14</v>
      </c>
      <c r="AV498">
        <f ca="1">_xlfn.BINOM.DIST($Q498,$C498,AV$1,FALSE)*$F498*$B498</f>
        <v>4.1071863057481317E-12</v>
      </c>
      <c r="AW498">
        <f ca="1">_xlfn.BINOM.DIST($Q498,$C498,AW$1,FALSE)*$F498*$B498</f>
        <v>6.8704607293795837E-10</v>
      </c>
      <c r="AX498">
        <f ca="1">_xlfn.BINOM.DIST($Q498,$C498,AX$1,FALSE)*$F498*$B498</f>
        <v>5.3166052467001608E-8</v>
      </c>
      <c r="AY498">
        <f ca="1">_xlfn.BINOM.DIST($Q498,$C498,AY$1,FALSE)*$F498*$B498</f>
        <v>1.964935133437201E-6</v>
      </c>
      <c r="AZ498">
        <f ca="1">_xlfn.BINOM.DIST($Q498,$C498,AZ$1,FALSE)*$F498*$B498</f>
        <v>3.5676874915866164E-5</v>
      </c>
      <c r="BA498">
        <f ca="1">_xlfn.BINOM.DIST($Q498,$C498,BA$1,FALSE)*$F498*$B498</f>
        <v>3.2627472950645745E-4</v>
      </c>
      <c r="BB498">
        <f ca="1">_xlfn.BINOM.DIST($Q498,$C498,BB$1,FALSE)*$F498*$B498</f>
        <v>1.5363531985624398E-3</v>
      </c>
      <c r="BC498">
        <f ca="1">_xlfn.BINOM.DIST($Q498,$C498,BC$1,FALSE)*$F498*$B498</f>
        <v>3.7975743151273749E-3</v>
      </c>
      <c r="BD498">
        <f ca="1">_xlfn.BINOM.DIST($Q498,$C498,BD$1,FALSE)*$F498*$B498</f>
        <v>5.0115801662574061E-3</v>
      </c>
      <c r="BE498">
        <f ca="1">_xlfn.BINOM.DIST($Q498,$C498,BE$1,FALSE)*$F498*$B498</f>
        <v>3.5832785379443328E-3</v>
      </c>
      <c r="BF498">
        <f ca="1">_xlfn.BINOM.DIST($Q498,$C498,BF$1,FALSE)*$F498*$B498</f>
        <v>1.4057988103282877E-3</v>
      </c>
      <c r="BG498">
        <f ca="1">_xlfn.BINOM.DIST($Q498,$C498,BG$1,FALSE)*$F498*$B498</f>
        <v>3.0590130772203977E-4</v>
      </c>
      <c r="BH498">
        <f ca="1">_xlfn.BINOM.DIST($Q498,$C498,BH$1,FALSE)*$F498*$B498</f>
        <v>3.7253592040833531E-5</v>
      </c>
      <c r="BI498">
        <f ca="1">_xlfn.BINOM.DIST($Q498,$C498,BI$1,FALSE)*$F498*$B498</f>
        <v>2.5578604512487273E-6</v>
      </c>
      <c r="BJ498">
        <f ca="1">_xlfn.BINOM.DIST($Q498,$C498,BJ$1,FALSE)*$F498*$B498</f>
        <v>9.9590708888556059E-8</v>
      </c>
      <c r="BK498">
        <f ca="1">_xlfn.BINOM.DIST($Q498,$C498,BK$1,FALSE)*$F498*$B498</f>
        <v>2.2082835334703436E-9</v>
      </c>
      <c r="BL498">
        <f ca="1">_xlfn.BINOM.DIST($Q498,$C498,BL$1,FALSE)*$F498*$B498</f>
        <v>2.7965322011862952E-11</v>
      </c>
      <c r="BM498">
        <f ca="1">_xlfn.BINOM.DIST($Q498,$C498,BM$1,FALSE)*$F498*$B498</f>
        <v>2.0255456954433049E-13</v>
      </c>
      <c r="BN498">
        <f ca="1">_xlfn.BINOM.DIST($Q498,$C498,BN$1,FALSE)*$F498*$B498</f>
        <v>8.391832699546095E-16</v>
      </c>
      <c r="BO498">
        <f ca="1">_xlfn.BINOM.DIST($Q498,$C498,BO$1,FALSE)*$F498*$B498</f>
        <v>1.9861647324499054E-18</v>
      </c>
      <c r="BP498">
        <f ca="1">_xlfn.BINOM.DIST($Q498,$C498,BP$1,FALSE)*$F498*$B498</f>
        <v>2.6784789403100014E-21</v>
      </c>
      <c r="BQ498">
        <f ca="1">_xlfn.BINOM.DIST($Q498,$C498,BQ$1,FALSE)*$F498*$B498</f>
        <v>2.0500550010861682E-24</v>
      </c>
      <c r="BR498">
        <f ca="1">_xlfn.BINOM.DIST($Q498,$C498,BR$1,FALSE)*$F498*$B498</f>
        <v>8.8583003653593379E-28</v>
      </c>
      <c r="BS498">
        <f ca="1">_xlfn.BINOM.DIST($Q498,$C498,BS$1,FALSE)*$F498*$B498</f>
        <v>2.1465926171343739E-31</v>
      </c>
      <c r="BT498">
        <f ca="1">_xlfn.BINOM.DIST($Q498,$C498,BT$1,FALSE)*$F498*$B498</f>
        <v>2.8937330604217736E-35</v>
      </c>
      <c r="BU498">
        <f ca="1">_xlfn.BINOM.DIST($Q498,$C498,BU$1,FALSE)*$F498*$B498</f>
        <v>2.1495168227742534E-39</v>
      </c>
      <c r="BV498">
        <f ca="1">_xlfn.BINOM.DIST($Q498,$C498,BV$1,FALSE)*$F498*$B498</f>
        <v>8.7017035031352321E-44</v>
      </c>
      <c r="BW498">
        <f ca="1">_xlfn.BINOM.DIST($Q498,$C498,BW$1,FALSE)*$F498*$B498</f>
        <v>1.8956977302257999E-48</v>
      </c>
      <c r="BX498">
        <f ca="1">_xlfn.BINOM.DIST($Q498,$C498,BX$1,FALSE)*$F498*$B498</f>
        <v>2.1909455730016548E-53</v>
      </c>
      <c r="BY498">
        <f ca="1">_xlfn.BINOM.DIST($Q498,$C498,BY$1,FALSE)*$F498*$B498</f>
        <v>1.3219668551784658E-58</v>
      </c>
      <c r="BZ498">
        <f ca="1">_xlfn.BINOM.DIST($Q498,$C498,BZ$1,FALSE)*$F498*$B498</f>
        <v>4.0902171777141913E-64</v>
      </c>
      <c r="CA498">
        <f ca="1">_xlfn.BINOM.DIST($Q498,$C498,CA$1,FALSE)*$F498*$B498</f>
        <v>6.3612388964384819E-70</v>
      </c>
      <c r="CB498">
        <f ca="1">_xlfn.BINOM.DIST($Q498,$C498,CB$1,FALSE)*$F498*$B498</f>
        <v>4.8639951511473122E-76</v>
      </c>
      <c r="CC498">
        <f ca="1">_xlfn.BINOM.DIST($Q498,$C498,CC$1,FALSE)*$F498*$B498</f>
        <v>1.7842755467801149E-82</v>
      </c>
      <c r="CD498">
        <f ca="1">_xlfn.BINOM.DIST($Q498,$C498,CD$1,FALSE)*$F498*$B498</f>
        <v>3.0562776998817193E-89</v>
      </c>
      <c r="CE498">
        <f ca="1">_xlfn.BINOM.DIST($Q498,$C498,CE$1,FALSE)*$F498*$B498</f>
        <v>2.3725139330183219E-96</v>
      </c>
      <c r="CF498">
        <f ca="1">_xlfn.BINOM.DIST($Q498,$C498,CF$1,FALSE)*$F498*$B498</f>
        <v>8.0758749174459769E-104</v>
      </c>
      <c r="CG498">
        <f ca="1">_xlfn.BINOM.DIST($Q498,$C498,CG$1,FALSE)*$F498*$B498</f>
        <v>1.1623355956290706E-111</v>
      </c>
      <c r="CH498">
        <f ca="1">_xlfn.BINOM.DIST($Q498,$C498,CH$1,FALSE)*$F498*$B498</f>
        <v>6.794929776220924E-120</v>
      </c>
      <c r="CI498">
        <f ca="1">_xlfn.BINOM.DIST($Q498,$C498,CI$1,FALSE)*$F498*$B498</f>
        <v>1.5433544976032546E-128</v>
      </c>
      <c r="CJ498">
        <f ca="1">_xlfn.BINOM.DIST($Q498,$C498,CJ$1,FALSE)*$F498*$B498</f>
        <v>1.2966876386064933E-137</v>
      </c>
      <c r="CK498">
        <f ca="1">_xlfn.BINOM.DIST($Q498,$C498,CK$1,FALSE)*$F498*$B498</f>
        <v>3.816321435644717E-147</v>
      </c>
      <c r="CL498">
        <f ca="1">_xlfn.BINOM.DIST($Q498,$C498,CL$1,FALSE)*$F498*$B498</f>
        <v>3.7036807764373047E-157</v>
      </c>
      <c r="CM498">
        <f ca="1">_xlfn.BINOM.DIST($Q498,$C498,CM$1,FALSE)*$F498*$B498</f>
        <v>1.1080865203680926E-167</v>
      </c>
      <c r="CN498">
        <f ca="1">_xlfn.BINOM.DIST($Q498,$C498,CN$1,FALSE)*$F498*$B498</f>
        <v>9.480930600843808E-179</v>
      </c>
      <c r="CO498">
        <f ca="1">_xlfn.BINOM.DIST($Q498,$C498,CO$1,FALSE)*$F498*$B498</f>
        <v>2.1328674007292219E-190</v>
      </c>
      <c r="CP498">
        <f ca="1">_xlfn.BINOM.DIST($Q498,$C498,CP$1,FALSE)*$F498*$B498</f>
        <v>1.1479532477682689E-202</v>
      </c>
      <c r="CQ498">
        <f ca="1">_xlfn.BINOM.DIST($Q498,$C498,CQ$1,FALSE)*$F498*$B498</f>
        <v>1.3290301189100127E-215</v>
      </c>
      <c r="CR498">
        <f ca="1">_xlfn.BINOM.DIST($Q498,$C498,CR$1,FALSE)*$F498*$B498</f>
        <v>2.9343536878301233E-229</v>
      </c>
      <c r="CS498">
        <f ca="1">_xlfn.BINOM.DIST($Q498,$C498,CS$1,FALSE)*$F498*$B498</f>
        <v>1.0774942423011655E-243</v>
      </c>
      <c r="CT498">
        <f ca="1">_xlfn.BINOM.DIST($Q498,$C498,CT$1,FALSE)*$F498*$B498</f>
        <v>5.6275332977887318E-259</v>
      </c>
      <c r="CU498">
        <f ca="1">_xlfn.BINOM.DIST($Q498,$C498,CU$1,FALSE)*$F498*$B498</f>
        <v>3.4927583675159923E-275</v>
      </c>
      <c r="CV498">
        <f ca="1">_xlfn.BINOM.DIST($Q498,$C498,CV$1,FALSE)*$F498*$B498</f>
        <v>2.092732616901049E-292</v>
      </c>
      <c r="CW498">
        <f ca="1">_xlfn.BINOM.DIST($Q498,$C498,CW$1,FALSE)*$F498*$B498</f>
        <v>0</v>
      </c>
      <c r="CX498">
        <f ca="1">_xlfn.BINOM.DIST($Q498,$C498,CX$1,FALSE)*$F498*$B498</f>
        <v>0</v>
      </c>
      <c r="CY498">
        <f ca="1">_xlfn.BINOM.DIST($Q498,$C498,CY$1,FALSE)*$F498*$B498</f>
        <v>0</v>
      </c>
      <c r="CZ498">
        <f ca="1">_xlfn.BINOM.DIST($Q498,$C498,CZ$1,FALSE)*$F498*$B498</f>
        <v>0</v>
      </c>
      <c r="DA498">
        <f ca="1">_xlfn.BINOM.DIST($Q498,$C498,DA$1,FALSE)*$F498*$B498</f>
        <v>0</v>
      </c>
      <c r="DB498">
        <f ca="1">_xlfn.BINOM.DIST($Q498,$C498,DB$1,FALSE)*$F498*$B498</f>
        <v>0</v>
      </c>
      <c r="DC498">
        <f ca="1">_xlfn.BINOM.DIST($Q498,$C498,DC$1,FALSE)*$F498*$B498</f>
        <v>0</v>
      </c>
      <c r="DD498">
        <f ca="1">_xlfn.BINOM.DIST($Q498,$C498,DD$1,FALSE)*$F498*$B498</f>
        <v>0</v>
      </c>
      <c r="DE498">
        <f ca="1">_xlfn.BINOM.DIST($Q498,$C498,DE$1,FALSE)*$F498*$B498</f>
        <v>0</v>
      </c>
      <c r="DF498">
        <f ca="1">_xlfn.BINOM.DIST($Q498,$C498,DF$1,FALSE)*$F498*$B498</f>
        <v>0</v>
      </c>
      <c r="DG498">
        <f ca="1">_xlfn.BINOM.DIST($Q498,$C498,DG$1,FALSE)*$F498*$B498</f>
        <v>0</v>
      </c>
      <c r="DH498">
        <f ca="1">_xlfn.BINOM.DIST($Q498,$C498,DH$1,FALSE)*$F498*$B498</f>
        <v>0</v>
      </c>
      <c r="DI498">
        <f ca="1">_xlfn.BINOM.DIST($Q498,$C498,DI$1,FALSE)*$F498*$B498</f>
        <v>0</v>
      </c>
      <c r="DJ498">
        <f ca="1">_xlfn.BINOM.DIST($Q498,$C498,DJ$1,FALSE)*$F498*$B498</f>
        <v>0</v>
      </c>
      <c r="DK498">
        <f ca="1">_xlfn.BINOM.DIST($Q498,$C498,DK$1,FALSE)*$F498*$B498</f>
        <v>0</v>
      </c>
      <c r="DL498">
        <f ca="1">_xlfn.BINOM.DIST($Q498,$C498,DL$1,FALSE)*$F498*$B498</f>
        <v>0</v>
      </c>
      <c r="DM498">
        <f ca="1">_xlfn.BINOM.DIST($Q498,$C498,DM$1,FALSE)*$F498*$B498</f>
        <v>0</v>
      </c>
      <c r="DN498">
        <f ca="1">_xlfn.BINOM.DIST($Q498,$C498,DN$1,FALSE)*$F498*$B498</f>
        <v>0</v>
      </c>
      <c r="DQ498">
        <f t="shared" ca="1" si="292"/>
        <v>0</v>
      </c>
      <c r="DR498">
        <f t="shared" ca="1" si="292"/>
        <v>0</v>
      </c>
      <c r="DS498">
        <f t="shared" ca="1" si="292"/>
        <v>0</v>
      </c>
      <c r="DT498">
        <f t="shared" ca="1" si="292"/>
        <v>0</v>
      </c>
      <c r="DU498">
        <f t="shared" ca="1" si="292"/>
        <v>0</v>
      </c>
      <c r="DV498">
        <f t="shared" ca="1" si="292"/>
        <v>2.9427947422066996E-301</v>
      </c>
      <c r="DW498">
        <f t="shared" ca="1" si="292"/>
        <v>1.3667390800369669E-263</v>
      </c>
      <c r="DX498">
        <f t="shared" ca="1" si="292"/>
        <v>1.9885251649308629E-232</v>
      </c>
      <c r="DY498">
        <f t="shared" ca="1" si="292"/>
        <v>4.8750029950706172E-206</v>
      </c>
      <c r="DZ498">
        <f t="shared" ca="1" si="292"/>
        <v>2.6300789296863146E-183</v>
      </c>
      <c r="EA498">
        <f t="shared" ca="1" si="292"/>
        <v>1.8035588654037921E-163</v>
      </c>
      <c r="EB498">
        <f t="shared" ca="1" si="292"/>
        <v>5.4873551255350141E-146</v>
      </c>
      <c r="EC498">
        <f t="shared" ca="1" si="292"/>
        <v>1.8630085035814716E-130</v>
      </c>
      <c r="ED498">
        <f t="shared" ca="1" si="292"/>
        <v>1.4209079499997871E-116</v>
      </c>
      <c r="EE498">
        <f t="shared" ca="1" si="292"/>
        <v>4.1911839789453813E-104</v>
      </c>
      <c r="EF498">
        <f t="shared" ca="1" si="292"/>
        <v>7.3496416879618089E-93</v>
      </c>
      <c r="EG498">
        <f t="shared" ca="1" si="291"/>
        <v>1.0829711837394844E-82</v>
      </c>
      <c r="EH498">
        <f t="shared" ca="1" si="291"/>
        <v>1.7783655442342188E-73</v>
      </c>
      <c r="EI498">
        <f t="shared" ca="1" si="291"/>
        <v>4.109538079561357E-65</v>
      </c>
      <c r="EJ498">
        <f t="shared" ca="1" si="291"/>
        <v>1.6238003456635224E-57</v>
      </c>
      <c r="EK498">
        <f t="shared" ca="1" si="291"/>
        <v>1.2928415674243081E-50</v>
      </c>
      <c r="EL498">
        <f t="shared" ca="1" si="291"/>
        <v>2.3846584735240751E-44</v>
      </c>
      <c r="EM498">
        <f t="shared" ca="1" si="291"/>
        <v>1.148264174055435E-38</v>
      </c>
      <c r="EN498">
        <f t="shared" ca="1" si="291"/>
        <v>1.5998162893137366E-33</v>
      </c>
      <c r="EO498">
        <f t="shared" ca="1" si="291"/>
        <v>7.0503647455111699E-29</v>
      </c>
      <c r="EP498">
        <f t="shared" ca="1" si="291"/>
        <v>1.0620677254469305E-24</v>
      </c>
      <c r="EQ498">
        <f t="shared" ca="1" si="291"/>
        <v>5.8524339765782443E-21</v>
      </c>
      <c r="ER498">
        <f t="shared" ca="1" si="291"/>
        <v>1.251969535602305E-17</v>
      </c>
      <c r="ES498">
        <f t="shared" ca="1" si="291"/>
        <v>1.0955927508707962E-14</v>
      </c>
      <c r="ET498">
        <f t="shared" ca="1" si="291"/>
        <v>4.1071863057481317E-12</v>
      </c>
      <c r="EU498">
        <f t="shared" ca="1" si="291"/>
        <v>6.8704607293795837E-10</v>
      </c>
      <c r="EV498">
        <f t="shared" ca="1" si="296"/>
        <v>5.3166052467001608E-8</v>
      </c>
      <c r="EW498">
        <f t="shared" ca="1" si="296"/>
        <v>1.964935133437201E-6</v>
      </c>
      <c r="EX498">
        <f t="shared" ca="1" si="296"/>
        <v>3.5676874915866164E-5</v>
      </c>
      <c r="EY498">
        <f t="shared" ca="1" si="296"/>
        <v>3.2627472950645745E-4</v>
      </c>
      <c r="EZ498">
        <f t="shared" ca="1" si="296"/>
        <v>1.5363531985624398E-3</v>
      </c>
      <c r="FA498">
        <f t="shared" ca="1" si="296"/>
        <v>3.7975743151273749E-3</v>
      </c>
      <c r="FB498">
        <f t="shared" ca="1" si="296"/>
        <v>5.0115801662574061E-3</v>
      </c>
      <c r="FC498">
        <f t="shared" ca="1" si="296"/>
        <v>3.5832785379443328E-3</v>
      </c>
      <c r="FD498">
        <f t="shared" ca="1" si="296"/>
        <v>1.4057988103282877E-3</v>
      </c>
      <c r="FE498">
        <f t="shared" ca="1" si="296"/>
        <v>3.0590130772203977E-4</v>
      </c>
      <c r="FF498">
        <f t="shared" ca="1" si="296"/>
        <v>3.7253592040833531E-5</v>
      </c>
      <c r="FG498">
        <f t="shared" ca="1" si="296"/>
        <v>2.5578604512487273E-6</v>
      </c>
      <c r="FH498">
        <f t="shared" ca="1" si="296"/>
        <v>9.9590708888556059E-8</v>
      </c>
      <c r="FI498">
        <f t="shared" ca="1" si="296"/>
        <v>2.2082835334703436E-9</v>
      </c>
      <c r="FJ498">
        <f t="shared" ca="1" si="296"/>
        <v>2.7965322011862952E-11</v>
      </c>
      <c r="FK498">
        <f t="shared" ca="1" si="296"/>
        <v>2.0255456954433049E-13</v>
      </c>
      <c r="FL498">
        <f t="shared" ca="1" si="295"/>
        <v>8.391832699546095E-16</v>
      </c>
      <c r="FM498">
        <f t="shared" ca="1" si="295"/>
        <v>1.9861647324499054E-18</v>
      </c>
      <c r="FN498">
        <f t="shared" ca="1" si="295"/>
        <v>2.6784789403100014E-21</v>
      </c>
      <c r="FO498">
        <f t="shared" ca="1" si="295"/>
        <v>2.0500550010861682E-24</v>
      </c>
      <c r="FP498">
        <f t="shared" ca="1" si="295"/>
        <v>8.8583003653593379E-28</v>
      </c>
      <c r="FQ498">
        <f t="shared" ca="1" si="295"/>
        <v>2.1465926171343739E-31</v>
      </c>
      <c r="FR498">
        <f t="shared" ca="1" si="295"/>
        <v>2.8937330604217736E-35</v>
      </c>
      <c r="FS498">
        <f t="shared" ca="1" si="295"/>
        <v>2.1495168227742534E-39</v>
      </c>
      <c r="FT498">
        <f t="shared" ca="1" si="295"/>
        <v>8.7017035031352321E-44</v>
      </c>
      <c r="FU498">
        <f t="shared" ca="1" si="295"/>
        <v>1.8956977302257999E-48</v>
      </c>
      <c r="FV498">
        <f t="shared" ca="1" si="295"/>
        <v>2.1909455730016548E-53</v>
      </c>
      <c r="FW498">
        <f t="shared" ca="1" si="295"/>
        <v>1.3219668551784658E-58</v>
      </c>
      <c r="FX498">
        <f t="shared" ca="1" si="295"/>
        <v>4.0902171777141913E-64</v>
      </c>
      <c r="FY498">
        <f t="shared" ca="1" si="295"/>
        <v>6.3612388964384819E-70</v>
      </c>
      <c r="FZ498">
        <f t="shared" ca="1" si="295"/>
        <v>4.8639951511473122E-76</v>
      </c>
      <c r="GA498">
        <f t="shared" ca="1" si="290"/>
        <v>1.7842755467801149E-82</v>
      </c>
      <c r="GB498">
        <f t="shared" ca="1" si="290"/>
        <v>3.0562776998817193E-89</v>
      </c>
      <c r="GC498">
        <f t="shared" ca="1" si="290"/>
        <v>2.3725139330183219E-96</v>
      </c>
      <c r="GD498">
        <f t="shared" ca="1" si="290"/>
        <v>8.0758749174459769E-104</v>
      </c>
      <c r="GE498">
        <f t="shared" ca="1" si="290"/>
        <v>1.1623355956290706E-111</v>
      </c>
      <c r="GF498">
        <f t="shared" ca="1" si="290"/>
        <v>6.794929776220924E-120</v>
      </c>
      <c r="GG498">
        <f t="shared" ca="1" si="290"/>
        <v>1.5433544976032546E-128</v>
      </c>
      <c r="GH498">
        <f t="shared" ca="1" si="290"/>
        <v>1.2966876386064933E-137</v>
      </c>
      <c r="GI498">
        <f t="shared" ca="1" si="290"/>
        <v>3.816321435644717E-147</v>
      </c>
      <c r="GJ498">
        <f t="shared" ca="1" si="290"/>
        <v>3.7036807764373047E-157</v>
      </c>
      <c r="GK498">
        <f t="shared" ca="1" si="290"/>
        <v>1.1080865203680926E-167</v>
      </c>
      <c r="GL498">
        <f t="shared" ca="1" si="290"/>
        <v>9.480930600843808E-179</v>
      </c>
      <c r="GM498">
        <f t="shared" ca="1" si="290"/>
        <v>2.1328674007292219E-190</v>
      </c>
      <c r="GN498">
        <f t="shared" ca="1" si="290"/>
        <v>1.1479532477682689E-202</v>
      </c>
      <c r="GO498">
        <f t="shared" ca="1" si="290"/>
        <v>1.3290301189100127E-215</v>
      </c>
      <c r="GP498">
        <f t="shared" ca="1" si="290"/>
        <v>2.9343536878301233E-229</v>
      </c>
      <c r="GQ498">
        <f t="shared" ca="1" si="289"/>
        <v>1.0774942423011655E-243</v>
      </c>
      <c r="GR498">
        <f t="shared" ca="1" si="289"/>
        <v>5.6275332977887318E-259</v>
      </c>
      <c r="GS498">
        <f t="shared" ca="1" si="289"/>
        <v>3.4927583675159923E-275</v>
      </c>
      <c r="GT498">
        <f t="shared" ca="1" si="289"/>
        <v>2.092732616901049E-292</v>
      </c>
      <c r="GU498">
        <f t="shared" ca="1" si="289"/>
        <v>0</v>
      </c>
      <c r="GV498">
        <f t="shared" ca="1" si="289"/>
        <v>0</v>
      </c>
      <c r="GW498">
        <f t="shared" ca="1" si="289"/>
        <v>0</v>
      </c>
      <c r="GX498">
        <f t="shared" ca="1" si="289"/>
        <v>0</v>
      </c>
      <c r="GY498">
        <f t="shared" ca="1" si="289"/>
        <v>0</v>
      </c>
      <c r="GZ498">
        <f t="shared" ca="1" si="289"/>
        <v>0</v>
      </c>
      <c r="HA498">
        <f t="shared" ca="1" si="289"/>
        <v>0</v>
      </c>
      <c r="HB498">
        <f t="shared" ca="1" si="289"/>
        <v>0</v>
      </c>
      <c r="HC498">
        <f t="shared" ca="1" si="289"/>
        <v>0</v>
      </c>
      <c r="HD498">
        <f t="shared" ca="1" si="289"/>
        <v>0</v>
      </c>
      <c r="HE498">
        <f t="shared" ca="1" si="289"/>
        <v>0</v>
      </c>
      <c r="HF498">
        <f t="shared" ca="1" si="294"/>
        <v>0</v>
      </c>
      <c r="HG498">
        <f t="shared" ca="1" si="294"/>
        <v>0</v>
      </c>
      <c r="HH498">
        <f t="shared" ca="1" si="294"/>
        <v>0</v>
      </c>
      <c r="HI498">
        <f t="shared" ca="1" si="294"/>
        <v>0</v>
      </c>
      <c r="HJ498">
        <f t="shared" ca="1" si="294"/>
        <v>0</v>
      </c>
      <c r="HK498">
        <f t="shared" ca="1" si="294"/>
        <v>0</v>
      </c>
      <c r="HL498">
        <f t="shared" ca="1" si="294"/>
        <v>0</v>
      </c>
    </row>
    <row r="499" spans="1:220" x14ac:dyDescent="0.25">
      <c r="A499" s="6">
        <v>45404</v>
      </c>
      <c r="B499">
        <f t="shared" ca="1" si="266"/>
        <v>0.3047534135511189</v>
      </c>
      <c r="C499" s="5">
        <v>1429</v>
      </c>
      <c r="D499">
        <f t="shared" si="267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268"/>
        <v>1</v>
      </c>
      <c r="J499">
        <f t="shared" si="269"/>
        <v>0</v>
      </c>
      <c r="K499">
        <f t="shared" ca="1" si="270"/>
        <v>0.26500423170552984</v>
      </c>
      <c r="L499">
        <f t="shared" ca="1" si="271"/>
        <v>0</v>
      </c>
      <c r="M499">
        <f t="shared" si="272"/>
        <v>1</v>
      </c>
      <c r="Q499">
        <f t="shared" si="278"/>
        <v>657.34</v>
      </c>
      <c r="R499">
        <f t="shared" si="273"/>
        <v>657.34</v>
      </c>
      <c r="S499">
        <f ca="1">_xlfn.BINOM.DIST($Q499,$C499,S$1,FALSE)*$F499*$B499</f>
        <v>0</v>
      </c>
      <c r="T499">
        <f ca="1">_xlfn.BINOM.DIST($Q499,$C499,T$1,FALSE)*$F499*$B499</f>
        <v>0</v>
      </c>
      <c r="U499">
        <f ca="1">_xlfn.BINOM.DIST($Q499,$C499,U$1,FALSE)*$F499*$B499</f>
        <v>0</v>
      </c>
      <c r="V499">
        <f ca="1">_xlfn.BINOM.DIST($Q499,$C499,V$1,FALSE)*$F499*$B499</f>
        <v>0</v>
      </c>
      <c r="W499">
        <f ca="1">_xlfn.BINOM.DIST($Q499,$C499,W$1,FALSE)*$F499*$B499</f>
        <v>0</v>
      </c>
      <c r="X499">
        <f ca="1">_xlfn.BINOM.DIST($Q499,$C499,X$1,FALSE)*$F499*$B499</f>
        <v>0</v>
      </c>
      <c r="Y499">
        <f ca="1">_xlfn.BINOM.DIST($Q499,$C499,Y$1,FALSE)*$F499*$B499</f>
        <v>0</v>
      </c>
      <c r="Z499">
        <f ca="1">_xlfn.BINOM.DIST($Q499,$C499,Z$1,FALSE)*$F499*$B499</f>
        <v>0</v>
      </c>
      <c r="AA499">
        <f ca="1">_xlfn.BINOM.DIST($Q499,$C499,AA$1,FALSE)*$F499*$B499</f>
        <v>0</v>
      </c>
      <c r="AB499">
        <f ca="1">_xlfn.BINOM.DIST($Q499,$C499,AB$1,FALSE)*$F499*$B499</f>
        <v>1.4579806781155896E-293</v>
      </c>
      <c r="AC499">
        <f ca="1">_xlfn.BINOM.DIST($Q499,$C499,AC$1,FALSE)*$F499*$B499</f>
        <v>3.324187271082121E-267</v>
      </c>
      <c r="AD499">
        <f ca="1">_xlfn.BINOM.DIST($Q499,$C499,AD$1,FALSE)*$F499*$B499</f>
        <v>9.344315077704264E-244</v>
      </c>
      <c r="AE499">
        <f ca="1">_xlfn.BINOM.DIST($Q499,$C499,AE$1,FALSE)*$F499*$B499</f>
        <v>1.0213386058547021E-222</v>
      </c>
      <c r="AF499">
        <f ca="1">_xlfn.BINOM.DIST($Q499,$C499,AF$1,FALSE)*$F499*$B499</f>
        <v>1.0378000378023342E-203</v>
      </c>
      <c r="AG499">
        <f ca="1">_xlfn.BINOM.DIST($Q499,$C499,AG$1,FALSE)*$F499*$B499</f>
        <v>1.9292654890212182E-186</v>
      </c>
      <c r="AH499">
        <f ca="1">_xlfn.BINOM.DIST($Q499,$C499,AH$1,FALSE)*$F499*$B499</f>
        <v>1.1215949521199455E-170</v>
      </c>
      <c r="AI499">
        <f ca="1">_xlfn.BINOM.DIST($Q499,$C499,AI$1,FALSE)*$F499*$B499</f>
        <v>3.1398264216511311E-156</v>
      </c>
      <c r="AJ499">
        <f ca="1">_xlfn.BINOM.DIST($Q499,$C499,AJ$1,FALSE)*$F499*$B499</f>
        <v>6.021391357195386E-143</v>
      </c>
      <c r="AK499">
        <f ca="1">_xlfn.BINOM.DIST($Q499,$C499,AK$1,FALSE)*$F499*$B499</f>
        <v>1.0587613721402995E-130</v>
      </c>
      <c r="AL499">
        <f ca="1">_xlfn.BINOM.DIST($Q499,$C499,AL$1,FALSE)*$F499*$B499</f>
        <v>2.1778030181138151E-119</v>
      </c>
      <c r="AM499">
        <f ca="1">_xlfn.BINOM.DIST($Q499,$C499,AM$1,FALSE)*$F499*$B499</f>
        <v>6.4364337588422322E-109</v>
      </c>
      <c r="AN499">
        <f ca="1">_xlfn.BINOM.DIST($Q499,$C499,AN$1,FALSE)*$F499*$B499</f>
        <v>3.2558119392535147E-99</v>
      </c>
      <c r="AO499">
        <f ca="1">_xlfn.BINOM.DIST($Q499,$C499,AO$1,FALSE)*$F499*$B499</f>
        <v>3.2749356605485094E-90</v>
      </c>
      <c r="AP499">
        <f ca="1">_xlfn.BINOM.DIST($Q499,$C499,AP$1,FALSE)*$F499*$B499</f>
        <v>7.4558350575185543E-82</v>
      </c>
      <c r="AQ499">
        <f ca="1">_xlfn.BINOM.DIST($Q499,$C499,AQ$1,FALSE)*$F499*$B499</f>
        <v>4.2988000010318455E-74</v>
      </c>
      <c r="AR499">
        <f ca="1">_xlfn.BINOM.DIST($Q499,$C499,AR$1,FALSE)*$F499*$B499</f>
        <v>6.9238751942541429E-67</v>
      </c>
      <c r="AS499">
        <f ca="1">_xlfn.BINOM.DIST($Q499,$C499,AS$1,FALSE)*$F499*$B499</f>
        <v>3.3950442893621967E-60</v>
      </c>
      <c r="AT499">
        <f ca="1">_xlfn.BINOM.DIST($Q499,$C499,AT$1,FALSE)*$F499*$B499</f>
        <v>5.4664988422275211E-54</v>
      </c>
      <c r="AU499">
        <f ca="1">_xlfn.BINOM.DIST($Q499,$C499,AU$1,FALSE)*$F499*$B499</f>
        <v>3.090167579341079E-48</v>
      </c>
      <c r="AV499">
        <f ca="1">_xlfn.BINOM.DIST($Q499,$C499,AV$1,FALSE)*$F499*$B499</f>
        <v>6.5072579963274466E-43</v>
      </c>
      <c r="AW499">
        <f ca="1">_xlfn.BINOM.DIST($Q499,$C499,AW$1,FALSE)*$F499*$B499</f>
        <v>5.3804603688588035E-38</v>
      </c>
      <c r="AX499">
        <f ca="1">_xlfn.BINOM.DIST($Q499,$C499,AX$1,FALSE)*$F499*$B499</f>
        <v>1.8306237534301854E-33</v>
      </c>
      <c r="AY499">
        <f ca="1">_xlfn.BINOM.DIST($Q499,$C499,AY$1,FALSE)*$F499*$B499</f>
        <v>2.672295992618135E-29</v>
      </c>
      <c r="AZ499">
        <f ca="1">_xlfn.BINOM.DIST($Q499,$C499,AZ$1,FALSE)*$F499*$B499</f>
        <v>1.7372982405579482E-25</v>
      </c>
      <c r="BA499">
        <f ca="1">_xlfn.BINOM.DIST($Q499,$C499,BA$1,FALSE)*$F499*$B499</f>
        <v>5.2003782124463837E-22</v>
      </c>
      <c r="BB499">
        <f ca="1">_xlfn.BINOM.DIST($Q499,$C499,BB$1,FALSE)*$F499*$B499</f>
        <v>7.3838805328719356E-19</v>
      </c>
      <c r="BC499">
        <f ca="1">_xlfn.BINOM.DIST($Q499,$C499,BC$1,FALSE)*$F499*$B499</f>
        <v>5.1068266335084177E-16</v>
      </c>
      <c r="BD499">
        <f ca="1">_xlfn.BINOM.DIST($Q499,$C499,BD$1,FALSE)*$F499*$B499</f>
        <v>1.7615910096491569E-13</v>
      </c>
      <c r="BE499">
        <f ca="1">_xlfn.BINOM.DIST($Q499,$C499,BE$1,FALSE)*$F499*$B499</f>
        <v>3.0951055563469193E-11</v>
      </c>
      <c r="BF499">
        <f ca="1">_xlfn.BINOM.DIST($Q499,$C499,BF$1,FALSE)*$F499*$B499</f>
        <v>2.8219391174386262E-9</v>
      </c>
      <c r="BG499">
        <f ca="1">_xlfn.BINOM.DIST($Q499,$C499,BG$1,FALSE)*$F499*$B499</f>
        <v>1.3572123212140788E-7</v>
      </c>
      <c r="BH499">
        <f ca="1">_xlfn.BINOM.DIST($Q499,$C499,BH$1,FALSE)*$F499*$B499</f>
        <v>3.4931324050336384E-6</v>
      </c>
      <c r="BI499">
        <f ca="1">_xlfn.BINOM.DIST($Q499,$C499,BI$1,FALSE)*$F499*$B499</f>
        <v>4.8715034788040948E-5</v>
      </c>
      <c r="BJ499">
        <f ca="1">_xlfn.BINOM.DIST($Q499,$C499,BJ$1,FALSE)*$F499*$B499</f>
        <v>3.7207637038074565E-4</v>
      </c>
      <c r="BK499">
        <f ca="1">_xlfn.BINOM.DIST($Q499,$C499,BK$1,FALSE)*$F499*$B499</f>
        <v>1.5704839241866364E-3</v>
      </c>
      <c r="BL499">
        <f ca="1">_xlfn.BINOM.DIST($Q499,$C499,BL$1,FALSE)*$F499*$B499</f>
        <v>3.6905070132091187E-3</v>
      </c>
      <c r="BM499">
        <f ca="1">_xlfn.BINOM.DIST($Q499,$C499,BM$1,FALSE)*$F499*$B499</f>
        <v>4.856754968546124E-3</v>
      </c>
      <c r="BN499">
        <f ca="1">_xlfn.BINOM.DIST($Q499,$C499,BN$1,FALSE)*$F499*$B499</f>
        <v>3.5952756268963055E-3</v>
      </c>
      <c r="BO499">
        <f ca="1">_xlfn.BINOM.DIST($Q499,$C499,BO$1,FALSE)*$F499*$B499</f>
        <v>1.5015591225833458E-3</v>
      </c>
      <c r="BP499">
        <f ca="1">_xlfn.BINOM.DIST($Q499,$C499,BP$1,FALSE)*$F499*$B499</f>
        <v>3.5437960632410382E-4</v>
      </c>
      <c r="BQ499">
        <f ca="1">_xlfn.BINOM.DIST($Q499,$C499,BQ$1,FALSE)*$F499*$B499</f>
        <v>4.727204508612339E-5</v>
      </c>
      <c r="BR499">
        <f ca="1">_xlfn.BINOM.DIST($Q499,$C499,BR$1,FALSE)*$F499*$B499</f>
        <v>3.5599809448078735E-6</v>
      </c>
      <c r="BS499">
        <f ca="1">_xlfn.BINOM.DIST($Q499,$C499,BS$1,FALSE)*$F499*$B499</f>
        <v>1.5097332398442015E-7</v>
      </c>
      <c r="BT499">
        <f ca="1">_xlfn.BINOM.DIST($Q499,$C499,BT$1,FALSE)*$F499*$B499</f>
        <v>3.5913757769774625E-9</v>
      </c>
      <c r="BU499">
        <f ca="1">_xlfn.BINOM.DIST($Q499,$C499,BU$1,FALSE)*$F499*$B499</f>
        <v>4.7666630900654473E-11</v>
      </c>
      <c r="BV499">
        <f ca="1">_xlfn.BINOM.DIST($Q499,$C499,BV$1,FALSE)*$F499*$B499</f>
        <v>3.5060316097519796E-13</v>
      </c>
      <c r="BW499">
        <f ca="1">_xlfn.BINOM.DIST($Q499,$C499,BW$1,FALSE)*$F499*$B499</f>
        <v>1.4173208807075133E-15</v>
      </c>
      <c r="BX499">
        <f ca="1">_xlfn.BINOM.DIST($Q499,$C499,BX$1,FALSE)*$F499*$B499</f>
        <v>3.118143365830989E-18</v>
      </c>
      <c r="BY499">
        <f ca="1">_xlfn.BINOM.DIST($Q499,$C499,BY$1,FALSE)*$F499*$B499</f>
        <v>3.6907289635898981E-21</v>
      </c>
      <c r="BZ499">
        <f ca="1">_xlfn.BINOM.DIST($Q499,$C499,BZ$1,FALSE)*$F499*$B499</f>
        <v>2.3194084313062925E-24</v>
      </c>
      <c r="CA499">
        <f ca="1">_xlfn.BINOM.DIST($Q499,$C499,CA$1,FALSE)*$F499*$B499</f>
        <v>7.6234753829938561E-28</v>
      </c>
      <c r="CB499">
        <f ca="1">_xlfn.BINOM.DIST($Q499,$C499,CB$1,FALSE)*$F499*$B499</f>
        <v>1.2883872594751571E-31</v>
      </c>
      <c r="CC499">
        <f ca="1">_xlfn.BINOM.DIST($Q499,$C499,CC$1,FALSE)*$F499*$B499</f>
        <v>1.09836019001769E-35</v>
      </c>
      <c r="CD499">
        <f ca="1">_xlfn.BINOM.DIST($Q499,$C499,CD$1,FALSE)*$F499*$B499</f>
        <v>4.623173219432799E-40</v>
      </c>
      <c r="CE499">
        <f ca="1">_xlfn.BINOM.DIST($Q499,$C499,CE$1,FALSE)*$F499*$B499</f>
        <v>9.3808392675734099E-45</v>
      </c>
      <c r="CF499">
        <f ca="1">_xlfn.BINOM.DIST($Q499,$C499,CF$1,FALSE)*$F499*$B499</f>
        <v>8.9345718930278039E-50</v>
      </c>
      <c r="CG499">
        <f ca="1">_xlfn.BINOM.DIST($Q499,$C499,CG$1,FALSE)*$F499*$B499</f>
        <v>3.877553535690625E-55</v>
      </c>
      <c r="CH499">
        <f ca="1">_xlfn.BINOM.DIST($Q499,$C499,CH$1,FALSE)*$F499*$B499</f>
        <v>7.4195088156868775E-61</v>
      </c>
      <c r="CI499">
        <f ca="1">_xlfn.BINOM.DIST($Q499,$C499,CI$1,FALSE)*$F499*$B499</f>
        <v>6.034025010814288E-67</v>
      </c>
      <c r="CJ499">
        <f ca="1">_xlfn.BINOM.DIST($Q499,$C499,CJ$1,FALSE)*$F499*$B499</f>
        <v>2.0023889935968219E-73</v>
      </c>
      <c r="CK499">
        <f ca="1">_xlfn.BINOM.DIST($Q499,$C499,CK$1,FALSE)*$F499*$B499</f>
        <v>2.5911295547245819E-80</v>
      </c>
      <c r="CL499">
        <f ca="1">_xlfn.BINOM.DIST($Q499,$C499,CL$1,FALSE)*$F499*$B499</f>
        <v>1.2429615131795412E-87</v>
      </c>
      <c r="CM499">
        <f ca="1">_xlfn.BINOM.DIST($Q499,$C499,CM$1,FALSE)*$F499*$B499</f>
        <v>2.0889043127943657E-95</v>
      </c>
      <c r="CN499">
        <f ca="1">_xlfn.BINOM.DIST($Q499,$C499,CN$1,FALSE)*$F499*$B499</f>
        <v>1.1545512741301048E-103</v>
      </c>
      <c r="CO499">
        <f ca="1">_xlfn.BINOM.DIST($Q499,$C499,CO$1,FALSE)*$F499*$B499</f>
        <v>1.9549366641794533E-112</v>
      </c>
      <c r="CP499">
        <f ca="1">_xlfn.BINOM.DIST($Q499,$C499,CP$1,FALSE)*$F499*$B499</f>
        <v>9.3627825743802176E-122</v>
      </c>
      <c r="CQ499">
        <f ca="1">_xlfn.BINOM.DIST($Q499,$C499,CQ$1,FALSE)*$F499*$B499</f>
        <v>1.1589826239529759E-131</v>
      </c>
      <c r="CR499">
        <f ca="1">_xlfn.BINOM.DIST($Q499,$C499,CR$1,FALSE)*$F499*$B499</f>
        <v>3.3478349500709428E-142</v>
      </c>
      <c r="CS499">
        <f ca="1">_xlfn.BINOM.DIST($Q499,$C499,CS$1,FALSE)*$F499*$B499</f>
        <v>2.0087771398368514E-153</v>
      </c>
      <c r="CT499">
        <f ca="1">_xlfn.BINOM.DIST($Q499,$C499,CT$1,FALSE)*$F499*$B499</f>
        <v>2.1916071438981779E-165</v>
      </c>
      <c r="CU499">
        <f ca="1">_xlfn.BINOM.DIST($Q499,$C499,CU$1,FALSE)*$F499*$B499</f>
        <v>3.7303218260550604E-178</v>
      </c>
      <c r="CV499">
        <f ca="1">_xlfn.BINOM.DIST($Q499,$C499,CV$1,FALSE)*$F499*$B499</f>
        <v>8.2967028107222182E-192</v>
      </c>
      <c r="CW499">
        <f ca="1">_xlfn.BINOM.DIST($Q499,$C499,CW$1,FALSE)*$F499*$B499</f>
        <v>1.9612960373096385E-206</v>
      </c>
      <c r="CX499">
        <f ca="1">_xlfn.BINOM.DIST($Q499,$C499,CX$1,FALSE)*$F499*$B499</f>
        <v>3.8667152400895498E-222</v>
      </c>
      <c r="CY499">
        <f ca="1">_xlfn.BINOM.DIST($Q499,$C499,CY$1,FALSE)*$F499*$B499</f>
        <v>4.7707399934371801E-239</v>
      </c>
      <c r="CZ499">
        <f ca="1">_xlfn.BINOM.DIST($Q499,$C499,CZ$1,FALSE)*$F499*$B499</f>
        <v>2.6130900742507406E-257</v>
      </c>
      <c r="DA499">
        <f ca="1">_xlfn.BINOM.DIST($Q499,$C499,DA$1,FALSE)*$F499*$B499</f>
        <v>4.1956012452318152E-277</v>
      </c>
      <c r="DB499">
        <f ca="1">_xlfn.BINOM.DIST($Q499,$C499,DB$1,FALSE)*$F499*$B499</f>
        <v>1.1881879572605721E-298</v>
      </c>
      <c r="DC499">
        <f ca="1">_xlfn.BINOM.DIST($Q499,$C499,DC$1,FALSE)*$F499*$B499</f>
        <v>0</v>
      </c>
      <c r="DD499">
        <f ca="1">_xlfn.BINOM.DIST($Q499,$C499,DD$1,FALSE)*$F499*$B499</f>
        <v>0</v>
      </c>
      <c r="DE499">
        <f ca="1">_xlfn.BINOM.DIST($Q499,$C499,DE$1,FALSE)*$F499*$B499</f>
        <v>0</v>
      </c>
      <c r="DF499">
        <f ca="1">_xlfn.BINOM.DIST($Q499,$C499,DF$1,FALSE)*$F499*$B499</f>
        <v>0</v>
      </c>
      <c r="DG499">
        <f ca="1">_xlfn.BINOM.DIST($Q499,$C499,DG$1,FALSE)*$F499*$B499</f>
        <v>0</v>
      </c>
      <c r="DH499">
        <f ca="1">_xlfn.BINOM.DIST($Q499,$C499,DH$1,FALSE)*$F499*$B499</f>
        <v>0</v>
      </c>
      <c r="DI499">
        <f ca="1">_xlfn.BINOM.DIST($Q499,$C499,DI$1,FALSE)*$F499*$B499</f>
        <v>0</v>
      </c>
      <c r="DJ499">
        <f ca="1">_xlfn.BINOM.DIST($Q499,$C499,DJ$1,FALSE)*$F499*$B499</f>
        <v>0</v>
      </c>
      <c r="DK499">
        <f ca="1">_xlfn.BINOM.DIST($Q499,$C499,DK$1,FALSE)*$F499*$B499</f>
        <v>0</v>
      </c>
      <c r="DL499">
        <f ca="1">_xlfn.BINOM.DIST($Q499,$C499,DL$1,FALSE)*$F499*$B499</f>
        <v>0</v>
      </c>
      <c r="DM499">
        <f ca="1">_xlfn.BINOM.DIST($Q499,$C499,DM$1,FALSE)*$F499*$B499</f>
        <v>0</v>
      </c>
      <c r="DN499">
        <f ca="1">_xlfn.BINOM.DIST($Q499,$C499,DN$1,FALSE)*$F499*$B499</f>
        <v>0</v>
      </c>
      <c r="DQ499">
        <f t="shared" ca="1" si="292"/>
        <v>0</v>
      </c>
      <c r="DR499">
        <f t="shared" ca="1" si="292"/>
        <v>0</v>
      </c>
      <c r="DS499">
        <f t="shared" ca="1" si="292"/>
        <v>0</v>
      </c>
      <c r="DT499">
        <f t="shared" ca="1" si="292"/>
        <v>0</v>
      </c>
      <c r="DU499">
        <f t="shared" ca="1" si="292"/>
        <v>0</v>
      </c>
      <c r="DV499">
        <f t="shared" ca="1" si="292"/>
        <v>0</v>
      </c>
      <c r="DW499">
        <f t="shared" ca="1" si="292"/>
        <v>0</v>
      </c>
      <c r="DX499">
        <f t="shared" ca="1" si="292"/>
        <v>0</v>
      </c>
      <c r="DY499">
        <f t="shared" ca="1" si="292"/>
        <v>0</v>
      </c>
      <c r="DZ499">
        <f t="shared" ca="1" si="292"/>
        <v>1.4579806781155896E-293</v>
      </c>
      <c r="EA499">
        <f t="shared" ca="1" si="292"/>
        <v>3.324187271082121E-267</v>
      </c>
      <c r="EB499">
        <f t="shared" ca="1" si="292"/>
        <v>9.344315077704264E-244</v>
      </c>
      <c r="EC499">
        <f t="shared" ca="1" si="292"/>
        <v>1.0213386058547021E-222</v>
      </c>
      <c r="ED499">
        <f t="shared" ca="1" si="292"/>
        <v>1.0378000378023342E-203</v>
      </c>
      <c r="EE499">
        <f t="shared" ca="1" si="292"/>
        <v>1.9292654890212182E-186</v>
      </c>
      <c r="EF499">
        <f t="shared" ca="1" si="292"/>
        <v>1.1215949521199455E-170</v>
      </c>
      <c r="EG499">
        <f t="shared" ca="1" si="291"/>
        <v>3.1398264216511311E-156</v>
      </c>
      <c r="EH499">
        <f t="shared" ca="1" si="291"/>
        <v>6.021391357195386E-143</v>
      </c>
      <c r="EI499">
        <f t="shared" ca="1" si="291"/>
        <v>1.0587613721402995E-130</v>
      </c>
      <c r="EJ499">
        <f t="shared" ca="1" si="291"/>
        <v>2.1778030181138151E-119</v>
      </c>
      <c r="EK499">
        <f t="shared" ca="1" si="291"/>
        <v>6.4364337588422322E-109</v>
      </c>
      <c r="EL499">
        <f t="shared" ca="1" si="291"/>
        <v>3.2558119392535147E-99</v>
      </c>
      <c r="EM499">
        <f t="shared" ca="1" si="291"/>
        <v>3.2749356605485094E-90</v>
      </c>
      <c r="EN499">
        <f t="shared" ca="1" si="291"/>
        <v>7.4558350575185543E-82</v>
      </c>
      <c r="EO499">
        <f t="shared" ca="1" si="291"/>
        <v>4.2988000010318455E-74</v>
      </c>
      <c r="EP499">
        <f t="shared" ca="1" si="291"/>
        <v>6.9238751942541429E-67</v>
      </c>
      <c r="EQ499">
        <f t="shared" ca="1" si="291"/>
        <v>3.3950442893621967E-60</v>
      </c>
      <c r="ER499">
        <f t="shared" ca="1" si="291"/>
        <v>5.4664988422275211E-54</v>
      </c>
      <c r="ES499">
        <f t="shared" ca="1" si="291"/>
        <v>3.090167579341079E-48</v>
      </c>
      <c r="ET499">
        <f t="shared" ca="1" si="291"/>
        <v>6.5072579963274466E-43</v>
      </c>
      <c r="EU499">
        <f t="shared" ca="1" si="291"/>
        <v>5.3804603688588035E-38</v>
      </c>
      <c r="EV499">
        <f t="shared" ca="1" si="296"/>
        <v>1.8306237534301854E-33</v>
      </c>
      <c r="EW499">
        <f t="shared" ca="1" si="296"/>
        <v>2.672295992618135E-29</v>
      </c>
      <c r="EX499">
        <f t="shared" ca="1" si="296"/>
        <v>1.7372982405579482E-25</v>
      </c>
      <c r="EY499">
        <f t="shared" ca="1" si="296"/>
        <v>5.2003782124463837E-22</v>
      </c>
      <c r="EZ499">
        <f t="shared" ca="1" si="296"/>
        <v>7.3838805328719356E-19</v>
      </c>
      <c r="FA499">
        <f t="shared" ca="1" si="296"/>
        <v>5.1068266335084177E-16</v>
      </c>
      <c r="FB499">
        <f t="shared" ca="1" si="296"/>
        <v>1.7615910096491569E-13</v>
      </c>
      <c r="FC499">
        <f t="shared" ca="1" si="296"/>
        <v>3.0951055563469193E-11</v>
      </c>
      <c r="FD499">
        <f t="shared" ca="1" si="296"/>
        <v>2.8219391174386262E-9</v>
      </c>
      <c r="FE499">
        <f t="shared" ca="1" si="296"/>
        <v>1.3572123212140788E-7</v>
      </c>
      <c r="FF499">
        <f t="shared" ca="1" si="296"/>
        <v>3.4931324050336384E-6</v>
      </c>
      <c r="FG499">
        <f t="shared" ca="1" si="296"/>
        <v>4.8715034788040948E-5</v>
      </c>
      <c r="FH499">
        <f t="shared" ca="1" si="296"/>
        <v>3.7207637038074565E-4</v>
      </c>
      <c r="FI499">
        <f t="shared" ca="1" si="296"/>
        <v>1.5704839241866364E-3</v>
      </c>
      <c r="FJ499">
        <f t="shared" ca="1" si="296"/>
        <v>3.6905070132091187E-3</v>
      </c>
      <c r="FK499">
        <f t="shared" ca="1" si="296"/>
        <v>4.856754968546124E-3</v>
      </c>
      <c r="FL499">
        <f t="shared" ca="1" si="295"/>
        <v>3.5952756268963055E-3</v>
      </c>
      <c r="FM499">
        <f t="shared" ca="1" si="295"/>
        <v>1.5015591225833458E-3</v>
      </c>
      <c r="FN499">
        <f t="shared" ca="1" si="295"/>
        <v>3.5437960632410382E-4</v>
      </c>
      <c r="FO499">
        <f t="shared" ca="1" si="295"/>
        <v>4.727204508612339E-5</v>
      </c>
      <c r="FP499">
        <f t="shared" ca="1" si="295"/>
        <v>3.5599809448078735E-6</v>
      </c>
      <c r="FQ499">
        <f t="shared" ca="1" si="295"/>
        <v>1.5097332398442015E-7</v>
      </c>
      <c r="FR499">
        <f t="shared" ca="1" si="295"/>
        <v>3.5913757769774625E-9</v>
      </c>
      <c r="FS499">
        <f t="shared" ca="1" si="295"/>
        <v>4.7666630900654473E-11</v>
      </c>
      <c r="FT499">
        <f t="shared" ca="1" si="295"/>
        <v>3.5060316097519796E-13</v>
      </c>
      <c r="FU499">
        <f t="shared" ca="1" si="295"/>
        <v>1.4173208807075133E-15</v>
      </c>
      <c r="FV499">
        <f t="shared" ca="1" si="295"/>
        <v>3.118143365830989E-18</v>
      </c>
      <c r="FW499">
        <f t="shared" ca="1" si="295"/>
        <v>3.6907289635898981E-21</v>
      </c>
      <c r="FX499">
        <f t="shared" ca="1" si="295"/>
        <v>2.3194084313062925E-24</v>
      </c>
      <c r="FY499">
        <f t="shared" ca="1" si="295"/>
        <v>7.6234753829938561E-28</v>
      </c>
      <c r="FZ499">
        <f t="shared" ca="1" si="295"/>
        <v>1.2883872594751571E-31</v>
      </c>
      <c r="GA499">
        <f t="shared" ca="1" si="290"/>
        <v>1.09836019001769E-35</v>
      </c>
      <c r="GB499">
        <f t="shared" ca="1" si="290"/>
        <v>4.623173219432799E-40</v>
      </c>
      <c r="GC499">
        <f t="shared" ca="1" si="290"/>
        <v>9.3808392675734099E-45</v>
      </c>
      <c r="GD499">
        <f t="shared" ca="1" si="290"/>
        <v>8.9345718930278039E-50</v>
      </c>
      <c r="GE499">
        <f t="shared" ca="1" si="290"/>
        <v>3.877553535690625E-55</v>
      </c>
      <c r="GF499">
        <f t="shared" ca="1" si="290"/>
        <v>7.4195088156868775E-61</v>
      </c>
      <c r="GG499">
        <f t="shared" ca="1" si="290"/>
        <v>6.034025010814288E-67</v>
      </c>
      <c r="GH499">
        <f t="shared" ca="1" si="290"/>
        <v>2.0023889935968219E-73</v>
      </c>
      <c r="GI499">
        <f t="shared" ca="1" si="290"/>
        <v>2.5911295547245819E-80</v>
      </c>
      <c r="GJ499">
        <f t="shared" ca="1" si="290"/>
        <v>1.2429615131795412E-87</v>
      </c>
      <c r="GK499">
        <f t="shared" ca="1" si="290"/>
        <v>2.0889043127943657E-95</v>
      </c>
      <c r="GL499">
        <f t="shared" ca="1" si="290"/>
        <v>1.1545512741301048E-103</v>
      </c>
      <c r="GM499">
        <f t="shared" ca="1" si="290"/>
        <v>1.9549366641794533E-112</v>
      </c>
      <c r="GN499">
        <f t="shared" ca="1" si="290"/>
        <v>9.3627825743802176E-122</v>
      </c>
      <c r="GO499">
        <f t="shared" ca="1" si="290"/>
        <v>1.1589826239529759E-131</v>
      </c>
      <c r="GP499">
        <f t="shared" ca="1" si="290"/>
        <v>3.3478349500709428E-142</v>
      </c>
      <c r="GQ499">
        <f t="shared" ca="1" si="289"/>
        <v>2.0087771398368514E-153</v>
      </c>
      <c r="GR499">
        <f t="shared" ca="1" si="289"/>
        <v>2.1916071438981779E-165</v>
      </c>
      <c r="GS499">
        <f t="shared" ca="1" si="289"/>
        <v>3.7303218260550604E-178</v>
      </c>
      <c r="GT499">
        <f t="shared" ca="1" si="289"/>
        <v>8.2967028107222182E-192</v>
      </c>
      <c r="GU499">
        <f t="shared" ca="1" si="289"/>
        <v>1.9612960373096385E-206</v>
      </c>
      <c r="GV499">
        <f t="shared" ca="1" si="289"/>
        <v>3.8667152400895498E-222</v>
      </c>
      <c r="GW499">
        <f t="shared" ca="1" si="289"/>
        <v>4.7707399934371801E-239</v>
      </c>
      <c r="GX499">
        <f t="shared" ca="1" si="289"/>
        <v>2.6130900742507406E-257</v>
      </c>
      <c r="GY499">
        <f t="shared" ca="1" si="289"/>
        <v>4.1956012452318152E-277</v>
      </c>
      <c r="GZ499">
        <f t="shared" ca="1" si="289"/>
        <v>1.1881879572605721E-298</v>
      </c>
      <c r="HA499">
        <f t="shared" ca="1" si="289"/>
        <v>0</v>
      </c>
      <c r="HB499">
        <f t="shared" ca="1" si="289"/>
        <v>0</v>
      </c>
      <c r="HC499">
        <f t="shared" ca="1" si="289"/>
        <v>0</v>
      </c>
      <c r="HD499">
        <f t="shared" ca="1" si="289"/>
        <v>0</v>
      </c>
      <c r="HE499">
        <f t="shared" ca="1" si="289"/>
        <v>0</v>
      </c>
      <c r="HF499">
        <f t="shared" ca="1" si="294"/>
        <v>0</v>
      </c>
      <c r="HG499">
        <f t="shared" ca="1" si="294"/>
        <v>0</v>
      </c>
      <c r="HH499">
        <f t="shared" ca="1" si="294"/>
        <v>0</v>
      </c>
      <c r="HI499">
        <f t="shared" ca="1" si="294"/>
        <v>0</v>
      </c>
      <c r="HJ499">
        <f t="shared" ca="1" si="294"/>
        <v>0</v>
      </c>
      <c r="HK499">
        <f t="shared" ca="1" si="294"/>
        <v>0</v>
      </c>
      <c r="HL499">
        <f t="shared" ca="1" si="294"/>
        <v>0</v>
      </c>
    </row>
    <row r="500" spans="1:220" x14ac:dyDescent="0.25">
      <c r="A500" s="6">
        <v>45405</v>
      </c>
      <c r="B500">
        <f t="shared" ca="1" si="266"/>
        <v>0.32022167244106819</v>
      </c>
      <c r="C500" s="5">
        <v>967</v>
      </c>
      <c r="D500">
        <f t="shared" si="267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268"/>
        <v>0</v>
      </c>
      <c r="J500">
        <f t="shared" si="269"/>
        <v>1</v>
      </c>
      <c r="K500">
        <f t="shared" ca="1" si="270"/>
        <v>0</v>
      </c>
      <c r="L500">
        <f t="shared" ca="1" si="271"/>
        <v>0.27071523625080185</v>
      </c>
      <c r="M500">
        <f t="shared" si="272"/>
        <v>1.1395348837209303</v>
      </c>
      <c r="Q500">
        <f t="shared" si="278"/>
        <v>415.81</v>
      </c>
      <c r="R500">
        <f t="shared" si="273"/>
        <v>473.83</v>
      </c>
      <c r="S500">
        <f ca="1">_xlfn.BINOM.DIST($Q500,$C500,S$1,FALSE)*$F500*$B500</f>
        <v>0</v>
      </c>
      <c r="T500">
        <f ca="1">_xlfn.BINOM.DIST($Q500,$C500,T$1,FALSE)*$F500*$B500</f>
        <v>0</v>
      </c>
      <c r="U500">
        <f ca="1">_xlfn.BINOM.DIST($Q500,$C500,U$1,FALSE)*$F500*$B500</f>
        <v>0</v>
      </c>
      <c r="V500">
        <f ca="1">_xlfn.BINOM.DIST($Q500,$C500,V$1,FALSE)*$F500*$B500</f>
        <v>0</v>
      </c>
      <c r="W500">
        <f ca="1">_xlfn.BINOM.DIST($Q500,$C500,W$1,FALSE)*$F500*$B500</f>
        <v>5.3871820832093349E-306</v>
      </c>
      <c r="X500">
        <f ca="1">_xlfn.BINOM.DIST($Q500,$C500,X$1,FALSE)*$F500*$B500</f>
        <v>2.7461644110777099E-268</v>
      </c>
      <c r="Y500">
        <f ca="1">_xlfn.BINOM.DIST($Q500,$C500,Y$1,FALSE)*$F500*$B500</f>
        <v>5.7821414531976591E-238</v>
      </c>
      <c r="Z500">
        <f ca="1">_xlfn.BINOM.DIST($Q500,$C500,Z$1,FALSE)*$F500*$B500</f>
        <v>9.5723555936871921E-213</v>
      </c>
      <c r="AA500">
        <f ca="1">_xlfn.BINOM.DIST($Q500,$C500,AA$1,FALSE)*$F500*$B500</f>
        <v>2.8573925766250589E-191</v>
      </c>
      <c r="AB500">
        <f ca="1">_xlfn.BINOM.DIST($Q500,$C500,AB$1,FALSE)*$F500*$B500</f>
        <v>1.1594034658205994E-172</v>
      </c>
      <c r="AC500">
        <f ca="1">_xlfn.BINOM.DIST($Q500,$C500,AC$1,FALSE)*$F500*$B500</f>
        <v>2.5386908996725817E-156</v>
      </c>
      <c r="AD500">
        <f ca="1">_xlfn.BINOM.DIST($Q500,$C500,AD$1,FALSE)*$F500*$B500</f>
        <v>8.0166444859367054E-142</v>
      </c>
      <c r="AE500">
        <f ca="1">_xlfn.BINOM.DIST($Q500,$C500,AE$1,FALSE)*$F500*$B500</f>
        <v>7.54044110769312E-129</v>
      </c>
      <c r="AF500">
        <f ca="1">_xlfn.BINOM.DIST($Q500,$C500,AF$1,FALSE)*$F500*$B500</f>
        <v>3.6632222512376994E-117</v>
      </c>
      <c r="AG500">
        <f ca="1">_xlfn.BINOM.DIST($Q500,$C500,AG$1,FALSE)*$F500*$B500</f>
        <v>1.4093683313632797E-106</v>
      </c>
      <c r="AH500">
        <f ca="1">_xlfn.BINOM.DIST($Q500,$C500,AH$1,FALSE)*$F500*$B500</f>
        <v>6.0237108695771379E-97</v>
      </c>
      <c r="AI500">
        <f ca="1">_xlfn.BINOM.DIST($Q500,$C500,AI$1,FALSE)*$F500*$B500</f>
        <v>3.7558074933380982E-88</v>
      </c>
      <c r="AJ500">
        <f ca="1">_xlfn.BINOM.DIST($Q500,$C500,AJ$1,FALSE)*$F500*$B500</f>
        <v>4.2673078956518799E-80</v>
      </c>
      <c r="AK500">
        <f ca="1">_xlfn.BINOM.DIST($Q500,$C500,AK$1,FALSE)*$F500*$B500</f>
        <v>1.0618929791153473E-72</v>
      </c>
      <c r="AL500">
        <f ca="1">_xlfn.BINOM.DIST($Q500,$C500,AL$1,FALSE)*$F500*$B500</f>
        <v>6.7486892665785656E-66</v>
      </c>
      <c r="AM500">
        <f ca="1">_xlfn.BINOM.DIST($Q500,$C500,AM$1,FALSE)*$F500*$B500</f>
        <v>1.246997652241833E-59</v>
      </c>
      <c r="AN500">
        <f ca="1">_xlfn.BINOM.DIST($Q500,$C500,AN$1,FALSE)*$F500*$B500</f>
        <v>7.4800813764241203E-54</v>
      </c>
      <c r="AO500">
        <f ca="1">_xlfn.BINOM.DIST($Q500,$C500,AO$1,FALSE)*$F500*$B500</f>
        <v>1.6009502712928802E-48</v>
      </c>
      <c r="AP500">
        <f ca="1">_xlfn.BINOM.DIST($Q500,$C500,AP$1,FALSE)*$F500*$B500</f>
        <v>1.3264071620608213E-43</v>
      </c>
      <c r="AQ500">
        <f ca="1">_xlfn.BINOM.DIST($Q500,$C500,AQ$1,FALSE)*$F500*$B500</f>
        <v>4.5657577506566213E-39</v>
      </c>
      <c r="AR500">
        <f ca="1">_xlfn.BINOM.DIST($Q500,$C500,AR$1,FALSE)*$F500*$B500</f>
        <v>6.944893765684827E-35</v>
      </c>
      <c r="AS500">
        <f ca="1">_xlfn.BINOM.DIST($Q500,$C500,AS$1,FALSE)*$F500*$B500</f>
        <v>4.9271219905995306E-31</v>
      </c>
      <c r="AT500">
        <f ca="1">_xlfn.BINOM.DIST($Q500,$C500,AT$1,FALSE)*$F500*$B500</f>
        <v>1.7097221107598439E-27</v>
      </c>
      <c r="AU500">
        <f ca="1">_xlfn.BINOM.DIST($Q500,$C500,AU$1,FALSE)*$F500*$B500</f>
        <v>3.0259772097562604E-24</v>
      </c>
      <c r="AV500">
        <f ca="1">_xlfn.BINOM.DIST($Q500,$C500,AV$1,FALSE)*$F500*$B500</f>
        <v>2.8347987769179417E-21</v>
      </c>
      <c r="AW500">
        <f ca="1">_xlfn.BINOM.DIST($Q500,$C500,AW$1,FALSE)*$F500*$B500</f>
        <v>1.4527250062233011E-18</v>
      </c>
      <c r="AX500">
        <f ca="1">_xlfn.BINOM.DIST($Q500,$C500,AX$1,FALSE)*$F500*$B500</f>
        <v>4.1932006447662911E-16</v>
      </c>
      <c r="AY500">
        <f ca="1">_xlfn.BINOM.DIST($Q500,$C500,AY$1,FALSE)*$F500*$B500</f>
        <v>6.9968962190523617E-14</v>
      </c>
      <c r="AZ500">
        <f ca="1">_xlfn.BINOM.DIST($Q500,$C500,AZ$1,FALSE)*$F500*$B500</f>
        <v>6.907497809971059E-12</v>
      </c>
      <c r="BA500">
        <f ca="1">_xlfn.BINOM.DIST($Q500,$C500,BA$1,FALSE)*$F500*$B500</f>
        <v>4.1185809592563279E-10</v>
      </c>
      <c r="BB500">
        <f ca="1">_xlfn.BINOM.DIST($Q500,$C500,BB$1,FALSE)*$F500*$B500</f>
        <v>1.5106222875370462E-8</v>
      </c>
      <c r="BC500">
        <f ca="1">_xlfn.BINOM.DIST($Q500,$C500,BC$1,FALSE)*$F500*$B500</f>
        <v>3.4644003455443573E-7</v>
      </c>
      <c r="BD500">
        <f ca="1">_xlfn.BINOM.DIST($Q500,$C500,BD$1,FALSE)*$F500*$B500</f>
        <v>5.040149306131065E-6</v>
      </c>
      <c r="BE500">
        <f ca="1">_xlfn.BINOM.DIST($Q500,$C500,BE$1,FALSE)*$F500*$B500</f>
        <v>4.711398233074002E-5</v>
      </c>
      <c r="BF500">
        <f ca="1">_xlfn.BINOM.DIST($Q500,$C500,BF$1,FALSE)*$F500*$B500</f>
        <v>2.8617089229189974E-4</v>
      </c>
      <c r="BG500">
        <f ca="1">_xlfn.BINOM.DIST($Q500,$C500,BG$1,FALSE)*$F500*$B500</f>
        <v>1.1405943831956937E-3</v>
      </c>
      <c r="BH500">
        <f ca="1">_xlfn.BINOM.DIST($Q500,$C500,BH$1,FALSE)*$F500*$B500</f>
        <v>3.0085385511121748E-3</v>
      </c>
      <c r="BI500">
        <f ca="1">_xlfn.BINOM.DIST($Q500,$C500,BI$1,FALSE)*$F500*$B500</f>
        <v>5.2899623076496623E-3</v>
      </c>
      <c r="BJ500">
        <f ca="1">_xlfn.BINOM.DIST($Q500,$C500,BJ$1,FALSE)*$F500*$B500</f>
        <v>6.2384114142199267E-3</v>
      </c>
      <c r="BK500">
        <f ca="1">_xlfn.BINOM.DIST($Q500,$C500,BK$1,FALSE)*$F500*$B500</f>
        <v>4.95902462541002E-3</v>
      </c>
      <c r="BL500">
        <f ca="1">_xlfn.BINOM.DIST($Q500,$C500,BL$1,FALSE)*$F500*$B500</f>
        <v>2.6677334437483278E-3</v>
      </c>
      <c r="BM500">
        <f ca="1">_xlfn.BINOM.DIST($Q500,$C500,BM$1,FALSE)*$F500*$B500</f>
        <v>9.7409246933465759E-4</v>
      </c>
      <c r="BN500">
        <f ca="1">_xlfn.BINOM.DIST($Q500,$C500,BN$1,FALSE)*$F500*$B500</f>
        <v>2.4189989434467672E-4</v>
      </c>
      <c r="BO500">
        <f ca="1">_xlfn.BINOM.DIST($Q500,$C500,BO$1,FALSE)*$F500*$B500</f>
        <v>4.0898164084029601E-5</v>
      </c>
      <c r="BP500">
        <f ca="1">_xlfn.BINOM.DIST($Q500,$C500,BP$1,FALSE)*$F500*$B500</f>
        <v>4.7082014160200477E-6</v>
      </c>
      <c r="BQ500">
        <f ca="1">_xlfn.BINOM.DIST($Q500,$C500,BQ$1,FALSE)*$F500*$B500</f>
        <v>3.6875575650637391E-7</v>
      </c>
      <c r="BR500">
        <f ca="1">_xlfn.BINOM.DIST($Q500,$C500,BR$1,FALSE)*$F500*$B500</f>
        <v>1.9615702766633191E-8</v>
      </c>
      <c r="BS500">
        <f ca="1">_xlfn.BINOM.DIST($Q500,$C500,BS$1,FALSE)*$F500*$B500</f>
        <v>7.0679790813266662E-10</v>
      </c>
      <c r="BT500">
        <f ca="1">_xlfn.BINOM.DIST($Q500,$C500,BT$1,FALSE)*$F500*$B500</f>
        <v>1.7188899824496055E-11</v>
      </c>
      <c r="BU500">
        <f ca="1">_xlfn.BINOM.DIST($Q500,$C500,BU$1,FALSE)*$F500*$B500</f>
        <v>2.8085232952554112E-13</v>
      </c>
      <c r="BV500">
        <f ca="1">_xlfn.BINOM.DIST($Q500,$C500,BV$1,FALSE)*$F500*$B500</f>
        <v>3.0659732388001944E-15</v>
      </c>
      <c r="BW500">
        <f ca="1">_xlfn.BINOM.DIST($Q500,$C500,BW$1,FALSE)*$F500*$B500</f>
        <v>2.2215354285540331E-17</v>
      </c>
      <c r="BX500">
        <f ca="1">_xlfn.BINOM.DIST($Q500,$C500,BX$1,FALSE)*$F500*$B500</f>
        <v>1.0602229471463747E-19</v>
      </c>
      <c r="BY500">
        <f ca="1">_xlfn.BINOM.DIST($Q500,$C500,BY$1,FALSE)*$F500*$B500</f>
        <v>3.3034690628598343E-22</v>
      </c>
      <c r="BZ500">
        <f ca="1">_xlfn.BINOM.DIST($Q500,$C500,BZ$1,FALSE)*$F500*$B500</f>
        <v>6.6530127616371527E-25</v>
      </c>
      <c r="CA500">
        <f ca="1">_xlfn.BINOM.DIST($Q500,$C500,CA$1,FALSE)*$F500*$B500</f>
        <v>8.5630550884139672E-28</v>
      </c>
      <c r="CB500">
        <f ca="1">_xlfn.BINOM.DIST($Q500,$C500,CB$1,FALSE)*$F500*$B500</f>
        <v>6.9548733183473864E-31</v>
      </c>
      <c r="CC500">
        <f ca="1">_xlfn.BINOM.DIST($Q500,$C500,CC$1,FALSE)*$F500*$B500</f>
        <v>3.5143182673550064E-34</v>
      </c>
      <c r="CD500">
        <f ca="1">_xlfn.BINOM.DIST($Q500,$C500,CD$1,FALSE)*$F500*$B500</f>
        <v>1.0874876257667509E-37</v>
      </c>
      <c r="CE500">
        <f ca="1">_xlfn.BINOM.DIST($Q500,$C500,CE$1,FALSE)*$F500*$B500</f>
        <v>2.0249497131249083E-41</v>
      </c>
      <c r="CF500">
        <f ca="1">_xlfn.BINOM.DIST($Q500,$C500,CF$1,FALSE)*$F500*$B500</f>
        <v>2.2250926740534933E-45</v>
      </c>
      <c r="CG500">
        <f ca="1">_xlfn.BINOM.DIST($Q500,$C500,CG$1,FALSE)*$F500*$B500</f>
        <v>1.4120174794790662E-49</v>
      </c>
      <c r="CH500">
        <f ca="1">_xlfn.BINOM.DIST($Q500,$C500,CH$1,FALSE)*$F500*$B500</f>
        <v>5.0522234365680282E-54</v>
      </c>
      <c r="CI500">
        <f ca="1">_xlfn.BINOM.DIST($Q500,$C500,CI$1,FALSE)*$F500*$B500</f>
        <v>9.9250207039857869E-59</v>
      </c>
      <c r="CJ500">
        <f ca="1">_xlfn.BINOM.DIST($Q500,$C500,CJ$1,FALSE)*$F500*$B500</f>
        <v>1.0393750039039851E-63</v>
      </c>
      <c r="CK500">
        <f ca="1">_xlfn.BINOM.DIST($Q500,$C500,CK$1,FALSE)*$F500*$B500</f>
        <v>5.615181866199234E-69</v>
      </c>
      <c r="CL500">
        <f ca="1">_xlfn.BINOM.DIST($Q500,$C500,CL$1,FALSE)*$F500*$B500</f>
        <v>1.5088781665775957E-74</v>
      </c>
      <c r="CM500">
        <f ca="1">_xlfn.BINOM.DIST($Q500,$C500,CM$1,FALSE)*$F500*$B500</f>
        <v>1.9362611675150011E-80</v>
      </c>
      <c r="CN500">
        <f ca="1">_xlfn.BINOM.DIST($Q500,$C500,CN$1,FALSE)*$F500*$B500</f>
        <v>1.1337815396010818E-86</v>
      </c>
      <c r="CO500">
        <f ca="1">_xlfn.BINOM.DIST($Q500,$C500,CO$1,FALSE)*$F500*$B500</f>
        <v>2.8786998420030178E-93</v>
      </c>
      <c r="CP500">
        <f ca="1">_xlfn.BINOM.DIST($Q500,$C500,CP$1,FALSE)*$F500*$B500</f>
        <v>2.9926347200044135E-100</v>
      </c>
      <c r="CQ500">
        <f ca="1">_xlfn.BINOM.DIST($Q500,$C500,CQ$1,FALSE)*$F500*$B500</f>
        <v>1.1939629134057561E-107</v>
      </c>
      <c r="CR500">
        <f ca="1">_xlfn.BINOM.DIST($Q500,$C500,CR$1,FALSE)*$F500*$B500</f>
        <v>1.6988735077493967E-115</v>
      </c>
      <c r="CS500">
        <f ca="1">_xlfn.BINOM.DIST($Q500,$C500,CS$1,FALSE)*$F500*$B500</f>
        <v>7.9309378415372931E-124</v>
      </c>
      <c r="CT500">
        <f ca="1">_xlfn.BINOM.DIST($Q500,$C500,CT$1,FALSE)*$F500*$B500</f>
        <v>1.1041757232396006E-132</v>
      </c>
      <c r="CU500">
        <f ca="1">_xlfn.BINOM.DIST($Q500,$C500,CU$1,FALSE)*$F500*$B500</f>
        <v>4.10815502645694E-142</v>
      </c>
      <c r="CV500">
        <f ca="1">_xlfn.BINOM.DIST($Q500,$C500,CV$1,FALSE)*$F500*$B500</f>
        <v>3.5976190672943983E-152</v>
      </c>
      <c r="CW500">
        <f ca="1">_xlfn.BINOM.DIST($Q500,$C500,CW$1,FALSE)*$F500*$B500</f>
        <v>6.3961136504960361E-163</v>
      </c>
      <c r="CX500">
        <f ca="1">_xlfn.BINOM.DIST($Q500,$C500,CX$1,FALSE)*$F500*$B500</f>
        <v>1.9406961870704927E-174</v>
      </c>
      <c r="CY500">
        <f ca="1">_xlfn.BINOM.DIST($Q500,$C500,CY$1,FALSE)*$F500*$B500</f>
        <v>8.1823632818726397E-187</v>
      </c>
      <c r="CZ500">
        <f ca="1">_xlfn.BINOM.DIST($Q500,$C500,CZ$1,FALSE)*$F500*$B500</f>
        <v>3.7495036946947519E-200</v>
      </c>
      <c r="DA500">
        <f ca="1">_xlfn.BINOM.DIST($Q500,$C500,DA$1,FALSE)*$F500*$B500</f>
        <v>1.3876424471559109E-214</v>
      </c>
      <c r="DB500">
        <f ca="1">_xlfn.BINOM.DIST($Q500,$C500,DB$1,FALSE)*$F500*$B500</f>
        <v>2.8837985944126264E-230</v>
      </c>
      <c r="DC500">
        <f ca="1">_xlfn.BINOM.DIST($Q500,$C500,DC$1,FALSE)*$F500*$B500</f>
        <v>2.1433908693401719E-247</v>
      </c>
      <c r="DD500">
        <f ca="1">_xlfn.BINOM.DIST($Q500,$C500,DD$1,FALSE)*$F500*$B500</f>
        <v>3.2237368283386919E-266</v>
      </c>
      <c r="DE500">
        <f ca="1">_xlfn.BINOM.DIST($Q500,$C500,DE$1,FALSE)*$F500*$B500</f>
        <v>4.7139615196840626E-287</v>
      </c>
      <c r="DF500">
        <f ca="1">_xlfn.BINOM.DIST($Q500,$C500,DF$1,FALSE)*$F500*$B500</f>
        <v>0</v>
      </c>
      <c r="DG500">
        <f ca="1">_xlfn.BINOM.DIST($Q500,$C500,DG$1,FALSE)*$F500*$B500</f>
        <v>0</v>
      </c>
      <c r="DH500">
        <f ca="1">_xlfn.BINOM.DIST($Q500,$C500,DH$1,FALSE)*$F500*$B500</f>
        <v>0</v>
      </c>
      <c r="DI500">
        <f ca="1">_xlfn.BINOM.DIST($Q500,$C500,DI$1,FALSE)*$F500*$B500</f>
        <v>0</v>
      </c>
      <c r="DJ500">
        <f ca="1">_xlfn.BINOM.DIST($Q500,$C500,DJ$1,FALSE)*$F500*$B500</f>
        <v>0</v>
      </c>
      <c r="DK500">
        <f ca="1">_xlfn.BINOM.DIST($Q500,$C500,DK$1,FALSE)*$F500*$B500</f>
        <v>0</v>
      </c>
      <c r="DL500">
        <f ca="1">_xlfn.BINOM.DIST($Q500,$C500,DL$1,FALSE)*$F500*$B500</f>
        <v>0</v>
      </c>
      <c r="DM500">
        <f ca="1">_xlfn.BINOM.DIST($Q500,$C500,DM$1,FALSE)*$F500*$B500</f>
        <v>0</v>
      </c>
      <c r="DN500">
        <f ca="1">_xlfn.BINOM.DIST($Q500,$C500,DN$1,FALSE)*$F500*$B500</f>
        <v>0</v>
      </c>
      <c r="DQ500">
        <f t="shared" ca="1" si="292"/>
        <v>0</v>
      </c>
      <c r="DR500">
        <f t="shared" ca="1" si="292"/>
        <v>0</v>
      </c>
      <c r="DS500">
        <f t="shared" ca="1" si="292"/>
        <v>0</v>
      </c>
      <c r="DT500">
        <f t="shared" ca="1" si="292"/>
        <v>0</v>
      </c>
      <c r="DU500">
        <f t="shared" ca="1" si="292"/>
        <v>0</v>
      </c>
      <c r="DV500">
        <f t="shared" ca="1" si="292"/>
        <v>0</v>
      </c>
      <c r="DW500">
        <f t="shared" ca="1" si="292"/>
        <v>3.7935600959694634E-303</v>
      </c>
      <c r="DX500">
        <f t="shared" ca="1" si="292"/>
        <v>8.9185729917386229E-274</v>
      </c>
      <c r="DY500">
        <f t="shared" ca="1" si="292"/>
        <v>1.1510558980850821E-248</v>
      </c>
      <c r="DZ500">
        <f t="shared" ca="1" si="292"/>
        <v>8.156439704593269E-227</v>
      </c>
      <c r="EA500">
        <f t="shared" ca="1" si="292"/>
        <v>1.528077994788015E-207</v>
      </c>
      <c r="EB500">
        <f t="shared" ca="1" si="292"/>
        <v>2.3213959428269716E-190</v>
      </c>
      <c r="EC500">
        <f t="shared" ca="1" si="292"/>
        <v>6.5390593834528542E-175</v>
      </c>
      <c r="ED500">
        <f t="shared" ca="1" si="292"/>
        <v>6.3982660294722285E-161</v>
      </c>
      <c r="EE500">
        <f t="shared" ca="1" si="292"/>
        <v>3.5411281910820328E-148</v>
      </c>
      <c r="EF500">
        <f t="shared" ca="1" si="292"/>
        <v>1.6310252891155702E-136</v>
      </c>
      <c r="EG500">
        <f t="shared" ca="1" si="291"/>
        <v>8.5322774540870923E-126</v>
      </c>
      <c r="EH500">
        <f t="shared" ca="1" si="291"/>
        <v>6.5352665314363292E-116</v>
      </c>
      <c r="EI500">
        <f t="shared" ca="1" si="291"/>
        <v>9.0424028207283536E-107</v>
      </c>
      <c r="EJ500">
        <f t="shared" ca="1" si="291"/>
        <v>2.6940052354938162E-98</v>
      </c>
      <c r="EK500">
        <f t="shared" ca="1" si="291"/>
        <v>2.0044137890068397E-90</v>
      </c>
      <c r="EL500">
        <f t="shared" ca="1" si="291"/>
        <v>4.2252787477967781E-83</v>
      </c>
      <c r="EM500">
        <f t="shared" ca="1" si="291"/>
        <v>2.8119501459034096E-76</v>
      </c>
      <c r="EN500">
        <f t="shared" ca="1" si="291"/>
        <v>6.486800330677535E-70</v>
      </c>
      <c r="EO500">
        <f t="shared" ca="1" si="291"/>
        <v>5.6257156220372822E-64</v>
      </c>
      <c r="EP500">
        <f t="shared" ca="1" si="291"/>
        <v>1.9689472268667111E-58</v>
      </c>
      <c r="EQ500">
        <f t="shared" ca="1" si="291"/>
        <v>2.9594362962814097E-53</v>
      </c>
      <c r="ER500">
        <f t="shared" ca="1" si="291"/>
        <v>2.0178979789260286E-48</v>
      </c>
      <c r="ES500">
        <f t="shared" ca="1" si="291"/>
        <v>6.5516082416816625E-44</v>
      </c>
      <c r="ET500">
        <f t="shared" ca="1" si="291"/>
        <v>1.0573606210528792E-39</v>
      </c>
      <c r="EU500">
        <f t="shared" ca="1" si="291"/>
        <v>8.8131489083512477E-36</v>
      </c>
      <c r="EV500">
        <f t="shared" ca="1" si="296"/>
        <v>3.9253453019308309E-32</v>
      </c>
      <c r="EW500">
        <f t="shared" ca="1" si="296"/>
        <v>9.6313791757458648E-29</v>
      </c>
      <c r="EX500">
        <f t="shared" ca="1" si="296"/>
        <v>1.3378023518284516E-25</v>
      </c>
      <c r="EY500">
        <f t="shared" ca="1" si="296"/>
        <v>1.0778982760203625E-22</v>
      </c>
      <c r="EZ500">
        <f t="shared" ca="1" si="296"/>
        <v>5.1490726312947412E-20</v>
      </c>
      <c r="FA500">
        <f t="shared" ca="1" si="296"/>
        <v>1.4870852623966816E-17</v>
      </c>
      <c r="FB500">
        <f t="shared" ca="1" si="296"/>
        <v>2.6423647823295218E-15</v>
      </c>
      <c r="FC500">
        <f t="shared" ca="1" si="296"/>
        <v>2.934145665293024E-13</v>
      </c>
      <c r="FD500">
        <f t="shared" ca="1" si="296"/>
        <v>2.0646359137668965E-11</v>
      </c>
      <c r="FE500">
        <f t="shared" ca="1" si="296"/>
        <v>9.3205050542488295E-10</v>
      </c>
      <c r="FF500">
        <f t="shared" ca="1" si="296"/>
        <v>2.7290019016726341E-8</v>
      </c>
      <c r="FG500">
        <f t="shared" ca="1" si="296"/>
        <v>5.2322566297041097E-7</v>
      </c>
      <c r="FH500">
        <f t="shared" ca="1" si="296"/>
        <v>6.6237517918003946E-6</v>
      </c>
      <c r="FI500">
        <f t="shared" ca="1" si="296"/>
        <v>5.5763134472698758E-5</v>
      </c>
      <c r="FJ500">
        <f t="shared" ca="1" si="296"/>
        <v>3.1407508396006652E-4</v>
      </c>
      <c r="FK500">
        <f t="shared" ca="1" si="296"/>
        <v>1.1893716888518248E-3</v>
      </c>
      <c r="FL500">
        <f t="shared" ca="1" si="295"/>
        <v>3.0402706365520093E-3</v>
      </c>
      <c r="FM500">
        <f t="shared" ca="1" si="295"/>
        <v>5.261419049762339E-3</v>
      </c>
      <c r="FN500">
        <f t="shared" ca="1" si="295"/>
        <v>6.1767312350698564E-3</v>
      </c>
      <c r="FO500">
        <f t="shared" ca="1" si="295"/>
        <v>4.924249523750447E-3</v>
      </c>
      <c r="FP500">
        <f t="shared" ca="1" si="295"/>
        <v>2.666261164901206E-3</v>
      </c>
      <c r="FQ500">
        <f t="shared" ca="1" si="295"/>
        <v>9.7971252767648127E-4</v>
      </c>
      <c r="FR500">
        <f t="shared" ca="1" si="295"/>
        <v>2.4387877228589035E-4</v>
      </c>
      <c r="FS500">
        <f t="shared" ca="1" si="295"/>
        <v>4.1016925661447932E-5</v>
      </c>
      <c r="FT500">
        <f t="shared" ca="1" si="295"/>
        <v>4.6438672284260455E-6</v>
      </c>
      <c r="FU500">
        <f t="shared" ca="1" si="295"/>
        <v>3.5229365125711018E-7</v>
      </c>
      <c r="FV500">
        <f t="shared" ca="1" si="295"/>
        <v>1.7806134439476309E-8</v>
      </c>
      <c r="FW500">
        <f t="shared" ca="1" si="295"/>
        <v>5.9557474090616443E-10</v>
      </c>
      <c r="FX500">
        <f t="shared" ca="1" si="295"/>
        <v>1.3078941128988785E-11</v>
      </c>
      <c r="FY500">
        <f t="shared" ca="1" si="295"/>
        <v>1.8686286625501243E-13</v>
      </c>
      <c r="FZ500">
        <f t="shared" ca="1" si="295"/>
        <v>1.7189913441357215E-15</v>
      </c>
      <c r="GA500">
        <f t="shared" ca="1" si="290"/>
        <v>1.0062635003028169E-17</v>
      </c>
      <c r="GB500">
        <f t="shared" ca="1" si="290"/>
        <v>3.6989412992644217E-20</v>
      </c>
      <c r="GC500">
        <f t="shared" ca="1" si="290"/>
        <v>8.4121872659456599E-23</v>
      </c>
      <c r="GD500">
        <f t="shared" ca="1" si="290"/>
        <v>1.1640656118702164E-25</v>
      </c>
      <c r="GE500">
        <f t="shared" ca="1" si="290"/>
        <v>9.6208266347985031E-29</v>
      </c>
      <c r="GF500">
        <f t="shared" ca="1" si="290"/>
        <v>4.6517228959173273E-32</v>
      </c>
      <c r="GG500">
        <f t="shared" ca="1" si="290"/>
        <v>1.2857332011828769E-35</v>
      </c>
      <c r="GH500">
        <f t="shared" ca="1" si="290"/>
        <v>1.9798966987214132E-39</v>
      </c>
      <c r="GI500">
        <f t="shared" ca="1" si="290"/>
        <v>1.6505117366369296E-43</v>
      </c>
      <c r="GJ500">
        <f t="shared" ca="1" si="290"/>
        <v>7.2136615930076955E-48</v>
      </c>
      <c r="GK500">
        <f t="shared" ca="1" si="290"/>
        <v>1.594718945327318E-52</v>
      </c>
      <c r="GL500">
        <f t="shared" ca="1" si="290"/>
        <v>1.7130032627453273E-57</v>
      </c>
      <c r="GM500">
        <f t="shared" ca="1" si="290"/>
        <v>8.5463994804498927E-63</v>
      </c>
      <c r="GN500">
        <f t="shared" ca="1" si="290"/>
        <v>1.8822951659994284E-68</v>
      </c>
      <c r="GO500">
        <f t="shared" ca="1" si="290"/>
        <v>1.7279390243549393E-74</v>
      </c>
      <c r="GP500">
        <f t="shared" ref="GP500:HE534" ca="1" si="297">_xlfn.BINOM.DIST($R500,$C500,GP$1,FALSE)*$F500*$B500</f>
        <v>6.1945513574798768E-81</v>
      </c>
      <c r="GQ500">
        <f t="shared" ca="1" si="297"/>
        <v>8.0518793250307938E-88</v>
      </c>
      <c r="GR500">
        <f t="shared" ca="1" si="297"/>
        <v>3.4857130918956366E-95</v>
      </c>
      <c r="GS500">
        <f t="shared" ca="1" si="297"/>
        <v>4.5575093031511711E-103</v>
      </c>
      <c r="GT500">
        <f t="shared" ca="1" si="297"/>
        <v>1.607084302083636E-111</v>
      </c>
      <c r="GU500">
        <f t="shared" ca="1" si="297"/>
        <v>1.3394162303272874E-120</v>
      </c>
      <c r="GV500">
        <f t="shared" ca="1" si="297"/>
        <v>2.2596996242688913E-130</v>
      </c>
      <c r="GW500">
        <f t="shared" ca="1" si="297"/>
        <v>6.422729001824114E-141</v>
      </c>
      <c r="GX500">
        <f t="shared" ca="1" si="297"/>
        <v>2.4693331972195182E-152</v>
      </c>
      <c r="GY500">
        <f t="shared" ca="1" si="297"/>
        <v>9.8483374674914506E-165</v>
      </c>
      <c r="GZ500">
        <f t="shared" ca="1" si="297"/>
        <v>2.9442073112316748E-178</v>
      </c>
      <c r="HA500">
        <f t="shared" ca="1" si="297"/>
        <v>4.4074290842120972E-193</v>
      </c>
      <c r="HB500">
        <f t="shared" ca="1" si="297"/>
        <v>1.9852055005371833E-209</v>
      </c>
      <c r="HC500">
        <f t="shared" ca="1" si="297"/>
        <v>1.3965382123458937E-227</v>
      </c>
      <c r="HD500">
        <f t="shared" ca="1" si="297"/>
        <v>6.4673161190036883E-248</v>
      </c>
      <c r="HE500">
        <f t="shared" ca="1" si="297"/>
        <v>6.1156379520810231E-271</v>
      </c>
      <c r="HF500">
        <f t="shared" ca="1" si="294"/>
        <v>2.2867163222228394E-297</v>
      </c>
      <c r="HG500">
        <f t="shared" ca="1" si="294"/>
        <v>0</v>
      </c>
      <c r="HH500">
        <f t="shared" ca="1" si="294"/>
        <v>0</v>
      </c>
      <c r="HI500">
        <f t="shared" ca="1" si="294"/>
        <v>0</v>
      </c>
      <c r="HJ500">
        <f t="shared" ca="1" si="294"/>
        <v>0</v>
      </c>
      <c r="HK500">
        <f t="shared" ca="1" si="294"/>
        <v>0</v>
      </c>
      <c r="HL500">
        <f t="shared" ca="1" si="294"/>
        <v>0</v>
      </c>
    </row>
    <row r="501" spans="1:220" x14ac:dyDescent="0.25">
      <c r="A501" s="6">
        <v>45405</v>
      </c>
      <c r="B501">
        <f t="shared" ca="1" si="266"/>
        <v>0.32022167244106819</v>
      </c>
      <c r="C501" s="5">
        <v>967</v>
      </c>
      <c r="D501">
        <f t="shared" si="267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268"/>
        <v>0</v>
      </c>
      <c r="J501">
        <f t="shared" si="269"/>
        <v>1</v>
      </c>
      <c r="K501">
        <f t="shared" ca="1" si="270"/>
        <v>0</v>
      </c>
      <c r="L501">
        <f t="shared" ca="1" si="271"/>
        <v>0.3023572768515449</v>
      </c>
      <c r="M501">
        <f t="shared" si="272"/>
        <v>1.2727272727272727</v>
      </c>
      <c r="Q501">
        <f t="shared" si="278"/>
        <v>319.11</v>
      </c>
      <c r="R501">
        <f t="shared" si="273"/>
        <v>406.14</v>
      </c>
      <c r="S501">
        <f ca="1">_xlfn.BINOM.DIST($Q501,$C501,S$1,FALSE)*$F501*$B501</f>
        <v>0</v>
      </c>
      <c r="T501">
        <f ca="1">_xlfn.BINOM.DIST($Q501,$C501,T$1,FALSE)*$F501*$B501</f>
        <v>0</v>
      </c>
      <c r="U501">
        <f ca="1">_xlfn.BINOM.DIST($Q501,$C501,U$1,FALSE)*$F501*$B501</f>
        <v>2.8747748416418944E-284</v>
      </c>
      <c r="V501">
        <f ca="1">_xlfn.BINOM.DIST($Q501,$C501,V$1,FALSE)*$F501*$B501</f>
        <v>5.5629125148361681E-231</v>
      </c>
      <c r="W501">
        <f ca="1">_xlfn.BINOM.DIST($Q501,$C501,W$1,FALSE)*$F501*$B501</f>
        <v>4.8354223465675652E-194</v>
      </c>
      <c r="X501">
        <f ca="1">_xlfn.BINOM.DIST($Q501,$C501,X$1,FALSE)*$F501*$B501</f>
        <v>4.4860672560138576E-166</v>
      </c>
      <c r="Y501">
        <f ca="1">_xlfn.BINOM.DIST($Q501,$C501,Y$1,FALSE)*$F501*$B501</f>
        <v>8.5632017259353775E-144</v>
      </c>
      <c r="Z501">
        <f ca="1">_xlfn.BINOM.DIST($Q501,$C501,Z$1,FALSE)*$F501*$B501</f>
        <v>1.900043734338072E-125</v>
      </c>
      <c r="AA501">
        <f ca="1">_xlfn.BINOM.DIST($Q501,$C501,AA$1,FALSE)*$F501*$B501</f>
        <v>5.4419699624158791E-110</v>
      </c>
      <c r="AB501">
        <f ca="1">_xlfn.BINOM.DIST($Q501,$C501,AB$1,FALSE)*$F501*$B501</f>
        <v>9.4999409363878165E-97</v>
      </c>
      <c r="AC501">
        <f ca="1">_xlfn.BINOM.DIST($Q501,$C501,AC$1,FALSE)*$F501*$B501</f>
        <v>2.9153069410950141E-85</v>
      </c>
      <c r="AD501">
        <f ca="1">_xlfn.BINOM.DIST($Q501,$C501,AD$1,FALSE)*$F501*$B501</f>
        <v>3.3460239201884359E-75</v>
      </c>
      <c r="AE501">
        <f ca="1">_xlfn.BINOM.DIST($Q501,$C501,AE$1,FALSE)*$F501*$B501</f>
        <v>2.5068434438673704E-66</v>
      </c>
      <c r="AF501">
        <f ca="1">_xlfn.BINOM.DIST($Q501,$C501,AF$1,FALSE)*$F501*$B501</f>
        <v>1.870437722774085E-58</v>
      </c>
      <c r="AG501">
        <f ca="1">_xlfn.BINOM.DIST($Q501,$C501,AG$1,FALSE)*$F501*$B501</f>
        <v>1.9292031268378788E-51</v>
      </c>
      <c r="AH501">
        <f ca="1">_xlfn.BINOM.DIST($Q501,$C501,AH$1,FALSE)*$F501*$B501</f>
        <v>3.5654444262165695E-45</v>
      </c>
      <c r="AI501">
        <f ca="1">_xlfn.BINOM.DIST($Q501,$C501,AI$1,FALSE)*$F501*$B501</f>
        <v>1.4547554916045528E-39</v>
      </c>
      <c r="AJ501">
        <f ca="1">_xlfn.BINOM.DIST($Q501,$C501,AJ$1,FALSE)*$F501*$B501</f>
        <v>1.5536312543040874E-34</v>
      </c>
      <c r="AK501">
        <f ca="1">_xlfn.BINOM.DIST($Q501,$C501,AK$1,FALSE)*$F501*$B501</f>
        <v>4.9985454179692536E-30</v>
      </c>
      <c r="AL501">
        <f ca="1">_xlfn.BINOM.DIST($Q501,$C501,AL$1,FALSE)*$F501*$B501</f>
        <v>5.4478997501082148E-26</v>
      </c>
      <c r="AM501">
        <f ca="1">_xlfn.BINOM.DIST($Q501,$C501,AM$1,FALSE)*$F501*$B501</f>
        <v>2.2203342464991794E-22</v>
      </c>
      <c r="AN501">
        <f ca="1">_xlfn.BINOM.DIST($Q501,$C501,AN$1,FALSE)*$F501*$B501</f>
        <v>3.6800044707519912E-19</v>
      </c>
      <c r="AO501">
        <f ca="1">_xlfn.BINOM.DIST($Q501,$C501,AO$1,FALSE)*$F501*$B501</f>
        <v>2.6648691895928705E-16</v>
      </c>
      <c r="AP501">
        <f ca="1">_xlfn.BINOM.DIST($Q501,$C501,AP$1,FALSE)*$F501*$B501</f>
        <v>8.9682513451947928E-14</v>
      </c>
      <c r="AQ501">
        <f ca="1">_xlfn.BINOM.DIST($Q501,$C501,AQ$1,FALSE)*$F501*$B501</f>
        <v>1.4795582703424453E-11</v>
      </c>
      <c r="AR501">
        <f ca="1">_xlfn.BINOM.DIST($Q501,$C501,AR$1,FALSE)*$F501*$B501</f>
        <v>1.2534286410095727E-9</v>
      </c>
      <c r="AS501">
        <f ca="1">_xlfn.BINOM.DIST($Q501,$C501,AS$1,FALSE)*$F501*$B501</f>
        <v>5.6779368543249762E-8</v>
      </c>
      <c r="AT501">
        <f ca="1">_xlfn.BINOM.DIST($Q501,$C501,AT$1,FALSE)*$F501*$B501</f>
        <v>1.4249259468854105E-6</v>
      </c>
      <c r="AU501">
        <f ca="1">_xlfn.BINOM.DIST($Q501,$C501,AU$1,FALSE)*$F501*$B501</f>
        <v>2.043656286749214E-5</v>
      </c>
      <c r="AV501">
        <f ca="1">_xlfn.BINOM.DIST($Q501,$C501,AV$1,FALSE)*$F501*$B501</f>
        <v>1.7215096824438187E-4</v>
      </c>
      <c r="AW501">
        <f ca="1">_xlfn.BINOM.DIST($Q501,$C501,AW$1,FALSE)*$F501*$B501</f>
        <v>8.724656851359405E-4</v>
      </c>
      <c r="AX501">
        <f ca="1">_xlfn.BINOM.DIST($Q501,$C501,AX$1,FALSE)*$F501*$B501</f>
        <v>2.7172481443262704E-3</v>
      </c>
      <c r="AY501">
        <f ca="1">_xlfn.BINOM.DIST($Q501,$C501,AY$1,FALSE)*$F501*$B501</f>
        <v>5.2985457386980645E-3</v>
      </c>
      <c r="AZ501">
        <f ca="1">_xlfn.BINOM.DIST($Q501,$C501,AZ$1,FALSE)*$F501*$B501</f>
        <v>6.5759293882845038E-3</v>
      </c>
      <c r="BA501">
        <f ca="1">_xlfn.BINOM.DIST($Q501,$C501,BA$1,FALSE)*$F501*$B501</f>
        <v>5.269664152957378E-3</v>
      </c>
      <c r="BB501">
        <f ca="1">_xlfn.BINOM.DIST($Q501,$C501,BB$1,FALSE)*$F501*$B501</f>
        <v>2.7612099027864278E-3</v>
      </c>
      <c r="BC501">
        <f ca="1">_xlfn.BINOM.DIST($Q501,$C501,BC$1,FALSE)*$F501*$B501</f>
        <v>9.564429191415045E-4</v>
      </c>
      <c r="BD501">
        <f ca="1">_xlfn.BINOM.DIST($Q501,$C501,BD$1,FALSE)*$F501*$B501</f>
        <v>2.210875022537055E-4</v>
      </c>
      <c r="BE501">
        <f ca="1">_xlfn.BINOM.DIST($Q501,$C501,BE$1,FALSE)*$F501*$B501</f>
        <v>3.4381141012593863E-5</v>
      </c>
      <c r="BF501">
        <f ca="1">_xlfn.BINOM.DIST($Q501,$C501,BF$1,FALSE)*$F501*$B501</f>
        <v>3.6214366994258136E-6</v>
      </c>
      <c r="BG501">
        <f ca="1">_xlfn.BINOM.DIST($Q501,$C501,BG$1,FALSE)*$F501*$B501</f>
        <v>2.5982782158709214E-7</v>
      </c>
      <c r="BH501">
        <f ca="1">_xlfn.BINOM.DIST($Q501,$C501,BH$1,FALSE)*$F501*$B501</f>
        <v>1.275533906687824E-8</v>
      </c>
      <c r="BI501">
        <f ca="1">_xlfn.BINOM.DIST($Q501,$C501,BI$1,FALSE)*$F501*$B501</f>
        <v>4.2993384592773434E-10</v>
      </c>
      <c r="BJ501">
        <f ca="1">_xlfn.BINOM.DIST($Q501,$C501,BJ$1,FALSE)*$F501*$B501</f>
        <v>9.9742896452661375E-12</v>
      </c>
      <c r="BK501">
        <f ca="1">_xlfn.BINOM.DIST($Q501,$C501,BK$1,FALSE)*$F501*$B501</f>
        <v>1.5950836707224809E-13</v>
      </c>
      <c r="BL501">
        <f ca="1">_xlfn.BINOM.DIST($Q501,$C501,BL$1,FALSE)*$F501*$B501</f>
        <v>1.7593524761106773E-15</v>
      </c>
      <c r="BM501">
        <f ca="1">_xlfn.BINOM.DIST($Q501,$C501,BM$1,FALSE)*$F501*$B501</f>
        <v>1.3379591121921855E-17</v>
      </c>
      <c r="BN501">
        <f ca="1">_xlfn.BINOM.DIST($Q501,$C501,BN$1,FALSE)*$F501*$B501</f>
        <v>7.0067779204775476E-20</v>
      </c>
      <c r="BO501">
        <f ca="1">_xlfn.BINOM.DIST($Q501,$C501,BO$1,FALSE)*$F501*$B501</f>
        <v>2.5215034582042663E-22</v>
      </c>
      <c r="BP501">
        <f ca="1">_xlfn.BINOM.DIST($Q501,$C501,BP$1,FALSE)*$F501*$B501</f>
        <v>6.2167272039403408E-25</v>
      </c>
      <c r="BQ501">
        <f ca="1">_xlfn.BINOM.DIST($Q501,$C501,BQ$1,FALSE)*$F501*$B501</f>
        <v>1.0460016338357455E-27</v>
      </c>
      <c r="BR501">
        <f ca="1">_xlfn.BINOM.DIST($Q501,$C501,BR$1,FALSE)*$F501*$B501</f>
        <v>1.1953200482595906E-30</v>
      </c>
      <c r="BS501">
        <f ca="1">_xlfn.BINOM.DIST($Q501,$C501,BS$1,FALSE)*$F501*$B501</f>
        <v>9.2241553555027733E-34</v>
      </c>
      <c r="BT501">
        <f ca="1">_xlfn.BINOM.DIST($Q501,$C501,BT$1,FALSE)*$F501*$B501</f>
        <v>4.7747706424961071E-37</v>
      </c>
      <c r="BU501">
        <f ca="1">_xlfn.BINOM.DIST($Q501,$C501,BU$1,FALSE)*$F501*$B501</f>
        <v>1.6452143282640318E-40</v>
      </c>
      <c r="BV501">
        <f ca="1">_xlfn.BINOM.DIST($Q501,$C501,BV$1,FALSE)*$F501*$B501</f>
        <v>3.7406325189204518E-44</v>
      </c>
      <c r="BW501">
        <f ca="1">_xlfn.BINOM.DIST($Q501,$C501,BW$1,FALSE)*$F501*$B501</f>
        <v>5.5571631599805613E-48</v>
      </c>
      <c r="BX501">
        <f ca="1">_xlfn.BINOM.DIST($Q501,$C501,BX$1,FALSE)*$F501*$B501</f>
        <v>5.3355149982992753E-52</v>
      </c>
      <c r="BY501">
        <f ca="1">_xlfn.BINOM.DIST($Q501,$C501,BY$1,FALSE)*$F501*$B501</f>
        <v>3.2704558778091908E-56</v>
      </c>
      <c r="BZ501">
        <f ca="1">_xlfn.BINOM.DIST($Q501,$C501,BZ$1,FALSE)*$F501*$B501</f>
        <v>1.2626094578898859E-60</v>
      </c>
      <c r="CA501">
        <f ca="1">_xlfn.BINOM.DIST($Q501,$C501,CA$1,FALSE)*$F501*$B501</f>
        <v>3.0245545579302692E-65</v>
      </c>
      <c r="CB501">
        <f ca="1">_xlfn.BINOM.DIST($Q501,$C501,CB$1,FALSE)*$F501*$B501</f>
        <v>4.4220219252783974E-70</v>
      </c>
      <c r="CC501">
        <f ca="1">_xlfn.BINOM.DIST($Q501,$C501,CC$1,FALSE)*$F501*$B501</f>
        <v>3.8748752719553502E-75</v>
      </c>
      <c r="CD501">
        <f ca="1">_xlfn.BINOM.DIST($Q501,$C501,CD$1,FALSE)*$F501*$B501</f>
        <v>1.9947599547110363E-80</v>
      </c>
      <c r="CE501">
        <f ca="1">_xlfn.BINOM.DIST($Q501,$C501,CE$1,FALSE)*$F501*$B501</f>
        <v>5.9016081203932545E-86</v>
      </c>
      <c r="CF501">
        <f ca="1">_xlfn.BINOM.DIST($Q501,$C501,CF$1,FALSE)*$F501*$B501</f>
        <v>9.7947121651572605E-92</v>
      </c>
      <c r="CG501">
        <f ca="1">_xlfn.BINOM.DIST($Q501,$C501,CG$1,FALSE)*$F501*$B501</f>
        <v>8.8795682816227861E-98</v>
      </c>
      <c r="CH501">
        <f ca="1">_xlfn.BINOM.DIST($Q501,$C501,CH$1,FALSE)*$F501*$B501</f>
        <v>4.2700530674911341E-104</v>
      </c>
      <c r="CI501">
        <f ca="1">_xlfn.BINOM.DIST($Q501,$C501,CI$1,FALSE)*$F501*$B501</f>
        <v>1.0545502392409423E-110</v>
      </c>
      <c r="CJ501">
        <f ca="1">_xlfn.BINOM.DIST($Q501,$C501,CJ$1,FALSE)*$F501*$B501</f>
        <v>1.2905526286908166E-117</v>
      </c>
      <c r="CK501">
        <f ca="1">_xlfn.BINOM.DIST($Q501,$C501,CK$1,FALSE)*$F501*$B501</f>
        <v>7.522912194078064E-125</v>
      </c>
      <c r="CL501">
        <f ca="1">_xlfn.BINOM.DIST($Q501,$C501,CL$1,FALSE)*$F501*$B501</f>
        <v>1.9991899037838199E-132</v>
      </c>
      <c r="CM501">
        <f ca="1">_xlfn.BINOM.DIST($Q501,$C501,CM$1,FALSE)*$F501*$B501</f>
        <v>2.3067941495701917E-140</v>
      </c>
      <c r="CN501">
        <f ca="1">_xlfn.BINOM.DIST($Q501,$C501,CN$1,FALSE)*$F501*$B501</f>
        <v>1.0945855823540207E-148</v>
      </c>
      <c r="CO501">
        <f ca="1">_xlfn.BINOM.DIST($Q501,$C501,CO$1,FALSE)*$F501*$B501</f>
        <v>2.0099546062975118E-157</v>
      </c>
      <c r="CP501">
        <f ca="1">_xlfn.BINOM.DIST($Q501,$C501,CP$1,FALSE)*$F501*$B501</f>
        <v>1.334156607403824E-166</v>
      </c>
      <c r="CQ501">
        <f ca="1">_xlfn.BINOM.DIST($Q501,$C501,CQ$1,FALSE)*$F501*$B501</f>
        <v>2.964549707266093E-176</v>
      </c>
      <c r="CR501">
        <f ca="1">_xlfn.BINOM.DIST($Q501,$C501,CR$1,FALSE)*$F501*$B501</f>
        <v>2.0217024592718917E-186</v>
      </c>
      <c r="CS501">
        <f ca="1">_xlfn.BINOM.DIST($Q501,$C501,CS$1,FALSE)*$F501*$B501</f>
        <v>3.8336600663311629E-197</v>
      </c>
      <c r="CT501">
        <f ca="1">_xlfn.BINOM.DIST($Q501,$C501,CT$1,FALSE)*$F501*$B501</f>
        <v>1.8058566766385069E-208</v>
      </c>
      <c r="CU501">
        <f ca="1">_xlfn.BINOM.DIST($Q501,$C501,CU$1,FALSE)*$F501*$B501</f>
        <v>1.8564412534307711E-220</v>
      </c>
      <c r="CV501">
        <f ca="1">_xlfn.BINOM.DIST($Q501,$C501,CV$1,FALSE)*$F501*$B501</f>
        <v>3.5858540547750966E-233</v>
      </c>
      <c r="CW501">
        <f ca="1">_xlfn.BINOM.DIST($Q501,$C501,CW$1,FALSE)*$F501*$B501</f>
        <v>1.0933026161131883E-246</v>
      </c>
      <c r="CX501">
        <f ca="1">_xlfn.BINOM.DIST($Q501,$C501,CX$1,FALSE)*$F501*$B501</f>
        <v>4.288947113617561E-261</v>
      </c>
      <c r="CY501">
        <f ca="1">_xlfn.BINOM.DIST($Q501,$C501,CY$1,FALSE)*$F501*$B501</f>
        <v>1.6997270451931171E-276</v>
      </c>
      <c r="CZ501">
        <f ca="1">_xlfn.BINOM.DIST($Q501,$C501,CZ$1,FALSE)*$F501*$B501</f>
        <v>5.0969613562621101E-293</v>
      </c>
      <c r="DA501">
        <f ca="1">_xlfn.BINOM.DIST($Q501,$C501,DA$1,FALSE)*$F501*$B501</f>
        <v>0</v>
      </c>
      <c r="DB501">
        <f ca="1">_xlfn.BINOM.DIST($Q501,$C501,DB$1,FALSE)*$F501*$B501</f>
        <v>0</v>
      </c>
      <c r="DC501">
        <f ca="1">_xlfn.BINOM.DIST($Q501,$C501,DC$1,FALSE)*$F501*$B501</f>
        <v>0</v>
      </c>
      <c r="DD501">
        <f ca="1">_xlfn.BINOM.DIST($Q501,$C501,DD$1,FALSE)*$F501*$B501</f>
        <v>0</v>
      </c>
      <c r="DE501">
        <f ca="1">_xlfn.BINOM.DIST($Q501,$C501,DE$1,FALSE)*$F501*$B501</f>
        <v>0</v>
      </c>
      <c r="DF501">
        <f ca="1">_xlfn.BINOM.DIST($Q501,$C501,DF$1,FALSE)*$F501*$B501</f>
        <v>0</v>
      </c>
      <c r="DG501">
        <f ca="1">_xlfn.BINOM.DIST($Q501,$C501,DG$1,FALSE)*$F501*$B501</f>
        <v>0</v>
      </c>
      <c r="DH501">
        <f ca="1">_xlfn.BINOM.DIST($Q501,$C501,DH$1,FALSE)*$F501*$B501</f>
        <v>0</v>
      </c>
      <c r="DI501">
        <f ca="1">_xlfn.BINOM.DIST($Q501,$C501,DI$1,FALSE)*$F501*$B501</f>
        <v>0</v>
      </c>
      <c r="DJ501">
        <f ca="1">_xlfn.BINOM.DIST($Q501,$C501,DJ$1,FALSE)*$F501*$B501</f>
        <v>0</v>
      </c>
      <c r="DK501">
        <f ca="1">_xlfn.BINOM.DIST($Q501,$C501,DK$1,FALSE)*$F501*$B501</f>
        <v>0</v>
      </c>
      <c r="DL501">
        <f ca="1">_xlfn.BINOM.DIST($Q501,$C501,DL$1,FALSE)*$F501*$B501</f>
        <v>0</v>
      </c>
      <c r="DM501">
        <f ca="1">_xlfn.BINOM.DIST($Q501,$C501,DM$1,FALSE)*$F501*$B501</f>
        <v>0</v>
      </c>
      <c r="DN501">
        <f ca="1">_xlfn.BINOM.DIST($Q501,$C501,DN$1,FALSE)*$F501*$B501</f>
        <v>0</v>
      </c>
      <c r="DQ501">
        <f t="shared" ca="1" si="292"/>
        <v>0</v>
      </c>
      <c r="DR501">
        <f t="shared" ca="1" si="292"/>
        <v>0</v>
      </c>
      <c r="DS501">
        <f t="shared" ca="1" si="292"/>
        <v>0</v>
      </c>
      <c r="DT501">
        <f t="shared" ca="1" si="292"/>
        <v>0</v>
      </c>
      <c r="DU501">
        <f t="shared" ca="1" si="292"/>
        <v>9.2279946382170857E-295</v>
      </c>
      <c r="DV501">
        <f t="shared" ca="1" si="292"/>
        <v>5.745838918645563E-258</v>
      </c>
      <c r="DW501">
        <f t="shared" ca="1" si="292"/>
        <v>2.1316831109268517E-228</v>
      </c>
      <c r="DX501">
        <f t="shared" ca="1" si="292"/>
        <v>8.0043764161573611E-204</v>
      </c>
      <c r="DY501">
        <f t="shared" ca="1" si="292"/>
        <v>6.5177091858540947E-183</v>
      </c>
      <c r="DZ501">
        <f t="shared" ca="1" si="292"/>
        <v>8.3036501594655655E-165</v>
      </c>
      <c r="EA501">
        <f t="shared" ca="1" si="292"/>
        <v>6.3773009858333019E-149</v>
      </c>
      <c r="EB501">
        <f t="shared" ca="1" si="292"/>
        <v>7.7234799096168709E-135</v>
      </c>
      <c r="EC501">
        <f t="shared" ca="1" si="292"/>
        <v>2.9988454943316454E-122</v>
      </c>
      <c r="ED501">
        <f t="shared" ca="1" si="292"/>
        <v>6.3957410943580763E-111</v>
      </c>
      <c r="EE501">
        <f t="shared" ca="1" si="292"/>
        <v>1.1381585157930586E-100</v>
      </c>
      <c r="EF501">
        <f t="shared" ca="1" si="292"/>
        <v>2.3531933990870255E-91</v>
      </c>
      <c r="EG501">
        <f t="shared" ca="1" si="291"/>
        <v>7.3787289653166603E-83</v>
      </c>
      <c r="EH501">
        <f t="shared" ca="1" si="291"/>
        <v>4.3617525306555207E-75</v>
      </c>
      <c r="EI501">
        <f t="shared" ca="1" si="291"/>
        <v>5.8183169878948162E-68</v>
      </c>
      <c r="EJ501">
        <f t="shared" ca="1" si="291"/>
        <v>2.035385596697345E-61</v>
      </c>
      <c r="EK501">
        <f t="shared" ca="1" si="291"/>
        <v>2.1195812117493358E-55</v>
      </c>
      <c r="EL501">
        <f t="shared" ca="1" si="291"/>
        <v>7.3184817650367394E-50</v>
      </c>
      <c r="EM501">
        <f t="shared" ca="1" si="291"/>
        <v>9.1890294273824117E-45</v>
      </c>
      <c r="EN501">
        <f t="shared" ca="1" si="291"/>
        <v>4.543466853752404E-40</v>
      </c>
      <c r="EO501">
        <f t="shared" ca="1" si="291"/>
        <v>9.4793492328351591E-36</v>
      </c>
      <c r="EP501">
        <f t="shared" ca="1" si="291"/>
        <v>8.8634215016401654E-32</v>
      </c>
      <c r="EQ501">
        <f t="shared" ca="1" si="291"/>
        <v>3.9152830512381006E-28</v>
      </c>
      <c r="ER501">
        <f t="shared" ca="1" si="291"/>
        <v>8.5585835622168743E-25</v>
      </c>
      <c r="ES501">
        <f t="shared" ca="1" si="291"/>
        <v>9.6445138710055572E-22</v>
      </c>
      <c r="ET501">
        <f t="shared" ca="1" si="291"/>
        <v>5.8091139763979709E-19</v>
      </c>
      <c r="EU501">
        <f t="shared" ca="1" si="291"/>
        <v>1.9311632283147999E-16</v>
      </c>
      <c r="EV501">
        <f t="shared" ca="1" si="296"/>
        <v>3.6456646694450456E-14</v>
      </c>
      <c r="EW501">
        <f t="shared" ca="1" si="296"/>
        <v>4.0084857610892988E-12</v>
      </c>
      <c r="EX501">
        <f t="shared" ca="1" si="296"/>
        <v>2.6255060582681835E-10</v>
      </c>
      <c r="EY501">
        <f t="shared" ca="1" si="296"/>
        <v>1.0451467569619309E-8</v>
      </c>
      <c r="EZ501">
        <f t="shared" ca="1" si="296"/>
        <v>2.5739979815746123E-7</v>
      </c>
      <c r="FA501">
        <f t="shared" ca="1" si="296"/>
        <v>3.9844633426374168E-6</v>
      </c>
      <c r="FB501">
        <f t="shared" ca="1" si="296"/>
        <v>3.9313103868636376E-5</v>
      </c>
      <c r="FC501">
        <f t="shared" ca="1" si="296"/>
        <v>2.5030363354071783E-4</v>
      </c>
      <c r="FD501">
        <f t="shared" ca="1" si="296"/>
        <v>1.0395778390444028E-3</v>
      </c>
      <c r="FE501">
        <f t="shared" ca="1" si="296"/>
        <v>2.8431322624834937E-3</v>
      </c>
      <c r="FF501">
        <f t="shared" ca="1" si="296"/>
        <v>5.1619462568660629E-3</v>
      </c>
      <c r="FG501">
        <f t="shared" ca="1" si="296"/>
        <v>6.2647740137773741E-3</v>
      </c>
      <c r="FH501">
        <f t="shared" ca="1" si="296"/>
        <v>5.111826637525011E-3</v>
      </c>
      <c r="FI501">
        <f t="shared" ca="1" si="296"/>
        <v>2.81746755156039E-3</v>
      </c>
      <c r="FJ501">
        <f t="shared" ca="1" si="296"/>
        <v>1.0527821630460961E-3</v>
      </c>
      <c r="FK501">
        <f t="shared" ca="1" si="296"/>
        <v>2.6740408813035789E-4</v>
      </c>
      <c r="FL501">
        <f t="shared" ca="1" si="295"/>
        <v>4.6246863844429139E-5</v>
      </c>
      <c r="FM501">
        <f t="shared" ca="1" si="295"/>
        <v>5.4501351615418458E-6</v>
      </c>
      <c r="FN501">
        <f t="shared" ca="1" si="295"/>
        <v>4.3758900543881683E-7</v>
      </c>
      <c r="FO501">
        <f t="shared" ca="1" si="295"/>
        <v>2.3910205684153557E-8</v>
      </c>
      <c r="FP501">
        <f t="shared" ca="1" si="295"/>
        <v>8.8732253426946501E-10</v>
      </c>
      <c r="FQ501">
        <f t="shared" ca="1" si="295"/>
        <v>2.2298764586358956E-11</v>
      </c>
      <c r="FR501">
        <f t="shared" ca="1" si="295"/>
        <v>3.779988503892838E-13</v>
      </c>
      <c r="FS501">
        <f t="shared" ca="1" si="295"/>
        <v>4.3012945188585034E-15</v>
      </c>
      <c r="FT501">
        <f t="shared" ca="1" si="295"/>
        <v>3.2663391910093947E-17</v>
      </c>
      <c r="FU501">
        <f t="shared" ca="1" si="295"/>
        <v>1.6439158865131943E-19</v>
      </c>
      <c r="FV501">
        <f t="shared" ca="1" si="295"/>
        <v>5.4398146504916304E-22</v>
      </c>
      <c r="FW501">
        <f t="shared" ca="1" si="295"/>
        <v>1.1727526390988302E-24</v>
      </c>
      <c r="FX501">
        <f t="shared" ca="1" si="295"/>
        <v>1.6302321949770138E-27</v>
      </c>
      <c r="FY501">
        <f t="shared" ca="1" si="295"/>
        <v>1.4442817047188641E-30</v>
      </c>
      <c r="FZ501">
        <f t="shared" ca="1" si="295"/>
        <v>8.0490879976511742E-34</v>
      </c>
      <c r="GA501">
        <f t="shared" ref="GA501:GP534" ca="1" si="298">_xlfn.BINOM.DIST($R501,$C501,GA$1,FALSE)*$F501*$B501</f>
        <v>2.7810753612237965E-37</v>
      </c>
      <c r="GB501">
        <f t="shared" ca="1" si="298"/>
        <v>5.8616434648979913E-41</v>
      </c>
      <c r="GC501">
        <f t="shared" ca="1" si="298"/>
        <v>7.4022114528018139E-45</v>
      </c>
      <c r="GD501">
        <f t="shared" ca="1" si="298"/>
        <v>5.4901574130629357E-49</v>
      </c>
      <c r="GE501">
        <f t="shared" ca="1" si="298"/>
        <v>2.3393726589996502E-53</v>
      </c>
      <c r="GF501">
        <f t="shared" ca="1" si="298"/>
        <v>5.5882945265929057E-58</v>
      </c>
      <c r="GG501">
        <f t="shared" ca="1" si="298"/>
        <v>7.2835904089372184E-63</v>
      </c>
      <c r="GH501">
        <f t="shared" ca="1" si="298"/>
        <v>5.026089287831459E-68</v>
      </c>
      <c r="GI501">
        <f t="shared" ca="1" si="298"/>
        <v>1.775894910805674E-73</v>
      </c>
      <c r="GJ501">
        <f t="shared" ca="1" si="298"/>
        <v>3.0956761440370805E-79</v>
      </c>
      <c r="GK501">
        <f t="shared" ca="1" si="298"/>
        <v>2.5541020945961864E-85</v>
      </c>
      <c r="GL501">
        <f t="shared" ca="1" si="298"/>
        <v>9.5223035400739431E-92</v>
      </c>
      <c r="GM501">
        <f t="shared" ca="1" si="298"/>
        <v>1.5230548417028987E-98</v>
      </c>
      <c r="GN501">
        <f t="shared" ca="1" si="298"/>
        <v>9.8584110259448599E-106</v>
      </c>
      <c r="GO501">
        <f t="shared" ca="1" si="298"/>
        <v>2.4177655511658385E-113</v>
      </c>
      <c r="GP501">
        <f t="shared" ca="1" si="298"/>
        <v>2.0851607675757104E-121</v>
      </c>
      <c r="GQ501">
        <f t="shared" ca="1" si="297"/>
        <v>5.8092725536706592E-130</v>
      </c>
      <c r="GR501">
        <f t="shared" ca="1" si="297"/>
        <v>4.7447411979712982E-139</v>
      </c>
      <c r="GS501">
        <f t="shared" ca="1" si="297"/>
        <v>1.0161349878667588E-148</v>
      </c>
      <c r="GT501">
        <f t="shared" ca="1" si="297"/>
        <v>5.0150690666703012E-159</v>
      </c>
      <c r="GU501">
        <f t="shared" ca="1" si="297"/>
        <v>4.9078191389911462E-170</v>
      </c>
      <c r="GV501">
        <f t="shared" ca="1" si="297"/>
        <v>7.9825108415669929E-182</v>
      </c>
      <c r="GW501">
        <f t="shared" ca="1" si="297"/>
        <v>1.7510136444477598E-194</v>
      </c>
      <c r="GX501">
        <f t="shared" ca="1" si="297"/>
        <v>4.0352392517171903E-208</v>
      </c>
      <c r="GY501">
        <f t="shared" ca="1" si="297"/>
        <v>7.2241763583537528E-223</v>
      </c>
      <c r="GZ501">
        <f t="shared" ca="1" si="297"/>
        <v>6.9442656533681534E-239</v>
      </c>
      <c r="HA501">
        <f t="shared" ca="1" si="297"/>
        <v>2.265859854475812E-256</v>
      </c>
      <c r="HB501">
        <f t="shared" ca="1" si="297"/>
        <v>1.4067864958803437E-275</v>
      </c>
      <c r="HC501">
        <f t="shared" ca="1" si="297"/>
        <v>7.8894722241496431E-297</v>
      </c>
      <c r="HD501">
        <f t="shared" ca="1" si="297"/>
        <v>0</v>
      </c>
      <c r="HE501">
        <f t="shared" ca="1" si="297"/>
        <v>0</v>
      </c>
      <c r="HF501">
        <f t="shared" ca="1" si="294"/>
        <v>0</v>
      </c>
      <c r="HG501">
        <f t="shared" ca="1" si="294"/>
        <v>0</v>
      </c>
      <c r="HH501">
        <f t="shared" ca="1" si="294"/>
        <v>0</v>
      </c>
      <c r="HI501">
        <f t="shared" ca="1" si="294"/>
        <v>0</v>
      </c>
      <c r="HJ501">
        <f t="shared" ca="1" si="294"/>
        <v>0</v>
      </c>
      <c r="HK501">
        <f t="shared" ca="1" si="294"/>
        <v>0</v>
      </c>
      <c r="HL501">
        <f t="shared" ca="1" si="294"/>
        <v>0</v>
      </c>
    </row>
    <row r="502" spans="1:220" x14ac:dyDescent="0.25">
      <c r="A502" s="6">
        <v>45412</v>
      </c>
      <c r="B502">
        <f t="shared" ca="1" si="266"/>
        <v>0.45286183213195336</v>
      </c>
      <c r="C502">
        <v>856</v>
      </c>
      <c r="D502">
        <f t="shared" si="267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299">IF(G502&gt;=H502,1,0)</f>
        <v>1</v>
      </c>
      <c r="J502">
        <f t="shared" ref="J502:J534" si="300">IF(H502&gt;G502,1,0)</f>
        <v>0</v>
      </c>
      <c r="K502">
        <f t="shared" ref="K502:K534" ca="1" si="301">I502*F502*B502*M502*D502</f>
        <v>0.3260677546646138</v>
      </c>
      <c r="L502">
        <f t="shared" ref="L502:L534" ca="1" si="302">J502*F502*B502*M502*D502</f>
        <v>0</v>
      </c>
      <c r="M502">
        <f t="shared" ref="M502:M534" si="303">MAX(G502:H502)/MIN(G502:H502)</f>
        <v>1.0256410256410255</v>
      </c>
      <c r="Q502">
        <f t="shared" si="278"/>
        <v>342.40000000000003</v>
      </c>
      <c r="R502">
        <f t="shared" si="273"/>
        <v>333.84000000000003</v>
      </c>
      <c r="S502">
        <f ca="1">_xlfn.BINOM.DIST($Q502,$C502,S$1,FALSE)*$F502*$B502</f>
        <v>0</v>
      </c>
      <c r="T502">
        <f ca="1">_xlfn.BINOM.DIST($Q502,$C502,T$1,FALSE)*$F502*$B502</f>
        <v>0</v>
      </c>
      <c r="U502">
        <f ca="1">_xlfn.BINOM.DIST($Q502,$C502,U$1,FALSE)*$F502*$B502</f>
        <v>0</v>
      </c>
      <c r="V502">
        <f ca="1">_xlfn.BINOM.DIST($Q502,$C502,V$1,FALSE)*$F502*$B502</f>
        <v>3.0123531509966116E-280</v>
      </c>
      <c r="W502">
        <f ca="1">_xlfn.BINOM.DIST($Q502,$C502,W$1,FALSE)*$F502*$B502</f>
        <v>7.8468648789793293E-240</v>
      </c>
      <c r="X502">
        <f ca="1">_xlfn.BINOM.DIST($Q502,$C502,X$1,FALSE)*$F502*$B502</f>
        <v>5.0169521525969533E-209</v>
      </c>
      <c r="Y502">
        <f ca="1">_xlfn.BINOM.DIST($Q502,$C502,Y$1,FALSE)*$F502*$B502</f>
        <v>2.6194477449571867E-184</v>
      </c>
      <c r="Z502">
        <f ca="1">_xlfn.BINOM.DIST($Q502,$C502,Z$1,FALSE)*$F502*$B502</f>
        <v>8.4436573176365113E-164</v>
      </c>
      <c r="AA502">
        <f ca="1">_xlfn.BINOM.DIST($Q502,$C502,AA$1,FALSE)*$F502*$B502</f>
        <v>2.2206707110460289E-146</v>
      </c>
      <c r="AB502">
        <f ca="1">_xlfn.BINOM.DIST($Q502,$C502,AB$1,FALSE)*$F502*$B502</f>
        <v>2.5175565758177571E-131</v>
      </c>
      <c r="AC502">
        <f ca="1">_xlfn.BINOM.DIST($Q502,$C502,AC$1,FALSE)*$F502*$B502</f>
        <v>3.8319091995932833E-118</v>
      </c>
      <c r="AD502">
        <f ca="1">_xlfn.BINOM.DIST($Q502,$C502,AD$1,FALSE)*$F502*$B502</f>
        <v>1.7600584773013271E-106</v>
      </c>
      <c r="AE502">
        <f ca="1">_xlfn.BINOM.DIST($Q502,$C502,AE$1,FALSE)*$F502*$B502</f>
        <v>4.4345033897080507E-96</v>
      </c>
      <c r="AF502">
        <f ca="1">_xlfn.BINOM.DIST($Q502,$C502,AF$1,FALSE)*$F502*$B502</f>
        <v>9.6446771094394594E-87</v>
      </c>
      <c r="AG502">
        <f ca="1">_xlfn.BINOM.DIST($Q502,$C502,AG$1,FALSE)*$F502*$B502</f>
        <v>2.5748829937504468E-78</v>
      </c>
      <c r="AH502">
        <f ca="1">_xlfn.BINOM.DIST($Q502,$C502,AH$1,FALSE)*$F502*$B502</f>
        <v>1.1150742114682089E-70</v>
      </c>
      <c r="AI502">
        <f ca="1">_xlfn.BINOM.DIST($Q502,$C502,AI$1,FALSE)*$F502*$B502</f>
        <v>9.8028523612058031E-64</v>
      </c>
      <c r="AJ502">
        <f ca="1">_xlfn.BINOM.DIST($Q502,$C502,AJ$1,FALSE)*$F502*$B502</f>
        <v>2.1010478843969363E-57</v>
      </c>
      <c r="AK502">
        <f ca="1">_xlfn.BINOM.DIST($Q502,$C502,AK$1,FALSE)*$F502*$B502</f>
        <v>1.277268578104419E-51</v>
      </c>
      <c r="AL502">
        <f ca="1">_xlfn.BINOM.DIST($Q502,$C502,AL$1,FALSE)*$F502*$B502</f>
        <v>2.4991745360938675E-46</v>
      </c>
      <c r="AM502">
        <f ca="1">_xlfn.BINOM.DIST($Q502,$C502,AM$1,FALSE)*$F502*$B502</f>
        <v>1.7509638856445231E-41</v>
      </c>
      <c r="AN502">
        <f ca="1">_xlfn.BINOM.DIST($Q502,$C502,AN$1,FALSE)*$F502*$B502</f>
        <v>4.8093798560306752E-37</v>
      </c>
      <c r="AO502">
        <f ca="1">_xlfn.BINOM.DIST($Q502,$C502,AO$1,FALSE)*$F502*$B502</f>
        <v>5.5969055984060342E-33</v>
      </c>
      <c r="AP502">
        <f ca="1">_xlfn.BINOM.DIST($Q502,$C502,AP$1,FALSE)*$F502*$B502</f>
        <v>2.950652153481117E-29</v>
      </c>
      <c r="AQ502">
        <f ca="1">_xlfn.BINOM.DIST($Q502,$C502,AQ$1,FALSE)*$F502*$B502</f>
        <v>7.4678649487402094E-26</v>
      </c>
      <c r="AR502">
        <f ca="1">_xlfn.BINOM.DIST($Q502,$C502,AR$1,FALSE)*$F502*$B502</f>
        <v>9.5441599030599606E-23</v>
      </c>
      <c r="AS502">
        <f ca="1">_xlfn.BINOM.DIST($Q502,$C502,AS$1,FALSE)*$F502*$B502</f>
        <v>6.4380494105557908E-20</v>
      </c>
      <c r="AT502">
        <f ca="1">_xlfn.BINOM.DIST($Q502,$C502,AT$1,FALSE)*$F502*$B502</f>
        <v>2.3829931942615977E-17</v>
      </c>
      <c r="AU502">
        <f ca="1">_xlfn.BINOM.DIST($Q502,$C502,AU$1,FALSE)*$F502*$B502</f>
        <v>5.0085872364053669E-15</v>
      </c>
      <c r="AV502">
        <f ca="1">_xlfn.BINOM.DIST($Q502,$C502,AV$1,FALSE)*$F502*$B502</f>
        <v>6.1612932644590215E-13</v>
      </c>
      <c r="AW502">
        <f ca="1">_xlfn.BINOM.DIST($Q502,$C502,AW$1,FALSE)*$F502*$B502</f>
        <v>4.5564545141195358E-11</v>
      </c>
      <c r="AX502">
        <f ca="1">_xlfn.BINOM.DIST($Q502,$C502,AX$1,FALSE)*$F502*$B502</f>
        <v>2.0744228519684843E-9</v>
      </c>
      <c r="AY502">
        <f ca="1">_xlfn.BINOM.DIST($Q502,$C502,AY$1,FALSE)*$F502*$B502</f>
        <v>5.9379846986384323E-8</v>
      </c>
      <c r="AZ502">
        <f ca="1">_xlfn.BINOM.DIST($Q502,$C502,AZ$1,FALSE)*$F502*$B502</f>
        <v>1.0888834179142541E-6</v>
      </c>
      <c r="BA502">
        <f ca="1">_xlfn.BINOM.DIST($Q502,$C502,BA$1,FALSE)*$F502*$B502</f>
        <v>1.3005823462090472E-5</v>
      </c>
      <c r="BB502">
        <f ca="1">_xlfn.BINOM.DIST($Q502,$C502,BB$1,FALSE)*$F502*$B502</f>
        <v>1.0268377820110128E-4</v>
      </c>
      <c r="BC502">
        <f ca="1">_xlfn.BINOM.DIST($Q502,$C502,BC$1,FALSE)*$F502*$B502</f>
        <v>5.4290925838064755E-4</v>
      </c>
      <c r="BD502">
        <f ca="1">_xlfn.BINOM.DIST($Q502,$C502,BD$1,FALSE)*$F502*$B502</f>
        <v>1.9444528103716567E-3</v>
      </c>
      <c r="BE502">
        <f ca="1">_xlfn.BINOM.DIST($Q502,$C502,BE$1,FALSE)*$F502*$B502</f>
        <v>4.7652292924711265E-3</v>
      </c>
      <c r="BF502">
        <f ca="1">_xlfn.BINOM.DIST($Q502,$C502,BF$1,FALSE)*$F502*$B502</f>
        <v>8.0611342942177103E-3</v>
      </c>
      <c r="BG502">
        <f ca="1">_xlfn.BINOM.DIST($Q502,$C502,BG$1,FALSE)*$F502*$B502</f>
        <v>9.4847325478963455E-3</v>
      </c>
      <c r="BH502">
        <f ca="1">_xlfn.BINOM.DIST($Q502,$C502,BH$1,FALSE)*$F502*$B502</f>
        <v>7.8122897046960932E-3</v>
      </c>
      <c r="BI502">
        <f ca="1">_xlfn.BINOM.DIST($Q502,$C502,BI$1,FALSE)*$F502*$B502</f>
        <v>4.5290943205125939E-3</v>
      </c>
      <c r="BJ502">
        <f ca="1">_xlfn.BINOM.DIST($Q502,$C502,BJ$1,FALSE)*$F502*$B502</f>
        <v>1.8563205891028878E-3</v>
      </c>
      <c r="BK502">
        <f ca="1">_xlfn.BINOM.DIST($Q502,$C502,BK$1,FALSE)*$F502*$B502</f>
        <v>5.3979219066111969E-4</v>
      </c>
      <c r="BL502">
        <f ca="1">_xlfn.BINOM.DIST($Q502,$C502,BL$1,FALSE)*$F502*$B502</f>
        <v>1.1165224732761818E-4</v>
      </c>
      <c r="BM502">
        <f ca="1">_xlfn.BINOM.DIST($Q502,$C502,BM$1,FALSE)*$F502*$B502</f>
        <v>1.6456457095234669E-5</v>
      </c>
      <c r="BN502">
        <f ca="1">_xlfn.BINOM.DIST($Q502,$C502,BN$1,FALSE)*$F502*$B502</f>
        <v>1.7299348452599511E-6</v>
      </c>
      <c r="BO502">
        <f ca="1">_xlfn.BINOM.DIST($Q502,$C502,BO$1,FALSE)*$F502*$B502</f>
        <v>1.2971409454914773E-7</v>
      </c>
      <c r="BP502">
        <f ca="1">_xlfn.BINOM.DIST($Q502,$C502,BP$1,FALSE)*$F502*$B502</f>
        <v>6.9325856174750782E-9</v>
      </c>
      <c r="BQ502">
        <f ca="1">_xlfn.BINOM.DIST($Q502,$C502,BQ$1,FALSE)*$F502*$B502</f>
        <v>2.6368721259214144E-10</v>
      </c>
      <c r="BR502">
        <f ca="1">_xlfn.BINOM.DIST($Q502,$C502,BR$1,FALSE)*$F502*$B502</f>
        <v>7.1211595763917242E-12</v>
      </c>
      <c r="BS502">
        <f ca="1">_xlfn.BINOM.DIST($Q502,$C502,BS$1,FALSE)*$F502*$B502</f>
        <v>1.3611465661737351E-13</v>
      </c>
      <c r="BT502">
        <f ca="1">_xlfn.BINOM.DIST($Q502,$C502,BT$1,FALSE)*$F502*$B502</f>
        <v>1.8340524024902203E-15</v>
      </c>
      <c r="BU502">
        <f ca="1">_xlfn.BINOM.DIST($Q502,$C502,BU$1,FALSE)*$F502*$B502</f>
        <v>1.7336311488095894E-17</v>
      </c>
      <c r="BV502">
        <f ca="1">_xlfn.BINOM.DIST($Q502,$C502,BV$1,FALSE)*$F502*$B502</f>
        <v>1.1429763527514408E-19</v>
      </c>
      <c r="BW502">
        <f ca="1">_xlfn.BINOM.DIST($Q502,$C502,BW$1,FALSE)*$F502*$B502</f>
        <v>5.2209112142762895E-22</v>
      </c>
      <c r="BX502">
        <f ca="1">_xlfn.BINOM.DIST($Q502,$C502,BX$1,FALSE)*$F502*$B502</f>
        <v>1.6396538217736553E-24</v>
      </c>
      <c r="BY502">
        <f ca="1">_xlfn.BINOM.DIST($Q502,$C502,BY$1,FALSE)*$F502*$B502</f>
        <v>3.5097357609800894E-27</v>
      </c>
      <c r="BZ502">
        <f ca="1">_xlfn.BINOM.DIST($Q502,$C502,BZ$1,FALSE)*$F502*$B502</f>
        <v>5.0705572819022691E-30</v>
      </c>
      <c r="CA502">
        <f ca="1">_xlfn.BINOM.DIST($Q502,$C502,CA$1,FALSE)*$F502*$B502</f>
        <v>4.8902215090307733E-33</v>
      </c>
      <c r="CB502">
        <f ca="1">_xlfn.BINOM.DIST($Q502,$C502,CB$1,FALSE)*$F502*$B502</f>
        <v>3.1101185461637602E-36</v>
      </c>
      <c r="CC502">
        <f ca="1">_xlfn.BINOM.DIST($Q502,$C502,CC$1,FALSE)*$F502*$B502</f>
        <v>1.2867430380663586E-39</v>
      </c>
      <c r="CD502">
        <f ca="1">_xlfn.BINOM.DIST($Q502,$C502,CD$1,FALSE)*$F502*$B502</f>
        <v>3.4112962849896501E-43</v>
      </c>
      <c r="CE502">
        <f ca="1">_xlfn.BINOM.DIST($Q502,$C502,CE$1,FALSE)*$F502*$B502</f>
        <v>5.6990419608739675E-47</v>
      </c>
      <c r="CF502">
        <f ca="1">_xlfn.BINOM.DIST($Q502,$C502,CF$1,FALSE)*$F502*$B502</f>
        <v>5.8899027710686785E-51</v>
      </c>
      <c r="CG502">
        <f ca="1">_xlfn.BINOM.DIST($Q502,$C502,CG$1,FALSE)*$F502*$B502</f>
        <v>3.689390904597503E-55</v>
      </c>
      <c r="CH502">
        <f ca="1">_xlfn.BINOM.DIST($Q502,$C502,CH$1,FALSE)*$F502*$B502</f>
        <v>1.3693453099002744E-59</v>
      </c>
      <c r="CI502">
        <f ca="1">_xlfn.BINOM.DIST($Q502,$C502,CI$1,FALSE)*$F502*$B502</f>
        <v>2.9369892687974935E-64</v>
      </c>
      <c r="CJ502">
        <f ca="1">_xlfn.BINOM.DIST($Q502,$C502,CJ$1,FALSE)*$F502*$B502</f>
        <v>3.5405034399976661E-69</v>
      </c>
      <c r="CK502">
        <f ca="1">_xlfn.BINOM.DIST($Q502,$C502,CK$1,FALSE)*$F502*$B502</f>
        <v>2.3260549412274548E-74</v>
      </c>
      <c r="CL502">
        <f ca="1">_xlfn.BINOM.DIST($Q502,$C502,CL$1,FALSE)*$F502*$B502</f>
        <v>8.0480661938604924E-80</v>
      </c>
      <c r="CM502">
        <f ca="1">_xlfn.BINOM.DIST($Q502,$C502,CM$1,FALSE)*$F502*$B502</f>
        <v>1.4115856902968719E-85</v>
      </c>
      <c r="CN502">
        <f ca="1">_xlfn.BINOM.DIST($Q502,$C502,CN$1,FALSE)*$F502*$B502</f>
        <v>1.2027027296561184E-91</v>
      </c>
      <c r="CO502">
        <f ca="1">_xlfn.BINOM.DIST($Q502,$C502,CO$1,FALSE)*$F502*$B502</f>
        <v>4.7458538813394009E-98</v>
      </c>
      <c r="CP502">
        <f ca="1">_xlfn.BINOM.DIST($Q502,$C502,CP$1,FALSE)*$F502*$B502</f>
        <v>8.2201907430838213E-105</v>
      </c>
      <c r="CQ502">
        <f ca="1">_xlfn.BINOM.DIST($Q502,$C502,CQ$1,FALSE)*$F502*$B502</f>
        <v>5.8829093655849955E-112</v>
      </c>
      <c r="CR502">
        <f ca="1">_xlfn.BINOM.DIST($Q502,$C502,CR$1,FALSE)*$F502*$B502</f>
        <v>1.6244302929214121E-119</v>
      </c>
      <c r="CS502">
        <f ca="1">_xlfn.BINOM.DIST($Q502,$C502,CS$1,FALSE)*$F502*$B502</f>
        <v>1.60094871718761E-127</v>
      </c>
      <c r="CT502">
        <f ca="1">_xlfn.BINOM.DIST($Q502,$C502,CT$1,FALSE)*$F502*$B502</f>
        <v>5.1516704342890448E-136</v>
      </c>
      <c r="CU502">
        <f ca="1">_xlfn.BINOM.DIST($Q502,$C502,CU$1,FALSE)*$F502*$B502</f>
        <v>4.8860587008791885E-145</v>
      </c>
      <c r="CV502">
        <f ca="1">_xlfn.BINOM.DIST($Q502,$C502,CV$1,FALSE)*$F502*$B502</f>
        <v>1.2133684660687712E-154</v>
      </c>
      <c r="CW502">
        <f ca="1">_xlfn.BINOM.DIST($Q502,$C502,CW$1,FALSE)*$F502*$B502</f>
        <v>6.8733822345584111E-165</v>
      </c>
      <c r="CX502">
        <f ca="1">_xlfn.BINOM.DIST($Q502,$C502,CX$1,FALSE)*$F502*$B502</f>
        <v>7.554722888163603E-176</v>
      </c>
      <c r="CY502">
        <f ca="1">_xlfn.BINOM.DIST($Q502,$C502,CY$1,FALSE)*$F502*$B502</f>
        <v>1.3303082243981597E-187</v>
      </c>
      <c r="CZ502">
        <f ca="1">_xlfn.BINOM.DIST($Q502,$C502,CZ$1,FALSE)*$F502*$B502</f>
        <v>2.9850053004492551E-200</v>
      </c>
      <c r="DA502">
        <f ca="1">_xlfn.BINOM.DIST($Q502,$C502,DA$1,FALSE)*$F502*$B502</f>
        <v>6.4721119627917654E-214</v>
      </c>
      <c r="DB502">
        <f ca="1">_xlfn.BINOM.DIST($Q502,$C502,DB$1,FALSE)*$F502*$B502</f>
        <v>9.6656894829518086E-229</v>
      </c>
      <c r="DC502">
        <f ca="1">_xlfn.BINOM.DIST($Q502,$C502,DC$1,FALSE)*$F502*$B502</f>
        <v>6.5313010383847279E-245</v>
      </c>
      <c r="DD502">
        <f ca="1">_xlfn.BINOM.DIST($Q502,$C502,DD$1,FALSE)*$F502*$B502</f>
        <v>1.1748645551017503E-262</v>
      </c>
      <c r="DE502">
        <f ca="1">_xlfn.BINOM.DIST($Q502,$C502,DE$1,FALSE)*$F502*$B502</f>
        <v>2.8425203724748752E-282</v>
      </c>
      <c r="DF502">
        <f ca="1">_xlfn.BINOM.DIST($Q502,$C502,DF$1,FALSE)*$F502*$B502</f>
        <v>3.7633220349916101E-304</v>
      </c>
      <c r="DG502">
        <f ca="1">_xlfn.BINOM.DIST($Q502,$C502,DG$1,FALSE)*$F502*$B502</f>
        <v>0</v>
      </c>
      <c r="DH502">
        <f ca="1">_xlfn.BINOM.DIST($Q502,$C502,DH$1,FALSE)*$F502*$B502</f>
        <v>0</v>
      </c>
      <c r="DI502">
        <f ca="1">_xlfn.BINOM.DIST($Q502,$C502,DI$1,FALSE)*$F502*$B502</f>
        <v>0</v>
      </c>
      <c r="DJ502">
        <f ca="1">_xlfn.BINOM.DIST($Q502,$C502,DJ$1,FALSE)*$F502*$B502</f>
        <v>0</v>
      </c>
      <c r="DK502">
        <f ca="1">_xlfn.BINOM.DIST($Q502,$C502,DK$1,FALSE)*$F502*$B502</f>
        <v>0</v>
      </c>
      <c r="DL502">
        <f ca="1">_xlfn.BINOM.DIST($Q502,$C502,DL$1,FALSE)*$F502*$B502</f>
        <v>0</v>
      </c>
      <c r="DM502">
        <f ca="1">_xlfn.BINOM.DIST($Q502,$C502,DM$1,FALSE)*$F502*$B502</f>
        <v>0</v>
      </c>
      <c r="DN502">
        <f ca="1">_xlfn.BINOM.DIST($Q502,$C502,DN$1,FALSE)*$F502*$B502</f>
        <v>0</v>
      </c>
      <c r="DQ502">
        <f t="shared" ca="1" si="292"/>
        <v>0</v>
      </c>
      <c r="DR502">
        <f t="shared" ca="1" si="292"/>
        <v>0</v>
      </c>
      <c r="DS502">
        <f t="shared" ca="1" si="292"/>
        <v>0</v>
      </c>
      <c r="DT502">
        <f t="shared" ca="1" si="292"/>
        <v>2.4515378517773464E-268</v>
      </c>
      <c r="DU502">
        <f t="shared" ca="1" si="292"/>
        <v>4.3679308283905167E-229</v>
      </c>
      <c r="DV502">
        <f t="shared" ca="1" si="292"/>
        <v>3.4111496305647814E-199</v>
      </c>
      <c r="DW502">
        <f t="shared" ca="1" si="292"/>
        <v>3.1381779795076341E-175</v>
      </c>
      <c r="DX502">
        <f t="shared" ca="1" si="292"/>
        <v>2.2944213685668597E-155</v>
      </c>
      <c r="DY502">
        <f t="shared" ca="1" si="292"/>
        <v>1.6460504063031867E-138</v>
      </c>
      <c r="DZ502">
        <f t="shared" ca="1" si="292"/>
        <v>5.8593249963792673E-124</v>
      </c>
      <c r="EA502">
        <f t="shared" ca="1" si="292"/>
        <v>3.1280680831924812E-111</v>
      </c>
      <c r="EB502">
        <f t="shared" ca="1" si="292"/>
        <v>5.5103780215248365E-100</v>
      </c>
      <c r="EC502">
        <f t="shared" ca="1" si="292"/>
        <v>5.7310768044441335E-90</v>
      </c>
      <c r="ED502">
        <f t="shared" ca="1" si="292"/>
        <v>5.4720391759622586E-81</v>
      </c>
      <c r="EE502">
        <f t="shared" ca="1" si="292"/>
        <v>6.7572446250499309E-73</v>
      </c>
      <c r="EF502">
        <f t="shared" ca="1" si="292"/>
        <v>1.4155694271683474E-65</v>
      </c>
      <c r="EG502">
        <f t="shared" ca="1" si="291"/>
        <v>6.2584184137916244E-59</v>
      </c>
      <c r="EH502">
        <f t="shared" ca="1" si="291"/>
        <v>6.9787379649494792E-53</v>
      </c>
      <c r="EI502">
        <f t="shared" ca="1" si="291"/>
        <v>2.2742214758874758E-47</v>
      </c>
      <c r="EJ502">
        <f t="shared" ca="1" si="291"/>
        <v>2.4493889320262474E-42</v>
      </c>
      <c r="EK502">
        <f t="shared" ca="1" si="291"/>
        <v>9.6715373458012081E-38</v>
      </c>
      <c r="EL502">
        <f t="shared" ca="1" si="291"/>
        <v>1.5291062081761042E-33</v>
      </c>
      <c r="EM502">
        <f t="shared" ca="1" si="291"/>
        <v>1.0439355354396792E-29</v>
      </c>
      <c r="EN502">
        <f t="shared" ca="1" si="291"/>
        <v>3.2844482185120752E-26</v>
      </c>
      <c r="EO502">
        <f t="shared" ca="1" si="291"/>
        <v>5.0384390941215257E-23</v>
      </c>
      <c r="EP502">
        <f t="shared" ca="1" si="291"/>
        <v>3.9582881108893594E-20</v>
      </c>
      <c r="EQ502">
        <f t="shared" ca="1" si="291"/>
        <v>1.6624862185521952E-17</v>
      </c>
      <c r="ER502">
        <f t="shared" ca="1" si="291"/>
        <v>3.8764400169441678E-15</v>
      </c>
      <c r="ES502">
        <f t="shared" ca="1" si="291"/>
        <v>5.1875683363910106E-13</v>
      </c>
      <c r="ET502">
        <f t="shared" ca="1" si="291"/>
        <v>4.1029236999512899E-11</v>
      </c>
      <c r="EU502">
        <f t="shared" ca="1" si="291"/>
        <v>1.9683236439715536E-9</v>
      </c>
      <c r="EV502">
        <f t="shared" ca="1" si="296"/>
        <v>5.8608723515425458E-8</v>
      </c>
      <c r="EW502">
        <f t="shared" ca="1" si="296"/>
        <v>1.1054723541668965E-6</v>
      </c>
      <c r="EX502">
        <f t="shared" ca="1" si="296"/>
        <v>1.3449543754382218E-5</v>
      </c>
      <c r="EY502">
        <f t="shared" ca="1" si="296"/>
        <v>1.0725101815549159E-4</v>
      </c>
      <c r="EZ502">
        <f t="shared" ca="1" si="296"/>
        <v>5.6857538369417386E-4</v>
      </c>
      <c r="FA502">
        <f t="shared" ca="1" si="296"/>
        <v>2.0290974698589266E-3</v>
      </c>
      <c r="FB502">
        <f t="shared" ca="1" si="296"/>
        <v>4.9286189076323365E-3</v>
      </c>
      <c r="FC502">
        <f t="shared" ca="1" si="296"/>
        <v>8.2268777012266796E-3</v>
      </c>
      <c r="FD502">
        <f t="shared" ca="1" si="296"/>
        <v>9.5161572669333044E-3</v>
      </c>
      <c r="FE502">
        <f t="shared" ca="1" si="296"/>
        <v>7.6828936778794319E-3</v>
      </c>
      <c r="FF502">
        <f t="shared" ca="1" si="296"/>
        <v>4.3558221273515716E-3</v>
      </c>
      <c r="FG502">
        <f t="shared" ca="1" si="296"/>
        <v>1.7430028457478032E-3</v>
      </c>
      <c r="FH502">
        <f t="shared" ca="1" si="296"/>
        <v>4.942981499201774E-4</v>
      </c>
      <c r="FI502">
        <f t="shared" ca="1" si="296"/>
        <v>9.9660521269280701E-5</v>
      </c>
      <c r="FJ502">
        <f t="shared" ca="1" si="296"/>
        <v>1.4318497661905586E-5</v>
      </c>
      <c r="FK502">
        <f t="shared" ca="1" si="296"/>
        <v>1.4680407050390143E-6</v>
      </c>
      <c r="FL502">
        <f t="shared" ca="1" si="295"/>
        <v>1.0747569298609366E-7</v>
      </c>
      <c r="FM502">
        <f t="shared" ca="1" si="295"/>
        <v>5.6172600163750793E-9</v>
      </c>
      <c r="FN502">
        <f t="shared" ca="1" si="295"/>
        <v>2.0938256173517394E-10</v>
      </c>
      <c r="FO502">
        <f t="shared" ca="1" si="295"/>
        <v>5.5560669703005398E-12</v>
      </c>
      <c r="FP502">
        <f t="shared" ca="1" si="295"/>
        <v>1.0467964852646015E-13</v>
      </c>
      <c r="FQ502">
        <f t="shared" ca="1" si="295"/>
        <v>1.3954823183544024E-15</v>
      </c>
      <c r="FR502">
        <f t="shared" ca="1" si="295"/>
        <v>1.3106539409242268E-17</v>
      </c>
      <c r="FS502">
        <f t="shared" ca="1" si="295"/>
        <v>8.6280320715581937E-20</v>
      </c>
      <c r="FT502">
        <f t="shared" ca="1" si="295"/>
        <v>3.9569819238456451E-22</v>
      </c>
      <c r="FU502">
        <f t="shared" ca="1" si="295"/>
        <v>1.2554706246373484E-24</v>
      </c>
      <c r="FV502">
        <f t="shared" ca="1" si="295"/>
        <v>2.7338392052387433E-27</v>
      </c>
      <c r="FW502">
        <f t="shared" ca="1" si="295"/>
        <v>4.0489694018960978E-30</v>
      </c>
      <c r="FX502">
        <f t="shared" ca="1" si="295"/>
        <v>4.037575919037029E-33</v>
      </c>
      <c r="FY502">
        <f t="shared" ca="1" si="295"/>
        <v>2.6803135539495208E-36</v>
      </c>
      <c r="FZ502">
        <f t="shared" ca="1" si="295"/>
        <v>1.1696833116564277E-39</v>
      </c>
      <c r="GA502">
        <f t="shared" ca="1" si="298"/>
        <v>3.3090047742524885E-43</v>
      </c>
      <c r="GB502">
        <f t="shared" ca="1" si="298"/>
        <v>5.975144538789507E-47</v>
      </c>
      <c r="GC502">
        <f t="shared" ca="1" si="298"/>
        <v>6.7699116058779769E-51</v>
      </c>
      <c r="GD502">
        <f t="shared" ca="1" si="298"/>
        <v>4.722573409834883E-55</v>
      </c>
      <c r="GE502">
        <f t="shared" ca="1" si="298"/>
        <v>1.9863140236680703E-59</v>
      </c>
      <c r="GF502">
        <f t="shared" ca="1" si="298"/>
        <v>4.9220227391922433E-64</v>
      </c>
      <c r="GG502">
        <f t="shared" ca="1" si="298"/>
        <v>7.0040679822283633E-69</v>
      </c>
      <c r="GH502">
        <f t="shared" ca="1" si="298"/>
        <v>5.5636122038515645E-74</v>
      </c>
      <c r="GI502">
        <f t="shared" ca="1" si="298"/>
        <v>2.3906021369556891E-79</v>
      </c>
      <c r="GJ502">
        <f t="shared" ca="1" si="298"/>
        <v>5.3657049117134006E-85</v>
      </c>
      <c r="GK502">
        <f t="shared" ca="1" si="298"/>
        <v>6.0508371388205366E-91</v>
      </c>
      <c r="GL502">
        <f t="shared" ca="1" si="298"/>
        <v>3.2825007615173136E-97</v>
      </c>
      <c r="GM502">
        <f t="shared" ca="1" si="298"/>
        <v>8.1595727594235627E-104</v>
      </c>
      <c r="GN502">
        <f t="shared" ca="1" si="298"/>
        <v>8.7997230736582663E-111</v>
      </c>
      <c r="GO502">
        <f t="shared" ca="1" si="298"/>
        <v>3.871233835253422E-118</v>
      </c>
      <c r="GP502">
        <f t="shared" ca="1" si="298"/>
        <v>6.4790820511640388E-126</v>
      </c>
      <c r="GQ502">
        <f t="shared" ca="1" si="297"/>
        <v>3.810733046629851E-134</v>
      </c>
      <c r="GR502">
        <f t="shared" ca="1" si="297"/>
        <v>7.1937659817651911E-143</v>
      </c>
      <c r="GS502">
        <f t="shared" ca="1" si="297"/>
        <v>3.9273278817670768E-152</v>
      </c>
      <c r="GT502">
        <f t="shared" ca="1" si="297"/>
        <v>5.4965267408435282E-162</v>
      </c>
      <c r="GU502">
        <f t="shared" ca="1" si="297"/>
        <v>1.7138656440813684E-172</v>
      </c>
      <c r="GV502">
        <f t="shared" ca="1" si="297"/>
        <v>1.0097977584709085E-183</v>
      </c>
      <c r="GW502">
        <f t="shared" ca="1" si="297"/>
        <v>9.2511760977828565E-196</v>
      </c>
      <c r="GX502">
        <f t="shared" ca="1" si="297"/>
        <v>1.0439375259009831E-208</v>
      </c>
      <c r="GY502">
        <f t="shared" ca="1" si="297"/>
        <v>1.0949409139640776E-222</v>
      </c>
      <c r="GZ502">
        <f t="shared" ca="1" si="297"/>
        <v>7.5635927820892954E-238</v>
      </c>
      <c r="HA502">
        <f t="shared" ca="1" si="297"/>
        <v>2.2437024861476E-254</v>
      </c>
      <c r="HB502">
        <f t="shared" ca="1" si="297"/>
        <v>1.666058745980797E-272</v>
      </c>
      <c r="HC502">
        <f t="shared" ca="1" si="297"/>
        <v>1.5459640961826464E-292</v>
      </c>
      <c r="HD502">
        <f t="shared" ca="1" si="297"/>
        <v>0</v>
      </c>
      <c r="HE502">
        <f t="shared" ca="1" si="297"/>
        <v>0</v>
      </c>
      <c r="HF502">
        <f t="shared" ca="1" si="294"/>
        <v>0</v>
      </c>
      <c r="HG502">
        <f t="shared" ca="1" si="294"/>
        <v>0</v>
      </c>
      <c r="HH502">
        <f t="shared" ca="1" si="294"/>
        <v>0</v>
      </c>
      <c r="HI502">
        <f t="shared" ca="1" si="294"/>
        <v>0</v>
      </c>
      <c r="HJ502">
        <f t="shared" ca="1" si="294"/>
        <v>0</v>
      </c>
      <c r="HK502">
        <f t="shared" ca="1" si="294"/>
        <v>0</v>
      </c>
      <c r="HL502">
        <f t="shared" ca="1" si="294"/>
        <v>0</v>
      </c>
    </row>
    <row r="503" spans="1:220" x14ac:dyDescent="0.25">
      <c r="A503" s="6">
        <v>45412</v>
      </c>
      <c r="B503">
        <f t="shared" ca="1" si="266"/>
        <v>0.45286183213195336</v>
      </c>
      <c r="C503">
        <v>953</v>
      </c>
      <c r="D503">
        <f t="shared" si="267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299"/>
        <v>0</v>
      </c>
      <c r="J503">
        <f t="shared" si="300"/>
        <v>1</v>
      </c>
      <c r="K503">
        <f t="shared" ca="1" si="301"/>
        <v>0</v>
      </c>
      <c r="L503">
        <f t="shared" ca="1" si="302"/>
        <v>0.47583725394293386</v>
      </c>
      <c r="M503">
        <f t="shared" si="303"/>
        <v>1.0731707317073171</v>
      </c>
      <c r="Q503">
        <f t="shared" si="278"/>
        <v>390.72999999999996</v>
      </c>
      <c r="R503">
        <f t="shared" si="273"/>
        <v>419.32</v>
      </c>
      <c r="S503">
        <f ca="1">_xlfn.BINOM.DIST($Q503,$C503,S$1,FALSE)*$F503*$B503</f>
        <v>0</v>
      </c>
      <c r="T503">
        <f ca="1">_xlfn.BINOM.DIST($Q503,$C503,T$1,FALSE)*$F503*$B503</f>
        <v>0</v>
      </c>
      <c r="U503">
        <f ca="1">_xlfn.BINOM.DIST($Q503,$C503,U$1,FALSE)*$F503*$B503</f>
        <v>0</v>
      </c>
      <c r="V503">
        <f ca="1">_xlfn.BINOM.DIST($Q503,$C503,V$1,FALSE)*$F503*$B503</f>
        <v>0</v>
      </c>
      <c r="W503">
        <f ca="1">_xlfn.BINOM.DIST($Q503,$C503,W$1,FALSE)*$F503*$B503</f>
        <v>8.3508121739804987E-278</v>
      </c>
      <c r="X503">
        <f ca="1">_xlfn.BINOM.DIST($Q503,$C503,X$1,FALSE)*$F503*$B503</f>
        <v>1.4332414680894801E-242</v>
      </c>
      <c r="Y503">
        <f ca="1">_xlfn.BINOM.DIST($Q503,$C503,Y$1,FALSE)*$F503*$B503</f>
        <v>2.8157696447620801E-214</v>
      </c>
      <c r="Z503">
        <f ca="1">_xlfn.BINOM.DIST($Q503,$C503,Z$1,FALSE)*$F503*$B503</f>
        <v>8.7854404212137028E-191</v>
      </c>
      <c r="AA503">
        <f ca="1">_xlfn.BINOM.DIST($Q503,$C503,AA$1,FALSE)*$F503*$B503</f>
        <v>8.2655093003506247E-171</v>
      </c>
      <c r="AB503">
        <f ca="1">_xlfn.BINOM.DIST($Q503,$C503,AB$1,FALSE)*$F503*$B503</f>
        <v>1.5649859920499013E-153</v>
      </c>
      <c r="AC503">
        <f ca="1">_xlfn.BINOM.DIST($Q503,$C503,AC$1,FALSE)*$F503*$B503</f>
        <v>2.1785157837339042E-138</v>
      </c>
      <c r="AD503">
        <f ca="1">_xlfn.BINOM.DIST($Q503,$C503,AD$1,FALSE)*$F503*$B503</f>
        <v>5.6149882175442308E-125</v>
      </c>
      <c r="AE503">
        <f ca="1">_xlfn.BINOM.DIST($Q503,$C503,AE$1,FALSE)*$F503*$B503</f>
        <v>5.2973452130259432E-113</v>
      </c>
      <c r="AF503">
        <f ca="1">_xlfn.BINOM.DIST($Q503,$C503,AF$1,FALSE)*$F503*$B503</f>
        <v>3.0681353919914257E-102</v>
      </c>
      <c r="AG503">
        <f ca="1">_xlfn.BINOM.DIST($Q503,$C503,AG$1,FALSE)*$F503*$B503</f>
        <v>1.6300084699800318E-92</v>
      </c>
      <c r="AH503">
        <f ca="1">_xlfn.BINOM.DIST($Q503,$C503,AH$1,FALSE)*$F503*$B503</f>
        <v>1.0916265890231317E-83</v>
      </c>
      <c r="AI503">
        <f ca="1">_xlfn.BINOM.DIST($Q503,$C503,AI$1,FALSE)*$F503*$B503</f>
        <v>1.1903075413433352E-75</v>
      </c>
      <c r="AJ503">
        <f ca="1">_xlfn.BINOM.DIST($Q503,$C503,AJ$1,FALSE)*$F503*$B503</f>
        <v>2.6041934469961718E-68</v>
      </c>
      <c r="AK503">
        <f ca="1">_xlfn.BINOM.DIST($Q503,$C503,AK$1,FALSE)*$F503*$B503</f>
        <v>1.3586380673158416E-61</v>
      </c>
      <c r="AL503">
        <f ca="1">_xlfn.BINOM.DIST($Q503,$C503,AL$1,FALSE)*$F503*$B503</f>
        <v>1.9525308154175469E-55</v>
      </c>
      <c r="AM503">
        <f ca="1">_xlfn.BINOM.DIST($Q503,$C503,AM$1,FALSE)*$F503*$B503</f>
        <v>8.7294902028492704E-50</v>
      </c>
      <c r="AN503">
        <f ca="1">_xlfn.BINOM.DIST($Q503,$C503,AN$1,FALSE)*$F503*$B503</f>
        <v>1.346496532121638E-44</v>
      </c>
      <c r="AO503">
        <f ca="1">_xlfn.BINOM.DIST($Q503,$C503,AO$1,FALSE)*$F503*$B503</f>
        <v>7.8295126816543327E-40</v>
      </c>
      <c r="AP503">
        <f ca="1">_xlfn.BINOM.DIST($Q503,$C503,AP$1,FALSE)*$F503*$B503</f>
        <v>1.8525170571204536E-35</v>
      </c>
      <c r="AQ503">
        <f ca="1">_xlfn.BINOM.DIST($Q503,$C503,AQ$1,FALSE)*$F503*$B503</f>
        <v>1.9057442500111138E-31</v>
      </c>
      <c r="AR503">
        <f ca="1">_xlfn.BINOM.DIST($Q503,$C503,AR$1,FALSE)*$F503*$B503</f>
        <v>9.030723972514252E-28</v>
      </c>
      <c r="AS503">
        <f ca="1">_xlfn.BINOM.DIST($Q503,$C503,AS$1,FALSE)*$F503*$B503</f>
        <v>2.0734416286084223E-24</v>
      </c>
      <c r="AT503">
        <f ca="1">_xlfn.BINOM.DIST($Q503,$C503,AT$1,FALSE)*$F503*$B503</f>
        <v>2.4113828414803721E-21</v>
      </c>
      <c r="AU503">
        <f ca="1">_xlfn.BINOM.DIST($Q503,$C503,AU$1,FALSE)*$F503*$B503</f>
        <v>1.4772554835650346E-18</v>
      </c>
      <c r="AV503">
        <f ca="1">_xlfn.BINOM.DIST($Q503,$C503,AV$1,FALSE)*$F503*$B503</f>
        <v>4.9351164623840691E-16</v>
      </c>
      <c r="AW503">
        <f ca="1">_xlfn.BINOM.DIST($Q503,$C503,AW$1,FALSE)*$F503*$B503</f>
        <v>9.2707264196598076E-14</v>
      </c>
      <c r="AX503">
        <f ca="1">_xlfn.BINOM.DIST($Q503,$C503,AX$1,FALSE)*$F503*$B503</f>
        <v>1.0062979244334391E-11</v>
      </c>
      <c r="AY503">
        <f ca="1">_xlfn.BINOM.DIST($Q503,$C503,AY$1,FALSE)*$F503*$B503</f>
        <v>6.4660237410147946E-10</v>
      </c>
      <c r="AZ503">
        <f ca="1">_xlfn.BINOM.DIST($Q503,$C503,AZ$1,FALSE)*$F503*$B503</f>
        <v>2.5129183022308821E-8</v>
      </c>
      <c r="BA503">
        <f ca="1">_xlfn.BINOM.DIST($Q503,$C503,BA$1,FALSE)*$F503*$B503</f>
        <v>6.0206205001454705E-7</v>
      </c>
      <c r="BB503">
        <f ca="1">_xlfn.BINOM.DIST($Q503,$C503,BB$1,FALSE)*$F503*$B503</f>
        <v>9.0445087451659035E-6</v>
      </c>
      <c r="BC503">
        <f ca="1">_xlfn.BINOM.DIST($Q503,$C503,BC$1,FALSE)*$F503*$B503</f>
        <v>8.6482562353494815E-5</v>
      </c>
      <c r="BD503">
        <f ca="1">_xlfn.BINOM.DIST($Q503,$C503,BD$1,FALSE)*$F503*$B503</f>
        <v>5.333712776531954E-4</v>
      </c>
      <c r="BE503">
        <f ca="1">_xlfn.BINOM.DIST($Q503,$C503,BE$1,FALSE)*$F503*$B503</f>
        <v>2.1466031610380544E-3</v>
      </c>
      <c r="BF503">
        <f ca="1">_xlfn.BINOM.DIST($Q503,$C503,BF$1,FALSE)*$F503*$B503</f>
        <v>5.6953674373261621E-3</v>
      </c>
      <c r="BG503">
        <f ca="1">_xlfn.BINOM.DIST($Q503,$C503,BG$1,FALSE)*$F503*$B503</f>
        <v>1.005028738324521E-2</v>
      </c>
      <c r="BH503">
        <f ca="1">_xlfn.BINOM.DIST($Q503,$C503,BH$1,FALSE)*$F503*$B503</f>
        <v>1.1885421054430903E-2</v>
      </c>
      <c r="BI503">
        <f ca="1">_xlfn.BINOM.DIST($Q503,$C503,BI$1,FALSE)*$F503*$B503</f>
        <v>9.4800696388850029E-3</v>
      </c>
      <c r="BJ503">
        <f ca="1">_xlfn.BINOM.DIST($Q503,$C503,BJ$1,FALSE)*$F503*$B503</f>
        <v>5.1270708172057294E-3</v>
      </c>
      <c r="BK503">
        <f ca="1">_xlfn.BINOM.DIST($Q503,$C503,BK$1,FALSE)*$F503*$B503</f>
        <v>1.8881258172150871E-3</v>
      </c>
      <c r="BL503">
        <f ca="1">_xlfn.BINOM.DIST($Q503,$C503,BL$1,FALSE)*$F503*$B503</f>
        <v>4.7500967357774889E-4</v>
      </c>
      <c r="BM503">
        <f ca="1">_xlfn.BINOM.DIST($Q503,$C503,BM$1,FALSE)*$F503*$B503</f>
        <v>8.182180062277927E-5</v>
      </c>
      <c r="BN503">
        <f ca="1">_xlfn.BINOM.DIST($Q503,$C503,BN$1,FALSE)*$F503*$B503</f>
        <v>9.6628909120957413E-6</v>
      </c>
      <c r="BO503">
        <f ca="1">_xlfn.BINOM.DIST($Q503,$C503,BO$1,FALSE)*$F503*$B503</f>
        <v>7.8269568462728682E-7</v>
      </c>
      <c r="BP503">
        <f ca="1">_xlfn.BINOM.DIST($Q503,$C503,BP$1,FALSE)*$F503*$B503</f>
        <v>4.346185421881358E-8</v>
      </c>
      <c r="BQ503">
        <f ca="1">_xlfn.BINOM.DIST($Q503,$C503,BQ$1,FALSE)*$F503*$B503</f>
        <v>1.65212167404068E-9</v>
      </c>
      <c r="BR503">
        <f ca="1">_xlfn.BINOM.DIST($Q503,$C503,BR$1,FALSE)*$F503*$B503</f>
        <v>4.2893316861422906E-11</v>
      </c>
      <c r="BS503">
        <f ca="1">_xlfn.BINOM.DIST($Q503,$C503,BS$1,FALSE)*$F503*$B503</f>
        <v>7.581385084640529E-13</v>
      </c>
      <c r="BT503">
        <f ca="1">_xlfn.BINOM.DIST($Q503,$C503,BT$1,FALSE)*$F503*$B503</f>
        <v>9.0847097946395782E-15</v>
      </c>
      <c r="BU503">
        <f ca="1">_xlfn.BINOM.DIST($Q503,$C503,BU$1,FALSE)*$F503*$B503</f>
        <v>7.3426607674096066E-17</v>
      </c>
      <c r="BV503">
        <f ca="1">_xlfn.BINOM.DIST($Q503,$C503,BV$1,FALSE)*$F503*$B503</f>
        <v>3.9785246643456658E-19</v>
      </c>
      <c r="BW503">
        <f ca="1">_xlfn.BINOM.DIST($Q503,$C503,BW$1,FALSE)*$F503*$B503</f>
        <v>1.4348790365164788E-21</v>
      </c>
      <c r="BX503">
        <f ca="1">_xlfn.BINOM.DIST($Q503,$C503,BX$1,FALSE)*$F503*$B503</f>
        <v>3.4163479778529539E-24</v>
      </c>
      <c r="BY503">
        <f ca="1">_xlfn.BINOM.DIST($Q503,$C503,BY$1,FALSE)*$F503*$B503</f>
        <v>5.3198070423615018E-27</v>
      </c>
      <c r="BZ503">
        <f ca="1">_xlfn.BINOM.DIST($Q503,$C503,BZ$1,FALSE)*$F503*$B503</f>
        <v>5.3607279775152119E-30</v>
      </c>
      <c r="CA503">
        <f ca="1">_xlfn.BINOM.DIST($Q503,$C503,CA$1,FALSE)*$F503*$B503</f>
        <v>3.4545434841586636E-33</v>
      </c>
      <c r="CB503">
        <f ca="1">_xlfn.BINOM.DIST($Q503,$C503,CB$1,FALSE)*$F503*$B503</f>
        <v>1.4048737784553481E-36</v>
      </c>
      <c r="CC503">
        <f ca="1">_xlfn.BINOM.DIST($Q503,$C503,CC$1,FALSE)*$F503*$B503</f>
        <v>3.5526440471941815E-40</v>
      </c>
      <c r="CD503">
        <f ca="1">_xlfn.BINOM.DIST($Q503,$C503,CD$1,FALSE)*$F503*$B503</f>
        <v>5.4955711264693013E-44</v>
      </c>
      <c r="CE503">
        <f ca="1">_xlfn.BINOM.DIST($Q503,$C503,CE$1,FALSE)*$F503*$B503</f>
        <v>5.1065275839771542E-48</v>
      </c>
      <c r="CF503">
        <f ca="1">_xlfn.BINOM.DIST($Q503,$C503,CF$1,FALSE)*$F503*$B503</f>
        <v>2.7934825088207839E-52</v>
      </c>
      <c r="CG503">
        <f ca="1">_xlfn.BINOM.DIST($Q503,$C503,CG$1,FALSE)*$F503*$B503</f>
        <v>8.7981842489636778E-57</v>
      </c>
      <c r="CH503">
        <f ca="1">_xlfn.BINOM.DIST($Q503,$C503,CH$1,FALSE)*$F503*$B503</f>
        <v>1.5564999141218451E-61</v>
      </c>
      <c r="CI503">
        <f ca="1">_xlfn.BINOM.DIST($Q503,$C503,CI$1,FALSE)*$F503*$B503</f>
        <v>1.5050178333284069E-66</v>
      </c>
      <c r="CJ503">
        <f ca="1">_xlfn.BINOM.DIST($Q503,$C503,CJ$1,FALSE)*$F503*$B503</f>
        <v>7.7162610643183326E-72</v>
      </c>
      <c r="CK503">
        <f ca="1">_xlfn.BINOM.DIST($Q503,$C503,CK$1,FALSE)*$F503*$B503</f>
        <v>2.0282893449338334E-77</v>
      </c>
      <c r="CL503">
        <f ca="1">_xlfn.BINOM.DIST($Q503,$C503,CL$1,FALSE)*$F503*$B503</f>
        <v>2.6330354969576868E-83</v>
      </c>
      <c r="CM503">
        <f ca="1">_xlfn.BINOM.DIST($Q503,$C503,CM$1,FALSE)*$F503*$B503</f>
        <v>1.6190980522955928E-89</v>
      </c>
      <c r="CN503">
        <f ca="1">_xlfn.BINOM.DIST($Q503,$C503,CN$1,FALSE)*$F503*$B503</f>
        <v>4.5013477445373838E-96</v>
      </c>
      <c r="CO503">
        <f ca="1">_xlfn.BINOM.DIST($Q503,$C503,CO$1,FALSE)*$F503*$B503</f>
        <v>5.3702375771150981E-103</v>
      </c>
      <c r="CP503">
        <f ca="1">_xlfn.BINOM.DIST($Q503,$C503,CP$1,FALSE)*$F503*$B503</f>
        <v>2.5926596074175863E-110</v>
      </c>
      <c r="CQ503">
        <f ca="1">_xlfn.BINOM.DIST($Q503,$C503,CQ$1,FALSE)*$F503*$B503</f>
        <v>4.7408691593231469E-118</v>
      </c>
      <c r="CR503">
        <f ca="1">_xlfn.BINOM.DIST($Q503,$C503,CR$1,FALSE)*$F503*$B503</f>
        <v>3.0463681886396748E-126</v>
      </c>
      <c r="CS503">
        <f ca="1">_xlfn.BINOM.DIST($Q503,$C503,CS$1,FALSE)*$F503*$B503</f>
        <v>6.3167290503207553E-135</v>
      </c>
      <c r="CT503">
        <f ca="1">_xlfn.BINOM.DIST($Q503,$C503,CT$1,FALSE)*$F503*$B503</f>
        <v>3.8340381942208353E-144</v>
      </c>
      <c r="CU503">
        <f ca="1">_xlfn.BINOM.DIST($Q503,$C503,CU$1,FALSE)*$F503*$B503</f>
        <v>6.0899030970253502E-154</v>
      </c>
      <c r="CV503">
        <f ca="1">_xlfn.BINOM.DIST($Q503,$C503,CV$1,FALSE)*$F503*$B503</f>
        <v>2.2236303631676108E-164</v>
      </c>
      <c r="CW503">
        <f ca="1">_xlfn.BINOM.DIST($Q503,$C503,CW$1,FALSE)*$F503*$B503</f>
        <v>1.6049100598578647E-175</v>
      </c>
      <c r="CX503">
        <f ca="1">_xlfn.BINOM.DIST($Q503,$C503,CX$1,FALSE)*$F503*$B503</f>
        <v>1.917903091145777E-187</v>
      </c>
      <c r="CY503">
        <f ca="1">_xlfn.BINOM.DIST($Q503,$C503,CY$1,FALSE)*$F503*$B503</f>
        <v>3.0768030393517597E-200</v>
      </c>
      <c r="CZ503">
        <f ca="1">_xlfn.BINOM.DIST($Q503,$C503,CZ$1,FALSE)*$F503*$B503</f>
        <v>5.1568888802598875E-214</v>
      </c>
      <c r="DA503">
        <f ca="1">_xlfn.BINOM.DIST($Q503,$C503,DA$1,FALSE)*$F503*$B503</f>
        <v>6.6697256215169332E-229</v>
      </c>
      <c r="DB503">
        <f ca="1">_xlfn.BINOM.DIST($Q503,$C503,DB$1,FALSE)*$F503*$B503</f>
        <v>4.5945582985891177E-245</v>
      </c>
      <c r="DC503">
        <f ca="1">_xlfn.BINOM.DIST($Q503,$C503,DC$1,FALSE)*$F503*$B503</f>
        <v>1.0639263371984121E-262</v>
      </c>
      <c r="DD503">
        <f ca="1">_xlfn.BINOM.DIST($Q503,$C503,DD$1,FALSE)*$F503*$B503</f>
        <v>4.6324659102156532E-282</v>
      </c>
      <c r="DE503">
        <f ca="1">_xlfn.BINOM.DIST($Q503,$C503,DE$1,FALSE)*$F503*$B503</f>
        <v>1.7955875182930949E-303</v>
      </c>
      <c r="DF503">
        <f ca="1">_xlfn.BINOM.DIST($Q503,$C503,DF$1,FALSE)*$F503*$B503</f>
        <v>0</v>
      </c>
      <c r="DG503">
        <f ca="1">_xlfn.BINOM.DIST($Q503,$C503,DG$1,FALSE)*$F503*$B503</f>
        <v>0</v>
      </c>
      <c r="DH503">
        <f ca="1">_xlfn.BINOM.DIST($Q503,$C503,DH$1,FALSE)*$F503*$B503</f>
        <v>0</v>
      </c>
      <c r="DI503">
        <f ca="1">_xlfn.BINOM.DIST($Q503,$C503,DI$1,FALSE)*$F503*$B503</f>
        <v>0</v>
      </c>
      <c r="DJ503">
        <f ca="1">_xlfn.BINOM.DIST($Q503,$C503,DJ$1,FALSE)*$F503*$B503</f>
        <v>0</v>
      </c>
      <c r="DK503">
        <f ca="1">_xlfn.BINOM.DIST($Q503,$C503,DK$1,FALSE)*$F503*$B503</f>
        <v>0</v>
      </c>
      <c r="DL503">
        <f ca="1">_xlfn.BINOM.DIST($Q503,$C503,DL$1,FALSE)*$F503*$B503</f>
        <v>0</v>
      </c>
      <c r="DM503">
        <f ca="1">_xlfn.BINOM.DIST($Q503,$C503,DM$1,FALSE)*$F503*$B503</f>
        <v>0</v>
      </c>
      <c r="DN503">
        <f ca="1">_xlfn.BINOM.DIST($Q503,$C503,DN$1,FALSE)*$F503*$B503</f>
        <v>0</v>
      </c>
      <c r="DQ503">
        <f t="shared" ca="1" si="292"/>
        <v>0</v>
      </c>
      <c r="DR503">
        <f t="shared" ca="1" si="292"/>
        <v>0</v>
      </c>
      <c r="DS503">
        <f t="shared" ca="1" si="292"/>
        <v>0</v>
      </c>
      <c r="DT503">
        <f t="shared" ca="1" si="292"/>
        <v>0</v>
      </c>
      <c r="DU503">
        <f t="shared" ca="1" si="292"/>
        <v>0</v>
      </c>
      <c r="DV503">
        <f t="shared" ca="1" si="292"/>
        <v>8.0369801507248217E-276</v>
      </c>
      <c r="DW503">
        <f t="shared" ca="1" si="292"/>
        <v>4.2452530989966897E-245</v>
      </c>
      <c r="DX503">
        <f t="shared" ca="1" si="292"/>
        <v>1.5784438904558793E-219</v>
      </c>
      <c r="DY503">
        <f t="shared" ca="1" si="292"/>
        <v>9.7647292699908363E-198</v>
      </c>
      <c r="DZ503">
        <f t="shared" ca="1" si="292"/>
        <v>7.7262865172315782E-179</v>
      </c>
      <c r="EA503">
        <f t="shared" ca="1" si="292"/>
        <v>3.1459795505099726E-162</v>
      </c>
      <c r="EB503">
        <f t="shared" ca="1" si="292"/>
        <v>1.7785025179229429E-147</v>
      </c>
      <c r="EC503">
        <f t="shared" ca="1" si="292"/>
        <v>2.9036540825653389E-134</v>
      </c>
      <c r="ED503">
        <f t="shared" ca="1" si="292"/>
        <v>2.3867194351560262E-122</v>
      </c>
      <c r="EE503">
        <f t="shared" ca="1" si="292"/>
        <v>1.5208128308468614E-111</v>
      </c>
      <c r="EF503">
        <f t="shared" ca="1" si="292"/>
        <v>1.0573036475374485E-101</v>
      </c>
      <c r="EG503">
        <f t="shared" ca="1" si="291"/>
        <v>1.0560083313692429E-92</v>
      </c>
      <c r="EH503">
        <f t="shared" ca="1" si="291"/>
        <v>1.8969471921287451E-84</v>
      </c>
      <c r="EI503">
        <f t="shared" ca="1" si="291"/>
        <v>7.3795973440927841E-77</v>
      </c>
      <c r="EJ503">
        <f t="shared" ca="1" si="291"/>
        <v>7.2613059382472251E-70</v>
      </c>
      <c r="EK503">
        <f t="shared" ca="1" si="291"/>
        <v>2.0600468230047561E-63</v>
      </c>
      <c r="EL503">
        <f t="shared" ca="1" si="291"/>
        <v>1.8836798726139831E-57</v>
      </c>
      <c r="EM503">
        <f t="shared" ca="1" si="291"/>
        <v>6.1076895765309193E-52</v>
      </c>
      <c r="EN503">
        <f t="shared" ca="1" si="291"/>
        <v>7.6254659853446003E-47</v>
      </c>
      <c r="EO503">
        <f t="shared" ca="1" si="291"/>
        <v>3.9375348424829452E-42</v>
      </c>
      <c r="EP503">
        <f t="shared" ca="1" si="291"/>
        <v>8.9502288384054462E-38</v>
      </c>
      <c r="EQ503">
        <f t="shared" ca="1" si="291"/>
        <v>9.458602854736336E-34</v>
      </c>
      <c r="ER503">
        <f t="shared" ca="1" si="291"/>
        <v>4.8761868802514222E-30</v>
      </c>
      <c r="ES503">
        <f t="shared" ca="1" si="291"/>
        <v>1.2794522470961145E-26</v>
      </c>
      <c r="ET503">
        <f t="shared" ca="1" si="291"/>
        <v>1.7740881308332199E-23</v>
      </c>
      <c r="EU503">
        <f t="shared" ca="1" si="291"/>
        <v>1.3440485288695854E-20</v>
      </c>
      <c r="EV503">
        <f t="shared" ca="1" si="296"/>
        <v>5.7308629796932624E-18</v>
      </c>
      <c r="EW503">
        <f t="shared" ca="1" si="296"/>
        <v>1.4120697707945E-15</v>
      </c>
      <c r="EX503">
        <f t="shared" ca="1" si="296"/>
        <v>2.058454660972797E-13</v>
      </c>
      <c r="EY503">
        <f t="shared" ca="1" si="296"/>
        <v>1.8129410168208468E-11</v>
      </c>
      <c r="EZ503">
        <f t="shared" ca="1" si="296"/>
        <v>9.8287634900534044E-10</v>
      </c>
      <c r="FA503">
        <f t="shared" ca="1" si="296"/>
        <v>3.3351070896259512E-8</v>
      </c>
      <c r="FB503">
        <f t="shared" ca="1" si="296"/>
        <v>7.1883902586339212E-7</v>
      </c>
      <c r="FC503">
        <f t="shared" ca="1" si="296"/>
        <v>9.9711449405996698E-6</v>
      </c>
      <c r="FD503">
        <f t="shared" ca="1" si="296"/>
        <v>9.004468736606746E-5</v>
      </c>
      <c r="FE503">
        <f t="shared" ca="1" si="296"/>
        <v>5.3476124532252209E-4</v>
      </c>
      <c r="FF503">
        <f t="shared" ca="1" si="296"/>
        <v>2.1070072849154091E-3</v>
      </c>
      <c r="FG503">
        <f t="shared" ca="1" si="296"/>
        <v>5.5495413797160813E-3</v>
      </c>
      <c r="FH503">
        <f t="shared" ca="1" si="296"/>
        <v>9.8335803705580788E-3</v>
      </c>
      <c r="FI503">
        <f t="shared" ca="1" si="296"/>
        <v>1.1785112258225898E-2</v>
      </c>
      <c r="FJ503">
        <f t="shared" ca="1" si="296"/>
        <v>9.5934610468879807E-3</v>
      </c>
      <c r="FK503">
        <f t="shared" ca="1" si="296"/>
        <v>5.3217574247082745E-3</v>
      </c>
      <c r="FL503">
        <f t="shared" ca="1" si="295"/>
        <v>2.0163814646518897E-3</v>
      </c>
      <c r="FM503">
        <f t="shared" ca="1" si="295"/>
        <v>5.2254033101728644E-4</v>
      </c>
      <c r="FN503">
        <f t="shared" ca="1" si="295"/>
        <v>9.2658960330554939E-5</v>
      </c>
      <c r="FO503">
        <f t="shared" ca="1" si="295"/>
        <v>1.1237507301532341E-5</v>
      </c>
      <c r="FP503">
        <f t="shared" ca="1" si="295"/>
        <v>9.30821433445595E-7</v>
      </c>
      <c r="FQ503">
        <f t="shared" ca="1" si="295"/>
        <v>5.253849116102247E-8</v>
      </c>
      <c r="FR503">
        <f t="shared" ca="1" si="295"/>
        <v>2.0141942651414809E-9</v>
      </c>
      <c r="FS503">
        <f t="shared" ca="1" si="295"/>
        <v>5.223039839342343E-11</v>
      </c>
      <c r="FT503">
        <f t="shared" ca="1" si="295"/>
        <v>9.1139178321373852E-13</v>
      </c>
      <c r="FU503">
        <f t="shared" ca="1" si="295"/>
        <v>1.0635757187847334E-14</v>
      </c>
      <c r="FV503">
        <f t="shared" ca="1" si="295"/>
        <v>8.240919293920212E-17</v>
      </c>
      <c r="FW503">
        <f t="shared" ca="1" si="295"/>
        <v>4.2044213236995567E-19</v>
      </c>
      <c r="FX503">
        <f t="shared" ca="1" si="295"/>
        <v>1.399033845500635E-21</v>
      </c>
      <c r="FY503">
        <f t="shared" ca="1" si="295"/>
        <v>3.0037593424210839E-24</v>
      </c>
      <c r="FZ503">
        <f t="shared" ca="1" si="295"/>
        <v>4.1110889766886643E-27</v>
      </c>
      <c r="GA503">
        <f t="shared" ca="1" si="298"/>
        <v>3.5384604667823123E-30</v>
      </c>
      <c r="GB503">
        <f t="shared" ca="1" si="298"/>
        <v>1.8865430825041371E-33</v>
      </c>
      <c r="GC503">
        <f t="shared" ca="1" si="298"/>
        <v>6.1263296746058135E-37</v>
      </c>
      <c r="GD503">
        <f t="shared" ca="1" si="298"/>
        <v>1.1892905584065592E-40</v>
      </c>
      <c r="GE503">
        <f t="shared" ca="1" si="298"/>
        <v>1.3517816517552972E-44</v>
      </c>
      <c r="GF503">
        <f t="shared" ca="1" si="298"/>
        <v>8.7910769419047774E-49</v>
      </c>
      <c r="GG503">
        <f t="shared" ca="1" si="298"/>
        <v>3.1884433227182928E-53</v>
      </c>
      <c r="GH503">
        <f t="shared" ca="1" si="298"/>
        <v>6.2685830077582854E-58</v>
      </c>
      <c r="GI503">
        <f t="shared" ca="1" si="298"/>
        <v>6.4726875162867467E-63</v>
      </c>
      <c r="GJ503">
        <f t="shared" ca="1" si="298"/>
        <v>3.3887134471382365E-68</v>
      </c>
      <c r="GK503">
        <f t="shared" ca="1" si="298"/>
        <v>8.64889443162148E-74</v>
      </c>
      <c r="GL503">
        <f t="shared" ca="1" si="298"/>
        <v>1.0298745024882791E-79</v>
      </c>
      <c r="GM503">
        <f t="shared" ca="1" si="298"/>
        <v>5.4464589963020719E-86</v>
      </c>
      <c r="GN503">
        <f t="shared" ca="1" si="298"/>
        <v>1.2102911195525769E-92</v>
      </c>
      <c r="GO503">
        <f t="shared" ca="1" si="298"/>
        <v>1.0615833401305608E-99</v>
      </c>
      <c r="GP503">
        <f t="shared" ca="1" si="298"/>
        <v>3.4240029908624113E-107</v>
      </c>
      <c r="GQ503">
        <f t="shared" ca="1" si="297"/>
        <v>3.7463292321611945E-115</v>
      </c>
      <c r="GR503">
        <f t="shared" ca="1" si="297"/>
        <v>1.2679744231746899E-123</v>
      </c>
      <c r="GS503">
        <f t="shared" ca="1" si="297"/>
        <v>1.1939278666538803E-132</v>
      </c>
      <c r="GT503">
        <f t="shared" ca="1" si="297"/>
        <v>2.7663152675574337E-142</v>
      </c>
      <c r="GU503">
        <f t="shared" ca="1" si="297"/>
        <v>1.3670290028297468E-152</v>
      </c>
      <c r="GV503">
        <f t="shared" ca="1" si="297"/>
        <v>1.2181494578804301E-163</v>
      </c>
      <c r="GW503">
        <f t="shared" ca="1" si="297"/>
        <v>1.6045285641048187E-175</v>
      </c>
      <c r="GX503">
        <f t="shared" ca="1" si="297"/>
        <v>2.4633042986055329E-188</v>
      </c>
      <c r="GY503">
        <f t="shared" ca="1" si="297"/>
        <v>3.3073334091037143E-202</v>
      </c>
      <c r="GZ503">
        <f t="shared" ca="1" si="297"/>
        <v>2.7325796751933955E-217</v>
      </c>
      <c r="HA503">
        <f t="shared" ca="1" si="297"/>
        <v>8.9800938415643672E-234</v>
      </c>
      <c r="HB503">
        <f t="shared" ca="1" si="297"/>
        <v>6.766475495951189E-252</v>
      </c>
      <c r="HC503">
        <f t="shared" ca="1" si="297"/>
        <v>5.7526414971844726E-272</v>
      </c>
      <c r="HD503">
        <f t="shared" ca="1" si="297"/>
        <v>2.1681996892095476E-294</v>
      </c>
      <c r="HE503">
        <f t="shared" ca="1" si="297"/>
        <v>0</v>
      </c>
      <c r="HF503">
        <f t="shared" ca="1" si="294"/>
        <v>0</v>
      </c>
      <c r="HG503">
        <f t="shared" ca="1" si="294"/>
        <v>0</v>
      </c>
      <c r="HH503">
        <f t="shared" ca="1" si="294"/>
        <v>0</v>
      </c>
      <c r="HI503">
        <f t="shared" ca="1" si="294"/>
        <v>0</v>
      </c>
      <c r="HJ503">
        <f t="shared" ca="1" si="294"/>
        <v>0</v>
      </c>
      <c r="HK503">
        <f t="shared" ca="1" si="294"/>
        <v>0</v>
      </c>
      <c r="HL503">
        <f t="shared" ca="1" si="294"/>
        <v>0</v>
      </c>
    </row>
    <row r="504" spans="1:220" x14ac:dyDescent="0.25">
      <c r="A504" s="6">
        <v>45412</v>
      </c>
      <c r="B504">
        <f t="shared" ca="1" si="266"/>
        <v>0.45286183213195336</v>
      </c>
      <c r="C504">
        <v>953</v>
      </c>
      <c r="D504">
        <f t="shared" si="267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299"/>
        <v>0</v>
      </c>
      <c r="J504">
        <f t="shared" si="300"/>
        <v>1</v>
      </c>
      <c r="K504">
        <f t="shared" ca="1" si="301"/>
        <v>0</v>
      </c>
      <c r="L504">
        <f t="shared" ca="1" si="302"/>
        <v>0.49999726925434973</v>
      </c>
      <c r="M504">
        <f t="shared" si="303"/>
        <v>1.1276595744680851</v>
      </c>
      <c r="Q504">
        <f t="shared" si="278"/>
        <v>447.90999999999997</v>
      </c>
      <c r="R504">
        <f t="shared" si="273"/>
        <v>505.09000000000003</v>
      </c>
      <c r="S504">
        <f ca="1">_xlfn.BINOM.DIST($Q504,$C504,S$1,FALSE)*$F504*$B504</f>
        <v>0</v>
      </c>
      <c r="T504">
        <f ca="1">_xlfn.BINOM.DIST($Q504,$C504,T$1,FALSE)*$F504*$B504</f>
        <v>0</v>
      </c>
      <c r="U504">
        <f ca="1">_xlfn.BINOM.DIST($Q504,$C504,U$1,FALSE)*$F504*$B504</f>
        <v>0</v>
      </c>
      <c r="V504">
        <f ca="1">_xlfn.BINOM.DIST($Q504,$C504,V$1,FALSE)*$F504*$B504</f>
        <v>0</v>
      </c>
      <c r="W504">
        <f ca="1">_xlfn.BINOM.DIST($Q504,$C504,W$1,FALSE)*$F504*$B504</f>
        <v>0</v>
      </c>
      <c r="X504">
        <f ca="1">_xlfn.BINOM.DIST($Q504,$C504,X$1,FALSE)*$F504*$B504</f>
        <v>0</v>
      </c>
      <c r="Y504">
        <f ca="1">_xlfn.BINOM.DIST($Q504,$C504,Y$1,FALSE)*$F504*$B504</f>
        <v>2.4733836923894852E-276</v>
      </c>
      <c r="Z504">
        <f ca="1">_xlfn.BINOM.DIST($Q504,$C504,Z$1,FALSE)*$F504*$B504</f>
        <v>9.2936113081038289E-249</v>
      </c>
      <c r="AA504">
        <f ca="1">_xlfn.BINOM.DIST($Q504,$C504,AA$1,FALSE)*$F504*$B504</f>
        <v>3.2723027126429349E-225</v>
      </c>
      <c r="AB504">
        <f ca="1">_xlfn.BINOM.DIST($Q504,$C504,AB$1,FALSE)*$F504*$B504</f>
        <v>9.5133808659075534E-205</v>
      </c>
      <c r="AC504">
        <f ca="1">_xlfn.BINOM.DIST($Q504,$C504,AC$1,FALSE)*$F504*$B504</f>
        <v>1.0085523053145652E-186</v>
      </c>
      <c r="AD504">
        <f ca="1">_xlfn.BINOM.DIST($Q504,$C504,AD$1,FALSE)*$F504*$B504</f>
        <v>1.1242484000161604E-170</v>
      </c>
      <c r="AE504">
        <f ca="1">_xlfn.BINOM.DIST($Q504,$C504,AE$1,FALSE)*$F504*$B504</f>
        <v>2.8789739907665023E-156</v>
      </c>
      <c r="AF504">
        <f ca="1">_xlfn.BINOM.DIST($Q504,$C504,AF$1,FALSE)*$F504*$B504</f>
        <v>3.0648481099505963E-143</v>
      </c>
      <c r="AG504">
        <f ca="1">_xlfn.BINOM.DIST($Q504,$C504,AG$1,FALSE)*$F504*$B504</f>
        <v>2.149992413877516E-131</v>
      </c>
      <c r="AH504">
        <f ca="1">_xlfn.BINOM.DIST($Q504,$C504,AH$1,FALSE)*$F504*$B504</f>
        <v>1.4313896065565456E-120</v>
      </c>
      <c r="AI504">
        <f ca="1">_xlfn.BINOM.DIST($Q504,$C504,AI$1,FALSE)*$F504*$B504</f>
        <v>1.2132202334335268E-110</v>
      </c>
      <c r="AJ504">
        <f ca="1">_xlfn.BINOM.DIST($Q504,$C504,AJ$1,FALSE)*$F504*$B504</f>
        <v>1.6640686870038047E-101</v>
      </c>
      <c r="AK504">
        <f ca="1">_xlfn.BINOM.DIST($Q504,$C504,AK$1,FALSE)*$F504*$B504</f>
        <v>4.5040970266428629E-93</v>
      </c>
      <c r="AL504">
        <f ca="1">_xlfn.BINOM.DIST($Q504,$C504,AL$1,FALSE)*$F504*$B504</f>
        <v>2.8396697077895817E-85</v>
      </c>
      <c r="AM504">
        <f ca="1">_xlfn.BINOM.DIST($Q504,$C504,AM$1,FALSE)*$F504*$B504</f>
        <v>4.7965627437466661E-78</v>
      </c>
      <c r="AN504">
        <f ca="1">_xlfn.BINOM.DIST($Q504,$C504,AN$1,FALSE)*$F504*$B504</f>
        <v>2.4452405497642718E-71</v>
      </c>
      <c r="AO504">
        <f ca="1">_xlfn.BINOM.DIST($Q504,$C504,AO$1,FALSE)*$F504*$B504</f>
        <v>4.1667355599960368E-65</v>
      </c>
      <c r="AP504">
        <f ca="1">_xlfn.BINOM.DIST($Q504,$C504,AP$1,FALSE)*$F504*$B504</f>
        <v>2.5920196361371762E-59</v>
      </c>
      <c r="AQ504">
        <f ca="1">_xlfn.BINOM.DIST($Q504,$C504,AQ$1,FALSE)*$F504*$B504</f>
        <v>6.3546463962930101E-54</v>
      </c>
      <c r="AR504">
        <f ca="1">_xlfn.BINOM.DIST($Q504,$C504,AR$1,FALSE)*$F504*$B504</f>
        <v>6.5640488240538585E-49</v>
      </c>
      <c r="AS504">
        <f ca="1">_xlfn.BINOM.DIST($Q504,$C504,AS$1,FALSE)*$F504*$B504</f>
        <v>3.0291820659218964E-44</v>
      </c>
      <c r="AT504">
        <f ca="1">_xlfn.BINOM.DIST($Q504,$C504,AT$1,FALSE)*$F504*$B504</f>
        <v>6.5759492086047809E-40</v>
      </c>
      <c r="AU504">
        <f ca="1">_xlfn.BINOM.DIST($Q504,$C504,AU$1,FALSE)*$F504*$B504</f>
        <v>7.0286489750292409E-36</v>
      </c>
      <c r="AV504">
        <f ca="1">_xlfn.BINOM.DIST($Q504,$C504,AV$1,FALSE)*$F504*$B504</f>
        <v>3.8513958916912914E-32</v>
      </c>
      <c r="AW504">
        <f ca="1">_xlfn.BINOM.DIST($Q504,$C504,AW$1,FALSE)*$F504*$B504</f>
        <v>1.1214960725174155E-28</v>
      </c>
      <c r="AX504">
        <f ca="1">_xlfn.BINOM.DIST($Q504,$C504,AX$1,FALSE)*$F504*$B504</f>
        <v>1.7918667349205811E-25</v>
      </c>
      <c r="AY504">
        <f ca="1">_xlfn.BINOM.DIST($Q504,$C504,AY$1,FALSE)*$F504*$B504</f>
        <v>1.6163625830738723E-22</v>
      </c>
      <c r="AZ504">
        <f ca="1">_xlfn.BINOM.DIST($Q504,$C504,AZ$1,FALSE)*$F504*$B504</f>
        <v>8.4444222648462427E-20</v>
      </c>
      <c r="BA504">
        <f ca="1">_xlfn.BINOM.DIST($Q504,$C504,BA$1,FALSE)*$F504*$B504</f>
        <v>2.6139420317451406E-17</v>
      </c>
      <c r="BB504">
        <f ca="1">_xlfn.BINOM.DIST($Q504,$C504,BB$1,FALSE)*$F504*$B504</f>
        <v>4.8928616511716076E-15</v>
      </c>
      <c r="BC504">
        <f ca="1">_xlfn.BINOM.DIST($Q504,$C504,BC$1,FALSE)*$F504*$B504</f>
        <v>5.6399250024667595E-13</v>
      </c>
      <c r="BD504">
        <f ca="1">_xlfn.BINOM.DIST($Q504,$C504,BD$1,FALSE)*$F504*$B504</f>
        <v>4.0689029522019854E-11</v>
      </c>
      <c r="BE504">
        <f ca="1">_xlfn.BINOM.DIST($Q504,$C504,BE$1,FALSE)*$F504*$B504</f>
        <v>1.8640228162129026E-9</v>
      </c>
      <c r="BF504">
        <f ca="1">_xlfn.BINOM.DIST($Q504,$C504,BF$1,FALSE)*$F504*$B504</f>
        <v>5.4924296937699305E-8</v>
      </c>
      <c r="BG504">
        <f ca="1">_xlfn.BINOM.DIST($Q504,$C504,BG$1,FALSE)*$F504*$B504</f>
        <v>1.0527796168067058E-6</v>
      </c>
      <c r="BH504">
        <f ca="1">_xlfn.BINOM.DIST($Q504,$C504,BH$1,FALSE)*$F504*$B504</f>
        <v>1.3258380993375558E-5</v>
      </c>
      <c r="BI504">
        <f ca="1">_xlfn.BINOM.DIST($Q504,$C504,BI$1,FALSE)*$F504*$B504</f>
        <v>1.1065886229234724E-4</v>
      </c>
      <c r="BJ504">
        <f ca="1">_xlfn.BINOM.DIST($Q504,$C504,BJ$1,FALSE)*$F504*$B504</f>
        <v>6.1668766887404045E-4</v>
      </c>
      <c r="BK504">
        <f ca="1">_xlfn.BINOM.DIST($Q504,$C504,BK$1,FALSE)*$F504*$B504</f>
        <v>2.3092805865158679E-3</v>
      </c>
      <c r="BL504">
        <f ca="1">_xlfn.BINOM.DIST($Q504,$C504,BL$1,FALSE)*$F504*$B504</f>
        <v>5.841214999928796E-3</v>
      </c>
      <c r="BM504">
        <f ca="1">_xlfn.BINOM.DIST($Q504,$C504,BM$1,FALSE)*$F504*$B504</f>
        <v>1.0022634250129132E-2</v>
      </c>
      <c r="BN504">
        <f ca="1">_xlfn.BINOM.DIST($Q504,$C504,BN$1,FALSE)*$F504*$B504</f>
        <v>1.1703645681076852E-2</v>
      </c>
      <c r="BO504">
        <f ca="1">_xlfn.BINOM.DIST($Q504,$C504,BO$1,FALSE)*$F504*$B504</f>
        <v>9.3220973990941758E-3</v>
      </c>
      <c r="BP504">
        <f ca="1">_xlfn.BINOM.DIST($Q504,$C504,BP$1,FALSE)*$F504*$B504</f>
        <v>5.0716062505388997E-3</v>
      </c>
      <c r="BQ504">
        <f ca="1">_xlfn.BINOM.DIST($Q504,$C504,BQ$1,FALSE)*$F504*$B504</f>
        <v>1.8853968725278398E-3</v>
      </c>
      <c r="BR504">
        <f ca="1">_xlfn.BINOM.DIST($Q504,$C504,BR$1,FALSE)*$F504*$B504</f>
        <v>4.787114997114011E-4</v>
      </c>
      <c r="BS504">
        <f ca="1">_xlfn.BINOM.DIST($Q504,$C504,BS$1,FALSE)*$F504*$B504</f>
        <v>8.2899014349947656E-5</v>
      </c>
      <c r="BT504">
        <f ca="1">_xlfn.BINOM.DIST($Q504,$C504,BT$1,FALSE)*$F504*$B504</f>
        <v>9.7682884868308716E-6</v>
      </c>
      <c r="BU504">
        <f ca="1">_xlfn.BINOM.DIST($Q504,$C504,BU$1,FALSE)*$F504*$B504</f>
        <v>7.806603498172851E-7</v>
      </c>
      <c r="BV504">
        <f ca="1">_xlfn.BINOM.DIST($Q504,$C504,BV$1,FALSE)*$F504*$B504</f>
        <v>4.2134983129450078E-8</v>
      </c>
      <c r="BW504">
        <f ca="1">_xlfn.BINOM.DIST($Q504,$C504,BW$1,FALSE)*$F504*$B504</f>
        <v>1.5278862547838318E-9</v>
      </c>
      <c r="BX504">
        <f ca="1">_xlfn.BINOM.DIST($Q504,$C504,BX$1,FALSE)*$F504*$B504</f>
        <v>3.6990283428060753E-11</v>
      </c>
      <c r="BY504">
        <f ca="1">_xlfn.BINOM.DIST($Q504,$C504,BY$1,FALSE)*$F504*$B504</f>
        <v>5.9353005303900293E-13</v>
      </c>
      <c r="BZ504">
        <f ca="1">_xlfn.BINOM.DIST($Q504,$C504,BZ$1,FALSE)*$F504*$B504</f>
        <v>6.2584869982912439E-15</v>
      </c>
      <c r="CA504">
        <f ca="1">_xlfn.BINOM.DIST($Q504,$C504,CA$1,FALSE)*$F504*$B504</f>
        <v>4.2949012572896898E-17</v>
      </c>
      <c r="CB504">
        <f ca="1">_xlfn.BINOM.DIST($Q504,$C504,CB$1,FALSE)*$F504*$B504</f>
        <v>1.8972128405310911E-19</v>
      </c>
      <c r="CC504">
        <f ca="1">_xlfn.BINOM.DIST($Q504,$C504,CC$1,FALSE)*$F504*$B504</f>
        <v>5.3281168897521407E-22</v>
      </c>
      <c r="CD504">
        <f ca="1">_xlfn.BINOM.DIST($Q504,$C504,CD$1,FALSE)*$F504*$B504</f>
        <v>9.3818100082251296E-25</v>
      </c>
      <c r="CE504">
        <f ca="1">_xlfn.BINOM.DIST($Q504,$C504,CE$1,FALSE)*$F504*$B504</f>
        <v>1.0197704170038694E-27</v>
      </c>
      <c r="CF504">
        <f ca="1">_xlfn.BINOM.DIST($Q504,$C504,CF$1,FALSE)*$F504*$B504</f>
        <v>6.7249569837364108E-31</v>
      </c>
      <c r="CG504">
        <f ca="1">_xlfn.BINOM.DIST($Q504,$C504,CG$1,FALSE)*$F504*$B504</f>
        <v>2.6391243923410957E-34</v>
      </c>
      <c r="CH504">
        <f ca="1">_xlfn.BINOM.DIST($Q504,$C504,CH$1,FALSE)*$F504*$B504</f>
        <v>6.0322458817417055E-38</v>
      </c>
      <c r="CI504">
        <f ca="1">_xlfn.BINOM.DIST($Q504,$C504,CI$1,FALSE)*$F504*$B504</f>
        <v>7.8408231723178596E-42</v>
      </c>
      <c r="CJ504">
        <f ca="1">_xlfn.BINOM.DIST($Q504,$C504,CJ$1,FALSE)*$F504*$B504</f>
        <v>5.6435098815507053E-46</v>
      </c>
      <c r="CK504">
        <f ca="1">_xlfn.BINOM.DIST($Q504,$C504,CK$1,FALSE)*$F504*$B504</f>
        <v>2.183571537132803E-50</v>
      </c>
      <c r="CL504">
        <f ca="1">_xlfn.BINOM.DIST($Q504,$C504,CL$1,FALSE)*$F504*$B504</f>
        <v>4.3939738141331438E-55</v>
      </c>
      <c r="CM504">
        <f ca="1">_xlfn.BINOM.DIST($Q504,$C504,CM$1,FALSE)*$F504*$B504</f>
        <v>4.4317822532820782E-60</v>
      </c>
      <c r="CN504">
        <f ca="1">_xlfn.BINOM.DIST($Q504,$C504,CN$1,FALSE)*$F504*$B504</f>
        <v>2.1496699641771837E-65</v>
      </c>
      <c r="CO504">
        <f ca="1">_xlfn.BINOM.DIST($Q504,$C504,CO$1,FALSE)*$F504*$B504</f>
        <v>4.787198580793092E-71</v>
      </c>
      <c r="CP504">
        <f ca="1">_xlfn.BINOM.DIST($Q504,$C504,CP$1,FALSE)*$F504*$B504</f>
        <v>4.6453428670913767E-77</v>
      </c>
      <c r="CQ504">
        <f ca="1">_xlfn.BINOM.DIST($Q504,$C504,CQ$1,FALSE)*$F504*$B504</f>
        <v>1.8516235924401621E-83</v>
      </c>
      <c r="CR504">
        <f ca="1">_xlfn.BINOM.DIST($Q504,$C504,CR$1,FALSE)*$F504*$B504</f>
        <v>2.8354880878813376E-90</v>
      </c>
      <c r="CS504">
        <f ca="1">_xlfn.BINOM.DIST($Q504,$C504,CS$1,FALSE)*$F504*$B504</f>
        <v>1.545797315682198E-97</v>
      </c>
      <c r="CT504">
        <f ca="1">_xlfn.BINOM.DIST($Q504,$C504,CT$1,FALSE)*$F504*$B504</f>
        <v>2.749549814263572E-105</v>
      </c>
      <c r="CU504">
        <f ca="1">_xlfn.BINOM.DIST($Q504,$C504,CU$1,FALSE)*$F504*$B504</f>
        <v>1.443413096609917E-113</v>
      </c>
      <c r="CV504">
        <f ca="1">_xlfn.BINOM.DIST($Q504,$C504,CV$1,FALSE)*$F504*$B504</f>
        <v>1.991196732819786E-122</v>
      </c>
      <c r="CW504">
        <f ca="1">_xlfn.BINOM.DIST($Q504,$C504,CW$1,FALSE)*$F504*$B504</f>
        <v>6.3047554814905561E-132</v>
      </c>
      <c r="CX504">
        <f ca="1">_xlfn.BINOM.DIST($Q504,$C504,CX$1,FALSE)*$F504*$B504</f>
        <v>3.9088603927759897E-142</v>
      </c>
      <c r="CY504">
        <f ca="1">_xlfn.BINOM.DIST($Q504,$C504,CY$1,FALSE)*$F504*$B504</f>
        <v>3.9313412536284661E-153</v>
      </c>
      <c r="CZ504">
        <f ca="1">_xlfn.BINOM.DIST($Q504,$C504,CZ$1,FALSE)*$F504*$B504</f>
        <v>5.1218343280924266E-165</v>
      </c>
      <c r="DA504">
        <f ca="1">_xlfn.BINOM.DIST($Q504,$C504,DA$1,FALSE)*$F504*$B504</f>
        <v>6.5854037885826829E-178</v>
      </c>
      <c r="DB504">
        <f ca="1">_xlfn.BINOM.DIST($Q504,$C504,DB$1,FALSE)*$F504*$B504</f>
        <v>5.9900553841131153E-192</v>
      </c>
      <c r="DC504">
        <f ca="1">_xlfn.BINOM.DIST($Q504,$C504,DC$1,FALSE)*$F504*$B504</f>
        <v>2.5494916935581093E-207</v>
      </c>
      <c r="DD504">
        <f ca="1">_xlfn.BINOM.DIST($Q504,$C504,DD$1,FALSE)*$F504*$B504</f>
        <v>3.013146935379537E-224</v>
      </c>
      <c r="DE504">
        <f ca="1">_xlfn.BINOM.DIST($Q504,$C504,DE$1,FALSE)*$F504*$B504</f>
        <v>5.051151208337554E-243</v>
      </c>
      <c r="DF504">
        <f ca="1">_xlfn.BINOM.DIST($Q504,$C504,DF$1,FALSE)*$F504*$B504</f>
        <v>4.956793127562033E-264</v>
      </c>
      <c r="DG504">
        <f ca="1">_xlfn.BINOM.DIST($Q504,$C504,DG$1,FALSE)*$F504*$B504</f>
        <v>8.5838257213327073E-288</v>
      </c>
      <c r="DH504">
        <f ca="1">_xlfn.BINOM.DIST($Q504,$C504,DH$1,FALSE)*$F504*$B504</f>
        <v>0</v>
      </c>
      <c r="DI504">
        <f ca="1">_xlfn.BINOM.DIST($Q504,$C504,DI$1,FALSE)*$F504*$B504</f>
        <v>0</v>
      </c>
      <c r="DJ504">
        <f ca="1">_xlfn.BINOM.DIST($Q504,$C504,DJ$1,FALSE)*$F504*$B504</f>
        <v>0</v>
      </c>
      <c r="DK504">
        <f ca="1">_xlfn.BINOM.DIST($Q504,$C504,DK$1,FALSE)*$F504*$B504</f>
        <v>0</v>
      </c>
      <c r="DL504">
        <f ca="1">_xlfn.BINOM.DIST($Q504,$C504,DL$1,FALSE)*$F504*$B504</f>
        <v>0</v>
      </c>
      <c r="DM504">
        <f ca="1">_xlfn.BINOM.DIST($Q504,$C504,DM$1,FALSE)*$F504*$B504</f>
        <v>0</v>
      </c>
      <c r="DN504">
        <f ca="1">_xlfn.BINOM.DIST($Q504,$C504,DN$1,FALSE)*$F504*$B504</f>
        <v>0</v>
      </c>
      <c r="DQ504">
        <f t="shared" ca="1" si="292"/>
        <v>0</v>
      </c>
      <c r="DR504">
        <f t="shared" ca="1" si="292"/>
        <v>0</v>
      </c>
      <c r="DS504">
        <f t="shared" ca="1" si="292"/>
        <v>0</v>
      </c>
      <c r="DT504">
        <f t="shared" ca="1" si="292"/>
        <v>0</v>
      </c>
      <c r="DU504">
        <f t="shared" ca="1" si="292"/>
        <v>0</v>
      </c>
      <c r="DV504">
        <f t="shared" ca="1" si="292"/>
        <v>0</v>
      </c>
      <c r="DW504">
        <f t="shared" ca="1" si="292"/>
        <v>0</v>
      </c>
      <c r="DX504">
        <f t="shared" ca="1" si="292"/>
        <v>0</v>
      </c>
      <c r="DY504">
        <f t="shared" ca="1" si="292"/>
        <v>1.1149393275135344E-286</v>
      </c>
      <c r="DZ504">
        <f t="shared" ca="1" si="292"/>
        <v>5.6607265960416835E-263</v>
      </c>
      <c r="EA504">
        <f t="shared" ca="1" si="292"/>
        <v>5.1345854024170258E-242</v>
      </c>
      <c r="EB504">
        <f t="shared" ca="1" si="292"/>
        <v>2.7535320431858415E-223</v>
      </c>
      <c r="EC504">
        <f t="shared" ca="1" si="292"/>
        <v>2.1116771973766128E-206</v>
      </c>
      <c r="ED504">
        <f t="shared" ca="1" si="292"/>
        <v>4.52771665727801E-191</v>
      </c>
      <c r="EE504">
        <f t="shared" ca="1" si="292"/>
        <v>4.5690438658236622E-177</v>
      </c>
      <c r="EF504">
        <f t="shared" ca="1" si="292"/>
        <v>3.2781264055295403E-164</v>
      </c>
      <c r="EG504">
        <f t="shared" ca="1" si="291"/>
        <v>2.3311625089905264E-152</v>
      </c>
      <c r="EH504">
        <f t="shared" ca="1" si="291"/>
        <v>2.1555188914920112E-141</v>
      </c>
      <c r="EI504">
        <f t="shared" ca="1" si="291"/>
        <v>3.2440093556340433E-131</v>
      </c>
      <c r="EJ504">
        <f t="shared" ca="1" si="291"/>
        <v>9.5877806968351083E-122</v>
      </c>
      <c r="EK504">
        <f t="shared" ca="1" si="291"/>
        <v>6.5211341686203774E-113</v>
      </c>
      <c r="EL504">
        <f t="shared" ca="1" si="291"/>
        <v>1.1682664144927424E-104</v>
      </c>
      <c r="EM504">
        <f t="shared" ca="1" si="291"/>
        <v>6.1900901436080621E-97</v>
      </c>
      <c r="EN504">
        <f t="shared" ca="1" si="291"/>
        <v>1.0721689332311176E-89</v>
      </c>
      <c r="EO504">
        <f t="shared" ca="1" si="291"/>
        <v>6.6225852744552901E-83</v>
      </c>
      <c r="EP504">
        <f t="shared" ca="1" si="291"/>
        <v>1.574024658984018E-76</v>
      </c>
      <c r="EQ504">
        <f t="shared" ca="1" si="291"/>
        <v>1.5389067965259525E-70</v>
      </c>
      <c r="ER504">
        <f t="shared" ca="1" si="291"/>
        <v>6.5645262183222094E-65</v>
      </c>
      <c r="ES504">
        <f t="shared" ca="1" si="291"/>
        <v>1.287138799838072E-59</v>
      </c>
      <c r="ET504">
        <f t="shared" ca="1" si="291"/>
        <v>1.2150392799154688E-54</v>
      </c>
      <c r="EU504">
        <f t="shared" ca="1" si="291"/>
        <v>5.7546208218213427E-50</v>
      </c>
      <c r="EV504">
        <f t="shared" ca="1" si="296"/>
        <v>1.4187608295260404E-45</v>
      </c>
      <c r="EW504">
        <f t="shared" ca="1" si="296"/>
        <v>1.8818850705443273E-41</v>
      </c>
      <c r="EX504">
        <f t="shared" ca="1" si="296"/>
        <v>1.3832873368701824E-37</v>
      </c>
      <c r="EY504">
        <f t="shared" ca="1" si="296"/>
        <v>5.7862525083154634E-34</v>
      </c>
      <c r="EZ504">
        <f t="shared" ca="1" si="296"/>
        <v>1.4106111938467584E-30</v>
      </c>
      <c r="FA504">
        <f t="shared" ca="1" si="296"/>
        <v>2.0476342500162695E-27</v>
      </c>
      <c r="FB504">
        <f t="shared" ca="1" si="296"/>
        <v>1.804255184859393E-24</v>
      </c>
      <c r="FC504">
        <f t="shared" ca="1" si="296"/>
        <v>9.8187078868274572E-22</v>
      </c>
      <c r="FD504">
        <f t="shared" ca="1" si="296"/>
        <v>3.3516123818592871E-19</v>
      </c>
      <c r="FE504">
        <f t="shared" ca="1" si="296"/>
        <v>7.2764063711687534E-17</v>
      </c>
      <c r="FF504">
        <f t="shared" ca="1" si="296"/>
        <v>1.0172085738623166E-14</v>
      </c>
      <c r="FG504">
        <f t="shared" ca="1" si="296"/>
        <v>9.2575042498894616E-13</v>
      </c>
      <c r="FH504">
        <f t="shared" ca="1" si="296"/>
        <v>5.5381735601762225E-11</v>
      </c>
      <c r="FI504">
        <f t="shared" ca="1" si="296"/>
        <v>2.1963364912521295E-9</v>
      </c>
      <c r="FJ504">
        <f t="shared" ca="1" si="296"/>
        <v>5.8165504984759082E-8</v>
      </c>
      <c r="FK504">
        <f t="shared" ca="1" si="296"/>
        <v>1.0350719816775111E-6</v>
      </c>
      <c r="FL504">
        <f t="shared" ca="1" si="295"/>
        <v>1.2441392507592136E-5</v>
      </c>
      <c r="FM504">
        <f t="shared" ca="1" si="295"/>
        <v>1.0143409903162244E-4</v>
      </c>
      <c r="FN504">
        <f t="shared" ca="1" si="295"/>
        <v>5.6275642135355185E-4</v>
      </c>
      <c r="FO504">
        <f t="shared" ca="1" si="295"/>
        <v>2.1294884319177369E-3</v>
      </c>
      <c r="FP504">
        <f t="shared" ca="1" si="295"/>
        <v>5.5035629103582845E-3</v>
      </c>
      <c r="FQ504">
        <f t="shared" ca="1" si="295"/>
        <v>9.7190548432865391E-3</v>
      </c>
      <c r="FR504">
        <f t="shared" ca="1" si="295"/>
        <v>1.1722376246098802E-2</v>
      </c>
      <c r="FS504">
        <f t="shared" ca="1" si="295"/>
        <v>9.6431396662533687E-3</v>
      </c>
      <c r="FT504">
        <f t="shared" ca="1" si="295"/>
        <v>5.3979085043983381E-3</v>
      </c>
      <c r="FU504">
        <f t="shared" ca="1" si="295"/>
        <v>2.0493392449851188E-3</v>
      </c>
      <c r="FV504">
        <f t="shared" ca="1" si="295"/>
        <v>5.2544996473059683E-4</v>
      </c>
      <c r="FW504">
        <f t="shared" ca="1" si="295"/>
        <v>9.0506547930910134E-5</v>
      </c>
      <c r="FX504">
        <f t="shared" ca="1" si="295"/>
        <v>1.040626407719942E-5</v>
      </c>
      <c r="FY504">
        <f t="shared" ca="1" si="295"/>
        <v>7.9271798527398759E-7</v>
      </c>
      <c r="FZ504">
        <f t="shared" ca="1" si="295"/>
        <v>3.9661741648433706E-8</v>
      </c>
      <c r="GA504">
        <f t="shared" ca="1" si="298"/>
        <v>1.2903740895065733E-9</v>
      </c>
      <c r="GB504">
        <f t="shared" ca="1" si="298"/>
        <v>2.6990504914650528E-11</v>
      </c>
      <c r="GC504">
        <f t="shared" ca="1" si="298"/>
        <v>3.5831777987204767E-13</v>
      </c>
      <c r="GD504">
        <f t="shared" ca="1" si="298"/>
        <v>2.9757067253512721E-15</v>
      </c>
      <c r="GE504">
        <f t="shared" ca="1" si="298"/>
        <v>1.5209097238274962E-17</v>
      </c>
      <c r="GF504">
        <f t="shared" ca="1" si="298"/>
        <v>4.6976600139379352E-20</v>
      </c>
      <c r="GG504">
        <f t="shared" ca="1" si="298"/>
        <v>8.591170872217833E-23</v>
      </c>
      <c r="GH504">
        <f t="shared" ca="1" si="298"/>
        <v>9.0926570923769372E-26</v>
      </c>
      <c r="GI504">
        <f t="shared" ca="1" si="298"/>
        <v>5.4286704020431753E-29</v>
      </c>
      <c r="GJ504">
        <f t="shared" ca="1" si="298"/>
        <v>1.7767663265422787E-32</v>
      </c>
      <c r="GK504">
        <f t="shared" ca="1" si="298"/>
        <v>3.0872364421554859E-36</v>
      </c>
      <c r="GL504">
        <f t="shared" ca="1" si="298"/>
        <v>2.7470834787154428E-40</v>
      </c>
      <c r="GM504">
        <f t="shared" ca="1" si="298"/>
        <v>1.2020969853779046E-44</v>
      </c>
      <c r="GN504">
        <f t="shared" ca="1" si="298"/>
        <v>2.471286238816778E-49</v>
      </c>
      <c r="GO504">
        <f t="shared" ca="1" si="298"/>
        <v>2.2665303640897195E-54</v>
      </c>
      <c r="GP504">
        <f t="shared" ca="1" si="298"/>
        <v>8.7447601244623331E-60</v>
      </c>
      <c r="GQ504">
        <f t="shared" ca="1" si="297"/>
        <v>1.3273838213666782E-65</v>
      </c>
      <c r="GR504">
        <f t="shared" ca="1" si="297"/>
        <v>7.3415252265408116E-72</v>
      </c>
      <c r="GS504">
        <f t="shared" ca="1" si="297"/>
        <v>1.3543865783111781E-78</v>
      </c>
      <c r="GT504">
        <f t="shared" ca="1" si="297"/>
        <v>7.523309240151989E-86</v>
      </c>
      <c r="GU504">
        <f t="shared" ca="1" si="297"/>
        <v>1.116706111678513E-93</v>
      </c>
      <c r="GV504">
        <f t="shared" ca="1" si="297"/>
        <v>3.8495909115723751E-102</v>
      </c>
      <c r="GW504">
        <f t="shared" ca="1" si="297"/>
        <v>2.6100741416525244E-111</v>
      </c>
      <c r="GX504">
        <f t="shared" ca="1" si="297"/>
        <v>2.8530060697873104E-121</v>
      </c>
      <c r="GY504">
        <f t="shared" ca="1" si="297"/>
        <v>3.953111051673479E-132</v>
      </c>
      <c r="GZ504">
        <f t="shared" ca="1" si="297"/>
        <v>5.1725602594481504E-144</v>
      </c>
      <c r="HA504">
        <f t="shared" ca="1" si="297"/>
        <v>4.4341340482708923E-157</v>
      </c>
      <c r="HB504">
        <f t="shared" ca="1" si="297"/>
        <v>1.5694137726920341E-171</v>
      </c>
      <c r="HC504">
        <f t="shared" ca="1" si="297"/>
        <v>1.2656931212500479E-187</v>
      </c>
      <c r="HD504">
        <f t="shared" ca="1" si="297"/>
        <v>1.0626946738429667E-205</v>
      </c>
      <c r="HE504">
        <f t="shared" ca="1" si="297"/>
        <v>3.2138687356219836E-226</v>
      </c>
      <c r="HF504">
        <f t="shared" ca="1" si="294"/>
        <v>7.9008187531646573E-250</v>
      </c>
      <c r="HG504">
        <f t="shared" ca="1" si="294"/>
        <v>1.7831480077080575E-277</v>
      </c>
      <c r="HH504">
        <f t="shared" ca="1" si="294"/>
        <v>0</v>
      </c>
      <c r="HI504">
        <f t="shared" ca="1" si="294"/>
        <v>0</v>
      </c>
      <c r="HJ504">
        <f t="shared" ca="1" si="294"/>
        <v>0</v>
      </c>
      <c r="HK504">
        <f t="shared" ca="1" si="294"/>
        <v>0</v>
      </c>
      <c r="HL504">
        <f t="shared" ca="1" si="294"/>
        <v>0</v>
      </c>
    </row>
    <row r="505" spans="1:220" x14ac:dyDescent="0.25">
      <c r="A505" s="6">
        <v>45410</v>
      </c>
      <c r="B505">
        <f t="shared" ca="1" si="266"/>
        <v>0.41016767800381898</v>
      </c>
      <c r="C505">
        <v>851</v>
      </c>
      <c r="D505">
        <f t="shared" si="267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299"/>
        <v>1</v>
      </c>
      <c r="J505">
        <f t="shared" si="300"/>
        <v>0</v>
      </c>
      <c r="K505">
        <f t="shared" ca="1" si="301"/>
        <v>0.41956975320370909</v>
      </c>
      <c r="L505">
        <f t="shared" ca="1" si="302"/>
        <v>0</v>
      </c>
      <c r="M505">
        <f t="shared" si="303"/>
        <v>1.1000000000000001</v>
      </c>
      <c r="Q505">
        <f t="shared" si="278"/>
        <v>374.44</v>
      </c>
      <c r="R505">
        <f t="shared" si="273"/>
        <v>340.40000000000003</v>
      </c>
      <c r="S505">
        <f ca="1">_xlfn.BINOM.DIST($Q505,$C505,S$1,FALSE)*$F505*$B505</f>
        <v>0</v>
      </c>
      <c r="T505">
        <f ca="1">_xlfn.BINOM.DIST($Q505,$C505,T$1,FALSE)*$F505*$B505</f>
        <v>0</v>
      </c>
      <c r="U505">
        <f ca="1">_xlfn.BINOM.DIST($Q505,$C505,U$1,FALSE)*$F505*$B505</f>
        <v>0</v>
      </c>
      <c r="V505">
        <f ca="1">_xlfn.BINOM.DIST($Q505,$C505,V$1,FALSE)*$F505*$B505</f>
        <v>0</v>
      </c>
      <c r="W505">
        <f ca="1">_xlfn.BINOM.DIST($Q505,$C505,W$1,FALSE)*$F505*$B505</f>
        <v>1.6968197098487355E-280</v>
      </c>
      <c r="X505">
        <f ca="1">_xlfn.BINOM.DIST($Q505,$C505,X$1,FALSE)*$F505*$B505</f>
        <v>2.0172611662466407E-246</v>
      </c>
      <c r="Y505">
        <f ca="1">_xlfn.BINOM.DIST($Q505,$C505,Y$1,FALSE)*$F505*$B505</f>
        <v>5.3256741927338472E-219</v>
      </c>
      <c r="Z505">
        <f ca="1">_xlfn.BINOM.DIST($Q505,$C505,Z$1,FALSE)*$F505*$B505</f>
        <v>3.5387852565447983E-196</v>
      </c>
      <c r="AA505">
        <f ca="1">_xlfn.BINOM.DIST($Q505,$C505,AA$1,FALSE)*$F505*$B505</f>
        <v>9.9602344787439818E-177</v>
      </c>
      <c r="AB505">
        <f ca="1">_xlfn.BINOM.DIST($Q505,$C505,AB$1,FALSE)*$F505*$B505</f>
        <v>7.332692130342385E-160</v>
      </c>
      <c r="AC505">
        <f ca="1">_xlfn.BINOM.DIST($Q505,$C505,AC$1,FALSE)*$F505*$B505</f>
        <v>4.8921277141079622E-145</v>
      </c>
      <c r="AD505">
        <f ca="1">_xlfn.BINOM.DIST($Q505,$C505,AD$1,FALSE)*$F505*$B505</f>
        <v>7.1732869232703223E-132</v>
      </c>
      <c r="AE505">
        <f ca="1">_xlfn.BINOM.DIST($Q505,$C505,AE$1,FALSE)*$F505*$B505</f>
        <v>4.4446894382601506E-120</v>
      </c>
      <c r="AF505">
        <f ca="1">_xlfn.BINOM.DIST($Q505,$C505,AF$1,FALSE)*$F505*$B505</f>
        <v>1.9112524076143975E-109</v>
      </c>
      <c r="AG505">
        <f ca="1">_xlfn.BINOM.DIST($Q505,$C505,AG$1,FALSE)*$F505*$B505</f>
        <v>8.3843108309979487E-100</v>
      </c>
      <c r="AH505">
        <f ca="1">_xlfn.BINOM.DIST($Q505,$C505,AH$1,FALSE)*$F505*$B505</f>
        <v>5.0907203000508888E-91</v>
      </c>
      <c r="AI505">
        <f ca="1">_xlfn.BINOM.DIST($Q505,$C505,AI$1,FALSE)*$F505*$B505</f>
        <v>5.4690733553407614E-83</v>
      </c>
      <c r="AJ505">
        <f ca="1">_xlfn.BINOM.DIST($Q505,$C505,AJ$1,FALSE)*$F505*$B505</f>
        <v>1.2704788584745336E-75</v>
      </c>
      <c r="AK505">
        <f ca="1">_xlfn.BINOM.DIST($Q505,$C505,AK$1,FALSE)*$F505*$B505</f>
        <v>7.5326064767543257E-69</v>
      </c>
      <c r="AL505">
        <f ca="1">_xlfn.BINOM.DIST($Q505,$C505,AL$1,FALSE)*$F505*$B505</f>
        <v>1.3092468724940299E-62</v>
      </c>
      <c r="AM505">
        <f ca="1">_xlfn.BINOM.DIST($Q505,$C505,AM$1,FALSE)*$F505*$B505</f>
        <v>7.4983025035102307E-57</v>
      </c>
      <c r="AN505">
        <f ca="1">_xlfn.BINOM.DIST($Q505,$C505,AN$1,FALSE)*$F505*$B505</f>
        <v>1.5630020934077575E-51</v>
      </c>
      <c r="AO505">
        <f ca="1">_xlfn.BINOM.DIST($Q505,$C505,AO$1,FALSE)*$F505*$B505</f>
        <v>1.2913051840195658E-46</v>
      </c>
      <c r="AP505">
        <f ca="1">_xlfn.BINOM.DIST($Q505,$C505,AP$1,FALSE)*$F505*$B505</f>
        <v>4.5510055121274254E-42</v>
      </c>
      <c r="AQ505">
        <f ca="1">_xlfn.BINOM.DIST($Q505,$C505,AQ$1,FALSE)*$F505*$B505</f>
        <v>7.2930417835270779E-38</v>
      </c>
      <c r="AR505">
        <f ca="1">_xlfn.BINOM.DIST($Q505,$C505,AR$1,FALSE)*$F505*$B505</f>
        <v>5.6183225016007719E-34</v>
      </c>
      <c r="AS505">
        <f ca="1">_xlfn.BINOM.DIST($Q505,$C505,AS$1,FALSE)*$F505*$B505</f>
        <v>2.1846568780736346E-30</v>
      </c>
      <c r="AT505">
        <f ca="1">_xlfn.BINOM.DIST($Q505,$C505,AT$1,FALSE)*$F505*$B505</f>
        <v>4.4758225147045263E-27</v>
      </c>
      <c r="AU505">
        <f ca="1">_xlfn.BINOM.DIST($Q505,$C505,AU$1,FALSE)*$F505*$B505</f>
        <v>5.0179381428052909E-24</v>
      </c>
      <c r="AV505">
        <f ca="1">_xlfn.BINOM.DIST($Q505,$C505,AV$1,FALSE)*$F505*$B505</f>
        <v>3.1834962078608981E-21</v>
      </c>
      <c r="AW505">
        <f ca="1">_xlfn.BINOM.DIST($Q505,$C505,AW$1,FALSE)*$F505*$B505</f>
        <v>1.1774301044261529E-18</v>
      </c>
      <c r="AX505">
        <f ca="1">_xlfn.BINOM.DIST($Q505,$C505,AX$1,FALSE)*$F505*$B505</f>
        <v>2.6068170890145337E-16</v>
      </c>
      <c r="AY505">
        <f ca="1">_xlfn.BINOM.DIST($Q505,$C505,AY$1,FALSE)*$F505*$B505</f>
        <v>3.537235998489863E-14</v>
      </c>
      <c r="AZ505">
        <f ca="1">_xlfn.BINOM.DIST($Q505,$C505,AZ$1,FALSE)*$F505*$B505</f>
        <v>3.0041055406232204E-12</v>
      </c>
      <c r="BA505">
        <f ca="1">_xlfn.BINOM.DIST($Q505,$C505,BA$1,FALSE)*$F505*$B505</f>
        <v>1.6270204474801489E-10</v>
      </c>
      <c r="BB505">
        <f ca="1">_xlfn.BINOM.DIST($Q505,$C505,BB$1,FALSE)*$F505*$B505</f>
        <v>5.7140033321913012E-9</v>
      </c>
      <c r="BC505">
        <f ca="1">_xlfn.BINOM.DIST($Q505,$C505,BC$1,FALSE)*$F505*$B505</f>
        <v>1.3206984281095241E-7</v>
      </c>
      <c r="BD505">
        <f ca="1">_xlfn.BINOM.DIST($Q505,$C505,BD$1,FALSE)*$F505*$B505</f>
        <v>2.0356713952356208E-6</v>
      </c>
      <c r="BE505">
        <f ca="1">_xlfn.BINOM.DIST($Q505,$C505,BE$1,FALSE)*$F505*$B505</f>
        <v>2.1170046357258641E-5</v>
      </c>
      <c r="BF505">
        <f ca="1">_xlfn.BINOM.DIST($Q505,$C505,BF$1,FALSE)*$F505*$B505</f>
        <v>1.5007733589782557E-4</v>
      </c>
      <c r="BG505">
        <f ca="1">_xlfn.BINOM.DIST($Q505,$C505,BG$1,FALSE)*$F505*$B505</f>
        <v>7.3181949299548437E-4</v>
      </c>
      <c r="BH505">
        <f ca="1">_xlfn.BINOM.DIST($Q505,$C505,BH$1,FALSE)*$F505*$B505</f>
        <v>2.4739604366430753E-3</v>
      </c>
      <c r="BI505">
        <f ca="1">_xlfn.BINOM.DIST($Q505,$C505,BI$1,FALSE)*$F505*$B505</f>
        <v>5.8372503785073483E-3</v>
      </c>
      <c r="BJ505">
        <f ca="1">_xlfn.BINOM.DIST($Q505,$C505,BJ$1,FALSE)*$F505*$B505</f>
        <v>9.6678371475724511E-3</v>
      </c>
      <c r="BK505">
        <f ca="1">_xlfn.BINOM.DIST($Q505,$C505,BK$1,FALSE)*$F505*$B505</f>
        <v>1.1293034930448635E-2</v>
      </c>
      <c r="BL505">
        <f ca="1">_xlfn.BINOM.DIST($Q505,$C505,BL$1,FALSE)*$F505*$B505</f>
        <v>9.3390741669692641E-3</v>
      </c>
      <c r="BM505">
        <f ca="1">_xlfn.BINOM.DIST($Q505,$C505,BM$1,FALSE)*$F505*$B505</f>
        <v>5.483694703949187E-3</v>
      </c>
      <c r="BN505">
        <f ca="1">_xlfn.BINOM.DIST($Q505,$C505,BN$1,FALSE)*$F505*$B505</f>
        <v>2.290917507614865E-3</v>
      </c>
      <c r="BO505">
        <f ca="1">_xlfn.BINOM.DIST($Q505,$C505,BO$1,FALSE)*$F505*$B505</f>
        <v>6.817709245209219E-4</v>
      </c>
      <c r="BP505">
        <f ca="1">_xlfn.BINOM.DIST($Q505,$C505,BP$1,FALSE)*$F505*$B505</f>
        <v>1.445868223178712E-4</v>
      </c>
      <c r="BQ505">
        <f ca="1">_xlfn.BINOM.DIST($Q505,$C505,BQ$1,FALSE)*$F505*$B505</f>
        <v>2.1842104149587404E-5</v>
      </c>
      <c r="BR505">
        <f ca="1">_xlfn.BINOM.DIST($Q505,$C505,BR$1,FALSE)*$F505*$B505</f>
        <v>2.3474525253341287E-6</v>
      </c>
      <c r="BS505">
        <f ca="1">_xlfn.BINOM.DIST($Q505,$C505,BS$1,FALSE)*$F505*$B505</f>
        <v>1.7911894855769631E-7</v>
      </c>
      <c r="BT505">
        <f ca="1">_xlfn.BINOM.DIST($Q505,$C505,BT$1,FALSE)*$F505*$B505</f>
        <v>9.6755185453947394E-9</v>
      </c>
      <c r="BU505">
        <f ca="1">_xlfn.BINOM.DIST($Q505,$C505,BU$1,FALSE)*$F505*$B505</f>
        <v>3.6861471620447144E-10</v>
      </c>
      <c r="BV505">
        <f ca="1">_xlfn.BINOM.DIST($Q505,$C505,BV$1,FALSE)*$F505*$B505</f>
        <v>9.8590648969546411E-12</v>
      </c>
      <c r="BW505">
        <f ca="1">_xlfn.BINOM.DIST($Q505,$C505,BW$1,FALSE)*$F505*$B505</f>
        <v>1.841066890991562E-13</v>
      </c>
      <c r="BX505">
        <f ca="1">_xlfn.BINOM.DIST($Q505,$C505,BX$1,FALSE)*$F505*$B505</f>
        <v>2.3848996873074657E-15</v>
      </c>
      <c r="BY505">
        <f ca="1">_xlfn.BINOM.DIST($Q505,$C505,BY$1,FALSE)*$F505*$B505</f>
        <v>2.1271685139386061E-17</v>
      </c>
      <c r="BZ505">
        <f ca="1">_xlfn.BINOM.DIST($Q505,$C505,BZ$1,FALSE)*$F505*$B505</f>
        <v>1.2953072404771714E-19</v>
      </c>
      <c r="CA505">
        <f ca="1">_xlfn.BINOM.DIST($Q505,$C505,CA$1,FALSE)*$F505*$B505</f>
        <v>5.3334016456398482E-22</v>
      </c>
      <c r="CB505">
        <f ca="1">_xlfn.BINOM.DIST($Q505,$C505,CB$1,FALSE)*$F505*$B505</f>
        <v>1.4689148769864497E-24</v>
      </c>
      <c r="CC505">
        <f ca="1">_xlfn.BINOM.DIST($Q505,$C505,CC$1,FALSE)*$F505*$B505</f>
        <v>2.6735495793076603E-27</v>
      </c>
      <c r="CD505">
        <f ca="1">_xlfn.BINOM.DIST($Q505,$C505,CD$1,FALSE)*$F505*$B505</f>
        <v>3.1725513432289418E-30</v>
      </c>
      <c r="CE505">
        <f ca="1">_xlfn.BINOM.DIST($Q505,$C505,CE$1,FALSE)*$F505*$B505</f>
        <v>2.417819743507121E-33</v>
      </c>
      <c r="CF505">
        <f ca="1">_xlfn.BINOM.DIST($Q505,$C505,CF$1,FALSE)*$F505*$B505</f>
        <v>1.1637865217942896E-36</v>
      </c>
      <c r="CG505">
        <f ca="1">_xlfn.BINOM.DIST($Q505,$C505,CG$1,FALSE)*$F505*$B505</f>
        <v>3.4729306051407672E-40</v>
      </c>
      <c r="CH505">
        <f ca="1">_xlfn.BINOM.DIST($Q505,$C505,CH$1,FALSE)*$F505*$B505</f>
        <v>6.2942837247640933E-44</v>
      </c>
      <c r="CI505">
        <f ca="1">_xlfn.BINOM.DIST($Q505,$C505,CI$1,FALSE)*$F505*$B505</f>
        <v>6.7716389505672215E-48</v>
      </c>
      <c r="CJ505">
        <f ca="1">_xlfn.BINOM.DIST($Q505,$C505,CJ$1,FALSE)*$F505*$B505</f>
        <v>4.2160784014887462E-52</v>
      </c>
      <c r="CK505">
        <f ca="1">_xlfn.BINOM.DIST($Q505,$C505,CK$1,FALSE)*$F505*$B505</f>
        <v>1.4768155285937979E-56</v>
      </c>
      <c r="CL505">
        <f ca="1">_xlfn.BINOM.DIST($Q505,$C505,CL$1,FALSE)*$F505*$B505</f>
        <v>2.8202538606384915E-61</v>
      </c>
      <c r="CM505">
        <f ca="1">_xlfn.BINOM.DIST($Q505,$C505,CM$1,FALSE)*$F505*$B505</f>
        <v>2.8350152488501804E-66</v>
      </c>
      <c r="CN505">
        <f ca="1">_xlfn.BINOM.DIST($Q505,$C505,CN$1,FALSE)*$F505*$B505</f>
        <v>1.4424008596677274E-71</v>
      </c>
      <c r="CO505">
        <f ca="1">_xlfn.BINOM.DIST($Q505,$C505,CO$1,FALSE)*$F505*$B505</f>
        <v>3.554438015480851E-77</v>
      </c>
      <c r="CP505">
        <f ca="1">_xlfn.BINOM.DIST($Q505,$C505,CP$1,FALSE)*$F505*$B505</f>
        <v>4.0375454925176778E-83</v>
      </c>
      <c r="CQ505">
        <f ca="1">_xlfn.BINOM.DIST($Q505,$C505,CQ$1,FALSE)*$F505*$B505</f>
        <v>1.9992476450096003E-89</v>
      </c>
      <c r="CR505">
        <f ca="1">_xlfn.BINOM.DIST($Q505,$C505,CR$1,FALSE)*$F505*$B505</f>
        <v>4.0506971887551372E-96</v>
      </c>
      <c r="CS505">
        <f ca="1">_xlfn.BINOM.DIST($Q505,$C505,CS$1,FALSE)*$F505*$B505</f>
        <v>3.124790762588255E-103</v>
      </c>
      <c r="CT505">
        <f ca="1">_xlfn.BINOM.DIST($Q505,$C505,CT$1,FALSE)*$F505*$B505</f>
        <v>8.4519421216474048E-111</v>
      </c>
      <c r="CU505">
        <f ca="1">_xlfn.BINOM.DIST($Q505,$C505,CU$1,FALSE)*$F505*$B505</f>
        <v>7.2909454745823156E-119</v>
      </c>
      <c r="CV505">
        <f ca="1">_xlfn.BINOM.DIST($Q505,$C505,CV$1,FALSE)*$F505*$B505</f>
        <v>1.7975687058593994E-127</v>
      </c>
      <c r="CW505">
        <f ca="1">_xlfn.BINOM.DIST($Q505,$C505,CW$1,FALSE)*$F505*$B505</f>
        <v>1.1147731744774313E-136</v>
      </c>
      <c r="CX505">
        <f ca="1">_xlfn.BINOM.DIST($Q505,$C505,CX$1,FALSE)*$F505*$B505</f>
        <v>1.4967967439537128E-146</v>
      </c>
      <c r="CY505">
        <f ca="1">_xlfn.BINOM.DIST($Q505,$C505,CY$1,FALSE)*$F505*$B505</f>
        <v>3.6433886216398069E-157</v>
      </c>
      <c r="CZ505">
        <f ca="1">_xlfn.BINOM.DIST($Q505,$C505,CZ$1,FALSE)*$F505*$B505</f>
        <v>1.3002581073762844E-168</v>
      </c>
      <c r="DA505">
        <f ca="1">_xlfn.BINOM.DIST($Q505,$C505,DA$1,FALSE)*$F505*$B505</f>
        <v>5.2639840814401837E-181</v>
      </c>
      <c r="DB505">
        <f ca="1">_xlfn.BINOM.DIST($Q505,$C505,DB$1,FALSE)*$F505*$B505</f>
        <v>1.7660390950696996E-194</v>
      </c>
      <c r="DC505">
        <f ca="1">_xlfn.BINOM.DIST($Q505,$C505,DC$1,FALSE)*$F505*$B505</f>
        <v>3.3250220718757835E-209</v>
      </c>
      <c r="DD505">
        <f ca="1">_xlfn.BINOM.DIST($Q505,$C505,DD$1,FALSE)*$F505*$B505</f>
        <v>2.1478012427691071E-225</v>
      </c>
      <c r="DE505">
        <f ca="1">_xlfn.BINOM.DIST($Q505,$C505,DE$1,FALSE)*$F505*$B505</f>
        <v>2.5265000663070524E-243</v>
      </c>
      <c r="DF505">
        <f ca="1">_xlfn.BINOM.DIST($Q505,$C505,DF$1,FALSE)*$F505*$B505</f>
        <v>2.3495165812178839E-263</v>
      </c>
      <c r="DG505">
        <f ca="1">_xlfn.BINOM.DIST($Q505,$C505,DG$1,FALSE)*$F505*$B505</f>
        <v>5.5768890705251944E-286</v>
      </c>
      <c r="DH505">
        <f ca="1">_xlfn.BINOM.DIST($Q505,$C505,DH$1,FALSE)*$F505*$B505</f>
        <v>0</v>
      </c>
      <c r="DI505">
        <f ca="1">_xlfn.BINOM.DIST($Q505,$C505,DI$1,FALSE)*$F505*$B505</f>
        <v>0</v>
      </c>
      <c r="DJ505">
        <f ca="1">_xlfn.BINOM.DIST($Q505,$C505,DJ$1,FALSE)*$F505*$B505</f>
        <v>0</v>
      </c>
      <c r="DK505">
        <f ca="1">_xlfn.BINOM.DIST($Q505,$C505,DK$1,FALSE)*$F505*$B505</f>
        <v>0</v>
      </c>
      <c r="DL505">
        <f ca="1">_xlfn.BINOM.DIST($Q505,$C505,DL$1,FALSE)*$F505*$B505</f>
        <v>0</v>
      </c>
      <c r="DM505">
        <f ca="1">_xlfn.BINOM.DIST($Q505,$C505,DM$1,FALSE)*$F505*$B505</f>
        <v>0</v>
      </c>
      <c r="DN505">
        <f ca="1">_xlfn.BINOM.DIST($Q505,$C505,DN$1,FALSE)*$F505*$B505</f>
        <v>0</v>
      </c>
      <c r="DQ505">
        <f t="shared" ca="1" si="292"/>
        <v>0</v>
      </c>
      <c r="DR505">
        <f t="shared" ca="1" si="292"/>
        <v>0</v>
      </c>
      <c r="DS505">
        <f t="shared" ca="1" si="292"/>
        <v>0</v>
      </c>
      <c r="DT505">
        <f t="shared" ca="1" si="292"/>
        <v>1.5292493825767613E-278</v>
      </c>
      <c r="DU505">
        <f t="shared" ca="1" si="292"/>
        <v>2.31149327269216E-238</v>
      </c>
      <c r="DV505">
        <f t="shared" ca="1" si="292"/>
        <v>9.7602125602250048E-208</v>
      </c>
      <c r="DW505">
        <f t="shared" ca="1" si="292"/>
        <v>3.6530348800161656E-183</v>
      </c>
      <c r="DX505">
        <f t="shared" ca="1" si="292"/>
        <v>8.9333801438406728E-163</v>
      </c>
      <c r="DY505">
        <f t="shared" ca="1" si="292"/>
        <v>1.8581075583037463E-145</v>
      </c>
      <c r="DZ505">
        <f t="shared" ca="1" si="292"/>
        <v>1.7198880720495504E-130</v>
      </c>
      <c r="EA505">
        <f t="shared" ca="1" si="292"/>
        <v>2.1918852926293481E-117</v>
      </c>
      <c r="EB505">
        <f t="shared" ca="1" si="292"/>
        <v>8.6040286616937081E-106</v>
      </c>
      <c r="EC505">
        <f t="shared" ca="1" si="292"/>
        <v>1.8843632423882116E-95</v>
      </c>
      <c r="ED505">
        <f t="shared" ca="1" si="292"/>
        <v>3.6138770371870817E-86</v>
      </c>
      <c r="EE505">
        <f t="shared" ca="1" si="292"/>
        <v>8.6126384263243342E-78</v>
      </c>
      <c r="EF505">
        <f t="shared" ref="EF505:EU534" ca="1" si="304">_xlfn.BINOM.DIST($R505,$C505,EF$1,FALSE)*$F505*$B505</f>
        <v>3.3650739919713413E-70</v>
      </c>
      <c r="EG505">
        <f t="shared" ca="1" si="304"/>
        <v>2.6940445908185918E-63</v>
      </c>
      <c r="EH505">
        <f t="shared" ca="1" si="304"/>
        <v>5.3019297841499342E-57</v>
      </c>
      <c r="EI505">
        <f t="shared" ca="1" si="304"/>
        <v>2.9814381360433695E-51</v>
      </c>
      <c r="EJ505">
        <f t="shared" ca="1" si="304"/>
        <v>5.4320588959268594E-46</v>
      </c>
      <c r="EK505">
        <f t="shared" ca="1" si="304"/>
        <v>3.5651464755525363E-41</v>
      </c>
      <c r="EL505">
        <f t="shared" ca="1" si="304"/>
        <v>9.2235765828482203E-37</v>
      </c>
      <c r="EM505">
        <f t="shared" ca="1" si="304"/>
        <v>1.0161292510705295E-32</v>
      </c>
      <c r="EN505">
        <f t="shared" ca="1" si="304"/>
        <v>5.094719853845536E-29</v>
      </c>
      <c r="EO505">
        <f t="shared" ca="1" si="304"/>
        <v>1.2315820102327714E-25</v>
      </c>
      <c r="EP505">
        <f t="shared" ca="1" si="304"/>
        <v>1.5093989402666668E-22</v>
      </c>
      <c r="EQ505">
        <f t="shared" ca="1" si="304"/>
        <v>9.8003726962494057E-20</v>
      </c>
      <c r="ER505">
        <f t="shared" ca="1" si="304"/>
        <v>3.5039414023683464E-17</v>
      </c>
      <c r="ES505">
        <f t="shared" ca="1" si="304"/>
        <v>7.1372651613386072E-15</v>
      </c>
      <c r="ET505">
        <f t="shared" ca="1" si="304"/>
        <v>8.5355395729287714E-13</v>
      </c>
      <c r="EU505">
        <f t="shared" ca="1" si="304"/>
        <v>6.1548936198736013E-11</v>
      </c>
      <c r="EV505">
        <f t="shared" ca="1" si="296"/>
        <v>2.7400391586147119E-9</v>
      </c>
      <c r="EW505">
        <f t="shared" ca="1" si="296"/>
        <v>7.6902865193556833E-8</v>
      </c>
      <c r="EX505">
        <f t="shared" ca="1" si="296"/>
        <v>1.3863064303070217E-6</v>
      </c>
      <c r="EY505">
        <f t="shared" ca="1" si="296"/>
        <v>1.6318429342400325E-5</v>
      </c>
      <c r="EZ505">
        <f t="shared" ca="1" si="296"/>
        <v>1.2727872691022836E-4</v>
      </c>
      <c r="FA505">
        <f t="shared" ca="1" si="296"/>
        <v>6.6636544115804329E-4</v>
      </c>
      <c r="FB505">
        <f t="shared" ca="1" si="296"/>
        <v>2.3686585085860019E-3</v>
      </c>
      <c r="FC505">
        <f t="shared" ca="1" si="296"/>
        <v>5.7739322333945978E-3</v>
      </c>
      <c r="FD505">
        <f t="shared" ca="1" si="296"/>
        <v>9.7366056039353138E-3</v>
      </c>
      <c r="FE505">
        <f t="shared" ca="1" si="296"/>
        <v>1.1444096115051136E-2</v>
      </c>
      <c r="FF505">
        <f t="shared" ca="1" si="296"/>
        <v>9.435930488936782E-3</v>
      </c>
      <c r="FG505">
        <f t="shared" ca="1" si="296"/>
        <v>5.4873030396748977E-3</v>
      </c>
      <c r="FH505">
        <f t="shared" ca="1" si="296"/>
        <v>2.2605891811137862E-3</v>
      </c>
      <c r="FI505">
        <f t="shared" ca="1" si="296"/>
        <v>6.6204468688197109E-4</v>
      </c>
      <c r="FJ505">
        <f t="shared" ca="1" si="296"/>
        <v>1.3819251294132893E-4</v>
      </c>
      <c r="FK505">
        <f t="shared" ca="1" si="296"/>
        <v>2.0595367240546321E-5</v>
      </c>
      <c r="FL505">
        <f t="shared" ca="1" si="295"/>
        <v>2.1934945679391407E-6</v>
      </c>
      <c r="FM505">
        <f t="shared" ca="1" si="295"/>
        <v>1.6696475486094405E-7</v>
      </c>
      <c r="FN505">
        <f t="shared" ca="1" si="295"/>
        <v>9.0765895093342541E-9</v>
      </c>
      <c r="FO505">
        <f t="shared" ca="1" si="295"/>
        <v>3.5185942532063287E-10</v>
      </c>
      <c r="FP505">
        <f t="shared" ca="1" si="295"/>
        <v>9.7040330495031144E-12</v>
      </c>
      <c r="FQ505">
        <f t="shared" ca="1" si="295"/>
        <v>1.8980368234925476E-13</v>
      </c>
      <c r="FR505">
        <f t="shared" ca="1" si="295"/>
        <v>2.6223857030600041E-15</v>
      </c>
      <c r="FS505">
        <f t="shared" ca="1" si="295"/>
        <v>2.5469817211368537E-17</v>
      </c>
      <c r="FT505">
        <f t="shared" ca="1" si="295"/>
        <v>1.7290377142695385E-19</v>
      </c>
      <c r="FU505">
        <f t="shared" ca="1" si="295"/>
        <v>8.1497139519647663E-22</v>
      </c>
      <c r="FV505">
        <f t="shared" ca="1" si="295"/>
        <v>2.6468371944871669E-24</v>
      </c>
      <c r="FW505">
        <f t="shared" ca="1" si="295"/>
        <v>5.8721981761683074E-27</v>
      </c>
      <c r="FX505">
        <f t="shared" ca="1" si="295"/>
        <v>8.8131313165896833E-30</v>
      </c>
      <c r="FY505">
        <f t="shared" ca="1" si="295"/>
        <v>8.8506710163880447E-33</v>
      </c>
      <c r="FZ505">
        <f t="shared" ca="1" si="295"/>
        <v>5.8756185501960222E-36</v>
      </c>
      <c r="GA505">
        <f t="shared" ca="1" si="298"/>
        <v>2.5438283302393483E-39</v>
      </c>
      <c r="GB505">
        <f t="shared" ca="1" si="298"/>
        <v>7.0756006236687299E-43</v>
      </c>
      <c r="GC505">
        <f t="shared" ca="1" si="298"/>
        <v>1.2435537048066516E-46</v>
      </c>
      <c r="GD505">
        <f t="shared" ca="1" si="298"/>
        <v>1.3558368104175908E-50</v>
      </c>
      <c r="GE505">
        <f t="shared" ca="1" si="298"/>
        <v>8.9858712543193029E-55</v>
      </c>
      <c r="GF505">
        <f t="shared" ca="1" si="298"/>
        <v>3.5395796940967755E-59</v>
      </c>
      <c r="GG505">
        <f t="shared" ca="1" si="298"/>
        <v>8.0828541199034412E-64</v>
      </c>
      <c r="GH505">
        <f t="shared" ca="1" si="298"/>
        <v>1.0409069279418816E-68</v>
      </c>
      <c r="GI505">
        <f t="shared" ca="1" si="298"/>
        <v>7.3314565605129457E-74</v>
      </c>
      <c r="GJ505">
        <f t="shared" ca="1" si="298"/>
        <v>2.7296752998297732E-79</v>
      </c>
      <c r="GK505">
        <f t="shared" ca="1" si="298"/>
        <v>5.1724738246879985E-85</v>
      </c>
      <c r="GL505">
        <f t="shared" ca="1" si="298"/>
        <v>4.7813597940478757E-91</v>
      </c>
      <c r="GM505">
        <f t="shared" ca="1" si="298"/>
        <v>2.0561794799617805E-97</v>
      </c>
      <c r="GN505">
        <f t="shared" ca="1" si="298"/>
        <v>3.900043792986962E-104</v>
      </c>
      <c r="GO505">
        <f t="shared" ca="1" si="298"/>
        <v>3.0722842126924534E-111</v>
      </c>
      <c r="GP505">
        <f t="shared" ca="1" si="298"/>
        <v>9.3900144961602511E-119</v>
      </c>
      <c r="GQ505">
        <f t="shared" ca="1" si="297"/>
        <v>1.0305054999255755E-126</v>
      </c>
      <c r="GR505">
        <f t="shared" ca="1" si="297"/>
        <v>3.7167739352325866E-135</v>
      </c>
      <c r="GS505">
        <f t="shared" ca="1" si="297"/>
        <v>3.9794115914322242E-144</v>
      </c>
      <c r="GT505">
        <f t="shared" ca="1" si="297"/>
        <v>1.124325355119293E-153</v>
      </c>
      <c r="GU505">
        <f t="shared" ca="1" si="297"/>
        <v>7.3089571765308422E-164</v>
      </c>
      <c r="GV505">
        <f t="shared" ca="1" si="297"/>
        <v>9.3077718893466104E-175</v>
      </c>
      <c r="GW505">
        <f t="shared" ca="1" si="297"/>
        <v>1.9193929589086501E-186</v>
      </c>
      <c r="GX505">
        <f t="shared" ca="1" si="297"/>
        <v>5.1046223705783208E-199</v>
      </c>
      <c r="GY505">
        <f t="shared" ca="1" si="297"/>
        <v>1.3298270218197061E-212</v>
      </c>
      <c r="GZ505">
        <f t="shared" ca="1" si="297"/>
        <v>2.4237868125404898E-227</v>
      </c>
      <c r="HA505">
        <f t="shared" ca="1" si="297"/>
        <v>2.0352640453182194E-243</v>
      </c>
      <c r="HB505">
        <f t="shared" ca="1" si="297"/>
        <v>4.6468630591230503E-261</v>
      </c>
      <c r="HC505">
        <f t="shared" ca="1" si="297"/>
        <v>1.463351673150059E-280</v>
      </c>
      <c r="HD505">
        <f t="shared" ca="1" si="297"/>
        <v>2.5995083198728544E-302</v>
      </c>
      <c r="HE505">
        <f t="shared" ca="1" si="297"/>
        <v>0</v>
      </c>
      <c r="HF505">
        <f t="shared" ca="1" si="294"/>
        <v>0</v>
      </c>
      <c r="HG505">
        <f t="shared" ca="1" si="294"/>
        <v>0</v>
      </c>
      <c r="HH505">
        <f t="shared" ca="1" si="294"/>
        <v>0</v>
      </c>
      <c r="HI505">
        <f t="shared" ca="1" si="294"/>
        <v>0</v>
      </c>
      <c r="HJ505">
        <f t="shared" ca="1" si="294"/>
        <v>0</v>
      </c>
      <c r="HK505">
        <f t="shared" ca="1" si="294"/>
        <v>0</v>
      </c>
      <c r="HL505">
        <f t="shared" ca="1" si="294"/>
        <v>0</v>
      </c>
    </row>
    <row r="506" spans="1:220" x14ac:dyDescent="0.25">
      <c r="A506" s="6">
        <v>45410</v>
      </c>
      <c r="B506">
        <f t="shared" ca="1" si="266"/>
        <v>0.41016767800381898</v>
      </c>
      <c r="C506" s="5">
        <v>1046</v>
      </c>
      <c r="D506">
        <f t="shared" si="267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299"/>
        <v>1</v>
      </c>
      <c r="J506">
        <f t="shared" si="300"/>
        <v>0</v>
      </c>
      <c r="K506">
        <f t="shared" ca="1" si="301"/>
        <v>0.33139708471589391</v>
      </c>
      <c r="L506">
        <f t="shared" ca="1" si="302"/>
        <v>0</v>
      </c>
      <c r="M506">
        <f t="shared" si="303"/>
        <v>1.0526315789473684</v>
      </c>
      <c r="Q506">
        <f t="shared" si="278"/>
        <v>418.40000000000003</v>
      </c>
      <c r="R506">
        <f t="shared" si="273"/>
        <v>397.48</v>
      </c>
      <c r="S506">
        <f ca="1">_xlfn.BINOM.DIST($Q506,$C506,S$1,FALSE)*$F506*$B506</f>
        <v>0</v>
      </c>
      <c r="T506">
        <f ca="1">_xlfn.BINOM.DIST($Q506,$C506,T$1,FALSE)*$F506*$B506</f>
        <v>0</v>
      </c>
      <c r="U506">
        <f ca="1">_xlfn.BINOM.DIST($Q506,$C506,U$1,FALSE)*$F506*$B506</f>
        <v>0</v>
      </c>
      <c r="V506">
        <f ca="1">_xlfn.BINOM.DIST($Q506,$C506,V$1,FALSE)*$F506*$B506</f>
        <v>0</v>
      </c>
      <c r="W506">
        <f ca="1">_xlfn.BINOM.DIST($Q506,$C506,W$1,FALSE)*$F506*$B506</f>
        <v>1.1964115316281675E-292</v>
      </c>
      <c r="X506">
        <f ca="1">_xlfn.BINOM.DIST($Q506,$C506,X$1,FALSE)*$F506*$B506</f>
        <v>5.3747194549927895E-255</v>
      </c>
      <c r="Y506">
        <f ca="1">_xlfn.BINOM.DIST($Q506,$C506,Y$1,FALSE)*$F506*$B506</f>
        <v>8.7495272357172755E-225</v>
      </c>
      <c r="Z506">
        <f ca="1">_xlfn.BINOM.DIST($Q506,$C506,Z$1,FALSE)*$F506*$B506</f>
        <v>1.0203338251768429E-199</v>
      </c>
      <c r="AA506">
        <f ca="1">_xlfn.BINOM.DIST($Q506,$C506,AA$1,FALSE)*$F506*$B506</f>
        <v>1.9991252383683E-178</v>
      </c>
      <c r="AB506">
        <f ca="1">_xlfn.BINOM.DIST($Q506,$C506,AB$1,FALSE)*$F506*$B506</f>
        <v>5.0330725387910844E-160</v>
      </c>
      <c r="AC506">
        <f ca="1">_xlfn.BINOM.DIST($Q506,$C506,AC$1,FALSE)*$F506*$B506</f>
        <v>6.5277842828966415E-144</v>
      </c>
      <c r="AD506">
        <f ca="1">_xlfn.BINOM.DIST($Q506,$C506,AD$1,FALSE)*$F506*$B506</f>
        <v>1.1736441423252709E-129</v>
      </c>
      <c r="AE506">
        <f ca="1">_xlfn.BINOM.DIST($Q506,$C506,AE$1,FALSE)*$F506*$B506</f>
        <v>6.0722385496669214E-117</v>
      </c>
      <c r="AF506">
        <f ca="1">_xlfn.BINOM.DIST($Q506,$C506,AF$1,FALSE)*$F506*$B506</f>
        <v>1.5735544487777906E-105</v>
      </c>
      <c r="AG506">
        <f ca="1">_xlfn.BINOM.DIST($Q506,$C506,AG$1,FALSE)*$F506*$B506</f>
        <v>3.1406255598862423E-95</v>
      </c>
      <c r="AH506">
        <f ca="1">_xlfn.BINOM.DIST($Q506,$C506,AH$1,FALSE)*$F506*$B506</f>
        <v>6.7873696203466855E-86</v>
      </c>
      <c r="AI506">
        <f ca="1">_xlfn.BINOM.DIST($Q506,$C506,AI$1,FALSE)*$F506*$B506</f>
        <v>2.0893647502517667E-77</v>
      </c>
      <c r="AJ506">
        <f ca="1">_xlfn.BINOM.DIST($Q506,$C506,AJ$1,FALSE)*$F506*$B506</f>
        <v>1.1459377191305293E-69</v>
      </c>
      <c r="AK506">
        <f ca="1">_xlfn.BINOM.DIST($Q506,$C506,AK$1,FALSE)*$F506*$B506</f>
        <v>1.3473371867414257E-62</v>
      </c>
      <c r="AL506">
        <f ca="1">_xlfn.BINOM.DIST($Q506,$C506,AL$1,FALSE)*$F506*$B506</f>
        <v>3.963391014727136E-56</v>
      </c>
      <c r="AM506">
        <f ca="1">_xlfn.BINOM.DIST($Q506,$C506,AM$1,FALSE)*$F506*$B506</f>
        <v>3.3229199939298867E-50</v>
      </c>
      <c r="AN506">
        <f ca="1">_xlfn.BINOM.DIST($Q506,$C506,AN$1,FALSE)*$F506*$B506</f>
        <v>8.8705060323871312E-45</v>
      </c>
      <c r="AO506">
        <f ca="1">_xlfn.BINOM.DIST($Q506,$C506,AO$1,FALSE)*$F506*$B506</f>
        <v>8.290122341495123E-40</v>
      </c>
      <c r="AP506">
        <f ca="1">_xlfn.BINOM.DIST($Q506,$C506,AP$1,FALSE)*$F506*$B506</f>
        <v>2.9436131207602875E-35</v>
      </c>
      <c r="AQ506">
        <f ca="1">_xlfn.BINOM.DIST($Q506,$C506,AQ$1,FALSE)*$F506*$B506</f>
        <v>4.2628971454776475E-31</v>
      </c>
      <c r="AR506">
        <f ca="1">_xlfn.BINOM.DIST($Q506,$C506,AR$1,FALSE)*$F506*$B506</f>
        <v>2.6783473629757932E-27</v>
      </c>
      <c r="AS506">
        <f ca="1">_xlfn.BINOM.DIST($Q506,$C506,AS$1,FALSE)*$F506*$B506</f>
        <v>7.7063602870988498E-24</v>
      </c>
      <c r="AT506">
        <f ca="1">_xlfn.BINOM.DIST($Q506,$C506,AT$1,FALSE)*$F506*$B506</f>
        <v>1.0648279459763839E-20</v>
      </c>
      <c r="AU506">
        <f ca="1">_xlfn.BINOM.DIST($Q506,$C506,AU$1,FALSE)*$F506*$B506</f>
        <v>7.3677473733986072E-18</v>
      </c>
      <c r="AV506">
        <f ca="1">_xlfn.BINOM.DIST($Q506,$C506,AV$1,FALSE)*$F506*$B506</f>
        <v>2.6489635581413468E-15</v>
      </c>
      <c r="AW506">
        <f ca="1">_xlfn.BINOM.DIST($Q506,$C506,AW$1,FALSE)*$F506*$B506</f>
        <v>5.1135613193806739E-13</v>
      </c>
      <c r="AX506">
        <f ca="1">_xlfn.BINOM.DIST($Q506,$C506,AX$1,FALSE)*$F506*$B506</f>
        <v>5.4561571700897158E-11</v>
      </c>
      <c r="AY506">
        <f ca="1">_xlfn.BINOM.DIST($Q506,$C506,AY$1,FALSE)*$F506*$B506</f>
        <v>3.3018548950996382E-9</v>
      </c>
      <c r="AZ506">
        <f ca="1">_xlfn.BINOM.DIST($Q506,$C506,AZ$1,FALSE)*$F506*$B506</f>
        <v>1.1595055492836338E-7</v>
      </c>
      <c r="BA506">
        <f ca="1">_xlfn.BINOM.DIST($Q506,$C506,BA$1,FALSE)*$F506*$B506</f>
        <v>2.4112859207396252E-6</v>
      </c>
      <c r="BB506">
        <f ca="1">_xlfn.BINOM.DIST($Q506,$C506,BB$1,FALSE)*$F506*$B506</f>
        <v>3.0234331917601181E-5</v>
      </c>
      <c r="BC506">
        <f ca="1">_xlfn.BINOM.DIST($Q506,$C506,BC$1,FALSE)*$F506*$B506</f>
        <v>2.3224097655549506E-4</v>
      </c>
      <c r="BD506">
        <f ca="1">_xlfn.BINOM.DIST($Q506,$C506,BD$1,FALSE)*$F506*$B506</f>
        <v>1.1082955341222846E-3</v>
      </c>
      <c r="BE506">
        <f ca="1">_xlfn.BINOM.DIST($Q506,$C506,BE$1,FALSE)*$F506*$B506</f>
        <v>3.3265515441356576E-3</v>
      </c>
      <c r="BF506">
        <f ca="1">_xlfn.BINOM.DIST($Q506,$C506,BF$1,FALSE)*$F506*$B506</f>
        <v>6.3476356448166904E-3</v>
      </c>
      <c r="BG506">
        <f ca="1">_xlfn.BINOM.DIST($Q506,$C506,BG$1,FALSE)*$F506*$B506</f>
        <v>7.7719765653402745E-3</v>
      </c>
      <c r="BH506">
        <f ca="1">_xlfn.BINOM.DIST($Q506,$C506,BH$1,FALSE)*$F506*$B506</f>
        <v>6.1543938651022452E-3</v>
      </c>
      <c r="BI506">
        <f ca="1">_xlfn.BINOM.DIST($Q506,$C506,BI$1,FALSE)*$F506*$B506</f>
        <v>3.1728768079272111E-3</v>
      </c>
      <c r="BJ506">
        <f ca="1">_xlfn.BINOM.DIST($Q506,$C506,BJ$1,FALSE)*$F506*$B506</f>
        <v>1.0707637524069321E-3</v>
      </c>
      <c r="BK506">
        <f ca="1">_xlfn.BINOM.DIST($Q506,$C506,BK$1,FALSE)*$F506*$B506</f>
        <v>2.3755796565884816E-4</v>
      </c>
      <c r="BL506">
        <f ca="1">_xlfn.BINOM.DIST($Q506,$C506,BL$1,FALSE)*$F506*$B506</f>
        <v>3.4759188353352579E-5</v>
      </c>
      <c r="BM506">
        <f ca="1">_xlfn.BINOM.DIST($Q506,$C506,BM$1,FALSE)*$F506*$B506</f>
        <v>3.361434693411016E-6</v>
      </c>
      <c r="BN506">
        <f ca="1">_xlfn.BINOM.DIST($Q506,$C506,BN$1,FALSE)*$F506*$B506</f>
        <v>2.1509018485946139E-7</v>
      </c>
      <c r="BO506">
        <f ca="1">_xlfn.BINOM.DIST($Q506,$C506,BO$1,FALSE)*$F506*$B506</f>
        <v>9.1076617309350073E-9</v>
      </c>
      <c r="BP506">
        <f ca="1">_xlfn.BINOM.DIST($Q506,$C506,BP$1,FALSE)*$F506*$B506</f>
        <v>2.5497752887159463E-10</v>
      </c>
      <c r="BQ506">
        <f ca="1">_xlfn.BINOM.DIST($Q506,$C506,BQ$1,FALSE)*$F506*$B506</f>
        <v>4.7107971308424732E-12</v>
      </c>
      <c r="BR506">
        <f ca="1">_xlfn.BINOM.DIST($Q506,$C506,BR$1,FALSE)*$F506*$B506</f>
        <v>5.7271918743384513E-14</v>
      </c>
      <c r="BS506">
        <f ca="1">_xlfn.BINOM.DIST($Q506,$C506,BS$1,FALSE)*$F506*$B506</f>
        <v>4.5641990643568232E-16</v>
      </c>
      <c r="BT506">
        <f ca="1">_xlfn.BINOM.DIST($Q506,$C506,BT$1,FALSE)*$F506*$B506</f>
        <v>2.3726743928716046E-18</v>
      </c>
      <c r="BU506">
        <f ca="1">_xlfn.BINOM.DIST($Q506,$C506,BU$1,FALSE)*$F506*$B506</f>
        <v>7.9979699565679689E-21</v>
      </c>
      <c r="BV506">
        <f ca="1">_xlfn.BINOM.DIST($Q506,$C506,BV$1,FALSE)*$F506*$B506</f>
        <v>1.735932067681821E-23</v>
      </c>
      <c r="BW506">
        <f ca="1">_xlfn.BINOM.DIST($Q506,$C506,BW$1,FALSE)*$F506*$B506</f>
        <v>2.4062790409844283E-26</v>
      </c>
      <c r="BX506">
        <f ca="1">_xlfn.BINOM.DIST($Q506,$C506,BX$1,FALSE)*$F506*$B506</f>
        <v>2.1103264462479247E-29</v>
      </c>
      <c r="BY506">
        <f ca="1">_xlfn.BINOM.DIST($Q506,$C506,BY$1,FALSE)*$F506*$B506</f>
        <v>1.1585787151421418E-32</v>
      </c>
      <c r="BZ506">
        <f ca="1">_xlfn.BINOM.DIST($Q506,$C506,BZ$1,FALSE)*$F506*$B506</f>
        <v>3.9343478316101304E-36</v>
      </c>
      <c r="CA506">
        <f ca="1">_xlfn.BINOM.DIST($Q506,$C506,CA$1,FALSE)*$F506*$B506</f>
        <v>8.1539319136577756E-40</v>
      </c>
      <c r="CB506">
        <f ca="1">_xlfn.BINOM.DIST($Q506,$C506,CB$1,FALSE)*$F506*$B506</f>
        <v>1.0160477384969634E-43</v>
      </c>
      <c r="CC506">
        <f ca="1">_xlfn.BINOM.DIST($Q506,$C506,CC$1,FALSE)*$F506*$B506</f>
        <v>7.4867744922622835E-48</v>
      </c>
      <c r="CD506">
        <f ca="1">_xlfn.BINOM.DIST($Q506,$C506,CD$1,FALSE)*$F506*$B506</f>
        <v>3.2025967018798981E-52</v>
      </c>
      <c r="CE506">
        <f ca="1">_xlfn.BINOM.DIST($Q506,$C506,CE$1,FALSE)*$F506*$B506</f>
        <v>7.7923683463343993E-57</v>
      </c>
      <c r="CF506">
        <f ca="1">_xlfn.BINOM.DIST($Q506,$C506,CF$1,FALSE)*$F506*$B506</f>
        <v>1.0543499823005435E-61</v>
      </c>
      <c r="CG506">
        <f ca="1">_xlfn.BINOM.DIST($Q506,$C506,CG$1,FALSE)*$F506*$B506</f>
        <v>7.7373960144355965E-67</v>
      </c>
      <c r="CH506">
        <f ca="1">_xlfn.BINOM.DIST($Q506,$C506,CH$1,FALSE)*$F506*$B506</f>
        <v>2.9956539174131616E-72</v>
      </c>
      <c r="CI506">
        <f ca="1">_xlfn.BINOM.DIST($Q506,$C506,CI$1,FALSE)*$F506*$B506</f>
        <v>5.9344675918895316E-78</v>
      </c>
      <c r="CJ506">
        <f ca="1">_xlfn.BINOM.DIST($Q506,$C506,CJ$1,FALSE)*$F506*$B506</f>
        <v>5.8147831394988705E-84</v>
      </c>
      <c r="CK506">
        <f ca="1">_xlfn.BINOM.DIST($Q506,$C506,CK$1,FALSE)*$F506*$B506</f>
        <v>2.7139294658825071E-90</v>
      </c>
      <c r="CL506">
        <f ca="1">_xlfn.BINOM.DIST($Q506,$C506,CL$1,FALSE)*$F506*$B506</f>
        <v>5.7863181855161891E-97</v>
      </c>
      <c r="CM506">
        <f ca="1">_xlfn.BINOM.DIST($Q506,$C506,CM$1,FALSE)*$F506*$B506</f>
        <v>5.3789444297542704E-104</v>
      </c>
      <c r="CN506">
        <f ca="1">_xlfn.BINOM.DIST($Q506,$C506,CN$1,FALSE)*$F506*$B506</f>
        <v>2.0695183835208648E-111</v>
      </c>
      <c r="CO506">
        <f ca="1">_xlfn.BINOM.DIST($Q506,$C506,CO$1,FALSE)*$F506*$B506</f>
        <v>3.108788950224349E-119</v>
      </c>
      <c r="CP506">
        <f ca="1">_xlfn.BINOM.DIST($Q506,$C506,CP$1,FALSE)*$F506*$B506</f>
        <v>1.7076678817028533E-127</v>
      </c>
      <c r="CQ506">
        <f ca="1">_xlfn.BINOM.DIST($Q506,$C506,CQ$1,FALSE)*$F506*$B506</f>
        <v>3.1857466467821733E-136</v>
      </c>
      <c r="CR506">
        <f ca="1">_xlfn.BINOM.DIST($Q506,$C506,CR$1,FALSE)*$F506*$B506</f>
        <v>1.8564104631693782E-145</v>
      </c>
      <c r="CS506">
        <f ca="1">_xlfn.BINOM.DIST($Q506,$C506,CS$1,FALSE)*$F506*$B506</f>
        <v>3.0722556201381112E-155</v>
      </c>
      <c r="CT506">
        <f ca="1">_xlfn.BINOM.DIST($Q506,$C506,CT$1,FALSE)*$F506*$B506</f>
        <v>1.2951233061167364E-165</v>
      </c>
      <c r="CU506">
        <f ca="1">_xlfn.BINOM.DIST($Q506,$C506,CU$1,FALSE)*$F506*$B506</f>
        <v>1.2272179701011228E-176</v>
      </c>
      <c r="CV506">
        <f ca="1">_xlfn.BINOM.DIST($Q506,$C506,CV$1,FALSE)*$F506*$B506</f>
        <v>2.2618778936269451E-188</v>
      </c>
      <c r="CW506">
        <f ca="1">_xlfn.BINOM.DIST($Q506,$C506,CW$1,FALSE)*$F506*$B506</f>
        <v>6.8516215658935244E-201</v>
      </c>
      <c r="CX506">
        <f ca="1">_xlfn.BINOM.DIST($Q506,$C506,CX$1,FALSE)*$F506*$B506</f>
        <v>2.7992075776984193E-214</v>
      </c>
      <c r="CY506">
        <f ca="1">_xlfn.BINOM.DIST($Q506,$C506,CY$1,FALSE)*$F506*$B506</f>
        <v>1.2205639766664539E-228</v>
      </c>
      <c r="CZ506">
        <f ca="1">_xlfn.BINOM.DIST($Q506,$C506,CZ$1,FALSE)*$F506*$B506</f>
        <v>4.2942913079063592E-244</v>
      </c>
      <c r="DA506">
        <f ca="1">_xlfn.BINOM.DIST($Q506,$C506,DA$1,FALSE)*$F506*$B506</f>
        <v>8.6941853005193878E-261</v>
      </c>
      <c r="DB506">
        <f ca="1">_xlfn.BINOM.DIST($Q506,$C506,DB$1,FALSE)*$F506*$B506</f>
        <v>6.6979624684094651E-279</v>
      </c>
      <c r="DC506">
        <f ca="1">_xlfn.BINOM.DIST($Q506,$C506,DC$1,FALSE)*$F506*$B506</f>
        <v>1.1750310504169085E-298</v>
      </c>
      <c r="DD506">
        <f ca="1">_xlfn.BINOM.DIST($Q506,$C506,DD$1,FALSE)*$F506*$B506</f>
        <v>0</v>
      </c>
      <c r="DE506">
        <f ca="1">_xlfn.BINOM.DIST($Q506,$C506,DE$1,FALSE)*$F506*$B506</f>
        <v>0</v>
      </c>
      <c r="DF506">
        <f ca="1">_xlfn.BINOM.DIST($Q506,$C506,DF$1,FALSE)*$F506*$B506</f>
        <v>0</v>
      </c>
      <c r="DG506">
        <f ca="1">_xlfn.BINOM.DIST($Q506,$C506,DG$1,FALSE)*$F506*$B506</f>
        <v>0</v>
      </c>
      <c r="DH506">
        <f ca="1">_xlfn.BINOM.DIST($Q506,$C506,DH$1,FALSE)*$F506*$B506</f>
        <v>0</v>
      </c>
      <c r="DI506">
        <f ca="1">_xlfn.BINOM.DIST($Q506,$C506,DI$1,FALSE)*$F506*$B506</f>
        <v>0</v>
      </c>
      <c r="DJ506">
        <f ca="1">_xlfn.BINOM.DIST($Q506,$C506,DJ$1,FALSE)*$F506*$B506</f>
        <v>0</v>
      </c>
      <c r="DK506">
        <f ca="1">_xlfn.BINOM.DIST($Q506,$C506,DK$1,FALSE)*$F506*$B506</f>
        <v>0</v>
      </c>
      <c r="DL506">
        <f ca="1">_xlfn.BINOM.DIST($Q506,$C506,DL$1,FALSE)*$F506*$B506</f>
        <v>0</v>
      </c>
      <c r="DM506">
        <f ca="1">_xlfn.BINOM.DIST($Q506,$C506,DM$1,FALSE)*$F506*$B506</f>
        <v>0</v>
      </c>
      <c r="DN506">
        <f ca="1">_xlfn.BINOM.DIST($Q506,$C506,DN$1,FALSE)*$F506*$B506</f>
        <v>0</v>
      </c>
      <c r="DQ506">
        <f t="shared" ref="DQ506:EF534" ca="1" si="305">_xlfn.BINOM.DIST($R506,$C506,DQ$1,FALSE)*$F506*$B506</f>
        <v>0</v>
      </c>
      <c r="DR506">
        <f t="shared" ca="1" si="305"/>
        <v>0</v>
      </c>
      <c r="DS506">
        <f t="shared" ca="1" si="305"/>
        <v>0</v>
      </c>
      <c r="DT506">
        <f t="shared" ca="1" si="305"/>
        <v>0</v>
      </c>
      <c r="DU506">
        <f t="shared" ca="1" si="305"/>
        <v>9.333981862093964E-268</v>
      </c>
      <c r="DV506">
        <f t="shared" ca="1" si="305"/>
        <v>3.1040714303110005E-232</v>
      </c>
      <c r="DW506">
        <f t="shared" ca="1" si="305"/>
        <v>8.7951558844658631E-204</v>
      </c>
      <c r="DX506">
        <f t="shared" ca="1" si="305"/>
        <v>3.2179230150065384E-180</v>
      </c>
      <c r="DY506">
        <f t="shared" ca="1" si="305"/>
        <v>3.0426005245852921E-160</v>
      </c>
      <c r="DZ506">
        <f t="shared" ca="1" si="305"/>
        <v>5.1328670630592033E-143</v>
      </c>
      <c r="EA506">
        <f t="shared" ca="1" si="305"/>
        <v>5.7757552143593404E-128</v>
      </c>
      <c r="EB506">
        <f t="shared" ca="1" si="305"/>
        <v>1.109763592736357E-114</v>
      </c>
      <c r="EC506">
        <f t="shared" ca="1" si="305"/>
        <v>7.2849916632158966E-103</v>
      </c>
      <c r="ED506">
        <f t="shared" ca="1" si="305"/>
        <v>2.765196305997102E-92</v>
      </c>
      <c r="EE506">
        <f t="shared" ca="1" si="305"/>
        <v>9.1315641429051824E-83</v>
      </c>
      <c r="EF506">
        <f t="shared" ca="1" si="305"/>
        <v>3.6252068039440652E-74</v>
      </c>
      <c r="EG506">
        <f t="shared" ca="1" si="304"/>
        <v>2.2444499292693289E-66</v>
      </c>
      <c r="EH506">
        <f t="shared" ca="1" si="304"/>
        <v>2.6799327251445661E-59</v>
      </c>
      <c r="EI506">
        <f t="shared" ca="1" si="304"/>
        <v>7.3552065945530785E-53</v>
      </c>
      <c r="EJ506">
        <f t="shared" ca="1" si="304"/>
        <v>5.3725069163799713E-47</v>
      </c>
      <c r="EK506">
        <f t="shared" ca="1" si="304"/>
        <v>1.1817619133284326E-41</v>
      </c>
      <c r="EL506">
        <f t="shared" ca="1" si="304"/>
        <v>8.694856315968224E-37</v>
      </c>
      <c r="EM506">
        <f t="shared" ca="1" si="304"/>
        <v>2.3411087344564814E-32</v>
      </c>
      <c r="EN506">
        <f t="shared" ca="1" si="304"/>
        <v>2.4925948229437553E-28</v>
      </c>
      <c r="EO506">
        <f t="shared" ca="1" si="304"/>
        <v>1.1222884734450055E-24</v>
      </c>
      <c r="EP506">
        <f t="shared" ca="1" si="304"/>
        <v>2.2654972365044398E-21</v>
      </c>
      <c r="EQ506">
        <f t="shared" ca="1" si="304"/>
        <v>2.157870622677108E-18</v>
      </c>
      <c r="ER506">
        <f t="shared" ca="1" si="304"/>
        <v>1.0143100814075043E-15</v>
      </c>
      <c r="ES506">
        <f t="shared" ca="1" si="304"/>
        <v>2.4476469747491076E-13</v>
      </c>
      <c r="ET506">
        <f t="shared" ca="1" si="304"/>
        <v>3.1397396487430237E-11</v>
      </c>
      <c r="EU506">
        <f t="shared" ca="1" si="304"/>
        <v>2.2079348056387208E-9</v>
      </c>
      <c r="EV506">
        <f t="shared" ca="1" si="296"/>
        <v>8.7472692230718063E-8</v>
      </c>
      <c r="EW506">
        <f t="shared" ca="1" si="296"/>
        <v>2.0000732071000041E-6</v>
      </c>
      <c r="EX506">
        <f t="shared" ca="1" si="296"/>
        <v>2.6965050446056051E-5</v>
      </c>
      <c r="EY506">
        <f t="shared" ca="1" si="296"/>
        <v>2.1845620516565894E-4</v>
      </c>
      <c r="EZ506">
        <f t="shared" ca="1" si="296"/>
        <v>1.0814394818487443E-3</v>
      </c>
      <c r="FA506">
        <f t="shared" ca="1" si="296"/>
        <v>3.3198317408456826E-3</v>
      </c>
      <c r="FB506">
        <f t="shared" ca="1" si="296"/>
        <v>6.4020815619186579E-3</v>
      </c>
      <c r="FC506">
        <f t="shared" ca="1" si="296"/>
        <v>7.8435829532838737E-3</v>
      </c>
      <c r="FD506">
        <f t="shared" ca="1" si="296"/>
        <v>6.1649855677859975E-3</v>
      </c>
      <c r="FE506">
        <f t="shared" ca="1" si="296"/>
        <v>3.1347160601224514E-3</v>
      </c>
      <c r="FF506">
        <f t="shared" ca="1" si="296"/>
        <v>1.0384051329564152E-3</v>
      </c>
      <c r="FG506">
        <f t="shared" ca="1" si="296"/>
        <v>2.2540122035790146E-4</v>
      </c>
      <c r="FH506">
        <f t="shared" ca="1" si="296"/>
        <v>3.2209082165920975E-5</v>
      </c>
      <c r="FI506">
        <f t="shared" ca="1" si="296"/>
        <v>3.0406206790456626E-6</v>
      </c>
      <c r="FJ506">
        <f t="shared" ca="1" si="296"/>
        <v>1.9009627347459999E-7</v>
      </c>
      <c r="FK506">
        <f t="shared" ca="1" si="296"/>
        <v>7.8818734101801383E-9</v>
      </c>
      <c r="FL506">
        <f t="shared" ca="1" si="295"/>
        <v>2.1682488470753125E-10</v>
      </c>
      <c r="FM506">
        <f t="shared" ca="1" si="295"/>
        <v>3.9551358928873026E-12</v>
      </c>
      <c r="FN506">
        <f t="shared" ca="1" si="295"/>
        <v>4.7764827276619875E-14</v>
      </c>
      <c r="FO506">
        <f t="shared" ca="1" si="295"/>
        <v>3.8092957153469417E-16</v>
      </c>
      <c r="FP506">
        <f t="shared" ca="1" si="295"/>
        <v>1.9991068262548509E-18</v>
      </c>
      <c r="FQ506">
        <f t="shared" ca="1" si="295"/>
        <v>6.8724348665782402E-21</v>
      </c>
      <c r="FR506">
        <f t="shared" ca="1" si="295"/>
        <v>1.5390409821420589E-23</v>
      </c>
      <c r="FS506">
        <f t="shared" ca="1" si="295"/>
        <v>2.2303630612945392E-26</v>
      </c>
      <c r="FT506">
        <f t="shared" ca="1" si="295"/>
        <v>2.0755314673833066E-29</v>
      </c>
      <c r="FU506">
        <f t="shared" ca="1" si="295"/>
        <v>1.2292887686930938E-32</v>
      </c>
      <c r="FV506">
        <f t="shared" ca="1" si="295"/>
        <v>4.5873885459046346E-36</v>
      </c>
      <c r="FW506">
        <f t="shared" ca="1" si="295"/>
        <v>1.0664071922638851E-39</v>
      </c>
      <c r="FX506">
        <f t="shared" ca="1" si="295"/>
        <v>1.5247259288195711E-43</v>
      </c>
      <c r="FY506">
        <f t="shared" ca="1" si="295"/>
        <v>1.321907074730461E-47</v>
      </c>
      <c r="FZ506">
        <f t="shared" ca="1" si="295"/>
        <v>6.8406065549442006E-52</v>
      </c>
      <c r="GA506">
        <f t="shared" ca="1" si="298"/>
        <v>2.0762282114021797E-56</v>
      </c>
      <c r="GB506">
        <f t="shared" ca="1" si="298"/>
        <v>3.6252436899741577E-61</v>
      </c>
      <c r="GC506">
        <f t="shared" ca="1" si="298"/>
        <v>3.5644524232506868E-66</v>
      </c>
      <c r="GD506">
        <f t="shared" ca="1" si="298"/>
        <v>1.9274517861371509E-71</v>
      </c>
      <c r="GE506">
        <f t="shared" ca="1" si="298"/>
        <v>5.5844412101175468E-77</v>
      </c>
      <c r="GF506">
        <f t="shared" ca="1" si="298"/>
        <v>8.422941913695496E-83</v>
      </c>
      <c r="GG506">
        <f t="shared" ca="1" si="298"/>
        <v>6.406110516691714E-89</v>
      </c>
      <c r="GH506">
        <f t="shared" ca="1" si="298"/>
        <v>2.3716384018406812E-95</v>
      </c>
      <c r="GI506">
        <f t="shared" ca="1" si="298"/>
        <v>4.1099482303932876E-102</v>
      </c>
      <c r="GJ506">
        <f t="shared" ca="1" si="298"/>
        <v>3.1921642584101675E-109</v>
      </c>
      <c r="GK506">
        <f t="shared" ca="1" si="298"/>
        <v>1.0587259963945522E-116</v>
      </c>
      <c r="GL506">
        <f t="shared" ca="1" si="298"/>
        <v>1.4206220778457587E-124</v>
      </c>
      <c r="GM506">
        <f t="shared" ca="1" si="298"/>
        <v>7.2596505995553629E-133</v>
      </c>
      <c r="GN506">
        <f t="shared" ca="1" si="298"/>
        <v>1.3201015694990098E-141</v>
      </c>
      <c r="GO506">
        <f t="shared" ca="1" si="298"/>
        <v>7.912471505643529E-151</v>
      </c>
      <c r="GP506">
        <f t="shared" ca="1" si="298"/>
        <v>1.433519554975169E-160</v>
      </c>
      <c r="GQ506">
        <f t="shared" ca="1" si="297"/>
        <v>7.1137283105743833E-171</v>
      </c>
      <c r="GR506">
        <f t="shared" ca="1" si="297"/>
        <v>8.6396804010721753E-182</v>
      </c>
      <c r="GS506">
        <f t="shared" ca="1" si="297"/>
        <v>2.2563796512625906E-193</v>
      </c>
      <c r="GT506">
        <f t="shared" ca="1" si="297"/>
        <v>1.0910877151211451E-205</v>
      </c>
      <c r="GU506">
        <f t="shared" ca="1" si="297"/>
        <v>8.2068285596728787E-219</v>
      </c>
      <c r="GV506">
        <f t="shared" ca="1" si="297"/>
        <v>7.8265939083057911E-233</v>
      </c>
      <c r="GW506">
        <f t="shared" ca="1" si="297"/>
        <v>7.4296005211592766E-248</v>
      </c>
      <c r="GX506">
        <f t="shared" ca="1" si="297"/>
        <v>5.2572761325955423E-264</v>
      </c>
      <c r="GY506">
        <f t="shared" ca="1" si="297"/>
        <v>1.9552417028390669E-281</v>
      </c>
      <c r="GZ506">
        <f t="shared" ca="1" si="297"/>
        <v>2.4922929527756456E-300</v>
      </c>
      <c r="HA506">
        <f t="shared" ca="1" si="297"/>
        <v>0</v>
      </c>
      <c r="HB506">
        <f t="shared" ca="1" si="297"/>
        <v>0</v>
      </c>
      <c r="HC506">
        <f t="shared" ca="1" si="297"/>
        <v>0</v>
      </c>
      <c r="HD506">
        <f t="shared" ca="1" si="297"/>
        <v>0</v>
      </c>
      <c r="HE506">
        <f t="shared" ca="1" si="297"/>
        <v>0</v>
      </c>
      <c r="HF506">
        <f t="shared" ca="1" si="294"/>
        <v>0</v>
      </c>
      <c r="HG506">
        <f t="shared" ca="1" si="294"/>
        <v>0</v>
      </c>
      <c r="HH506">
        <f t="shared" ca="1" si="294"/>
        <v>0</v>
      </c>
      <c r="HI506">
        <f t="shared" ca="1" si="294"/>
        <v>0</v>
      </c>
      <c r="HJ506">
        <f t="shared" ca="1" si="294"/>
        <v>0</v>
      </c>
      <c r="HK506">
        <f t="shared" ca="1" si="294"/>
        <v>0</v>
      </c>
      <c r="HL506">
        <f t="shared" ca="1" si="294"/>
        <v>0</v>
      </c>
    </row>
    <row r="507" spans="1:220" x14ac:dyDescent="0.25">
      <c r="A507" s="6">
        <v>45410</v>
      </c>
      <c r="B507">
        <f t="shared" ca="1" si="266"/>
        <v>0.41016767800381898</v>
      </c>
      <c r="C507">
        <v>851</v>
      </c>
      <c r="D507">
        <f t="shared" si="267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299"/>
        <v>1</v>
      </c>
      <c r="J507">
        <f t="shared" si="300"/>
        <v>0</v>
      </c>
      <c r="K507">
        <f t="shared" ca="1" si="301"/>
        <v>0.38971894072281282</v>
      </c>
      <c r="L507">
        <f t="shared" ca="1" si="302"/>
        <v>0</v>
      </c>
      <c r="M507">
        <f t="shared" si="303"/>
        <v>1.0217391304347827</v>
      </c>
      <c r="Q507">
        <f t="shared" si="278"/>
        <v>399.96999999999997</v>
      </c>
      <c r="R507">
        <f t="shared" si="273"/>
        <v>391.46000000000004</v>
      </c>
      <c r="S507">
        <f ca="1">_xlfn.BINOM.DIST($Q507,$C507,S$1,FALSE)*$F507*$B507</f>
        <v>0</v>
      </c>
      <c r="T507">
        <f ca="1">_xlfn.BINOM.DIST($Q507,$C507,T$1,FALSE)*$F507*$B507</f>
        <v>0</v>
      </c>
      <c r="U507">
        <f ca="1">_xlfn.BINOM.DIST($Q507,$C507,U$1,FALSE)*$F507*$B507</f>
        <v>0</v>
      </c>
      <c r="V507">
        <f ca="1">_xlfn.BINOM.DIST($Q507,$C507,V$1,FALSE)*$F507*$B507</f>
        <v>0</v>
      </c>
      <c r="W507">
        <f ca="1">_xlfn.BINOM.DIST($Q507,$C507,W$1,FALSE)*$F507*$B507</f>
        <v>0</v>
      </c>
      <c r="X507">
        <f ca="1">_xlfn.BINOM.DIST($Q507,$C507,X$1,FALSE)*$F507*$B507</f>
        <v>2.1382151762719162E-276</v>
      </c>
      <c r="Y507">
        <f ca="1">_xlfn.BINOM.DIST($Q507,$C507,Y$1,FALSE)*$F507*$B507</f>
        <v>7.0159876711148331E-247</v>
      </c>
      <c r="Z507">
        <f ca="1">_xlfn.BINOM.DIST($Q507,$C507,Z$1,FALSE)*$F507*$B507</f>
        <v>2.8731665333112147E-222</v>
      </c>
      <c r="AA507">
        <f ca="1">_xlfn.BINOM.DIST($Q507,$C507,AA$1,FALSE)*$F507*$B507</f>
        <v>2.9850585711399395E-201</v>
      </c>
      <c r="AB507">
        <f ca="1">_xlfn.BINOM.DIST($Q507,$C507,AB$1,FALSE)*$F507*$B507</f>
        <v>5.4880831466024926E-183</v>
      </c>
      <c r="AC507">
        <f ca="1">_xlfn.BINOM.DIST($Q507,$C507,AC$1,FALSE)*$F507*$B507</f>
        <v>6.723019232334705E-167</v>
      </c>
      <c r="AD507">
        <f ca="1">_xlfn.BINOM.DIST($Q507,$C507,AD$1,FALSE)*$F507*$B507</f>
        <v>1.412259382454194E-152</v>
      </c>
      <c r="AE507">
        <f ca="1">_xlfn.BINOM.DIST($Q507,$C507,AE$1,FALSE)*$F507*$B507</f>
        <v>1.0219627632936446E-139</v>
      </c>
      <c r="AF507">
        <f ca="1">_xlfn.BINOM.DIST($Q507,$C507,AF$1,FALSE)*$F507*$B507</f>
        <v>4.3256347062779975E-128</v>
      </c>
      <c r="AG507">
        <f ca="1">_xlfn.BINOM.DIST($Q507,$C507,AG$1,FALSE)*$F507*$B507</f>
        <v>1.6156090779534063E-117</v>
      </c>
      <c r="AH507">
        <f ca="1">_xlfn.BINOM.DIST($Q507,$C507,AH$1,FALSE)*$F507*$B507</f>
        <v>7.3742332964062983E-108</v>
      </c>
      <c r="AI507">
        <f ca="1">_xlfn.BINOM.DIST($Q507,$C507,AI$1,FALSE)*$F507*$B507</f>
        <v>5.3463879187369419E-99</v>
      </c>
      <c r="AJ507">
        <f ca="1">_xlfn.BINOM.DIST($Q507,$C507,AJ$1,FALSE)*$F507*$B507</f>
        <v>7.6272410324094085E-91</v>
      </c>
      <c r="AK507">
        <f ca="1">_xlfn.BINOM.DIST($Q507,$C507,AK$1,FALSE)*$F507*$B507</f>
        <v>2.5558825960398661E-83</v>
      </c>
      <c r="AL507">
        <f ca="1">_xlfn.BINOM.DIST($Q507,$C507,AL$1,FALSE)*$F507*$B507</f>
        <v>2.3327349725153538E-76</v>
      </c>
      <c r="AM507">
        <f ca="1">_xlfn.BINOM.DIST($Q507,$C507,AM$1,FALSE)*$F507*$B507</f>
        <v>6.5704100988896478E-70</v>
      </c>
      <c r="AN507">
        <f ca="1">_xlfn.BINOM.DIST($Q507,$C507,AN$1,FALSE)*$F507*$B507</f>
        <v>6.3517580865539482E-64</v>
      </c>
      <c r="AO507">
        <f ca="1">_xlfn.BINOM.DIST($Q507,$C507,AO$1,FALSE)*$F507*$B507</f>
        <v>2.3086609186863333E-58</v>
      </c>
      <c r="AP507">
        <f ca="1">_xlfn.BINOM.DIST($Q507,$C507,AP$1,FALSE)*$F507*$B507</f>
        <v>3.4132212125941201E-53</v>
      </c>
      <c r="AQ507">
        <f ca="1">_xlfn.BINOM.DIST($Q507,$C507,AQ$1,FALSE)*$F507*$B507</f>
        <v>2.1977548185011498E-48</v>
      </c>
      <c r="AR507">
        <f ca="1">_xlfn.BINOM.DIST($Q507,$C507,AR$1,FALSE)*$F507*$B507</f>
        <v>6.5419105302368817E-44</v>
      </c>
      <c r="AS507">
        <f ca="1">_xlfn.BINOM.DIST($Q507,$C507,AS$1,FALSE)*$F507*$B507</f>
        <v>9.4853474939082715E-40</v>
      </c>
      <c r="AT507">
        <f ca="1">_xlfn.BINOM.DIST($Q507,$C507,AT$1,FALSE)*$F507*$B507</f>
        <v>7.0149529244713542E-36</v>
      </c>
      <c r="AU507">
        <f ca="1">_xlfn.BINOM.DIST($Q507,$C507,AU$1,FALSE)*$F507*$B507</f>
        <v>2.7560873612712054E-32</v>
      </c>
      <c r="AV507">
        <f ca="1">_xlfn.BINOM.DIST($Q507,$C507,AV$1,FALSE)*$F507*$B507</f>
        <v>5.963824705427464E-29</v>
      </c>
      <c r="AW507">
        <f ca="1">_xlfn.BINOM.DIST($Q507,$C507,AW$1,FALSE)*$F507*$B507</f>
        <v>7.3391338208631097E-26</v>
      </c>
      <c r="AX507">
        <f ca="1">_xlfn.BINOM.DIST($Q507,$C507,AX$1,FALSE)*$F507*$B507</f>
        <v>5.2851210666053819E-23</v>
      </c>
      <c r="AY507">
        <f ca="1">_xlfn.BINOM.DIST($Q507,$C507,AY$1,FALSE)*$F507*$B507</f>
        <v>2.2846515925735506E-20</v>
      </c>
      <c r="AZ507">
        <f ca="1">_xlfn.BINOM.DIST($Q507,$C507,AZ$1,FALSE)*$F507*$B507</f>
        <v>6.0648898702419293E-18</v>
      </c>
      <c r="BA507">
        <f ca="1">_xlfn.BINOM.DIST($Q507,$C507,BA$1,FALSE)*$F507*$B507</f>
        <v>1.0090132094933525E-15</v>
      </c>
      <c r="BB507">
        <f ca="1">_xlfn.BINOM.DIST($Q507,$C507,BB$1,FALSE)*$F507*$B507</f>
        <v>1.0713638428021157E-13</v>
      </c>
      <c r="BC507">
        <f ca="1">_xlfn.BINOM.DIST($Q507,$C507,BC$1,FALSE)*$F507*$B507</f>
        <v>7.3789766134961983E-12</v>
      </c>
      <c r="BD507">
        <f ca="1">_xlfn.BINOM.DIST($Q507,$C507,BD$1,FALSE)*$F507*$B507</f>
        <v>3.3447706433183666E-10</v>
      </c>
      <c r="BE507">
        <f ca="1">_xlfn.BINOM.DIST($Q507,$C507,BE$1,FALSE)*$F507*$B507</f>
        <v>1.0107617307048296E-8</v>
      </c>
      <c r="BF507">
        <f ca="1">_xlfn.BINOM.DIST($Q507,$C507,BF$1,FALSE)*$F507*$B507</f>
        <v>2.0597462246074351E-7</v>
      </c>
      <c r="BG507">
        <f ca="1">_xlfn.BINOM.DIST($Q507,$C507,BG$1,FALSE)*$F507*$B507</f>
        <v>2.8592478309333076E-6</v>
      </c>
      <c r="BH507">
        <f ca="1">_xlfn.BINOM.DIST($Q507,$C507,BH$1,FALSE)*$F507*$B507</f>
        <v>2.7278355219545959E-5</v>
      </c>
      <c r="BI507">
        <f ca="1">_xlfn.BINOM.DIST($Q507,$C507,BI$1,FALSE)*$F507*$B507</f>
        <v>1.8024783054124615E-4</v>
      </c>
      <c r="BJ507">
        <f ca="1">_xlfn.BINOM.DIST($Q507,$C507,BJ$1,FALSE)*$F507*$B507</f>
        <v>8.30421581339585E-4</v>
      </c>
      <c r="BK507">
        <f ca="1">_xlfn.BINOM.DIST($Q507,$C507,BK$1,FALSE)*$F507*$B507</f>
        <v>2.6826018011534944E-3</v>
      </c>
      <c r="BL507">
        <f ca="1">_xlfn.BINOM.DIST($Q507,$C507,BL$1,FALSE)*$F507*$B507</f>
        <v>6.1049025350913182E-3</v>
      </c>
      <c r="BM507">
        <f ca="1">_xlfn.BINOM.DIST($Q507,$C507,BM$1,FALSE)*$F507*$B507</f>
        <v>9.8243622571389435E-3</v>
      </c>
      <c r="BN507">
        <f ca="1">_xlfn.BINOM.DIST($Q507,$C507,BN$1,FALSE)*$F507*$B507</f>
        <v>1.1212138735933883E-2</v>
      </c>
      <c r="BO507">
        <f ca="1">_xlfn.BINOM.DIST($Q507,$C507,BO$1,FALSE)*$F507*$B507</f>
        <v>9.0931660719096516E-3</v>
      </c>
      <c r="BP507">
        <f ca="1">_xlfn.BINOM.DIST($Q507,$C507,BP$1,FALSE)*$F507*$B507</f>
        <v>5.2469341613899578E-3</v>
      </c>
      <c r="BQ507">
        <f ca="1">_xlfn.BINOM.DIST($Q507,$C507,BQ$1,FALSE)*$F507*$B507</f>
        <v>2.1548834069423702E-3</v>
      </c>
      <c r="BR507">
        <f ca="1">_xlfn.BINOM.DIST($Q507,$C507,BR$1,FALSE)*$F507*$B507</f>
        <v>6.2962001160053282E-4</v>
      </c>
      <c r="BS507">
        <f ca="1">_xlfn.BINOM.DIST($Q507,$C507,BS$1,FALSE)*$F507*$B507</f>
        <v>1.3071441725878748E-4</v>
      </c>
      <c r="BT507">
        <f ca="1">_xlfn.BINOM.DIST($Q507,$C507,BT$1,FALSE)*$F507*$B507</f>
        <v>1.9242161027713837E-5</v>
      </c>
      <c r="BU507">
        <f ca="1">_xlfn.BINOM.DIST($Q507,$C507,BU$1,FALSE)*$F507*$B507</f>
        <v>2.0026275041770451E-6</v>
      </c>
      <c r="BV507">
        <f ca="1">_xlfn.BINOM.DIST($Q507,$C507,BV$1,FALSE)*$F507*$B507</f>
        <v>1.4679775764080984E-7</v>
      </c>
      <c r="BW507">
        <f ca="1">_xlfn.BINOM.DIST($Q507,$C507,BW$1,FALSE)*$F507*$B507</f>
        <v>7.543669174521694E-9</v>
      </c>
      <c r="BX507">
        <f ca="1">_xlfn.BINOM.DIST($Q507,$C507,BX$1,FALSE)*$F507*$B507</f>
        <v>2.7024609197962506E-10</v>
      </c>
      <c r="BY507">
        <f ca="1">_xlfn.BINOM.DIST($Q507,$C507,BY$1,FALSE)*$F507*$B507</f>
        <v>6.7049999433374562E-12</v>
      </c>
      <c r="BZ507">
        <f ca="1">_xlfn.BINOM.DIST($Q507,$C507,BZ$1,FALSE)*$F507*$B507</f>
        <v>1.1434204876871171E-13</v>
      </c>
      <c r="CA507">
        <f ca="1">_xlfn.BINOM.DIST($Q507,$C507,CA$1,FALSE)*$F507*$B507</f>
        <v>1.3286637012933381E-15</v>
      </c>
      <c r="CB507">
        <f ca="1">_xlfn.BINOM.DIST($Q507,$C507,CB$1,FALSE)*$F507*$B507</f>
        <v>1.0417335046237617E-17</v>
      </c>
      <c r="CC507">
        <f ca="1">_xlfn.BINOM.DIST($Q507,$C507,CC$1,FALSE)*$F507*$B507</f>
        <v>5.450293222106624E-20</v>
      </c>
      <c r="CD507">
        <f ca="1">_xlfn.BINOM.DIST($Q507,$C507,CD$1,FALSE)*$F507*$B507</f>
        <v>1.8793540202212866E-22</v>
      </c>
      <c r="CE507">
        <f ca="1">_xlfn.BINOM.DIST($Q507,$C507,CE$1,FALSE)*$F507*$B507</f>
        <v>4.2120163994565497E-25</v>
      </c>
      <c r="CF507">
        <f ca="1">_xlfn.BINOM.DIST($Q507,$C507,CF$1,FALSE)*$F507*$B507</f>
        <v>6.0413699893617559E-28</v>
      </c>
      <c r="CG507">
        <f ca="1">_xlfn.BINOM.DIST($Q507,$C507,CG$1,FALSE)*$F507*$B507</f>
        <v>5.4506823251534426E-31</v>
      </c>
      <c r="CH507">
        <f ca="1">_xlfn.BINOM.DIST($Q507,$C507,CH$1,FALSE)*$F507*$B507</f>
        <v>3.0345702057862355E-34</v>
      </c>
      <c r="CI507">
        <f ca="1">_xlfn.BINOM.DIST($Q507,$C507,CI$1,FALSE)*$F507*$B507</f>
        <v>1.0204611079606735E-37</v>
      </c>
      <c r="CJ507">
        <f ca="1">_xlfn.BINOM.DIST($Q507,$C507,CJ$1,FALSE)*$F507*$B507</f>
        <v>2.0240577722077607E-41</v>
      </c>
      <c r="CK507">
        <f ca="1">_xlfn.BINOM.DIST($Q507,$C507,CK$1,FALSE)*$F507*$B507</f>
        <v>2.3060843368599534E-45</v>
      </c>
      <c r="CL507">
        <f ca="1">_xlfn.BINOM.DIST($Q507,$C507,CL$1,FALSE)*$F507*$B507</f>
        <v>1.4652990778395748E-49</v>
      </c>
      <c r="CM507">
        <f ca="1">_xlfn.BINOM.DIST($Q507,$C507,CM$1,FALSE)*$F507*$B507</f>
        <v>5.0239618145347786E-54</v>
      </c>
      <c r="CN507">
        <f ca="1">_xlfn.BINOM.DIST($Q507,$C507,CN$1,FALSE)*$F507*$B507</f>
        <v>8.9576208273378802E-59</v>
      </c>
      <c r="CO507">
        <f ca="1">_xlfn.BINOM.DIST($Q507,$C507,CO$1,FALSE)*$F507*$B507</f>
        <v>7.9681874554632698E-64</v>
      </c>
      <c r="CP507">
        <f ca="1">_xlfn.BINOM.DIST($Q507,$C507,CP$1,FALSE)*$F507*$B507</f>
        <v>3.375033594678655E-69</v>
      </c>
      <c r="CQ507">
        <f ca="1">_xlfn.BINOM.DIST($Q507,$C507,CQ$1,FALSE)*$F507*$B507</f>
        <v>6.457354968329515E-75</v>
      </c>
      <c r="CR507">
        <f ca="1">_xlfn.BINOM.DIST($Q507,$C507,CR$1,FALSE)*$F507*$B507</f>
        <v>5.2569193084338511E-81</v>
      </c>
      <c r="CS507">
        <f ca="1">_xlfn.BINOM.DIST($Q507,$C507,CS$1,FALSE)*$F507*$B507</f>
        <v>1.7011722595070525E-87</v>
      </c>
      <c r="CT507">
        <f ca="1">_xlfn.BINOM.DIST($Q507,$C507,CT$1,FALSE)*$F507*$B507</f>
        <v>2.0243272983421246E-94</v>
      </c>
      <c r="CU507">
        <f ca="1">_xlfn.BINOM.DIST($Q507,$C507,CU$1,FALSE)*$F507*$B507</f>
        <v>8.0986557160601729E-102</v>
      </c>
      <c r="CV507">
        <f ca="1">_xlfn.BINOM.DIST($Q507,$C507,CV$1,FALSE)*$F507*$B507</f>
        <v>9.8197459084552508E-110</v>
      </c>
      <c r="CW507">
        <f ca="1">_xlfn.BINOM.DIST($Q507,$C507,CW$1,FALSE)*$F507*$B507</f>
        <v>3.1977867217429643E-118</v>
      </c>
      <c r="CX507">
        <f ca="1">_xlfn.BINOM.DIST($Q507,$C507,CX$1,FALSE)*$F507*$B507</f>
        <v>2.426729715209963E-127</v>
      </c>
      <c r="CY507">
        <f ca="1">_xlfn.BINOM.DIST($Q507,$C507,CY$1,FALSE)*$F507*$B507</f>
        <v>3.627583235831453E-137</v>
      </c>
      <c r="CZ507">
        <f ca="1">_xlfn.BINOM.DIST($Q507,$C507,CZ$1,FALSE)*$F507*$B507</f>
        <v>8.7367627053181658E-148</v>
      </c>
      <c r="DA507">
        <f ca="1">_xlfn.BINOM.DIST($Q507,$C507,DA$1,FALSE)*$F507*$B507</f>
        <v>2.6589138106775406E-159</v>
      </c>
      <c r="DB507">
        <f ca="1">_xlfn.BINOM.DIST($Q507,$C507,DB$1,FALSE)*$F507*$B507</f>
        <v>7.5949885693103648E-172</v>
      </c>
      <c r="DC507">
        <f ca="1">_xlfn.BINOM.DIST($Q507,$C507,DC$1,FALSE)*$F507*$B507</f>
        <v>1.4075359256236665E-185</v>
      </c>
      <c r="DD507">
        <f ca="1">_xlfn.BINOM.DIST($Q507,$C507,DD$1,FALSE)*$F507*$B507</f>
        <v>1.0618335171777895E-200</v>
      </c>
      <c r="DE507">
        <f ca="1">_xlfn.BINOM.DIST($Q507,$C507,DE$1,FALSE)*$F507*$B507</f>
        <v>1.7894161528242669E-217</v>
      </c>
      <c r="DF507">
        <f ca="1">_xlfn.BINOM.DIST($Q507,$C507,DF$1,FALSE)*$F507*$B507</f>
        <v>3.0554831266102958E-236</v>
      </c>
      <c r="DG507">
        <f ca="1">_xlfn.BINOM.DIST($Q507,$C507,DG$1,FALSE)*$F507*$B507</f>
        <v>1.8112037900184063E-257</v>
      </c>
      <c r="DH507">
        <f ca="1">_xlfn.BINOM.DIST($Q507,$C507,DH$1,FALSE)*$F507*$B507</f>
        <v>8.2977557420742875E-282</v>
      </c>
      <c r="DI507">
        <f ca="1">_xlfn.BINOM.DIST($Q507,$C507,DI$1,FALSE)*$F507*$B507</f>
        <v>0</v>
      </c>
      <c r="DJ507">
        <f ca="1">_xlfn.BINOM.DIST($Q507,$C507,DJ$1,FALSE)*$F507*$B507</f>
        <v>0</v>
      </c>
      <c r="DK507">
        <f ca="1">_xlfn.BINOM.DIST($Q507,$C507,DK$1,FALSE)*$F507*$B507</f>
        <v>0</v>
      </c>
      <c r="DL507">
        <f ca="1">_xlfn.BINOM.DIST($Q507,$C507,DL$1,FALSE)*$F507*$B507</f>
        <v>0</v>
      </c>
      <c r="DM507">
        <f ca="1">_xlfn.BINOM.DIST($Q507,$C507,DM$1,FALSE)*$F507*$B507</f>
        <v>0</v>
      </c>
      <c r="DN507">
        <f ca="1">_xlfn.BINOM.DIST($Q507,$C507,DN$1,FALSE)*$F507*$B507</f>
        <v>0</v>
      </c>
      <c r="DQ507">
        <f t="shared" ca="1" si="305"/>
        <v>0</v>
      </c>
      <c r="DR507">
        <f t="shared" ca="1" si="305"/>
        <v>0</v>
      </c>
      <c r="DS507">
        <f t="shared" ca="1" si="305"/>
        <v>0</v>
      </c>
      <c r="DT507">
        <f t="shared" ca="1" si="305"/>
        <v>0</v>
      </c>
      <c r="DU507">
        <f t="shared" ca="1" si="305"/>
        <v>1.8272795771837398E-302</v>
      </c>
      <c r="DV507">
        <f t="shared" ca="1" si="305"/>
        <v>1.1526868033399537E-266</v>
      </c>
      <c r="DW507">
        <f t="shared" ca="1" si="305"/>
        <v>8.0822587249763459E-238</v>
      </c>
      <c r="DX507">
        <f t="shared" ca="1" si="305"/>
        <v>8.8526067664931272E-214</v>
      </c>
      <c r="DY507">
        <f t="shared" ca="1" si="305"/>
        <v>2.8984558246203916E-193</v>
      </c>
      <c r="DZ507">
        <f t="shared" ca="1" si="305"/>
        <v>1.9030178036765207E-175</v>
      </c>
      <c r="EA507">
        <f t="shared" ca="1" si="305"/>
        <v>9.1861923515362546E-160</v>
      </c>
      <c r="EB507">
        <f t="shared" ca="1" si="305"/>
        <v>8.232356068286406E-146</v>
      </c>
      <c r="EC507">
        <f t="shared" ca="1" si="305"/>
        <v>2.7131736247989464E-133</v>
      </c>
      <c r="ED507">
        <f t="shared" ca="1" si="305"/>
        <v>5.5244385787041899E-122</v>
      </c>
      <c r="EE507">
        <f t="shared" ca="1" si="305"/>
        <v>1.0397542760445443E-111</v>
      </c>
      <c r="EF507">
        <f t="shared" ca="1" si="305"/>
        <v>2.4886814587519236E-102</v>
      </c>
      <c r="EG507">
        <f t="shared" ca="1" si="304"/>
        <v>9.7941330575108173E-94</v>
      </c>
      <c r="EH507">
        <f t="shared" ca="1" si="304"/>
        <v>7.8168529976076423E-86</v>
      </c>
      <c r="EI507">
        <f t="shared" ca="1" si="304"/>
        <v>1.5048831683375847E-78</v>
      </c>
      <c r="EJ507">
        <f t="shared" ca="1" si="304"/>
        <v>8.0788184681815824E-72</v>
      </c>
      <c r="EK507">
        <f t="shared" ca="1" si="304"/>
        <v>1.3667954166265886E-65</v>
      </c>
      <c r="EL507">
        <f t="shared" ca="1" si="304"/>
        <v>8.0869997080676943E-60</v>
      </c>
      <c r="EM507">
        <f t="shared" ca="1" si="304"/>
        <v>1.8296441523474832E-54</v>
      </c>
      <c r="EN507">
        <f t="shared" ca="1" si="304"/>
        <v>1.709616320537035E-49</v>
      </c>
      <c r="EO507">
        <f t="shared" ca="1" si="304"/>
        <v>7.0538976074250894E-45</v>
      </c>
      <c r="EP507">
        <f t="shared" ca="1" si="304"/>
        <v>1.3624034785500946E-40</v>
      </c>
      <c r="EQ507">
        <f t="shared" ca="1" si="304"/>
        <v>1.2964367268860887E-36</v>
      </c>
      <c r="ER507">
        <f t="shared" ca="1" si="304"/>
        <v>6.3581187428059117E-33</v>
      </c>
      <c r="ES507">
        <f t="shared" ca="1" si="304"/>
        <v>1.6723216263170264E-29</v>
      </c>
      <c r="ET507">
        <f t="shared" ca="1" si="304"/>
        <v>2.4436487587413024E-26</v>
      </c>
      <c r="EU507">
        <f t="shared" ca="1" si="304"/>
        <v>2.0468696890071752E-23</v>
      </c>
      <c r="EV507">
        <f t="shared" ca="1" si="296"/>
        <v>1.0106137928845963E-20</v>
      </c>
      <c r="EW507">
        <f t="shared" ca="1" si="296"/>
        <v>3.0152446865233135E-18</v>
      </c>
      <c r="EX507">
        <f t="shared" ca="1" si="296"/>
        <v>5.5582864861907123E-16</v>
      </c>
      <c r="EY507">
        <f t="shared" ca="1" si="296"/>
        <v>6.4572575040363217E-14</v>
      </c>
      <c r="EZ507">
        <f t="shared" ca="1" si="296"/>
        <v>4.8120550777625235E-12</v>
      </c>
      <c r="FA507">
        <f t="shared" ca="1" si="296"/>
        <v>2.3369371118382913E-10</v>
      </c>
      <c r="FB507">
        <f t="shared" ca="1" si="296"/>
        <v>7.5008080491606396E-9</v>
      </c>
      <c r="FC507">
        <f t="shared" ca="1" si="296"/>
        <v>1.6111821406216474E-7</v>
      </c>
      <c r="FD507">
        <f t="shared" ca="1" si="296"/>
        <v>2.3418908252668044E-6</v>
      </c>
      <c r="FE507">
        <f t="shared" ca="1" si="296"/>
        <v>2.3260175038503387E-5</v>
      </c>
      <c r="FF507">
        <f t="shared" ca="1" si="296"/>
        <v>1.5921886572120065E-4</v>
      </c>
      <c r="FG507">
        <f t="shared" ca="1" si="296"/>
        <v>7.5671227233375439E-4</v>
      </c>
      <c r="FH507">
        <f t="shared" ca="1" si="296"/>
        <v>2.5129331404644415E-3</v>
      </c>
      <c r="FI507">
        <f t="shared" ca="1" si="296"/>
        <v>5.8623281087560883E-3</v>
      </c>
      <c r="FJ507">
        <f t="shared" ca="1" si="296"/>
        <v>9.6496429995123634E-3</v>
      </c>
      <c r="FK507">
        <f t="shared" ca="1" si="296"/>
        <v>1.1246642722745471E-2</v>
      </c>
      <c r="FL507">
        <f t="shared" ca="1" si="295"/>
        <v>9.3055846066679715E-3</v>
      </c>
      <c r="FM507">
        <f t="shared" ca="1" si="295"/>
        <v>5.4757432784414721E-3</v>
      </c>
      <c r="FN507">
        <f t="shared" ca="1" si="295"/>
        <v>2.2936623673263136E-3</v>
      </c>
      <c r="FO507">
        <f t="shared" ca="1" si="295"/>
        <v>6.8399808027295951E-4</v>
      </c>
      <c r="FP507">
        <f t="shared" ca="1" si="295"/>
        <v>1.451165217156385E-4</v>
      </c>
      <c r="FQ507">
        <f t="shared" ca="1" si="295"/>
        <v>2.1870451399863068E-5</v>
      </c>
      <c r="FR507">
        <f t="shared" ca="1" si="295"/>
        <v>2.3359355557610738E-6</v>
      </c>
      <c r="FS507">
        <f t="shared" ca="1" si="295"/>
        <v>1.7625597859878266E-7</v>
      </c>
      <c r="FT507">
        <f t="shared" ca="1" si="295"/>
        <v>9.357269154040135E-9</v>
      </c>
      <c r="FU507">
        <f t="shared" ca="1" si="295"/>
        <v>3.4780108775849204E-10</v>
      </c>
      <c r="FV507">
        <f t="shared" ca="1" si="295"/>
        <v>8.9978619856032443E-12</v>
      </c>
      <c r="FW507">
        <f t="shared" ca="1" si="295"/>
        <v>1.6091638183685914E-13</v>
      </c>
      <c r="FX507">
        <f t="shared" ca="1" si="295"/>
        <v>1.9737486048045735E-15</v>
      </c>
      <c r="FY507">
        <f t="shared" ca="1" si="295"/>
        <v>1.6455690243031851E-17</v>
      </c>
      <c r="FZ507">
        <f t="shared" ca="1" si="295"/>
        <v>9.2313648159443311E-20</v>
      </c>
      <c r="GA507">
        <f t="shared" ca="1" si="298"/>
        <v>3.4449762359725558E-22</v>
      </c>
      <c r="GB507">
        <f t="shared" ca="1" si="298"/>
        <v>8.443628168042171E-25</v>
      </c>
      <c r="GC507">
        <f t="shared" ca="1" si="298"/>
        <v>1.3399894328045098E-27</v>
      </c>
      <c r="GD507">
        <f t="shared" ca="1" si="298"/>
        <v>1.3552020231978865E-30</v>
      </c>
      <c r="GE507">
        <f t="shared" ca="1" si="298"/>
        <v>8.5814727782632211E-34</v>
      </c>
      <c r="GF507">
        <f t="shared" ca="1" si="298"/>
        <v>3.3361179177247998E-37</v>
      </c>
      <c r="GG507">
        <f t="shared" ca="1" si="298"/>
        <v>7.7903341848348904E-41</v>
      </c>
      <c r="GH507">
        <f t="shared" ca="1" si="298"/>
        <v>1.0664852047482094E-44</v>
      </c>
      <c r="GI507">
        <f t="shared" ca="1" si="298"/>
        <v>8.3309016888612825E-49</v>
      </c>
      <c r="GJ507">
        <f t="shared" ca="1" si="298"/>
        <v>3.603085563380917E-53</v>
      </c>
      <c r="GK507">
        <f t="shared" ca="1" si="298"/>
        <v>8.3422214616372736E-58</v>
      </c>
      <c r="GL507">
        <f t="shared" ca="1" si="298"/>
        <v>9.9575160041709321E-63</v>
      </c>
      <c r="GM507">
        <f t="shared" ca="1" si="298"/>
        <v>5.8738611239157959E-68</v>
      </c>
      <c r="GN507">
        <f t="shared" ca="1" si="298"/>
        <v>1.632823221527703E-73</v>
      </c>
      <c r="GO507">
        <f t="shared" ca="1" si="298"/>
        <v>2.0270616719128794E-79</v>
      </c>
      <c r="GP507">
        <f t="shared" ca="1" si="298"/>
        <v>1.0574486896927619E-85</v>
      </c>
      <c r="GQ507">
        <f t="shared" ca="1" si="297"/>
        <v>2.1627385580281156E-92</v>
      </c>
      <c r="GR507">
        <f t="shared" ca="1" si="297"/>
        <v>1.6019518747640355E-99</v>
      </c>
      <c r="GS507">
        <f t="shared" ca="1" si="297"/>
        <v>3.9225104760076877E-107</v>
      </c>
      <c r="GT507">
        <f t="shared" ca="1" si="297"/>
        <v>2.8568011546786619E-115</v>
      </c>
      <c r="GU507">
        <f t="shared" ca="1" si="297"/>
        <v>5.4720470439860482E-124</v>
      </c>
      <c r="GV507">
        <f t="shared" ca="1" si="297"/>
        <v>2.3857182122508953E-133</v>
      </c>
      <c r="GW507">
        <f t="shared" ca="1" si="297"/>
        <v>1.9951431653871346E-143</v>
      </c>
      <c r="GX507">
        <f t="shared" ca="1" si="297"/>
        <v>2.608316644585345E-154</v>
      </c>
      <c r="GY507">
        <f t="shared" ca="1" si="297"/>
        <v>4.1626705558026777E-166</v>
      </c>
      <c r="GZ507">
        <f t="shared" ca="1" si="297"/>
        <v>5.9917133474807482E-179</v>
      </c>
      <c r="HA507">
        <f t="shared" ca="1" si="297"/>
        <v>5.3416962107202684E-193</v>
      </c>
      <c r="HB507">
        <f t="shared" ca="1" si="297"/>
        <v>1.8353080259274095E-208</v>
      </c>
      <c r="HC507">
        <f t="shared" ca="1" si="297"/>
        <v>1.3194786991864219E-225</v>
      </c>
      <c r="HD507">
        <f t="shared" ca="1" si="297"/>
        <v>8.8780979564819382E-245</v>
      </c>
      <c r="HE507">
        <f t="shared" ca="1" si="297"/>
        <v>1.8793847619412461E-266</v>
      </c>
      <c r="HF507">
        <f t="shared" ca="1" si="294"/>
        <v>2.7133916488332332E-291</v>
      </c>
      <c r="HG507">
        <f t="shared" ca="1" si="294"/>
        <v>0</v>
      </c>
      <c r="HH507">
        <f t="shared" ca="1" si="294"/>
        <v>0</v>
      </c>
      <c r="HI507">
        <f t="shared" ca="1" si="294"/>
        <v>0</v>
      </c>
      <c r="HJ507">
        <f t="shared" ca="1" si="294"/>
        <v>0</v>
      </c>
      <c r="HK507">
        <f t="shared" ca="1" si="294"/>
        <v>0</v>
      </c>
      <c r="HL507">
        <f t="shared" ca="1" si="294"/>
        <v>0</v>
      </c>
    </row>
    <row r="508" spans="1:220" x14ac:dyDescent="0.25">
      <c r="A508" s="6">
        <v>45410</v>
      </c>
      <c r="B508">
        <f t="shared" ca="1" si="266"/>
        <v>0.41016767800381898</v>
      </c>
      <c r="C508" s="5">
        <v>1046</v>
      </c>
      <c r="D508">
        <f t="shared" si="267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299"/>
        <v>1</v>
      </c>
      <c r="J508">
        <f t="shared" si="300"/>
        <v>0</v>
      </c>
      <c r="K508">
        <f t="shared" ca="1" si="301"/>
        <v>0.31482723048009925</v>
      </c>
      <c r="L508">
        <f t="shared" ca="1" si="302"/>
        <v>0</v>
      </c>
      <c r="M508">
        <f t="shared" si="303"/>
        <v>1</v>
      </c>
      <c r="Q508">
        <f t="shared" si="278"/>
        <v>460.24</v>
      </c>
      <c r="R508">
        <f t="shared" si="273"/>
        <v>460.24</v>
      </c>
      <c r="S508">
        <f ca="1">_xlfn.BINOM.DIST($Q508,$C508,S$1,FALSE)*$F508*$B508</f>
        <v>0</v>
      </c>
      <c r="T508">
        <f ca="1">_xlfn.BINOM.DIST($Q508,$C508,T$1,FALSE)*$F508*$B508</f>
        <v>0</v>
      </c>
      <c r="U508">
        <f ca="1">_xlfn.BINOM.DIST($Q508,$C508,U$1,FALSE)*$F508*$B508</f>
        <v>0</v>
      </c>
      <c r="V508">
        <f ca="1">_xlfn.BINOM.DIST($Q508,$C508,V$1,FALSE)*$F508*$B508</f>
        <v>0</v>
      </c>
      <c r="W508">
        <f ca="1">_xlfn.BINOM.DIST($Q508,$C508,W$1,FALSE)*$F508*$B508</f>
        <v>0</v>
      </c>
      <c r="X508">
        <f ca="1">_xlfn.BINOM.DIST($Q508,$C508,X$1,FALSE)*$F508*$B508</f>
        <v>8.5248169591854421E-303</v>
      </c>
      <c r="Y508">
        <f ca="1">_xlfn.BINOM.DIST($Q508,$C508,Y$1,FALSE)*$F508*$B508</f>
        <v>4.5808677607992558E-269</v>
      </c>
      <c r="Z508">
        <f ca="1">_xlfn.BINOM.DIST($Q508,$C508,Z$1,FALSE)*$F508*$B508</f>
        <v>5.4269600944005662E-241</v>
      </c>
      <c r="AA508">
        <f ca="1">_xlfn.BINOM.DIST($Q508,$C508,AA$1,FALSE)*$F508*$B508</f>
        <v>4.5657403487318764E-217</v>
      </c>
      <c r="AB508">
        <f ca="1">_xlfn.BINOM.DIST($Q508,$C508,AB$1,FALSE)*$F508*$B508</f>
        <v>2.5601217026137995E-196</v>
      </c>
      <c r="AC508">
        <f ca="1">_xlfn.BINOM.DIST($Q508,$C508,AC$1,FALSE)*$F508*$B508</f>
        <v>4.4112421691826184E-178</v>
      </c>
      <c r="AD508">
        <f ca="1">_xlfn.BINOM.DIST($Q508,$C508,AD$1,FALSE)*$F508*$B508</f>
        <v>6.9443153691891381E-162</v>
      </c>
      <c r="AE508">
        <f ca="1">_xlfn.BINOM.DIST($Q508,$C508,AE$1,FALSE)*$F508*$B508</f>
        <v>2.2318727559496181E-147</v>
      </c>
      <c r="AF508">
        <f ca="1">_xlfn.BINOM.DIST($Q508,$C508,AF$1,FALSE)*$F508*$B508</f>
        <v>2.6957180377382055E-134</v>
      </c>
      <c r="AG508">
        <f ca="1">_xlfn.BINOM.DIST($Q508,$C508,AG$1,FALSE)*$F508*$B508</f>
        <v>1.9653468621571345E-122</v>
      </c>
      <c r="AH508">
        <f ca="1">_xlfn.BINOM.DIST($Q508,$C508,AH$1,FALSE)*$F508*$B508</f>
        <v>1.2586935396668917E-111</v>
      </c>
      <c r="AI508">
        <f ca="1">_xlfn.BINOM.DIST($Q508,$C508,AI$1,FALSE)*$F508*$B508</f>
        <v>9.5786437880410516E-102</v>
      </c>
      <c r="AJ508">
        <f ca="1">_xlfn.BINOM.DIST($Q508,$C508,AJ$1,FALSE)*$F508*$B508</f>
        <v>1.1084505809800276E-92</v>
      </c>
      <c r="AK508">
        <f ca="1">_xlfn.BINOM.DIST($Q508,$C508,AK$1,FALSE)*$F508*$B508</f>
        <v>2.3917744009703645E-84</v>
      </c>
      <c r="AL508">
        <f ca="1">_xlfn.BINOM.DIST($Q508,$C508,AL$1,FALSE)*$F508*$B508</f>
        <v>1.1411109429478742E-76</v>
      </c>
      <c r="AM508">
        <f ca="1">_xlfn.BINOM.DIST($Q508,$C508,AM$1,FALSE)*$F508*$B508</f>
        <v>1.3898910286248415E-69</v>
      </c>
      <c r="AN508">
        <f ca="1">_xlfn.BINOM.DIST($Q508,$C508,AN$1,FALSE)*$F508*$B508</f>
        <v>4.8842900102865221E-63</v>
      </c>
      <c r="AO508">
        <f ca="1">_xlfn.BINOM.DIST($Q508,$C508,AO$1,FALSE)*$F508*$B508</f>
        <v>5.4994685630157143E-57</v>
      </c>
      <c r="AP508">
        <f ca="1">_xlfn.BINOM.DIST($Q508,$C508,AP$1,FALSE)*$F508*$B508</f>
        <v>2.1718002967554684E-51</v>
      </c>
      <c r="AQ508">
        <f ca="1">_xlfn.BINOM.DIST($Q508,$C508,AQ$1,FALSE)*$F508*$B508</f>
        <v>3.2537683685167205E-46</v>
      </c>
      <c r="AR508">
        <f ca="1">_xlfn.BINOM.DIST($Q508,$C508,AR$1,FALSE)*$F508*$B508</f>
        <v>1.9804081532799747E-41</v>
      </c>
      <c r="AS508">
        <f ca="1">_xlfn.BINOM.DIST($Q508,$C508,AS$1,FALSE)*$F508*$B508</f>
        <v>5.1996989276477517E-37</v>
      </c>
      <c r="AT508">
        <f ca="1">_xlfn.BINOM.DIST($Q508,$C508,AT$1,FALSE)*$F508*$B508</f>
        <v>6.2083745892833801E-33</v>
      </c>
      <c r="AU508">
        <f ca="1">_xlfn.BINOM.DIST($Q508,$C508,AU$1,FALSE)*$F508*$B508</f>
        <v>3.5317316317584679E-29</v>
      </c>
      <c r="AV508">
        <f ca="1">_xlfn.BINOM.DIST($Q508,$C508,AV$1,FALSE)*$F508*$B508</f>
        <v>9.9752032141181958E-26</v>
      </c>
      <c r="AW508">
        <f ca="1">_xlfn.BINOM.DIST($Q508,$C508,AW$1,FALSE)*$F508*$B508</f>
        <v>1.4510386762817927E-22</v>
      </c>
      <c r="AX508">
        <f ca="1">_xlfn.BINOM.DIST($Q508,$C508,AX$1,FALSE)*$F508*$B508</f>
        <v>1.1230438263444336E-19</v>
      </c>
      <c r="AY508">
        <f ca="1">_xlfn.BINOM.DIST($Q508,$C508,AY$1,FALSE)*$F508*$B508</f>
        <v>4.7606169874160235E-17</v>
      </c>
      <c r="AZ508">
        <f ca="1">_xlfn.BINOM.DIST($Q508,$C508,AZ$1,FALSE)*$F508*$B508</f>
        <v>1.1342194631330062E-14</v>
      </c>
      <c r="BA508">
        <f ca="1">_xlfn.BINOM.DIST($Q508,$C508,BA$1,FALSE)*$F508*$B508</f>
        <v>1.5541696936009012E-12</v>
      </c>
      <c r="BB508">
        <f ca="1">_xlfn.BINOM.DIST($Q508,$C508,BB$1,FALSE)*$F508*$B508</f>
        <v>1.2501950148068839E-10</v>
      </c>
      <c r="BC508">
        <f ca="1">_xlfn.BINOM.DIST($Q508,$C508,BC$1,FALSE)*$F508*$B508</f>
        <v>6.0126438037034849E-9</v>
      </c>
      <c r="BD508">
        <f ca="1">_xlfn.BINOM.DIST($Q508,$C508,BD$1,FALSE)*$F508*$B508</f>
        <v>1.7571361738516364E-7</v>
      </c>
      <c r="BE508">
        <f ca="1">_xlfn.BINOM.DIST($Q508,$C508,BE$1,FALSE)*$F508*$B508</f>
        <v>3.1654456317393351E-6</v>
      </c>
      <c r="BF508">
        <f ca="1">_xlfn.BINOM.DIST($Q508,$C508,BF$1,FALSE)*$F508*$B508</f>
        <v>3.5600239317569706E-5</v>
      </c>
      <c r="BG508">
        <f ca="1">_xlfn.BINOM.DIST($Q508,$C508,BG$1,FALSE)*$F508*$B508</f>
        <v>2.5274298166022308E-4</v>
      </c>
      <c r="BH508">
        <f ca="1">_xlfn.BINOM.DIST($Q508,$C508,BH$1,FALSE)*$F508*$B508</f>
        <v>1.1436767236399205E-3</v>
      </c>
      <c r="BI508">
        <f ca="1">_xlfn.BINOM.DIST($Q508,$C508,BI$1,FALSE)*$F508*$B508</f>
        <v>3.3260454528928817E-3</v>
      </c>
      <c r="BJ508">
        <f ca="1">_xlfn.BINOM.DIST($Q508,$C508,BJ$1,FALSE)*$F508*$B508</f>
        <v>6.2604472368370072E-3</v>
      </c>
      <c r="BK508">
        <f ca="1">_xlfn.BINOM.DIST($Q508,$C508,BK$1,FALSE)*$F508*$B508</f>
        <v>7.6712366101173461E-3</v>
      </c>
      <c r="BL508">
        <f ca="1">_xlfn.BINOM.DIST($Q508,$C508,BL$1,FALSE)*$F508*$B508</f>
        <v>6.1481258567367648E-3</v>
      </c>
      <c r="BM508">
        <f ca="1">_xlfn.BINOM.DIST($Q508,$C508,BM$1,FALSE)*$F508*$B508</f>
        <v>3.2344183984941268E-3</v>
      </c>
      <c r="BN508">
        <f ca="1">_xlfn.BINOM.DIST($Q508,$C508,BN$1,FALSE)*$F508*$B508</f>
        <v>1.119759112701599E-3</v>
      </c>
      <c r="BO508">
        <f ca="1">_xlfn.BINOM.DIST($Q508,$C508,BO$1,FALSE)*$F508*$B508</f>
        <v>2.5549295640760807E-4</v>
      </c>
      <c r="BP508">
        <f ca="1">_xlfn.BINOM.DIST($Q508,$C508,BP$1,FALSE)*$F508*$B508</f>
        <v>3.8438849057600513E-5</v>
      </c>
      <c r="BQ508">
        <f ca="1">_xlfn.BINOM.DIST($Q508,$C508,BQ$1,FALSE)*$F508*$B508</f>
        <v>3.81131552952515E-6</v>
      </c>
      <c r="BR508">
        <f ca="1">_xlfn.BINOM.DIST($Q508,$C508,BR$1,FALSE)*$F508*$B508</f>
        <v>2.4867622771197667E-7</v>
      </c>
      <c r="BS508">
        <f ca="1">_xlfn.BINOM.DIST($Q508,$C508,BS$1,FALSE)*$F508*$B508</f>
        <v>1.0650096503799095E-8</v>
      </c>
      <c r="BT508">
        <f ca="1">_xlfn.BINOM.DIST($Q508,$C508,BT$1,FALSE)*$F508*$B508</f>
        <v>2.9832876870985932E-10</v>
      </c>
      <c r="BU508">
        <f ca="1">_xlfn.BINOM.DIST($Q508,$C508,BU$1,FALSE)*$F508*$B508</f>
        <v>5.4408813204476738E-12</v>
      </c>
      <c r="BV508">
        <f ca="1">_xlfn.BINOM.DIST($Q508,$C508,BV$1,FALSE)*$F508*$B508</f>
        <v>6.4242230110588998E-14</v>
      </c>
      <c r="BW508">
        <f ca="1">_xlfn.BINOM.DIST($Q508,$C508,BW$1,FALSE)*$F508*$B508</f>
        <v>4.8776565006885763E-16</v>
      </c>
      <c r="BX508">
        <f ca="1">_xlfn.BINOM.DIST($Q508,$C508,BX$1,FALSE)*$F508*$B508</f>
        <v>2.3626475921220363E-18</v>
      </c>
      <c r="BY508">
        <f ca="1">_xlfn.BINOM.DIST($Q508,$C508,BY$1,FALSE)*$F508*$B508</f>
        <v>7.2345509756492784E-21</v>
      </c>
      <c r="BZ508">
        <f ca="1">_xlfn.BINOM.DIST($Q508,$C508,BZ$1,FALSE)*$F508*$B508</f>
        <v>1.3858485192095687E-23</v>
      </c>
      <c r="CA508">
        <f ca="1">_xlfn.BINOM.DIST($Q508,$C508,CA$1,FALSE)*$F508*$B508</f>
        <v>1.6412716338199487E-26</v>
      </c>
      <c r="CB508">
        <f ca="1">_xlfn.BINOM.DIST($Q508,$C508,CB$1,FALSE)*$F508*$B508</f>
        <v>1.1858621058960721E-29</v>
      </c>
      <c r="CC508">
        <f ca="1">_xlfn.BINOM.DIST($Q508,$C508,CC$1,FALSE)*$F508*$B508</f>
        <v>5.1500939966429048E-33</v>
      </c>
      <c r="CD508">
        <f ca="1">_xlfn.BINOM.DIST($Q508,$C508,CD$1,FALSE)*$F508*$B508</f>
        <v>1.3222495286430213E-36</v>
      </c>
      <c r="CE508">
        <f ca="1">_xlfn.BINOM.DIST($Q508,$C508,CE$1,FALSE)*$F508*$B508</f>
        <v>1.9701706779849645E-40</v>
      </c>
      <c r="CF508">
        <f ca="1">_xlfn.BINOM.DIST($Q508,$C508,CF$1,FALSE)*$F508*$B508</f>
        <v>1.6690464137402681E-44</v>
      </c>
      <c r="CG508">
        <f ca="1">_xlfn.BINOM.DIST($Q508,$C508,CG$1,FALSE)*$F508*$B508</f>
        <v>7.8578928952074271E-49</v>
      </c>
      <c r="CH508">
        <f ca="1">_xlfn.BINOM.DIST($Q508,$C508,CH$1,FALSE)*$F508*$B508</f>
        <v>2.0046030176352656E-53</v>
      </c>
      <c r="CI508">
        <f ca="1">_xlfn.BINOM.DIST($Q508,$C508,CI$1,FALSE)*$F508*$B508</f>
        <v>2.6942476287517834E-58</v>
      </c>
      <c r="CJ508">
        <f ca="1">_xlfn.BINOM.DIST($Q508,$C508,CJ$1,FALSE)*$F508*$B508</f>
        <v>1.8492034498790507E-63</v>
      </c>
      <c r="CK508">
        <f ca="1">_xlfn.BINOM.DIST($Q508,$C508,CK$1,FALSE)*$F508*$B508</f>
        <v>6.260428231710062E-69</v>
      </c>
      <c r="CL508">
        <f ca="1">_xlfn.BINOM.DIST($Q508,$C508,CL$1,FALSE)*$F508*$B508</f>
        <v>1.0058137040770566E-74</v>
      </c>
      <c r="CM508">
        <f ca="1">_xlfn.BINOM.DIST($Q508,$C508,CM$1,FALSE)*$F508*$B508</f>
        <v>7.3452248340610824E-81</v>
      </c>
      <c r="CN508">
        <f ca="1">_xlfn.BINOM.DIST($Q508,$C508,CN$1,FALSE)*$F508*$B508</f>
        <v>2.3234419244069042E-87</v>
      </c>
      <c r="CO508">
        <f ca="1">_xlfn.BINOM.DIST($Q508,$C508,CO$1,FALSE)*$F508*$B508</f>
        <v>3.0159445751074189E-94</v>
      </c>
      <c r="CP508">
        <f ca="1">_xlfn.BINOM.DIST($Q508,$C508,CP$1,FALSE)*$F508*$B508</f>
        <v>1.5117382821265571E-101</v>
      </c>
      <c r="CQ508">
        <f ca="1">_xlfn.BINOM.DIST($Q508,$C508,CQ$1,FALSE)*$F508*$B508</f>
        <v>2.732061436068254E-109</v>
      </c>
      <c r="CR508">
        <f ca="1">_xlfn.BINOM.DIST($Q508,$C508,CR$1,FALSE)*$F508*$B508</f>
        <v>1.6470085534865699E-117</v>
      </c>
      <c r="CS508">
        <f ca="1">_xlfn.BINOM.DIST($Q508,$C508,CS$1,FALSE)*$F508*$B508</f>
        <v>3.0315069511812262E-126</v>
      </c>
      <c r="CT508">
        <f ca="1">_xlfn.BINOM.DIST($Q508,$C508,CT$1,FALSE)*$F508*$B508</f>
        <v>1.5396396138023095E-135</v>
      </c>
      <c r="CU508">
        <f ca="1">_xlfn.BINOM.DIST($Q508,$C508,CU$1,FALSE)*$F508*$B508</f>
        <v>1.9205333114244606E-145</v>
      </c>
      <c r="CV508">
        <f ca="1">_xlfn.BINOM.DIST($Q508,$C508,CV$1,FALSE)*$F508*$B508</f>
        <v>5.142439742891944E-156</v>
      </c>
      <c r="CW508">
        <f ca="1">_xlfn.BINOM.DIST($Q508,$C508,CW$1,FALSE)*$F508*$B508</f>
        <v>2.5264485358212458E-167</v>
      </c>
      <c r="CX508">
        <f ca="1">_xlfn.BINOM.DIST($Q508,$C508,CX$1,FALSE)*$F508*$B508</f>
        <v>1.8942652384651596E-179</v>
      </c>
      <c r="CY508">
        <f ca="1">_xlfn.BINOM.DIST($Q508,$C508,CY$1,FALSE)*$F508*$B508</f>
        <v>1.7427367673212737E-192</v>
      </c>
      <c r="CZ508">
        <f ca="1">_xlfn.BINOM.DIST($Q508,$C508,CZ$1,FALSE)*$F508*$B508</f>
        <v>1.5157724322347512E-206</v>
      </c>
      <c r="DA508">
        <f ca="1">_xlfn.BINOM.DIST($Q508,$C508,DA$1,FALSE)*$F508*$B508</f>
        <v>9.094249156327953E-222</v>
      </c>
      <c r="DB508">
        <f ca="1">_xlfn.BINOM.DIST($Q508,$C508,DB$1,FALSE)*$F508*$B508</f>
        <v>2.5592400609388243E-238</v>
      </c>
      <c r="DC508">
        <f ca="1">_xlfn.BINOM.DIST($Q508,$C508,DC$1,FALSE)*$F508*$B508</f>
        <v>2.0926169654647285E-256</v>
      </c>
      <c r="DD508">
        <f ca="1">_xlfn.BINOM.DIST($Q508,$C508,DD$1,FALSE)*$F508*$B508</f>
        <v>2.7162324190523461E-276</v>
      </c>
      <c r="DE508">
        <f ca="1">_xlfn.BINOM.DIST($Q508,$C508,DE$1,FALSE)*$F508*$B508</f>
        <v>2.5704236655575648E-298</v>
      </c>
      <c r="DF508">
        <f ca="1">_xlfn.BINOM.DIST($Q508,$C508,DF$1,FALSE)*$F508*$B508</f>
        <v>0</v>
      </c>
      <c r="DG508">
        <f ca="1">_xlfn.BINOM.DIST($Q508,$C508,DG$1,FALSE)*$F508*$B508</f>
        <v>0</v>
      </c>
      <c r="DH508">
        <f ca="1">_xlfn.BINOM.DIST($Q508,$C508,DH$1,FALSE)*$F508*$B508</f>
        <v>0</v>
      </c>
      <c r="DI508">
        <f ca="1">_xlfn.BINOM.DIST($Q508,$C508,DI$1,FALSE)*$F508*$B508</f>
        <v>0</v>
      </c>
      <c r="DJ508">
        <f ca="1">_xlfn.BINOM.DIST($Q508,$C508,DJ$1,FALSE)*$F508*$B508</f>
        <v>0</v>
      </c>
      <c r="DK508">
        <f ca="1">_xlfn.BINOM.DIST($Q508,$C508,DK$1,FALSE)*$F508*$B508</f>
        <v>0</v>
      </c>
      <c r="DL508">
        <f ca="1">_xlfn.BINOM.DIST($Q508,$C508,DL$1,FALSE)*$F508*$B508</f>
        <v>0</v>
      </c>
      <c r="DM508">
        <f ca="1">_xlfn.BINOM.DIST($Q508,$C508,DM$1,FALSE)*$F508*$B508</f>
        <v>0</v>
      </c>
      <c r="DN508">
        <f ca="1">_xlfn.BINOM.DIST($Q508,$C508,DN$1,FALSE)*$F508*$B508</f>
        <v>0</v>
      </c>
      <c r="DQ508">
        <f t="shared" ca="1" si="305"/>
        <v>0</v>
      </c>
      <c r="DR508">
        <f t="shared" ca="1" si="305"/>
        <v>0</v>
      </c>
      <c r="DS508">
        <f t="shared" ca="1" si="305"/>
        <v>0</v>
      </c>
      <c r="DT508">
        <f t="shared" ca="1" si="305"/>
        <v>0</v>
      </c>
      <c r="DU508">
        <f t="shared" ca="1" si="305"/>
        <v>0</v>
      </c>
      <c r="DV508">
        <f t="shared" ca="1" si="305"/>
        <v>8.5248169591854421E-303</v>
      </c>
      <c r="DW508">
        <f t="shared" ca="1" si="305"/>
        <v>4.5808677607992558E-269</v>
      </c>
      <c r="DX508">
        <f t="shared" ca="1" si="305"/>
        <v>5.4269600944005662E-241</v>
      </c>
      <c r="DY508">
        <f t="shared" ca="1" si="305"/>
        <v>4.5657403487318764E-217</v>
      </c>
      <c r="DZ508">
        <f t="shared" ca="1" si="305"/>
        <v>2.5601217026137995E-196</v>
      </c>
      <c r="EA508">
        <f t="shared" ca="1" si="305"/>
        <v>4.4112421691826184E-178</v>
      </c>
      <c r="EB508">
        <f t="shared" ca="1" si="305"/>
        <v>6.9443153691891381E-162</v>
      </c>
      <c r="EC508">
        <f t="shared" ca="1" si="305"/>
        <v>2.2318727559496181E-147</v>
      </c>
      <c r="ED508">
        <f t="shared" ca="1" si="305"/>
        <v>2.6957180377382055E-134</v>
      </c>
      <c r="EE508">
        <f t="shared" ca="1" si="305"/>
        <v>1.9653468621571345E-122</v>
      </c>
      <c r="EF508">
        <f t="shared" ca="1" si="305"/>
        <v>1.2586935396668917E-111</v>
      </c>
      <c r="EG508">
        <f t="shared" ca="1" si="304"/>
        <v>9.5786437880410516E-102</v>
      </c>
      <c r="EH508">
        <f t="shared" ca="1" si="304"/>
        <v>1.1084505809800276E-92</v>
      </c>
      <c r="EI508">
        <f t="shared" ca="1" si="304"/>
        <v>2.3917744009703645E-84</v>
      </c>
      <c r="EJ508">
        <f t="shared" ca="1" si="304"/>
        <v>1.1411109429478742E-76</v>
      </c>
      <c r="EK508">
        <f t="shared" ca="1" si="304"/>
        <v>1.3898910286248415E-69</v>
      </c>
      <c r="EL508">
        <f t="shared" ca="1" si="304"/>
        <v>4.8842900102865221E-63</v>
      </c>
      <c r="EM508">
        <f t="shared" ca="1" si="304"/>
        <v>5.4994685630157143E-57</v>
      </c>
      <c r="EN508">
        <f t="shared" ca="1" si="304"/>
        <v>2.1718002967554684E-51</v>
      </c>
      <c r="EO508">
        <f t="shared" ca="1" si="304"/>
        <v>3.2537683685167205E-46</v>
      </c>
      <c r="EP508">
        <f t="shared" ca="1" si="304"/>
        <v>1.9804081532799747E-41</v>
      </c>
      <c r="EQ508">
        <f t="shared" ca="1" si="304"/>
        <v>5.1996989276477517E-37</v>
      </c>
      <c r="ER508">
        <f t="shared" ca="1" si="304"/>
        <v>6.2083745892833801E-33</v>
      </c>
      <c r="ES508">
        <f t="shared" ca="1" si="304"/>
        <v>3.5317316317584679E-29</v>
      </c>
      <c r="ET508">
        <f t="shared" ca="1" si="304"/>
        <v>9.9752032141181958E-26</v>
      </c>
      <c r="EU508">
        <f t="shared" ca="1" si="304"/>
        <v>1.4510386762817927E-22</v>
      </c>
      <c r="EV508">
        <f t="shared" ca="1" si="296"/>
        <v>1.1230438263444336E-19</v>
      </c>
      <c r="EW508">
        <f t="shared" ca="1" si="296"/>
        <v>4.7606169874160235E-17</v>
      </c>
      <c r="EX508">
        <f t="shared" ca="1" si="296"/>
        <v>1.1342194631330062E-14</v>
      </c>
      <c r="EY508">
        <f t="shared" ca="1" si="296"/>
        <v>1.5541696936009012E-12</v>
      </c>
      <c r="EZ508">
        <f t="shared" ca="1" si="296"/>
        <v>1.2501950148068839E-10</v>
      </c>
      <c r="FA508">
        <f t="shared" ca="1" si="296"/>
        <v>6.0126438037034849E-9</v>
      </c>
      <c r="FB508">
        <f t="shared" ca="1" si="296"/>
        <v>1.7571361738516364E-7</v>
      </c>
      <c r="FC508">
        <f t="shared" ca="1" si="296"/>
        <v>3.1654456317393351E-6</v>
      </c>
      <c r="FD508">
        <f t="shared" ca="1" si="296"/>
        <v>3.5600239317569706E-5</v>
      </c>
      <c r="FE508">
        <f t="shared" ca="1" si="296"/>
        <v>2.5274298166022308E-4</v>
      </c>
      <c r="FF508">
        <f t="shared" ca="1" si="296"/>
        <v>1.1436767236399205E-3</v>
      </c>
      <c r="FG508">
        <f t="shared" ca="1" si="296"/>
        <v>3.3260454528928817E-3</v>
      </c>
      <c r="FH508">
        <f t="shared" ca="1" si="296"/>
        <v>6.2604472368370072E-3</v>
      </c>
      <c r="FI508">
        <f t="shared" ca="1" si="296"/>
        <v>7.6712366101173461E-3</v>
      </c>
      <c r="FJ508">
        <f t="shared" ca="1" si="296"/>
        <v>6.1481258567367648E-3</v>
      </c>
      <c r="FK508">
        <f t="shared" ref="FK508:FZ534" ca="1" si="306">_xlfn.BINOM.DIST($R508,$C508,FK$1,FALSE)*$F508*$B508</f>
        <v>3.2344183984941268E-3</v>
      </c>
      <c r="FL508">
        <f t="shared" ca="1" si="306"/>
        <v>1.119759112701599E-3</v>
      </c>
      <c r="FM508">
        <f t="shared" ca="1" si="306"/>
        <v>2.5549295640760807E-4</v>
      </c>
      <c r="FN508">
        <f t="shared" ca="1" si="306"/>
        <v>3.8438849057600513E-5</v>
      </c>
      <c r="FO508">
        <f t="shared" ca="1" si="306"/>
        <v>3.81131552952515E-6</v>
      </c>
      <c r="FP508">
        <f t="shared" ca="1" si="306"/>
        <v>2.4867622771197667E-7</v>
      </c>
      <c r="FQ508">
        <f t="shared" ca="1" si="306"/>
        <v>1.0650096503799095E-8</v>
      </c>
      <c r="FR508">
        <f t="shared" ca="1" si="306"/>
        <v>2.9832876870985932E-10</v>
      </c>
      <c r="FS508">
        <f t="shared" ca="1" si="306"/>
        <v>5.4408813204476738E-12</v>
      </c>
      <c r="FT508">
        <f t="shared" ca="1" si="306"/>
        <v>6.4242230110588998E-14</v>
      </c>
      <c r="FU508">
        <f t="shared" ca="1" si="306"/>
        <v>4.8776565006885763E-16</v>
      </c>
      <c r="FV508">
        <f t="shared" ca="1" si="306"/>
        <v>2.3626475921220363E-18</v>
      </c>
      <c r="FW508">
        <f t="shared" ca="1" si="306"/>
        <v>7.2345509756492784E-21</v>
      </c>
      <c r="FX508">
        <f t="shared" ca="1" si="306"/>
        <v>1.3858485192095687E-23</v>
      </c>
      <c r="FY508">
        <f t="shared" ca="1" si="306"/>
        <v>1.6412716338199487E-26</v>
      </c>
      <c r="FZ508">
        <f t="shared" ca="1" si="306"/>
        <v>1.1858621058960721E-29</v>
      </c>
      <c r="GA508">
        <f t="shared" ca="1" si="298"/>
        <v>5.1500939966429048E-33</v>
      </c>
      <c r="GB508">
        <f t="shared" ca="1" si="298"/>
        <v>1.3222495286430213E-36</v>
      </c>
      <c r="GC508">
        <f t="shared" ca="1" si="298"/>
        <v>1.9701706779849645E-40</v>
      </c>
      <c r="GD508">
        <f t="shared" ca="1" si="298"/>
        <v>1.6690464137402681E-44</v>
      </c>
      <c r="GE508">
        <f t="shared" ca="1" si="298"/>
        <v>7.8578928952074271E-49</v>
      </c>
      <c r="GF508">
        <f t="shared" ca="1" si="298"/>
        <v>2.0046030176352656E-53</v>
      </c>
      <c r="GG508">
        <f t="shared" ca="1" si="298"/>
        <v>2.6942476287517834E-58</v>
      </c>
      <c r="GH508">
        <f t="shared" ca="1" si="298"/>
        <v>1.8492034498790507E-63</v>
      </c>
      <c r="GI508">
        <f t="shared" ca="1" si="298"/>
        <v>6.260428231710062E-69</v>
      </c>
      <c r="GJ508">
        <f t="shared" ca="1" si="298"/>
        <v>1.0058137040770566E-74</v>
      </c>
      <c r="GK508">
        <f t="shared" ca="1" si="298"/>
        <v>7.3452248340610824E-81</v>
      </c>
      <c r="GL508">
        <f t="shared" ca="1" si="298"/>
        <v>2.3234419244069042E-87</v>
      </c>
      <c r="GM508">
        <f t="shared" ca="1" si="298"/>
        <v>3.0159445751074189E-94</v>
      </c>
      <c r="GN508">
        <f t="shared" ca="1" si="298"/>
        <v>1.5117382821265571E-101</v>
      </c>
      <c r="GO508">
        <f t="shared" ca="1" si="298"/>
        <v>2.732061436068254E-109</v>
      </c>
      <c r="GP508">
        <f t="shared" ca="1" si="298"/>
        <v>1.6470085534865699E-117</v>
      </c>
      <c r="GQ508">
        <f t="shared" ca="1" si="297"/>
        <v>3.0315069511812262E-126</v>
      </c>
      <c r="GR508">
        <f t="shared" ca="1" si="297"/>
        <v>1.5396396138023095E-135</v>
      </c>
      <c r="GS508">
        <f t="shared" ca="1" si="297"/>
        <v>1.9205333114244606E-145</v>
      </c>
      <c r="GT508">
        <f t="shared" ca="1" si="297"/>
        <v>5.142439742891944E-156</v>
      </c>
      <c r="GU508">
        <f t="shared" ca="1" si="297"/>
        <v>2.5264485358212458E-167</v>
      </c>
      <c r="GV508">
        <f t="shared" ca="1" si="297"/>
        <v>1.8942652384651596E-179</v>
      </c>
      <c r="GW508">
        <f t="shared" ca="1" si="297"/>
        <v>1.7427367673212737E-192</v>
      </c>
      <c r="GX508">
        <f t="shared" ca="1" si="297"/>
        <v>1.5157724322347512E-206</v>
      </c>
      <c r="GY508">
        <f t="shared" ca="1" si="297"/>
        <v>9.094249156327953E-222</v>
      </c>
      <c r="GZ508">
        <f t="shared" ca="1" si="297"/>
        <v>2.5592400609388243E-238</v>
      </c>
      <c r="HA508">
        <f t="shared" ca="1" si="297"/>
        <v>2.0926169654647285E-256</v>
      </c>
      <c r="HB508">
        <f t="shared" ca="1" si="297"/>
        <v>2.7162324190523461E-276</v>
      </c>
      <c r="HC508">
        <f t="shared" ca="1" si="297"/>
        <v>2.5704236655575648E-298</v>
      </c>
      <c r="HD508">
        <f t="shared" ca="1" si="297"/>
        <v>0</v>
      </c>
      <c r="HE508">
        <f t="shared" ca="1" si="297"/>
        <v>0</v>
      </c>
      <c r="HF508">
        <f t="shared" ca="1" si="294"/>
        <v>0</v>
      </c>
      <c r="HG508">
        <f t="shared" ca="1" si="294"/>
        <v>0</v>
      </c>
      <c r="HH508">
        <f t="shared" ca="1" si="294"/>
        <v>0</v>
      </c>
      <c r="HI508">
        <f t="shared" ca="1" si="294"/>
        <v>0</v>
      </c>
      <c r="HJ508">
        <f t="shared" ca="1" si="294"/>
        <v>0</v>
      </c>
      <c r="HK508">
        <f t="shared" ca="1" si="294"/>
        <v>0</v>
      </c>
      <c r="HL508">
        <f t="shared" ca="1" si="294"/>
        <v>0</v>
      </c>
    </row>
    <row r="509" spans="1:220" x14ac:dyDescent="0.25">
      <c r="A509" s="6">
        <v>45407</v>
      </c>
      <c r="B509">
        <f t="shared" ca="1" si="266"/>
        <v>0.35355339059327379</v>
      </c>
      <c r="C509" s="5">
        <v>4000</v>
      </c>
      <c r="D509">
        <f t="shared" si="267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299"/>
        <v>0</v>
      </c>
      <c r="J509">
        <f t="shared" si="300"/>
        <v>1</v>
      </c>
      <c r="K509">
        <f t="shared" ca="1" si="301"/>
        <v>0</v>
      </c>
      <c r="L509">
        <f t="shared" ca="1" si="302"/>
        <v>0.43657923359754991</v>
      </c>
      <c r="M509">
        <f t="shared" si="303"/>
        <v>1.0238095238095237</v>
      </c>
      <c r="Q509">
        <f t="shared" si="278"/>
        <v>1680</v>
      </c>
      <c r="R509">
        <f t="shared" si="273"/>
        <v>1720</v>
      </c>
      <c r="S509">
        <f ca="1">_xlfn.BINOM.DIST($Q509,$C509,S$1,FALSE)*$F509*$B509</f>
        <v>0</v>
      </c>
      <c r="T509">
        <f ca="1">_xlfn.BINOM.DIST($Q509,$C509,T$1,FALSE)*$F509*$B509</f>
        <v>0</v>
      </c>
      <c r="U509">
        <f ca="1">_xlfn.BINOM.DIST($Q509,$C509,U$1,FALSE)*$F509*$B509</f>
        <v>0</v>
      </c>
      <c r="V509">
        <f ca="1">_xlfn.BINOM.DIST($Q509,$C509,V$1,FALSE)*$F509*$B509</f>
        <v>0</v>
      </c>
      <c r="W509">
        <f ca="1">_xlfn.BINOM.DIST($Q509,$C509,W$1,FALSE)*$F509*$B509</f>
        <v>0</v>
      </c>
      <c r="X509">
        <f ca="1">_xlfn.BINOM.DIST($Q509,$C509,X$1,FALSE)*$F509*$B509</f>
        <v>0</v>
      </c>
      <c r="Y509">
        <f ca="1">_xlfn.BINOM.DIST($Q509,$C509,Y$1,FALSE)*$F509*$B509</f>
        <v>0</v>
      </c>
      <c r="Z509">
        <f ca="1">_xlfn.BINOM.DIST($Q509,$C509,Z$1,FALSE)*$F509*$B509</f>
        <v>0</v>
      </c>
      <c r="AA509">
        <f ca="1">_xlfn.BINOM.DIST($Q509,$C509,AA$1,FALSE)*$F509*$B509</f>
        <v>0</v>
      </c>
      <c r="AB509">
        <f ca="1">_xlfn.BINOM.DIST($Q509,$C509,AB$1,FALSE)*$F509*$B509</f>
        <v>0</v>
      </c>
      <c r="AC509">
        <f ca="1">_xlfn.BINOM.DIST($Q509,$C509,AC$1,FALSE)*$F509*$B509</f>
        <v>0</v>
      </c>
      <c r="AD509">
        <f ca="1">_xlfn.BINOM.DIST($Q509,$C509,AD$1,FALSE)*$F509*$B509</f>
        <v>0</v>
      </c>
      <c r="AE509">
        <f ca="1">_xlfn.BINOM.DIST($Q509,$C509,AE$1,FALSE)*$F509*$B509</f>
        <v>0</v>
      </c>
      <c r="AF509">
        <f ca="1">_xlfn.BINOM.DIST($Q509,$C509,AF$1,FALSE)*$F509*$B509</f>
        <v>0</v>
      </c>
      <c r="AG509">
        <f ca="1">_xlfn.BINOM.DIST($Q509,$C509,AG$1,FALSE)*$F509*$B509</f>
        <v>0</v>
      </c>
      <c r="AH509">
        <f ca="1">_xlfn.BINOM.DIST($Q509,$C509,AH$1,FALSE)*$F509*$B509</f>
        <v>0</v>
      </c>
      <c r="AI509">
        <f ca="1">_xlfn.BINOM.DIST($Q509,$C509,AI$1,FALSE)*$F509*$B509</f>
        <v>0</v>
      </c>
      <c r="AJ509">
        <f ca="1">_xlfn.BINOM.DIST($Q509,$C509,AJ$1,FALSE)*$F509*$B509</f>
        <v>5.4361040602615563E-302</v>
      </c>
      <c r="AK509">
        <f ca="1">_xlfn.BINOM.DIST($Q509,$C509,AK$1,FALSE)*$F509*$B509</f>
        <v>1.6821767935580847E-272</v>
      </c>
      <c r="AL509">
        <f ca="1">_xlfn.BINOM.DIST($Q509,$C509,AL$1,FALSE)*$F509*$B509</f>
        <v>2.0474765329752187E-245</v>
      </c>
      <c r="AM509">
        <f ca="1">_xlfn.BINOM.DIST($Q509,$C509,AM$1,FALSE)*$F509*$B509</f>
        <v>1.6561057704269481E-220</v>
      </c>
      <c r="AN509">
        <f ca="1">_xlfn.BINOM.DIST($Q509,$C509,AN$1,FALSE)*$F509*$B509</f>
        <v>1.3905687982602367E-197</v>
      </c>
      <c r="AO509">
        <f ca="1">_xlfn.BINOM.DIST($Q509,$C509,AO$1,FALSE)*$F509*$B509</f>
        <v>1.7762641754205385E-176</v>
      </c>
      <c r="AP509">
        <f ca="1">_xlfn.BINOM.DIST($Q509,$C509,AP$1,FALSE)*$F509*$B509</f>
        <v>4.7992397201693487E-157</v>
      </c>
      <c r="AQ509">
        <f ca="1">_xlfn.BINOM.DIST($Q509,$C509,AQ$1,FALSE)*$F509*$B509</f>
        <v>3.6504440844392858E-139</v>
      </c>
      <c r="AR509">
        <f ca="1">_xlfn.BINOM.DIST($Q509,$C509,AR$1,FALSE)*$F509*$B509</f>
        <v>1.0029312680338754E-122</v>
      </c>
      <c r="AS509">
        <f ca="1">_xlfn.BINOM.DIST($Q509,$C509,AS$1,FALSE)*$F509*$B509</f>
        <v>1.2380548916831283E-107</v>
      </c>
      <c r="AT509">
        <f ca="1">_xlfn.BINOM.DIST($Q509,$C509,AT$1,FALSE)*$F509*$B509</f>
        <v>8.3192619680427988E-94</v>
      </c>
      <c r="AU509">
        <f ca="1">_xlfn.BINOM.DIST($Q509,$C509,AU$1,FALSE)*$F509*$B509</f>
        <v>3.6042085209168384E-81</v>
      </c>
      <c r="AV509">
        <f ca="1">_xlfn.BINOM.DIST($Q509,$C509,AV$1,FALSE)*$F509*$B509</f>
        <v>1.1693136840555835E-69</v>
      </c>
      <c r="AW509">
        <f ca="1">_xlfn.BINOM.DIST($Q509,$C509,AW$1,FALSE)*$F509*$B509</f>
        <v>3.2440407107794742E-59</v>
      </c>
      <c r="AX509">
        <f ca="1">_xlfn.BINOM.DIST($Q509,$C509,AX$1,FALSE)*$F509*$B509</f>
        <v>8.6588792950569675E-50</v>
      </c>
      <c r="AY509">
        <f ca="1">_xlfn.BINOM.DIST($Q509,$C509,AY$1,FALSE)*$F509*$B509</f>
        <v>2.4692586824215123E-41</v>
      </c>
      <c r="AZ509">
        <f ca="1">_xlfn.BINOM.DIST($Q509,$C509,AZ$1,FALSE)*$F509*$B509</f>
        <v>8.2582265796348377E-34</v>
      </c>
      <c r="BA509">
        <f ca="1">_xlfn.BINOM.DIST($Q509,$C509,BA$1,FALSE)*$F509*$B509</f>
        <v>3.5191406259630527E-27</v>
      </c>
      <c r="BB509">
        <f ca="1">_xlfn.BINOM.DIST($Q509,$C509,BB$1,FALSE)*$F509*$B509</f>
        <v>2.0569676116609901E-21</v>
      </c>
      <c r="BC509">
        <f ca="1">_xlfn.BINOM.DIST($Q509,$C509,BC$1,FALSE)*$F509*$B509</f>
        <v>1.7606233821864143E-16</v>
      </c>
      <c r="BD509">
        <f ca="1">_xlfn.BINOM.DIST($Q509,$C509,BD$1,FALSE)*$F509*$B509</f>
        <v>2.3382809876360653E-12</v>
      </c>
      <c r="BE509">
        <f ca="1">_xlfn.BINOM.DIST($Q509,$C509,BE$1,FALSE)*$F509*$B509</f>
        <v>5.0709284853465731E-9</v>
      </c>
      <c r="BF509">
        <f ca="1">_xlfn.BINOM.DIST($Q509,$C509,BF$1,FALSE)*$F509*$B509</f>
        <v>1.8779436781598481E-6</v>
      </c>
      <c r="BG509">
        <f ca="1">_xlfn.BINOM.DIST($Q509,$C509,BG$1,FALSE)*$F509*$B509</f>
        <v>1.2348433140499577E-4</v>
      </c>
      <c r="BH509">
        <f ca="1">_xlfn.BINOM.DIST($Q509,$C509,BH$1,FALSE)*$F509*$B509</f>
        <v>1.4909800503439684E-3</v>
      </c>
      <c r="BI509">
        <f ca="1">_xlfn.BINOM.DIST($Q509,$C509,BI$1,FALSE)*$F509*$B509</f>
        <v>3.4015626020693877E-3</v>
      </c>
      <c r="BJ509">
        <f ca="1">_xlfn.BINOM.DIST($Q509,$C509,BJ$1,FALSE)*$F509*$B509</f>
        <v>1.5017445602642072E-3</v>
      </c>
      <c r="BK509">
        <f ca="1">_xlfn.BINOM.DIST($Q509,$C509,BK$1,FALSE)*$F509*$B509</f>
        <v>1.3081112623221705E-4</v>
      </c>
      <c r="BL509">
        <f ca="1">_xlfn.BINOM.DIST($Q509,$C509,BL$1,FALSE)*$F509*$B509</f>
        <v>2.2823818382632616E-6</v>
      </c>
      <c r="BM509">
        <f ca="1">_xlfn.BINOM.DIST($Q509,$C509,BM$1,FALSE)*$F509*$B509</f>
        <v>8.0650218426222563E-9</v>
      </c>
      <c r="BN509">
        <f ca="1">_xlfn.BINOM.DIST($Q509,$C509,BN$1,FALSE)*$F509*$B509</f>
        <v>5.8122507129733755E-12</v>
      </c>
      <c r="BO509">
        <f ca="1">_xlfn.BINOM.DIST($Q509,$C509,BO$1,FALSE)*$F509*$B509</f>
        <v>8.5696198570868568E-16</v>
      </c>
      <c r="BP509">
        <f ca="1">_xlfn.BINOM.DIST($Q509,$C509,BP$1,FALSE)*$F509*$B509</f>
        <v>2.5831434746769062E-20</v>
      </c>
      <c r="BQ509">
        <f ca="1">_xlfn.BINOM.DIST($Q509,$C509,BQ$1,FALSE)*$F509*$B509</f>
        <v>1.5846847467371459E-25</v>
      </c>
      <c r="BR509">
        <f ca="1">_xlfn.BINOM.DIST($Q509,$C509,BR$1,FALSE)*$F509*$B509</f>
        <v>1.9621266852238539E-31</v>
      </c>
      <c r="BS509">
        <f ca="1">_xlfn.BINOM.DIST($Q509,$C509,BS$1,FALSE)*$F509*$B509</f>
        <v>4.8441050352431988E-38</v>
      </c>
      <c r="BT509">
        <f ca="1">_xlfn.BINOM.DIST($Q509,$C509,BT$1,FALSE)*$F509*$B509</f>
        <v>2.3464800912840981E-45</v>
      </c>
      <c r="BU509">
        <f ca="1">_xlfn.BINOM.DIST($Q509,$C509,BU$1,FALSE)*$F509*$B509</f>
        <v>2.1858056158924687E-53</v>
      </c>
      <c r="BV509">
        <f ca="1">_xlfn.BINOM.DIST($Q509,$C509,BV$1,FALSE)*$F509*$B509</f>
        <v>3.8218694031875295E-62</v>
      </c>
      <c r="BW509">
        <f ca="1">_xlfn.BINOM.DIST($Q509,$C509,BW$1,FALSE)*$F509*$B509</f>
        <v>1.2190467247362286E-71</v>
      </c>
      <c r="BX509">
        <f ca="1">_xlfn.BINOM.DIST($Q509,$C509,BX$1,FALSE)*$F509*$B509</f>
        <v>6.8627789109689119E-82</v>
      </c>
      <c r="BY509">
        <f ca="1">_xlfn.BINOM.DIST($Q509,$C509,BY$1,FALSE)*$F509*$B509</f>
        <v>6.5661143604842488E-93</v>
      </c>
      <c r="BZ509">
        <f ca="1">_xlfn.BINOM.DIST($Q509,$C509,BZ$1,FALSE)*$F509*$B509</f>
        <v>1.0229459380952693E-104</v>
      </c>
      <c r="CA509">
        <f ca="1">_xlfn.BINOM.DIST($Q509,$C509,CA$1,FALSE)*$F509*$B509</f>
        <v>2.4728971782059761E-117</v>
      </c>
      <c r="CB509">
        <f ca="1">_xlfn.BINOM.DIST($Q509,$C509,CB$1,FALSE)*$F509*$B509</f>
        <v>8.788943106637076E-131</v>
      </c>
      <c r="CC509">
        <f ca="1">_xlfn.BINOM.DIST($Q509,$C509,CC$1,FALSE)*$F509*$B509</f>
        <v>4.3242225943563657E-145</v>
      </c>
      <c r="CD509">
        <f ca="1">_xlfn.BINOM.DIST($Q509,$C509,CD$1,FALSE)*$F509*$B509</f>
        <v>2.7545359895533973E-160</v>
      </c>
      <c r="CE509">
        <f ca="1">_xlfn.BINOM.DIST($Q509,$C509,CE$1,FALSE)*$F509*$B509</f>
        <v>2.1090341239625101E-176</v>
      </c>
      <c r="CF509">
        <f ca="1">_xlfn.BINOM.DIST($Q509,$C509,CF$1,FALSE)*$F509*$B509</f>
        <v>1.7874240052075334E-193</v>
      </c>
      <c r="CG509">
        <f ca="1">_xlfn.BINOM.DIST($Q509,$C509,CG$1,FALSE)*$F509*$B509</f>
        <v>1.5304698622750629E-211</v>
      </c>
      <c r="CH509">
        <f ca="1">_xlfn.BINOM.DIST($Q509,$C509,CH$1,FALSE)*$F509*$B509</f>
        <v>1.1965602949167368E-230</v>
      </c>
      <c r="CI509">
        <f ca="1">_xlfn.BINOM.DIST($Q509,$C509,CI$1,FALSE)*$F509*$B509</f>
        <v>7.6356951694719262E-251</v>
      </c>
      <c r="CJ509">
        <f ca="1">_xlfn.BINOM.DIST($Q509,$C509,CJ$1,FALSE)*$F509*$B509</f>
        <v>3.5117829640326306E-272</v>
      </c>
      <c r="CK509">
        <f ca="1">_xlfn.BINOM.DIST($Q509,$C509,CK$1,FALSE)*$F509*$B509</f>
        <v>1.0137799720400547E-294</v>
      </c>
      <c r="CL509">
        <f ca="1">_xlfn.BINOM.DIST($Q509,$C509,CL$1,FALSE)*$F509*$B509</f>
        <v>0</v>
      </c>
      <c r="CM509">
        <f ca="1">_xlfn.BINOM.DIST($Q509,$C509,CM$1,FALSE)*$F509*$B509</f>
        <v>0</v>
      </c>
      <c r="CN509">
        <f ca="1">_xlfn.BINOM.DIST($Q509,$C509,CN$1,FALSE)*$F509*$B509</f>
        <v>0</v>
      </c>
      <c r="CO509">
        <f ca="1">_xlfn.BINOM.DIST($Q509,$C509,CO$1,FALSE)*$F509*$B509</f>
        <v>0</v>
      </c>
      <c r="CP509">
        <f ca="1">_xlfn.BINOM.DIST($Q509,$C509,CP$1,FALSE)*$F509*$B509</f>
        <v>0</v>
      </c>
      <c r="CQ509">
        <f ca="1">_xlfn.BINOM.DIST($Q509,$C509,CQ$1,FALSE)*$F509*$B509</f>
        <v>0</v>
      </c>
      <c r="CR509">
        <f ca="1">_xlfn.BINOM.DIST($Q509,$C509,CR$1,FALSE)*$F509*$B509</f>
        <v>0</v>
      </c>
      <c r="CS509">
        <f ca="1">_xlfn.BINOM.DIST($Q509,$C509,CS$1,FALSE)*$F509*$B509</f>
        <v>0</v>
      </c>
      <c r="CT509">
        <f ca="1">_xlfn.BINOM.DIST($Q509,$C509,CT$1,FALSE)*$F509*$B509</f>
        <v>0</v>
      </c>
      <c r="CU509">
        <f ca="1">_xlfn.BINOM.DIST($Q509,$C509,CU$1,FALSE)*$F509*$B509</f>
        <v>0</v>
      </c>
      <c r="CV509">
        <f ca="1">_xlfn.BINOM.DIST($Q509,$C509,CV$1,FALSE)*$F509*$B509</f>
        <v>0</v>
      </c>
      <c r="CW509">
        <f ca="1">_xlfn.BINOM.DIST($Q509,$C509,CW$1,FALSE)*$F509*$B509</f>
        <v>0</v>
      </c>
      <c r="CX509">
        <f ca="1">_xlfn.BINOM.DIST($Q509,$C509,CX$1,FALSE)*$F509*$B509</f>
        <v>0</v>
      </c>
      <c r="CY509">
        <f ca="1">_xlfn.BINOM.DIST($Q509,$C509,CY$1,FALSE)*$F509*$B509</f>
        <v>0</v>
      </c>
      <c r="CZ509">
        <f ca="1">_xlfn.BINOM.DIST($Q509,$C509,CZ$1,FALSE)*$F509*$B509</f>
        <v>0</v>
      </c>
      <c r="DA509">
        <f ca="1">_xlfn.BINOM.DIST($Q509,$C509,DA$1,FALSE)*$F509*$B509</f>
        <v>0</v>
      </c>
      <c r="DB509">
        <f ca="1">_xlfn.BINOM.DIST($Q509,$C509,DB$1,FALSE)*$F509*$B509</f>
        <v>0</v>
      </c>
      <c r="DC509">
        <f ca="1">_xlfn.BINOM.DIST($Q509,$C509,DC$1,FALSE)*$F509*$B509</f>
        <v>0</v>
      </c>
      <c r="DD509">
        <f ca="1">_xlfn.BINOM.DIST($Q509,$C509,DD$1,FALSE)*$F509*$B509</f>
        <v>0</v>
      </c>
      <c r="DE509">
        <f ca="1">_xlfn.BINOM.DIST($Q509,$C509,DE$1,FALSE)*$F509*$B509</f>
        <v>0</v>
      </c>
      <c r="DF509">
        <f ca="1">_xlfn.BINOM.DIST($Q509,$C509,DF$1,FALSE)*$F509*$B509</f>
        <v>0</v>
      </c>
      <c r="DG509">
        <f ca="1">_xlfn.BINOM.DIST($Q509,$C509,DG$1,FALSE)*$F509*$B509</f>
        <v>0</v>
      </c>
      <c r="DH509">
        <f ca="1">_xlfn.BINOM.DIST($Q509,$C509,DH$1,FALSE)*$F509*$B509</f>
        <v>0</v>
      </c>
      <c r="DI509">
        <f ca="1">_xlfn.BINOM.DIST($Q509,$C509,DI$1,FALSE)*$F509*$B509</f>
        <v>0</v>
      </c>
      <c r="DJ509">
        <f ca="1">_xlfn.BINOM.DIST($Q509,$C509,DJ$1,FALSE)*$F509*$B509</f>
        <v>0</v>
      </c>
      <c r="DK509">
        <f ca="1">_xlfn.BINOM.DIST($Q509,$C509,DK$1,FALSE)*$F509*$B509</f>
        <v>0</v>
      </c>
      <c r="DL509">
        <f ca="1">_xlfn.BINOM.DIST($Q509,$C509,DL$1,FALSE)*$F509*$B509</f>
        <v>0</v>
      </c>
      <c r="DM509">
        <f ca="1">_xlfn.BINOM.DIST($Q509,$C509,DM$1,FALSE)*$F509*$B509</f>
        <v>0</v>
      </c>
      <c r="DN509">
        <f ca="1">_xlfn.BINOM.DIST($Q509,$C509,DN$1,FALSE)*$F509*$B509</f>
        <v>0</v>
      </c>
      <c r="DQ509">
        <f t="shared" ca="1" si="305"/>
        <v>0</v>
      </c>
      <c r="DR509">
        <f t="shared" ca="1" si="305"/>
        <v>0</v>
      </c>
      <c r="DS509">
        <f t="shared" ca="1" si="305"/>
        <v>0</v>
      </c>
      <c r="DT509">
        <f t="shared" ca="1" si="305"/>
        <v>0</v>
      </c>
      <c r="DU509">
        <f t="shared" ca="1" si="305"/>
        <v>0</v>
      </c>
      <c r="DV509">
        <f t="shared" ca="1" si="305"/>
        <v>0</v>
      </c>
      <c r="DW509">
        <f t="shared" ca="1" si="305"/>
        <v>0</v>
      </c>
      <c r="DX509">
        <f t="shared" ca="1" si="305"/>
        <v>0</v>
      </c>
      <c r="DY509">
        <f t="shared" ca="1" si="305"/>
        <v>0</v>
      </c>
      <c r="DZ509">
        <f t="shared" ca="1" si="305"/>
        <v>0</v>
      </c>
      <c r="EA509">
        <f t="shared" ca="1" si="305"/>
        <v>0</v>
      </c>
      <c r="EB509">
        <f t="shared" ca="1" si="305"/>
        <v>0</v>
      </c>
      <c r="EC509">
        <f t="shared" ca="1" si="305"/>
        <v>0</v>
      </c>
      <c r="ED509">
        <f t="shared" ca="1" si="305"/>
        <v>0</v>
      </c>
      <c r="EE509">
        <f t="shared" ca="1" si="305"/>
        <v>0</v>
      </c>
      <c r="EF509">
        <f t="shared" ca="1" si="305"/>
        <v>0</v>
      </c>
      <c r="EG509">
        <f t="shared" ca="1" si="304"/>
        <v>0</v>
      </c>
      <c r="EH509">
        <f t="shared" ca="1" si="304"/>
        <v>0</v>
      </c>
      <c r="EI509">
        <f t="shared" ca="1" si="304"/>
        <v>1.3621450739074529E-293</v>
      </c>
      <c r="EJ509">
        <f t="shared" ca="1" si="304"/>
        <v>2.3548748624899555E-265</v>
      </c>
      <c r="EK509">
        <f t="shared" ca="1" si="304"/>
        <v>2.4360939614823928E-239</v>
      </c>
      <c r="EL509">
        <f t="shared" ca="1" si="304"/>
        <v>2.3816955001368198E-215</v>
      </c>
      <c r="EM509">
        <f t="shared" ca="1" si="304"/>
        <v>3.2556394327243551E-193</v>
      </c>
      <c r="EN509">
        <f t="shared" ca="1" si="304"/>
        <v>8.7229321641546153E-173</v>
      </c>
      <c r="EO509">
        <f t="shared" ca="1" si="304"/>
        <v>6.1412573334742397E-154</v>
      </c>
      <c r="EP509">
        <f t="shared" ca="1" si="304"/>
        <v>1.4669881325635957E-136</v>
      </c>
      <c r="EQ509">
        <f t="shared" ca="1" si="304"/>
        <v>1.487341336173225E-120</v>
      </c>
      <c r="ER509">
        <f t="shared" ca="1" si="304"/>
        <v>7.793393046238345E-106</v>
      </c>
      <c r="ES509">
        <f t="shared" ca="1" si="304"/>
        <v>2.5109434013999076E-92</v>
      </c>
      <c r="ET509">
        <f t="shared" ca="1" si="304"/>
        <v>5.8012638367765782E-80</v>
      </c>
      <c r="EU509">
        <f t="shared" ca="1" si="304"/>
        <v>1.101591311558654E-68</v>
      </c>
      <c r="EV509">
        <f t="shared" ref="EV509:FK534" ca="1" si="307">_xlfn.BINOM.DIST($R509,$C509,EV$1,FALSE)*$F509*$B509</f>
        <v>1.9407581896007829E-58</v>
      </c>
      <c r="EW509">
        <f t="shared" ca="1" si="307"/>
        <v>3.5335792179362378E-49</v>
      </c>
      <c r="EX509">
        <f t="shared" ca="1" si="307"/>
        <v>7.3191036826755704E-41</v>
      </c>
      <c r="EY509">
        <f t="shared" ca="1" si="307"/>
        <v>1.8786310657678596E-33</v>
      </c>
      <c r="EZ509">
        <f t="shared" ca="1" si="307"/>
        <v>6.4479339452760714E-27</v>
      </c>
      <c r="FA509">
        <f t="shared" ca="1" si="307"/>
        <v>3.1664537906876413E-21</v>
      </c>
      <c r="FB509">
        <f t="shared" ca="1" si="307"/>
        <v>2.3623775182497047E-16</v>
      </c>
      <c r="FC509">
        <f t="shared" ca="1" si="307"/>
        <v>2.823380354575116E-12</v>
      </c>
      <c r="FD509">
        <f t="shared" ca="1" si="307"/>
        <v>5.6634238019634615E-9</v>
      </c>
      <c r="FE509">
        <f t="shared" ca="1" si="307"/>
        <v>1.9859445138230102E-6</v>
      </c>
      <c r="FF509">
        <f t="shared" ca="1" si="307"/>
        <v>1.2611050175429439E-4</v>
      </c>
      <c r="FG509">
        <f t="shared" ca="1" si="307"/>
        <v>1.4946377928540899E-3</v>
      </c>
      <c r="FH509">
        <f t="shared" ca="1" si="307"/>
        <v>3.3911397045822199E-3</v>
      </c>
      <c r="FI509">
        <f t="shared" ca="1" si="307"/>
        <v>1.5039599869929989E-3</v>
      </c>
      <c r="FJ509">
        <f t="shared" ca="1" si="307"/>
        <v>1.3255218529856127E-4</v>
      </c>
      <c r="FK509">
        <f t="shared" ca="1" si="307"/>
        <v>2.3505746072770711E-6</v>
      </c>
      <c r="FL509">
        <f t="shared" ca="1" si="306"/>
        <v>8.4572562724123783E-9</v>
      </c>
      <c r="FM509">
        <f t="shared" ca="1" si="306"/>
        <v>6.2013026164106221E-12</v>
      </c>
      <c r="FN509">
        <f t="shared" ca="1" si="306"/>
        <v>9.2723604083167414E-16</v>
      </c>
      <c r="FO509">
        <f t="shared" ca="1" si="306"/>
        <v>2.8180487102206956E-20</v>
      </c>
      <c r="FP509">
        <f t="shared" ca="1" si="306"/>
        <v>1.7286079461032544E-25</v>
      </c>
      <c r="FQ509">
        <f t="shared" ca="1" si="306"/>
        <v>2.1169149977165293E-31</v>
      </c>
      <c r="FR509">
        <f t="shared" ca="1" si="306"/>
        <v>5.0996803872801543E-38</v>
      </c>
      <c r="FS509">
        <f t="shared" ca="1" si="306"/>
        <v>2.3716701145879695E-45</v>
      </c>
      <c r="FT509">
        <f t="shared" ca="1" si="306"/>
        <v>2.0810786293666542E-53</v>
      </c>
      <c r="FU509">
        <f t="shared" ca="1" si="306"/>
        <v>3.3530497001687227E-62</v>
      </c>
      <c r="FV509">
        <f t="shared" ca="1" si="306"/>
        <v>9.6108462514425821E-72</v>
      </c>
      <c r="FW509">
        <f t="shared" ca="1" si="306"/>
        <v>4.7256568997346091E-82</v>
      </c>
      <c r="FX509">
        <f t="shared" ca="1" si="306"/>
        <v>3.8245865822072677E-93</v>
      </c>
      <c r="FY509">
        <f t="shared" ca="1" si="306"/>
        <v>4.8625271496814007E-105</v>
      </c>
      <c r="FZ509">
        <f t="shared" ca="1" si="306"/>
        <v>9.2161893841218627E-118</v>
      </c>
      <c r="GA509">
        <f t="shared" ca="1" si="298"/>
        <v>2.456050967196157E-131</v>
      </c>
      <c r="GB509">
        <f t="shared" ca="1" si="298"/>
        <v>8.6219814568735261E-146</v>
      </c>
      <c r="GC509">
        <f t="shared" ca="1" si="298"/>
        <v>3.7084134989905967E-161</v>
      </c>
      <c r="GD509">
        <f t="shared" ca="1" si="298"/>
        <v>1.8032074621075705E-177</v>
      </c>
      <c r="GE509">
        <f t="shared" ca="1" si="298"/>
        <v>9.0663220107125238E-195</v>
      </c>
      <c r="GF509">
        <f t="shared" ca="1" si="298"/>
        <v>4.2694773958355595E-213</v>
      </c>
      <c r="GG509">
        <f t="shared" ca="1" si="298"/>
        <v>1.6873748653467044E-232</v>
      </c>
      <c r="GH509">
        <f t="shared" ca="1" si="298"/>
        <v>4.9548346017818662E-253</v>
      </c>
      <c r="GI509">
        <f t="shared" ca="1" si="298"/>
        <v>9.4410595490205439E-275</v>
      </c>
      <c r="GJ509">
        <f t="shared" ca="1" si="298"/>
        <v>1.0039825350020248E-297</v>
      </c>
      <c r="GK509">
        <f t="shared" ca="1" si="298"/>
        <v>0</v>
      </c>
      <c r="GL509">
        <f t="shared" ca="1" si="298"/>
        <v>0</v>
      </c>
      <c r="GM509">
        <f t="shared" ca="1" si="298"/>
        <v>0</v>
      </c>
      <c r="GN509">
        <f t="shared" ca="1" si="298"/>
        <v>0</v>
      </c>
      <c r="GO509">
        <f t="shared" ca="1" si="298"/>
        <v>0</v>
      </c>
      <c r="GP509">
        <f t="shared" ca="1" si="298"/>
        <v>0</v>
      </c>
      <c r="GQ509">
        <f t="shared" ca="1" si="297"/>
        <v>0</v>
      </c>
      <c r="GR509">
        <f t="shared" ca="1" si="297"/>
        <v>0</v>
      </c>
      <c r="GS509">
        <f t="shared" ca="1" si="297"/>
        <v>0</v>
      </c>
      <c r="GT509">
        <f t="shared" ca="1" si="297"/>
        <v>0</v>
      </c>
      <c r="GU509">
        <f t="shared" ca="1" si="297"/>
        <v>0</v>
      </c>
      <c r="GV509">
        <f t="shared" ca="1" si="297"/>
        <v>0</v>
      </c>
      <c r="GW509">
        <f t="shared" ca="1" si="297"/>
        <v>0</v>
      </c>
      <c r="GX509">
        <f t="shared" ca="1" si="297"/>
        <v>0</v>
      </c>
      <c r="GY509">
        <f t="shared" ca="1" si="297"/>
        <v>0</v>
      </c>
      <c r="GZ509">
        <f t="shared" ca="1" si="297"/>
        <v>0</v>
      </c>
      <c r="HA509">
        <f t="shared" ca="1" si="297"/>
        <v>0</v>
      </c>
      <c r="HB509">
        <f t="shared" ca="1" si="297"/>
        <v>0</v>
      </c>
      <c r="HC509">
        <f t="shared" ca="1" si="297"/>
        <v>0</v>
      </c>
      <c r="HD509">
        <f t="shared" ca="1" si="297"/>
        <v>0</v>
      </c>
      <c r="HE509">
        <f t="shared" ca="1" si="297"/>
        <v>0</v>
      </c>
      <c r="HF509">
        <f t="shared" ca="1" si="294"/>
        <v>0</v>
      </c>
      <c r="HG509">
        <f t="shared" ca="1" si="294"/>
        <v>0</v>
      </c>
      <c r="HH509">
        <f t="shared" ca="1" si="294"/>
        <v>0</v>
      </c>
      <c r="HI509">
        <f t="shared" ca="1" si="294"/>
        <v>0</v>
      </c>
      <c r="HJ509">
        <f t="shared" ca="1" si="294"/>
        <v>0</v>
      </c>
      <c r="HK509">
        <f t="shared" ca="1" si="294"/>
        <v>0</v>
      </c>
      <c r="HL509">
        <f t="shared" ca="1" si="294"/>
        <v>0</v>
      </c>
    </row>
    <row r="510" spans="1:220" x14ac:dyDescent="0.25">
      <c r="A510" s="6">
        <v>45404</v>
      </c>
      <c r="B510">
        <f t="shared" ca="1" si="266"/>
        <v>0.3047534135511189</v>
      </c>
      <c r="C510" s="5">
        <v>4000</v>
      </c>
      <c r="D510">
        <f t="shared" si="267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299"/>
        <v>1</v>
      </c>
      <c r="J510">
        <f t="shared" si="300"/>
        <v>0</v>
      </c>
      <c r="K510">
        <f t="shared" ca="1" si="301"/>
        <v>0.36756781894513452</v>
      </c>
      <c r="L510">
        <f t="shared" ca="1" si="302"/>
        <v>0</v>
      </c>
      <c r="M510">
        <f t="shared" si="303"/>
        <v>1</v>
      </c>
      <c r="Q510">
        <f t="shared" si="278"/>
        <v>1720</v>
      </c>
      <c r="R510">
        <f t="shared" si="273"/>
        <v>1720</v>
      </c>
      <c r="S510">
        <f ca="1">_xlfn.BINOM.DIST($Q510,$C510,S$1,FALSE)*$F510*$B510</f>
        <v>0</v>
      </c>
      <c r="T510">
        <f ca="1">_xlfn.BINOM.DIST($Q510,$C510,T$1,FALSE)*$F510*$B510</f>
        <v>0</v>
      </c>
      <c r="U510">
        <f ca="1">_xlfn.BINOM.DIST($Q510,$C510,U$1,FALSE)*$F510*$B510</f>
        <v>0</v>
      </c>
      <c r="V510">
        <f ca="1">_xlfn.BINOM.DIST($Q510,$C510,V$1,FALSE)*$F510*$B510</f>
        <v>0</v>
      </c>
      <c r="W510">
        <f ca="1">_xlfn.BINOM.DIST($Q510,$C510,W$1,FALSE)*$F510*$B510</f>
        <v>0</v>
      </c>
      <c r="X510">
        <f ca="1">_xlfn.BINOM.DIST($Q510,$C510,X$1,FALSE)*$F510*$B510</f>
        <v>0</v>
      </c>
      <c r="Y510">
        <f ca="1">_xlfn.BINOM.DIST($Q510,$C510,Y$1,FALSE)*$F510*$B510</f>
        <v>0</v>
      </c>
      <c r="Z510">
        <f ca="1">_xlfn.BINOM.DIST($Q510,$C510,Z$1,FALSE)*$F510*$B510</f>
        <v>0</v>
      </c>
      <c r="AA510">
        <f ca="1">_xlfn.BINOM.DIST($Q510,$C510,AA$1,FALSE)*$F510*$B510</f>
        <v>0</v>
      </c>
      <c r="AB510">
        <f ca="1">_xlfn.BINOM.DIST($Q510,$C510,AB$1,FALSE)*$F510*$B510</f>
        <v>0</v>
      </c>
      <c r="AC510">
        <f ca="1">_xlfn.BINOM.DIST($Q510,$C510,AC$1,FALSE)*$F510*$B510</f>
        <v>0</v>
      </c>
      <c r="AD510">
        <f ca="1">_xlfn.BINOM.DIST($Q510,$C510,AD$1,FALSE)*$F510*$B510</f>
        <v>0</v>
      </c>
      <c r="AE510">
        <f ca="1">_xlfn.BINOM.DIST($Q510,$C510,AE$1,FALSE)*$F510*$B510</f>
        <v>0</v>
      </c>
      <c r="AF510">
        <f ca="1">_xlfn.BINOM.DIST($Q510,$C510,AF$1,FALSE)*$F510*$B510</f>
        <v>0</v>
      </c>
      <c r="AG510">
        <f ca="1">_xlfn.BINOM.DIST($Q510,$C510,AG$1,FALSE)*$F510*$B510</f>
        <v>0</v>
      </c>
      <c r="AH510">
        <f ca="1">_xlfn.BINOM.DIST($Q510,$C510,AH$1,FALSE)*$F510*$B510</f>
        <v>0</v>
      </c>
      <c r="AI510">
        <f ca="1">_xlfn.BINOM.DIST($Q510,$C510,AI$1,FALSE)*$F510*$B510</f>
        <v>0</v>
      </c>
      <c r="AJ510">
        <f ca="1">_xlfn.BINOM.DIST($Q510,$C510,AJ$1,FALSE)*$F510*$B510</f>
        <v>0</v>
      </c>
      <c r="AK510">
        <f ca="1">_xlfn.BINOM.DIST($Q510,$C510,AK$1,FALSE)*$F510*$B510</f>
        <v>1.1741320323036802E-293</v>
      </c>
      <c r="AL510">
        <f ca="1">_xlfn.BINOM.DIST($Q510,$C510,AL$1,FALSE)*$F510*$B510</f>
        <v>2.0298381289040558E-265</v>
      </c>
      <c r="AM510">
        <f ca="1">_xlfn.BINOM.DIST($Q510,$C510,AM$1,FALSE)*$F510*$B510</f>
        <v>2.0998467848017043E-239</v>
      </c>
      <c r="AN510">
        <f ca="1">_xlfn.BINOM.DIST($Q510,$C510,AN$1,FALSE)*$F510*$B510</f>
        <v>2.0529567896041662E-215</v>
      </c>
      <c r="AO510">
        <f ca="1">_xlfn.BINOM.DIST($Q510,$C510,AO$1,FALSE)*$F510*$B510</f>
        <v>2.8062727067883228E-193</v>
      </c>
      <c r="AP510">
        <f ca="1">_xlfn.BINOM.DIST($Q510,$C510,AP$1,FALSE)*$F510*$B510</f>
        <v>7.5189304470823586E-173</v>
      </c>
      <c r="AQ510">
        <f ca="1">_xlfn.BINOM.DIST($Q510,$C510,AQ$1,FALSE)*$F510*$B510</f>
        <v>5.2935969097384815E-154</v>
      </c>
      <c r="AR510">
        <f ca="1">_xlfn.BINOM.DIST($Q510,$C510,AR$1,FALSE)*$F510*$B510</f>
        <v>1.264503899361678E-136</v>
      </c>
      <c r="AS510">
        <f ca="1">_xlfn.BINOM.DIST($Q510,$C510,AS$1,FALSE)*$F510*$B510</f>
        <v>1.2820478076984843E-120</v>
      </c>
      <c r="AT510">
        <f ca="1">_xlfn.BINOM.DIST($Q510,$C510,AT$1,FALSE)*$F510*$B510</f>
        <v>6.7176929911526439E-106</v>
      </c>
      <c r="AU510">
        <f ca="1">_xlfn.BINOM.DIST($Q510,$C510,AU$1,FALSE)*$F510*$B510</f>
        <v>2.1643649676961608E-92</v>
      </c>
      <c r="AV510">
        <f ca="1">_xlfn.BINOM.DIST($Q510,$C510,AV$1,FALSE)*$F510*$B510</f>
        <v>5.0005317561843744E-80</v>
      </c>
      <c r="AW510">
        <f ca="1">_xlfn.BINOM.DIST($Q510,$C510,AW$1,FALSE)*$F510*$B510</f>
        <v>9.4954177068537134E-69</v>
      </c>
      <c r="AX510">
        <f ca="1">_xlfn.BINOM.DIST($Q510,$C510,AX$1,FALSE)*$F510*$B510</f>
        <v>1.6728808120483639E-58</v>
      </c>
      <c r="AY510">
        <f ca="1">_xlfn.BINOM.DIST($Q510,$C510,AY$1,FALSE)*$F510*$B510</f>
        <v>3.0458492475841878E-49</v>
      </c>
      <c r="AZ510">
        <f ca="1">_xlfn.BINOM.DIST($Q510,$C510,AZ$1,FALSE)*$F510*$B510</f>
        <v>6.3088684503550063E-41</v>
      </c>
      <c r="BA510">
        <f ca="1">_xlfn.BINOM.DIST($Q510,$C510,BA$1,FALSE)*$F510*$B510</f>
        <v>1.6193289198421386E-33</v>
      </c>
      <c r="BB510">
        <f ca="1">_xlfn.BINOM.DIST($Q510,$C510,BB$1,FALSE)*$F510*$B510</f>
        <v>5.5579438140237707E-27</v>
      </c>
      <c r="BC510">
        <f ca="1">_xlfn.BINOM.DIST($Q510,$C510,BC$1,FALSE)*$F510*$B510</f>
        <v>2.7293971073072132E-21</v>
      </c>
      <c r="BD510">
        <f ca="1">_xlfn.BINOM.DIST($Q510,$C510,BD$1,FALSE)*$F510*$B510</f>
        <v>2.0363052142561316E-16</v>
      </c>
      <c r="BE510">
        <f ca="1">_xlfn.BINOM.DIST($Q510,$C510,BE$1,FALSE)*$F510*$B510</f>
        <v>2.4336771296864052E-12</v>
      </c>
      <c r="BF510">
        <f ca="1">_xlfn.BINOM.DIST($Q510,$C510,BF$1,FALSE)*$F510*$B510</f>
        <v>4.8817173924957302E-9</v>
      </c>
      <c r="BG510">
        <f ca="1">_xlfn.BINOM.DIST($Q510,$C510,BG$1,FALSE)*$F510*$B510</f>
        <v>1.7118301954199778E-6</v>
      </c>
      <c r="BH510">
        <f ca="1">_xlfn.BINOM.DIST($Q510,$C510,BH$1,FALSE)*$F510*$B510</f>
        <v>1.0870382498602109E-4</v>
      </c>
      <c r="BI510">
        <f ca="1">_xlfn.BINOM.DIST($Q510,$C510,BI$1,FALSE)*$F510*$B510</f>
        <v>1.2883371550487959E-3</v>
      </c>
      <c r="BJ510">
        <f ca="1">_xlfn.BINOM.DIST($Q510,$C510,BJ$1,FALSE)*$F510*$B510</f>
        <v>2.9230702584013791E-3</v>
      </c>
      <c r="BK510">
        <f ca="1">_xlfn.BINOM.DIST($Q510,$C510,BK$1,FALSE)*$F510*$B510</f>
        <v>1.2963726330309231E-3</v>
      </c>
      <c r="BL510">
        <f ca="1">_xlfn.BINOM.DIST($Q510,$C510,BL$1,FALSE)*$F510*$B510</f>
        <v>1.1425638112425305E-4</v>
      </c>
      <c r="BM510">
        <f ca="1">_xlfn.BINOM.DIST($Q510,$C510,BM$1,FALSE)*$F510*$B510</f>
        <v>2.0261314257861236E-6</v>
      </c>
      <c r="BN510">
        <f ca="1">_xlfn.BINOM.DIST($Q510,$C510,BN$1,FALSE)*$F510*$B510</f>
        <v>7.2899250491399972E-9</v>
      </c>
      <c r="BO510">
        <f ca="1">_xlfn.BINOM.DIST($Q510,$C510,BO$1,FALSE)*$F510*$B510</f>
        <v>5.3453543116737283E-12</v>
      </c>
      <c r="BP510">
        <f ca="1">_xlfn.BINOM.DIST($Q510,$C510,BP$1,FALSE)*$F510*$B510</f>
        <v>7.992522660775561E-16</v>
      </c>
      <c r="BQ510">
        <f ca="1">_xlfn.BINOM.DIST($Q510,$C510,BQ$1,FALSE)*$F510*$B510</f>
        <v>2.42908139716034E-20</v>
      </c>
      <c r="BR510">
        <f ca="1">_xlfn.BINOM.DIST($Q510,$C510,BR$1,FALSE)*$F510*$B510</f>
        <v>1.4900130681325659E-25</v>
      </c>
      <c r="BS510">
        <f ca="1">_xlfn.BINOM.DIST($Q510,$C510,BS$1,FALSE)*$F510*$B510</f>
        <v>1.8247231929217565E-31</v>
      </c>
      <c r="BT510">
        <f ca="1">_xlfn.BINOM.DIST($Q510,$C510,BT$1,FALSE)*$F510*$B510</f>
        <v>4.3957858908817546E-38</v>
      </c>
      <c r="BU510">
        <f ca="1">_xlfn.BINOM.DIST($Q510,$C510,BU$1,FALSE)*$F510*$B510</f>
        <v>2.0443151797385352E-45</v>
      </c>
      <c r="BV510">
        <f ca="1">_xlfn.BINOM.DIST($Q510,$C510,BV$1,FALSE)*$F510*$B510</f>
        <v>1.7938332173919684E-53</v>
      </c>
      <c r="BW510">
        <f ca="1">_xlfn.BINOM.DIST($Q510,$C510,BW$1,FALSE)*$F510*$B510</f>
        <v>2.8902377098357668E-62</v>
      </c>
      <c r="BX510">
        <f ca="1">_xlfn.BINOM.DIST($Q510,$C510,BX$1,FALSE)*$F510*$B510</f>
        <v>8.2842882579269036E-72</v>
      </c>
      <c r="BY510">
        <f ca="1">_xlfn.BINOM.DIST($Q510,$C510,BY$1,FALSE)*$F510*$B510</f>
        <v>4.0733878101094876E-82</v>
      </c>
      <c r="BZ510">
        <f ca="1">_xlfn.BINOM.DIST($Q510,$C510,BZ$1,FALSE)*$F510*$B510</f>
        <v>3.2966896863685348E-93</v>
      </c>
      <c r="CA510">
        <f ca="1">_xlfn.BINOM.DIST($Q510,$C510,CA$1,FALSE)*$F510*$B510</f>
        <v>4.1913662456009024E-105</v>
      </c>
      <c r="CB510">
        <f ca="1">_xlfn.BINOM.DIST($Q510,$C510,CB$1,FALSE)*$F510*$B510</f>
        <v>7.9441047645779684E-118</v>
      </c>
      <c r="CC510">
        <f ca="1">_xlfn.BINOM.DIST($Q510,$C510,CC$1,FALSE)*$F510*$B510</f>
        <v>2.1170491813204399E-131</v>
      </c>
      <c r="CD510">
        <f ca="1">_xlfn.BINOM.DIST($Q510,$C510,CD$1,FALSE)*$F510*$B510</f>
        <v>7.4319136811204005E-146</v>
      </c>
      <c r="CE510">
        <f ca="1">_xlfn.BINOM.DIST($Q510,$C510,CE$1,FALSE)*$F510*$B510</f>
        <v>3.1965516460753011E-161</v>
      </c>
      <c r="CF510">
        <f ca="1">_xlfn.BINOM.DIST($Q510,$C510,CF$1,FALSE)*$F510*$B510</f>
        <v>1.5543158234064654E-177</v>
      </c>
      <c r="CG510">
        <f ca="1">_xlfn.BINOM.DIST($Q510,$C510,CG$1,FALSE)*$F510*$B510</f>
        <v>7.8149231619074473E-195</v>
      </c>
      <c r="CH510">
        <f ca="1">_xlfn.BINOM.DIST($Q510,$C510,CH$1,FALSE)*$F510*$B510</f>
        <v>3.6801734761385768E-213</v>
      </c>
      <c r="CI510">
        <f ca="1">_xlfn.BINOM.DIST($Q510,$C510,CI$1,FALSE)*$F510*$B510</f>
        <v>1.4544712731841379E-232</v>
      </c>
      <c r="CJ510">
        <f ca="1">_xlfn.BINOM.DIST($Q510,$C510,CJ$1,FALSE)*$F510*$B510</f>
        <v>4.2709327605100608E-253</v>
      </c>
      <c r="CK510">
        <f ca="1">_xlfn.BINOM.DIST($Q510,$C510,CK$1,FALSE)*$F510*$B510</f>
        <v>8.1379367350299568E-275</v>
      </c>
      <c r="CL510">
        <f ca="1">_xlfn.BINOM.DIST($Q510,$C510,CL$1,FALSE)*$F510*$B510</f>
        <v>8.6540565817838789E-298</v>
      </c>
      <c r="CM510">
        <f ca="1">_xlfn.BINOM.DIST($Q510,$C510,CM$1,FALSE)*$F510*$B510</f>
        <v>0</v>
      </c>
      <c r="CN510">
        <f ca="1">_xlfn.BINOM.DIST($Q510,$C510,CN$1,FALSE)*$F510*$B510</f>
        <v>0</v>
      </c>
      <c r="CO510">
        <f ca="1">_xlfn.BINOM.DIST($Q510,$C510,CO$1,FALSE)*$F510*$B510</f>
        <v>0</v>
      </c>
      <c r="CP510">
        <f ca="1">_xlfn.BINOM.DIST($Q510,$C510,CP$1,FALSE)*$F510*$B510</f>
        <v>0</v>
      </c>
      <c r="CQ510">
        <f ca="1">_xlfn.BINOM.DIST($Q510,$C510,CQ$1,FALSE)*$F510*$B510</f>
        <v>0</v>
      </c>
      <c r="CR510">
        <f ca="1">_xlfn.BINOM.DIST($Q510,$C510,CR$1,FALSE)*$F510*$B510</f>
        <v>0</v>
      </c>
      <c r="CS510">
        <f ca="1">_xlfn.BINOM.DIST($Q510,$C510,CS$1,FALSE)*$F510*$B510</f>
        <v>0</v>
      </c>
      <c r="CT510">
        <f ca="1">_xlfn.BINOM.DIST($Q510,$C510,CT$1,FALSE)*$F510*$B510</f>
        <v>0</v>
      </c>
      <c r="CU510">
        <f ca="1">_xlfn.BINOM.DIST($Q510,$C510,CU$1,FALSE)*$F510*$B510</f>
        <v>0</v>
      </c>
      <c r="CV510">
        <f ca="1">_xlfn.BINOM.DIST($Q510,$C510,CV$1,FALSE)*$F510*$B510</f>
        <v>0</v>
      </c>
      <c r="CW510">
        <f ca="1">_xlfn.BINOM.DIST($Q510,$C510,CW$1,FALSE)*$F510*$B510</f>
        <v>0</v>
      </c>
      <c r="CX510">
        <f ca="1">_xlfn.BINOM.DIST($Q510,$C510,CX$1,FALSE)*$F510*$B510</f>
        <v>0</v>
      </c>
      <c r="CY510">
        <f ca="1">_xlfn.BINOM.DIST($Q510,$C510,CY$1,FALSE)*$F510*$B510</f>
        <v>0</v>
      </c>
      <c r="CZ510">
        <f ca="1">_xlfn.BINOM.DIST($Q510,$C510,CZ$1,FALSE)*$F510*$B510</f>
        <v>0</v>
      </c>
      <c r="DA510">
        <f ca="1">_xlfn.BINOM.DIST($Q510,$C510,DA$1,FALSE)*$F510*$B510</f>
        <v>0</v>
      </c>
      <c r="DB510">
        <f ca="1">_xlfn.BINOM.DIST($Q510,$C510,DB$1,FALSE)*$F510*$B510</f>
        <v>0</v>
      </c>
      <c r="DC510">
        <f ca="1">_xlfn.BINOM.DIST($Q510,$C510,DC$1,FALSE)*$F510*$B510</f>
        <v>0</v>
      </c>
      <c r="DD510">
        <f ca="1">_xlfn.BINOM.DIST($Q510,$C510,DD$1,FALSE)*$F510*$B510</f>
        <v>0</v>
      </c>
      <c r="DE510">
        <f ca="1">_xlfn.BINOM.DIST($Q510,$C510,DE$1,FALSE)*$F510*$B510</f>
        <v>0</v>
      </c>
      <c r="DF510">
        <f ca="1">_xlfn.BINOM.DIST($Q510,$C510,DF$1,FALSE)*$F510*$B510</f>
        <v>0</v>
      </c>
      <c r="DG510">
        <f ca="1">_xlfn.BINOM.DIST($Q510,$C510,DG$1,FALSE)*$F510*$B510</f>
        <v>0</v>
      </c>
      <c r="DH510">
        <f ca="1">_xlfn.BINOM.DIST($Q510,$C510,DH$1,FALSE)*$F510*$B510</f>
        <v>0</v>
      </c>
      <c r="DI510">
        <f ca="1">_xlfn.BINOM.DIST($Q510,$C510,DI$1,FALSE)*$F510*$B510</f>
        <v>0</v>
      </c>
      <c r="DJ510">
        <f ca="1">_xlfn.BINOM.DIST($Q510,$C510,DJ$1,FALSE)*$F510*$B510</f>
        <v>0</v>
      </c>
      <c r="DK510">
        <f ca="1">_xlfn.BINOM.DIST($Q510,$C510,DK$1,FALSE)*$F510*$B510</f>
        <v>0</v>
      </c>
      <c r="DL510">
        <f ca="1">_xlfn.BINOM.DIST($Q510,$C510,DL$1,FALSE)*$F510*$B510</f>
        <v>0</v>
      </c>
      <c r="DM510">
        <f ca="1">_xlfn.BINOM.DIST($Q510,$C510,DM$1,FALSE)*$F510*$B510</f>
        <v>0</v>
      </c>
      <c r="DN510">
        <f ca="1">_xlfn.BINOM.DIST($Q510,$C510,DN$1,FALSE)*$F510*$B510</f>
        <v>0</v>
      </c>
      <c r="DQ510">
        <f t="shared" ca="1" si="305"/>
        <v>0</v>
      </c>
      <c r="DR510">
        <f t="shared" ca="1" si="305"/>
        <v>0</v>
      </c>
      <c r="DS510">
        <f t="shared" ca="1" si="305"/>
        <v>0</v>
      </c>
      <c r="DT510">
        <f t="shared" ca="1" si="305"/>
        <v>0</v>
      </c>
      <c r="DU510">
        <f t="shared" ca="1" si="305"/>
        <v>0</v>
      </c>
      <c r="DV510">
        <f t="shared" ca="1" si="305"/>
        <v>0</v>
      </c>
      <c r="DW510">
        <f t="shared" ca="1" si="305"/>
        <v>0</v>
      </c>
      <c r="DX510">
        <f t="shared" ca="1" si="305"/>
        <v>0</v>
      </c>
      <c r="DY510">
        <f t="shared" ca="1" si="305"/>
        <v>0</v>
      </c>
      <c r="DZ510">
        <f t="shared" ca="1" si="305"/>
        <v>0</v>
      </c>
      <c r="EA510">
        <f t="shared" ca="1" si="305"/>
        <v>0</v>
      </c>
      <c r="EB510">
        <f t="shared" ca="1" si="305"/>
        <v>0</v>
      </c>
      <c r="EC510">
        <f t="shared" ca="1" si="305"/>
        <v>0</v>
      </c>
      <c r="ED510">
        <f t="shared" ca="1" si="305"/>
        <v>0</v>
      </c>
      <c r="EE510">
        <f t="shared" ca="1" si="305"/>
        <v>0</v>
      </c>
      <c r="EF510">
        <f t="shared" ca="1" si="305"/>
        <v>0</v>
      </c>
      <c r="EG510">
        <f t="shared" ca="1" si="304"/>
        <v>0</v>
      </c>
      <c r="EH510">
        <f t="shared" ca="1" si="304"/>
        <v>0</v>
      </c>
      <c r="EI510">
        <f t="shared" ca="1" si="304"/>
        <v>1.1741320323036802E-293</v>
      </c>
      <c r="EJ510">
        <f t="shared" ca="1" si="304"/>
        <v>2.0298381289040558E-265</v>
      </c>
      <c r="EK510">
        <f t="shared" ca="1" si="304"/>
        <v>2.0998467848017043E-239</v>
      </c>
      <c r="EL510">
        <f t="shared" ca="1" si="304"/>
        <v>2.0529567896041662E-215</v>
      </c>
      <c r="EM510">
        <f t="shared" ca="1" si="304"/>
        <v>2.8062727067883228E-193</v>
      </c>
      <c r="EN510">
        <f t="shared" ca="1" si="304"/>
        <v>7.5189304470823586E-173</v>
      </c>
      <c r="EO510">
        <f t="shared" ca="1" si="304"/>
        <v>5.2935969097384815E-154</v>
      </c>
      <c r="EP510">
        <f t="shared" ca="1" si="304"/>
        <v>1.264503899361678E-136</v>
      </c>
      <c r="EQ510">
        <f t="shared" ca="1" si="304"/>
        <v>1.2820478076984843E-120</v>
      </c>
      <c r="ER510">
        <f t="shared" ca="1" si="304"/>
        <v>6.7176929911526439E-106</v>
      </c>
      <c r="ES510">
        <f t="shared" ca="1" si="304"/>
        <v>2.1643649676961608E-92</v>
      </c>
      <c r="ET510">
        <f t="shared" ca="1" si="304"/>
        <v>5.0005317561843744E-80</v>
      </c>
      <c r="EU510">
        <f t="shared" ca="1" si="304"/>
        <v>9.4954177068537134E-69</v>
      </c>
      <c r="EV510">
        <f t="shared" ca="1" si="307"/>
        <v>1.6728808120483639E-58</v>
      </c>
      <c r="EW510">
        <f t="shared" ca="1" si="307"/>
        <v>3.0458492475841878E-49</v>
      </c>
      <c r="EX510">
        <f t="shared" ca="1" si="307"/>
        <v>6.3088684503550063E-41</v>
      </c>
      <c r="EY510">
        <f t="shared" ca="1" si="307"/>
        <v>1.6193289198421386E-33</v>
      </c>
      <c r="EZ510">
        <f t="shared" ca="1" si="307"/>
        <v>5.5579438140237707E-27</v>
      </c>
      <c r="FA510">
        <f t="shared" ca="1" si="307"/>
        <v>2.7293971073072132E-21</v>
      </c>
      <c r="FB510">
        <f t="shared" ca="1" si="307"/>
        <v>2.0363052142561316E-16</v>
      </c>
      <c r="FC510">
        <f t="shared" ca="1" si="307"/>
        <v>2.4336771296864052E-12</v>
      </c>
      <c r="FD510">
        <f t="shared" ca="1" si="307"/>
        <v>4.8817173924957302E-9</v>
      </c>
      <c r="FE510">
        <f t="shared" ca="1" si="307"/>
        <v>1.7118301954199778E-6</v>
      </c>
      <c r="FF510">
        <f t="shared" ca="1" si="307"/>
        <v>1.0870382498602109E-4</v>
      </c>
      <c r="FG510">
        <f t="shared" ca="1" si="307"/>
        <v>1.2883371550487959E-3</v>
      </c>
      <c r="FH510">
        <f t="shared" ca="1" si="307"/>
        <v>2.9230702584013791E-3</v>
      </c>
      <c r="FI510">
        <f t="shared" ca="1" si="307"/>
        <v>1.2963726330309231E-3</v>
      </c>
      <c r="FJ510">
        <f t="shared" ca="1" si="307"/>
        <v>1.1425638112425305E-4</v>
      </c>
      <c r="FK510">
        <f t="shared" ca="1" si="307"/>
        <v>2.0261314257861236E-6</v>
      </c>
      <c r="FL510">
        <f t="shared" ca="1" si="306"/>
        <v>7.2899250491399972E-9</v>
      </c>
      <c r="FM510">
        <f t="shared" ca="1" si="306"/>
        <v>5.3453543116737283E-12</v>
      </c>
      <c r="FN510">
        <f t="shared" ca="1" si="306"/>
        <v>7.992522660775561E-16</v>
      </c>
      <c r="FO510">
        <f t="shared" ca="1" si="306"/>
        <v>2.42908139716034E-20</v>
      </c>
      <c r="FP510">
        <f t="shared" ca="1" si="306"/>
        <v>1.4900130681325659E-25</v>
      </c>
      <c r="FQ510">
        <f t="shared" ca="1" si="306"/>
        <v>1.8247231929217565E-31</v>
      </c>
      <c r="FR510">
        <f t="shared" ca="1" si="306"/>
        <v>4.3957858908817546E-38</v>
      </c>
      <c r="FS510">
        <f t="shared" ca="1" si="306"/>
        <v>2.0443151797385352E-45</v>
      </c>
      <c r="FT510">
        <f t="shared" ca="1" si="306"/>
        <v>1.7938332173919684E-53</v>
      </c>
      <c r="FU510">
        <f t="shared" ca="1" si="306"/>
        <v>2.8902377098357668E-62</v>
      </c>
      <c r="FV510">
        <f t="shared" ca="1" si="306"/>
        <v>8.2842882579269036E-72</v>
      </c>
      <c r="FW510">
        <f t="shared" ca="1" si="306"/>
        <v>4.0733878101094876E-82</v>
      </c>
      <c r="FX510">
        <f t="shared" ca="1" si="306"/>
        <v>3.2966896863685348E-93</v>
      </c>
      <c r="FY510">
        <f t="shared" ca="1" si="306"/>
        <v>4.1913662456009024E-105</v>
      </c>
      <c r="FZ510">
        <f t="shared" ca="1" si="306"/>
        <v>7.9441047645779684E-118</v>
      </c>
      <c r="GA510">
        <f t="shared" ca="1" si="298"/>
        <v>2.1170491813204399E-131</v>
      </c>
      <c r="GB510">
        <f t="shared" ca="1" si="298"/>
        <v>7.4319136811204005E-146</v>
      </c>
      <c r="GC510">
        <f t="shared" ca="1" si="298"/>
        <v>3.1965516460753011E-161</v>
      </c>
      <c r="GD510">
        <f t="shared" ca="1" si="298"/>
        <v>1.5543158234064654E-177</v>
      </c>
      <c r="GE510">
        <f t="shared" ca="1" si="298"/>
        <v>7.8149231619074473E-195</v>
      </c>
      <c r="GF510">
        <f t="shared" ca="1" si="298"/>
        <v>3.6801734761385768E-213</v>
      </c>
      <c r="GG510">
        <f t="shared" ca="1" si="298"/>
        <v>1.4544712731841379E-232</v>
      </c>
      <c r="GH510">
        <f t="shared" ca="1" si="298"/>
        <v>4.2709327605100608E-253</v>
      </c>
      <c r="GI510">
        <f t="shared" ca="1" si="298"/>
        <v>8.1379367350299568E-275</v>
      </c>
      <c r="GJ510">
        <f t="shared" ca="1" si="298"/>
        <v>8.6540565817838789E-298</v>
      </c>
      <c r="GK510">
        <f t="shared" ca="1" si="298"/>
        <v>0</v>
      </c>
      <c r="GL510">
        <f t="shared" ca="1" si="298"/>
        <v>0</v>
      </c>
      <c r="GM510">
        <f t="shared" ca="1" si="298"/>
        <v>0</v>
      </c>
      <c r="GN510">
        <f t="shared" ca="1" si="298"/>
        <v>0</v>
      </c>
      <c r="GO510">
        <f t="shared" ca="1" si="298"/>
        <v>0</v>
      </c>
      <c r="GP510">
        <f t="shared" ca="1" si="298"/>
        <v>0</v>
      </c>
      <c r="GQ510">
        <f t="shared" ca="1" si="297"/>
        <v>0</v>
      </c>
      <c r="GR510">
        <f t="shared" ca="1" si="297"/>
        <v>0</v>
      </c>
      <c r="GS510">
        <f t="shared" ca="1" si="297"/>
        <v>0</v>
      </c>
      <c r="GT510">
        <f t="shared" ca="1" si="297"/>
        <v>0</v>
      </c>
      <c r="GU510">
        <f t="shared" ca="1" si="297"/>
        <v>0</v>
      </c>
      <c r="GV510">
        <f t="shared" ca="1" si="297"/>
        <v>0</v>
      </c>
      <c r="GW510">
        <f t="shared" ca="1" si="297"/>
        <v>0</v>
      </c>
      <c r="GX510">
        <f t="shared" ca="1" si="297"/>
        <v>0</v>
      </c>
      <c r="GY510">
        <f t="shared" ca="1" si="297"/>
        <v>0</v>
      </c>
      <c r="GZ510">
        <f t="shared" ca="1" si="297"/>
        <v>0</v>
      </c>
      <c r="HA510">
        <f t="shared" ca="1" si="297"/>
        <v>0</v>
      </c>
      <c r="HB510">
        <f t="shared" ca="1" si="297"/>
        <v>0</v>
      </c>
      <c r="HC510">
        <f t="shared" ca="1" si="297"/>
        <v>0</v>
      </c>
      <c r="HD510">
        <f t="shared" ca="1" si="297"/>
        <v>0</v>
      </c>
      <c r="HE510">
        <f t="shared" ca="1" si="297"/>
        <v>0</v>
      </c>
      <c r="HF510">
        <f t="shared" ca="1" si="294"/>
        <v>0</v>
      </c>
      <c r="HG510">
        <f t="shared" ca="1" si="294"/>
        <v>0</v>
      </c>
      <c r="HH510">
        <f t="shared" ca="1" si="294"/>
        <v>0</v>
      </c>
      <c r="HI510">
        <f t="shared" ca="1" si="294"/>
        <v>0</v>
      </c>
      <c r="HJ510">
        <f t="shared" ca="1" si="294"/>
        <v>0</v>
      </c>
      <c r="HK510">
        <f t="shared" ca="1" si="294"/>
        <v>0</v>
      </c>
      <c r="HL510">
        <f t="shared" ca="1" si="294"/>
        <v>0</v>
      </c>
    </row>
    <row r="511" spans="1:220" x14ac:dyDescent="0.25">
      <c r="A511" s="6">
        <v>45298</v>
      </c>
      <c r="B511">
        <f t="shared" ca="1" si="266"/>
        <v>1.6022174922024168E-3</v>
      </c>
      <c r="C511" s="5">
        <v>2027</v>
      </c>
      <c r="D511">
        <f t="shared" si="267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299"/>
        <v>0</v>
      </c>
      <c r="J511">
        <f t="shared" si="300"/>
        <v>1</v>
      </c>
      <c r="K511">
        <f t="shared" ca="1" si="301"/>
        <v>0</v>
      </c>
      <c r="L511">
        <f t="shared" ca="1" si="302"/>
        <v>1.3971307112334386E-3</v>
      </c>
      <c r="M511">
        <f t="shared" si="303"/>
        <v>1.0625</v>
      </c>
      <c r="Q511">
        <f t="shared" si="278"/>
        <v>648.64</v>
      </c>
      <c r="R511">
        <f t="shared" si="273"/>
        <v>689.18000000000006</v>
      </c>
      <c r="S511">
        <f ca="1">_xlfn.BINOM.DIST($Q511,$C511,S$1,FALSE)*$F511*$B511</f>
        <v>0</v>
      </c>
      <c r="T511">
        <f ca="1">_xlfn.BINOM.DIST($Q511,$C511,T$1,FALSE)*$F511*$B511</f>
        <v>0</v>
      </c>
      <c r="U511">
        <f ca="1">_xlfn.BINOM.DIST($Q511,$C511,U$1,FALSE)*$F511*$B511</f>
        <v>0</v>
      </c>
      <c r="V511">
        <f ca="1">_xlfn.BINOM.DIST($Q511,$C511,V$1,FALSE)*$F511*$B511</f>
        <v>0</v>
      </c>
      <c r="W511">
        <f ca="1">_xlfn.BINOM.DIST($Q511,$C511,W$1,FALSE)*$F511*$B511</f>
        <v>0</v>
      </c>
      <c r="X511">
        <f ca="1">_xlfn.BINOM.DIST($Q511,$C511,X$1,FALSE)*$F511*$B511</f>
        <v>0</v>
      </c>
      <c r="Y511">
        <f ca="1">_xlfn.BINOM.DIST($Q511,$C511,Y$1,FALSE)*$F511*$B511</f>
        <v>1.2575529455615618E-282</v>
      </c>
      <c r="Z511">
        <f ca="1">_xlfn.BINOM.DIST($Q511,$C511,Z$1,FALSE)*$F511*$B511</f>
        <v>1.1904794453321714E-245</v>
      </c>
      <c r="AA511">
        <f ca="1">_xlfn.BINOM.DIST($Q511,$C511,AA$1,FALSE)*$F511*$B511</f>
        <v>1.5133221770764914E-214</v>
      </c>
      <c r="AB511">
        <f ca="1">_xlfn.BINOM.DIST($Q511,$C511,AB$1,FALSE)*$F511*$B511</f>
        <v>6.0454974690560221E-188</v>
      </c>
      <c r="AC511">
        <f ca="1">_xlfn.BINOM.DIST($Q511,$C511,AC$1,FALSE)*$F511*$B511</f>
        <v>6.5256899108997894E-165</v>
      </c>
      <c r="AD511">
        <f ca="1">_xlfn.BINOM.DIST($Q511,$C511,AD$1,FALSE)*$F511*$B511</f>
        <v>8.8203346334325101E-145</v>
      </c>
      <c r="AE511">
        <f ca="1">_xlfn.BINOM.DIST($Q511,$C511,AE$1,FALSE)*$F511*$B511</f>
        <v>4.6265605478808299E-127</v>
      </c>
      <c r="AF511">
        <f ca="1">_xlfn.BINOM.DIST($Q511,$C511,AF$1,FALSE)*$F511*$B511</f>
        <v>2.2209949553801678E-111</v>
      </c>
      <c r="AG511">
        <f ca="1">_xlfn.BINOM.DIST($Q511,$C511,AG$1,FALSE)*$F511*$B511</f>
        <v>1.8990539406511793E-97</v>
      </c>
      <c r="AH511">
        <f ca="1">_xlfn.BINOM.DIST($Q511,$C511,AH$1,FALSE)*$F511*$B511</f>
        <v>4.8982432007418881E-85</v>
      </c>
      <c r="AI511">
        <f ca="1">_xlfn.BINOM.DIST($Q511,$C511,AI$1,FALSE)*$F511*$B511</f>
        <v>5.8222407099747092E-74</v>
      </c>
      <c r="AJ511">
        <f ca="1">_xlfn.BINOM.DIST($Q511,$C511,AJ$1,FALSE)*$F511*$B511</f>
        <v>4.5060536264114028E-64</v>
      </c>
      <c r="AK511">
        <f ca="1">_xlfn.BINOM.DIST($Q511,$C511,AK$1,FALSE)*$F511*$B511</f>
        <v>3.0205891655446151E-55</v>
      </c>
      <c r="AL511">
        <f ca="1">_xlfn.BINOM.DIST($Q511,$C511,AL$1,FALSE)*$F511*$B511</f>
        <v>2.225257980885952E-47</v>
      </c>
      <c r="AM511">
        <f ca="1">_xlfn.BINOM.DIST($Q511,$C511,AM$1,FALSE)*$F511*$B511</f>
        <v>2.201583533788231E-40</v>
      </c>
      <c r="AN511">
        <f ca="1">_xlfn.BINOM.DIST($Q511,$C511,AN$1,FALSE)*$F511*$B511</f>
        <v>3.4679098025711182E-34</v>
      </c>
      <c r="AO511">
        <f ca="1">_xlfn.BINOM.DIST($Q511,$C511,AO$1,FALSE)*$F511*$B511</f>
        <v>1.0059124866227727E-28</v>
      </c>
      <c r="AP511">
        <f ca="1">_xlfn.BINOM.DIST($Q511,$C511,AP$1,FALSE)*$F511*$B511</f>
        <v>6.0891078800464813E-24</v>
      </c>
      <c r="AQ511">
        <f ca="1">_xlfn.BINOM.DIST($Q511,$C511,AQ$1,FALSE)*$F511*$B511</f>
        <v>8.5710553669485634E-20</v>
      </c>
      <c r="AR511">
        <f ca="1">_xlfn.BINOM.DIST($Q511,$C511,AR$1,FALSE)*$F511*$B511</f>
        <v>3.0818660088603502E-16</v>
      </c>
      <c r="AS511">
        <f ca="1">_xlfn.BINOM.DIST($Q511,$C511,AS$1,FALSE)*$F511*$B511</f>
        <v>3.0723940141919365E-13</v>
      </c>
      <c r="AT511">
        <f ca="1">_xlfn.BINOM.DIST($Q511,$C511,AT$1,FALSE)*$F511*$B511</f>
        <v>9.1232420501191401E-11</v>
      </c>
      <c r="AU511">
        <f ca="1">_xlfn.BINOM.DIST($Q511,$C511,AU$1,FALSE)*$F511*$B511</f>
        <v>8.5925645760841965E-9</v>
      </c>
      <c r="AV511">
        <f ca="1">_xlfn.BINOM.DIST($Q511,$C511,AV$1,FALSE)*$F511*$B511</f>
        <v>2.7125105646568555E-7</v>
      </c>
      <c r="AW511">
        <f ca="1">_xlfn.BINOM.DIST($Q511,$C511,AW$1,FALSE)*$F511*$B511</f>
        <v>3.012840593783087E-6</v>
      </c>
      <c r="AX511">
        <f ca="1">_xlfn.BINOM.DIST($Q511,$C511,AX$1,FALSE)*$F511*$B511</f>
        <v>1.2287955997368975E-5</v>
      </c>
      <c r="AY511">
        <f ca="1">_xlfn.BINOM.DIST($Q511,$C511,AY$1,FALSE)*$F511*$B511</f>
        <v>1.9106559425876005E-5</v>
      </c>
      <c r="AZ511">
        <f ca="1">_xlfn.BINOM.DIST($Q511,$C511,AZ$1,FALSE)*$F511*$B511</f>
        <v>1.170555154017094E-5</v>
      </c>
      <c r="BA511">
        <f ca="1">_xlfn.BINOM.DIST($Q511,$C511,BA$1,FALSE)*$F511*$B511</f>
        <v>2.9082468866002651E-6</v>
      </c>
      <c r="BB511">
        <f ca="1">_xlfn.BINOM.DIST($Q511,$C511,BB$1,FALSE)*$F511*$B511</f>
        <v>3.0048131119121255E-7</v>
      </c>
      <c r="BC511">
        <f ca="1">_xlfn.BINOM.DIST($Q511,$C511,BC$1,FALSE)*$F511*$B511</f>
        <v>1.3195034716535706E-8</v>
      </c>
      <c r="BD511">
        <f ca="1">_xlfn.BINOM.DIST($Q511,$C511,BD$1,FALSE)*$F511*$B511</f>
        <v>2.5092319462760139E-10</v>
      </c>
      <c r="BE511">
        <f ca="1">_xlfn.BINOM.DIST($Q511,$C511,BE$1,FALSE)*$F511*$B511</f>
        <v>2.0995022384071628E-12</v>
      </c>
      <c r="BF511">
        <f ca="1">_xlfn.BINOM.DIST($Q511,$C511,BF$1,FALSE)*$F511*$B511</f>
        <v>7.8327406930505285E-15</v>
      </c>
      <c r="BG511">
        <f ca="1">_xlfn.BINOM.DIST($Q511,$C511,BG$1,FALSE)*$F511*$B511</f>
        <v>1.3172086553260348E-17</v>
      </c>
      <c r="BH511">
        <f ca="1">_xlfn.BINOM.DIST($Q511,$C511,BH$1,FALSE)*$F511*$B511</f>
        <v>1.0070919513728266E-20</v>
      </c>
      <c r="BI511">
        <f ca="1">_xlfn.BINOM.DIST($Q511,$C511,BI$1,FALSE)*$F511*$B511</f>
        <v>3.5232967023915818E-24</v>
      </c>
      <c r="BJ511">
        <f ca="1">_xlfn.BINOM.DIST($Q511,$C511,BJ$1,FALSE)*$F511*$B511</f>
        <v>5.6648850816674768E-28</v>
      </c>
      <c r="BK511">
        <f ca="1">_xlfn.BINOM.DIST($Q511,$C511,BK$1,FALSE)*$F511*$B511</f>
        <v>4.195942429492196E-32</v>
      </c>
      <c r="BL511">
        <f ca="1">_xlfn.BINOM.DIST($Q511,$C511,BL$1,FALSE)*$F511*$B511</f>
        <v>1.4323978326139665E-36</v>
      </c>
      <c r="BM511">
        <f ca="1">_xlfn.BINOM.DIST($Q511,$C511,BM$1,FALSE)*$F511*$B511</f>
        <v>2.2504825082110125E-41</v>
      </c>
      <c r="BN511">
        <f ca="1">_xlfn.BINOM.DIST($Q511,$C511,BN$1,FALSE)*$F511*$B511</f>
        <v>1.6219670899902337E-46</v>
      </c>
      <c r="BO511">
        <f ca="1">_xlfn.BINOM.DIST($Q511,$C511,BO$1,FALSE)*$F511*$B511</f>
        <v>5.3350514004857986E-52</v>
      </c>
      <c r="BP511">
        <f ca="1">_xlfn.BINOM.DIST($Q511,$C511,BP$1,FALSE)*$F511*$B511</f>
        <v>7.9531397490093677E-58</v>
      </c>
      <c r="BQ511">
        <f ca="1">_xlfn.BINOM.DIST($Q511,$C511,BQ$1,FALSE)*$F511*$B511</f>
        <v>5.3260434527465143E-64</v>
      </c>
      <c r="BR511">
        <f ca="1">_xlfn.BINOM.DIST($Q511,$C511,BR$1,FALSE)*$F511*$B511</f>
        <v>1.5851646800160093E-70</v>
      </c>
      <c r="BS511">
        <f ca="1">_xlfn.BINOM.DIST($Q511,$C511,BS$1,FALSE)*$F511*$B511</f>
        <v>2.070326935753424E-77</v>
      </c>
      <c r="BT511">
        <f ca="1">_xlfn.BINOM.DIST($Q511,$C511,BT$1,FALSE)*$F511*$B511</f>
        <v>1.1692718947821581E-84</v>
      </c>
      <c r="BU511">
        <f ca="1">_xlfn.BINOM.DIST($Q511,$C511,BU$1,FALSE)*$F511*$B511</f>
        <v>2.8080974193415822E-92</v>
      </c>
      <c r="BV511">
        <f ca="1">_xlfn.BINOM.DIST($Q511,$C511,BV$1,FALSE)*$F511*$B511</f>
        <v>2.8137480348024662E-100</v>
      </c>
      <c r="BW511">
        <f ca="1">_xlfn.BINOM.DIST($Q511,$C511,BW$1,FALSE)*$F511*$B511</f>
        <v>1.1515645597734135E-108</v>
      </c>
      <c r="BX511">
        <f ca="1">_xlfn.BINOM.DIST($Q511,$C511,BX$1,FALSE)*$F511*$B511</f>
        <v>1.8798042893432778E-117</v>
      </c>
      <c r="BY511">
        <f ca="1">_xlfn.BINOM.DIST($Q511,$C511,BY$1,FALSE)*$F511*$B511</f>
        <v>1.1921123953387587E-126</v>
      </c>
      <c r="BZ511">
        <f ca="1">_xlfn.BINOM.DIST($Q511,$C511,BZ$1,FALSE)*$F511*$B511</f>
        <v>2.8526459720872057E-136</v>
      </c>
      <c r="CA511">
        <f ca="1">_xlfn.BINOM.DIST($Q511,$C511,CA$1,FALSE)*$F511*$B511</f>
        <v>2.4942742663114601E-146</v>
      </c>
      <c r="CB511">
        <f ca="1">_xlfn.BINOM.DIST($Q511,$C511,CB$1,FALSE)*$F511*$B511</f>
        <v>7.6918727824643666E-157</v>
      </c>
      <c r="CC511">
        <f ca="1">_xlfn.BINOM.DIST($Q511,$C511,CC$1,FALSE)*$F511*$B511</f>
        <v>8.0463782744636689E-168</v>
      </c>
      <c r="CD511">
        <f ca="1">_xlfn.BINOM.DIST($Q511,$C511,CD$1,FALSE)*$F511*$B511</f>
        <v>2.7356431825695278E-179</v>
      </c>
      <c r="CE511">
        <f ca="1">_xlfn.BINOM.DIST($Q511,$C511,CE$1,FALSE)*$F511*$B511</f>
        <v>2.8838828600034613E-191</v>
      </c>
      <c r="CF511">
        <f ca="1">_xlfn.BINOM.DIST($Q511,$C511,CF$1,FALSE)*$F511*$B511</f>
        <v>8.9514662756928013E-204</v>
      </c>
      <c r="CG511">
        <f ca="1">_xlfn.BINOM.DIST($Q511,$C511,CG$1,FALSE)*$F511*$B511</f>
        <v>7.7286341323947036E-217</v>
      </c>
      <c r="CH511">
        <f ca="1">_xlfn.BINOM.DIST($Q511,$C511,CH$1,FALSE)*$F511*$B511</f>
        <v>1.7434165242885352E-230</v>
      </c>
      <c r="CI511">
        <f ca="1">_xlfn.BINOM.DIST($Q511,$C511,CI$1,FALSE)*$F511*$B511</f>
        <v>9.58962121284292E-245</v>
      </c>
      <c r="CJ511">
        <f ca="1">_xlfn.BINOM.DIST($Q511,$C511,CJ$1,FALSE)*$F511*$B511</f>
        <v>1.1917701716007286E-259</v>
      </c>
      <c r="CK511">
        <f ca="1">_xlfn.BINOM.DIST($Q511,$C511,CK$1,FALSE)*$F511*$B511</f>
        <v>3.075715093498644E-275</v>
      </c>
      <c r="CL511">
        <f ca="1">_xlfn.BINOM.DIST($Q511,$C511,CL$1,FALSE)*$F511*$B511</f>
        <v>1.501256804385477E-291</v>
      </c>
      <c r="CM511">
        <f ca="1">_xlfn.BINOM.DIST($Q511,$C511,CM$1,FALSE)*$F511*$B511</f>
        <v>0</v>
      </c>
      <c r="CN511">
        <f ca="1">_xlfn.BINOM.DIST($Q511,$C511,CN$1,FALSE)*$F511*$B511</f>
        <v>0</v>
      </c>
      <c r="CO511">
        <f ca="1">_xlfn.BINOM.DIST($Q511,$C511,CO$1,FALSE)*$F511*$B511</f>
        <v>0</v>
      </c>
      <c r="CP511">
        <f ca="1">_xlfn.BINOM.DIST($Q511,$C511,CP$1,FALSE)*$F511*$B511</f>
        <v>0</v>
      </c>
      <c r="CQ511">
        <f ca="1">_xlfn.BINOM.DIST($Q511,$C511,CQ$1,FALSE)*$F511*$B511</f>
        <v>0</v>
      </c>
      <c r="CR511">
        <f ca="1">_xlfn.BINOM.DIST($Q511,$C511,CR$1,FALSE)*$F511*$B511</f>
        <v>0</v>
      </c>
      <c r="CS511">
        <f ca="1">_xlfn.BINOM.DIST($Q511,$C511,CS$1,FALSE)*$F511*$B511</f>
        <v>0</v>
      </c>
      <c r="CT511">
        <f ca="1">_xlfn.BINOM.DIST($Q511,$C511,CT$1,FALSE)*$F511*$B511</f>
        <v>0</v>
      </c>
      <c r="CU511">
        <f ca="1">_xlfn.BINOM.DIST($Q511,$C511,CU$1,FALSE)*$F511*$B511</f>
        <v>0</v>
      </c>
      <c r="CV511">
        <f ca="1">_xlfn.BINOM.DIST($Q511,$C511,CV$1,FALSE)*$F511*$B511</f>
        <v>0</v>
      </c>
      <c r="CW511">
        <f ca="1">_xlfn.BINOM.DIST($Q511,$C511,CW$1,FALSE)*$F511*$B511</f>
        <v>0</v>
      </c>
      <c r="CX511">
        <f ca="1">_xlfn.BINOM.DIST($Q511,$C511,CX$1,FALSE)*$F511*$B511</f>
        <v>0</v>
      </c>
      <c r="CY511">
        <f ca="1">_xlfn.BINOM.DIST($Q511,$C511,CY$1,FALSE)*$F511*$B511</f>
        <v>0</v>
      </c>
      <c r="CZ511">
        <f ca="1">_xlfn.BINOM.DIST($Q511,$C511,CZ$1,FALSE)*$F511*$B511</f>
        <v>0</v>
      </c>
      <c r="DA511">
        <f ca="1">_xlfn.BINOM.DIST($Q511,$C511,DA$1,FALSE)*$F511*$B511</f>
        <v>0</v>
      </c>
      <c r="DB511">
        <f ca="1">_xlfn.BINOM.DIST($Q511,$C511,DB$1,FALSE)*$F511*$B511</f>
        <v>0</v>
      </c>
      <c r="DC511">
        <f ca="1">_xlfn.BINOM.DIST($Q511,$C511,DC$1,FALSE)*$F511*$B511</f>
        <v>0</v>
      </c>
      <c r="DD511">
        <f ca="1">_xlfn.BINOM.DIST($Q511,$C511,DD$1,FALSE)*$F511*$B511</f>
        <v>0</v>
      </c>
      <c r="DE511">
        <f ca="1">_xlfn.BINOM.DIST($Q511,$C511,DE$1,FALSE)*$F511*$B511</f>
        <v>0</v>
      </c>
      <c r="DF511">
        <f ca="1">_xlfn.BINOM.DIST($Q511,$C511,DF$1,FALSE)*$F511*$B511</f>
        <v>0</v>
      </c>
      <c r="DG511">
        <f ca="1">_xlfn.BINOM.DIST($Q511,$C511,DG$1,FALSE)*$F511*$B511</f>
        <v>0</v>
      </c>
      <c r="DH511">
        <f ca="1">_xlfn.BINOM.DIST($Q511,$C511,DH$1,FALSE)*$F511*$B511</f>
        <v>0</v>
      </c>
      <c r="DI511">
        <f ca="1">_xlfn.BINOM.DIST($Q511,$C511,DI$1,FALSE)*$F511*$B511</f>
        <v>0</v>
      </c>
      <c r="DJ511">
        <f ca="1">_xlfn.BINOM.DIST($Q511,$C511,DJ$1,FALSE)*$F511*$B511</f>
        <v>0</v>
      </c>
      <c r="DK511">
        <f ca="1">_xlfn.BINOM.DIST($Q511,$C511,DK$1,FALSE)*$F511*$B511</f>
        <v>0</v>
      </c>
      <c r="DL511">
        <f ca="1">_xlfn.BINOM.DIST($Q511,$C511,DL$1,FALSE)*$F511*$B511</f>
        <v>0</v>
      </c>
      <c r="DM511">
        <f ca="1">_xlfn.BINOM.DIST($Q511,$C511,DM$1,FALSE)*$F511*$B511</f>
        <v>0</v>
      </c>
      <c r="DN511">
        <f ca="1">_xlfn.BINOM.DIST($Q511,$C511,DN$1,FALSE)*$F511*$B511</f>
        <v>0</v>
      </c>
      <c r="DQ511">
        <f t="shared" ca="1" si="305"/>
        <v>0</v>
      </c>
      <c r="DR511">
        <f t="shared" ca="1" si="305"/>
        <v>0</v>
      </c>
      <c r="DS511">
        <f t="shared" ca="1" si="305"/>
        <v>0</v>
      </c>
      <c r="DT511">
        <f t="shared" ca="1" si="305"/>
        <v>0</v>
      </c>
      <c r="DU511">
        <f t="shared" ca="1" si="305"/>
        <v>0</v>
      </c>
      <c r="DV511">
        <f t="shared" ca="1" si="305"/>
        <v>0</v>
      </c>
      <c r="DW511">
        <f t="shared" ca="1" si="305"/>
        <v>0</v>
      </c>
      <c r="DX511">
        <f t="shared" ca="1" si="305"/>
        <v>4.350892302654068E-279</v>
      </c>
      <c r="DY511">
        <f t="shared" ca="1" si="305"/>
        <v>2.0556900044297788E-245</v>
      </c>
      <c r="DZ511">
        <f t="shared" ca="1" si="305"/>
        <v>1.6081091672286104E-216</v>
      </c>
      <c r="EA511">
        <f t="shared" ca="1" si="305"/>
        <v>2.0526798929152614E-191</v>
      </c>
      <c r="EB511">
        <f t="shared" ca="1" si="305"/>
        <v>2.1838990696390066E-169</v>
      </c>
      <c r="EC511">
        <f t="shared" ca="1" si="305"/>
        <v>6.4496695212843132E-150</v>
      </c>
      <c r="ED511">
        <f t="shared" ca="1" si="305"/>
        <v>1.3169622960019554E-132</v>
      </c>
      <c r="EE511">
        <f t="shared" ca="1" si="305"/>
        <v>3.7756171017951661E-117</v>
      </c>
      <c r="EF511">
        <f t="shared" ca="1" si="305"/>
        <v>2.6622184779352883E-103</v>
      </c>
      <c r="EG511">
        <f t="shared" ca="1" si="304"/>
        <v>7.2476364268685351E-91</v>
      </c>
      <c r="EH511">
        <f t="shared" ca="1" si="304"/>
        <v>1.1006215885605958E-79</v>
      </c>
      <c r="EI511">
        <f t="shared" ca="1" si="304"/>
        <v>1.2633803097365065E-69</v>
      </c>
      <c r="EJ511">
        <f t="shared" ca="1" si="304"/>
        <v>1.4126348445482309E-60</v>
      </c>
      <c r="EK511">
        <f t="shared" ca="1" si="304"/>
        <v>1.9050799489471723E-52</v>
      </c>
      <c r="EL511">
        <f t="shared" ca="1" si="304"/>
        <v>3.7152309556560759E-45</v>
      </c>
      <c r="EM511">
        <f t="shared" ca="1" si="304"/>
        <v>1.2236270940320206E-38</v>
      </c>
      <c r="EN511">
        <f t="shared" ca="1" si="304"/>
        <v>7.7788051898121758E-33</v>
      </c>
      <c r="EO511">
        <f t="shared" ca="1" si="304"/>
        <v>1.0714591287965282E-27</v>
      </c>
      <c r="EP511">
        <f t="shared" ca="1" si="304"/>
        <v>3.5357373113609158E-23</v>
      </c>
      <c r="EQ511">
        <f t="shared" ca="1" si="304"/>
        <v>3.0515560427470287E-19</v>
      </c>
      <c r="ER511">
        <f t="shared" ca="1" si="304"/>
        <v>7.4381330933225296E-16</v>
      </c>
      <c r="ES511">
        <f t="shared" ca="1" si="304"/>
        <v>5.4778157225481869E-13</v>
      </c>
      <c r="ET511">
        <f t="shared" ca="1" si="304"/>
        <v>1.2934055997567758E-10</v>
      </c>
      <c r="EU511">
        <f t="shared" ca="1" si="304"/>
        <v>1.0317290032496936E-8</v>
      </c>
      <c r="EV511">
        <f t="shared" ca="1" si="307"/>
        <v>2.911615727634271E-7</v>
      </c>
      <c r="EW511">
        <f t="shared" ca="1" si="307"/>
        <v>3.0276374024726346E-6</v>
      </c>
      <c r="EX511">
        <f t="shared" ca="1" si="307"/>
        <v>1.202359081384895E-5</v>
      </c>
      <c r="EY511">
        <f t="shared" ca="1" si="307"/>
        <v>1.8819288303259545E-5</v>
      </c>
      <c r="EZ511">
        <f t="shared" ca="1" si="307"/>
        <v>1.1934310801666843E-5</v>
      </c>
      <c r="FA511">
        <f t="shared" ca="1" si="307"/>
        <v>3.1410280697158709E-6</v>
      </c>
      <c r="FB511">
        <f t="shared" ca="1" si="307"/>
        <v>3.5033751846990645E-7</v>
      </c>
      <c r="FC511">
        <f t="shared" ca="1" si="307"/>
        <v>1.6858627547170865E-8</v>
      </c>
      <c r="FD511">
        <f t="shared" ca="1" si="307"/>
        <v>3.5536699021484023E-10</v>
      </c>
      <c r="FE511">
        <f t="shared" ca="1" si="307"/>
        <v>3.3231552935141369E-12</v>
      </c>
      <c r="FF511">
        <f t="shared" ca="1" si="307"/>
        <v>1.3928760004434469E-14</v>
      </c>
      <c r="FG511">
        <f t="shared" ca="1" si="307"/>
        <v>2.6379105800657547E-17</v>
      </c>
      <c r="FH511">
        <f t="shared" ca="1" si="307"/>
        <v>2.2707346261179102E-20</v>
      </c>
      <c r="FI511">
        <f t="shared" ca="1" si="307"/>
        <v>8.9190342498280452E-24</v>
      </c>
      <c r="FJ511">
        <f t="shared" ca="1" si="307"/>
        <v>1.6015633905045306E-27</v>
      </c>
      <c r="FK511">
        <f t="shared" ca="1" si="307"/>
        <v>1.3147411924127643E-31</v>
      </c>
      <c r="FL511">
        <f t="shared" ca="1" si="306"/>
        <v>4.9247165829558553E-36</v>
      </c>
      <c r="FM511">
        <f t="shared" ca="1" si="306"/>
        <v>8.3855187337160768E-41</v>
      </c>
      <c r="FN511">
        <f t="shared" ca="1" si="306"/>
        <v>6.4541396342594661E-46</v>
      </c>
      <c r="FO511">
        <f t="shared" ca="1" si="306"/>
        <v>2.2286526569193722E-51</v>
      </c>
      <c r="FP511">
        <f t="shared" ca="1" si="306"/>
        <v>3.4201882292238934E-57</v>
      </c>
      <c r="FQ511">
        <f t="shared" ca="1" si="306"/>
        <v>2.3063380884048974E-63</v>
      </c>
      <c r="FR511">
        <f t="shared" ca="1" si="306"/>
        <v>6.7429768911465403E-70</v>
      </c>
      <c r="FS511">
        <f t="shared" ca="1" si="306"/>
        <v>8.4163329212034131E-77</v>
      </c>
      <c r="FT511">
        <f t="shared" ca="1" si="306"/>
        <v>4.406361168387903E-84</v>
      </c>
      <c r="FU511">
        <f t="shared" ca="1" si="306"/>
        <v>9.4858301523483029E-92</v>
      </c>
      <c r="FV511">
        <f t="shared" ca="1" si="306"/>
        <v>8.2113151793276229E-100</v>
      </c>
      <c r="FW511">
        <f t="shared" ca="1" si="306"/>
        <v>2.7879290398715994E-108</v>
      </c>
      <c r="FX511">
        <f t="shared" ca="1" si="306"/>
        <v>3.6114358993474862E-117</v>
      </c>
      <c r="FY511">
        <f t="shared" ca="1" si="306"/>
        <v>1.7311053936454956E-126</v>
      </c>
      <c r="FZ511">
        <f t="shared" ca="1" si="306"/>
        <v>2.9685483185036759E-136</v>
      </c>
      <c r="GA511">
        <f t="shared" ca="1" si="298"/>
        <v>1.7545669155661798E-146</v>
      </c>
      <c r="GB511">
        <f t="shared" ca="1" si="298"/>
        <v>3.4307492220451552E-157</v>
      </c>
      <c r="GC511">
        <f t="shared" ca="1" si="298"/>
        <v>2.1212492408626352E-168</v>
      </c>
      <c r="GD511">
        <f t="shared" ca="1" si="298"/>
        <v>3.9462960789418839E-180</v>
      </c>
      <c r="GE511">
        <f t="shared" ca="1" si="298"/>
        <v>2.0912511329839376E-192</v>
      </c>
      <c r="GF511">
        <f t="shared" ca="1" si="298"/>
        <v>2.9719001634425427E-205</v>
      </c>
      <c r="GG511">
        <f t="shared" ca="1" si="298"/>
        <v>1.0596329267996871E-218</v>
      </c>
      <c r="GH511">
        <f t="shared" ca="1" si="298"/>
        <v>8.8067053582092783E-233</v>
      </c>
      <c r="GI511">
        <f t="shared" ca="1" si="298"/>
        <v>1.5726496517454663E-247</v>
      </c>
      <c r="GJ511">
        <f t="shared" ca="1" si="298"/>
        <v>5.512734218056927E-263</v>
      </c>
      <c r="GK511">
        <f t="shared" ca="1" si="298"/>
        <v>3.4306749815020682E-279</v>
      </c>
      <c r="GL511">
        <f t="shared" ca="1" si="298"/>
        <v>3.3885247811437377E-296</v>
      </c>
      <c r="GM511">
        <f t="shared" ca="1" si="298"/>
        <v>0</v>
      </c>
      <c r="GN511">
        <f t="shared" ca="1" si="298"/>
        <v>0</v>
      </c>
      <c r="GO511">
        <f t="shared" ca="1" si="298"/>
        <v>0</v>
      </c>
      <c r="GP511">
        <f t="shared" ca="1" si="298"/>
        <v>0</v>
      </c>
      <c r="GQ511">
        <f t="shared" ca="1" si="297"/>
        <v>0</v>
      </c>
      <c r="GR511">
        <f t="shared" ca="1" si="297"/>
        <v>0</v>
      </c>
      <c r="GS511">
        <f t="shared" ca="1" si="297"/>
        <v>0</v>
      </c>
      <c r="GT511">
        <f t="shared" ca="1" si="297"/>
        <v>0</v>
      </c>
      <c r="GU511">
        <f t="shared" ca="1" si="297"/>
        <v>0</v>
      </c>
      <c r="GV511">
        <f t="shared" ca="1" si="297"/>
        <v>0</v>
      </c>
      <c r="GW511">
        <f t="shared" ca="1" si="297"/>
        <v>0</v>
      </c>
      <c r="GX511">
        <f t="shared" ca="1" si="297"/>
        <v>0</v>
      </c>
      <c r="GY511">
        <f t="shared" ca="1" si="297"/>
        <v>0</v>
      </c>
      <c r="GZ511">
        <f t="shared" ca="1" si="297"/>
        <v>0</v>
      </c>
      <c r="HA511">
        <f t="shared" ca="1" si="297"/>
        <v>0</v>
      </c>
      <c r="HB511">
        <f t="shared" ca="1" si="297"/>
        <v>0</v>
      </c>
      <c r="HC511">
        <f t="shared" ca="1" si="297"/>
        <v>0</v>
      </c>
      <c r="HD511">
        <f t="shared" ca="1" si="297"/>
        <v>0</v>
      </c>
      <c r="HE511">
        <f t="shared" ca="1" si="297"/>
        <v>0</v>
      </c>
      <c r="HF511">
        <f t="shared" ca="1" si="294"/>
        <v>0</v>
      </c>
      <c r="HG511">
        <f t="shared" ca="1" si="294"/>
        <v>0</v>
      </c>
      <c r="HH511">
        <f t="shared" ca="1" si="294"/>
        <v>0</v>
      </c>
      <c r="HI511">
        <f t="shared" ca="1" si="294"/>
        <v>0</v>
      </c>
      <c r="HJ511">
        <f t="shared" ca="1" si="294"/>
        <v>0</v>
      </c>
      <c r="HK511">
        <f t="shared" ca="1" si="294"/>
        <v>0</v>
      </c>
      <c r="HL511">
        <f t="shared" ca="1" si="294"/>
        <v>0</v>
      </c>
    </row>
    <row r="512" spans="1:220" x14ac:dyDescent="0.25">
      <c r="A512" s="6">
        <v>45404</v>
      </c>
      <c r="B512">
        <f t="shared" ca="1" si="266"/>
        <v>0.3047534135511189</v>
      </c>
      <c r="C512" s="5">
        <v>2745</v>
      </c>
      <c r="D512">
        <f t="shared" si="267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299"/>
        <v>0</v>
      </c>
      <c r="J512">
        <f t="shared" si="300"/>
        <v>1</v>
      </c>
      <c r="K512">
        <f t="shared" ca="1" si="301"/>
        <v>0</v>
      </c>
      <c r="L512">
        <f t="shared" ca="1" si="302"/>
        <v>0.44993755162858023</v>
      </c>
      <c r="M512">
        <f t="shared" si="303"/>
        <v>1.0263157894736843</v>
      </c>
      <c r="Q512">
        <f t="shared" si="278"/>
        <v>1043.0999999999999</v>
      </c>
      <c r="R512">
        <f t="shared" si="273"/>
        <v>1070.55</v>
      </c>
      <c r="S512">
        <f ca="1">_xlfn.BINOM.DIST($Q512,$C512,S$1,FALSE)*$F512*$B512</f>
        <v>0</v>
      </c>
      <c r="T512">
        <f ca="1">_xlfn.BINOM.DIST($Q512,$C512,T$1,FALSE)*$F512*$B512</f>
        <v>0</v>
      </c>
      <c r="U512">
        <f ca="1">_xlfn.BINOM.DIST($Q512,$C512,U$1,FALSE)*$F512*$B512</f>
        <v>0</v>
      </c>
      <c r="V512">
        <f ca="1">_xlfn.BINOM.DIST($Q512,$C512,V$1,FALSE)*$F512*$B512</f>
        <v>0</v>
      </c>
      <c r="W512">
        <f ca="1">_xlfn.BINOM.DIST($Q512,$C512,W$1,FALSE)*$F512*$B512</f>
        <v>0</v>
      </c>
      <c r="X512">
        <f ca="1">_xlfn.BINOM.DIST($Q512,$C512,X$1,FALSE)*$F512*$B512</f>
        <v>0</v>
      </c>
      <c r="Y512">
        <f ca="1">_xlfn.BINOM.DIST($Q512,$C512,Y$1,FALSE)*$F512*$B512</f>
        <v>0</v>
      </c>
      <c r="Z512">
        <f ca="1">_xlfn.BINOM.DIST($Q512,$C512,Z$1,FALSE)*$F512*$B512</f>
        <v>0</v>
      </c>
      <c r="AA512">
        <f ca="1">_xlfn.BINOM.DIST($Q512,$C512,AA$1,FALSE)*$F512*$B512</f>
        <v>0</v>
      </c>
      <c r="AB512">
        <f ca="1">_xlfn.BINOM.DIST($Q512,$C512,AB$1,FALSE)*$F512*$B512</f>
        <v>0</v>
      </c>
      <c r="AC512">
        <f ca="1">_xlfn.BINOM.DIST($Q512,$C512,AC$1,FALSE)*$F512*$B512</f>
        <v>0</v>
      </c>
      <c r="AD512">
        <f ca="1">_xlfn.BINOM.DIST($Q512,$C512,AD$1,FALSE)*$F512*$B512</f>
        <v>2.2329391227275192E-297</v>
      </c>
      <c r="AE512">
        <f ca="1">_xlfn.BINOM.DIST($Q512,$C512,AE$1,FALSE)*$F512*$B512</f>
        <v>2.5707661957346805E-266</v>
      </c>
      <c r="AF512">
        <f ca="1">_xlfn.BINOM.DIST($Q512,$C512,AF$1,FALSE)*$F512*$B512</f>
        <v>1.6565302317527748E-238</v>
      </c>
      <c r="AG512">
        <f ca="1">_xlfn.BINOM.DIST($Q512,$C512,AG$1,FALSE)*$F512*$B512</f>
        <v>1.7475120624997894E-213</v>
      </c>
      <c r="AH512">
        <f ca="1">_xlfn.BINOM.DIST($Q512,$C512,AH$1,FALSE)*$F512*$B512</f>
        <v>7.0584560366049552E-191</v>
      </c>
      <c r="AI512">
        <f ca="1">_xlfn.BINOM.DIST($Q512,$C512,AI$1,FALSE)*$F512*$B512</f>
        <v>2.1627271922437513E-170</v>
      </c>
      <c r="AJ512">
        <f ca="1">_xlfn.BINOM.DIST($Q512,$C512,AJ$1,FALSE)*$F512*$B512</f>
        <v>8.7832081464465331E-152</v>
      </c>
      <c r="AK512">
        <f ca="1">_xlfn.BINOM.DIST($Q512,$C512,AK$1,FALSE)*$F512*$B512</f>
        <v>7.4974664856273471E-135</v>
      </c>
      <c r="AL512">
        <f ca="1">_xlfn.BINOM.DIST($Q512,$C512,AL$1,FALSE)*$F512*$B512</f>
        <v>1.9770737891347517E-119</v>
      </c>
      <c r="AM512">
        <f ca="1">_xlfn.BINOM.DIST($Q512,$C512,AM$1,FALSE)*$F512*$B512</f>
        <v>2.228221144368895E-105</v>
      </c>
      <c r="AN512">
        <f ca="1">_xlfn.BINOM.DIST($Q512,$C512,AN$1,FALSE)*$F512*$B512</f>
        <v>1.4143234333237751E-92</v>
      </c>
      <c r="AO512">
        <f ca="1">_xlfn.BINOM.DIST($Q512,$C512,AO$1,FALSE)*$F512*$B512</f>
        <v>6.4030195822811933E-81</v>
      </c>
      <c r="AP512">
        <f ca="1">_xlfn.BINOM.DIST($Q512,$C512,AP$1,FALSE)*$F512*$B512</f>
        <v>2.5343241564820169E-70</v>
      </c>
      <c r="AQ512">
        <f ca="1">_xlfn.BINOM.DIST($Q512,$C512,AQ$1,FALSE)*$F512*$B512</f>
        <v>1.0461022118985656E-60</v>
      </c>
      <c r="AR512">
        <f ca="1">_xlfn.BINOM.DIST($Q512,$C512,AR$1,FALSE)*$F512*$B512</f>
        <v>5.2506647620338299E-52</v>
      </c>
      <c r="AS512">
        <f ca="1">_xlfn.BINOM.DIST($Q512,$C512,AS$1,FALSE)*$F512*$B512</f>
        <v>3.6652522493932418E-44</v>
      </c>
      <c r="AT512">
        <f ca="1">_xlfn.BINOM.DIST($Q512,$C512,AT$1,FALSE)*$F512*$B512</f>
        <v>4.0033991820471717E-37</v>
      </c>
      <c r="AU512">
        <f ca="1">_xlfn.BINOM.DIST($Q512,$C512,AU$1,FALSE)*$F512*$B512</f>
        <v>7.5901536791327342E-31</v>
      </c>
      <c r="AV512">
        <f ca="1">_xlfn.BINOM.DIST($Q512,$C512,AV$1,FALSE)*$F512*$B512</f>
        <v>2.7373875124771797E-25</v>
      </c>
      <c r="AW512">
        <f ca="1">_xlfn.BINOM.DIST($Q512,$C512,AW$1,FALSE)*$F512*$B512</f>
        <v>2.0363279867879865E-20</v>
      </c>
      <c r="AX512">
        <f ca="1">_xlfn.BINOM.DIST($Q512,$C512,AX$1,FALSE)*$F512*$B512</f>
        <v>3.3567118151061413E-16</v>
      </c>
      <c r="AY512">
        <f ca="1">_xlfn.BINOM.DIST($Q512,$C512,AY$1,FALSE)*$F512*$B512</f>
        <v>1.3065070782465819E-12</v>
      </c>
      <c r="AZ512">
        <f ca="1">_xlfn.BINOM.DIST($Q512,$C512,AZ$1,FALSE)*$F512*$B512</f>
        <v>1.2701892788283123E-9</v>
      </c>
      <c r="BA512">
        <f ca="1">_xlfn.BINOM.DIST($Q512,$C512,BA$1,FALSE)*$F512*$B512</f>
        <v>3.2419306517057829E-7</v>
      </c>
      <c r="BB512">
        <f ca="1">_xlfn.BINOM.DIST($Q512,$C512,BB$1,FALSE)*$F512*$B512</f>
        <v>2.2699600647249576E-5</v>
      </c>
      <c r="BC512">
        <f ca="1">_xlfn.BINOM.DIST($Q512,$C512,BC$1,FALSE)*$F512*$B512</f>
        <v>4.5325121204508955E-4</v>
      </c>
      <c r="BD512">
        <f ca="1">_xlfn.BINOM.DIST($Q512,$C512,BD$1,FALSE)*$F512*$B512</f>
        <v>2.6701049084649274E-3</v>
      </c>
      <c r="BE512">
        <f ca="1">_xlfn.BINOM.DIST($Q512,$C512,BE$1,FALSE)*$F512*$B512</f>
        <v>4.7803726238797306E-3</v>
      </c>
      <c r="BF512">
        <f ca="1">_xlfn.BINOM.DIST($Q512,$C512,BF$1,FALSE)*$F512*$B512</f>
        <v>2.6685741220606345E-3</v>
      </c>
      <c r="BG512">
        <f ca="1">_xlfn.BINOM.DIST($Q512,$C512,BG$1,FALSE)*$F512*$B512</f>
        <v>4.7480366356283168E-4</v>
      </c>
      <c r="BH512">
        <f ca="1">_xlfn.BINOM.DIST($Q512,$C512,BH$1,FALSE)*$F512*$B512</f>
        <v>2.7428453843156763E-5</v>
      </c>
      <c r="BI512">
        <f ca="1">_xlfn.BINOM.DIST($Q512,$C512,BI$1,FALSE)*$F512*$B512</f>
        <v>5.2235996294182969E-7</v>
      </c>
      <c r="BJ512">
        <f ca="1">_xlfn.BINOM.DIST($Q512,$C512,BJ$1,FALSE)*$F512*$B512</f>
        <v>3.3198501210242378E-9</v>
      </c>
      <c r="BK512">
        <f ca="1">_xlfn.BINOM.DIST($Q512,$C512,BK$1,FALSE)*$F512*$B512</f>
        <v>7.1068719895655446E-12</v>
      </c>
      <c r="BL512">
        <f ca="1">_xlfn.BINOM.DIST($Q512,$C512,BL$1,FALSE)*$F512*$B512</f>
        <v>5.157798127379964E-15</v>
      </c>
      <c r="BM512">
        <f ca="1">_xlfn.BINOM.DIST($Q512,$C512,BM$1,FALSE)*$F512*$B512</f>
        <v>1.2738333528029475E-18</v>
      </c>
      <c r="BN512">
        <f ca="1">_xlfn.BINOM.DIST($Q512,$C512,BN$1,FALSE)*$F512*$B512</f>
        <v>1.0717928136006487E-22</v>
      </c>
      <c r="BO512">
        <f ca="1">_xlfn.BINOM.DIST($Q512,$C512,BO$1,FALSE)*$F512*$B512</f>
        <v>3.0677248365380484E-27</v>
      </c>
      <c r="BP512">
        <f ca="1">_xlfn.BINOM.DIST($Q512,$C512,BP$1,FALSE)*$F512*$B512</f>
        <v>2.9748573251014932E-32</v>
      </c>
      <c r="BQ512">
        <f ca="1">_xlfn.BINOM.DIST($Q512,$C512,BQ$1,FALSE)*$F512*$B512</f>
        <v>9.7090526379682349E-38</v>
      </c>
      <c r="BR512">
        <f ca="1">_xlfn.BINOM.DIST($Q512,$C512,BR$1,FALSE)*$F512*$B512</f>
        <v>1.0566638064683455E-43</v>
      </c>
      <c r="BS512">
        <f ca="1">_xlfn.BINOM.DIST($Q512,$C512,BS$1,FALSE)*$F512*$B512</f>
        <v>3.7895564222642143E-50</v>
      </c>
      <c r="BT512">
        <f ca="1">_xlfn.BINOM.DIST($Q512,$C512,BT$1,FALSE)*$F512*$B512</f>
        <v>4.4136831572893828E-57</v>
      </c>
      <c r="BU512">
        <f ca="1">_xlfn.BINOM.DIST($Q512,$C512,BU$1,FALSE)*$F512*$B512</f>
        <v>1.64072566150495E-64</v>
      </c>
      <c r="BV512">
        <f ca="1">_xlfn.BINOM.DIST($Q512,$C512,BV$1,FALSE)*$F512*$B512</f>
        <v>1.9076493170257973E-72</v>
      </c>
      <c r="BW512">
        <f ca="1">_xlfn.BINOM.DIST($Q512,$C512,BW$1,FALSE)*$F512*$B512</f>
        <v>6.7777024718291099E-81</v>
      </c>
      <c r="BX512">
        <f ca="1">_xlfn.BINOM.DIST($Q512,$C512,BX$1,FALSE)*$F512*$B512</f>
        <v>7.1663962216960141E-90</v>
      </c>
      <c r="BY512">
        <f ca="1">_xlfn.BINOM.DIST($Q512,$C512,BY$1,FALSE)*$F512*$B512</f>
        <v>2.1887920198142173E-99</v>
      </c>
      <c r="BZ512">
        <f ca="1">_xlfn.BINOM.DIST($Q512,$C512,BZ$1,FALSE)*$F512*$B512</f>
        <v>1.8676144824280183E-109</v>
      </c>
      <c r="CA512">
        <f ca="1">_xlfn.BINOM.DIST($Q512,$C512,CA$1,FALSE)*$F512*$B512</f>
        <v>4.2891807046253491E-120</v>
      </c>
      <c r="CB512">
        <f ca="1">_xlfn.BINOM.DIST($Q512,$C512,CB$1,FALSE)*$F512*$B512</f>
        <v>2.5438648156006578E-131</v>
      </c>
      <c r="CC512">
        <f ca="1">_xlfn.BINOM.DIST($Q512,$C512,CC$1,FALSE)*$F512*$B512</f>
        <v>3.7215901342289721E-143</v>
      </c>
      <c r="CD512">
        <f ca="1">_xlfn.BINOM.DIST($Q512,$C512,CD$1,FALSE)*$F512*$B512</f>
        <v>1.2765634195234228E-155</v>
      </c>
      <c r="CE512">
        <f ca="1">_xlfn.BINOM.DIST($Q512,$C512,CE$1,FALSE)*$F512*$B512</f>
        <v>9.7069797667788977E-169</v>
      </c>
      <c r="CF512">
        <f ca="1">_xlfn.BINOM.DIST($Q512,$C512,CF$1,FALSE)*$F512*$B512</f>
        <v>1.5380038263434627E-182</v>
      </c>
      <c r="CG512">
        <f ca="1">_xlfn.BINOM.DIST($Q512,$C512,CG$1,FALSE)*$F512*$B512</f>
        <v>4.7419451844770614E-197</v>
      </c>
      <c r="CH512">
        <f ca="1">_xlfn.BINOM.DIST($Q512,$C512,CH$1,FALSE)*$F512*$B512</f>
        <v>2.637909199153612E-212</v>
      </c>
      <c r="CI512">
        <f ca="1">_xlfn.BINOM.DIST($Q512,$C512,CI$1,FALSE)*$F512*$B512</f>
        <v>2.4354207747017035E-228</v>
      </c>
      <c r="CJ512">
        <f ca="1">_xlfn.BINOM.DIST($Q512,$C512,CJ$1,FALSE)*$F512*$B512</f>
        <v>3.4018839806117584E-245</v>
      </c>
      <c r="CK512">
        <f ca="1">_xlfn.BINOM.DIST($Q512,$C512,CK$1,FALSE)*$F512*$B512</f>
        <v>6.4885285664014028E-263</v>
      </c>
      <c r="CL512">
        <f ca="1">_xlfn.BINOM.DIST($Q512,$C512,CL$1,FALSE)*$F512*$B512</f>
        <v>1.5078741335687214E-281</v>
      </c>
      <c r="CM512">
        <f ca="1">_xlfn.BINOM.DIST($Q512,$C512,CM$1,FALSE)*$F512*$B512</f>
        <v>3.7607812724809877E-301</v>
      </c>
      <c r="CN512">
        <f ca="1">_xlfn.BINOM.DIST($Q512,$C512,CN$1,FALSE)*$F512*$B512</f>
        <v>0</v>
      </c>
      <c r="CO512">
        <f ca="1">_xlfn.BINOM.DIST($Q512,$C512,CO$1,FALSE)*$F512*$B512</f>
        <v>0</v>
      </c>
      <c r="CP512">
        <f ca="1">_xlfn.BINOM.DIST($Q512,$C512,CP$1,FALSE)*$F512*$B512</f>
        <v>0</v>
      </c>
      <c r="CQ512">
        <f ca="1">_xlfn.BINOM.DIST($Q512,$C512,CQ$1,FALSE)*$F512*$B512</f>
        <v>0</v>
      </c>
      <c r="CR512">
        <f ca="1">_xlfn.BINOM.DIST($Q512,$C512,CR$1,FALSE)*$F512*$B512</f>
        <v>0</v>
      </c>
      <c r="CS512">
        <f ca="1">_xlfn.BINOM.DIST($Q512,$C512,CS$1,FALSE)*$F512*$B512</f>
        <v>0</v>
      </c>
      <c r="CT512">
        <f ca="1">_xlfn.BINOM.DIST($Q512,$C512,CT$1,FALSE)*$F512*$B512</f>
        <v>0</v>
      </c>
      <c r="CU512">
        <f ca="1">_xlfn.BINOM.DIST($Q512,$C512,CU$1,FALSE)*$F512*$B512</f>
        <v>0</v>
      </c>
      <c r="CV512">
        <f ca="1">_xlfn.BINOM.DIST($Q512,$C512,CV$1,FALSE)*$F512*$B512</f>
        <v>0</v>
      </c>
      <c r="CW512">
        <f ca="1">_xlfn.BINOM.DIST($Q512,$C512,CW$1,FALSE)*$F512*$B512</f>
        <v>0</v>
      </c>
      <c r="CX512">
        <f ca="1">_xlfn.BINOM.DIST($Q512,$C512,CX$1,FALSE)*$F512*$B512</f>
        <v>0</v>
      </c>
      <c r="CY512">
        <f ca="1">_xlfn.BINOM.DIST($Q512,$C512,CY$1,FALSE)*$F512*$B512</f>
        <v>0</v>
      </c>
      <c r="CZ512">
        <f ca="1">_xlfn.BINOM.DIST($Q512,$C512,CZ$1,FALSE)*$F512*$B512</f>
        <v>0</v>
      </c>
      <c r="DA512">
        <f ca="1">_xlfn.BINOM.DIST($Q512,$C512,DA$1,FALSE)*$F512*$B512</f>
        <v>0</v>
      </c>
      <c r="DB512">
        <f ca="1">_xlfn.BINOM.DIST($Q512,$C512,DB$1,FALSE)*$F512*$B512</f>
        <v>0</v>
      </c>
      <c r="DC512">
        <f ca="1">_xlfn.BINOM.DIST($Q512,$C512,DC$1,FALSE)*$F512*$B512</f>
        <v>0</v>
      </c>
      <c r="DD512">
        <f ca="1">_xlfn.BINOM.DIST($Q512,$C512,DD$1,FALSE)*$F512*$B512</f>
        <v>0</v>
      </c>
      <c r="DE512">
        <f ca="1">_xlfn.BINOM.DIST($Q512,$C512,DE$1,FALSE)*$F512*$B512</f>
        <v>0</v>
      </c>
      <c r="DF512">
        <f ca="1">_xlfn.BINOM.DIST($Q512,$C512,DF$1,FALSE)*$F512*$B512</f>
        <v>0</v>
      </c>
      <c r="DG512">
        <f ca="1">_xlfn.BINOM.DIST($Q512,$C512,DG$1,FALSE)*$F512*$B512</f>
        <v>0</v>
      </c>
      <c r="DH512">
        <f ca="1">_xlfn.BINOM.DIST($Q512,$C512,DH$1,FALSE)*$F512*$B512</f>
        <v>0</v>
      </c>
      <c r="DI512">
        <f ca="1">_xlfn.BINOM.DIST($Q512,$C512,DI$1,FALSE)*$F512*$B512</f>
        <v>0</v>
      </c>
      <c r="DJ512">
        <f ca="1">_xlfn.BINOM.DIST($Q512,$C512,DJ$1,FALSE)*$F512*$B512</f>
        <v>0</v>
      </c>
      <c r="DK512">
        <f ca="1">_xlfn.BINOM.DIST($Q512,$C512,DK$1,FALSE)*$F512*$B512</f>
        <v>0</v>
      </c>
      <c r="DL512">
        <f ca="1">_xlfn.BINOM.DIST($Q512,$C512,DL$1,FALSE)*$F512*$B512</f>
        <v>0</v>
      </c>
      <c r="DM512">
        <f ca="1">_xlfn.BINOM.DIST($Q512,$C512,DM$1,FALSE)*$F512*$B512</f>
        <v>0</v>
      </c>
      <c r="DN512">
        <f ca="1">_xlfn.BINOM.DIST($Q512,$C512,DN$1,FALSE)*$F512*$B512</f>
        <v>0</v>
      </c>
      <c r="DQ512">
        <f t="shared" ca="1" si="305"/>
        <v>0</v>
      </c>
      <c r="DR512">
        <f t="shared" ca="1" si="305"/>
        <v>0</v>
      </c>
      <c r="DS512">
        <f t="shared" ca="1" si="305"/>
        <v>0</v>
      </c>
      <c r="DT512">
        <f t="shared" ca="1" si="305"/>
        <v>0</v>
      </c>
      <c r="DU512">
        <f t="shared" ca="1" si="305"/>
        <v>0</v>
      </c>
      <c r="DV512">
        <f t="shared" ca="1" si="305"/>
        <v>0</v>
      </c>
      <c r="DW512">
        <f t="shared" ca="1" si="305"/>
        <v>0</v>
      </c>
      <c r="DX512">
        <f t="shared" ca="1" si="305"/>
        <v>0</v>
      </c>
      <c r="DY512">
        <f t="shared" ca="1" si="305"/>
        <v>0</v>
      </c>
      <c r="DZ512">
        <f t="shared" ca="1" si="305"/>
        <v>0</v>
      </c>
      <c r="EA512">
        <f t="shared" ca="1" si="305"/>
        <v>0</v>
      </c>
      <c r="EB512">
        <f t="shared" ca="1" si="305"/>
        <v>0</v>
      </c>
      <c r="EC512">
        <f t="shared" ca="1" si="305"/>
        <v>3.4921560826727699E-284</v>
      </c>
      <c r="ED512">
        <f t="shared" ca="1" si="305"/>
        <v>2.6596202341409213E-255</v>
      </c>
      <c r="EE512">
        <f t="shared" ca="1" si="305"/>
        <v>2.8352315471279046E-229</v>
      </c>
      <c r="EF512">
        <f t="shared" ca="1" si="305"/>
        <v>1.0116546565433948E-205</v>
      </c>
      <c r="EG512">
        <f t="shared" ca="1" si="304"/>
        <v>2.4370818726473971E-184</v>
      </c>
      <c r="EH512">
        <f t="shared" ca="1" si="304"/>
        <v>7.0280546279650756E-165</v>
      </c>
      <c r="EI512">
        <f t="shared" ca="1" si="304"/>
        <v>3.8946436512612585E-147</v>
      </c>
      <c r="EJ512">
        <f t="shared" ca="1" si="304"/>
        <v>6.1580635316248374E-131</v>
      </c>
      <c r="EK512">
        <f t="shared" ca="1" si="304"/>
        <v>3.8771097589214222E-116</v>
      </c>
      <c r="EL512">
        <f t="shared" ca="1" si="304"/>
        <v>1.2903508155546687E-102</v>
      </c>
      <c r="EM512">
        <f t="shared" ca="1" si="304"/>
        <v>2.8934268695185903E-90</v>
      </c>
      <c r="EN512">
        <f t="shared" ca="1" si="304"/>
        <v>5.3880761697241638E-79</v>
      </c>
      <c r="EO512">
        <f t="shared" ca="1" si="304"/>
        <v>9.9880389113854268E-69</v>
      </c>
      <c r="EP512">
        <f t="shared" ca="1" si="304"/>
        <v>2.1582909219687751E-59</v>
      </c>
      <c r="EQ512">
        <f t="shared" ca="1" si="304"/>
        <v>6.2416211130218478E-51</v>
      </c>
      <c r="ER512">
        <f t="shared" ca="1" si="304"/>
        <v>2.7271113805781927E-43</v>
      </c>
      <c r="ES512">
        <f t="shared" ca="1" si="304"/>
        <v>2.003132062525191E-36</v>
      </c>
      <c r="ET512">
        <f t="shared" ca="1" si="304"/>
        <v>2.7181685308759964E-30</v>
      </c>
      <c r="EU512">
        <f t="shared" ca="1" si="304"/>
        <v>7.4070299001216748E-25</v>
      </c>
      <c r="EV512">
        <f t="shared" ca="1" si="307"/>
        <v>4.3643936119452668E-20</v>
      </c>
      <c r="EW512">
        <f t="shared" ca="1" si="307"/>
        <v>5.9373152513744443E-16</v>
      </c>
      <c r="EX512">
        <f t="shared" ca="1" si="307"/>
        <v>1.9764904355495057E-12</v>
      </c>
      <c r="EY512">
        <f t="shared" ca="1" si="307"/>
        <v>1.6951876967199783E-9</v>
      </c>
      <c r="EZ512">
        <f t="shared" ca="1" si="307"/>
        <v>3.9207067054297664E-7</v>
      </c>
      <c r="FA512">
        <f t="shared" ca="1" si="307"/>
        <v>2.5457559522668717E-5</v>
      </c>
      <c r="FB512">
        <f t="shared" ca="1" si="307"/>
        <v>4.8078356154077198E-4</v>
      </c>
      <c r="FC512">
        <f t="shared" ca="1" si="307"/>
        <v>2.7240358158880252E-3</v>
      </c>
      <c r="FD512">
        <f t="shared" ca="1" si="307"/>
        <v>4.7565020170586047E-3</v>
      </c>
      <c r="FE512">
        <f t="shared" ca="1" si="307"/>
        <v>2.6195074466576437E-3</v>
      </c>
      <c r="FF512">
        <f t="shared" ca="1" si="307"/>
        <v>4.6401360521544833E-4</v>
      </c>
      <c r="FG512">
        <f t="shared" ca="1" si="307"/>
        <v>2.687289576183601E-5</v>
      </c>
      <c r="FH512">
        <f t="shared" ca="1" si="307"/>
        <v>5.1560277424087774E-7</v>
      </c>
      <c r="FI512">
        <f t="shared" ca="1" si="307"/>
        <v>3.3112624138476887E-9</v>
      </c>
      <c r="FJ512">
        <f t="shared" ca="1" si="307"/>
        <v>7.1709908167276175E-12</v>
      </c>
      <c r="FK512">
        <f t="shared" ca="1" si="307"/>
        <v>5.2615309163004514E-15</v>
      </c>
      <c r="FL512">
        <f t="shared" ca="1" si="306"/>
        <v>1.3106118682756997E-18</v>
      </c>
      <c r="FM512">
        <f t="shared" ca="1" si="306"/>
        <v>1.1076667112239489E-22</v>
      </c>
      <c r="FN512">
        <f t="shared" ca="1" si="306"/>
        <v>3.166176480050774E-27</v>
      </c>
      <c r="FO512">
        <f t="shared" ca="1" si="306"/>
        <v>3.0433116340150799E-32</v>
      </c>
      <c r="FP512">
        <f t="shared" ca="1" si="306"/>
        <v>9.7545445472849059E-38</v>
      </c>
      <c r="FQ512">
        <f t="shared" ca="1" si="306"/>
        <v>1.0311807978665557E-43</v>
      </c>
      <c r="FR512">
        <f t="shared" ca="1" si="306"/>
        <v>3.5463127954488389E-50</v>
      </c>
      <c r="FS512">
        <f t="shared" ca="1" si="306"/>
        <v>3.9027937521845617E-57</v>
      </c>
      <c r="FT512">
        <f t="shared" ca="1" si="306"/>
        <v>1.3481023209728731E-64</v>
      </c>
      <c r="FU512">
        <f t="shared" ca="1" si="306"/>
        <v>1.4292445171699934E-72</v>
      </c>
      <c r="FV512">
        <f t="shared" ca="1" si="306"/>
        <v>4.5335998914531511E-81</v>
      </c>
      <c r="FW512">
        <f t="shared" ca="1" si="306"/>
        <v>4.1802191713597778E-90</v>
      </c>
      <c r="FX512">
        <f t="shared" ca="1" si="306"/>
        <v>1.0846683965424555E-99</v>
      </c>
      <c r="FY512">
        <f t="shared" ca="1" si="306"/>
        <v>7.6384969349715192E-110</v>
      </c>
      <c r="FZ512">
        <f t="shared" ca="1" si="306"/>
        <v>1.4022477594961728E-120</v>
      </c>
      <c r="GA512">
        <f t="shared" ca="1" si="298"/>
        <v>6.4167721756259975E-132</v>
      </c>
      <c r="GB512">
        <f t="shared" ca="1" si="298"/>
        <v>6.9656275862901163E-144</v>
      </c>
      <c r="GC512">
        <f t="shared" ca="1" si="298"/>
        <v>1.6980304415786869E-156</v>
      </c>
      <c r="GD512">
        <f t="shared" ca="1" si="298"/>
        <v>8.7488388771859572E-170</v>
      </c>
      <c r="GE512">
        <f t="shared" ca="1" si="298"/>
        <v>8.9100799185505326E-184</v>
      </c>
      <c r="GF512">
        <f t="shared" ca="1" si="298"/>
        <v>1.6656076590413298E-198</v>
      </c>
      <c r="GG512">
        <f t="shared" ca="1" si="298"/>
        <v>5.2654416616885508E-214</v>
      </c>
      <c r="GH512">
        <f t="shared" ca="1" si="298"/>
        <v>2.5706845364715836E-230</v>
      </c>
      <c r="GI512">
        <f t="shared" ca="1" si="298"/>
        <v>1.7526249686640519E-247</v>
      </c>
      <c r="GJ512">
        <f t="shared" ca="1" si="298"/>
        <v>1.4919838908404792E-265</v>
      </c>
      <c r="GK512">
        <f t="shared" ca="1" si="298"/>
        <v>1.4000972530608403E-284</v>
      </c>
      <c r="GL512">
        <f t="shared" ca="1" si="298"/>
        <v>1.2602300150695717E-304</v>
      </c>
      <c r="GM512">
        <f t="shared" ca="1" si="298"/>
        <v>0</v>
      </c>
      <c r="GN512">
        <f t="shared" ca="1" si="298"/>
        <v>0</v>
      </c>
      <c r="GO512">
        <f t="shared" ca="1" si="298"/>
        <v>0</v>
      </c>
      <c r="GP512">
        <f t="shared" ca="1" si="298"/>
        <v>0</v>
      </c>
      <c r="GQ512">
        <f t="shared" ca="1" si="297"/>
        <v>0</v>
      </c>
      <c r="GR512">
        <f t="shared" ca="1" si="297"/>
        <v>0</v>
      </c>
      <c r="GS512">
        <f t="shared" ca="1" si="297"/>
        <v>0</v>
      </c>
      <c r="GT512">
        <f t="shared" ca="1" si="297"/>
        <v>0</v>
      </c>
      <c r="GU512">
        <f t="shared" ca="1" si="297"/>
        <v>0</v>
      </c>
      <c r="GV512">
        <f t="shared" ca="1" si="297"/>
        <v>0</v>
      </c>
      <c r="GW512">
        <f t="shared" ca="1" si="297"/>
        <v>0</v>
      </c>
      <c r="GX512">
        <f t="shared" ca="1" si="297"/>
        <v>0</v>
      </c>
      <c r="GY512">
        <f t="shared" ca="1" si="297"/>
        <v>0</v>
      </c>
      <c r="GZ512">
        <f t="shared" ca="1" si="297"/>
        <v>0</v>
      </c>
      <c r="HA512">
        <f t="shared" ca="1" si="297"/>
        <v>0</v>
      </c>
      <c r="HB512">
        <f t="shared" ca="1" si="297"/>
        <v>0</v>
      </c>
      <c r="HC512">
        <f t="shared" ca="1" si="297"/>
        <v>0</v>
      </c>
      <c r="HD512">
        <f t="shared" ca="1" si="297"/>
        <v>0</v>
      </c>
      <c r="HE512">
        <f t="shared" ca="1" si="297"/>
        <v>0</v>
      </c>
      <c r="HF512">
        <f t="shared" ca="1" si="294"/>
        <v>0</v>
      </c>
      <c r="HG512">
        <f t="shared" ca="1" si="294"/>
        <v>0</v>
      </c>
      <c r="HH512">
        <f t="shared" ca="1" si="294"/>
        <v>0</v>
      </c>
      <c r="HI512">
        <f t="shared" ca="1" si="294"/>
        <v>0</v>
      </c>
      <c r="HJ512">
        <f t="shared" ca="1" si="294"/>
        <v>0</v>
      </c>
      <c r="HK512">
        <f t="shared" ca="1" si="294"/>
        <v>0</v>
      </c>
      <c r="HL512">
        <f t="shared" ca="1" si="294"/>
        <v>0</v>
      </c>
    </row>
    <row r="513" spans="1:220" x14ac:dyDescent="0.25">
      <c r="A513" s="6">
        <v>45407</v>
      </c>
      <c r="B513">
        <f t="shared" ca="1" si="266"/>
        <v>0.35355339059327379</v>
      </c>
      <c r="C513" s="5">
        <v>1109</v>
      </c>
      <c r="D513">
        <f t="shared" si="267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299"/>
        <v>1</v>
      </c>
      <c r="J513">
        <f t="shared" si="300"/>
        <v>0</v>
      </c>
      <c r="K513">
        <f t="shared" ca="1" si="301"/>
        <v>0.28977878706501808</v>
      </c>
      <c r="L513">
        <f t="shared" ca="1" si="302"/>
        <v>0</v>
      </c>
      <c r="M513">
        <f t="shared" si="303"/>
        <v>1.0416666666666667</v>
      </c>
      <c r="Q513">
        <f t="shared" si="278"/>
        <v>554.5</v>
      </c>
      <c r="R513">
        <f t="shared" si="273"/>
        <v>532.31999999999994</v>
      </c>
      <c r="S513">
        <f ca="1">_xlfn.BINOM.DIST($Q513,$C513,S$1,FALSE)*$F513*$B513</f>
        <v>0</v>
      </c>
      <c r="T513">
        <f ca="1">_xlfn.BINOM.DIST($Q513,$C513,T$1,FALSE)*$F513*$B513</f>
        <v>0</v>
      </c>
      <c r="U513">
        <f ca="1">_xlfn.BINOM.DIST($Q513,$C513,U$1,FALSE)*$F513*$B513</f>
        <v>0</v>
      </c>
      <c r="V513">
        <f ca="1">_xlfn.BINOM.DIST($Q513,$C513,V$1,FALSE)*$F513*$B513</f>
        <v>0</v>
      </c>
      <c r="W513">
        <f ca="1">_xlfn.BINOM.DIST($Q513,$C513,W$1,FALSE)*$F513*$B513</f>
        <v>0</v>
      </c>
      <c r="X513">
        <f ca="1">_xlfn.BINOM.DIST($Q513,$C513,X$1,FALSE)*$F513*$B513</f>
        <v>0</v>
      </c>
      <c r="Y513">
        <f ca="1">_xlfn.BINOM.DIST($Q513,$C513,Y$1,FALSE)*$F513*$B513</f>
        <v>0</v>
      </c>
      <c r="Z513">
        <f ca="1">_xlfn.BINOM.DIST($Q513,$C513,Z$1,FALSE)*$F513*$B513</f>
        <v>0</v>
      </c>
      <c r="AA513">
        <f ca="1">_xlfn.BINOM.DIST($Q513,$C513,AA$1,FALSE)*$F513*$B513</f>
        <v>7.2575978922326501E-297</v>
      </c>
      <c r="AB513">
        <f ca="1">_xlfn.BINOM.DIST($Q513,$C513,AB$1,FALSE)*$F513*$B513</f>
        <v>3.6729828428597402E-271</v>
      </c>
      <c r="AC513">
        <f ca="1">_xlfn.BINOM.DIST($Q513,$C513,AC$1,FALSE)*$F513*$B513</f>
        <v>1.7835638894602351E-248</v>
      </c>
      <c r="AD513">
        <f ca="1">_xlfn.BINOM.DIST($Q513,$C513,AD$1,FALSE)*$F513*$B513</f>
        <v>3.0881415426064831E-228</v>
      </c>
      <c r="AE513">
        <f ca="1">_xlfn.BINOM.DIST($Q513,$C513,AE$1,FALSE)*$F513*$B513</f>
        <v>5.0233019672724412E-210</v>
      </c>
      <c r="AF513">
        <f ca="1">_xlfn.BINOM.DIST($Q513,$C513,AF$1,FALSE)*$F513*$B513</f>
        <v>1.6013944293009652E-193</v>
      </c>
      <c r="AG513">
        <f ca="1">_xlfn.BINOM.DIST($Q513,$C513,AG$1,FALSE)*$F513*$B513</f>
        <v>1.7712021797979673E-178</v>
      </c>
      <c r="AH513">
        <f ca="1">_xlfn.BINOM.DIST($Q513,$C513,AH$1,FALSE)*$F513*$B513</f>
        <v>1.0684574223710038E-164</v>
      </c>
      <c r="AI513">
        <f ca="1">_xlfn.BINOM.DIST($Q513,$C513,AI$1,FALSE)*$F513*$B513</f>
        <v>5.0602280281918111E-152</v>
      </c>
      <c r="AJ513">
        <f ca="1">_xlfn.BINOM.DIST($Q513,$C513,AJ$1,FALSE)*$F513*$B513</f>
        <v>2.5336092992181925E-140</v>
      </c>
      <c r="AK513">
        <f ca="1">_xlfn.BINOM.DIST($Q513,$C513,AK$1,FALSE)*$F513*$B513</f>
        <v>1.7153463876654585E-129</v>
      </c>
      <c r="AL513">
        <f ca="1">_xlfn.BINOM.DIST($Q513,$C513,AL$1,FALSE)*$F513*$B513</f>
        <v>1.9291959325978842E-119</v>
      </c>
      <c r="AM513">
        <f ca="1">_xlfn.BINOM.DIST($Q513,$C513,AM$1,FALSE)*$F513*$B513</f>
        <v>4.2880151437984102E-110</v>
      </c>
      <c r="AN513">
        <f ca="1">_xlfn.BINOM.DIST($Q513,$C513,AN$1,FALSE)*$F513*$B513</f>
        <v>2.1838403241199758E-101</v>
      </c>
      <c r="AO513">
        <f ca="1">_xlfn.BINOM.DIST($Q513,$C513,AO$1,FALSE)*$F513*$B513</f>
        <v>2.8931143592347499E-93</v>
      </c>
      <c r="AP513">
        <f ca="1">_xlfn.BINOM.DIST($Q513,$C513,AP$1,FALSE)*$F513*$B513</f>
        <v>1.1124219677040999E-85</v>
      </c>
      <c r="AQ513">
        <f ca="1">_xlfn.BINOM.DIST($Q513,$C513,AQ$1,FALSE)*$F513*$B513</f>
        <v>1.365424075464554E-78</v>
      </c>
      <c r="AR513">
        <f ca="1">_xlfn.BINOM.DIST($Q513,$C513,AR$1,FALSE)*$F513*$B513</f>
        <v>5.8138245142754618E-72</v>
      </c>
      <c r="AS513">
        <f ca="1">_xlfn.BINOM.DIST($Q513,$C513,AS$1,FALSE)*$F513*$B513</f>
        <v>9.2370896490589091E-66</v>
      </c>
      <c r="AT513">
        <f ca="1">_xlfn.BINOM.DIST($Q513,$C513,AT$1,FALSE)*$F513*$B513</f>
        <v>5.8399434674922638E-60</v>
      </c>
      <c r="AU513">
        <f ca="1">_xlfn.BINOM.DIST($Q513,$C513,AU$1,FALSE)*$F513*$B513</f>
        <v>1.5551805462794234E-54</v>
      </c>
      <c r="AV513">
        <f ca="1">_xlfn.BINOM.DIST($Q513,$C513,AV$1,FALSE)*$F513*$B513</f>
        <v>1.8347221631514049E-49</v>
      </c>
      <c r="AW513">
        <f ca="1">_xlfn.BINOM.DIST($Q513,$C513,AW$1,FALSE)*$F513*$B513</f>
        <v>1.0029591728712119E-44</v>
      </c>
      <c r="AX513">
        <f ca="1">_xlfn.BINOM.DIST($Q513,$C513,AX$1,FALSE)*$F513*$B513</f>
        <v>2.6443544974226849E-40</v>
      </c>
      <c r="AY513">
        <f ca="1">_xlfn.BINOM.DIST($Q513,$C513,AY$1,FALSE)*$F513*$B513</f>
        <v>3.4852222125386543E-36</v>
      </c>
      <c r="AZ513">
        <f ca="1">_xlfn.BINOM.DIST($Q513,$C513,AZ$1,FALSE)*$F513*$B513</f>
        <v>2.3710140276210798E-32</v>
      </c>
      <c r="BA513">
        <f ca="1">_xlfn.BINOM.DIST($Q513,$C513,BA$1,FALSE)*$F513*$B513</f>
        <v>8.5684092077932107E-29</v>
      </c>
      <c r="BB513">
        <f ca="1">_xlfn.BINOM.DIST($Q513,$C513,BB$1,FALSE)*$F513*$B513</f>
        <v>1.6877395938657389E-25</v>
      </c>
      <c r="BC513">
        <f ca="1">_xlfn.BINOM.DIST($Q513,$C513,BC$1,FALSE)*$F513*$B513</f>
        <v>1.8542441530186326E-22</v>
      </c>
      <c r="BD513">
        <f ca="1">_xlfn.BINOM.DIST($Q513,$C513,BD$1,FALSE)*$F513*$B513</f>
        <v>1.1599947186954394E-19</v>
      </c>
      <c r="BE513">
        <f ca="1">_xlfn.BINOM.DIST($Q513,$C513,BE$1,FALSE)*$F513*$B513</f>
        <v>4.2091667332623572E-17</v>
      </c>
      <c r="BF513">
        <f ca="1">_xlfn.BINOM.DIST($Q513,$C513,BF$1,FALSE)*$F513*$B513</f>
        <v>9.0063051123676164E-15</v>
      </c>
      <c r="BG513">
        <f ca="1">_xlfn.BINOM.DIST($Q513,$C513,BG$1,FALSE)*$F513*$B513</f>
        <v>1.1531215558971062E-12</v>
      </c>
      <c r="BH513">
        <f ca="1">_xlfn.BINOM.DIST($Q513,$C513,BH$1,FALSE)*$F513*$B513</f>
        <v>8.9499171742176218E-11</v>
      </c>
      <c r="BI513">
        <f ca="1">_xlfn.BINOM.DIST($Q513,$C513,BI$1,FALSE)*$F513*$B513</f>
        <v>4.2593099021849817E-9</v>
      </c>
      <c r="BJ513">
        <f ca="1">_xlfn.BINOM.DIST($Q513,$C513,BJ$1,FALSE)*$F513*$B513</f>
        <v>1.255351140327372E-7</v>
      </c>
      <c r="BK513">
        <f ca="1">_xlfn.BINOM.DIST($Q513,$C513,BK$1,FALSE)*$F513*$B513</f>
        <v>2.3111795914779622E-6</v>
      </c>
      <c r="BL513">
        <f ca="1">_xlfn.BINOM.DIST($Q513,$C513,BL$1,FALSE)*$F513*$B513</f>
        <v>2.6774491589886712E-5</v>
      </c>
      <c r="BM513">
        <f ca="1">_xlfn.BINOM.DIST($Q513,$C513,BM$1,FALSE)*$F513*$B513</f>
        <v>1.9636830229134198E-4</v>
      </c>
      <c r="BN513">
        <f ca="1">_xlfn.BINOM.DIST($Q513,$C513,BN$1,FALSE)*$F513*$B513</f>
        <v>9.1625605344066721E-4</v>
      </c>
      <c r="BO513">
        <f ca="1">_xlfn.BINOM.DIST($Q513,$C513,BO$1,FALSE)*$F513*$B513</f>
        <v>2.7302169306516215E-3</v>
      </c>
      <c r="BP513">
        <f ca="1">_xlfn.BINOM.DIST($Q513,$C513,BP$1,FALSE)*$F513*$B513</f>
        <v>5.2092116390841372E-3</v>
      </c>
      <c r="BQ513">
        <f ca="1">_xlfn.BINOM.DIST($Q513,$C513,BQ$1,FALSE)*$F513*$B513</f>
        <v>6.374274189703738E-3</v>
      </c>
      <c r="BR513">
        <f ca="1">_xlfn.BINOM.DIST($Q513,$C513,BR$1,FALSE)*$F513*$B513</f>
        <v>5.0049288297081664E-3</v>
      </c>
      <c r="BS513">
        <f ca="1">_xlfn.BINOM.DIST($Q513,$C513,BS$1,FALSE)*$F513*$B513</f>
        <v>2.5202002436783087E-3</v>
      </c>
      <c r="BT513">
        <f ca="1">_xlfn.BINOM.DIST($Q513,$C513,BT$1,FALSE)*$F513*$B513</f>
        <v>8.1252895305110361E-4</v>
      </c>
      <c r="BU513">
        <f ca="1">_xlfn.BINOM.DIST($Q513,$C513,BU$1,FALSE)*$F513*$B513</f>
        <v>1.6727670195187025E-4</v>
      </c>
      <c r="BV513">
        <f ca="1">_xlfn.BINOM.DIST($Q513,$C513,BV$1,FALSE)*$F513*$B513</f>
        <v>2.1906402209904983E-5</v>
      </c>
      <c r="BW513">
        <f ca="1">_xlfn.BINOM.DIST($Q513,$C513,BW$1,FALSE)*$F513*$B513</f>
        <v>1.8159268218752995E-6</v>
      </c>
      <c r="BX513">
        <f ca="1">_xlfn.BINOM.DIST($Q513,$C513,BX$1,FALSE)*$F513*$B513</f>
        <v>9.4701928129944542E-8</v>
      </c>
      <c r="BY513">
        <f ca="1">_xlfn.BINOM.DIST($Q513,$C513,BY$1,FALSE)*$F513*$B513</f>
        <v>3.0843278602023224E-9</v>
      </c>
      <c r="BZ513">
        <f ca="1">_xlfn.BINOM.DIST($Q513,$C513,BZ$1,FALSE)*$F513*$B513</f>
        <v>6.2194339685228843E-11</v>
      </c>
      <c r="CA513">
        <f ca="1">_xlfn.BINOM.DIST($Q513,$C513,CA$1,FALSE)*$F513*$B513</f>
        <v>7.6874770393124616E-13</v>
      </c>
      <c r="CB513">
        <f ca="1">_xlfn.BINOM.DIST($Q513,$C513,CB$1,FALSE)*$F513*$B513</f>
        <v>5.7581294980695939E-15</v>
      </c>
      <c r="CC513">
        <f ca="1">_xlfn.BINOM.DIST($Q513,$C513,CC$1,FALSE)*$F513*$B513</f>
        <v>2.5798118687730397E-17</v>
      </c>
      <c r="CD513">
        <f ca="1">_xlfn.BINOM.DIST($Q513,$C513,CD$1,FALSE)*$F513*$B513</f>
        <v>6.8126673955107968E-20</v>
      </c>
      <c r="CE513">
        <f ca="1">_xlfn.BINOM.DIST($Q513,$C513,CE$1,FALSE)*$F513*$B513</f>
        <v>1.0430123360726273E-22</v>
      </c>
      <c r="CF513">
        <f ca="1">_xlfn.BINOM.DIST($Q513,$C513,CF$1,FALSE)*$F513*$B513</f>
        <v>9.0878285823509669E-26</v>
      </c>
      <c r="CG513">
        <f ca="1">_xlfn.BINOM.DIST($Q513,$C513,CG$1,FALSE)*$F513*$B513</f>
        <v>4.4140289858313119E-29</v>
      </c>
      <c r="CH513">
        <f ca="1">_xlfn.BINOM.DIST($Q513,$C513,CH$1,FALSE)*$F513*$B513</f>
        <v>1.1678128792756444E-32</v>
      </c>
      <c r="CI513">
        <f ca="1">_xlfn.BINOM.DIST($Q513,$C513,CI$1,FALSE)*$F513*$B513</f>
        <v>1.640104570605731E-36</v>
      </c>
      <c r="CJ513">
        <f ca="1">_xlfn.BINOM.DIST($Q513,$C513,CJ$1,FALSE)*$F513*$B513</f>
        <v>1.1880433249285066E-40</v>
      </c>
      <c r="CK513">
        <f ca="1">_xlfn.BINOM.DIST($Q513,$C513,CK$1,FALSE)*$F513*$B513</f>
        <v>4.298396455160272E-45</v>
      </c>
      <c r="CL513">
        <f ca="1">_xlfn.BINOM.DIST($Q513,$C513,CL$1,FALSE)*$F513*$B513</f>
        <v>7.4939355959661176E-50</v>
      </c>
      <c r="CM513">
        <f ca="1">_xlfn.BINOM.DIST($Q513,$C513,CM$1,FALSE)*$F513*$B513</f>
        <v>6.0479243466384913E-55</v>
      </c>
      <c r="CN513">
        <f ca="1">_xlfn.BINOM.DIST($Q513,$C513,CN$1,FALSE)*$F513*$B513</f>
        <v>2.1599790907149631E-60</v>
      </c>
      <c r="CO513">
        <f ca="1">_xlfn.BINOM.DIST($Q513,$C513,CO$1,FALSE)*$F513*$B513</f>
        <v>3.2454639307480927E-66</v>
      </c>
      <c r="CP513">
        <f ca="1">_xlfn.BINOM.DIST($Q513,$C513,CP$1,FALSE)*$F513*$B513</f>
        <v>1.9379415047570597E-72</v>
      </c>
      <c r="CQ513">
        <f ca="1">_xlfn.BINOM.DIST($Q513,$C513,CQ$1,FALSE)*$F513*$B513</f>
        <v>4.3118655014632964E-79</v>
      </c>
      <c r="CR513">
        <f ca="1">_xlfn.BINOM.DIST($Q513,$C513,CR$1,FALSE)*$F513*$B513</f>
        <v>3.3228188645676767E-86</v>
      </c>
      <c r="CS513">
        <f ca="1">_xlfn.BINOM.DIST($Q513,$C513,CS$1,FALSE)*$F513*$B513</f>
        <v>8.1600661414230341E-94</v>
      </c>
      <c r="CT513">
        <f ca="1">_xlfn.BINOM.DIST($Q513,$C513,CT$1,FALSE)*$F513*$B513</f>
        <v>5.8051451653760814E-102</v>
      </c>
      <c r="CU513">
        <f ca="1">_xlfn.BINOM.DIST($Q513,$C513,CU$1,FALSE)*$F513*$B513</f>
        <v>1.0720037859483494E-110</v>
      </c>
      <c r="CV513">
        <f ca="1">_xlfn.BINOM.DIST($Q513,$C513,CV$1,FALSE)*$F513*$B513</f>
        <v>4.5252744097918003E-120</v>
      </c>
      <c r="CW513">
        <f ca="1">_xlfn.BINOM.DIST($Q513,$C513,CW$1,FALSE)*$F513*$B513</f>
        <v>3.7653945095049462E-130</v>
      </c>
      <c r="CX513">
        <f ca="1">_xlfn.BINOM.DIST($Q513,$C513,CX$1,FALSE)*$F513*$B513</f>
        <v>5.1893202514036984E-141</v>
      </c>
      <c r="CY513">
        <f ca="1">_xlfn.BINOM.DIST($Q513,$C513,CY$1,FALSE)*$F513*$B513</f>
        <v>9.6385295774947603E-153</v>
      </c>
      <c r="CZ513">
        <f ca="1">_xlfn.BINOM.DIST($Q513,$C513,CZ$1,FALSE)*$F513*$B513</f>
        <v>1.8855130982986536E-165</v>
      </c>
      <c r="DA513">
        <f ca="1">_xlfn.BINOM.DIST($Q513,$C513,DA$1,FALSE)*$F513*$B513</f>
        <v>2.8833523857120148E-179</v>
      </c>
      <c r="DB513">
        <f ca="1">_xlfn.BINOM.DIST($Q513,$C513,DB$1,FALSE)*$F513*$B513</f>
        <v>2.3928882276868328E-194</v>
      </c>
      <c r="DC513">
        <f ca="1">_xlfn.BINOM.DIST($Q513,$C513,DC$1,FALSE)*$F513*$B513</f>
        <v>6.8499572280830201E-211</v>
      </c>
      <c r="DD513">
        <f ca="1">_xlfn.BINOM.DIST($Q513,$C513,DD$1,FALSE)*$F513*$B513</f>
        <v>3.8168041537740205E-229</v>
      </c>
      <c r="DE513">
        <f ca="1">_xlfn.BINOM.DIST($Q513,$C513,DE$1,FALSE)*$F513*$B513</f>
        <v>1.9817376549504188E-249</v>
      </c>
      <c r="DF513">
        <f ca="1">_xlfn.BINOM.DIST($Q513,$C513,DF$1,FALSE)*$F513*$B513</f>
        <v>3.6326203940253131E-272</v>
      </c>
      <c r="DG513">
        <f ca="1">_xlfn.BINOM.DIST($Q513,$C513,DG$1,FALSE)*$F513*$B513</f>
        <v>6.3109546888760409E-298</v>
      </c>
      <c r="DH513">
        <f ca="1">_xlfn.BINOM.DIST($Q513,$C513,DH$1,FALSE)*$F513*$B513</f>
        <v>0</v>
      </c>
      <c r="DI513">
        <f ca="1">_xlfn.BINOM.DIST($Q513,$C513,DI$1,FALSE)*$F513*$B513</f>
        <v>0</v>
      </c>
      <c r="DJ513">
        <f ca="1">_xlfn.BINOM.DIST($Q513,$C513,DJ$1,FALSE)*$F513*$B513</f>
        <v>0</v>
      </c>
      <c r="DK513">
        <f ca="1">_xlfn.BINOM.DIST($Q513,$C513,DK$1,FALSE)*$F513*$B513</f>
        <v>0</v>
      </c>
      <c r="DL513">
        <f ca="1">_xlfn.BINOM.DIST($Q513,$C513,DL$1,FALSE)*$F513*$B513</f>
        <v>0</v>
      </c>
      <c r="DM513">
        <f ca="1">_xlfn.BINOM.DIST($Q513,$C513,DM$1,FALSE)*$F513*$B513</f>
        <v>0</v>
      </c>
      <c r="DN513">
        <f ca="1">_xlfn.BINOM.DIST($Q513,$C513,DN$1,FALSE)*$F513*$B513</f>
        <v>0</v>
      </c>
      <c r="DQ513">
        <f t="shared" ca="1" si="305"/>
        <v>0</v>
      </c>
      <c r="DR513">
        <f t="shared" ca="1" si="305"/>
        <v>0</v>
      </c>
      <c r="DS513">
        <f t="shared" ca="1" si="305"/>
        <v>0</v>
      </c>
      <c r="DT513">
        <f t="shared" ca="1" si="305"/>
        <v>0</v>
      </c>
      <c r="DU513">
        <f t="shared" ca="1" si="305"/>
        <v>0</v>
      </c>
      <c r="DV513">
        <f t="shared" ca="1" si="305"/>
        <v>0</v>
      </c>
      <c r="DW513">
        <f t="shared" ca="1" si="305"/>
        <v>0</v>
      </c>
      <c r="DX513">
        <f t="shared" ca="1" si="305"/>
        <v>4.5441712757111236E-302</v>
      </c>
      <c r="DY513">
        <f t="shared" ca="1" si="305"/>
        <v>6.3108164226505897E-274</v>
      </c>
      <c r="DZ513">
        <f t="shared" ca="1" si="305"/>
        <v>1.8816310885329947E-249</v>
      </c>
      <c r="EA513">
        <f t="shared" ca="1" si="305"/>
        <v>7.0560887629391805E-228</v>
      </c>
      <c r="EB513">
        <f t="shared" ca="1" si="305"/>
        <v>1.1737576267803094E-208</v>
      </c>
      <c r="EC513">
        <f t="shared" ca="1" si="305"/>
        <v>2.1956383962852174E-191</v>
      </c>
      <c r="ED513">
        <f t="shared" ca="1" si="305"/>
        <v>9.356389159982979E-176</v>
      </c>
      <c r="EE513">
        <f t="shared" ca="1" si="305"/>
        <v>1.5716557916902558E-161</v>
      </c>
      <c r="EF513">
        <f t="shared" ca="1" si="305"/>
        <v>1.60659364112003E-148</v>
      </c>
      <c r="EG513">
        <f t="shared" ca="1" si="304"/>
        <v>1.4177998288380075E-136</v>
      </c>
      <c r="EH513">
        <f t="shared" ca="1" si="304"/>
        <v>1.4372144107499503E-125</v>
      </c>
      <c r="EI513">
        <f t="shared" ca="1" si="304"/>
        <v>2.1193448521488638E-115</v>
      </c>
      <c r="EJ513">
        <f t="shared" ca="1" si="304"/>
        <v>5.5386980398459959E-106</v>
      </c>
      <c r="EK513">
        <f t="shared" ca="1" si="304"/>
        <v>3.0305138734649861E-97</v>
      </c>
      <c r="EL513">
        <f t="shared" ca="1" si="304"/>
        <v>4.0006684560561635E-89</v>
      </c>
      <c r="EM513">
        <f t="shared" ca="1" si="304"/>
        <v>1.4390902763387198E-81</v>
      </c>
      <c r="EN513">
        <f t="shared" ca="1" si="304"/>
        <v>1.5667268086515305E-74</v>
      </c>
      <c r="EO513">
        <f t="shared" ca="1" si="304"/>
        <v>5.6553491884622146E-68</v>
      </c>
      <c r="EP513">
        <f t="shared" ca="1" si="304"/>
        <v>7.3294211906070288E-62</v>
      </c>
      <c r="EQ513">
        <f t="shared" ca="1" si="304"/>
        <v>3.6572908056079723E-56</v>
      </c>
      <c r="ER513">
        <f t="shared" ca="1" si="304"/>
        <v>7.4722072841048605E-51</v>
      </c>
      <c r="ES513">
        <f t="shared" ca="1" si="304"/>
        <v>6.6002320372131894E-46</v>
      </c>
      <c r="ET513">
        <f t="shared" ca="1" si="304"/>
        <v>2.6450761650834954E-41</v>
      </c>
      <c r="EU513">
        <f t="shared" ca="1" si="304"/>
        <v>5.0201036951562597E-37</v>
      </c>
      <c r="EV513">
        <f t="shared" ca="1" si="307"/>
        <v>4.6879456083328589E-33</v>
      </c>
      <c r="EW513">
        <f t="shared" ca="1" si="307"/>
        <v>2.2287799213247229E-29</v>
      </c>
      <c r="EX513">
        <f t="shared" ca="1" si="307"/>
        <v>5.5617730369740236E-26</v>
      </c>
      <c r="EY513">
        <f t="shared" ca="1" si="307"/>
        <v>7.4863609596340747E-23</v>
      </c>
      <c r="EZ513">
        <f t="shared" ca="1" si="307"/>
        <v>5.5698367482645067E-20</v>
      </c>
      <c r="FA513">
        <f t="shared" ca="1" si="307"/>
        <v>2.3410542929624969E-17</v>
      </c>
      <c r="FB513">
        <f t="shared" ca="1" si="307"/>
        <v>5.6682673663950538E-15</v>
      </c>
      <c r="FC513">
        <f t="shared" ca="1" si="307"/>
        <v>8.0447829190838329E-13</v>
      </c>
      <c r="FD513">
        <f t="shared" ca="1" si="307"/>
        <v>6.797071341087381E-11</v>
      </c>
      <c r="FE513">
        <f t="shared" ca="1" si="307"/>
        <v>3.4659552153704733E-9</v>
      </c>
      <c r="FF513">
        <f t="shared" ca="1" si="307"/>
        <v>1.0795893243826807E-7</v>
      </c>
      <c r="FG513">
        <f t="shared" ca="1" si="307"/>
        <v>2.0759212112039544E-6</v>
      </c>
      <c r="FH513">
        <f t="shared" ca="1" si="307"/>
        <v>2.4868304720342813E-5</v>
      </c>
      <c r="FI513">
        <f t="shared" ca="1" si="307"/>
        <v>1.8704735106070804E-4</v>
      </c>
      <c r="FJ513">
        <f t="shared" ca="1" si="307"/>
        <v>8.8912998287119253E-4</v>
      </c>
      <c r="FK513">
        <f t="shared" ca="1" si="307"/>
        <v>2.6853565733509443E-3</v>
      </c>
      <c r="FL513">
        <f t="shared" ca="1" si="306"/>
        <v>5.174558133509811E-3</v>
      </c>
      <c r="FM513">
        <f t="shared" ca="1" si="306"/>
        <v>6.3812190057197004E-3</v>
      </c>
      <c r="FN513">
        <f t="shared" ca="1" si="306"/>
        <v>5.0459422131447582E-3</v>
      </c>
      <c r="FO513">
        <f t="shared" ca="1" si="306"/>
        <v>2.5607719119984653E-3</v>
      </c>
      <c r="FP513">
        <f t="shared" ca="1" si="306"/>
        <v>8.3388843256422497E-4</v>
      </c>
      <c r="FQ513">
        <f t="shared" ca="1" si="306"/>
        <v>1.7402388841037449E-4</v>
      </c>
      <c r="FR513">
        <f t="shared" ca="1" si="306"/>
        <v>2.3220028339943644E-5</v>
      </c>
      <c r="FS513">
        <f t="shared" ca="1" si="306"/>
        <v>1.9741729412744256E-6</v>
      </c>
      <c r="FT513">
        <f t="shared" ca="1" si="306"/>
        <v>1.0646512007409616E-7</v>
      </c>
      <c r="FU513">
        <f t="shared" ca="1" si="306"/>
        <v>3.6212690157778609E-9</v>
      </c>
      <c r="FV513">
        <f t="shared" ca="1" si="306"/>
        <v>7.7153951929028466E-11</v>
      </c>
      <c r="FW513">
        <f t="shared" ca="1" si="306"/>
        <v>1.021337373006852E-12</v>
      </c>
      <c r="FX513">
        <f t="shared" ca="1" si="306"/>
        <v>8.3213082454212011E-15</v>
      </c>
      <c r="FY513">
        <f t="shared" ca="1" si="306"/>
        <v>4.1277775934279317E-17</v>
      </c>
      <c r="FZ513">
        <f t="shared" ca="1" si="306"/>
        <v>1.2313643302678889E-19</v>
      </c>
      <c r="GA513">
        <f t="shared" ca="1" si="298"/>
        <v>2.1784628084775037E-22</v>
      </c>
      <c r="GB513">
        <f t="shared" ca="1" si="298"/>
        <v>2.2501070733353979E-25</v>
      </c>
      <c r="GC513">
        <f t="shared" ca="1" si="298"/>
        <v>1.33329174767713E-28</v>
      </c>
      <c r="GD513">
        <f t="shared" ca="1" si="298"/>
        <v>4.4443004702050085E-32</v>
      </c>
      <c r="GE513">
        <f t="shared" ca="1" si="298"/>
        <v>8.1535160527809828E-36</v>
      </c>
      <c r="GF513">
        <f t="shared" ca="1" si="298"/>
        <v>8.0347882411235721E-40</v>
      </c>
      <c r="GG513">
        <f t="shared" ca="1" si="298"/>
        <v>4.1391878754245887E-44</v>
      </c>
      <c r="GH513">
        <f t="shared" ca="1" si="298"/>
        <v>1.0815577248115239E-48</v>
      </c>
      <c r="GI513">
        <f t="shared" ca="1" si="298"/>
        <v>1.3859812331439224E-53</v>
      </c>
      <c r="GJ513">
        <f t="shared" ca="1" si="298"/>
        <v>8.389235678244297E-59</v>
      </c>
      <c r="GK513">
        <f t="shared" ca="1" si="298"/>
        <v>2.2998964073123991E-64</v>
      </c>
      <c r="GL513">
        <f t="shared" ca="1" si="298"/>
        <v>2.7245174432662363E-70</v>
      </c>
      <c r="GM513">
        <f t="shared" ca="1" si="298"/>
        <v>1.3229175106068991E-76</v>
      </c>
      <c r="GN513">
        <f t="shared" ca="1" si="298"/>
        <v>2.4809226099688753E-83</v>
      </c>
      <c r="GO513">
        <f t="shared" ca="1" si="298"/>
        <v>1.6801716401045716E-90</v>
      </c>
      <c r="GP513">
        <f t="shared" ca="1" si="298"/>
        <v>3.807704724410459E-98</v>
      </c>
      <c r="GQ513">
        <f t="shared" ca="1" si="297"/>
        <v>2.6475950148008333E-106</v>
      </c>
      <c r="GR513">
        <f t="shared" ca="1" si="297"/>
        <v>5.1142472100104598E-115</v>
      </c>
      <c r="GS513">
        <f t="shared" ca="1" si="297"/>
        <v>2.4480296115240797E-124</v>
      </c>
      <c r="GT513">
        <f t="shared" ca="1" si="297"/>
        <v>2.5438639578088392E-134</v>
      </c>
      <c r="GU513">
        <f t="shared" ca="1" si="297"/>
        <v>4.9185942944690313E-145</v>
      </c>
      <c r="GV513">
        <f t="shared" ca="1" si="297"/>
        <v>1.4764164257679641E-156</v>
      </c>
      <c r="GW513">
        <f t="shared" ca="1" si="297"/>
        <v>5.5519592049065928E-169</v>
      </c>
      <c r="GX513">
        <f t="shared" ca="1" si="297"/>
        <v>2.0237694890040503E-182</v>
      </c>
      <c r="GY513">
        <f t="shared" ca="1" si="297"/>
        <v>5.2443146030970378E-197</v>
      </c>
      <c r="GZ513">
        <f t="shared" ca="1" si="297"/>
        <v>6.6098676412342933E-213</v>
      </c>
      <c r="HA513">
        <f t="shared" ca="1" si="297"/>
        <v>2.5292784415148695E-230</v>
      </c>
      <c r="HB513">
        <f t="shared" ca="1" si="297"/>
        <v>1.6206862976232724E-249</v>
      </c>
      <c r="HC513">
        <f t="shared" ca="1" si="297"/>
        <v>8.0844617508697927E-271</v>
      </c>
      <c r="HD513">
        <f t="shared" ca="1" si="297"/>
        <v>1.1444181851003392E-294</v>
      </c>
      <c r="HE513">
        <f t="shared" ca="1" si="297"/>
        <v>0</v>
      </c>
      <c r="HF513">
        <f t="shared" ca="1" si="294"/>
        <v>0</v>
      </c>
      <c r="HG513">
        <f t="shared" ca="1" si="294"/>
        <v>0</v>
      </c>
      <c r="HH513">
        <f t="shared" ca="1" si="294"/>
        <v>0</v>
      </c>
      <c r="HI513">
        <f t="shared" ca="1" si="294"/>
        <v>0</v>
      </c>
      <c r="HJ513">
        <f t="shared" ca="1" si="294"/>
        <v>0</v>
      </c>
      <c r="HK513">
        <f t="shared" ca="1" si="294"/>
        <v>0</v>
      </c>
      <c r="HL513">
        <f t="shared" ca="1" si="294"/>
        <v>0</v>
      </c>
    </row>
    <row r="514" spans="1:220" x14ac:dyDescent="0.25">
      <c r="A514" s="6">
        <v>45407</v>
      </c>
      <c r="B514">
        <f t="shared" ca="1" si="266"/>
        <v>0.35355339059327379</v>
      </c>
      <c r="C514" s="5">
        <v>1109</v>
      </c>
      <c r="D514">
        <f t="shared" si="267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299"/>
        <v>1</v>
      </c>
      <c r="J514">
        <f t="shared" si="300"/>
        <v>0</v>
      </c>
      <c r="K514">
        <f t="shared" ca="1" si="301"/>
        <v>0.27818763558241738</v>
      </c>
      <c r="L514">
        <f t="shared" ca="1" si="302"/>
        <v>0</v>
      </c>
      <c r="M514">
        <f t="shared" si="303"/>
        <v>1</v>
      </c>
      <c r="Q514">
        <f t="shared" si="278"/>
        <v>465.78</v>
      </c>
      <c r="R514">
        <f t="shared" si="273"/>
        <v>465.78</v>
      </c>
      <c r="S514">
        <f ca="1">_xlfn.BINOM.DIST($Q514,$C514,S$1,FALSE)*$F514*$B514</f>
        <v>0</v>
      </c>
      <c r="T514">
        <f ca="1">_xlfn.BINOM.DIST($Q514,$C514,T$1,FALSE)*$F514*$B514</f>
        <v>0</v>
      </c>
      <c r="U514">
        <f ca="1">_xlfn.BINOM.DIST($Q514,$C514,U$1,FALSE)*$F514*$B514</f>
        <v>0</v>
      </c>
      <c r="V514">
        <f ca="1">_xlfn.BINOM.DIST($Q514,$C514,V$1,FALSE)*$F514*$B514</f>
        <v>0</v>
      </c>
      <c r="W514">
        <f ca="1">_xlfn.BINOM.DIST($Q514,$C514,W$1,FALSE)*$F514*$B514</f>
        <v>0</v>
      </c>
      <c r="X514">
        <f ca="1">_xlfn.BINOM.DIST($Q514,$C514,X$1,FALSE)*$F514*$B514</f>
        <v>1.0626049768191568E-294</v>
      </c>
      <c r="Y514">
        <f ca="1">_xlfn.BINOM.DIST($Q514,$C514,Y$1,FALSE)*$F514*$B514</f>
        <v>7.6910771879758936E-261</v>
      </c>
      <c r="Z514">
        <f ca="1">_xlfn.BINOM.DIST($Q514,$C514,Z$1,FALSE)*$F514*$B514</f>
        <v>1.059072030557642E-232</v>
      </c>
      <c r="AA514">
        <f ca="1">_xlfn.BINOM.DIST($Q514,$C514,AA$1,FALSE)*$F514*$B514</f>
        <v>9.2794617334471497E-209</v>
      </c>
      <c r="AB514">
        <f ca="1">_xlfn.BINOM.DIST($Q514,$C514,AB$1,FALSE)*$F514*$B514</f>
        <v>4.9744098818806059E-188</v>
      </c>
      <c r="AC514">
        <f ca="1">_xlfn.BINOM.DIST($Q514,$C514,AC$1,FALSE)*$F514*$B514</f>
        <v>7.6470530370331922E-170</v>
      </c>
      <c r="AD514">
        <f ca="1">_xlfn.BINOM.DIST($Q514,$C514,AD$1,FALSE)*$F514*$B514</f>
        <v>1.0141002768362275E-153</v>
      </c>
      <c r="AE514">
        <f ca="1">_xlfn.BINOM.DIST($Q514,$C514,AE$1,FALSE)*$F514*$B514</f>
        <v>2.6147989399462752E-139</v>
      </c>
      <c r="AF514">
        <f ca="1">_xlfn.BINOM.DIST($Q514,$C514,AF$1,FALSE)*$F514*$B514</f>
        <v>2.4287092811340419E-126</v>
      </c>
      <c r="AG514">
        <f ca="1">_xlfn.BINOM.DIST($Q514,$C514,AG$1,FALSE)*$F514*$B514</f>
        <v>1.3117685507480048E-114</v>
      </c>
      <c r="AH514">
        <f ca="1">_xlfn.BINOM.DIST($Q514,$C514,AH$1,FALSE)*$F514*$B514</f>
        <v>6.0192397830787713E-104</v>
      </c>
      <c r="AI514">
        <f ca="1">_xlfn.BINOM.DIST($Q514,$C514,AI$1,FALSE)*$F514*$B514</f>
        <v>3.1839789087572418E-94</v>
      </c>
      <c r="AJ514">
        <f ca="1">_xlfn.BINOM.DIST($Q514,$C514,AJ$1,FALSE)*$F514*$B514</f>
        <v>2.4909095314049439E-85</v>
      </c>
      <c r="AK514">
        <f ca="1">_xlfn.BINOM.DIST($Q514,$C514,AK$1,FALSE)*$F514*$B514</f>
        <v>3.5412275275402552E-77</v>
      </c>
      <c r="AL514">
        <f ca="1">_xlfn.BINOM.DIST($Q514,$C514,AL$1,FALSE)*$F514*$B514</f>
        <v>1.0866623603430508E-69</v>
      </c>
      <c r="AM514">
        <f ca="1">_xlfn.BINOM.DIST($Q514,$C514,AM$1,FALSE)*$F514*$B514</f>
        <v>8.3218068190242024E-63</v>
      </c>
      <c r="AN514">
        <f ca="1">_xlfn.BINOM.DIST($Q514,$C514,AN$1,FALSE)*$F514*$B514</f>
        <v>1.799437909461856E-56</v>
      </c>
      <c r="AO514">
        <f ca="1">_xlfn.BINOM.DIST($Q514,$C514,AO$1,FALSE)*$F514*$B514</f>
        <v>1.2212054628444937E-50</v>
      </c>
      <c r="AP514">
        <f ca="1">_xlfn.BINOM.DIST($Q514,$C514,AP$1,FALSE)*$F514*$B514</f>
        <v>2.8496320234133781E-45</v>
      </c>
      <c r="AQ514">
        <f ca="1">_xlfn.BINOM.DIST($Q514,$C514,AQ$1,FALSE)*$F514*$B514</f>
        <v>2.4745648979234541E-40</v>
      </c>
      <c r="AR514">
        <f ca="1">_xlfn.BINOM.DIST($Q514,$C514,AR$1,FALSE)*$F514*$B514</f>
        <v>8.5679254718423064E-36</v>
      </c>
      <c r="AS514">
        <f ca="1">_xlfn.BINOM.DIST($Q514,$C514,AS$1,FALSE)*$F514*$B514</f>
        <v>1.2564706159376445E-31</v>
      </c>
      <c r="AT514">
        <f ca="1">_xlfn.BINOM.DIST($Q514,$C514,AT$1,FALSE)*$F514*$B514</f>
        <v>8.2298188310115173E-28</v>
      </c>
      <c r="AU514">
        <f ca="1">_xlfn.BINOM.DIST($Q514,$C514,AU$1,FALSE)*$F514*$B514</f>
        <v>2.5230758066953837E-24</v>
      </c>
      <c r="AV514">
        <f ca="1">_xlfn.BINOM.DIST($Q514,$C514,AV$1,FALSE)*$F514*$B514</f>
        <v>3.7736674121858843E-21</v>
      </c>
      <c r="AW514">
        <f ca="1">_xlfn.BINOM.DIST($Q514,$C514,AW$1,FALSE)*$F514*$B514</f>
        <v>2.8565329447572401E-18</v>
      </c>
      <c r="AX514">
        <f ca="1">_xlfn.BINOM.DIST($Q514,$C514,AX$1,FALSE)*$F514*$B514</f>
        <v>1.1306289230098368E-15</v>
      </c>
      <c r="AY514">
        <f ca="1">_xlfn.BINOM.DIST($Q514,$C514,AY$1,FALSE)*$F514*$B514</f>
        <v>2.4087832632735026E-13</v>
      </c>
      <c r="AZ514">
        <f ca="1">_xlfn.BINOM.DIST($Q514,$C514,AZ$1,FALSE)*$F514*$B514</f>
        <v>2.8344774477911695E-11</v>
      </c>
      <c r="BA514">
        <f ca="1">_xlfn.BINOM.DIST($Q514,$C514,BA$1,FALSE)*$F514*$B514</f>
        <v>1.8849895069376523E-9</v>
      </c>
      <c r="BB514">
        <f ca="1">_xlfn.BINOM.DIST($Q514,$C514,BB$1,FALSE)*$F514*$B514</f>
        <v>7.2303667072572162E-8</v>
      </c>
      <c r="BC514">
        <f ca="1">_xlfn.BINOM.DIST($Q514,$C514,BC$1,FALSE)*$F514*$B514</f>
        <v>1.628861377766868E-6</v>
      </c>
      <c r="BD514">
        <f ca="1">_xlfn.BINOM.DIST($Q514,$C514,BD$1,FALSE)*$F514*$B514</f>
        <v>2.1899467894430623E-5</v>
      </c>
      <c r="BE514">
        <f ca="1">_xlfn.BINOM.DIST($Q514,$C514,BE$1,FALSE)*$F514*$B514</f>
        <v>1.782126331401413E-4</v>
      </c>
      <c r="BF514">
        <f ca="1">_xlfn.BINOM.DIST($Q514,$C514,BF$1,FALSE)*$F514*$B514</f>
        <v>8.8873858900182239E-4</v>
      </c>
      <c r="BG514">
        <f ca="1">_xlfn.BINOM.DIST($Q514,$C514,BG$1,FALSE)*$F514*$B514</f>
        <v>2.745486028329313E-3</v>
      </c>
      <c r="BH514">
        <f ca="1">_xlfn.BINOM.DIST($Q514,$C514,BH$1,FALSE)*$F514*$B514</f>
        <v>5.3028201221472044E-3</v>
      </c>
      <c r="BI514">
        <f ca="1">_xlfn.BINOM.DIST($Q514,$C514,BI$1,FALSE)*$F514*$B514</f>
        <v>6.4545491607020051E-3</v>
      </c>
      <c r="BJ514">
        <f ca="1">_xlfn.BINOM.DIST($Q514,$C514,BJ$1,FALSE)*$F514*$B514</f>
        <v>4.9837577149462664E-3</v>
      </c>
      <c r="BK514">
        <f ca="1">_xlfn.BINOM.DIST($Q514,$C514,BK$1,FALSE)*$F514*$B514</f>
        <v>2.4541549600586156E-3</v>
      </c>
      <c r="BL514">
        <f ca="1">_xlfn.BINOM.DIST($Q514,$C514,BL$1,FALSE)*$F514*$B514</f>
        <v>7.7394297616312528E-4</v>
      </c>
      <c r="BM514">
        <f ca="1">_xlfn.BINOM.DIST($Q514,$C514,BM$1,FALSE)*$F514*$B514</f>
        <v>1.5678015204831846E-4</v>
      </c>
      <c r="BN514">
        <f ca="1">_xlfn.BINOM.DIST($Q514,$C514,BN$1,FALSE)*$F514*$B514</f>
        <v>2.0440051532698336E-5</v>
      </c>
      <c r="BO514">
        <f ca="1">_xlfn.BINOM.DIST($Q514,$C514,BO$1,FALSE)*$F514*$B514</f>
        <v>1.7165114464337624E-6</v>
      </c>
      <c r="BP514">
        <f ca="1">_xlfn.BINOM.DIST($Q514,$C514,BP$1,FALSE)*$F514*$B514</f>
        <v>9.2830062682110952E-8</v>
      </c>
      <c r="BQ514">
        <f ca="1">_xlfn.BINOM.DIST($Q514,$C514,BQ$1,FALSE)*$F514*$B514</f>
        <v>3.2288868926225058E-9</v>
      </c>
      <c r="BR514">
        <f ca="1">_xlfn.BINOM.DIST($Q514,$C514,BR$1,FALSE)*$F514*$B514</f>
        <v>7.2065175279732905E-11</v>
      </c>
      <c r="BS514">
        <f ca="1">_xlfn.BINOM.DIST($Q514,$C514,BS$1,FALSE)*$F514*$B514</f>
        <v>1.028560124428663E-12</v>
      </c>
      <c r="BT514">
        <f ca="1">_xlfn.BINOM.DIST($Q514,$C514,BT$1,FALSE)*$F514*$B514</f>
        <v>9.3458304598667982E-15</v>
      </c>
      <c r="BU514">
        <f ca="1">_xlfn.BINOM.DIST($Q514,$C514,BU$1,FALSE)*$F514*$B514</f>
        <v>5.3760084663259994E-17</v>
      </c>
      <c r="BV514">
        <f ca="1">_xlfn.BINOM.DIST($Q514,$C514,BV$1,FALSE)*$F514*$B514</f>
        <v>1.9445875885752805E-19</v>
      </c>
      <c r="BW514">
        <f ca="1">_xlfn.BINOM.DIST($Q514,$C514,BW$1,FALSE)*$F514*$B514</f>
        <v>4.3880769857396877E-22</v>
      </c>
      <c r="BX514">
        <f ca="1">_xlfn.BINOM.DIST($Q514,$C514,BX$1,FALSE)*$F514*$B514</f>
        <v>6.1208439072820337E-25</v>
      </c>
      <c r="BY514">
        <f ca="1">_xlfn.BINOM.DIST($Q514,$C514,BY$1,FALSE)*$F514*$B514</f>
        <v>5.2224951626733385E-28</v>
      </c>
      <c r="BZ514">
        <f ca="1">_xlfn.BINOM.DIST($Q514,$C514,BZ$1,FALSE)*$F514*$B514</f>
        <v>2.6934391254439781E-31</v>
      </c>
      <c r="CA514">
        <f ca="1">_xlfn.BINOM.DIST($Q514,$C514,CA$1,FALSE)*$F514*$B514</f>
        <v>8.2848350668297345E-35</v>
      </c>
      <c r="CB514">
        <f ca="1">_xlfn.BINOM.DIST($Q514,$C514,CB$1,FALSE)*$F514*$B514</f>
        <v>1.4972634685529451E-38</v>
      </c>
      <c r="CC514">
        <f ca="1">_xlfn.BINOM.DIST($Q514,$C514,CC$1,FALSE)*$F514*$B514</f>
        <v>1.5634711120830817E-42</v>
      </c>
      <c r="CD514">
        <f ca="1">_xlfn.BINOM.DIST($Q514,$C514,CD$1,FALSE)*$F514*$B514</f>
        <v>9.2594207384334582E-47</v>
      </c>
      <c r="CE514">
        <f ca="1">_xlfn.BINOM.DIST($Q514,$C514,CE$1,FALSE)*$F514*$B514</f>
        <v>3.0466068906595914E-51</v>
      </c>
      <c r="CF514">
        <f ca="1">_xlfn.BINOM.DIST($Q514,$C514,CF$1,FALSE)*$F514*$B514</f>
        <v>5.4431389869361761E-56</v>
      </c>
      <c r="CG514">
        <f ca="1">_xlfn.BINOM.DIST($Q514,$C514,CG$1,FALSE)*$F514*$B514</f>
        <v>5.1483803678120853E-61</v>
      </c>
      <c r="CH514">
        <f ca="1">_xlfn.BINOM.DIST($Q514,$C514,CH$1,FALSE)*$F514*$B514</f>
        <v>2.5065626304252278E-66</v>
      </c>
      <c r="CI514">
        <f ca="1">_xlfn.BINOM.DIST($Q514,$C514,CI$1,FALSE)*$F514*$B514</f>
        <v>6.0890349914611154E-72</v>
      </c>
      <c r="CJ514">
        <f ca="1">_xlfn.BINOM.DIST($Q514,$C514,CJ$1,FALSE)*$F514*$B514</f>
        <v>7.1297786245102615E-78</v>
      </c>
      <c r="CK514">
        <f ca="1">_xlfn.BINOM.DIST($Q514,$C514,CK$1,FALSE)*$F514*$B514</f>
        <v>3.8725289174748307E-84</v>
      </c>
      <c r="CL514">
        <f ca="1">_xlfn.BINOM.DIST($Q514,$C514,CL$1,FALSE)*$F514*$B514</f>
        <v>9.3489066791492444E-91</v>
      </c>
      <c r="CM514">
        <f ca="1">_xlfn.BINOM.DIST($Q514,$C514,CM$1,FALSE)*$F514*$B514</f>
        <v>9.5653540226408964E-98</v>
      </c>
      <c r="CN514">
        <f ca="1">_xlfn.BINOM.DIST($Q514,$C514,CN$1,FALSE)*$F514*$B514</f>
        <v>3.9328926994216297E-105</v>
      </c>
      <c r="CO514">
        <f ca="1">_xlfn.BINOM.DIST($Q514,$C514,CO$1,FALSE)*$F514*$B514</f>
        <v>6.1221475381209636E-113</v>
      </c>
      <c r="CP514">
        <f ca="1">_xlfn.BINOM.DIST($Q514,$C514,CP$1,FALSE)*$F514*$B514</f>
        <v>3.3742020528239737E-121</v>
      </c>
      <c r="CQ514">
        <f ca="1">_xlfn.BINOM.DIST($Q514,$C514,CQ$1,FALSE)*$F514*$B514</f>
        <v>6.1048935582797695E-130</v>
      </c>
      <c r="CR514">
        <f ca="1">_xlfn.BINOM.DIST($Q514,$C514,CR$1,FALSE)*$F514*$B514</f>
        <v>3.3283701918355936E-139</v>
      </c>
      <c r="CS514">
        <f ca="1">_xlfn.BINOM.DIST($Q514,$C514,CS$1,FALSE)*$F514*$B514</f>
        <v>4.9603774434973096E-149</v>
      </c>
      <c r="CT514">
        <f ca="1">_xlfn.BINOM.DIST($Q514,$C514,CT$1,FALSE)*$F514*$B514</f>
        <v>1.8077621206827441E-159</v>
      </c>
      <c r="CU514">
        <f ca="1">_xlfn.BINOM.DIST($Q514,$C514,CU$1,FALSE)*$F514*$B514</f>
        <v>1.4173567692662867E-170</v>
      </c>
      <c r="CV514">
        <f ca="1">_xlfn.BINOM.DIST($Q514,$C514,CV$1,FALSE)*$F514*$B514</f>
        <v>2.0614405542378706E-182</v>
      </c>
      <c r="CW514">
        <f ca="1">_xlfn.BINOM.DIST($Q514,$C514,CW$1,FALSE)*$F514*$B514</f>
        <v>4.680073442455334E-195</v>
      </c>
      <c r="CX514">
        <f ca="1">_xlfn.BINOM.DIST($Q514,$C514,CX$1,FALSE)*$F514*$B514</f>
        <v>1.3543669453747041E-208</v>
      </c>
      <c r="CY514">
        <f ca="1">_xlfn.BINOM.DIST($Q514,$C514,CY$1,FALSE)*$F514*$B514</f>
        <v>3.9305640038882862E-223</v>
      </c>
      <c r="CZ514">
        <f ca="1">_xlfn.BINOM.DIST($Q514,$C514,CZ$1,FALSE)*$F514*$B514</f>
        <v>8.5879461463015084E-239</v>
      </c>
      <c r="DA514">
        <f ca="1">_xlfn.BINOM.DIST($Q514,$C514,DA$1,FALSE)*$F514*$B514</f>
        <v>9.9897087928899562E-256</v>
      </c>
      <c r="DB514">
        <f ca="1">_xlfn.BINOM.DIST($Q514,$C514,DB$1,FALSE)*$F514*$B514</f>
        <v>4.0484555623969572E-274</v>
      </c>
      <c r="DC514">
        <f ca="1">_xlfn.BINOM.DIST($Q514,$C514,DC$1,FALSE)*$F514*$B514</f>
        <v>3.3766265260579131E-294</v>
      </c>
      <c r="DD514">
        <f ca="1">_xlfn.BINOM.DIST($Q514,$C514,DD$1,FALSE)*$F514*$B514</f>
        <v>0</v>
      </c>
      <c r="DE514">
        <f ca="1">_xlfn.BINOM.DIST($Q514,$C514,DE$1,FALSE)*$F514*$B514</f>
        <v>0</v>
      </c>
      <c r="DF514">
        <f ca="1">_xlfn.BINOM.DIST($Q514,$C514,DF$1,FALSE)*$F514*$B514</f>
        <v>0</v>
      </c>
      <c r="DG514">
        <f ca="1">_xlfn.BINOM.DIST($Q514,$C514,DG$1,FALSE)*$F514*$B514</f>
        <v>0</v>
      </c>
      <c r="DH514">
        <f ca="1">_xlfn.BINOM.DIST($Q514,$C514,DH$1,FALSE)*$F514*$B514</f>
        <v>0</v>
      </c>
      <c r="DI514">
        <f ca="1">_xlfn.BINOM.DIST($Q514,$C514,DI$1,FALSE)*$F514*$B514</f>
        <v>0</v>
      </c>
      <c r="DJ514">
        <f ca="1">_xlfn.BINOM.DIST($Q514,$C514,DJ$1,FALSE)*$F514*$B514</f>
        <v>0</v>
      </c>
      <c r="DK514">
        <f ca="1">_xlfn.BINOM.DIST($Q514,$C514,DK$1,FALSE)*$F514*$B514</f>
        <v>0</v>
      </c>
      <c r="DL514">
        <f ca="1">_xlfn.BINOM.DIST($Q514,$C514,DL$1,FALSE)*$F514*$B514</f>
        <v>0</v>
      </c>
      <c r="DM514">
        <f ca="1">_xlfn.BINOM.DIST($Q514,$C514,DM$1,FALSE)*$F514*$B514</f>
        <v>0</v>
      </c>
      <c r="DN514">
        <f ca="1">_xlfn.BINOM.DIST($Q514,$C514,DN$1,FALSE)*$F514*$B514</f>
        <v>0</v>
      </c>
      <c r="DQ514">
        <f t="shared" ca="1" si="305"/>
        <v>0</v>
      </c>
      <c r="DR514">
        <f t="shared" ca="1" si="305"/>
        <v>0</v>
      </c>
      <c r="DS514">
        <f t="shared" ca="1" si="305"/>
        <v>0</v>
      </c>
      <c r="DT514">
        <f t="shared" ca="1" si="305"/>
        <v>0</v>
      </c>
      <c r="DU514">
        <f t="shared" ca="1" si="305"/>
        <v>0</v>
      </c>
      <c r="DV514">
        <f t="shared" ca="1" si="305"/>
        <v>1.0626049768191568E-294</v>
      </c>
      <c r="DW514">
        <f t="shared" ca="1" si="305"/>
        <v>7.6910771879758936E-261</v>
      </c>
      <c r="DX514">
        <f t="shared" ca="1" si="305"/>
        <v>1.059072030557642E-232</v>
      </c>
      <c r="DY514">
        <f t="shared" ca="1" si="305"/>
        <v>9.2794617334471497E-209</v>
      </c>
      <c r="DZ514">
        <f t="shared" ca="1" si="305"/>
        <v>4.9744098818806059E-188</v>
      </c>
      <c r="EA514">
        <f t="shared" ca="1" si="305"/>
        <v>7.6470530370331922E-170</v>
      </c>
      <c r="EB514">
        <f t="shared" ca="1" si="305"/>
        <v>1.0141002768362275E-153</v>
      </c>
      <c r="EC514">
        <f t="shared" ca="1" si="305"/>
        <v>2.6147989399462752E-139</v>
      </c>
      <c r="ED514">
        <f t="shared" ca="1" si="305"/>
        <v>2.4287092811340419E-126</v>
      </c>
      <c r="EE514">
        <f t="shared" ca="1" si="305"/>
        <v>1.3117685507480048E-114</v>
      </c>
      <c r="EF514">
        <f t="shared" ca="1" si="305"/>
        <v>6.0192397830787713E-104</v>
      </c>
      <c r="EG514">
        <f t="shared" ca="1" si="304"/>
        <v>3.1839789087572418E-94</v>
      </c>
      <c r="EH514">
        <f t="shared" ca="1" si="304"/>
        <v>2.4909095314049439E-85</v>
      </c>
      <c r="EI514">
        <f t="shared" ca="1" si="304"/>
        <v>3.5412275275402552E-77</v>
      </c>
      <c r="EJ514">
        <f t="shared" ca="1" si="304"/>
        <v>1.0866623603430508E-69</v>
      </c>
      <c r="EK514">
        <f t="shared" ca="1" si="304"/>
        <v>8.3218068190242024E-63</v>
      </c>
      <c r="EL514">
        <f t="shared" ca="1" si="304"/>
        <v>1.799437909461856E-56</v>
      </c>
      <c r="EM514">
        <f t="shared" ca="1" si="304"/>
        <v>1.2212054628444937E-50</v>
      </c>
      <c r="EN514">
        <f t="shared" ca="1" si="304"/>
        <v>2.8496320234133781E-45</v>
      </c>
      <c r="EO514">
        <f t="shared" ca="1" si="304"/>
        <v>2.4745648979234541E-40</v>
      </c>
      <c r="EP514">
        <f t="shared" ca="1" si="304"/>
        <v>8.5679254718423064E-36</v>
      </c>
      <c r="EQ514">
        <f t="shared" ca="1" si="304"/>
        <v>1.2564706159376445E-31</v>
      </c>
      <c r="ER514">
        <f t="shared" ca="1" si="304"/>
        <v>8.2298188310115173E-28</v>
      </c>
      <c r="ES514">
        <f t="shared" ca="1" si="304"/>
        <v>2.5230758066953837E-24</v>
      </c>
      <c r="ET514">
        <f t="shared" ca="1" si="304"/>
        <v>3.7736674121858843E-21</v>
      </c>
      <c r="EU514">
        <f t="shared" ca="1" si="304"/>
        <v>2.8565329447572401E-18</v>
      </c>
      <c r="EV514">
        <f t="shared" ca="1" si="307"/>
        <v>1.1306289230098368E-15</v>
      </c>
      <c r="EW514">
        <f t="shared" ca="1" si="307"/>
        <v>2.4087832632735026E-13</v>
      </c>
      <c r="EX514">
        <f t="shared" ca="1" si="307"/>
        <v>2.8344774477911695E-11</v>
      </c>
      <c r="EY514">
        <f t="shared" ca="1" si="307"/>
        <v>1.8849895069376523E-9</v>
      </c>
      <c r="EZ514">
        <f t="shared" ca="1" si="307"/>
        <v>7.2303667072572162E-8</v>
      </c>
      <c r="FA514">
        <f t="shared" ca="1" si="307"/>
        <v>1.628861377766868E-6</v>
      </c>
      <c r="FB514">
        <f t="shared" ca="1" si="307"/>
        <v>2.1899467894430623E-5</v>
      </c>
      <c r="FC514">
        <f t="shared" ca="1" si="307"/>
        <v>1.782126331401413E-4</v>
      </c>
      <c r="FD514">
        <f t="shared" ca="1" si="307"/>
        <v>8.8873858900182239E-4</v>
      </c>
      <c r="FE514">
        <f t="shared" ca="1" si="307"/>
        <v>2.745486028329313E-3</v>
      </c>
      <c r="FF514">
        <f t="shared" ca="1" si="307"/>
        <v>5.3028201221472044E-3</v>
      </c>
      <c r="FG514">
        <f t="shared" ca="1" si="307"/>
        <v>6.4545491607020051E-3</v>
      </c>
      <c r="FH514">
        <f t="shared" ca="1" si="307"/>
        <v>4.9837577149462664E-3</v>
      </c>
      <c r="FI514">
        <f t="shared" ca="1" si="307"/>
        <v>2.4541549600586156E-3</v>
      </c>
      <c r="FJ514">
        <f t="shared" ca="1" si="307"/>
        <v>7.7394297616312528E-4</v>
      </c>
      <c r="FK514">
        <f t="shared" ca="1" si="307"/>
        <v>1.5678015204831846E-4</v>
      </c>
      <c r="FL514">
        <f t="shared" ca="1" si="306"/>
        <v>2.0440051532698336E-5</v>
      </c>
      <c r="FM514">
        <f t="shared" ca="1" si="306"/>
        <v>1.7165114464337624E-6</v>
      </c>
      <c r="FN514">
        <f t="shared" ca="1" si="306"/>
        <v>9.2830062682110952E-8</v>
      </c>
      <c r="FO514">
        <f t="shared" ca="1" si="306"/>
        <v>3.2288868926225058E-9</v>
      </c>
      <c r="FP514">
        <f t="shared" ca="1" si="306"/>
        <v>7.2065175279732905E-11</v>
      </c>
      <c r="FQ514">
        <f t="shared" ca="1" si="306"/>
        <v>1.028560124428663E-12</v>
      </c>
      <c r="FR514">
        <f t="shared" ca="1" si="306"/>
        <v>9.3458304598667982E-15</v>
      </c>
      <c r="FS514">
        <f t="shared" ca="1" si="306"/>
        <v>5.3760084663259994E-17</v>
      </c>
      <c r="FT514">
        <f t="shared" ca="1" si="306"/>
        <v>1.9445875885752805E-19</v>
      </c>
      <c r="FU514">
        <f t="shared" ca="1" si="306"/>
        <v>4.3880769857396877E-22</v>
      </c>
      <c r="FV514">
        <f t="shared" ca="1" si="306"/>
        <v>6.1208439072820337E-25</v>
      </c>
      <c r="FW514">
        <f t="shared" ca="1" si="306"/>
        <v>5.2224951626733385E-28</v>
      </c>
      <c r="FX514">
        <f t="shared" ca="1" si="306"/>
        <v>2.6934391254439781E-31</v>
      </c>
      <c r="FY514">
        <f t="shared" ca="1" si="306"/>
        <v>8.2848350668297345E-35</v>
      </c>
      <c r="FZ514">
        <f t="shared" ca="1" si="306"/>
        <v>1.4972634685529451E-38</v>
      </c>
      <c r="GA514">
        <f t="shared" ca="1" si="298"/>
        <v>1.5634711120830817E-42</v>
      </c>
      <c r="GB514">
        <f t="shared" ca="1" si="298"/>
        <v>9.2594207384334582E-47</v>
      </c>
      <c r="GC514">
        <f t="shared" ca="1" si="298"/>
        <v>3.0466068906595914E-51</v>
      </c>
      <c r="GD514">
        <f t="shared" ca="1" si="298"/>
        <v>5.4431389869361761E-56</v>
      </c>
      <c r="GE514">
        <f t="shared" ca="1" si="298"/>
        <v>5.1483803678120853E-61</v>
      </c>
      <c r="GF514">
        <f t="shared" ca="1" si="298"/>
        <v>2.5065626304252278E-66</v>
      </c>
      <c r="GG514">
        <f t="shared" ca="1" si="298"/>
        <v>6.0890349914611154E-72</v>
      </c>
      <c r="GH514">
        <f t="shared" ca="1" si="298"/>
        <v>7.1297786245102615E-78</v>
      </c>
      <c r="GI514">
        <f t="shared" ca="1" si="298"/>
        <v>3.8725289174748307E-84</v>
      </c>
      <c r="GJ514">
        <f t="shared" ca="1" si="298"/>
        <v>9.3489066791492444E-91</v>
      </c>
      <c r="GK514">
        <f t="shared" ca="1" si="298"/>
        <v>9.5653540226408964E-98</v>
      </c>
      <c r="GL514">
        <f t="shared" ca="1" si="298"/>
        <v>3.9328926994216297E-105</v>
      </c>
      <c r="GM514">
        <f t="shared" ca="1" si="298"/>
        <v>6.1221475381209636E-113</v>
      </c>
      <c r="GN514">
        <f t="shared" ca="1" si="298"/>
        <v>3.3742020528239737E-121</v>
      </c>
      <c r="GO514">
        <f t="shared" ca="1" si="298"/>
        <v>6.1048935582797695E-130</v>
      </c>
      <c r="GP514">
        <f t="shared" ca="1" si="298"/>
        <v>3.3283701918355936E-139</v>
      </c>
      <c r="GQ514">
        <f t="shared" ca="1" si="297"/>
        <v>4.9603774434973096E-149</v>
      </c>
      <c r="GR514">
        <f t="shared" ca="1" si="297"/>
        <v>1.8077621206827441E-159</v>
      </c>
      <c r="GS514">
        <f t="shared" ca="1" si="297"/>
        <v>1.4173567692662867E-170</v>
      </c>
      <c r="GT514">
        <f t="shared" ca="1" si="297"/>
        <v>2.0614405542378706E-182</v>
      </c>
      <c r="GU514">
        <f t="shared" ca="1" si="297"/>
        <v>4.680073442455334E-195</v>
      </c>
      <c r="GV514">
        <f t="shared" ca="1" si="297"/>
        <v>1.3543669453747041E-208</v>
      </c>
      <c r="GW514">
        <f t="shared" ca="1" si="297"/>
        <v>3.9305640038882862E-223</v>
      </c>
      <c r="GX514">
        <f t="shared" ca="1" si="297"/>
        <v>8.5879461463015084E-239</v>
      </c>
      <c r="GY514">
        <f t="shared" ca="1" si="297"/>
        <v>9.9897087928899562E-256</v>
      </c>
      <c r="GZ514">
        <f t="shared" ca="1" si="297"/>
        <v>4.0484555623969572E-274</v>
      </c>
      <c r="HA514">
        <f t="shared" ca="1" si="297"/>
        <v>3.3766265260579131E-294</v>
      </c>
      <c r="HB514">
        <f t="shared" ca="1" si="297"/>
        <v>0</v>
      </c>
      <c r="HC514">
        <f t="shared" ca="1" si="297"/>
        <v>0</v>
      </c>
      <c r="HD514">
        <f t="shared" ca="1" si="297"/>
        <v>0</v>
      </c>
      <c r="HE514">
        <f t="shared" ca="1" si="297"/>
        <v>0</v>
      </c>
      <c r="HF514">
        <f t="shared" ca="1" si="294"/>
        <v>0</v>
      </c>
      <c r="HG514">
        <f t="shared" ca="1" si="294"/>
        <v>0</v>
      </c>
      <c r="HH514">
        <f t="shared" ca="1" si="294"/>
        <v>0</v>
      </c>
      <c r="HI514">
        <f t="shared" ca="1" si="294"/>
        <v>0</v>
      </c>
      <c r="HJ514">
        <f t="shared" ca="1" si="294"/>
        <v>0</v>
      </c>
      <c r="HK514">
        <f t="shared" ca="1" si="294"/>
        <v>0</v>
      </c>
      <c r="HL514">
        <f t="shared" ca="1" si="294"/>
        <v>0</v>
      </c>
    </row>
    <row r="515" spans="1:220" x14ac:dyDescent="0.25">
      <c r="A515" s="6">
        <v>45412</v>
      </c>
      <c r="B515">
        <f t="shared" ca="1" si="266"/>
        <v>0.45286183213195336</v>
      </c>
      <c r="C515" s="5">
        <v>1479</v>
      </c>
      <c r="D515">
        <f t="shared" si="267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299"/>
        <v>0</v>
      </c>
      <c r="J515">
        <f t="shared" si="300"/>
        <v>1</v>
      </c>
      <c r="K515">
        <f t="shared" ca="1" si="301"/>
        <v>0</v>
      </c>
      <c r="L515">
        <f t="shared" ca="1" si="302"/>
        <v>0.40824320455054447</v>
      </c>
      <c r="M515">
        <f t="shared" si="303"/>
        <v>1.0232558139534884</v>
      </c>
      <c r="Q515">
        <f t="shared" si="278"/>
        <v>635.97</v>
      </c>
      <c r="R515">
        <f t="shared" ref="R515:R534" si="308">H515/100*C515</f>
        <v>650.76</v>
      </c>
      <c r="S515">
        <f ca="1">_xlfn.BINOM.DIST($Q515,$C515,S$1,FALSE)*$F515*$B515</f>
        <v>0</v>
      </c>
      <c r="T515">
        <f ca="1">_xlfn.BINOM.DIST($Q515,$C515,T$1,FALSE)*$F515*$B515</f>
        <v>0</v>
      </c>
      <c r="U515">
        <f ca="1">_xlfn.BINOM.DIST($Q515,$C515,U$1,FALSE)*$F515*$B515</f>
        <v>0</v>
      </c>
      <c r="V515">
        <f ca="1">_xlfn.BINOM.DIST($Q515,$C515,V$1,FALSE)*$F515*$B515</f>
        <v>0</v>
      </c>
      <c r="W515">
        <f ca="1">_xlfn.BINOM.DIST($Q515,$C515,W$1,FALSE)*$F515*$B515</f>
        <v>0</v>
      </c>
      <c r="X515">
        <f ca="1">_xlfn.BINOM.DIST($Q515,$C515,X$1,FALSE)*$F515*$B515</f>
        <v>0</v>
      </c>
      <c r="Y515">
        <f ca="1">_xlfn.BINOM.DIST($Q515,$C515,Y$1,FALSE)*$F515*$B515</f>
        <v>0</v>
      </c>
      <c r="Z515">
        <f ca="1">_xlfn.BINOM.DIST($Q515,$C515,Z$1,FALSE)*$F515*$B515</f>
        <v>0</v>
      </c>
      <c r="AA515">
        <f ca="1">_xlfn.BINOM.DIST($Q515,$C515,AA$1,FALSE)*$F515*$B515</f>
        <v>3.4807930748022232E-291</v>
      </c>
      <c r="AB515">
        <f ca="1">_xlfn.BINOM.DIST($Q515,$C515,AB$1,FALSE)*$F515*$B515</f>
        <v>1.0412111248126281E-262</v>
      </c>
      <c r="AC515">
        <f ca="1">_xlfn.BINOM.DIST($Q515,$C515,AC$1,FALSE)*$F515*$B515</f>
        <v>1.0550867120624374E-237</v>
      </c>
      <c r="AD515">
        <f ca="1">_xlfn.BINOM.DIST($Q515,$C515,AD$1,FALSE)*$F515*$B515</f>
        <v>1.6297870793787491E-215</v>
      </c>
      <c r="AE515">
        <f ca="1">_xlfn.BINOM.DIST($Q515,$C515,AE$1,FALSE)*$F515*$B515</f>
        <v>1.1643317000031711E-195</v>
      </c>
      <c r="AF515">
        <f ca="1">_xlfn.BINOM.DIST($Q515,$C515,AF$1,FALSE)*$F515*$B515</f>
        <v>8.9307536891863326E-178</v>
      </c>
      <c r="AG515">
        <f ca="1">_xlfn.BINOM.DIST($Q515,$C515,AG$1,FALSE)*$F515*$B515</f>
        <v>1.4145089247578632E-161</v>
      </c>
      <c r="AH515">
        <f ca="1">_xlfn.BINOM.DIST($Q515,$C515,AH$1,FALSE)*$F515*$B515</f>
        <v>7.7648485589878914E-147</v>
      </c>
      <c r="AI515">
        <f ca="1">_xlfn.BINOM.DIST($Q515,$C515,AI$1,FALSE)*$F515*$B515</f>
        <v>2.2413857651771742E-133</v>
      </c>
      <c r="AJ515">
        <f ca="1">_xlfn.BINOM.DIST($Q515,$C515,AJ$1,FALSE)*$F515*$B515</f>
        <v>4.7817319515304972E-121</v>
      </c>
      <c r="AK515">
        <f ca="1">_xlfn.BINOM.DIST($Q515,$C515,AK$1,FALSE)*$F515*$B515</f>
        <v>9.9894675202807591E-110</v>
      </c>
      <c r="AL515">
        <f ca="1">_xlfn.BINOM.DIST($Q515,$C515,AL$1,FALSE)*$F515*$B515</f>
        <v>2.5852510627524673E-99</v>
      </c>
      <c r="AM515">
        <f ca="1">_xlfn.BINOM.DIST($Q515,$C515,AM$1,FALSE)*$F515*$B515</f>
        <v>1.0106632045591345E-89</v>
      </c>
      <c r="AN515">
        <f ca="1">_xlfn.BINOM.DIST($Q515,$C515,AN$1,FALSE)*$F515*$B515</f>
        <v>7.065247692280652E-81</v>
      </c>
      <c r="AO515">
        <f ca="1">_xlfn.BINOM.DIST($Q515,$C515,AO$1,FALSE)*$F515*$B515</f>
        <v>1.0206037966360802E-72</v>
      </c>
      <c r="AP515">
        <f ca="1">_xlfn.BINOM.DIST($Q515,$C515,AP$1,FALSE)*$F515*$B515</f>
        <v>3.4511044479723524E-65</v>
      </c>
      <c r="AQ515">
        <f ca="1">_xlfn.BINOM.DIST($Q515,$C515,AQ$1,FALSE)*$F515*$B515</f>
        <v>3.0438311594562802E-58</v>
      </c>
      <c r="AR515">
        <f ca="1">_xlfn.BINOM.DIST($Q515,$C515,AR$1,FALSE)*$F515*$B515</f>
        <v>7.6952369317771986E-52</v>
      </c>
      <c r="AS515">
        <f ca="1">_xlfn.BINOM.DIST($Q515,$C515,AS$1,FALSE)*$F515*$B515</f>
        <v>6.0570003828939691E-46</v>
      </c>
      <c r="AT515">
        <f ca="1">_xlfn.BINOM.DIST($Q515,$C515,AT$1,FALSE)*$F515*$B515</f>
        <v>1.5962259589252192E-40</v>
      </c>
      <c r="AU515">
        <f ca="1">_xlfn.BINOM.DIST($Q515,$C515,AU$1,FALSE)*$F515*$B515</f>
        <v>1.5017134724421415E-35</v>
      </c>
      <c r="AV515">
        <f ca="1">_xlfn.BINOM.DIST($Q515,$C515,AV$1,FALSE)*$F515*$B515</f>
        <v>5.3380811469805884E-31</v>
      </c>
      <c r="AW515">
        <f ca="1">_xlfn.BINOM.DIST($Q515,$C515,AW$1,FALSE)*$F515*$B515</f>
        <v>7.5396763861825002E-27</v>
      </c>
      <c r="AX515">
        <f ca="1">_xlfn.BINOM.DIST($Q515,$C515,AX$1,FALSE)*$F515*$B515</f>
        <v>4.4250517466307203E-23</v>
      </c>
      <c r="AY515">
        <f ca="1">_xlfn.BINOM.DIST($Q515,$C515,AY$1,FALSE)*$F515*$B515</f>
        <v>1.1229715245830673E-19</v>
      </c>
      <c r="AZ515">
        <f ca="1">_xlfn.BINOM.DIST($Q515,$C515,AZ$1,FALSE)*$F515*$B515</f>
        <v>1.2767194912446796E-16</v>
      </c>
      <c r="BA515">
        <f ca="1">_xlfn.BINOM.DIST($Q515,$C515,BA$1,FALSE)*$F515*$B515</f>
        <v>6.7112606457630784E-14</v>
      </c>
      <c r="BB515">
        <f ca="1">_xlfn.BINOM.DIST($Q515,$C515,BB$1,FALSE)*$F515*$B515</f>
        <v>1.6776113499280939E-11</v>
      </c>
      <c r="BC515">
        <f ca="1">_xlfn.BINOM.DIST($Q515,$C515,BC$1,FALSE)*$F515*$B515</f>
        <v>2.0445428467170361E-9</v>
      </c>
      <c r="BD515">
        <f ca="1">_xlfn.BINOM.DIST($Q515,$C515,BD$1,FALSE)*$F515*$B515</f>
        <v>1.2420203397927176E-7</v>
      </c>
      <c r="BE515">
        <f ca="1">_xlfn.BINOM.DIST($Q515,$C515,BE$1,FALSE)*$F515*$B515</f>
        <v>3.8351289846655435E-6</v>
      </c>
      <c r="BF515">
        <f ca="1">_xlfn.BINOM.DIST($Q515,$C515,BF$1,FALSE)*$F515*$B515</f>
        <v>6.1237351262083083E-5</v>
      </c>
      <c r="BG515">
        <f ca="1">_xlfn.BINOM.DIST($Q515,$C515,BG$1,FALSE)*$F515*$B515</f>
        <v>5.1328669119051233E-4</v>
      </c>
      <c r="BH515">
        <f ca="1">_xlfn.BINOM.DIST($Q515,$C515,BH$1,FALSE)*$F515*$B515</f>
        <v>2.2880053188161099E-3</v>
      </c>
      <c r="BI515">
        <f ca="1">_xlfn.BINOM.DIST($Q515,$C515,BI$1,FALSE)*$F515*$B515</f>
        <v>5.4844888322371915E-3</v>
      </c>
      <c r="BJ515">
        <f ca="1">_xlfn.BINOM.DIST($Q515,$C515,BJ$1,FALSE)*$F515*$B515</f>
        <v>7.1360464341337897E-3</v>
      </c>
      <c r="BK515">
        <f ca="1">_xlfn.BINOM.DIST($Q515,$C515,BK$1,FALSE)*$F515*$B515</f>
        <v>5.0787232591897108E-3</v>
      </c>
      <c r="BL515">
        <f ca="1">_xlfn.BINOM.DIST($Q515,$C515,BL$1,FALSE)*$F515*$B515</f>
        <v>1.989144655277384E-3</v>
      </c>
      <c r="BM515">
        <f ca="1">_xlfn.BINOM.DIST($Q515,$C515,BM$1,FALSE)*$F515*$B515</f>
        <v>4.3069179190722412E-4</v>
      </c>
      <c r="BN515">
        <f ca="1">_xlfn.BINOM.DIST($Q515,$C515,BN$1,FALSE)*$F515*$B515</f>
        <v>5.1711116997784684E-5</v>
      </c>
      <c r="BO515">
        <f ca="1">_xlfn.BINOM.DIST($Q515,$C515,BO$1,FALSE)*$F515*$B515</f>
        <v>3.4484024737913713E-6</v>
      </c>
      <c r="BP515">
        <f ca="1">_xlfn.BINOM.DIST($Q515,$C515,BP$1,FALSE)*$F515*$B515</f>
        <v>1.2774668275482888E-7</v>
      </c>
      <c r="BQ515">
        <f ca="1">_xlfn.BINOM.DIST($Q515,$C515,BQ$1,FALSE)*$F515*$B515</f>
        <v>2.6257090417204777E-9</v>
      </c>
      <c r="BR515">
        <f ca="1">_xlfn.BINOM.DIST($Q515,$C515,BR$1,FALSE)*$F515*$B515</f>
        <v>2.9865071096324569E-11</v>
      </c>
      <c r="BS515">
        <f ca="1">_xlfn.BINOM.DIST($Q515,$C515,BS$1,FALSE)*$F515*$B515</f>
        <v>1.8721374882119645E-13</v>
      </c>
      <c r="BT515">
        <f ca="1">_xlfn.BINOM.DIST($Q515,$C515,BT$1,FALSE)*$F515*$B515</f>
        <v>6.4324953502373173E-16</v>
      </c>
      <c r="BU515">
        <f ca="1">_xlfn.BINOM.DIST($Q515,$C515,BU$1,FALSE)*$F515*$B515</f>
        <v>1.2029778018928661E-18</v>
      </c>
      <c r="BV515">
        <f ca="1">_xlfn.BINOM.DIST($Q515,$C515,BV$1,FALSE)*$F515*$B515</f>
        <v>1.2141704023620881E-21</v>
      </c>
      <c r="BW515">
        <f ca="1">_xlfn.BINOM.DIST($Q515,$C515,BW$1,FALSE)*$F515*$B515</f>
        <v>6.5473610426429262E-25</v>
      </c>
      <c r="BX515">
        <f ca="1">_xlfn.BINOM.DIST($Q515,$C515,BX$1,FALSE)*$F515*$B515</f>
        <v>1.8643182369462273E-28</v>
      </c>
      <c r="BY515">
        <f ca="1">_xlfn.BINOM.DIST($Q515,$C515,BY$1,FALSE)*$F515*$B515</f>
        <v>2.7655861716209284E-32</v>
      </c>
      <c r="BZ515">
        <f ca="1">_xlfn.BINOM.DIST($Q515,$C515,BZ$1,FALSE)*$F515*$B515</f>
        <v>2.1048088004742886E-36</v>
      </c>
      <c r="CA515">
        <f ca="1">_xlfn.BINOM.DIST($Q515,$C515,CA$1,FALSE)*$F515*$B515</f>
        <v>8.0776840298613987E-41</v>
      </c>
      <c r="CB515">
        <f ca="1">_xlfn.BINOM.DIST($Q515,$C515,CB$1,FALSE)*$F515*$B515</f>
        <v>1.5331468283333498E-45</v>
      </c>
      <c r="CC515">
        <f ca="1">_xlfn.BINOM.DIST($Q515,$C515,CC$1,FALSE)*$F515*$B515</f>
        <v>1.408278544304732E-50</v>
      </c>
      <c r="CD515">
        <f ca="1">_xlfn.BINOM.DIST($Q515,$C515,CD$1,FALSE)*$F515*$B515</f>
        <v>6.1110269961927401E-56</v>
      </c>
      <c r="CE515">
        <f ca="1">_xlfn.BINOM.DIST($Q515,$C515,CE$1,FALSE)*$F515*$B515</f>
        <v>1.2195632081258259E-61</v>
      </c>
      <c r="CF515">
        <f ca="1">_xlfn.BINOM.DIST($Q515,$C515,CF$1,FALSE)*$F515*$B515</f>
        <v>1.0864783747456754E-67</v>
      </c>
      <c r="CG515">
        <f ca="1">_xlfn.BINOM.DIST($Q515,$C515,CG$1,FALSE)*$F515*$B515</f>
        <v>4.180374976904692E-74</v>
      </c>
      <c r="CH515">
        <f ca="1">_xlfn.BINOM.DIST($Q515,$C515,CH$1,FALSE)*$F515*$B515</f>
        <v>6.6969207353755039E-81</v>
      </c>
      <c r="CI515">
        <f ca="1">_xlfn.BINOM.DIST($Q515,$C515,CI$1,FALSE)*$F515*$B515</f>
        <v>4.2889546795127506E-88</v>
      </c>
      <c r="CJ515">
        <f ca="1">_xlfn.BINOM.DIST($Q515,$C515,CJ$1,FALSE)*$F515*$B515</f>
        <v>1.0496690717008137E-95</v>
      </c>
      <c r="CK515">
        <f ca="1">_xlfn.BINOM.DIST($Q515,$C515,CK$1,FALSE)*$F515*$B515</f>
        <v>9.3369402397278755E-104</v>
      </c>
      <c r="CL515">
        <f ca="1">_xlfn.BINOM.DIST($Q515,$C515,CL$1,FALSE)*$F515*$B515</f>
        <v>2.8547747709998176E-112</v>
      </c>
      <c r="CM515">
        <f ca="1">_xlfn.BINOM.DIST($Q515,$C515,CM$1,FALSE)*$F515*$B515</f>
        <v>2.8191869305393593E-121</v>
      </c>
      <c r="CN515">
        <f ca="1">_xlfn.BINOM.DIST($Q515,$C515,CN$1,FALSE)*$F515*$B515</f>
        <v>8.3877081998834694E-131</v>
      </c>
      <c r="CO515">
        <f ca="1">_xlfn.BINOM.DIST($Q515,$C515,CO$1,FALSE)*$F515*$B515</f>
        <v>6.9543717629876298E-141</v>
      </c>
      <c r="CP515">
        <f ca="1">_xlfn.BINOM.DIST($Q515,$C515,CP$1,FALSE)*$F515*$B515</f>
        <v>1.4719049290028135E-151</v>
      </c>
      <c r="CQ515">
        <f ca="1">_xlfn.BINOM.DIST($Q515,$C515,CQ$1,FALSE)*$F515*$B515</f>
        <v>7.2032632970419192E-163</v>
      </c>
      <c r="CR515">
        <f ca="1">_xlfn.BINOM.DIST($Q515,$C515,CR$1,FALSE)*$F515*$B515</f>
        <v>7.2864211589226139E-175</v>
      </c>
      <c r="CS515">
        <f ca="1">_xlfn.BINOM.DIST($Q515,$C515,CS$1,FALSE)*$F515*$B515</f>
        <v>1.3409899068973862E-187</v>
      </c>
      <c r="CT515">
        <f ca="1">_xlfn.BINOM.DIST($Q515,$C515,CT$1,FALSE)*$F515*$B515</f>
        <v>3.8805913524870973E-201</v>
      </c>
      <c r="CU515">
        <f ca="1">_xlfn.BINOM.DIST($Q515,$C515,CU$1,FALSE)*$F515*$B515</f>
        <v>1.4930290811938467E-215</v>
      </c>
      <c r="CV515">
        <f ca="1">_xlfn.BINOM.DIST($Q515,$C515,CV$1,FALSE)*$F515*$B515</f>
        <v>6.2897933763407915E-231</v>
      </c>
      <c r="CW515">
        <f ca="1">_xlfn.BINOM.DIST($Q515,$C515,CW$1,FALSE)*$F515*$B515</f>
        <v>2.3141992982382458E-247</v>
      </c>
      <c r="CX515">
        <f ca="1">_xlfn.BINOM.DIST($Q515,$C515,CX$1,FALSE)*$F515*$B515</f>
        <v>5.7028045675773585E-265</v>
      </c>
      <c r="CY515">
        <f ca="1">_xlfn.BINOM.DIST($Q515,$C515,CY$1,FALSE)*$F515*$B515</f>
        <v>6.874200540093476E-284</v>
      </c>
      <c r="CZ515">
        <f ca="1">_xlfn.BINOM.DIST($Q515,$C515,CZ$1,FALSE)*$F515*$B515</f>
        <v>2.7838809443924195E-304</v>
      </c>
      <c r="DA515">
        <f ca="1">_xlfn.BINOM.DIST($Q515,$C515,DA$1,FALSE)*$F515*$B515</f>
        <v>0</v>
      </c>
      <c r="DB515">
        <f ca="1">_xlfn.BINOM.DIST($Q515,$C515,DB$1,FALSE)*$F515*$B515</f>
        <v>0</v>
      </c>
      <c r="DC515">
        <f ca="1">_xlfn.BINOM.DIST($Q515,$C515,DC$1,FALSE)*$F515*$B515</f>
        <v>0</v>
      </c>
      <c r="DD515">
        <f ca="1">_xlfn.BINOM.DIST($Q515,$C515,DD$1,FALSE)*$F515*$B515</f>
        <v>0</v>
      </c>
      <c r="DE515">
        <f ca="1">_xlfn.BINOM.DIST($Q515,$C515,DE$1,FALSE)*$F515*$B515</f>
        <v>0</v>
      </c>
      <c r="DF515">
        <f ca="1">_xlfn.BINOM.DIST($Q515,$C515,DF$1,FALSE)*$F515*$B515</f>
        <v>0</v>
      </c>
      <c r="DG515">
        <f ca="1">_xlfn.BINOM.DIST($Q515,$C515,DG$1,FALSE)*$F515*$B515</f>
        <v>0</v>
      </c>
      <c r="DH515">
        <f ca="1">_xlfn.BINOM.DIST($Q515,$C515,DH$1,FALSE)*$F515*$B515</f>
        <v>0</v>
      </c>
      <c r="DI515">
        <f ca="1">_xlfn.BINOM.DIST($Q515,$C515,DI$1,FALSE)*$F515*$B515</f>
        <v>0</v>
      </c>
      <c r="DJ515">
        <f ca="1">_xlfn.BINOM.DIST($Q515,$C515,DJ$1,FALSE)*$F515*$B515</f>
        <v>0</v>
      </c>
      <c r="DK515">
        <f ca="1">_xlfn.BINOM.DIST($Q515,$C515,DK$1,FALSE)*$F515*$B515</f>
        <v>0</v>
      </c>
      <c r="DL515">
        <f ca="1">_xlfn.BINOM.DIST($Q515,$C515,DL$1,FALSE)*$F515*$B515</f>
        <v>0</v>
      </c>
      <c r="DM515">
        <f ca="1">_xlfn.BINOM.DIST($Q515,$C515,DM$1,FALSE)*$F515*$B515</f>
        <v>0</v>
      </c>
      <c r="DN515">
        <f ca="1">_xlfn.BINOM.DIST($Q515,$C515,DN$1,FALSE)*$F515*$B515</f>
        <v>0</v>
      </c>
      <c r="DQ515">
        <f t="shared" ca="1" si="305"/>
        <v>0</v>
      </c>
      <c r="DR515">
        <f t="shared" ca="1" si="305"/>
        <v>0</v>
      </c>
      <c r="DS515">
        <f t="shared" ca="1" si="305"/>
        <v>0</v>
      </c>
      <c r="DT515">
        <f t="shared" ca="1" si="305"/>
        <v>0</v>
      </c>
      <c r="DU515">
        <f t="shared" ca="1" si="305"/>
        <v>0</v>
      </c>
      <c r="DV515">
        <f t="shared" ca="1" si="305"/>
        <v>0</v>
      </c>
      <c r="DW515">
        <f t="shared" ca="1" si="305"/>
        <v>0</v>
      </c>
      <c r="DX515">
        <f t="shared" ca="1" si="305"/>
        <v>0</v>
      </c>
      <c r="DY515">
        <f t="shared" ca="1" si="305"/>
        <v>2.2335112847881903E-305</v>
      </c>
      <c r="DZ515">
        <f t="shared" ca="1" si="305"/>
        <v>4.6060972868779648E-276</v>
      </c>
      <c r="EA515">
        <f t="shared" ca="1" si="305"/>
        <v>2.675642354407177E-250</v>
      </c>
      <c r="EB515">
        <f t="shared" ca="1" si="305"/>
        <v>2.0414963055708524E-227</v>
      </c>
      <c r="EC515">
        <f t="shared" ca="1" si="305"/>
        <v>6.3728380236427631E-207</v>
      </c>
      <c r="ED515">
        <f t="shared" ca="1" si="305"/>
        <v>1.9276454481854024E-188</v>
      </c>
      <c r="EE515">
        <f t="shared" ca="1" si="305"/>
        <v>1.1036389227553168E-171</v>
      </c>
      <c r="EF515">
        <f t="shared" ca="1" si="305"/>
        <v>2.0323361405998912E-156</v>
      </c>
      <c r="EG515">
        <f t="shared" ca="1" si="304"/>
        <v>1.8446102115102339E-142</v>
      </c>
      <c r="EH515">
        <f t="shared" ca="1" si="304"/>
        <v>1.1692980151928393E-129</v>
      </c>
      <c r="EI515">
        <f t="shared" ca="1" si="304"/>
        <v>6.9055723556088752E-118</v>
      </c>
      <c r="EJ515">
        <f t="shared" ca="1" si="304"/>
        <v>4.834026274303893E-107</v>
      </c>
      <c r="EK515">
        <f t="shared" ca="1" si="304"/>
        <v>4.9145542648266945E-97</v>
      </c>
      <c r="EL515">
        <f t="shared" ca="1" si="304"/>
        <v>8.6255737672220939E-88</v>
      </c>
      <c r="EM515">
        <f t="shared" ca="1" si="304"/>
        <v>3.0307903911983822E-79</v>
      </c>
      <c r="EN515">
        <f t="shared" ca="1" si="304"/>
        <v>2.422659149002241E-71</v>
      </c>
      <c r="EO515">
        <f t="shared" ca="1" si="304"/>
        <v>4.9222407348139765E-64</v>
      </c>
      <c r="EP515">
        <f t="shared" ca="1" si="304"/>
        <v>2.8001463177954858E-57</v>
      </c>
      <c r="EQ515">
        <f t="shared" ca="1" si="304"/>
        <v>4.8546684476021579E-51</v>
      </c>
      <c r="ER515">
        <f t="shared" ca="1" si="304"/>
        <v>2.7636655188471887E-45</v>
      </c>
      <c r="ES515">
        <f t="shared" ca="1" si="304"/>
        <v>5.5175674484530554E-40</v>
      </c>
      <c r="ET515">
        <f t="shared" ca="1" si="304"/>
        <v>4.0950335034781096E-35</v>
      </c>
      <c r="EU515">
        <f t="shared" ca="1" si="304"/>
        <v>1.1898123608347332E-30</v>
      </c>
      <c r="EV515">
        <f t="shared" ca="1" si="307"/>
        <v>1.4170492687968453E-26</v>
      </c>
      <c r="EW515">
        <f t="shared" ca="1" si="307"/>
        <v>7.2071287132281088E-23</v>
      </c>
      <c r="EX515">
        <f t="shared" ca="1" si="307"/>
        <v>1.6235291716801888E-19</v>
      </c>
      <c r="EY515">
        <f t="shared" ca="1" si="307"/>
        <v>1.6734254844292957E-16</v>
      </c>
      <c r="EZ515">
        <f t="shared" ca="1" si="307"/>
        <v>8.1243611635303289E-14</v>
      </c>
      <c r="FA515">
        <f t="shared" ca="1" si="307"/>
        <v>1.9063896355994819E-11</v>
      </c>
      <c r="FB515">
        <f t="shared" ca="1" si="307"/>
        <v>2.2121973992634832E-9</v>
      </c>
      <c r="FC515">
        <f t="shared" ca="1" si="307"/>
        <v>1.295496165388903E-7</v>
      </c>
      <c r="FD515">
        <f t="shared" ca="1" si="307"/>
        <v>3.89776389126985E-6</v>
      </c>
      <c r="FE515">
        <f t="shared" ca="1" si="307"/>
        <v>6.1202430312794242E-5</v>
      </c>
      <c r="FF515">
        <f t="shared" ca="1" si="307"/>
        <v>5.0840785985832083E-4</v>
      </c>
      <c r="FG515">
        <f t="shared" ca="1" si="307"/>
        <v>2.2606491164937209E-3</v>
      </c>
      <c r="FH515">
        <f t="shared" ca="1" si="307"/>
        <v>5.4342450203152129E-3</v>
      </c>
      <c r="FI515">
        <f t="shared" ca="1" si="307"/>
        <v>7.1203581837814408E-3</v>
      </c>
      <c r="FJ515">
        <f t="shared" ca="1" si="307"/>
        <v>5.1190725137681232E-3</v>
      </c>
      <c r="FK515">
        <f t="shared" ca="1" si="307"/>
        <v>2.0295755535202557E-3</v>
      </c>
      <c r="FL515">
        <f t="shared" ca="1" si="306"/>
        <v>4.4533957889284571E-4</v>
      </c>
      <c r="FM515">
        <f t="shared" ca="1" si="306"/>
        <v>5.419558446412659E-5</v>
      </c>
      <c r="FN515">
        <f t="shared" ca="1" si="306"/>
        <v>3.6602920668542282E-6</v>
      </c>
      <c r="FO515">
        <f t="shared" ca="1" si="306"/>
        <v>1.3709579989408733E-7</v>
      </c>
      <c r="FP515">
        <f t="shared" ca="1" si="306"/>
        <v>2.8415319536749343E-9</v>
      </c>
      <c r="FQ515">
        <f t="shared" ca="1" si="306"/>
        <v>3.2474829815855374E-11</v>
      </c>
      <c r="FR515">
        <f t="shared" ca="1" si="306"/>
        <v>2.0362317554546643E-13</v>
      </c>
      <c r="FS515">
        <f t="shared" ca="1" si="306"/>
        <v>6.9594366482115059E-16</v>
      </c>
      <c r="FT515">
        <f t="shared" ca="1" si="306"/>
        <v>1.2862039170688924E-18</v>
      </c>
      <c r="FU515">
        <f t="shared" ca="1" si="306"/>
        <v>1.2731339456952701E-21</v>
      </c>
      <c r="FV515">
        <f t="shared" ca="1" si="306"/>
        <v>6.6741136760157403E-25</v>
      </c>
      <c r="FW515">
        <f t="shared" ca="1" si="306"/>
        <v>1.8291330318267885E-28</v>
      </c>
      <c r="FX515">
        <f t="shared" ca="1" si="306"/>
        <v>2.5823346632228312E-32</v>
      </c>
      <c r="FY515">
        <f t="shared" ca="1" si="306"/>
        <v>1.8468571160027524E-36</v>
      </c>
      <c r="FZ515">
        <f t="shared" ca="1" si="306"/>
        <v>6.5665872458593978E-41</v>
      </c>
      <c r="GA515">
        <f t="shared" ca="1" si="298"/>
        <v>1.1365472776596518E-45</v>
      </c>
      <c r="GB515">
        <f t="shared" ca="1" si="298"/>
        <v>9.3534996261050845E-51</v>
      </c>
      <c r="GC515">
        <f t="shared" ca="1" si="298"/>
        <v>3.5656931150647363E-56</v>
      </c>
      <c r="GD515">
        <f t="shared" ca="1" si="298"/>
        <v>6.1161527186130195E-62</v>
      </c>
      <c r="GE515">
        <f t="shared" ca="1" si="298"/>
        <v>4.5705458196565975E-68</v>
      </c>
      <c r="GF515">
        <f t="shared" ca="1" si="298"/>
        <v>1.4357064489292818E-74</v>
      </c>
      <c r="GG515">
        <f t="shared" ca="1" si="298"/>
        <v>1.8218517038003383E-81</v>
      </c>
      <c r="GH515">
        <f t="shared" ca="1" si="298"/>
        <v>8.9359535926687253E-89</v>
      </c>
      <c r="GI515">
        <f t="shared" ca="1" si="298"/>
        <v>1.6129982964688768E-96</v>
      </c>
      <c r="GJ515">
        <f t="shared" ca="1" si="298"/>
        <v>1.0145060995140241E-104</v>
      </c>
      <c r="GK515">
        <f t="shared" ca="1" si="298"/>
        <v>2.0917915287437825E-113</v>
      </c>
      <c r="GL515">
        <f t="shared" ca="1" si="298"/>
        <v>1.3207095035626413E-122</v>
      </c>
      <c r="GM515">
        <f t="shared" ca="1" si="298"/>
        <v>2.3654350613442305E-132</v>
      </c>
      <c r="GN515">
        <f t="shared" ca="1" si="298"/>
        <v>1.1027476236529788E-142</v>
      </c>
      <c r="GO515">
        <f t="shared" ca="1" si="298"/>
        <v>1.2143450260480247E-153</v>
      </c>
      <c r="GP515">
        <f t="shared" ca="1" si="298"/>
        <v>2.8296658762474792E-165</v>
      </c>
      <c r="GQ515">
        <f t="shared" ca="1" si="297"/>
        <v>1.2310675598718609E-177</v>
      </c>
      <c r="GR515">
        <f t="shared" ca="1" si="297"/>
        <v>8.6654757263617599E-191</v>
      </c>
      <c r="GS515">
        <f t="shared" ca="1" si="297"/>
        <v>8.3703898764547496E-205</v>
      </c>
      <c r="GT515">
        <f t="shared" ca="1" si="297"/>
        <v>9.1703349317736468E-220</v>
      </c>
      <c r="GU515">
        <f t="shared" ca="1" si="297"/>
        <v>9.126379351533918E-236</v>
      </c>
      <c r="GV515">
        <f t="shared" ca="1" si="297"/>
        <v>6.3577523033330185E-253</v>
      </c>
      <c r="GW515">
        <f t="shared" ca="1" si="297"/>
        <v>2.2771377280862302E-271</v>
      </c>
      <c r="GX515">
        <f t="shared" ca="1" si="297"/>
        <v>2.899634165714593E-291</v>
      </c>
      <c r="GY515">
        <f t="shared" ca="1" si="297"/>
        <v>0</v>
      </c>
      <c r="GZ515">
        <f t="shared" ca="1" si="297"/>
        <v>0</v>
      </c>
      <c r="HA515">
        <f t="shared" ca="1" si="297"/>
        <v>0</v>
      </c>
      <c r="HB515">
        <f t="shared" ca="1" si="297"/>
        <v>0</v>
      </c>
      <c r="HC515">
        <f t="shared" ca="1" si="297"/>
        <v>0</v>
      </c>
      <c r="HD515">
        <f t="shared" ca="1" si="297"/>
        <v>0</v>
      </c>
      <c r="HE515">
        <f t="shared" ca="1" si="297"/>
        <v>0</v>
      </c>
      <c r="HF515">
        <f t="shared" ca="1" si="294"/>
        <v>0</v>
      </c>
      <c r="HG515">
        <f t="shared" ca="1" si="294"/>
        <v>0</v>
      </c>
      <c r="HH515">
        <f t="shared" ca="1" si="294"/>
        <v>0</v>
      </c>
      <c r="HI515">
        <f t="shared" ca="1" si="294"/>
        <v>0</v>
      </c>
      <c r="HJ515">
        <f t="shared" ca="1" si="294"/>
        <v>0</v>
      </c>
      <c r="HK515">
        <f t="shared" ca="1" si="294"/>
        <v>0</v>
      </c>
      <c r="HL515">
        <f t="shared" ca="1" si="294"/>
        <v>0</v>
      </c>
    </row>
    <row r="516" spans="1:220" x14ac:dyDescent="0.25">
      <c r="A516" s="6">
        <v>45410</v>
      </c>
      <c r="B516">
        <f t="shared" ca="1" si="266"/>
        <v>0.41016767800381898</v>
      </c>
      <c r="C516" s="5">
        <v>887</v>
      </c>
      <c r="D516">
        <f t="shared" si="267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299"/>
        <v>0</v>
      </c>
      <c r="J516">
        <f t="shared" si="300"/>
        <v>1</v>
      </c>
      <c r="K516">
        <f t="shared" ca="1" si="301"/>
        <v>0</v>
      </c>
      <c r="L516">
        <f t="shared" ca="1" si="302"/>
        <v>0.41950296928751357</v>
      </c>
      <c r="M516">
        <f t="shared" si="303"/>
        <v>1.0789473684210527</v>
      </c>
      <c r="Q516">
        <f t="shared" si="278"/>
        <v>337.06</v>
      </c>
      <c r="R516">
        <f t="shared" si="308"/>
        <v>363.66999999999996</v>
      </c>
      <c r="S516">
        <f ca="1">_xlfn.BINOM.DIST($Q516,$C516,S$1,FALSE)*$F516*$B516</f>
        <v>0</v>
      </c>
      <c r="T516">
        <f ca="1">_xlfn.BINOM.DIST($Q516,$C516,T$1,FALSE)*$F516*$B516</f>
        <v>0</v>
      </c>
      <c r="U516">
        <f ca="1">_xlfn.BINOM.DIST($Q516,$C516,U$1,FALSE)*$F516*$B516</f>
        <v>0</v>
      </c>
      <c r="V516">
        <f ca="1">_xlfn.BINOM.DIST($Q516,$C516,V$1,FALSE)*$F516*$B516</f>
        <v>2.3201511801708457E-267</v>
      </c>
      <c r="W516">
        <f ca="1">_xlfn.BINOM.DIST($Q516,$C516,W$1,FALSE)*$F516*$B516</f>
        <v>9.8763130333789449E-228</v>
      </c>
      <c r="X516">
        <f ca="1">_xlfn.BINOM.DIST($Q516,$C516,X$1,FALSE)*$F516*$B516</f>
        <v>1.4192992308691559E-197</v>
      </c>
      <c r="Y516">
        <f ca="1">_xlfn.BINOM.DIST($Q516,$C516,Y$1,FALSE)*$F516*$B516</f>
        <v>2.0346534841255779E-173</v>
      </c>
      <c r="Z516">
        <f ca="1">_xlfn.BINOM.DIST($Q516,$C516,Z$1,FALSE)*$F516*$B516</f>
        <v>2.0647182037341879E-153</v>
      </c>
      <c r="AA516">
        <f ca="1">_xlfn.BINOM.DIST($Q516,$C516,AA$1,FALSE)*$F516*$B516</f>
        <v>1.8872535616732462E-136</v>
      </c>
      <c r="AB516">
        <f ca="1">_xlfn.BINOM.DIST($Q516,$C516,AB$1,FALSE)*$F516*$B516</f>
        <v>8.0110797467939309E-122</v>
      </c>
      <c r="AC516">
        <f ca="1">_xlfn.BINOM.DIST($Q516,$C516,AC$1,FALSE)*$F516*$B516</f>
        <v>4.8370412266390392E-109</v>
      </c>
      <c r="AD516">
        <f ca="1">_xlfn.BINOM.DIST($Q516,$C516,AD$1,FALSE)*$F516*$B516</f>
        <v>9.2265247345069127E-98</v>
      </c>
      <c r="AE516">
        <f ca="1">_xlfn.BINOM.DIST($Q516,$C516,AE$1,FALSE)*$F516*$B516</f>
        <v>1.0017265808768822E-87</v>
      </c>
      <c r="AF516">
        <f ca="1">_xlfn.BINOM.DIST($Q516,$C516,AF$1,FALSE)*$F516*$B516</f>
        <v>9.6760535891131883E-79</v>
      </c>
      <c r="AG516">
        <f ca="1">_xlfn.BINOM.DIST($Q516,$C516,AG$1,FALSE)*$F516*$B516</f>
        <v>1.176239622503875E-70</v>
      </c>
      <c r="AH516">
        <f ca="1">_xlfn.BINOM.DIST($Q516,$C516,AH$1,FALSE)*$F516*$B516</f>
        <v>2.3678982793457444E-63</v>
      </c>
      <c r="AI516">
        <f ca="1">_xlfn.BINOM.DIST($Q516,$C516,AI$1,FALSE)*$F516*$B516</f>
        <v>9.8455750356405746E-57</v>
      </c>
      <c r="AJ516">
        <f ca="1">_xlfn.BINOM.DIST($Q516,$C516,AJ$1,FALSE)*$F516*$B516</f>
        <v>1.01259763479231E-50</v>
      </c>
      <c r="AK516">
        <f ca="1">_xlfn.BINOM.DIST($Q516,$C516,AK$1,FALSE)*$F516*$B516</f>
        <v>2.9898722211163277E-45</v>
      </c>
      <c r="AL516">
        <f ca="1">_xlfn.BINOM.DIST($Q516,$C516,AL$1,FALSE)*$F516*$B516</f>
        <v>2.8702749560707133E-40</v>
      </c>
      <c r="AM516">
        <f ca="1">_xlfn.BINOM.DIST($Q516,$C516,AM$1,FALSE)*$F516*$B516</f>
        <v>9.9494937065650749E-36</v>
      </c>
      <c r="AN516">
        <f ca="1">_xlfn.BINOM.DIST($Q516,$C516,AN$1,FALSE)*$F516*$B516</f>
        <v>1.3614513671862256E-31</v>
      </c>
      <c r="AO516">
        <f ca="1">_xlfn.BINOM.DIST($Q516,$C516,AO$1,FALSE)*$F516*$B516</f>
        <v>7.9373314143735812E-28</v>
      </c>
      <c r="AP516">
        <f ca="1">_xlfn.BINOM.DIST($Q516,$C516,AP$1,FALSE)*$F516*$B516</f>
        <v>2.1056160391655873E-24</v>
      </c>
      <c r="AQ516">
        <f ca="1">_xlfn.BINOM.DIST($Q516,$C516,AQ$1,FALSE)*$F516*$B516</f>
        <v>2.6906908914654694E-21</v>
      </c>
      <c r="AR516">
        <f ca="1">_xlfn.BINOM.DIST($Q516,$C516,AR$1,FALSE)*$F516*$B516</f>
        <v>1.7405134561636721E-18</v>
      </c>
      <c r="AS516">
        <f ca="1">_xlfn.BINOM.DIST($Q516,$C516,AS$1,FALSE)*$F516*$B516</f>
        <v>5.9520108677951972E-16</v>
      </c>
      <c r="AT516">
        <f ca="1">_xlfn.BINOM.DIST($Q516,$C516,AT$1,FALSE)*$F516*$B516</f>
        <v>1.1177924840958866E-13</v>
      </c>
      <c r="AU516">
        <f ca="1">_xlfn.BINOM.DIST($Q516,$C516,AU$1,FALSE)*$F516*$B516</f>
        <v>1.1921453162359366E-11</v>
      </c>
      <c r="AV516">
        <f ca="1">_xlfn.BINOM.DIST($Q516,$C516,AV$1,FALSE)*$F516*$B516</f>
        <v>7.4373237127521274E-10</v>
      </c>
      <c r="AW516">
        <f ca="1">_xlfn.BINOM.DIST($Q516,$C516,AW$1,FALSE)*$F516*$B516</f>
        <v>2.7860213851020813E-8</v>
      </c>
      <c r="AX516">
        <f ca="1">_xlfn.BINOM.DIST($Q516,$C516,AX$1,FALSE)*$F516*$B516</f>
        <v>6.4134294979718892E-7</v>
      </c>
      <c r="AY516">
        <f ca="1">_xlfn.BINOM.DIST($Q516,$C516,AY$1,FALSE)*$F516*$B516</f>
        <v>9.2607098957609101E-6</v>
      </c>
      <c r="AZ516">
        <f ca="1">_xlfn.BINOM.DIST($Q516,$C516,AZ$1,FALSE)*$F516*$B516</f>
        <v>8.5415919736456979E-5</v>
      </c>
      <c r="BA516">
        <f ca="1">_xlfn.BINOM.DIST($Q516,$C516,BA$1,FALSE)*$F516*$B516</f>
        <v>5.1139819235027312E-4</v>
      </c>
      <c r="BB516">
        <f ca="1">_xlfn.BINOM.DIST($Q516,$C516,BB$1,FALSE)*$F516*$B516</f>
        <v>2.0159357980828875E-3</v>
      </c>
      <c r="BC516">
        <f ca="1">_xlfn.BINOM.DIST($Q516,$C516,BC$1,FALSE)*$F516*$B516</f>
        <v>5.2981963245181387E-3</v>
      </c>
      <c r="BD516">
        <f ca="1">_xlfn.BINOM.DIST($Q516,$C516,BD$1,FALSE)*$F516*$B516</f>
        <v>9.3860487890667053E-3</v>
      </c>
      <c r="BE516">
        <f ca="1">_xlfn.BINOM.DIST($Q516,$C516,BE$1,FALSE)*$F516*$B516</f>
        <v>1.1316206950407475E-2</v>
      </c>
      <c r="BF516">
        <f ca="1">_xlfn.BINOM.DIST($Q516,$C516,BF$1,FALSE)*$F516*$B516</f>
        <v>9.3622755943203479E-3</v>
      </c>
      <c r="BG516">
        <f ca="1">_xlfn.BINOM.DIST($Q516,$C516,BG$1,FALSE)*$F516*$B516</f>
        <v>5.3530880368085829E-3</v>
      </c>
      <c r="BH516">
        <f ca="1">_xlfn.BINOM.DIST($Q516,$C516,BH$1,FALSE)*$F516*$B516</f>
        <v>2.1279710487530292E-3</v>
      </c>
      <c r="BI516">
        <f ca="1">_xlfn.BINOM.DIST($Q516,$C516,BI$1,FALSE)*$F516*$B516</f>
        <v>5.9102645527801573E-4</v>
      </c>
      <c r="BJ516">
        <f ca="1">_xlfn.BINOM.DIST($Q516,$C516,BJ$1,FALSE)*$F516*$B516</f>
        <v>1.151435851064022E-4</v>
      </c>
      <c r="BK516">
        <f ca="1">_xlfn.BINOM.DIST($Q516,$C516,BK$1,FALSE)*$F516*$B516</f>
        <v>1.5782159440819646E-5</v>
      </c>
      <c r="BL516">
        <f ca="1">_xlfn.BINOM.DIST($Q516,$C516,BL$1,FALSE)*$F516*$B516</f>
        <v>1.525091713756152E-6</v>
      </c>
      <c r="BM516">
        <f ca="1">_xlfn.BINOM.DIST($Q516,$C516,BM$1,FALSE)*$F516*$B516</f>
        <v>1.040295635989643E-7</v>
      </c>
      <c r="BN516">
        <f ca="1">_xlfn.BINOM.DIST($Q516,$C516,BN$1,FALSE)*$F516*$B516</f>
        <v>5.0107876930553335E-9</v>
      </c>
      <c r="BO516">
        <f ca="1">_xlfn.BINOM.DIST($Q516,$C516,BO$1,FALSE)*$F516*$B516</f>
        <v>1.7034743242984366E-10</v>
      </c>
      <c r="BP516">
        <f ca="1">_xlfn.BINOM.DIST($Q516,$C516,BP$1,FALSE)*$F516*$B516</f>
        <v>4.0820227498624109E-12</v>
      </c>
      <c r="BQ516">
        <f ca="1">_xlfn.BINOM.DIST($Q516,$C516,BQ$1,FALSE)*$F516*$B516</f>
        <v>6.8800792906328583E-14</v>
      </c>
      <c r="BR516">
        <f ca="1">_xlfn.BINOM.DIST($Q516,$C516,BR$1,FALSE)*$F516*$B516</f>
        <v>8.1319173880734978E-16</v>
      </c>
      <c r="BS516">
        <f ca="1">_xlfn.BINOM.DIST($Q516,$C516,BS$1,FALSE)*$F516*$B516</f>
        <v>6.7143961149501209E-18</v>
      </c>
      <c r="BT516">
        <f ca="1">_xlfn.BINOM.DIST($Q516,$C516,BT$1,FALSE)*$F516*$B516</f>
        <v>3.8546905347981614E-20</v>
      </c>
      <c r="BU516">
        <f ca="1">_xlfn.BINOM.DIST($Q516,$C516,BU$1,FALSE)*$F516*$B516</f>
        <v>1.5300445720358596E-22</v>
      </c>
      <c r="BV516">
        <f ca="1">_xlfn.BINOM.DIST($Q516,$C516,BV$1,FALSE)*$F516*$B516</f>
        <v>4.1716564279571789E-25</v>
      </c>
      <c r="BW516">
        <f ca="1">_xlfn.BINOM.DIST($Q516,$C516,BW$1,FALSE)*$F516*$B516</f>
        <v>7.7541958481302973E-28</v>
      </c>
      <c r="BX516">
        <f ca="1">_xlfn.BINOM.DIST($Q516,$C516,BX$1,FALSE)*$F516*$B516</f>
        <v>9.7426371391740804E-31</v>
      </c>
      <c r="BY516">
        <f ca="1">_xlfn.BINOM.DIST($Q516,$C516,BY$1,FALSE)*$F516*$B516</f>
        <v>8.1948903483181862E-34</v>
      </c>
      <c r="BZ516">
        <f ca="1">_xlfn.BINOM.DIST($Q516,$C516,BZ$1,FALSE)*$F516*$B516</f>
        <v>4.5650834048061764E-37</v>
      </c>
      <c r="CA516">
        <f ca="1">_xlfn.BINOM.DIST($Q516,$C516,CA$1,FALSE)*$F516*$B516</f>
        <v>1.6640493697377837E-40</v>
      </c>
      <c r="CB516">
        <f ca="1">_xlfn.BINOM.DIST($Q516,$C516,CB$1,FALSE)*$F516*$B516</f>
        <v>3.9164073822228311E-44</v>
      </c>
      <c r="CC516">
        <f ca="1">_xlfn.BINOM.DIST($Q516,$C516,CC$1,FALSE)*$F516*$B516</f>
        <v>5.8637722984727261E-48</v>
      </c>
      <c r="CD516">
        <f ca="1">_xlfn.BINOM.DIST($Q516,$C516,CD$1,FALSE)*$F516*$B516</f>
        <v>5.4943079818616682E-52</v>
      </c>
      <c r="CE516">
        <f ca="1">_xlfn.BINOM.DIST($Q516,$C516,CE$1,FALSE)*$F516*$B516</f>
        <v>3.1639255229387765E-56</v>
      </c>
      <c r="CF516">
        <f ca="1">_xlfn.BINOM.DIST($Q516,$C516,CF$1,FALSE)*$F516*$B516</f>
        <v>1.0975521848199552E-60</v>
      </c>
      <c r="CG516">
        <f ca="1">_xlfn.BINOM.DIST($Q516,$C516,CG$1,FALSE)*$F516*$B516</f>
        <v>2.2434182482842648E-65</v>
      </c>
      <c r="CH516">
        <f ca="1">_xlfn.BINOM.DIST($Q516,$C516,CH$1,FALSE)*$F516*$B516</f>
        <v>2.6367869483137891E-70</v>
      </c>
      <c r="CI516">
        <f ca="1">_xlfn.BINOM.DIST($Q516,$C516,CI$1,FALSE)*$F516*$B516</f>
        <v>1.7345677011472483E-75</v>
      </c>
      <c r="CJ516">
        <f ca="1">_xlfn.BINOM.DIST($Q516,$C516,CJ$1,FALSE)*$F516*$B516</f>
        <v>6.1983312873457831E-81</v>
      </c>
      <c r="CK516">
        <f ca="1">_xlfn.BINOM.DIST($Q516,$C516,CK$1,FALSE)*$F516*$B516</f>
        <v>1.1639362063950379E-86</v>
      </c>
      <c r="CL516">
        <f ca="1">_xlfn.BINOM.DIST($Q516,$C516,CL$1,FALSE)*$F516*$B516</f>
        <v>1.1070365506516468E-92</v>
      </c>
      <c r="CM516">
        <f ca="1">_xlfn.BINOM.DIST($Q516,$C516,CM$1,FALSE)*$F516*$B516</f>
        <v>5.1187996652270881E-99</v>
      </c>
      <c r="CN516">
        <f ca="1">_xlfn.BINOM.DIST($Q516,$C516,CN$1,FALSE)*$F516*$B516</f>
        <v>1.0991924719072159E-105</v>
      </c>
      <c r="CO516">
        <f ca="1">_xlfn.BINOM.DIST($Q516,$C516,CO$1,FALSE)*$F516*$B516</f>
        <v>1.0414310708450656E-112</v>
      </c>
      <c r="CP516">
        <f ca="1">_xlfn.BINOM.DIST($Q516,$C516,CP$1,FALSE)*$F516*$B516</f>
        <v>4.110078625140723E-120</v>
      </c>
      <c r="CQ516">
        <f ca="1">_xlfn.BINOM.DIST($Q516,$C516,CQ$1,FALSE)*$F516*$B516</f>
        <v>6.3323241375502291E-128</v>
      </c>
      <c r="CR516">
        <f ca="1">_xlfn.BINOM.DIST($Q516,$C516,CR$1,FALSE)*$F516*$B516</f>
        <v>3.5390263003451776E-136</v>
      </c>
      <c r="CS516">
        <f ca="1">_xlfn.BINOM.DIST($Q516,$C516,CS$1,FALSE)*$F516*$B516</f>
        <v>6.6001705235481011E-145</v>
      </c>
      <c r="CT516">
        <f ca="1">_xlfn.BINOM.DIST($Q516,$C516,CT$1,FALSE)*$F516*$B516</f>
        <v>3.7337175904462607E-154</v>
      </c>
      <c r="CU516">
        <f ca="1">_xlfn.BINOM.DIST($Q516,$C516,CU$1,FALSE)*$F516*$B516</f>
        <v>5.741466415649321E-164</v>
      </c>
      <c r="CV516">
        <f ca="1">_xlfn.BINOM.DIST($Q516,$C516,CV$1,FALSE)*$F516*$B516</f>
        <v>2.1141289995112088E-174</v>
      </c>
      <c r="CW516">
        <f ca="1">_xlfn.BINOM.DIST($Q516,$C516,CW$1,FALSE)*$F516*$B516</f>
        <v>1.6082207357934924E-185</v>
      </c>
      <c r="CX516">
        <f ca="1">_xlfn.BINOM.DIST($Q516,$C516,CX$1,FALSE)*$F516*$B516</f>
        <v>2.1253158745911311E-197</v>
      </c>
      <c r="CY516">
        <f ca="1">_xlfn.BINOM.DIST($Q516,$C516,CY$1,FALSE)*$F516*$B516</f>
        <v>3.9747467318651831E-210</v>
      </c>
      <c r="CZ516">
        <f ca="1">_xlfn.BINOM.DIST($Q516,$C516,CZ$1,FALSE)*$F516*$B516</f>
        <v>8.2332261290231697E-224</v>
      </c>
      <c r="DA516">
        <f ca="1">_xlfn.BINOM.DIST($Q516,$C516,DA$1,FALSE)*$F516*$B516</f>
        <v>1.4047443352069592E-238</v>
      </c>
      <c r="DB516">
        <f ca="1">_xlfn.BINOM.DIST($Q516,$C516,DB$1,FALSE)*$F516*$B516</f>
        <v>1.3741416352667875E-254</v>
      </c>
      <c r="DC516">
        <f ca="1">_xlfn.BINOM.DIST($Q516,$C516,DC$1,FALSE)*$F516*$B516</f>
        <v>4.9152480335386681E-272</v>
      </c>
      <c r="DD516">
        <f ca="1">_xlfn.BINOM.DIST($Q516,$C516,DD$1,FALSE)*$F516*$B516</f>
        <v>3.6442542897424435E-291</v>
      </c>
      <c r="DE516">
        <f ca="1">_xlfn.BINOM.DIST($Q516,$C516,DE$1,FALSE)*$F516*$B516</f>
        <v>0</v>
      </c>
      <c r="DF516">
        <f ca="1">_xlfn.BINOM.DIST($Q516,$C516,DF$1,FALSE)*$F516*$B516</f>
        <v>0</v>
      </c>
      <c r="DG516">
        <f ca="1">_xlfn.BINOM.DIST($Q516,$C516,DG$1,FALSE)*$F516*$B516</f>
        <v>0</v>
      </c>
      <c r="DH516">
        <f ca="1">_xlfn.BINOM.DIST($Q516,$C516,DH$1,FALSE)*$F516*$B516</f>
        <v>0</v>
      </c>
      <c r="DI516">
        <f ca="1">_xlfn.BINOM.DIST($Q516,$C516,DI$1,FALSE)*$F516*$B516</f>
        <v>0</v>
      </c>
      <c r="DJ516">
        <f ca="1">_xlfn.BINOM.DIST($Q516,$C516,DJ$1,FALSE)*$F516*$B516</f>
        <v>0</v>
      </c>
      <c r="DK516">
        <f ca="1">_xlfn.BINOM.DIST($Q516,$C516,DK$1,FALSE)*$F516*$B516</f>
        <v>0</v>
      </c>
      <c r="DL516">
        <f ca="1">_xlfn.BINOM.DIST($Q516,$C516,DL$1,FALSE)*$F516*$B516</f>
        <v>0</v>
      </c>
      <c r="DM516">
        <f ca="1">_xlfn.BINOM.DIST($Q516,$C516,DM$1,FALSE)*$F516*$B516</f>
        <v>0</v>
      </c>
      <c r="DN516">
        <f ca="1">_xlfn.BINOM.DIST($Q516,$C516,DN$1,FALSE)*$F516*$B516</f>
        <v>0</v>
      </c>
      <c r="DQ516">
        <f t="shared" ca="1" si="305"/>
        <v>0</v>
      </c>
      <c r="DR516">
        <f t="shared" ca="1" si="305"/>
        <v>0</v>
      </c>
      <c r="DS516">
        <f t="shared" ca="1" si="305"/>
        <v>0</v>
      </c>
      <c r="DT516">
        <f t="shared" ca="1" si="305"/>
        <v>8.7910779339408455E-302</v>
      </c>
      <c r="DU516">
        <f t="shared" ca="1" si="305"/>
        <v>8.680422743480045E-259</v>
      </c>
      <c r="DV516">
        <f t="shared" ca="1" si="305"/>
        <v>5.418993832422857E-226</v>
      </c>
      <c r="DW516">
        <f t="shared" ca="1" si="305"/>
        <v>1.1709465919002252E-199</v>
      </c>
      <c r="DX516">
        <f t="shared" ca="1" si="305"/>
        <v>8.6355793437792231E-178</v>
      </c>
      <c r="DY516">
        <f t="shared" ca="1" si="305"/>
        <v>3.3660822097982715E-159</v>
      </c>
      <c r="DZ516">
        <f t="shared" ca="1" si="305"/>
        <v>4.0584333126331229E-143</v>
      </c>
      <c r="EA516">
        <f t="shared" ca="1" si="305"/>
        <v>5.0549033654222445E-129</v>
      </c>
      <c r="EB516">
        <f t="shared" ca="1" si="305"/>
        <v>1.5365479083536637E-116</v>
      </c>
      <c r="EC516">
        <f t="shared" ca="1" si="305"/>
        <v>2.1495642636436904E-105</v>
      </c>
      <c r="ED516">
        <f t="shared" ca="1" si="305"/>
        <v>2.2395624176085306E-95</v>
      </c>
      <c r="EE516">
        <f t="shared" ca="1" si="305"/>
        <v>2.5252438042197186E-86</v>
      </c>
      <c r="EF516">
        <f t="shared" ca="1" si="305"/>
        <v>4.1426860594823849E-78</v>
      </c>
      <c r="EG516">
        <f t="shared" ca="1" si="304"/>
        <v>1.2546931065270779E-70</v>
      </c>
      <c r="EH516">
        <f t="shared" ca="1" si="304"/>
        <v>8.5215142930167337E-64</v>
      </c>
      <c r="EI516">
        <f t="shared" ca="1" si="304"/>
        <v>1.5241085975564757E-57</v>
      </c>
      <c r="EJ516">
        <f t="shared" ca="1" si="304"/>
        <v>8.2100338870887145E-52</v>
      </c>
      <c r="EK516">
        <f t="shared" ca="1" si="304"/>
        <v>1.4916932385702574E-46</v>
      </c>
      <c r="EL516">
        <f t="shared" ca="1" si="304"/>
        <v>1.0065555225955489E-41</v>
      </c>
      <c r="EM516">
        <f t="shared" ca="1" si="304"/>
        <v>2.7393205760938285E-37</v>
      </c>
      <c r="EN516">
        <f t="shared" ca="1" si="304"/>
        <v>3.2283631108175469E-33</v>
      </c>
      <c r="EO516">
        <f t="shared" ca="1" si="304"/>
        <v>1.7524313257257021E-29</v>
      </c>
      <c r="EP516">
        <f t="shared" ca="1" si="304"/>
        <v>4.6234171176673448E-26</v>
      </c>
      <c r="EQ516">
        <f t="shared" ca="1" si="304"/>
        <v>6.2141876544670163E-23</v>
      </c>
      <c r="ER516">
        <f t="shared" ca="1" si="304"/>
        <v>4.4346873212398741E-20</v>
      </c>
      <c r="ES516">
        <f t="shared" ca="1" si="304"/>
        <v>1.7427352617201875E-17</v>
      </c>
      <c r="ET516">
        <f t="shared" ca="1" si="304"/>
        <v>3.8948064227464135E-15</v>
      </c>
      <c r="EU516">
        <f t="shared" ca="1" si="304"/>
        <v>5.0936176542255216E-13</v>
      </c>
      <c r="EV516">
        <f t="shared" ca="1" si="307"/>
        <v>3.9981245534578184E-11</v>
      </c>
      <c r="EW516">
        <f t="shared" ca="1" si="307"/>
        <v>1.9264169888473003E-9</v>
      </c>
      <c r="EX516">
        <f t="shared" ca="1" si="307"/>
        <v>5.8129247684056463E-8</v>
      </c>
      <c r="EY516">
        <f t="shared" ca="1" si="307"/>
        <v>1.1181679029716709E-6</v>
      </c>
      <c r="EZ516">
        <f t="shared" ca="1" si="307"/>
        <v>1.3929543739675262E-5</v>
      </c>
      <c r="FA516">
        <f t="shared" ca="1" si="307"/>
        <v>1.1395989947574688E-4</v>
      </c>
      <c r="FB516">
        <f t="shared" ca="1" si="307"/>
        <v>6.1988576217685768E-4</v>
      </c>
      <c r="FC516">
        <f t="shared" ca="1" si="307"/>
        <v>2.266359393913688E-3</v>
      </c>
      <c r="FD516">
        <f t="shared" ca="1" si="307"/>
        <v>5.622426770424631E-3</v>
      </c>
      <c r="FE516">
        <f t="shared" ca="1" si="307"/>
        <v>9.5426712952559004E-3</v>
      </c>
      <c r="FF516">
        <f t="shared" ca="1" si="307"/>
        <v>1.1159172760144886E-2</v>
      </c>
      <c r="FG516">
        <f t="shared" ca="1" si="307"/>
        <v>9.0447996812386428E-3</v>
      </c>
      <c r="FH516">
        <f t="shared" ca="1" si="307"/>
        <v>5.1063627010383451E-3</v>
      </c>
      <c r="FI516">
        <f t="shared" ca="1" si="307"/>
        <v>2.0159772512775638E-3</v>
      </c>
      <c r="FJ516">
        <f t="shared" ca="1" si="307"/>
        <v>5.5825125339136708E-4</v>
      </c>
      <c r="FK516">
        <f t="shared" ca="1" si="307"/>
        <v>1.0865781286897713E-4</v>
      </c>
      <c r="FL516">
        <f t="shared" ca="1" si="306"/>
        <v>1.488387496109496E-5</v>
      </c>
      <c r="FM516">
        <f t="shared" ca="1" si="306"/>
        <v>1.435354394780216E-6</v>
      </c>
      <c r="FN516">
        <f t="shared" ca="1" si="306"/>
        <v>9.7406342653913275E-8</v>
      </c>
      <c r="FO516">
        <f t="shared" ca="1" si="306"/>
        <v>4.6454924377848107E-9</v>
      </c>
      <c r="FP516">
        <f t="shared" ca="1" si="306"/>
        <v>1.5536663864540598E-10</v>
      </c>
      <c r="FQ516">
        <f t="shared" ca="1" si="306"/>
        <v>3.6329551436629527E-12</v>
      </c>
      <c r="FR516">
        <f t="shared" ca="1" si="306"/>
        <v>5.9163810150140178E-14</v>
      </c>
      <c r="FS516">
        <f t="shared" ca="1" si="306"/>
        <v>6.6784630620853133E-16</v>
      </c>
      <c r="FT516">
        <f t="shared" ca="1" si="306"/>
        <v>5.1957879225559906E-18</v>
      </c>
      <c r="FU516">
        <f t="shared" ca="1" si="306"/>
        <v>2.7675418278570852E-20</v>
      </c>
      <c r="FV516">
        <f t="shared" ca="1" si="306"/>
        <v>1.0015698536973244E-22</v>
      </c>
      <c r="FW516">
        <f t="shared" ca="1" si="306"/>
        <v>2.441337056540094E-25</v>
      </c>
      <c r="FX516">
        <f t="shared" ca="1" si="306"/>
        <v>3.9687985799225799E-28</v>
      </c>
      <c r="FY516">
        <f t="shared" ca="1" si="306"/>
        <v>4.2557612562849126E-31</v>
      </c>
      <c r="FZ516">
        <f t="shared" ca="1" si="306"/>
        <v>2.9731861577136085E-34</v>
      </c>
      <c r="GA516">
        <f t="shared" ca="1" si="298"/>
        <v>1.334829593386649E-37</v>
      </c>
      <c r="GB516">
        <f t="shared" ca="1" si="298"/>
        <v>3.7928072646513E-41</v>
      </c>
      <c r="GC516">
        <f t="shared" ca="1" si="298"/>
        <v>6.7062365702468949E-45</v>
      </c>
      <c r="GD516">
        <f t="shared" ca="1" si="298"/>
        <v>7.2417180560438408E-49</v>
      </c>
      <c r="GE516">
        <f t="shared" ca="1" si="298"/>
        <v>4.6777719273822624E-53</v>
      </c>
      <c r="GF516">
        <f t="shared" ca="1" si="298"/>
        <v>1.7664273801961306E-57</v>
      </c>
      <c r="GG516">
        <f t="shared" ca="1" si="298"/>
        <v>3.8015601229287902E-62</v>
      </c>
      <c r="GH516">
        <f t="shared" ca="1" si="298"/>
        <v>4.532996859500083E-67</v>
      </c>
      <c r="GI516">
        <f t="shared" ca="1" si="298"/>
        <v>2.9024444042928301E-72</v>
      </c>
      <c r="GJ516">
        <f t="shared" ca="1" si="298"/>
        <v>9.6376110543560571E-78</v>
      </c>
      <c r="GK516">
        <f t="shared" ca="1" si="298"/>
        <v>1.5964030147651379E-83</v>
      </c>
      <c r="GL516">
        <f t="shared" ca="1" si="298"/>
        <v>1.2631314671609868E-89</v>
      </c>
      <c r="GM516">
        <f t="shared" ca="1" si="298"/>
        <v>4.5476445305578939E-96</v>
      </c>
      <c r="GN516">
        <f t="shared" ca="1" si="298"/>
        <v>7.0540911433325538E-103</v>
      </c>
      <c r="GO516">
        <f t="shared" ca="1" si="298"/>
        <v>4.4326410717328029E-110</v>
      </c>
      <c r="GP516">
        <f t="shared" ref="GP516:HE534" ca="1" si="309">_xlfn.BINOM.DIST($R516,$C516,GP$1,FALSE)*$F516*$B516</f>
        <v>1.052342771421036E-117</v>
      </c>
      <c r="GQ516">
        <f t="shared" ca="1" si="309"/>
        <v>8.7189349775175917E-126</v>
      </c>
      <c r="GR516">
        <f t="shared" ca="1" si="309"/>
        <v>2.302409085703748E-134</v>
      </c>
      <c r="GS516">
        <f t="shared" ca="1" si="309"/>
        <v>1.7459062408653087E-143</v>
      </c>
      <c r="GT516">
        <f t="shared" ca="1" si="309"/>
        <v>3.3696645081324385E-153</v>
      </c>
      <c r="GU516">
        <f t="shared" ca="1" si="309"/>
        <v>1.4383315299563675E-163</v>
      </c>
      <c r="GV516">
        <f t="shared" ca="1" si="309"/>
        <v>1.1513841486161977E-174</v>
      </c>
      <c r="GW516">
        <f t="shared" ca="1" si="309"/>
        <v>1.4219674775341949E-186</v>
      </c>
      <c r="GX516">
        <f t="shared" ca="1" si="309"/>
        <v>2.145495909468296E-199</v>
      </c>
      <c r="GY516">
        <f t="shared" ca="1" si="309"/>
        <v>2.9830903568679987E-213</v>
      </c>
      <c r="GZ516">
        <f t="shared" ca="1" si="309"/>
        <v>2.7067193067617412E-228</v>
      </c>
      <c r="HA516">
        <f t="shared" ca="1" si="309"/>
        <v>1.0442893064964164E-244</v>
      </c>
      <c r="HB516">
        <f t="shared" ca="1" si="309"/>
        <v>9.9764802332006234E-263</v>
      </c>
      <c r="HC516">
        <f t="shared" ca="1" si="309"/>
        <v>1.1767083570994422E-282</v>
      </c>
      <c r="HD516">
        <f t="shared" ca="1" si="309"/>
        <v>6.8507523783930475E-305</v>
      </c>
      <c r="HE516">
        <f t="shared" ca="1" si="309"/>
        <v>0</v>
      </c>
      <c r="HF516">
        <f t="shared" ca="1" si="294"/>
        <v>0</v>
      </c>
      <c r="HG516">
        <f t="shared" ca="1" si="294"/>
        <v>0</v>
      </c>
      <c r="HH516">
        <f t="shared" ca="1" si="294"/>
        <v>0</v>
      </c>
      <c r="HI516">
        <f t="shared" ca="1" si="294"/>
        <v>0</v>
      </c>
      <c r="HJ516">
        <f t="shared" ca="1" si="294"/>
        <v>0</v>
      </c>
      <c r="HK516">
        <f t="shared" ca="1" si="294"/>
        <v>0</v>
      </c>
      <c r="HL516">
        <f t="shared" ca="1" si="294"/>
        <v>0</v>
      </c>
    </row>
    <row r="517" spans="1:220" x14ac:dyDescent="0.25">
      <c r="A517" s="6">
        <v>45410</v>
      </c>
      <c r="B517">
        <f t="shared" ca="1" si="266"/>
        <v>0.41016767800381898</v>
      </c>
      <c r="C517" s="5">
        <v>887</v>
      </c>
      <c r="D517">
        <f t="shared" si="267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299"/>
        <v>0</v>
      </c>
      <c r="J517">
        <f t="shared" si="300"/>
        <v>1</v>
      </c>
      <c r="K517">
        <f t="shared" ca="1" si="301"/>
        <v>0</v>
      </c>
      <c r="L517">
        <f t="shared" ca="1" si="302"/>
        <v>0.39806495459686247</v>
      </c>
      <c r="M517">
        <f t="shared" si="303"/>
        <v>1.0238095238095237</v>
      </c>
      <c r="Q517">
        <f t="shared" si="278"/>
        <v>372.53999999999996</v>
      </c>
      <c r="R517">
        <f t="shared" si="308"/>
        <v>381.40999999999997</v>
      </c>
      <c r="S517">
        <f ca="1">_xlfn.BINOM.DIST($Q517,$C517,S$1,FALSE)*$F517*$B517</f>
        <v>0</v>
      </c>
      <c r="T517">
        <f ca="1">_xlfn.BINOM.DIST($Q517,$C517,T$1,FALSE)*$F517*$B517</f>
        <v>0</v>
      </c>
      <c r="U517">
        <f ca="1">_xlfn.BINOM.DIST($Q517,$C517,U$1,FALSE)*$F517*$B517</f>
        <v>0</v>
      </c>
      <c r="V517">
        <f ca="1">_xlfn.BINOM.DIST($Q517,$C517,V$1,FALSE)*$F517*$B517</f>
        <v>0</v>
      </c>
      <c r="W517">
        <f ca="1">_xlfn.BINOM.DIST($Q517,$C517,W$1,FALSE)*$F517*$B517</f>
        <v>7.3805283490685777E-270</v>
      </c>
      <c r="X517">
        <f ca="1">_xlfn.BINOM.DIST($Q517,$C517,X$1,FALSE)*$F517*$B517</f>
        <v>3.7721069706257821E-236</v>
      </c>
      <c r="Y517">
        <f ca="1">_xlfn.BINOM.DIST($Q517,$C517,Y$1,FALSE)*$F517*$B517</f>
        <v>4.6258911559972126E-209</v>
      </c>
      <c r="Z517">
        <f ca="1">_xlfn.BINOM.DIST($Q517,$C517,Z$1,FALSE)*$F517*$B517</f>
        <v>1.5040942601457357E-186</v>
      </c>
      <c r="AA517">
        <f ca="1">_xlfn.BINOM.DIST($Q517,$C517,AA$1,FALSE)*$F517*$B517</f>
        <v>2.1492746052386059E-167</v>
      </c>
      <c r="AB517">
        <f ca="1">_xlfn.BINOM.DIST($Q517,$C517,AB$1,FALSE)*$F517*$B517</f>
        <v>8.253083140141187E-151</v>
      </c>
      <c r="AC517">
        <f ca="1">_xlfn.BINOM.DIST($Q517,$C517,AC$1,FALSE)*$F517*$B517</f>
        <v>2.9307449451318878E-136</v>
      </c>
      <c r="AD517">
        <f ca="1">_xlfn.BINOM.DIST($Q517,$C517,AD$1,FALSE)*$F517*$B517</f>
        <v>2.3228328769923173E-123</v>
      </c>
      <c r="AE517">
        <f ca="1">_xlfn.BINOM.DIST($Q517,$C517,AE$1,FALSE)*$F517*$B517</f>
        <v>7.8720048029651737E-112</v>
      </c>
      <c r="AF517">
        <f ca="1">_xlfn.BINOM.DIST($Q517,$C517,AF$1,FALSE)*$F517*$B517</f>
        <v>1.8682191526631718E-101</v>
      </c>
      <c r="AG517">
        <f ca="1">_xlfn.BINOM.DIST($Q517,$C517,AG$1,FALSE)*$F517*$B517</f>
        <v>4.5542548142692392E-92</v>
      </c>
      <c r="AH517">
        <f ca="1">_xlfn.BINOM.DIST($Q517,$C517,AH$1,FALSE)*$F517*$B517</f>
        <v>1.5444746160446248E-83</v>
      </c>
      <c r="AI517">
        <f ca="1">_xlfn.BINOM.DIST($Q517,$C517,AI$1,FALSE)*$F517*$B517</f>
        <v>9.301468790858449E-76</v>
      </c>
      <c r="AJ517">
        <f ca="1">_xlfn.BINOM.DIST($Q517,$C517,AJ$1,FALSE)*$F517*$B517</f>
        <v>1.2142328824121501E-68</v>
      </c>
      <c r="AK517">
        <f ca="1">_xlfn.BINOM.DIST($Q517,$C517,AK$1,FALSE)*$F517*$B517</f>
        <v>4.0512732775695025E-62</v>
      </c>
      <c r="AL517">
        <f ca="1">_xlfn.BINOM.DIST($Q517,$C517,AL$1,FALSE)*$F517*$B517</f>
        <v>3.964696435118321E-56</v>
      </c>
      <c r="AM517">
        <f ca="1">_xlfn.BINOM.DIST($Q517,$C517,AM$1,FALSE)*$F517*$B517</f>
        <v>1.2781662658573963E-50</v>
      </c>
      <c r="AN517">
        <f ca="1">_xlfn.BINOM.DIST($Q517,$C517,AN$1,FALSE)*$F517*$B517</f>
        <v>1.4983570614922691E-45</v>
      </c>
      <c r="AO517">
        <f ca="1">_xlfn.BINOM.DIST($Q517,$C517,AO$1,FALSE)*$F517*$B517</f>
        <v>6.9509364000866577E-41</v>
      </c>
      <c r="AP517">
        <f ca="1">_xlfn.BINOM.DIST($Q517,$C517,AP$1,FALSE)*$F517*$B517</f>
        <v>1.3726636265926098E-36</v>
      </c>
      <c r="AQ517">
        <f ca="1">_xlfn.BINOM.DIST($Q517,$C517,AQ$1,FALSE)*$F517*$B517</f>
        <v>1.2293275220630392E-32</v>
      </c>
      <c r="AR517">
        <f ca="1">_xlfn.BINOM.DIST($Q517,$C517,AR$1,FALSE)*$F517*$B517</f>
        <v>5.2761791827560675E-29</v>
      </c>
      <c r="AS517">
        <f ca="1">_xlfn.BINOM.DIST($Q517,$C517,AS$1,FALSE)*$F517*$B517</f>
        <v>1.1389555362009493E-25</v>
      </c>
      <c r="AT517">
        <f ca="1">_xlfn.BINOM.DIST($Q517,$C517,AT$1,FALSE)*$F517*$B517</f>
        <v>1.2902649282676854E-22</v>
      </c>
      <c r="AU517">
        <f ca="1">_xlfn.BINOM.DIST($Q517,$C517,AU$1,FALSE)*$F517*$B517</f>
        <v>7.9635916902978422E-20</v>
      </c>
      <c r="AV517">
        <f ca="1">_xlfn.BINOM.DIST($Q517,$C517,AV$1,FALSE)*$F517*$B517</f>
        <v>2.7681554317886019E-17</v>
      </c>
      <c r="AW517">
        <f ca="1">_xlfn.BINOM.DIST($Q517,$C517,AW$1,FALSE)*$F517*$B517</f>
        <v>5.5806273912995361E-15</v>
      </c>
      <c r="AX517">
        <f ca="1">_xlfn.BINOM.DIST($Q517,$C517,AX$1,FALSE)*$F517*$B517</f>
        <v>6.6975736708031307E-13</v>
      </c>
      <c r="AY517">
        <f ca="1">_xlfn.BINOM.DIST($Q517,$C517,AY$1,FALSE)*$F517*$B517</f>
        <v>4.8974232882586999E-11</v>
      </c>
      <c r="AZ517">
        <f ca="1">_xlfn.BINOM.DIST($Q517,$C517,AZ$1,FALSE)*$F517*$B517</f>
        <v>2.2273819135518332E-9</v>
      </c>
      <c r="BA517">
        <f ca="1">_xlfn.BINOM.DIST($Q517,$C517,BA$1,FALSE)*$F517*$B517</f>
        <v>6.4175551146738377E-8</v>
      </c>
      <c r="BB517">
        <f ca="1">_xlfn.BINOM.DIST($Q517,$C517,BB$1,FALSE)*$F517*$B517</f>
        <v>1.1906300316913369E-6</v>
      </c>
      <c r="BC517">
        <f ca="1">_xlfn.BINOM.DIST($Q517,$C517,BC$1,FALSE)*$F517*$B517</f>
        <v>1.4431203486492592E-5</v>
      </c>
      <c r="BD517">
        <f ca="1">_xlfn.BINOM.DIST($Q517,$C517,BD$1,FALSE)*$F517*$B517</f>
        <v>1.1574706431928102E-4</v>
      </c>
      <c r="BE517">
        <f ca="1">_xlfn.BINOM.DIST($Q517,$C517,BE$1,FALSE)*$F517*$B517</f>
        <v>6.213033515929244E-4</v>
      </c>
      <c r="BF517">
        <f ca="1">_xlfn.BINOM.DIST($Q517,$C517,BF$1,FALSE)*$F517*$B517</f>
        <v>2.2541587998609613E-3</v>
      </c>
      <c r="BG517">
        <f ca="1">_xlfn.BINOM.DIST($Q517,$C517,BG$1,FALSE)*$F517*$B517</f>
        <v>5.5756613097008717E-3</v>
      </c>
      <c r="BH517">
        <f ca="1">_xlfn.BINOM.DIST($Q517,$C517,BH$1,FALSE)*$F517*$B517</f>
        <v>9.4725380573295812E-3</v>
      </c>
      <c r="BI517">
        <f ca="1">_xlfn.BINOM.DIST($Q517,$C517,BI$1,FALSE)*$F517*$B517</f>
        <v>1.1123421039417098E-2</v>
      </c>
      <c r="BJ517">
        <f ca="1">_xlfn.BINOM.DIST($Q517,$C517,BJ$1,FALSE)*$F517*$B517</f>
        <v>9.0761530408045143E-3</v>
      </c>
      <c r="BK517">
        <f ca="1">_xlfn.BINOM.DIST($Q517,$C517,BK$1,FALSE)*$F517*$B517</f>
        <v>5.1679133635162532E-3</v>
      </c>
      <c r="BL517">
        <f ca="1">_xlfn.BINOM.DIST($Q517,$C517,BL$1,FALSE)*$F517*$B517</f>
        <v>2.0602782477444842E-3</v>
      </c>
      <c r="BM517">
        <f ca="1">_xlfn.BINOM.DIST($Q517,$C517,BM$1,FALSE)*$F517*$B517</f>
        <v>5.7648147731621086E-4</v>
      </c>
      <c r="BN517">
        <f ca="1">_xlfn.BINOM.DIST($Q517,$C517,BN$1,FALSE)*$F517*$B517</f>
        <v>1.1338658095777038E-4</v>
      </c>
      <c r="BO517">
        <f ca="1">_xlfn.BINOM.DIST($Q517,$C517,BO$1,FALSE)*$F517*$B517</f>
        <v>1.5687290500796084E-5</v>
      </c>
      <c r="BP517">
        <f ca="1">_xlfn.BINOM.DIST($Q517,$C517,BP$1,FALSE)*$F517*$B517</f>
        <v>1.5263991811940245E-6</v>
      </c>
      <c r="BQ517">
        <f ca="1">_xlfn.BINOM.DIST($Q517,$C517,BQ$1,FALSE)*$F517*$B517</f>
        <v>1.0434688992860108E-7</v>
      </c>
      <c r="BR517">
        <f ca="1">_xlfn.BINOM.DIST($Q517,$C517,BR$1,FALSE)*$F517*$B517</f>
        <v>5.002330553335477E-9</v>
      </c>
      <c r="BS517">
        <f ca="1">_xlfn.BINOM.DIST($Q517,$C517,BS$1,FALSE)*$F517*$B517</f>
        <v>1.6771300632544341E-10</v>
      </c>
      <c r="BT517">
        <f ca="1">_xlfn.BINOM.DIST($Q517,$C517,BT$1,FALSE)*$F517*$B517</f>
        <v>3.9183749533511801E-12</v>
      </c>
      <c r="BU517">
        <f ca="1">_xlfn.BINOM.DIST($Q517,$C517,BU$1,FALSE)*$F517*$B517</f>
        <v>6.3510807345955201E-14</v>
      </c>
      <c r="BV517">
        <f ca="1">_xlfn.BINOM.DIST($Q517,$C517,BV$1,FALSE)*$F517*$B517</f>
        <v>7.1031461330845262E-16</v>
      </c>
      <c r="BW517">
        <f ca="1">_xlfn.BINOM.DIST($Q517,$C517,BW$1,FALSE)*$F517*$B517</f>
        <v>5.4470341746303481E-18</v>
      </c>
      <c r="BX517">
        <f ca="1">_xlfn.BINOM.DIST($Q517,$C517,BX$1,FALSE)*$F517*$B517</f>
        <v>2.843063743578748E-20</v>
      </c>
      <c r="BY517">
        <f ca="1">_xlfn.BINOM.DIST($Q517,$C517,BY$1,FALSE)*$F517*$B517</f>
        <v>1.0015758024826128E-22</v>
      </c>
      <c r="BZ517">
        <f ca="1">_xlfn.BINOM.DIST($Q517,$C517,BZ$1,FALSE)*$F517*$B517</f>
        <v>2.3589579799996863E-25</v>
      </c>
      <c r="CA517">
        <f ca="1">_xlfn.BINOM.DIST($Q517,$C517,CA$1,FALSE)*$F517*$B517</f>
        <v>3.674906889924614E-28</v>
      </c>
      <c r="CB517">
        <f ca="1">_xlfn.BINOM.DIST($Q517,$C517,CB$1,FALSE)*$F517*$B517</f>
        <v>3.74159611533257E-31</v>
      </c>
      <c r="CC517">
        <f ca="1">_xlfn.BINOM.DIST($Q517,$C517,CC$1,FALSE)*$F517*$B517</f>
        <v>2.4566676917455372E-34</v>
      </c>
      <c r="CD517">
        <f ca="1">_xlfn.BINOM.DIST($Q517,$C517,CD$1,FALSE)*$F517*$B517</f>
        <v>1.0248444524244088E-37</v>
      </c>
      <c r="CE517">
        <f ca="1">_xlfn.BINOM.DIST($Q517,$C517,CE$1,FALSE)*$F517*$B517</f>
        <v>2.6719226438150573E-41</v>
      </c>
      <c r="CF517">
        <f ca="1">_xlfn.BINOM.DIST($Q517,$C517,CF$1,FALSE)*$F517*$B517</f>
        <v>4.2746166681272217E-45</v>
      </c>
      <c r="CG517">
        <f ca="1">_xlfn.BINOM.DIST($Q517,$C517,CG$1,FALSE)*$F517*$B517</f>
        <v>4.1121785339447511E-49</v>
      </c>
      <c r="CH517">
        <f ca="1">_xlfn.BINOM.DIST($Q517,$C517,CH$1,FALSE)*$F517*$B517</f>
        <v>2.3259014271424839E-53</v>
      </c>
      <c r="CI517">
        <f ca="1">_xlfn.BINOM.DIST($Q517,$C517,CI$1,FALSE)*$F517*$B517</f>
        <v>7.5446661105234927E-58</v>
      </c>
      <c r="CJ517">
        <f ca="1">_xlfn.BINOM.DIST($Q517,$C517,CJ$1,FALSE)*$F517*$B517</f>
        <v>1.3652737565782573E-62</v>
      </c>
      <c r="CK517">
        <f ca="1">_xlfn.BINOM.DIST($Q517,$C517,CK$1,FALSE)*$F517*$B517</f>
        <v>1.3366039162630654E-67</v>
      </c>
      <c r="CL517">
        <f ca="1">_xlfn.BINOM.DIST($Q517,$C517,CL$1,FALSE)*$F517*$B517</f>
        <v>6.8416413623647765E-73</v>
      </c>
      <c r="CM517">
        <f ca="1">_xlfn.BINOM.DIST($Q517,$C517,CM$1,FALSE)*$F517*$B517</f>
        <v>1.7626272380053992E-78</v>
      </c>
      <c r="CN517">
        <f ca="1">_xlfn.BINOM.DIST($Q517,$C517,CN$1,FALSE)*$F517*$B517</f>
        <v>2.1904239029039539E-84</v>
      </c>
      <c r="CO517">
        <f ca="1">_xlfn.BINOM.DIST($Q517,$C517,CO$1,FALSE)*$F517*$B517</f>
        <v>1.2518710843627955E-90</v>
      </c>
      <c r="CP517">
        <f ca="1">_xlfn.BINOM.DIST($Q517,$C517,CP$1,FALSE)*$F517*$B517</f>
        <v>3.1187467554792689E-97</v>
      </c>
      <c r="CQ517">
        <f ca="1">_xlfn.BINOM.DIST($Q517,$C517,CQ$1,FALSE)*$F517*$B517</f>
        <v>3.1880966083726975E-104</v>
      </c>
      <c r="CR517">
        <f ca="1">_xlfn.BINOM.DIST($Q517,$C517,CR$1,FALSE)*$F517*$B517</f>
        <v>1.2487369900623744E-111</v>
      </c>
      <c r="CS517">
        <f ca="1">_xlfn.BINOM.DIST($Q517,$C517,CS$1,FALSE)*$F517*$B517</f>
        <v>1.7336382787413222E-119</v>
      </c>
      <c r="CT517">
        <f ca="1">_xlfn.BINOM.DIST($Q517,$C517,CT$1,FALSE)*$F517*$B517</f>
        <v>7.8036972333677597E-128</v>
      </c>
      <c r="CU517">
        <f ca="1">_xlfn.BINOM.DIST($Q517,$C517,CU$1,FALSE)*$F517*$B517</f>
        <v>1.0280366347512899E-136</v>
      </c>
      <c r="CV517">
        <f ca="1">_xlfn.BINOM.DIST($Q517,$C517,CV$1,FALSE)*$F517*$B517</f>
        <v>3.5206039906058926E-146</v>
      </c>
      <c r="CW517">
        <f ca="1">_xlfn.BINOM.DIST($Q517,$C517,CW$1,FALSE)*$F517*$B517</f>
        <v>2.7301020324820443E-156</v>
      </c>
      <c r="CX517">
        <f ca="1">_xlfn.BINOM.DIST($Q517,$C517,CX$1,FALSE)*$F517*$B517</f>
        <v>4.076904487568696E-167</v>
      </c>
      <c r="CY517">
        <f ca="1">_xlfn.BINOM.DIST($Q517,$C517,CY$1,FALSE)*$F517*$B517</f>
        <v>9.6776775140779441E-179</v>
      </c>
      <c r="CZ517">
        <f ca="1">_xlfn.BINOM.DIST($Q517,$C517,CZ$1,FALSE)*$F517*$B517</f>
        <v>2.9035174651979644E-191</v>
      </c>
      <c r="DA517">
        <f ca="1">_xlfn.BINOM.DIST($Q517,$C517,DA$1,FALSE)*$F517*$B517</f>
        <v>8.3454142724732813E-205</v>
      </c>
      <c r="DB517">
        <f ca="1">_xlfn.BINOM.DIST($Q517,$C517,DB$1,FALSE)*$F517*$B517</f>
        <v>1.6370957290566912E-219</v>
      </c>
      <c r="DC517">
        <f ca="1">_xlfn.BINOM.DIST($Q517,$C517,DC$1,FALSE)*$F517*$B517</f>
        <v>1.4387370173466152E-235</v>
      </c>
      <c r="DD517">
        <f ca="1">_xlfn.BINOM.DIST($Q517,$C517,DD$1,FALSE)*$F517*$B517</f>
        <v>3.3296684555746512E-253</v>
      </c>
      <c r="DE517">
        <f ca="1">_xlfn.BINOM.DIST($Q517,$C517,DE$1,FALSE)*$F517*$B517</f>
        <v>1.0239981564838454E-272</v>
      </c>
      <c r="DF517">
        <f ca="1">_xlfn.BINOM.DIST($Q517,$C517,DF$1,FALSE)*$F517*$B517</f>
        <v>1.6997144558460619E-294</v>
      </c>
      <c r="DG517">
        <f ca="1">_xlfn.BINOM.DIST($Q517,$C517,DG$1,FALSE)*$F517*$B517</f>
        <v>0</v>
      </c>
      <c r="DH517">
        <f ca="1">_xlfn.BINOM.DIST($Q517,$C517,DH$1,FALSE)*$F517*$B517</f>
        <v>0</v>
      </c>
      <c r="DI517">
        <f ca="1">_xlfn.BINOM.DIST($Q517,$C517,DI$1,FALSE)*$F517*$B517</f>
        <v>0</v>
      </c>
      <c r="DJ517">
        <f ca="1">_xlfn.BINOM.DIST($Q517,$C517,DJ$1,FALSE)*$F517*$B517</f>
        <v>0</v>
      </c>
      <c r="DK517">
        <f ca="1">_xlfn.BINOM.DIST($Q517,$C517,DK$1,FALSE)*$F517*$B517</f>
        <v>0</v>
      </c>
      <c r="DL517">
        <f ca="1">_xlfn.BINOM.DIST($Q517,$C517,DL$1,FALSE)*$F517*$B517</f>
        <v>0</v>
      </c>
      <c r="DM517">
        <f ca="1">_xlfn.BINOM.DIST($Q517,$C517,DM$1,FALSE)*$F517*$B517</f>
        <v>0</v>
      </c>
      <c r="DN517">
        <f ca="1">_xlfn.BINOM.DIST($Q517,$C517,DN$1,FALSE)*$F517*$B517</f>
        <v>0</v>
      </c>
      <c r="DQ517">
        <f t="shared" ca="1" si="305"/>
        <v>0</v>
      </c>
      <c r="DR517">
        <f t="shared" ca="1" si="305"/>
        <v>0</v>
      </c>
      <c r="DS517">
        <f t="shared" ca="1" si="305"/>
        <v>0</v>
      </c>
      <c r="DT517">
        <f t="shared" ca="1" si="305"/>
        <v>0</v>
      </c>
      <c r="DU517">
        <f t="shared" ca="1" si="305"/>
        <v>4.3146344093686792E-281</v>
      </c>
      <c r="DV517">
        <f t="shared" ca="1" si="305"/>
        <v>1.8053412976728973E-246</v>
      </c>
      <c r="DW517">
        <f t="shared" ca="1" si="305"/>
        <v>1.256503510545508E-218</v>
      </c>
      <c r="DX517">
        <f t="shared" ca="1" si="305"/>
        <v>1.8012276391005648E-195</v>
      </c>
      <c r="DY517">
        <f t="shared" ca="1" si="305"/>
        <v>9.4355901744629186E-176</v>
      </c>
      <c r="DZ517">
        <f t="shared" ca="1" si="305"/>
        <v>1.1539420502198401E-158</v>
      </c>
      <c r="EA517">
        <f t="shared" ca="1" si="305"/>
        <v>1.1682967403843173E-143</v>
      </c>
      <c r="EB517">
        <f t="shared" ca="1" si="305"/>
        <v>2.4143475972941182E-130</v>
      </c>
      <c r="EC517">
        <f t="shared" ca="1" si="305"/>
        <v>1.9821213561898077E-118</v>
      </c>
      <c r="ED517">
        <f t="shared" ca="1" si="305"/>
        <v>1.0715253318334795E-107</v>
      </c>
      <c r="EE517">
        <f t="shared" ca="1" si="305"/>
        <v>5.6473058786436371E-98</v>
      </c>
      <c r="EF517">
        <f t="shared" ca="1" si="305"/>
        <v>3.9590364510016552E-89</v>
      </c>
      <c r="EG517">
        <f t="shared" ca="1" si="304"/>
        <v>4.7410608338865499E-81</v>
      </c>
      <c r="EH517">
        <f t="shared" ca="1" si="304"/>
        <v>1.189589647659625E-73</v>
      </c>
      <c r="EI517">
        <f t="shared" ca="1" si="304"/>
        <v>7.4041829161060434E-67</v>
      </c>
      <c r="EJ517">
        <f t="shared" ca="1" si="304"/>
        <v>1.3163909996939729E-60</v>
      </c>
      <c r="EK517">
        <f t="shared" ca="1" si="304"/>
        <v>7.530176479728375E-55</v>
      </c>
      <c r="EL517">
        <f t="shared" ca="1" si="304"/>
        <v>1.5335674260513552E-49</v>
      </c>
      <c r="EM517">
        <f t="shared" ca="1" si="304"/>
        <v>1.2127010213388654E-44</v>
      </c>
      <c r="EN517">
        <f t="shared" ca="1" si="304"/>
        <v>4.0128770039965244E-40</v>
      </c>
      <c r="EO517">
        <f t="shared" ca="1" si="304"/>
        <v>5.9293102442516462E-36</v>
      </c>
      <c r="EP517">
        <f t="shared" ca="1" si="304"/>
        <v>4.1398629965127529E-32</v>
      </c>
      <c r="EQ517">
        <f t="shared" ca="1" si="304"/>
        <v>1.4352883158809173E-28</v>
      </c>
      <c r="ER517">
        <f t="shared" ca="1" si="304"/>
        <v>2.581099544747424E-25</v>
      </c>
      <c r="ES517">
        <f t="shared" ca="1" si="304"/>
        <v>2.5020531115029584E-22</v>
      </c>
      <c r="ET517">
        <f t="shared" ca="1" si="304"/>
        <v>1.3527110573110721E-19</v>
      </c>
      <c r="EU517">
        <f t="shared" ca="1" si="304"/>
        <v>4.2038739358431579E-17</v>
      </c>
      <c r="EV517">
        <f t="shared" ca="1" si="307"/>
        <v>7.7141601818813763E-15</v>
      </c>
      <c r="EW517">
        <f t="shared" ca="1" si="307"/>
        <v>8.5604177319228459E-13</v>
      </c>
      <c r="EX517">
        <f t="shared" ca="1" si="307"/>
        <v>5.8681965103132984E-11</v>
      </c>
      <c r="EY517">
        <f t="shared" ca="1" si="307"/>
        <v>2.5324575015303931E-9</v>
      </c>
      <c r="EZ517">
        <f t="shared" ca="1" si="307"/>
        <v>6.997239634143691E-8</v>
      </c>
      <c r="FA517">
        <f t="shared" ca="1" si="307"/>
        <v>1.2565015158770277E-6</v>
      </c>
      <c r="FB517">
        <f t="shared" ca="1" si="307"/>
        <v>1.4859981944108356E-5</v>
      </c>
      <c r="FC517">
        <f t="shared" ca="1" si="307"/>
        <v>1.171085451716902E-4</v>
      </c>
      <c r="FD517">
        <f t="shared" ca="1" si="307"/>
        <v>6.2137701035831457E-4</v>
      </c>
      <c r="FE517">
        <f t="shared" ca="1" si="307"/>
        <v>2.2399213988845926E-3</v>
      </c>
      <c r="FF517">
        <f t="shared" ca="1" si="307"/>
        <v>5.5285429749110217E-3</v>
      </c>
      <c r="FG517">
        <f t="shared" ca="1" si="307"/>
        <v>9.405627460207051E-3</v>
      </c>
      <c r="FH517">
        <f t="shared" ca="1" si="307"/>
        <v>1.1091797566758389E-2</v>
      </c>
      <c r="FI517">
        <f t="shared" ca="1" si="307"/>
        <v>9.108666368537726E-3</v>
      </c>
      <c r="FJ517">
        <f t="shared" ca="1" si="307"/>
        <v>5.2279571725826817E-3</v>
      </c>
      <c r="FK517">
        <f t="shared" ca="1" si="307"/>
        <v>2.1029053688586415E-3</v>
      </c>
      <c r="FL517">
        <f t="shared" ca="1" si="306"/>
        <v>5.9390540839943855E-4</v>
      </c>
      <c r="FM517">
        <f t="shared" ca="1" si="306"/>
        <v>1.1788178623693953E-4</v>
      </c>
      <c r="FN517">
        <f t="shared" ca="1" si="306"/>
        <v>1.6445950740453622E-5</v>
      </c>
      <c r="FO517">
        <f t="shared" ca="1" si="306"/>
        <v>1.6115256958128243E-6</v>
      </c>
      <c r="FP517">
        <f t="shared" ca="1" si="306"/>
        <v>1.107380767053653E-7</v>
      </c>
      <c r="FQ517">
        <f t="shared" ca="1" si="306"/>
        <v>5.3233304427478373E-9</v>
      </c>
      <c r="FR517">
        <f t="shared" ca="1" si="306"/>
        <v>1.7842915635390096E-10</v>
      </c>
      <c r="FS517">
        <f t="shared" ca="1" si="306"/>
        <v>4.15268235101926E-12</v>
      </c>
      <c r="FT517">
        <f t="shared" ca="1" si="306"/>
        <v>6.6766722280178174E-14</v>
      </c>
      <c r="FU517">
        <f t="shared" ca="1" si="306"/>
        <v>7.371162407933174E-16</v>
      </c>
      <c r="FV517">
        <f t="shared" ca="1" si="306"/>
        <v>5.5488364353584155E-18</v>
      </c>
      <c r="FW517">
        <f t="shared" ca="1" si="306"/>
        <v>2.8252044231112236E-20</v>
      </c>
      <c r="FX517">
        <f t="shared" ca="1" si="306"/>
        <v>9.6403172131985267E-23</v>
      </c>
      <c r="FY517">
        <f t="shared" ca="1" si="306"/>
        <v>2.1818525463061502E-25</v>
      </c>
      <c r="FZ517">
        <f t="shared" ca="1" si="306"/>
        <v>3.2374396637050249E-28</v>
      </c>
      <c r="GA517">
        <f t="shared" ref="GA517:GP534" ca="1" si="310">_xlfn.BINOM.DIST($R517,$C517,GA$1,FALSE)*$F517*$B517</f>
        <v>3.1086868467074152E-31</v>
      </c>
      <c r="GB517">
        <f t="shared" ca="1" si="310"/>
        <v>1.9039919523277055E-34</v>
      </c>
      <c r="GC517">
        <f t="shared" ca="1" si="310"/>
        <v>7.3194570175597027E-38</v>
      </c>
      <c r="GD517">
        <f t="shared" ca="1" si="310"/>
        <v>1.734853117527366E-41</v>
      </c>
      <c r="GE517">
        <f t="shared" ca="1" si="310"/>
        <v>2.4855062155416361E-45</v>
      </c>
      <c r="GF517">
        <f t="shared" ca="1" si="310"/>
        <v>2.1057014486701516E-49</v>
      </c>
      <c r="GG517">
        <f t="shared" ca="1" si="310"/>
        <v>1.029504287515502E-53</v>
      </c>
      <c r="GH517">
        <f t="shared" ca="1" si="310"/>
        <v>2.8272488736733318E-58</v>
      </c>
      <c r="GI517">
        <f t="shared" ca="1" si="310"/>
        <v>4.2320571349993607E-63</v>
      </c>
      <c r="GJ517">
        <f t="shared" ca="1" si="310"/>
        <v>3.3393442126222223E-68</v>
      </c>
      <c r="GK517">
        <f t="shared" ca="1" si="310"/>
        <v>1.3380994375953876E-73</v>
      </c>
      <c r="GL517">
        <f t="shared" ca="1" si="310"/>
        <v>2.6116667445190511E-79</v>
      </c>
      <c r="GM517">
        <f t="shared" ca="1" si="310"/>
        <v>2.3694234342072657E-85</v>
      </c>
      <c r="GN517">
        <f t="shared" ca="1" si="310"/>
        <v>9.4804538613252911E-92</v>
      </c>
      <c r="GO517">
        <f t="shared" ca="1" si="310"/>
        <v>1.5765594560726762E-98</v>
      </c>
      <c r="GP517">
        <f t="shared" ca="1" si="310"/>
        <v>1.018813531126068E-105</v>
      </c>
      <c r="GQ517">
        <f t="shared" ca="1" si="309"/>
        <v>2.3700827521616075E-113</v>
      </c>
      <c r="GR517">
        <f t="shared" ca="1" si="309"/>
        <v>1.818562811190406E-121</v>
      </c>
      <c r="GS517">
        <f t="shared" ca="1" si="309"/>
        <v>4.1620398930221447E-130</v>
      </c>
      <c r="GT517">
        <f t="shared" ca="1" si="309"/>
        <v>2.5290514444150115E-139</v>
      </c>
      <c r="GU517">
        <f t="shared" ca="1" si="309"/>
        <v>3.5629418071380398E-149</v>
      </c>
      <c r="GV517">
        <f t="shared" ca="1" si="309"/>
        <v>9.9254636087155552E-160</v>
      </c>
      <c r="GW517">
        <f t="shared" ca="1" si="309"/>
        <v>4.5285858180264545E-171</v>
      </c>
      <c r="GX517">
        <f t="shared" ca="1" si="309"/>
        <v>2.7016629562299679E-183</v>
      </c>
      <c r="GY517">
        <f t="shared" ca="1" si="309"/>
        <v>1.6052377547812909E-196</v>
      </c>
      <c r="GZ517">
        <f t="shared" ca="1" si="309"/>
        <v>6.807927209916429E-211</v>
      </c>
      <c r="HA517">
        <f t="shared" ca="1" si="309"/>
        <v>1.3628622997340571E-226</v>
      </c>
      <c r="HB517">
        <f t="shared" ca="1" si="309"/>
        <v>7.6407257273535399E-244</v>
      </c>
      <c r="HC517">
        <f t="shared" ca="1" si="309"/>
        <v>6.1268815613264491E-263</v>
      </c>
      <c r="HD517">
        <f t="shared" ca="1" si="309"/>
        <v>2.8995035133587605E-284</v>
      </c>
      <c r="HE517">
        <f t="shared" ca="1" si="309"/>
        <v>2.4408383894884374E-308</v>
      </c>
      <c r="HF517">
        <f t="shared" ca="1" si="294"/>
        <v>0</v>
      </c>
      <c r="HG517">
        <f t="shared" ca="1" si="294"/>
        <v>0</v>
      </c>
      <c r="HH517">
        <f t="shared" ca="1" si="294"/>
        <v>0</v>
      </c>
      <c r="HI517">
        <f t="shared" ca="1" si="294"/>
        <v>0</v>
      </c>
      <c r="HJ517">
        <f t="shared" ca="1" si="294"/>
        <v>0</v>
      </c>
      <c r="HK517">
        <f t="shared" ca="1" si="294"/>
        <v>0</v>
      </c>
      <c r="HL517">
        <f t="shared" ca="1" si="294"/>
        <v>0</v>
      </c>
    </row>
    <row r="518" spans="1:220" x14ac:dyDescent="0.25">
      <c r="A518" s="6">
        <v>45412</v>
      </c>
      <c r="B518">
        <f t="shared" ca="1" si="266"/>
        <v>0.45286183213195336</v>
      </c>
      <c r="C518" s="5">
        <v>1022</v>
      </c>
      <c r="D518">
        <f t="shared" si="267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299"/>
        <v>0</v>
      </c>
      <c r="J518">
        <f t="shared" si="300"/>
        <v>1</v>
      </c>
      <c r="K518">
        <f t="shared" ca="1" si="301"/>
        <v>0</v>
      </c>
      <c r="L518">
        <f t="shared" ca="1" si="302"/>
        <v>0.30348989855167641</v>
      </c>
      <c r="M518">
        <f t="shared" si="303"/>
        <v>1.0571428571428572</v>
      </c>
      <c r="Q518">
        <f t="shared" si="278"/>
        <v>357.7</v>
      </c>
      <c r="R518">
        <f t="shared" si="308"/>
        <v>378.14</v>
      </c>
      <c r="S518">
        <f ca="1">_xlfn.BINOM.DIST($Q518,$C518,S$1,FALSE)*$F518*$B518</f>
        <v>0</v>
      </c>
      <c r="T518">
        <f ca="1">_xlfn.BINOM.DIST($Q518,$C518,T$1,FALSE)*$F518*$B518</f>
        <v>0</v>
      </c>
      <c r="U518">
        <f ca="1">_xlfn.BINOM.DIST($Q518,$C518,U$1,FALSE)*$F518*$B518</f>
        <v>0</v>
      </c>
      <c r="V518">
        <f ca="1">_xlfn.BINOM.DIST($Q518,$C518,V$1,FALSE)*$F518*$B518</f>
        <v>3.8641591850178283E-268</v>
      </c>
      <c r="W518">
        <f ca="1">_xlfn.BINOM.DIST($Q518,$C518,W$1,FALSE)*$F518*$B518</f>
        <v>1.5752542587097952E-226</v>
      </c>
      <c r="X518">
        <f ca="1">_xlfn.BINOM.DIST($Q518,$C518,X$1,FALSE)*$F518*$B518</f>
        <v>5.8891531984003431E-195</v>
      </c>
      <c r="Y518">
        <f ca="1">_xlfn.BINOM.DIST($Q518,$C518,Y$1,FALSE)*$F518*$B518</f>
        <v>9.5847947609114632E-170</v>
      </c>
      <c r="Z518">
        <f ca="1">_xlfn.BINOM.DIST($Q518,$C518,Z$1,FALSE)*$F518*$B518</f>
        <v>6.2047581828427316E-149</v>
      </c>
      <c r="AA518">
        <f ca="1">_xlfn.BINOM.DIST($Q518,$C518,AA$1,FALSE)*$F518*$B518</f>
        <v>2.3637107368461964E-131</v>
      </c>
      <c r="AB518">
        <f ca="1">_xlfn.BINOM.DIST($Q518,$C518,AB$1,FALSE)*$F518*$B518</f>
        <v>3.0106866053216439E-116</v>
      </c>
      <c r="AC518">
        <f ca="1">_xlfn.BINOM.DIST($Q518,$C518,AC$1,FALSE)*$F518*$B518</f>
        <v>4.1959718329202693E-103</v>
      </c>
      <c r="AD518">
        <f ca="1">_xlfn.BINOM.DIST($Q518,$C518,AD$1,FALSE)*$F518*$B518</f>
        <v>1.4897274058600329E-91</v>
      </c>
      <c r="AE518">
        <f ca="1">_xlfn.BINOM.DIST($Q518,$C518,AE$1,FALSE)*$F518*$B518</f>
        <v>2.5133073764463439E-81</v>
      </c>
      <c r="AF518">
        <f ca="1">_xlfn.BINOM.DIST($Q518,$C518,AF$1,FALSE)*$F518*$B518</f>
        <v>3.233281757487753E-72</v>
      </c>
      <c r="AG518">
        <f ca="1">_xlfn.BINOM.DIST($Q518,$C518,AG$1,FALSE)*$F518*$B518</f>
        <v>4.5787043433207883E-64</v>
      </c>
      <c r="AH518">
        <f ca="1">_xlfn.BINOM.DIST($Q518,$C518,AH$1,FALSE)*$F518*$B518</f>
        <v>9.5439657008145662E-57</v>
      </c>
      <c r="AI518">
        <f ca="1">_xlfn.BINOM.DIST($Q518,$C518,AI$1,FALSE)*$F518*$B518</f>
        <v>3.6993278866450057E-50</v>
      </c>
      <c r="AJ518">
        <f ca="1">_xlfn.BINOM.DIST($Q518,$C518,AJ$1,FALSE)*$F518*$B518</f>
        <v>3.2267115909172321E-44</v>
      </c>
      <c r="AK518">
        <f ca="1">_xlfn.BINOM.DIST($Q518,$C518,AK$1,FALSE)*$F518*$B518</f>
        <v>7.414125686766344E-39</v>
      </c>
      <c r="AL518">
        <f ca="1">_xlfn.BINOM.DIST($Q518,$C518,AL$1,FALSE)*$F518*$B518</f>
        <v>5.1184313347308723E-34</v>
      </c>
      <c r="AM518">
        <f ca="1">_xlfn.BINOM.DIST($Q518,$C518,AM$1,FALSE)*$F518*$B518</f>
        <v>1.1860789237404178E-29</v>
      </c>
      <c r="AN518">
        <f ca="1">_xlfn.BINOM.DIST($Q518,$C518,AN$1,FALSE)*$F518*$B518</f>
        <v>1.0136025983073382E-25</v>
      </c>
      <c r="AO518">
        <f ca="1">_xlfn.BINOM.DIST($Q518,$C518,AO$1,FALSE)*$F518*$B518</f>
        <v>3.4623552796528497E-22</v>
      </c>
      <c r="AP518">
        <f ca="1">_xlfn.BINOM.DIST($Q518,$C518,AP$1,FALSE)*$F518*$B518</f>
        <v>5.0667967696589676E-19</v>
      </c>
      <c r="AQ518">
        <f ca="1">_xlfn.BINOM.DIST($Q518,$C518,AQ$1,FALSE)*$F518*$B518</f>
        <v>3.3729969212468802E-16</v>
      </c>
      <c r="AR518">
        <f ca="1">_xlfn.BINOM.DIST($Q518,$C518,AR$1,FALSE)*$F518*$B518</f>
        <v>1.0761852574815192E-13</v>
      </c>
      <c r="AS518">
        <f ca="1">_xlfn.BINOM.DIST($Q518,$C518,AS$1,FALSE)*$F518*$B518</f>
        <v>1.7224341746359087E-11</v>
      </c>
      <c r="AT518">
        <f ca="1">_xlfn.BINOM.DIST($Q518,$C518,AT$1,FALSE)*$F518*$B518</f>
        <v>1.4392279082315201E-9</v>
      </c>
      <c r="AU518">
        <f ca="1">_xlfn.BINOM.DIST($Q518,$C518,AU$1,FALSE)*$F518*$B518</f>
        <v>6.5026608388545605E-8</v>
      </c>
      <c r="AV518">
        <f ca="1">_xlfn.BINOM.DIST($Q518,$C518,AV$1,FALSE)*$F518*$B518</f>
        <v>1.6385169376504866E-6</v>
      </c>
      <c r="AW518">
        <f ca="1">_xlfn.BINOM.DIST($Q518,$C518,AW$1,FALSE)*$F518*$B518</f>
        <v>2.3661830086853034E-5</v>
      </c>
      <c r="AX518">
        <f ca="1">_xlfn.BINOM.DIST($Q518,$C518,AX$1,FALSE)*$F518*$B518</f>
        <v>2.0060133832635848E-4</v>
      </c>
      <c r="AY518">
        <f ca="1">_xlfn.BINOM.DIST($Q518,$C518,AY$1,FALSE)*$F518*$B518</f>
        <v>1.0198422427654199E-3</v>
      </c>
      <c r="AZ518">
        <f ca="1">_xlfn.BINOM.DIST($Q518,$C518,AZ$1,FALSE)*$F518*$B518</f>
        <v>3.1679923155164321E-3</v>
      </c>
      <c r="BA518">
        <f ca="1">_xlfn.BINOM.DIST($Q518,$C518,BA$1,FALSE)*$F518*$B518</f>
        <v>6.1129987423217879E-3</v>
      </c>
      <c r="BB518">
        <f ca="1">_xlfn.BINOM.DIST($Q518,$C518,BB$1,FALSE)*$F518*$B518</f>
        <v>7.4342607165125193E-3</v>
      </c>
      <c r="BC518">
        <f ca="1">_xlfn.BINOM.DIST($Q518,$C518,BC$1,FALSE)*$F518*$B518</f>
        <v>5.7708430139101234E-3</v>
      </c>
      <c r="BD518">
        <f ca="1">_xlfn.BINOM.DIST($Q518,$C518,BD$1,FALSE)*$F518*$B518</f>
        <v>2.8909771932476881E-3</v>
      </c>
      <c r="BE518">
        <f ca="1">_xlfn.BINOM.DIST($Q518,$C518,BE$1,FALSE)*$F518*$B518</f>
        <v>9.4358558050552585E-4</v>
      </c>
      <c r="BF518">
        <f ca="1">_xlfn.BINOM.DIST($Q518,$C518,BF$1,FALSE)*$F518*$B518</f>
        <v>2.0228737446861223E-4</v>
      </c>
      <c r="BG518">
        <f ca="1">_xlfn.BINOM.DIST($Q518,$C518,BG$1,FALSE)*$F518*$B518</f>
        <v>2.8678880623908941E-5</v>
      </c>
      <c r="BH518">
        <f ca="1">_xlfn.BINOM.DIST($Q518,$C518,BH$1,FALSE)*$F518*$B518</f>
        <v>2.7038860053007353E-6</v>
      </c>
      <c r="BI518">
        <f ca="1">_xlfn.BINOM.DIST($Q518,$C518,BI$1,FALSE)*$F518*$B518</f>
        <v>1.7028491559501156E-7</v>
      </c>
      <c r="BJ518">
        <f ca="1">_xlfn.BINOM.DIST($Q518,$C518,BJ$1,FALSE)*$F518*$B518</f>
        <v>7.1875594709437521E-9</v>
      </c>
      <c r="BK518">
        <f ca="1">_xlfn.BINOM.DIST($Q518,$C518,BK$1,FALSE)*$F518*$B518</f>
        <v>2.0380144160821268E-10</v>
      </c>
      <c r="BL518">
        <f ca="1">_xlfn.BINOM.DIST($Q518,$C518,BL$1,FALSE)*$F518*$B518</f>
        <v>3.8870463427973975E-12</v>
      </c>
      <c r="BM518">
        <f ca="1">_xlfn.BINOM.DIST($Q518,$C518,BM$1,FALSE)*$F518*$B518</f>
        <v>4.9883851719281498E-14</v>
      </c>
      <c r="BN518">
        <f ca="1">_xlfn.BINOM.DIST($Q518,$C518,BN$1,FALSE)*$F518*$B518</f>
        <v>4.3047938103349664E-16</v>
      </c>
      <c r="BO518">
        <f ca="1">_xlfn.BINOM.DIST($Q518,$C518,BO$1,FALSE)*$F518*$B518</f>
        <v>2.4940723474618371E-18</v>
      </c>
      <c r="BP518">
        <f ca="1">_xlfn.BINOM.DIST($Q518,$C518,BP$1,FALSE)*$F518*$B518</f>
        <v>9.6767932524250795E-21</v>
      </c>
      <c r="BQ518">
        <f ca="1">_xlfn.BINOM.DIST($Q518,$C518,BQ$1,FALSE)*$F518*$B518</f>
        <v>2.5055796806620373E-23</v>
      </c>
      <c r="BR518">
        <f ca="1">_xlfn.BINOM.DIST($Q518,$C518,BR$1,FALSE)*$F518*$B518</f>
        <v>4.3103235667063601E-26</v>
      </c>
      <c r="BS518">
        <f ca="1">_xlfn.BINOM.DIST($Q518,$C518,BS$1,FALSE)*$F518*$B518</f>
        <v>4.8998221813011202E-29</v>
      </c>
      <c r="BT518">
        <f ca="1">_xlfn.BINOM.DIST($Q518,$C518,BT$1,FALSE)*$F518*$B518</f>
        <v>3.6569983277347008E-32</v>
      </c>
      <c r="BU518">
        <f ca="1">_xlfn.BINOM.DIST($Q518,$C518,BU$1,FALSE)*$F518*$B518</f>
        <v>1.7786648067583352E-35</v>
      </c>
      <c r="BV518">
        <f ca="1">_xlfn.BINOM.DIST($Q518,$C518,BV$1,FALSE)*$F518*$B518</f>
        <v>5.5894052312646341E-39</v>
      </c>
      <c r="BW518">
        <f ca="1">_xlfn.BINOM.DIST($Q518,$C518,BW$1,FALSE)*$F518*$B518</f>
        <v>1.1238783146520782E-42</v>
      </c>
      <c r="BX518">
        <f ca="1">_xlfn.BINOM.DIST($Q518,$C518,BX$1,FALSE)*$F518*$B518</f>
        <v>1.4302442897329866E-46</v>
      </c>
      <c r="BY518">
        <f ca="1">_xlfn.BINOM.DIST($Q518,$C518,BY$1,FALSE)*$F518*$B518</f>
        <v>1.1379825526512123E-50</v>
      </c>
      <c r="BZ518">
        <f ca="1">_xlfn.BINOM.DIST($Q518,$C518,BZ$1,FALSE)*$F518*$B518</f>
        <v>5.5846590218143843E-55</v>
      </c>
      <c r="CA518">
        <f ca="1">_xlfn.BINOM.DIST($Q518,$C518,CA$1,FALSE)*$F518*$B518</f>
        <v>1.6651540080621942E-59</v>
      </c>
      <c r="CB518">
        <f ca="1">_xlfn.BINOM.DIST($Q518,$C518,CB$1,FALSE)*$F518*$B518</f>
        <v>2.966733655999886E-64</v>
      </c>
      <c r="CC518">
        <f ca="1">_xlfn.BINOM.DIST($Q518,$C518,CC$1,FALSE)*$F518*$B518</f>
        <v>3.1009066191266464E-69</v>
      </c>
      <c r="CD518">
        <f ca="1">_xlfn.BINOM.DIST($Q518,$C518,CD$1,FALSE)*$F518*$B518</f>
        <v>1.8633157137924922E-74</v>
      </c>
      <c r="CE518">
        <f ca="1">_xlfn.BINOM.DIST($Q518,$C518,CE$1,FALSE)*$F518*$B518</f>
        <v>6.2947358391815837E-80</v>
      </c>
      <c r="CF518">
        <f ca="1">_xlfn.BINOM.DIST($Q518,$C518,CF$1,FALSE)*$F518*$B518</f>
        <v>1.1664915615696517E-85</v>
      </c>
      <c r="CG518">
        <f ca="1">_xlfn.BINOM.DIST($Q518,$C518,CG$1,FALSE)*$F518*$B518</f>
        <v>1.1540605846706151E-91</v>
      </c>
      <c r="CH518">
        <f ca="1">_xlfn.BINOM.DIST($Q518,$C518,CH$1,FALSE)*$F518*$B518</f>
        <v>5.9161390106846437E-98</v>
      </c>
      <c r="CI518">
        <f ca="1">_xlfn.BINOM.DIST($Q518,$C518,CI$1,FALSE)*$F518*$B518</f>
        <v>1.5204817293510612E-104</v>
      </c>
      <c r="CJ518">
        <f ca="1">_xlfn.BINOM.DIST($Q518,$C518,CJ$1,FALSE)*$F518*$B518</f>
        <v>1.8889287642186465E-111</v>
      </c>
      <c r="CK518">
        <f ca="1">_xlfn.BINOM.DIST($Q518,$C518,CK$1,FALSE)*$F518*$B518</f>
        <v>1.0894278182574808E-118</v>
      </c>
      <c r="CL518">
        <f ca="1">_xlfn.BINOM.DIST($Q518,$C518,CL$1,FALSE)*$F518*$B518</f>
        <v>2.78909227319827E-126</v>
      </c>
      <c r="CM518">
        <f ca="1">_xlfn.BINOM.DIST($Q518,$C518,CM$1,FALSE)*$F518*$B518</f>
        <v>3.0154758559479396E-134</v>
      </c>
      <c r="CN518">
        <f ca="1">_xlfn.BINOM.DIST($Q518,$C518,CN$1,FALSE)*$F518*$B518</f>
        <v>1.3023509037346556E-142</v>
      </c>
      <c r="CO518">
        <f ca="1">_xlfn.BINOM.DIST($Q518,$C518,CO$1,FALSE)*$F518*$B518</f>
        <v>2.1113689552251705E-151</v>
      </c>
      <c r="CP518">
        <f ca="1">_xlfn.BINOM.DIST($Q518,$C518,CP$1,FALSE)*$F518*$B518</f>
        <v>1.1982310924693857E-160</v>
      </c>
      <c r="CQ518">
        <f ca="1">_xlfn.BINOM.DIST($Q518,$C518,CQ$1,FALSE)*$F518*$B518</f>
        <v>2.2003510226231358E-170</v>
      </c>
      <c r="CR518">
        <f ca="1">_xlfn.BINOM.DIST($Q518,$C518,CR$1,FALSE)*$F518*$B518</f>
        <v>1.1960893551006786E-180</v>
      </c>
      <c r="CS518">
        <f ca="1">_xlfn.BINOM.DIST($Q518,$C518,CS$1,FALSE)*$F518*$B518</f>
        <v>1.739481019548197E-191</v>
      </c>
      <c r="CT518">
        <f ca="1">_xlfn.BINOM.DIST($Q518,$C518,CT$1,FALSE)*$F518*$B518</f>
        <v>6.0292928107357568E-203</v>
      </c>
      <c r="CU518">
        <f ca="1">_xlfn.BINOM.DIST($Q518,$C518,CU$1,FALSE)*$F518*$B518</f>
        <v>4.3615038450589413E-215</v>
      </c>
      <c r="CV518">
        <f ca="1">_xlfn.BINOM.DIST($Q518,$C518,CV$1,FALSE)*$F518*$B518</f>
        <v>5.6475509847752105E-228</v>
      </c>
      <c r="CW518">
        <f ca="1">_xlfn.BINOM.DIST($Q518,$C518,CW$1,FALSE)*$F518*$B518</f>
        <v>1.0947752779984335E-241</v>
      </c>
      <c r="CX518">
        <f ca="1">_xlfn.BINOM.DIST($Q518,$C518,CX$1,FALSE)*$F518*$B518</f>
        <v>2.5761757143974532E-256</v>
      </c>
      <c r="CY518">
        <f ca="1">_xlfn.BINOM.DIST($Q518,$C518,CY$1,FALSE)*$F518*$B518</f>
        <v>5.7419231724425642E-272</v>
      </c>
      <c r="CZ518">
        <f ca="1">_xlfn.BINOM.DIST($Q518,$C518,CZ$1,FALSE)*$F518*$B518</f>
        <v>9.0117168789789503E-289</v>
      </c>
      <c r="DA518">
        <f ca="1">_xlfn.BINOM.DIST($Q518,$C518,DA$1,FALSE)*$F518*$B518</f>
        <v>6.9607270952791424E-307</v>
      </c>
      <c r="DB518">
        <f ca="1">_xlfn.BINOM.DIST($Q518,$C518,DB$1,FALSE)*$F518*$B518</f>
        <v>0</v>
      </c>
      <c r="DC518">
        <f ca="1">_xlfn.BINOM.DIST($Q518,$C518,DC$1,FALSE)*$F518*$B518</f>
        <v>0</v>
      </c>
      <c r="DD518">
        <f ca="1">_xlfn.BINOM.DIST($Q518,$C518,DD$1,FALSE)*$F518*$B518</f>
        <v>0</v>
      </c>
      <c r="DE518">
        <f ca="1">_xlfn.BINOM.DIST($Q518,$C518,DE$1,FALSE)*$F518*$B518</f>
        <v>0</v>
      </c>
      <c r="DF518">
        <f ca="1">_xlfn.BINOM.DIST($Q518,$C518,DF$1,FALSE)*$F518*$B518</f>
        <v>0</v>
      </c>
      <c r="DG518">
        <f ca="1">_xlfn.BINOM.DIST($Q518,$C518,DG$1,FALSE)*$F518*$B518</f>
        <v>0</v>
      </c>
      <c r="DH518">
        <f ca="1">_xlfn.BINOM.DIST($Q518,$C518,DH$1,FALSE)*$F518*$B518</f>
        <v>0</v>
      </c>
      <c r="DI518">
        <f ca="1">_xlfn.BINOM.DIST($Q518,$C518,DI$1,FALSE)*$F518*$B518</f>
        <v>0</v>
      </c>
      <c r="DJ518">
        <f ca="1">_xlfn.BINOM.DIST($Q518,$C518,DJ$1,FALSE)*$F518*$B518</f>
        <v>0</v>
      </c>
      <c r="DK518">
        <f ca="1">_xlfn.BINOM.DIST($Q518,$C518,DK$1,FALSE)*$F518*$B518</f>
        <v>0</v>
      </c>
      <c r="DL518">
        <f ca="1">_xlfn.BINOM.DIST($Q518,$C518,DL$1,FALSE)*$F518*$B518</f>
        <v>0</v>
      </c>
      <c r="DM518">
        <f ca="1">_xlfn.BINOM.DIST($Q518,$C518,DM$1,FALSE)*$F518*$B518</f>
        <v>0</v>
      </c>
      <c r="DN518">
        <f ca="1">_xlfn.BINOM.DIST($Q518,$C518,DN$1,FALSE)*$F518*$B518</f>
        <v>0</v>
      </c>
      <c r="DQ518">
        <f t="shared" ca="1" si="305"/>
        <v>0</v>
      </c>
      <c r="DR518">
        <f t="shared" ca="1" si="305"/>
        <v>0</v>
      </c>
      <c r="DS518">
        <f t="shared" ca="1" si="305"/>
        <v>0</v>
      </c>
      <c r="DT518">
        <f t="shared" ca="1" si="305"/>
        <v>1.3915642192544443E-294</v>
      </c>
      <c r="DU518">
        <f t="shared" ca="1" si="305"/>
        <v>2.9649877359294572E-250</v>
      </c>
      <c r="DV518">
        <f t="shared" ca="1" si="305"/>
        <v>1.4973921323546794E-216</v>
      </c>
      <c r="DW518">
        <f t="shared" ca="1" si="305"/>
        <v>1.4001754707348138E-189</v>
      </c>
      <c r="DX518">
        <f t="shared" ca="1" si="305"/>
        <v>2.8890169907535539E-167</v>
      </c>
      <c r="DY518">
        <f t="shared" ca="1" si="305"/>
        <v>2.2805940943528652E-148</v>
      </c>
      <c r="DZ518">
        <f t="shared" ca="1" si="305"/>
        <v>4.3350820795295029E-132</v>
      </c>
      <c r="EA518">
        <f t="shared" ca="1" si="305"/>
        <v>6.9638303233420426E-118</v>
      </c>
      <c r="EB518">
        <f t="shared" ca="1" si="305"/>
        <v>2.3135099465361652E-105</v>
      </c>
      <c r="EC518">
        <f t="shared" ca="1" si="305"/>
        <v>3.0762666166880172E-94</v>
      </c>
      <c r="ED518">
        <f t="shared" ca="1" si="305"/>
        <v>2.7018296308126183E-84</v>
      </c>
      <c r="EE518">
        <f t="shared" ca="1" si="305"/>
        <v>2.3124491371683202E-75</v>
      </c>
      <c r="EF518">
        <f t="shared" ca="1" si="305"/>
        <v>2.6239538047893141E-67</v>
      </c>
      <c r="EG518">
        <f t="shared" ca="1" si="304"/>
        <v>5.0569163494189472E-60</v>
      </c>
      <c r="EH518">
        <f t="shared" ca="1" si="304"/>
        <v>2.0260766575126905E-53</v>
      </c>
      <c r="EI518">
        <f t="shared" ca="1" si="304"/>
        <v>1.9943435183281533E-47</v>
      </c>
      <c r="EJ518">
        <f t="shared" ca="1" si="304"/>
        <v>5.5447940511968552E-42</v>
      </c>
      <c r="EK518">
        <f t="shared" ca="1" si="304"/>
        <v>4.8973606307693454E-37</v>
      </c>
      <c r="EL518">
        <f t="shared" ca="1" si="304"/>
        <v>1.5184912801390856E-32</v>
      </c>
      <c r="EM518">
        <f t="shared" ca="1" si="304"/>
        <v>1.8004024089036242E-28</v>
      </c>
      <c r="EN518">
        <f t="shared" ca="1" si="304"/>
        <v>8.7866054934067779E-25</v>
      </c>
      <c r="EO518">
        <f t="shared" ca="1" si="304"/>
        <v>1.8813729593671385E-21</v>
      </c>
      <c r="EP518">
        <f t="shared" ca="1" si="304"/>
        <v>1.868310283184019E-18</v>
      </c>
      <c r="EQ518">
        <f t="shared" ca="1" si="304"/>
        <v>9.0328571386976083E-16</v>
      </c>
      <c r="ER518">
        <f t="shared" ca="1" si="304"/>
        <v>2.2186912547691551E-13</v>
      </c>
      <c r="ES518">
        <f t="shared" ca="1" si="304"/>
        <v>2.8743235354478689E-11</v>
      </c>
      <c r="ET518">
        <f t="shared" ca="1" si="304"/>
        <v>2.029980577928833E-9</v>
      </c>
      <c r="EU518">
        <f t="shared" ca="1" si="304"/>
        <v>8.0471881403731424E-8</v>
      </c>
      <c r="EV518">
        <f t="shared" ca="1" si="307"/>
        <v>1.8374130900036194E-6</v>
      </c>
      <c r="EW518">
        <f t="shared" ca="1" si="307"/>
        <v>2.4723143499351863E-5</v>
      </c>
      <c r="EX518">
        <f t="shared" ca="1" si="307"/>
        <v>2.0003883428423527E-4</v>
      </c>
      <c r="EY518">
        <f t="shared" ca="1" si="307"/>
        <v>9.9082563165435109E-4</v>
      </c>
      <c r="EZ518">
        <f t="shared" ca="1" si="307"/>
        <v>3.0520703811310348E-3</v>
      </c>
      <c r="FA518">
        <f t="shared" ca="1" si="307"/>
        <v>5.9281698400540329E-3</v>
      </c>
      <c r="FB518">
        <f t="shared" ca="1" si="307"/>
        <v>7.3491590645335661E-3</v>
      </c>
      <c r="FC518">
        <f t="shared" ca="1" si="307"/>
        <v>5.8765124408490356E-3</v>
      </c>
      <c r="FD518">
        <f t="shared" ca="1" si="307"/>
        <v>3.0584916898981135E-3</v>
      </c>
      <c r="FE518">
        <f t="shared" ca="1" si="307"/>
        <v>1.0441287902154658E-3</v>
      </c>
      <c r="FF518">
        <f t="shared" ca="1" si="307"/>
        <v>2.3532357607322161E-4</v>
      </c>
      <c r="FG518">
        <f t="shared" ca="1" si="307"/>
        <v>3.519911358405938E-5</v>
      </c>
      <c r="FH518">
        <f t="shared" ca="1" si="307"/>
        <v>3.5087737400427847E-6</v>
      </c>
      <c r="FI518">
        <f t="shared" ca="1" si="307"/>
        <v>2.3381545036322774E-7</v>
      </c>
      <c r="FJ518">
        <f t="shared" ca="1" si="307"/>
        <v>1.0436967791937137E-8</v>
      </c>
      <c r="FK518">
        <f t="shared" ca="1" si="307"/>
        <v>3.1240199851602981E-10</v>
      </c>
      <c r="FL518">
        <f t="shared" ca="1" si="306"/>
        <v>6.2707924169097131E-12</v>
      </c>
      <c r="FM518">
        <f t="shared" ca="1" si="306"/>
        <v>8.4336025592955528E-14</v>
      </c>
      <c r="FN518">
        <f t="shared" ca="1" si="306"/>
        <v>7.5854920885224368E-16</v>
      </c>
      <c r="FO518">
        <f t="shared" ca="1" si="306"/>
        <v>4.5500538156230977E-18</v>
      </c>
      <c r="FP518">
        <f t="shared" ca="1" si="306"/>
        <v>1.8133189713624462E-20</v>
      </c>
      <c r="FQ518">
        <f t="shared" ca="1" si="306"/>
        <v>4.7785140327765783E-23</v>
      </c>
      <c r="FR518">
        <f t="shared" ca="1" si="306"/>
        <v>8.278874927711828E-26</v>
      </c>
      <c r="FS518">
        <f t="shared" ca="1" si="306"/>
        <v>9.3660596183680253E-29</v>
      </c>
      <c r="FT518">
        <f t="shared" ca="1" si="306"/>
        <v>6.8647954644477673E-32</v>
      </c>
      <c r="FU518">
        <f t="shared" ca="1" si="306"/>
        <v>3.2305016510003186E-35</v>
      </c>
      <c r="FV518">
        <f t="shared" ca="1" si="306"/>
        <v>9.6616864518725995E-39</v>
      </c>
      <c r="FW518">
        <f t="shared" ca="1" si="306"/>
        <v>1.8155018045307278E-42</v>
      </c>
      <c r="FX518">
        <f t="shared" ca="1" si="306"/>
        <v>2.1161002091718677E-46</v>
      </c>
      <c r="FY518">
        <f t="shared" ca="1" si="306"/>
        <v>1.5082702404538312E-50</v>
      </c>
      <c r="FZ518">
        <f t="shared" ca="1" si="306"/>
        <v>6.4707803951057361E-55</v>
      </c>
      <c r="GA518">
        <f t="shared" ca="1" si="310"/>
        <v>1.6419765614375342E-59</v>
      </c>
      <c r="GB518">
        <f t="shared" ca="1" si="310"/>
        <v>2.4171861350714357E-64</v>
      </c>
      <c r="GC518">
        <f t="shared" ca="1" si="310"/>
        <v>2.0207508117195201E-69</v>
      </c>
      <c r="GD518">
        <f t="shared" ca="1" si="310"/>
        <v>9.3700406385312459E-75</v>
      </c>
      <c r="GE518">
        <f t="shared" ca="1" si="310"/>
        <v>2.3480228118666912E-80</v>
      </c>
      <c r="GF518">
        <f t="shared" ca="1" si="310"/>
        <v>3.089760410134579E-86</v>
      </c>
      <c r="GG518">
        <f t="shared" ca="1" si="310"/>
        <v>2.0683648220862394E-92</v>
      </c>
      <c r="GH518">
        <f t="shared" ca="1" si="310"/>
        <v>6.8007878900404838E-99</v>
      </c>
      <c r="GI518">
        <f t="shared" ca="1" si="310"/>
        <v>1.0563778021672145E-105</v>
      </c>
      <c r="GJ518">
        <f t="shared" ca="1" si="310"/>
        <v>7.4240102807136356E-113</v>
      </c>
      <c r="GK518">
        <f t="shared" ca="1" si="310"/>
        <v>2.2497172445476358E-120</v>
      </c>
      <c r="GL518">
        <f t="shared" ca="1" si="310"/>
        <v>2.7859758393654266E-128</v>
      </c>
      <c r="GM518">
        <f t="shared" ca="1" si="310"/>
        <v>1.3276947971850454E-136</v>
      </c>
      <c r="GN518">
        <f t="shared" ca="1" si="310"/>
        <v>2.2761204918131512E-145</v>
      </c>
      <c r="GO518">
        <f t="shared" ca="1" si="310"/>
        <v>1.3009171717477929E-154</v>
      </c>
      <c r="GP518">
        <f t="shared" ca="1" si="310"/>
        <v>2.2745349390990586E-164</v>
      </c>
      <c r="GQ518">
        <f t="shared" ca="1" si="309"/>
        <v>1.1031596500189903E-174</v>
      </c>
      <c r="GR518">
        <f t="shared" ca="1" si="309"/>
        <v>1.3272062504181063E-185</v>
      </c>
      <c r="GS518">
        <f t="shared" ca="1" si="309"/>
        <v>3.4834083812517797E-197</v>
      </c>
      <c r="GT518">
        <f t="shared" ca="1" si="309"/>
        <v>1.719207320062868E-209</v>
      </c>
      <c r="GU518">
        <f t="shared" ca="1" si="309"/>
        <v>1.3421516494537414E-222</v>
      </c>
      <c r="GV518">
        <f t="shared" ca="1" si="309"/>
        <v>1.3529956105585092E-236</v>
      </c>
      <c r="GW518">
        <f t="shared" ca="1" si="309"/>
        <v>1.3851954734418701E-251</v>
      </c>
      <c r="GX518">
        <f t="shared" ca="1" si="309"/>
        <v>1.0809282163714289E-267</v>
      </c>
      <c r="GY518">
        <f t="shared" ca="1" si="309"/>
        <v>4.5450812233665269E-285</v>
      </c>
      <c r="GZ518">
        <f t="shared" ca="1" si="309"/>
        <v>6.737029938727402E-304</v>
      </c>
      <c r="HA518">
        <f t="shared" ca="1" si="309"/>
        <v>0</v>
      </c>
      <c r="HB518">
        <f t="shared" ca="1" si="309"/>
        <v>0</v>
      </c>
      <c r="HC518">
        <f t="shared" ca="1" si="309"/>
        <v>0</v>
      </c>
      <c r="HD518">
        <f t="shared" ca="1" si="309"/>
        <v>0</v>
      </c>
      <c r="HE518">
        <f t="shared" ca="1" si="309"/>
        <v>0</v>
      </c>
      <c r="HF518">
        <f t="shared" ca="1" si="294"/>
        <v>0</v>
      </c>
      <c r="HG518">
        <f t="shared" ca="1" si="294"/>
        <v>0</v>
      </c>
      <c r="HH518">
        <f t="shared" ca="1" si="294"/>
        <v>0</v>
      </c>
      <c r="HI518">
        <f t="shared" ca="1" si="294"/>
        <v>0</v>
      </c>
      <c r="HJ518">
        <f t="shared" ca="1" si="294"/>
        <v>0</v>
      </c>
      <c r="HK518">
        <f t="shared" ca="1" si="294"/>
        <v>0</v>
      </c>
      <c r="HL518">
        <f t="shared" ca="1" si="294"/>
        <v>0</v>
      </c>
    </row>
    <row r="519" spans="1:220" x14ac:dyDescent="0.25">
      <c r="A519" s="6">
        <v>45412</v>
      </c>
      <c r="B519">
        <f t="shared" ca="1" si="266"/>
        <v>0.45286183213195336</v>
      </c>
      <c r="C519" s="5">
        <v>856</v>
      </c>
      <c r="D519">
        <f t="shared" si="267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299"/>
        <v>1</v>
      </c>
      <c r="J519">
        <f t="shared" si="300"/>
        <v>0</v>
      </c>
      <c r="K519">
        <f t="shared" ca="1" si="301"/>
        <v>0.32634602524871587</v>
      </c>
      <c r="L519">
        <f t="shared" ca="1" si="302"/>
        <v>0</v>
      </c>
      <c r="M519">
        <f t="shared" si="303"/>
        <v>1.0263157894736843</v>
      </c>
      <c r="Q519">
        <f t="shared" si="278"/>
        <v>333.84000000000003</v>
      </c>
      <c r="R519">
        <f t="shared" si="308"/>
        <v>325.28000000000003</v>
      </c>
      <c r="S519">
        <f ca="1">_xlfn.BINOM.DIST($Q519,$C519,S$1,FALSE)*$F519*$B519</f>
        <v>0</v>
      </c>
      <c r="T519">
        <f ca="1">_xlfn.BINOM.DIST($Q519,$C519,T$1,FALSE)*$F519*$B519</f>
        <v>0</v>
      </c>
      <c r="U519">
        <f ca="1">_xlfn.BINOM.DIST($Q519,$C519,U$1,FALSE)*$F519*$B519</f>
        <v>0</v>
      </c>
      <c r="V519">
        <f ca="1">_xlfn.BINOM.DIST($Q519,$C519,V$1,FALSE)*$F519*$B519</f>
        <v>2.4520168579922341E-268</v>
      </c>
      <c r="W519">
        <f ca="1">_xlfn.BINOM.DIST($Q519,$C519,W$1,FALSE)*$F519*$B519</f>
        <v>4.3687842788120476E-229</v>
      </c>
      <c r="X519">
        <f ca="1">_xlfn.BINOM.DIST($Q519,$C519,X$1,FALSE)*$F519*$B519</f>
        <v>3.4118161354167332E-199</v>
      </c>
      <c r="Y519">
        <f ca="1">_xlfn.BINOM.DIST($Q519,$C519,Y$1,FALSE)*$F519*$B519</f>
        <v>3.1387911484026267E-175</v>
      </c>
      <c r="Z519">
        <f ca="1">_xlfn.BINOM.DIST($Q519,$C519,Z$1,FALSE)*$F519*$B519</f>
        <v>2.2948696757770942E-155</v>
      </c>
      <c r="AA519">
        <f ca="1">_xlfn.BINOM.DIST($Q519,$C519,AA$1,FALSE)*$F519*$B519</f>
        <v>1.6463720282492098E-138</v>
      </c>
      <c r="AB519">
        <f ca="1">_xlfn.BINOM.DIST($Q519,$C519,AB$1,FALSE)*$F519*$B519</f>
        <v>5.8604698504496532E-124</v>
      </c>
      <c r="AC519">
        <f ca="1">_xlfn.BINOM.DIST($Q519,$C519,AC$1,FALSE)*$F519*$B519</f>
        <v>3.128679276713868E-111</v>
      </c>
      <c r="AD519">
        <f ca="1">_xlfn.BINOM.DIST($Q519,$C519,AD$1,FALSE)*$F519*$B519</f>
        <v>5.5114546948124947E-100</v>
      </c>
      <c r="AE519">
        <f ca="1">_xlfn.BINOM.DIST($Q519,$C519,AE$1,FALSE)*$F519*$B519</f>
        <v>5.7321966000880543E-90</v>
      </c>
      <c r="AF519">
        <f ca="1">_xlfn.BINOM.DIST($Q519,$C519,AF$1,FALSE)*$F519*$B519</f>
        <v>5.4731083582192227E-81</v>
      </c>
      <c r="AG519">
        <f ca="1">_xlfn.BINOM.DIST($Q519,$C519,AG$1,FALSE)*$F519*$B519</f>
        <v>6.7585649237222796E-73</v>
      </c>
      <c r="AH519">
        <f ca="1">_xlfn.BINOM.DIST($Q519,$C519,AH$1,FALSE)*$F519*$B519</f>
        <v>1.4158460154138552E-65</v>
      </c>
      <c r="AI519">
        <f ca="1">_xlfn.BINOM.DIST($Q519,$C519,AI$1,FALSE)*$F519*$B519</f>
        <v>6.2596412467629371E-59</v>
      </c>
      <c r="AJ519">
        <f ca="1">_xlfn.BINOM.DIST($Q519,$C519,AJ$1,FALSE)*$F519*$B519</f>
        <v>6.9801015412266559E-53</v>
      </c>
      <c r="AK519">
        <f ca="1">_xlfn.BINOM.DIST($Q519,$C519,AK$1,FALSE)*$F519*$B519</f>
        <v>2.2746658362387519E-47</v>
      </c>
      <c r="AL519">
        <f ca="1">_xlfn.BINOM.DIST($Q519,$C519,AL$1,FALSE)*$F519*$B519</f>
        <v>2.4498675183635002E-42</v>
      </c>
      <c r="AM519">
        <f ca="1">_xlfn.BINOM.DIST($Q519,$C519,AM$1,FALSE)*$F519*$B519</f>
        <v>9.6734270684064707E-38</v>
      </c>
      <c r="AN519">
        <f ca="1">_xlfn.BINOM.DIST($Q519,$C519,AN$1,FALSE)*$F519*$B519</f>
        <v>1.5294049803840912E-33</v>
      </c>
      <c r="AO519">
        <f ca="1">_xlfn.BINOM.DIST($Q519,$C519,AO$1,FALSE)*$F519*$B519</f>
        <v>1.0441395101036052E-29</v>
      </c>
      <c r="AP519">
        <f ca="1">_xlfn.BINOM.DIST($Q519,$C519,AP$1,FALSE)*$F519*$B519</f>
        <v>3.2850899671630306E-26</v>
      </c>
      <c r="AQ519">
        <f ca="1">_xlfn.BINOM.DIST($Q519,$C519,AQ$1,FALSE)*$F519*$B519</f>
        <v>5.039423555217107E-23</v>
      </c>
      <c r="AR519">
        <f ca="1">_xlfn.BINOM.DIST($Q519,$C519,AR$1,FALSE)*$F519*$B519</f>
        <v>3.959061521181213E-20</v>
      </c>
      <c r="AS519">
        <f ca="1">_xlfn.BINOM.DIST($Q519,$C519,AS$1,FALSE)*$F519*$B519</f>
        <v>1.6628110518931426E-17</v>
      </c>
      <c r="AT519">
        <f ca="1">_xlfn.BINOM.DIST($Q519,$C519,AT$1,FALSE)*$F519*$B519</f>
        <v>3.8771974349291315E-15</v>
      </c>
      <c r="AU519">
        <f ca="1">_xlfn.BINOM.DIST($Q519,$C519,AU$1,FALSE)*$F519*$B519</f>
        <v>5.1885819358634742E-13</v>
      </c>
      <c r="AV519">
        <f ca="1">_xlfn.BINOM.DIST($Q519,$C519,AV$1,FALSE)*$F519*$B519</f>
        <v>4.1037253706046971E-11</v>
      </c>
      <c r="AW519">
        <f ca="1">_xlfn.BINOM.DIST($Q519,$C519,AW$1,FALSE)*$F519*$B519</f>
        <v>1.9687082349162492E-9</v>
      </c>
      <c r="AX519">
        <f ca="1">_xlfn.BINOM.DIST($Q519,$C519,AX$1,FALSE)*$F519*$B519</f>
        <v>5.8620175079508049E-8</v>
      </c>
      <c r="AY519">
        <f ca="1">_xlfn.BINOM.DIST($Q519,$C519,AY$1,FALSE)*$F519*$B519</f>
        <v>1.1056883525157079E-6</v>
      </c>
      <c r="AZ519">
        <f ca="1">_xlfn.BINOM.DIST($Q519,$C519,AZ$1,FALSE)*$F519*$B519</f>
        <v>1.345217166202031E-5</v>
      </c>
      <c r="BA519">
        <f ca="1">_xlfn.BINOM.DIST($Q519,$C519,BA$1,FALSE)*$F519*$B519</f>
        <v>1.072719739421674E-4</v>
      </c>
      <c r="BB519">
        <f ca="1">_xlfn.BINOM.DIST($Q519,$C519,BB$1,FALSE)*$F519*$B519</f>
        <v>5.6868647769267133E-4</v>
      </c>
      <c r="BC519">
        <f ca="1">_xlfn.BINOM.DIST($Q519,$C519,BC$1,FALSE)*$F519*$B519</f>
        <v>2.0294939354072645E-3</v>
      </c>
      <c r="BD519">
        <f ca="1">_xlfn.BINOM.DIST($Q519,$C519,BD$1,FALSE)*$F519*$B519</f>
        <v>4.9295819109511944E-3</v>
      </c>
      <c r="BE519">
        <f ca="1">_xlfn.BINOM.DIST($Q519,$C519,BE$1,FALSE)*$F519*$B519</f>
        <v>8.2284851516460783E-3</v>
      </c>
      <c r="BF519">
        <f ca="1">_xlfn.BINOM.DIST($Q519,$C519,BF$1,FALSE)*$F519*$B519</f>
        <v>9.5180166298101231E-3</v>
      </c>
      <c r="BG519">
        <f ca="1">_xlfn.BINOM.DIST($Q519,$C519,BG$1,FALSE)*$F519*$B519</f>
        <v>7.6843948392085774E-3</v>
      </c>
      <c r="BH519">
        <f ca="1">_xlfn.BINOM.DIST($Q519,$C519,BH$1,FALSE)*$F519*$B519</f>
        <v>4.3566732118528514E-3</v>
      </c>
      <c r="BI519">
        <f ca="1">_xlfn.BINOM.DIST($Q519,$C519,BI$1,FALSE)*$F519*$B519</f>
        <v>1.7433434112402247E-3</v>
      </c>
      <c r="BJ519">
        <f ca="1">_xlfn.BINOM.DIST($Q519,$C519,BJ$1,FALSE)*$F519*$B519</f>
        <v>4.9439473088287711E-4</v>
      </c>
      <c r="BK519">
        <f ca="1">_xlfn.BINOM.DIST($Q519,$C519,BK$1,FALSE)*$F519*$B519</f>
        <v>9.9679993948045321E-5</v>
      </c>
      <c r="BL519">
        <f ca="1">_xlfn.BINOM.DIST($Q519,$C519,BL$1,FALSE)*$F519*$B519</f>
        <v>1.4321295354530622E-5</v>
      </c>
      <c r="BM519">
        <f ca="1">_xlfn.BINOM.DIST($Q519,$C519,BM$1,FALSE)*$F519*$B519</f>
        <v>1.4683275456525142E-6</v>
      </c>
      <c r="BN519">
        <f ca="1">_xlfn.BINOM.DIST($Q519,$C519,BN$1,FALSE)*$F519*$B519</f>
        <v>1.0749669267200609E-7</v>
      </c>
      <c r="BO519">
        <f ca="1">_xlfn.BINOM.DIST($Q519,$C519,BO$1,FALSE)*$F519*$B519</f>
        <v>5.6183575733459147E-9</v>
      </c>
      <c r="BP519">
        <f ca="1">_xlfn.BINOM.DIST($Q519,$C519,BP$1,FALSE)*$F519*$B519</f>
        <v>2.0942347301389947E-10</v>
      </c>
      <c r="BQ519">
        <f ca="1">_xlfn.BINOM.DIST($Q519,$C519,BQ$1,FALSE)*$F519*$B519</f>
        <v>5.5571525707562612E-12</v>
      </c>
      <c r="BR519">
        <f ca="1">_xlfn.BINOM.DIST($Q519,$C519,BR$1,FALSE)*$F519*$B519</f>
        <v>1.0470010189297868E-13</v>
      </c>
      <c r="BS519">
        <f ca="1">_xlfn.BINOM.DIST($Q519,$C519,BS$1,FALSE)*$F519*$B519</f>
        <v>1.3957549817778015E-15</v>
      </c>
      <c r="BT519">
        <f ca="1">_xlfn.BINOM.DIST($Q519,$C519,BT$1,FALSE)*$F519*$B519</f>
        <v>1.3109100297228618E-17</v>
      </c>
      <c r="BU519">
        <f ca="1">_xlfn.BINOM.DIST($Q519,$C519,BU$1,FALSE)*$F519*$B519</f>
        <v>8.6297179035683038E-20</v>
      </c>
      <c r="BV519">
        <f ca="1">_xlfn.BINOM.DIST($Q519,$C519,BV$1,FALSE)*$F519*$B519</f>
        <v>3.9577550789214872E-22</v>
      </c>
      <c r="BW519">
        <f ca="1">_xlfn.BINOM.DIST($Q519,$C519,BW$1,FALSE)*$F519*$B519</f>
        <v>1.2557159311625463E-24</v>
      </c>
      <c r="BX519">
        <f ca="1">_xlfn.BINOM.DIST($Q519,$C519,BX$1,FALSE)*$F519*$B519</f>
        <v>2.7343733703420329E-27</v>
      </c>
      <c r="BY519">
        <f ca="1">_xlfn.BINOM.DIST($Q519,$C519,BY$1,FALSE)*$F519*$B519</f>
        <v>4.0497605304140583E-30</v>
      </c>
      <c r="BZ519">
        <f ca="1">_xlfn.BINOM.DIST($Q519,$C519,BZ$1,FALSE)*$F519*$B519</f>
        <v>4.0383648213812848E-33</v>
      </c>
      <c r="CA519">
        <f ca="1">_xlfn.BINOM.DIST($Q519,$C519,CA$1,FALSE)*$F519*$B519</f>
        <v>2.6808372606706955E-36</v>
      </c>
      <c r="CB519">
        <f ca="1">_xlfn.BINOM.DIST($Q519,$C519,CB$1,FALSE)*$F519*$B519</f>
        <v>1.1699118561903527E-39</v>
      </c>
      <c r="CC519">
        <f ca="1">_xlfn.BINOM.DIST($Q519,$C519,CC$1,FALSE)*$F519*$B519</f>
        <v>3.3096513210112141E-43</v>
      </c>
      <c r="CD519">
        <f ca="1">_xlfn.BINOM.DIST($Q519,$C519,CD$1,FALSE)*$F519*$B519</f>
        <v>5.9763120228513407E-47</v>
      </c>
      <c r="CE519">
        <f ca="1">_xlfn.BINOM.DIST($Q519,$C519,CE$1,FALSE)*$F519*$B519</f>
        <v>6.7712343795529203E-51</v>
      </c>
      <c r="CF519">
        <f ca="1">_xlfn.BINOM.DIST($Q519,$C519,CF$1,FALSE)*$F519*$B519</f>
        <v>4.7234961539042585E-55</v>
      </c>
      <c r="CG519">
        <f ca="1">_xlfn.BINOM.DIST($Q519,$C519,CG$1,FALSE)*$F519*$B519</f>
        <v>1.9867021297547728E-59</v>
      </c>
      <c r="CH519">
        <f ca="1">_xlfn.BINOM.DIST($Q519,$C519,CH$1,FALSE)*$F519*$B519</f>
        <v>4.9229844536851207E-64</v>
      </c>
      <c r="CI519">
        <f ca="1">_xlfn.BINOM.DIST($Q519,$C519,CI$1,FALSE)*$F519*$B519</f>
        <v>7.005436507740033E-69</v>
      </c>
      <c r="CJ519">
        <f ca="1">_xlfn.BINOM.DIST($Q519,$C519,CJ$1,FALSE)*$F519*$B519</f>
        <v>5.5646992785711896E-74</v>
      </c>
      <c r="CK519">
        <f ca="1">_xlfn.BINOM.DIST($Q519,$C519,CK$1,FALSE)*$F519*$B519</f>
        <v>2.3910692369354413E-79</v>
      </c>
      <c r="CL519">
        <f ca="1">_xlfn.BINOM.DIST($Q519,$C519,CL$1,FALSE)*$F519*$B519</f>
        <v>5.3667533173083227E-85</v>
      </c>
      <c r="CM519">
        <f ca="1">_xlfn.BINOM.DIST($Q519,$C519,CM$1,FALSE)*$F519*$B519</f>
        <v>6.0520194124667176E-91</v>
      </c>
      <c r="CN519">
        <f ca="1">_xlfn.BINOM.DIST($Q519,$C519,CN$1,FALSE)*$F519*$B519</f>
        <v>3.2831421296544608E-97</v>
      </c>
      <c r="CO519">
        <f ca="1">_xlfn.BINOM.DIST($Q519,$C519,CO$1,FALSE)*$F519*$B519</f>
        <v>8.1611670591239566E-104</v>
      </c>
      <c r="CP519">
        <f ca="1">_xlfn.BINOM.DIST($Q519,$C519,CP$1,FALSE)*$F519*$B519</f>
        <v>8.8014424523896677E-111</v>
      </c>
      <c r="CQ519">
        <f ca="1">_xlfn.BINOM.DIST($Q519,$C519,CQ$1,FALSE)*$F519*$B519</f>
        <v>3.8719902360020475E-118</v>
      </c>
      <c r="CR519">
        <f ca="1">_xlfn.BINOM.DIST($Q519,$C519,CR$1,FALSE)*$F519*$B519</f>
        <v>6.4803479996245229E-126</v>
      </c>
      <c r="CS519">
        <f ca="1">_xlfn.BINOM.DIST($Q519,$C519,CS$1,FALSE)*$F519*$B519</f>
        <v>3.8114776261236128E-134</v>
      </c>
      <c r="CT519">
        <f ca="1">_xlfn.BINOM.DIST($Q519,$C519,CT$1,FALSE)*$F519*$B519</f>
        <v>7.1951715723871009E-143</v>
      </c>
      <c r="CU519">
        <f ca="1">_xlfn.BINOM.DIST($Q519,$C519,CU$1,FALSE)*$F519*$B519</f>
        <v>3.9280952427368067E-152</v>
      </c>
      <c r="CV519">
        <f ca="1">_xlfn.BINOM.DIST($Q519,$C519,CV$1,FALSE)*$F519*$B519</f>
        <v>5.4976007077281316E-162</v>
      </c>
      <c r="CW519">
        <f ca="1">_xlfn.BINOM.DIST($Q519,$C519,CW$1,FALSE)*$F519*$B519</f>
        <v>1.7142005164531747E-172</v>
      </c>
      <c r="CX519">
        <f ca="1">_xlfn.BINOM.DIST($Q519,$C519,CX$1,FALSE)*$F519*$B519</f>
        <v>1.0099950629513337E-183</v>
      </c>
      <c r="CY519">
        <f ca="1">_xlfn.BINOM.DIST($Q519,$C519,CY$1,FALSE)*$F519*$B519</f>
        <v>9.2529836859637382E-196</v>
      </c>
      <c r="CZ519">
        <f ca="1">_xlfn.BINOM.DIST($Q519,$C519,CZ$1,FALSE)*$F519*$B519</f>
        <v>1.0441415009538252E-208</v>
      </c>
      <c r="DA519">
        <f ca="1">_xlfn.BINOM.DIST($Q519,$C519,DA$1,FALSE)*$F519*$B519</f>
        <v>1.0951548545737826E-222</v>
      </c>
      <c r="DB519">
        <f ca="1">_xlfn.BINOM.DIST($Q519,$C519,DB$1,FALSE)*$F519*$B519</f>
        <v>7.5650706332050259E-238</v>
      </c>
      <c r="DC519">
        <f ca="1">_xlfn.BINOM.DIST($Q519,$C519,DC$1,FALSE)*$F519*$B519</f>
        <v>2.2441408833905571E-254</v>
      </c>
      <c r="DD519">
        <f ca="1">_xlfn.BINOM.DIST($Q519,$C519,DD$1,FALSE)*$F519*$B519</f>
        <v>1.6663842773582198E-272</v>
      </c>
      <c r="DE519">
        <f ca="1">_xlfn.BINOM.DIST($Q519,$C519,DE$1,FALSE)*$F519*$B519</f>
        <v>1.5462661622549805E-292</v>
      </c>
      <c r="DF519">
        <f ca="1">_xlfn.BINOM.DIST($Q519,$C519,DF$1,FALSE)*$F519*$B519</f>
        <v>0</v>
      </c>
      <c r="DG519">
        <f ca="1">_xlfn.BINOM.DIST($Q519,$C519,DG$1,FALSE)*$F519*$B519</f>
        <v>0</v>
      </c>
      <c r="DH519">
        <f ca="1">_xlfn.BINOM.DIST($Q519,$C519,DH$1,FALSE)*$F519*$B519</f>
        <v>0</v>
      </c>
      <c r="DI519">
        <f ca="1">_xlfn.BINOM.DIST($Q519,$C519,DI$1,FALSE)*$F519*$B519</f>
        <v>0</v>
      </c>
      <c r="DJ519">
        <f ca="1">_xlfn.BINOM.DIST($Q519,$C519,DJ$1,FALSE)*$F519*$B519</f>
        <v>0</v>
      </c>
      <c r="DK519">
        <f ca="1">_xlfn.BINOM.DIST($Q519,$C519,DK$1,FALSE)*$F519*$B519</f>
        <v>0</v>
      </c>
      <c r="DL519">
        <f ca="1">_xlfn.BINOM.DIST($Q519,$C519,DL$1,FALSE)*$F519*$B519</f>
        <v>0</v>
      </c>
      <c r="DM519">
        <f ca="1">_xlfn.BINOM.DIST($Q519,$C519,DM$1,FALSE)*$F519*$B519</f>
        <v>0</v>
      </c>
      <c r="DN519">
        <f ca="1">_xlfn.BINOM.DIST($Q519,$C519,DN$1,FALSE)*$F519*$B519</f>
        <v>0</v>
      </c>
      <c r="DQ519">
        <f t="shared" ca="1" si="305"/>
        <v>0</v>
      </c>
      <c r="DR519">
        <f t="shared" ca="1" si="305"/>
        <v>0</v>
      </c>
      <c r="DS519">
        <f t="shared" ca="1" si="305"/>
        <v>0</v>
      </c>
      <c r="DT519">
        <f t="shared" ca="1" si="305"/>
        <v>6.7879666250088736E-258</v>
      </c>
      <c r="DU519">
        <f t="shared" ca="1" si="305"/>
        <v>1.1144560460326088E-219</v>
      </c>
      <c r="DV519">
        <f t="shared" ca="1" si="305"/>
        <v>1.3428479380307408E-190</v>
      </c>
      <c r="DW519">
        <f t="shared" ca="1" si="305"/>
        <v>2.6399010890734965E-167</v>
      </c>
      <c r="DX519">
        <f t="shared" ca="1" si="305"/>
        <v>5.1623768649400701E-148</v>
      </c>
      <c r="DY519">
        <f t="shared" ca="1" si="305"/>
        <v>1.1671404260932546E-131</v>
      </c>
      <c r="DZ519">
        <f t="shared" ca="1" si="305"/>
        <v>1.4836651968835086E-117</v>
      </c>
      <c r="EA519">
        <f t="shared" ca="1" si="305"/>
        <v>3.1211420250306272E-105</v>
      </c>
      <c r="EB519">
        <f t="shared" ca="1" si="305"/>
        <v>2.3456176663455457E-94</v>
      </c>
      <c r="EC519">
        <f t="shared" ca="1" si="305"/>
        <v>1.1110788899898853E-84</v>
      </c>
      <c r="ED519">
        <f t="shared" ca="1" si="305"/>
        <v>5.1033300816436904E-76</v>
      </c>
      <c r="EE519">
        <f t="shared" ca="1" si="305"/>
        <v>3.1756324039833663E-68</v>
      </c>
      <c r="EF519">
        <f t="shared" ca="1" si="305"/>
        <v>3.4885886736222269E-61</v>
      </c>
      <c r="EG519">
        <f t="shared" ca="1" si="304"/>
        <v>8.3721361257903555E-55</v>
      </c>
      <c r="EH519">
        <f t="shared" ca="1" si="304"/>
        <v>5.2228495861301779E-49</v>
      </c>
      <c r="EI519">
        <f t="shared" ca="1" si="304"/>
        <v>9.7782422710815108E-44</v>
      </c>
      <c r="EJ519">
        <f t="shared" ca="1" si="304"/>
        <v>6.194501369312784E-39</v>
      </c>
      <c r="EK519">
        <f t="shared" ca="1" si="304"/>
        <v>1.4691722021367667E-34</v>
      </c>
      <c r="EL519">
        <f t="shared" ca="1" si="304"/>
        <v>1.4216650365098592E-30</v>
      </c>
      <c r="EM519">
        <f t="shared" ca="1" si="304"/>
        <v>6.0415213548104776E-27</v>
      </c>
      <c r="EN519">
        <f t="shared" ca="1" si="304"/>
        <v>1.2013312967933878E-23</v>
      </c>
      <c r="EO519">
        <f t="shared" ca="1" si="304"/>
        <v>1.1808971553105621E-20</v>
      </c>
      <c r="EP519">
        <f t="shared" ca="1" si="304"/>
        <v>6.019697925296741E-18</v>
      </c>
      <c r="EQ519">
        <f t="shared" ca="1" si="304"/>
        <v>1.6592899651158809E-15</v>
      </c>
      <c r="ER519">
        <f t="shared" ca="1" si="304"/>
        <v>2.5656835794479013E-13</v>
      </c>
      <c r="ES519">
        <f t="shared" ca="1" si="304"/>
        <v>2.2985651101586215E-11</v>
      </c>
      <c r="ET519">
        <f t="shared" ca="1" si="304"/>
        <v>1.227646997633639E-9</v>
      </c>
      <c r="EU519">
        <f t="shared" ca="1" si="304"/>
        <v>4.0087414855761641E-8</v>
      </c>
      <c r="EV519">
        <f t="shared" ca="1" si="307"/>
        <v>8.1838695221116486E-7</v>
      </c>
      <c r="EW519">
        <f t="shared" ca="1" si="307"/>
        <v>1.0654096350885403E-5</v>
      </c>
      <c r="EX519">
        <f t="shared" ca="1" si="307"/>
        <v>9.0010197266583819E-5</v>
      </c>
      <c r="EY519">
        <f t="shared" ca="1" si="307"/>
        <v>5.0120896500822269E-4</v>
      </c>
      <c r="EZ519">
        <f t="shared" ca="1" si="307"/>
        <v>1.8648667695875768E-3</v>
      </c>
      <c r="FA519">
        <f t="shared" ca="1" si="307"/>
        <v>4.6926693433010534E-3</v>
      </c>
      <c r="FB519">
        <f t="shared" ca="1" si="307"/>
        <v>8.0711069222280107E-3</v>
      </c>
      <c r="FC519">
        <f t="shared" ca="1" si="307"/>
        <v>9.5762845689161512E-3</v>
      </c>
      <c r="FD519">
        <f t="shared" ca="1" si="307"/>
        <v>7.9009751048222162E-3</v>
      </c>
      <c r="FE519">
        <f t="shared" ca="1" si="307"/>
        <v>4.564068504546279E-3</v>
      </c>
      <c r="FF519">
        <f t="shared" ca="1" si="307"/>
        <v>1.8565755850093533E-3</v>
      </c>
      <c r="FG519">
        <f t="shared" ca="1" si="307"/>
        <v>5.3434897454986965E-4</v>
      </c>
      <c r="FH519">
        <f t="shared" ca="1" si="307"/>
        <v>1.0922887093501556E-4</v>
      </c>
      <c r="FI519">
        <f t="shared" ca="1" si="307"/>
        <v>1.5903884657450099E-5</v>
      </c>
      <c r="FJ519">
        <f t="shared" ca="1" si="307"/>
        <v>1.65270795495381E-6</v>
      </c>
      <c r="FK519">
        <f t="shared" ca="1" si="307"/>
        <v>1.2272210093696699E-7</v>
      </c>
      <c r="FL519">
        <f t="shared" ca="1" si="306"/>
        <v>6.5137577992527269E-9</v>
      </c>
      <c r="FM519">
        <f t="shared" ca="1" si="306"/>
        <v>2.4701233222835079E-10</v>
      </c>
      <c r="FN519">
        <f t="shared" ca="1" si="306"/>
        <v>6.6839091213886315E-12</v>
      </c>
      <c r="FO519">
        <f t="shared" ca="1" si="306"/>
        <v>1.2878483642297141E-13</v>
      </c>
      <c r="FP519">
        <f t="shared" ca="1" si="306"/>
        <v>1.7618411368652613E-15</v>
      </c>
      <c r="FQ519">
        <f t="shared" ca="1" si="306"/>
        <v>1.7050014269454748E-17</v>
      </c>
      <c r="FR519">
        <f t="shared" ca="1" si="306"/>
        <v>1.1618798050306226E-19</v>
      </c>
      <c r="FS519">
        <f t="shared" ca="1" si="306"/>
        <v>5.5452557960059154E-22</v>
      </c>
      <c r="FT519">
        <f t="shared" ca="1" si="306"/>
        <v>1.8418740084095303E-24</v>
      </c>
      <c r="FU519">
        <f t="shared" ca="1" si="306"/>
        <v>4.2268906255720258E-27</v>
      </c>
      <c r="FV519">
        <f t="shared" ca="1" si="306"/>
        <v>6.6468981685593916E-30</v>
      </c>
      <c r="FW519">
        <f t="shared" ca="1" si="306"/>
        <v>7.095975842075314E-33</v>
      </c>
      <c r="FX519">
        <f t="shared" ca="1" si="306"/>
        <v>5.0894719005516484E-36</v>
      </c>
      <c r="FY519">
        <f t="shared" ca="1" si="306"/>
        <v>2.4241125997035045E-39</v>
      </c>
      <c r="FZ519">
        <f t="shared" ca="1" si="306"/>
        <v>7.5690910350731695E-43</v>
      </c>
      <c r="GA519">
        <f t="shared" ca="1" si="310"/>
        <v>1.5273195452853669E-46</v>
      </c>
      <c r="GB519">
        <f t="shared" ca="1" si="310"/>
        <v>1.9603565632723635E-50</v>
      </c>
      <c r="GC519">
        <f t="shared" ca="1" si="310"/>
        <v>1.5727528152226455E-54</v>
      </c>
      <c r="GD519">
        <f t="shared" ca="1" si="310"/>
        <v>7.7359468628260832E-59</v>
      </c>
      <c r="GE519">
        <f t="shared" ca="1" si="310"/>
        <v>2.2836262135655875E-63</v>
      </c>
      <c r="GF519">
        <f t="shared" ca="1" si="310"/>
        <v>3.9514270812620262E-68</v>
      </c>
      <c r="GG519">
        <f t="shared" ca="1" si="310"/>
        <v>3.9045962823868429E-73</v>
      </c>
      <c r="GH519">
        <f t="shared" ca="1" si="310"/>
        <v>2.1406956899331004E-78</v>
      </c>
      <c r="GI519">
        <f t="shared" ca="1" si="310"/>
        <v>6.3065272964896355E-84</v>
      </c>
      <c r="GJ519">
        <f t="shared" ca="1" si="310"/>
        <v>9.634767457679046E-90</v>
      </c>
      <c r="GK519">
        <f t="shared" ca="1" si="310"/>
        <v>7.3369743693202279E-96</v>
      </c>
      <c r="GL519">
        <f t="shared" ca="1" si="310"/>
        <v>2.6645834530838268E-102</v>
      </c>
      <c r="GM519">
        <f t="shared" ca="1" si="310"/>
        <v>4.3923577368454127E-109</v>
      </c>
      <c r="GN519">
        <f t="shared" ca="1" si="310"/>
        <v>3.1088246456806664E-116</v>
      </c>
      <c r="GO519">
        <f t="shared" ca="1" si="310"/>
        <v>8.8741723509179346E-124</v>
      </c>
      <c r="GP519">
        <f t="shared" ca="1" si="310"/>
        <v>9.5171655843861006E-132</v>
      </c>
      <c r="GQ519">
        <f t="shared" ca="1" si="309"/>
        <v>3.5377766407687903E-140</v>
      </c>
      <c r="GR519">
        <f t="shared" ca="1" si="309"/>
        <v>4.1571068963907901E-149</v>
      </c>
      <c r="GS519">
        <f t="shared" ca="1" si="309"/>
        <v>1.3890391580833534E-158</v>
      </c>
      <c r="GT519">
        <f t="shared" ca="1" si="309"/>
        <v>1.167708013394542E-168</v>
      </c>
      <c r="GU519">
        <f t="shared" ca="1" si="309"/>
        <v>2.1416241405836019E-179</v>
      </c>
      <c r="GV519">
        <f t="shared" ca="1" si="309"/>
        <v>7.2493370645045338E-191</v>
      </c>
      <c r="GW519">
        <f t="shared" ca="1" si="309"/>
        <v>3.7155215064004182E-203</v>
      </c>
      <c r="GX519">
        <f t="shared" ca="1" si="309"/>
        <v>2.2758856356374489E-216</v>
      </c>
      <c r="GY519">
        <f t="shared" ca="1" si="309"/>
        <v>1.2517702286860485E-230</v>
      </c>
      <c r="GZ519">
        <f t="shared" ca="1" si="309"/>
        <v>4.3573073532468108E-246</v>
      </c>
      <c r="HA519">
        <f t="shared" ca="1" si="309"/>
        <v>6.2180057475555672E-263</v>
      </c>
      <c r="HB519">
        <f t="shared" ca="1" si="309"/>
        <v>2.1028534032648893E-281</v>
      </c>
      <c r="HC519">
        <f t="shared" ca="1" si="309"/>
        <v>8.3244698909312554E-302</v>
      </c>
      <c r="HD519">
        <f t="shared" ca="1" si="309"/>
        <v>0</v>
      </c>
      <c r="HE519">
        <f t="shared" ca="1" si="309"/>
        <v>0</v>
      </c>
      <c r="HF519">
        <f t="shared" ca="1" si="294"/>
        <v>0</v>
      </c>
      <c r="HG519">
        <f t="shared" ca="1" si="294"/>
        <v>0</v>
      </c>
      <c r="HH519">
        <f t="shared" ca="1" si="294"/>
        <v>0</v>
      </c>
      <c r="HI519">
        <f t="shared" ca="1" si="294"/>
        <v>0</v>
      </c>
      <c r="HJ519">
        <f t="shared" ca="1" si="294"/>
        <v>0</v>
      </c>
      <c r="HK519">
        <f t="shared" ca="1" si="294"/>
        <v>0</v>
      </c>
      <c r="HL519">
        <f t="shared" ca="1" si="294"/>
        <v>0</v>
      </c>
    </row>
    <row r="520" spans="1:220" x14ac:dyDescent="0.25">
      <c r="A520" s="6">
        <v>45412</v>
      </c>
      <c r="B520">
        <f t="shared" ca="1" si="266"/>
        <v>0.45286183213195336</v>
      </c>
      <c r="C520" s="5">
        <v>1022</v>
      </c>
      <c r="D520">
        <f t="shared" si="267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299"/>
        <v>0</v>
      </c>
      <c r="J520">
        <f t="shared" si="300"/>
        <v>1</v>
      </c>
      <c r="K520">
        <f t="shared" ca="1" si="301"/>
        <v>0</v>
      </c>
      <c r="L520">
        <f t="shared" ca="1" si="302"/>
        <v>0.30397239441582857</v>
      </c>
      <c r="M520">
        <f t="shared" si="303"/>
        <v>1.0588235294117647</v>
      </c>
      <c r="Q520">
        <f t="shared" si="278"/>
        <v>347.48</v>
      </c>
      <c r="R520">
        <f t="shared" si="308"/>
        <v>367.91999999999996</v>
      </c>
      <c r="S520">
        <f ca="1">_xlfn.BINOM.DIST($Q520,$C520,S$1,FALSE)*$F520*$B520</f>
        <v>0</v>
      </c>
      <c r="T520">
        <f ca="1">_xlfn.BINOM.DIST($Q520,$C520,T$1,FALSE)*$F520*$B520</f>
        <v>0</v>
      </c>
      <c r="U520">
        <f ca="1">_xlfn.BINOM.DIST($Q520,$C520,U$1,FALSE)*$F520*$B520</f>
        <v>0</v>
      </c>
      <c r="V520">
        <f ca="1">_xlfn.BINOM.DIST($Q520,$C520,V$1,FALSE)*$F520*$B520</f>
        <v>7.7814200803748498E-256</v>
      </c>
      <c r="W520">
        <f ca="1">_xlfn.BINOM.DIST($Q520,$C520,W$1,FALSE)*$F520*$B520</f>
        <v>1.6105052186307548E-215</v>
      </c>
      <c r="X520">
        <f ca="1">_xlfn.BINOM.DIST($Q520,$C520,X$1,FALSE)*$F520*$B520</f>
        <v>5.8222107056299547E-185</v>
      </c>
      <c r="Y520">
        <f ca="1">_xlfn.BINOM.DIST($Q520,$C520,Y$1,FALSE)*$F520*$B520</f>
        <v>1.376727244336684E-160</v>
      </c>
      <c r="Z520">
        <f ca="1">_xlfn.BINOM.DIST($Q520,$C520,Z$1,FALSE)*$F520*$B520</f>
        <v>1.7142454395478752E-140</v>
      </c>
      <c r="AA520">
        <f ca="1">_xlfn.BINOM.DIST($Q520,$C520,AA$1,FALSE)*$F520*$B520</f>
        <v>1.5419553153123799E-123</v>
      </c>
      <c r="AB520">
        <f ca="1">_xlfn.BINOM.DIST($Q520,$C520,AB$1,FALSE)*$F520*$B520</f>
        <v>5.4219241297696136E-109</v>
      </c>
      <c r="AC520">
        <f ca="1">_xlfn.BINOM.DIST($Q520,$C520,AC$1,FALSE)*$F520*$B520</f>
        <v>2.3591563028869155E-96</v>
      </c>
      <c r="AD520">
        <f ca="1">_xlfn.BINOM.DIST($Q520,$C520,AD$1,FALSE)*$F520*$B520</f>
        <v>2.8878795750592804E-85</v>
      </c>
      <c r="AE520">
        <f ca="1">_xlfn.BINOM.DIST($Q520,$C520,AE$1,FALSE)*$F520*$B520</f>
        <v>1.8228835416094535E-75</v>
      </c>
      <c r="AF520">
        <f ca="1">_xlfn.BINOM.DIST($Q520,$C520,AF$1,FALSE)*$F520*$B520</f>
        <v>9.395104433376723E-67</v>
      </c>
      <c r="AG520">
        <f ca="1">_xlfn.BINOM.DIST($Q520,$C520,AG$1,FALSE)*$F520*$B520</f>
        <v>5.6486649280340867E-59</v>
      </c>
      <c r="AH520">
        <f ca="1">_xlfn.BINOM.DIST($Q520,$C520,AH$1,FALSE)*$F520*$B520</f>
        <v>5.254175722491655E-52</v>
      </c>
      <c r="AI520">
        <f ca="1">_xlfn.BINOM.DIST($Q520,$C520,AI$1,FALSE)*$F520*$B520</f>
        <v>9.488879188974474E-46</v>
      </c>
      <c r="AJ520">
        <f ca="1">_xlfn.BINOM.DIST($Q520,$C520,AJ$1,FALSE)*$F520*$B520</f>
        <v>4.0045241401699257E-40</v>
      </c>
      <c r="AK520">
        <f ca="1">_xlfn.BINOM.DIST($Q520,$C520,AK$1,FALSE)*$F520*$B520</f>
        <v>4.6022740276679791E-35</v>
      </c>
      <c r="AL520">
        <f ca="1">_xlfn.BINOM.DIST($Q520,$C520,AL$1,FALSE)*$F520*$B520</f>
        <v>1.6366285301358003E-30</v>
      </c>
      <c r="AM520">
        <f ca="1">_xlfn.BINOM.DIST($Q520,$C520,AM$1,FALSE)*$F520*$B520</f>
        <v>2.0054533260882198E-26</v>
      </c>
      <c r="AN520">
        <f ca="1">_xlfn.BINOM.DIST($Q520,$C520,AN$1,FALSE)*$F520*$B520</f>
        <v>9.2777942612632757E-23</v>
      </c>
      <c r="AO520">
        <f ca="1">_xlfn.BINOM.DIST($Q520,$C520,AO$1,FALSE)*$F520*$B520</f>
        <v>1.752225132858264E-19</v>
      </c>
      <c r="AP520">
        <f ca="1">_xlfn.BINOM.DIST($Q520,$C520,AP$1,FALSE)*$F520*$B520</f>
        <v>1.4449786604605773E-16</v>
      </c>
      <c r="AQ520">
        <f ca="1">_xlfn.BINOM.DIST($Q520,$C520,AQ$1,FALSE)*$F520*$B520</f>
        <v>5.5149109901269002E-14</v>
      </c>
      <c r="AR520">
        <f ca="1">_xlfn.BINOM.DIST($Q520,$C520,AR$1,FALSE)*$F520*$B520</f>
        <v>1.0247044978668888E-11</v>
      </c>
      <c r="AS520">
        <f ca="1">_xlfn.BINOM.DIST($Q520,$C520,AS$1,FALSE)*$F520*$B520</f>
        <v>9.687805437949216E-10</v>
      </c>
      <c r="AT520">
        <f ca="1">_xlfn.BINOM.DIST($Q520,$C520,AT$1,FALSE)*$F520*$B520</f>
        <v>4.8441723718632281E-8</v>
      </c>
      <c r="AU520">
        <f ca="1">_xlfn.BINOM.DIST($Q520,$C520,AU$1,FALSE)*$F520*$B520</f>
        <v>1.32536290386822E-6</v>
      </c>
      <c r="AV520">
        <f ca="1">_xlfn.BINOM.DIST($Q520,$C520,AV$1,FALSE)*$F520*$B520</f>
        <v>2.0443417605845792E-5</v>
      </c>
      <c r="AW520">
        <f ca="1">_xlfn.BINOM.DIST($Q520,$C520,AW$1,FALSE)*$F520*$B520</f>
        <v>1.8252200938141224E-4</v>
      </c>
      <c r="AX520">
        <f ca="1">_xlfn.BINOM.DIST($Q520,$C520,AX$1,FALSE)*$F520*$B520</f>
        <v>9.6539901653345259E-4</v>
      </c>
      <c r="AY520">
        <f ca="1">_xlfn.BINOM.DIST($Q520,$C520,AY$1,FALSE)*$F520*$B520</f>
        <v>3.087602597652788E-3</v>
      </c>
      <c r="AZ520">
        <f ca="1">_xlfn.BINOM.DIST($Q520,$C520,AZ$1,FALSE)*$F520*$B520</f>
        <v>6.0798351602197416E-3</v>
      </c>
      <c r="BA520">
        <f ca="1">_xlfn.BINOM.DIST($Q520,$C520,BA$1,FALSE)*$F520*$B520</f>
        <v>7.48865025997319E-3</v>
      </c>
      <c r="BB520">
        <f ca="1">_xlfn.BINOM.DIST($Q520,$C520,BB$1,FALSE)*$F520*$B520</f>
        <v>5.8504593668890588E-3</v>
      </c>
      <c r="BC520">
        <f ca="1">_xlfn.BINOM.DIST($Q520,$C520,BC$1,FALSE)*$F520*$B520</f>
        <v>2.9343576715926134E-3</v>
      </c>
      <c r="BD520">
        <f ca="1">_xlfn.BINOM.DIST($Q520,$C520,BD$1,FALSE)*$F520*$B520</f>
        <v>9.5484301698307915E-4</v>
      </c>
      <c r="BE520">
        <f ca="1">_xlfn.BINOM.DIST($Q520,$C520,BE$1,FALSE)*$F520*$B520</f>
        <v>2.0340483932883784E-4</v>
      </c>
      <c r="BF520">
        <f ca="1">_xlfn.BINOM.DIST($Q520,$C520,BF$1,FALSE)*$F520*$B520</f>
        <v>2.858380986750303E-5</v>
      </c>
      <c r="BG520">
        <f ca="1">_xlfn.BINOM.DIST($Q520,$C520,BG$1,FALSE)*$F520*$B520</f>
        <v>2.666698052072874E-6</v>
      </c>
      <c r="BH520">
        <f ca="1">_xlfn.BINOM.DIST($Q520,$C520,BH$1,FALSE)*$F520*$B520</f>
        <v>1.6602327788585128E-7</v>
      </c>
      <c r="BI520">
        <f ca="1">_xlfn.BINOM.DIST($Q520,$C520,BI$1,FALSE)*$F520*$B520</f>
        <v>6.9256775411171118E-9</v>
      </c>
      <c r="BJ520">
        <f ca="1">_xlfn.BINOM.DIST($Q520,$C520,BJ$1,FALSE)*$F520*$B520</f>
        <v>1.9415318035643494E-10</v>
      </c>
      <c r="BK520">
        <f ca="1">_xlfn.BINOM.DIST($Q520,$C520,BK$1,FALSE)*$F520*$B520</f>
        <v>3.6648804624913731E-12</v>
      </c>
      <c r="BL520">
        <f ca="1">_xlfn.BINOM.DIST($Q520,$C520,BL$1,FALSE)*$F520*$B520</f>
        <v>4.6625181195226441E-14</v>
      </c>
      <c r="BM520">
        <f ca="1">_xlfn.BINOM.DIST($Q520,$C520,BM$1,FALSE)*$F520*$B520</f>
        <v>3.9977747249611646E-16</v>
      </c>
      <c r="BN520">
        <f ca="1">_xlfn.BINOM.DIST($Q520,$C520,BN$1,FALSE)*$F520*$B520</f>
        <v>2.3079772740924984E-18</v>
      </c>
      <c r="BO520">
        <f ca="1">_xlfn.BINOM.DIST($Q520,$C520,BO$1,FALSE)*$F520*$B520</f>
        <v>8.9542489927961755E-21</v>
      </c>
      <c r="BP520">
        <f ca="1">_xlfn.BINOM.DIST($Q520,$C520,BP$1,FALSE)*$F520*$B520</f>
        <v>2.3279383771488256E-23</v>
      </c>
      <c r="BQ520">
        <f ca="1">_xlfn.BINOM.DIST($Q520,$C520,BQ$1,FALSE)*$F520*$B520</f>
        <v>4.0402410355654655E-26</v>
      </c>
      <c r="BR520">
        <f ca="1">_xlfn.BINOM.DIST($Q520,$C520,BR$1,FALSE)*$F520*$B520</f>
        <v>4.6587345892601455E-29</v>
      </c>
      <c r="BS520">
        <f ca="1">_xlfn.BINOM.DIST($Q520,$C520,BS$1,FALSE)*$F520*$B520</f>
        <v>3.5486103404059473E-32</v>
      </c>
      <c r="BT520">
        <f ca="1">_xlfn.BINOM.DIST($Q520,$C520,BT$1,FALSE)*$F520*$B520</f>
        <v>1.7735510837206265E-35</v>
      </c>
      <c r="BU520">
        <f ca="1">_xlfn.BINOM.DIST($Q520,$C520,BU$1,FALSE)*$F520*$B520</f>
        <v>5.7707716231540264E-39</v>
      </c>
      <c r="BV520">
        <f ca="1">_xlfn.BINOM.DIST($Q520,$C520,BV$1,FALSE)*$F520*$B520</f>
        <v>1.2116101329727194E-42</v>
      </c>
      <c r="BW520">
        <f ca="1">_xlfn.BINOM.DIST($Q520,$C520,BW$1,FALSE)*$F520*$B520</f>
        <v>1.6250429475607143E-46</v>
      </c>
      <c r="BX520">
        <f ca="1">_xlfn.BINOM.DIST($Q520,$C520,BX$1,FALSE)*$F520*$B520</f>
        <v>1.3767189124229702E-50</v>
      </c>
      <c r="BY520">
        <f ca="1">_xlfn.BINOM.DIST($Q520,$C520,BY$1,FALSE)*$F520*$B520</f>
        <v>7.2752450955864258E-55</v>
      </c>
      <c r="BZ520">
        <f ca="1">_xlfn.BINOM.DIST($Q520,$C520,BZ$1,FALSE)*$F520*$B520</f>
        <v>2.3649075597477468E-59</v>
      </c>
      <c r="CA520">
        <f ca="1">_xlfn.BINOM.DIST($Q520,$C520,CA$1,FALSE)*$F520*$B520</f>
        <v>4.6562991399964384E-64</v>
      </c>
      <c r="CB520">
        <f ca="1">_xlfn.BINOM.DIST($Q520,$C520,CB$1,FALSE)*$F520*$B520</f>
        <v>5.4591538722241424E-69</v>
      </c>
      <c r="CC520">
        <f ca="1">_xlfn.BINOM.DIST($Q520,$C520,CC$1,FALSE)*$F520*$B520</f>
        <v>3.7403032632434728E-74</v>
      </c>
      <c r="CD520">
        <f ca="1">_xlfn.BINOM.DIST($Q520,$C520,CD$1,FALSE)*$F520*$B520</f>
        <v>1.4668889921048094E-79</v>
      </c>
      <c r="CE520">
        <f ca="1">_xlfn.BINOM.DIST($Q520,$C520,CE$1,FALSE)*$F520*$B520</f>
        <v>3.2188581189704287E-85</v>
      </c>
      <c r="CF520">
        <f ca="1">_xlfn.BINOM.DIST($Q520,$C520,CF$1,FALSE)*$F520*$B520</f>
        <v>3.8541404371448412E-91</v>
      </c>
      <c r="CG520">
        <f ca="1">_xlfn.BINOM.DIST($Q520,$C520,CG$1,FALSE)*$F520*$B520</f>
        <v>2.449500206874219E-97</v>
      </c>
      <c r="CH520">
        <f ca="1">_xlfn.BINOM.DIST($Q520,$C520,CH$1,FALSE)*$F520*$B520</f>
        <v>8.0154664137122432E-104</v>
      </c>
      <c r="CI520">
        <f ca="1">_xlfn.BINOM.DIST($Q520,$C520,CI$1,FALSE)*$F520*$B520</f>
        <v>1.3058428603895192E-110</v>
      </c>
      <c r="CJ520">
        <f ca="1">_xlfn.BINOM.DIST($Q520,$C520,CJ$1,FALSE)*$F520*$B520</f>
        <v>1.0205649944586151E-117</v>
      </c>
      <c r="CK520">
        <f ca="1">_xlfn.BINOM.DIST($Q520,$C520,CK$1,FALSE)*$F520*$B520</f>
        <v>3.6722282278805939E-125</v>
      </c>
      <c r="CL520">
        <f ca="1">_xlfn.BINOM.DIST($Q520,$C520,CL$1,FALSE)*$F520*$B520</f>
        <v>5.8124393094002647E-133</v>
      </c>
      <c r="CM520">
        <f ca="1">_xlfn.BINOM.DIST($Q520,$C520,CM$1,FALSE)*$F520*$B520</f>
        <v>3.8468943715824595E-141</v>
      </c>
      <c r="CN520">
        <f ca="1">_xlfn.BINOM.DIST($Q520,$C520,CN$1,FALSE)*$F520*$B520</f>
        <v>1.0060883335952036E-149</v>
      </c>
      <c r="CO520">
        <f ca="1">_xlfn.BINOM.DIST($Q520,$C520,CO$1,FALSE)*$F520*$B520</f>
        <v>9.760666426048369E-159</v>
      </c>
      <c r="CP520">
        <f ca="1">_xlfn.BINOM.DIST($Q520,$C520,CP$1,FALSE)*$F520*$B520</f>
        <v>3.2721039676362068E-168</v>
      </c>
      <c r="CQ520">
        <f ca="1">_xlfn.BINOM.DIST($Q520,$C520,CQ$1,FALSE)*$F520*$B520</f>
        <v>3.4991899687548318E-178</v>
      </c>
      <c r="CR520">
        <f ca="1">_xlfn.BINOM.DIST($Q520,$C520,CR$1,FALSE)*$F520*$B520</f>
        <v>1.0905203910967137E-188</v>
      </c>
      <c r="CS520">
        <f ca="1">_xlfn.BINOM.DIST($Q520,$C520,CS$1,FALSE)*$F520*$B520</f>
        <v>8.9371599881362627E-200</v>
      </c>
      <c r="CT520">
        <f ca="1">_xlfn.BINOM.DIST($Q520,$C520,CT$1,FALSE)*$F520*$B520</f>
        <v>1.7127243299410297E-211</v>
      </c>
      <c r="CU520">
        <f ca="1">_xlfn.BINOM.DIST($Q520,$C520,CU$1,FALSE)*$F520*$B520</f>
        <v>6.7071096025288614E-224</v>
      </c>
      <c r="CV520">
        <f ca="1">_xlfn.BINOM.DIST($Q520,$C520,CV$1,FALSE)*$F520*$B520</f>
        <v>4.5924563586691156E-237</v>
      </c>
      <c r="CW520">
        <f ca="1">_xlfn.BINOM.DIST($Q520,$C520,CW$1,FALSE)*$F520*$B520</f>
        <v>4.5857520175027823E-251</v>
      </c>
      <c r="CX520">
        <f ca="1">_xlfn.BINOM.DIST($Q520,$C520,CX$1,FALSE)*$F520*$B520</f>
        <v>5.3973779284142713E-266</v>
      </c>
      <c r="CY520">
        <f ca="1">_xlfn.BINOM.DIST($Q520,$C520,CY$1,FALSE)*$F520*$B520</f>
        <v>5.8205416350391017E-282</v>
      </c>
      <c r="CZ520">
        <f ca="1">_xlfn.BINOM.DIST($Q520,$C520,CZ$1,FALSE)*$F520*$B520</f>
        <v>4.2562774421970815E-299</v>
      </c>
      <c r="DA520">
        <f ca="1">_xlfn.BINOM.DIST($Q520,$C520,DA$1,FALSE)*$F520*$B520</f>
        <v>0</v>
      </c>
      <c r="DB520">
        <f ca="1">_xlfn.BINOM.DIST($Q520,$C520,DB$1,FALSE)*$F520*$B520</f>
        <v>0</v>
      </c>
      <c r="DC520">
        <f ca="1">_xlfn.BINOM.DIST($Q520,$C520,DC$1,FALSE)*$F520*$B520</f>
        <v>0</v>
      </c>
      <c r="DD520">
        <f ca="1">_xlfn.BINOM.DIST($Q520,$C520,DD$1,FALSE)*$F520*$B520</f>
        <v>0</v>
      </c>
      <c r="DE520">
        <f ca="1">_xlfn.BINOM.DIST($Q520,$C520,DE$1,FALSE)*$F520*$B520</f>
        <v>0</v>
      </c>
      <c r="DF520">
        <f ca="1">_xlfn.BINOM.DIST($Q520,$C520,DF$1,FALSE)*$F520*$B520</f>
        <v>0</v>
      </c>
      <c r="DG520">
        <f ca="1">_xlfn.BINOM.DIST($Q520,$C520,DG$1,FALSE)*$F520*$B520</f>
        <v>0</v>
      </c>
      <c r="DH520">
        <f ca="1">_xlfn.BINOM.DIST($Q520,$C520,DH$1,FALSE)*$F520*$B520</f>
        <v>0</v>
      </c>
      <c r="DI520">
        <f ca="1">_xlfn.BINOM.DIST($Q520,$C520,DI$1,FALSE)*$F520*$B520</f>
        <v>0</v>
      </c>
      <c r="DJ520">
        <f ca="1">_xlfn.BINOM.DIST($Q520,$C520,DJ$1,FALSE)*$F520*$B520</f>
        <v>0</v>
      </c>
      <c r="DK520">
        <f ca="1">_xlfn.BINOM.DIST($Q520,$C520,DK$1,FALSE)*$F520*$B520</f>
        <v>0</v>
      </c>
      <c r="DL520">
        <f ca="1">_xlfn.BINOM.DIST($Q520,$C520,DL$1,FALSE)*$F520*$B520</f>
        <v>0</v>
      </c>
      <c r="DM520">
        <f ca="1">_xlfn.BINOM.DIST($Q520,$C520,DM$1,FALSE)*$F520*$B520</f>
        <v>0</v>
      </c>
      <c r="DN520">
        <f ca="1">_xlfn.BINOM.DIST($Q520,$C520,DN$1,FALSE)*$F520*$B520</f>
        <v>0</v>
      </c>
      <c r="DQ520">
        <f t="shared" ca="1" si="305"/>
        <v>0</v>
      </c>
      <c r="DR520">
        <f t="shared" ca="1" si="305"/>
        <v>0</v>
      </c>
      <c r="DS520">
        <f t="shared" ca="1" si="305"/>
        <v>0</v>
      </c>
      <c r="DT520">
        <f t="shared" ca="1" si="305"/>
        <v>1.2482270705769065E-280</v>
      </c>
      <c r="DU520">
        <f t="shared" ca="1" si="305"/>
        <v>1.0022628401180902E-237</v>
      </c>
      <c r="DV520">
        <f t="shared" ca="1" si="305"/>
        <v>3.8748975632984176E-205</v>
      </c>
      <c r="DW520">
        <f t="shared" ca="1" si="305"/>
        <v>4.3407039751433308E-179</v>
      </c>
      <c r="DX520">
        <f t="shared" ca="1" si="305"/>
        <v>1.4608955242783322E-157</v>
      </c>
      <c r="DY520">
        <f t="shared" ca="1" si="305"/>
        <v>2.3569985093609096E-139</v>
      </c>
      <c r="DZ520">
        <f t="shared" ca="1" si="305"/>
        <v>1.087477061545345E-123</v>
      </c>
      <c r="EA520">
        <f t="shared" ca="1" si="305"/>
        <v>4.8545709557586004E-110</v>
      </c>
      <c r="EB520">
        <f t="shared" ca="1" si="305"/>
        <v>4.9989290860296975E-98</v>
      </c>
      <c r="EC520">
        <f t="shared" ca="1" si="305"/>
        <v>2.2541080413517341E-87</v>
      </c>
      <c r="ED520">
        <f t="shared" ca="1" si="305"/>
        <v>7.2381558883653928E-78</v>
      </c>
      <c r="EE520">
        <f t="shared" ca="1" si="305"/>
        <v>2.4142477144336813E-69</v>
      </c>
      <c r="EF520">
        <f t="shared" ca="1" si="305"/>
        <v>1.1277052097364027E-61</v>
      </c>
      <c r="EG520">
        <f t="shared" ca="1" si="304"/>
        <v>9.3815192867601325E-55</v>
      </c>
      <c r="EH520">
        <f t="shared" ca="1" si="304"/>
        <v>1.6912656278037711E-48</v>
      </c>
      <c r="EI520">
        <f t="shared" ca="1" si="304"/>
        <v>7.7694424609053172E-43</v>
      </c>
      <c r="EJ520">
        <f t="shared" ca="1" si="304"/>
        <v>1.0412765444471276E-37</v>
      </c>
      <c r="EK520">
        <f t="shared" ca="1" si="304"/>
        <v>4.5630692408335716E-33</v>
      </c>
      <c r="EL520">
        <f t="shared" ca="1" si="304"/>
        <v>7.2033270455581201E-29</v>
      </c>
      <c r="EM520">
        <f t="shared" ca="1" si="304"/>
        <v>4.4503666710181304E-25</v>
      </c>
      <c r="EN520">
        <f t="shared" ca="1" si="304"/>
        <v>1.1557076204407034E-21</v>
      </c>
      <c r="EO520">
        <f t="shared" ca="1" si="304"/>
        <v>1.3419484176192377E-18</v>
      </c>
      <c r="EP520">
        <f t="shared" ca="1" si="304"/>
        <v>7.3522095165607953E-16</v>
      </c>
      <c r="EQ520">
        <f t="shared" ca="1" si="304"/>
        <v>1.9920594702646177E-13</v>
      </c>
      <c r="ER520">
        <f t="shared" ca="1" si="304"/>
        <v>2.7815187749542598E-11</v>
      </c>
      <c r="ES520">
        <f t="shared" ca="1" si="304"/>
        <v>2.0753427660369025E-9</v>
      </c>
      <c r="ET520">
        <f t="shared" ca="1" si="304"/>
        <v>8.5426145366617694E-8</v>
      </c>
      <c r="EU520">
        <f t="shared" ca="1" si="304"/>
        <v>1.9953719459462262E-6</v>
      </c>
      <c r="EV520">
        <f t="shared" ca="1" si="307"/>
        <v>2.7114602406298986E-5</v>
      </c>
      <c r="EW520">
        <f t="shared" ca="1" si="307"/>
        <v>2.1912253141782821E-4</v>
      </c>
      <c r="EX520">
        <f t="shared" ca="1" si="307"/>
        <v>1.0737888121214712E-3</v>
      </c>
      <c r="EY520">
        <f t="shared" ca="1" si="307"/>
        <v>3.245992446759171E-3</v>
      </c>
      <c r="EZ520">
        <f t="shared" ca="1" si="307"/>
        <v>6.145087173286155E-3</v>
      </c>
      <c r="FA520">
        <f t="shared" ca="1" si="307"/>
        <v>7.3825757452312454E-3</v>
      </c>
      <c r="FB520">
        <f t="shared" ca="1" si="307"/>
        <v>5.6937683656178989E-3</v>
      </c>
      <c r="FC520">
        <f t="shared" ca="1" si="307"/>
        <v>2.8473689852423216E-3</v>
      </c>
      <c r="FD520">
        <f t="shared" ca="1" si="307"/>
        <v>9.3123626704984122E-4</v>
      </c>
      <c r="FE520">
        <f t="shared" ca="1" si="307"/>
        <v>2.0062866767923008E-4</v>
      </c>
      <c r="FF520">
        <f t="shared" ca="1" si="307"/>
        <v>2.8645091393749899E-5</v>
      </c>
      <c r="FG520">
        <f t="shared" ca="1" si="307"/>
        <v>2.723532300228904E-6</v>
      </c>
      <c r="FH520">
        <f t="shared" ca="1" si="307"/>
        <v>1.7308555846466264E-7</v>
      </c>
      <c r="FI520">
        <f t="shared" ca="1" si="307"/>
        <v>7.3722003618353068E-9</v>
      </c>
      <c r="FJ520">
        <f t="shared" ca="1" si="307"/>
        <v>2.1079550452009813E-10</v>
      </c>
      <c r="FK520">
        <f t="shared" ca="1" si="307"/>
        <v>4.0489655500623646E-12</v>
      </c>
      <c r="FL520">
        <f t="shared" ca="1" si="306"/>
        <v>5.2229470308132411E-14</v>
      </c>
      <c r="FM520">
        <f t="shared" ca="1" si="306"/>
        <v>4.5188858209355805E-16</v>
      </c>
      <c r="FN520">
        <f t="shared" ca="1" si="306"/>
        <v>2.6165792021970854E-18</v>
      </c>
      <c r="FO520">
        <f t="shared" ca="1" si="306"/>
        <v>1.0107682741581671E-20</v>
      </c>
      <c r="FP520">
        <f t="shared" ca="1" si="306"/>
        <v>2.5941448192444931E-23</v>
      </c>
      <c r="FQ520">
        <f t="shared" ca="1" si="306"/>
        <v>4.4009330868157012E-26</v>
      </c>
      <c r="FR520">
        <f t="shared" ca="1" si="306"/>
        <v>4.9051044739655083E-29</v>
      </c>
      <c r="FS520">
        <f t="shared" ca="1" si="306"/>
        <v>3.5661267647943775E-32</v>
      </c>
      <c r="FT520">
        <f t="shared" ca="1" si="306"/>
        <v>1.6772999642377683E-35</v>
      </c>
      <c r="FU520">
        <f t="shared" ca="1" si="306"/>
        <v>5.056106116003689E-39</v>
      </c>
      <c r="FV520">
        <f t="shared" ca="1" si="306"/>
        <v>9.6653504822213105E-43</v>
      </c>
      <c r="FW520">
        <f t="shared" ca="1" si="306"/>
        <v>1.1578865753404909E-46</v>
      </c>
      <c r="FX520">
        <f t="shared" ca="1" si="306"/>
        <v>8.5787022500001136E-51</v>
      </c>
      <c r="FY520">
        <f t="shared" ca="1" si="306"/>
        <v>3.8735608355428806E-55</v>
      </c>
      <c r="FZ520">
        <f t="shared" ca="1" si="306"/>
        <v>1.0487554284513234E-59</v>
      </c>
      <c r="GA520">
        <f t="shared" ca="1" si="310"/>
        <v>1.6722954200355772E-64</v>
      </c>
      <c r="GB520">
        <f t="shared" ca="1" si="310"/>
        <v>1.539636094113219E-69</v>
      </c>
      <c r="GC520">
        <f t="shared" ca="1" si="310"/>
        <v>8.0074756214665896E-75</v>
      </c>
      <c r="GD520">
        <f t="shared" ca="1" si="310"/>
        <v>2.2965616474619935E-80</v>
      </c>
      <c r="GE520">
        <f t="shared" ca="1" si="310"/>
        <v>3.5368950809697554E-86</v>
      </c>
      <c r="GF520">
        <f t="shared" ca="1" si="310"/>
        <v>2.8404711440618999E-92</v>
      </c>
      <c r="GG520">
        <f t="shared" ca="1" si="310"/>
        <v>1.1516325548582241E-98</v>
      </c>
      <c r="GH520">
        <f t="shared" ca="1" si="310"/>
        <v>2.2742223983883664E-105</v>
      </c>
      <c r="GI520">
        <f t="shared" ca="1" si="310"/>
        <v>2.1023726449693883E-112</v>
      </c>
      <c r="GJ520">
        <f t="shared" ca="1" si="310"/>
        <v>8.7058218177538021E-120</v>
      </c>
      <c r="GK520">
        <f t="shared" ca="1" si="310"/>
        <v>1.5376018395696581E-127</v>
      </c>
      <c r="GL520">
        <f t="shared" ca="1" si="310"/>
        <v>1.0966356469136924E-135</v>
      </c>
      <c r="GM520">
        <f t="shared" ca="1" si="310"/>
        <v>2.9709218827172323E-144</v>
      </c>
      <c r="GN520">
        <f t="shared" ca="1" si="310"/>
        <v>2.8542796122572622E-153</v>
      </c>
      <c r="GO520">
        <f t="shared" ca="1" si="310"/>
        <v>9.0003388150650786E-163</v>
      </c>
      <c r="GP520">
        <f t="shared" ca="1" si="310"/>
        <v>8.533671095973918E-173</v>
      </c>
      <c r="GQ520">
        <f t="shared" ca="1" si="309"/>
        <v>2.2023295013562969E-183</v>
      </c>
      <c r="GR520">
        <f t="shared" ca="1" si="309"/>
        <v>1.3806631218188936E-194</v>
      </c>
      <c r="GS520">
        <f t="shared" ca="1" si="309"/>
        <v>1.8449285707091117E-206</v>
      </c>
      <c r="GT520">
        <f t="shared" ca="1" si="309"/>
        <v>4.5177034851757713E-219</v>
      </c>
      <c r="GU520">
        <f t="shared" ca="1" si="309"/>
        <v>1.7001288534132598E-232</v>
      </c>
      <c r="GV520">
        <f t="shared" ca="1" si="309"/>
        <v>7.9985373157324889E-247</v>
      </c>
      <c r="GW520">
        <f t="shared" ca="1" si="309"/>
        <v>3.6846292452985512E-262</v>
      </c>
      <c r="GX520">
        <f t="shared" ca="1" si="309"/>
        <v>1.241159480910155E-278</v>
      </c>
      <c r="GY520">
        <f t="shared" ca="1" si="309"/>
        <v>2.1483357035337213E-296</v>
      </c>
      <c r="GZ520">
        <f t="shared" ca="1" si="309"/>
        <v>0</v>
      </c>
      <c r="HA520">
        <f t="shared" ca="1" si="309"/>
        <v>0</v>
      </c>
      <c r="HB520">
        <f t="shared" ca="1" si="309"/>
        <v>0</v>
      </c>
      <c r="HC520">
        <f t="shared" ca="1" si="309"/>
        <v>0</v>
      </c>
      <c r="HD520">
        <f t="shared" ca="1" si="309"/>
        <v>0</v>
      </c>
      <c r="HE520">
        <f t="shared" ca="1" si="309"/>
        <v>0</v>
      </c>
      <c r="HF520">
        <f t="shared" ca="1" si="294"/>
        <v>0</v>
      </c>
      <c r="HG520">
        <f t="shared" ca="1" si="294"/>
        <v>0</v>
      </c>
      <c r="HH520">
        <f t="shared" ca="1" si="294"/>
        <v>0</v>
      </c>
      <c r="HI520">
        <f t="shared" ca="1" si="294"/>
        <v>0</v>
      </c>
      <c r="HJ520">
        <f t="shared" ca="1" si="294"/>
        <v>0</v>
      </c>
      <c r="HK520">
        <f t="shared" ca="1" si="294"/>
        <v>0</v>
      </c>
      <c r="HL520">
        <f t="shared" ca="1" si="294"/>
        <v>0</v>
      </c>
    </row>
    <row r="521" spans="1:220" x14ac:dyDescent="0.25">
      <c r="A521" s="6">
        <v>45413</v>
      </c>
      <c r="B521">
        <f t="shared" ca="1" si="266"/>
        <v>0.47584757650530984</v>
      </c>
      <c r="C521" s="5">
        <v>1133</v>
      </c>
      <c r="D521">
        <f t="shared" si="267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299"/>
        <v>0</v>
      </c>
      <c r="J521">
        <f t="shared" si="300"/>
        <v>1</v>
      </c>
      <c r="K521">
        <f t="shared" ca="1" si="301"/>
        <v>0</v>
      </c>
      <c r="L521">
        <f t="shared" ca="1" si="302"/>
        <v>0.52612361342878244</v>
      </c>
      <c r="M521">
        <f t="shared" si="303"/>
        <v>1.0487804878048781</v>
      </c>
      <c r="Q521">
        <f t="shared" ref="Q521:Q530" si="311">G521/100*C521</f>
        <v>464.53</v>
      </c>
      <c r="R521">
        <f t="shared" si="308"/>
        <v>487.19</v>
      </c>
      <c r="S521">
        <f ca="1">_xlfn.BINOM.DIST($Q521,$C521,S$1,FALSE)*$F521*$B521</f>
        <v>0</v>
      </c>
      <c r="T521">
        <f ca="1">_xlfn.BINOM.DIST($Q521,$C521,T$1,FALSE)*$F521*$B521</f>
        <v>0</v>
      </c>
      <c r="U521">
        <f ca="1">_xlfn.BINOM.DIST($Q521,$C521,U$1,FALSE)*$F521*$B521</f>
        <v>0</v>
      </c>
      <c r="V521">
        <f ca="1">_xlfn.BINOM.DIST($Q521,$C521,V$1,FALSE)*$F521*$B521</f>
        <v>0</v>
      </c>
      <c r="W521">
        <f ca="1">_xlfn.BINOM.DIST($Q521,$C521,W$1,FALSE)*$F521*$B521</f>
        <v>0</v>
      </c>
      <c r="X521">
        <f ca="1">_xlfn.BINOM.DIST($Q521,$C521,X$1,FALSE)*$F521*$B521</f>
        <v>2.7968343294612776E-288</v>
      </c>
      <c r="Y521">
        <f ca="1">_xlfn.BINOM.DIST($Q521,$C521,Y$1,FALSE)*$F521*$B521</f>
        <v>1.2948129303927897E-254</v>
      </c>
      <c r="Z521">
        <f ca="1">_xlfn.BINOM.DIST($Q521,$C521,Z$1,FALSE)*$F521*$B521</f>
        <v>1.1697039075735017E-226</v>
      </c>
      <c r="AA521">
        <f ca="1">_xlfn.BINOM.DIST($Q521,$C521,AA$1,FALSE)*$F521*$B521</f>
        <v>6.8438936142480144E-203</v>
      </c>
      <c r="AB521">
        <f ca="1">_xlfn.BINOM.DIST($Q521,$C521,AB$1,FALSE)*$F521*$B521</f>
        <v>2.481467743522023E-182</v>
      </c>
      <c r="AC521">
        <f ca="1">_xlfn.BINOM.DIST($Q521,$C521,AC$1,FALSE)*$F521*$B521</f>
        <v>2.6045434472998877E-164</v>
      </c>
      <c r="AD521">
        <f ca="1">_xlfn.BINOM.DIST($Q521,$C521,AD$1,FALSE)*$F521*$B521</f>
        <v>2.3747240490161004E-148</v>
      </c>
      <c r="AE521">
        <f ca="1">_xlfn.BINOM.DIST($Q521,$C521,AE$1,FALSE)*$F521*$B521</f>
        <v>4.2315417105675445E-134</v>
      </c>
      <c r="AF521">
        <f ca="1">_xlfn.BINOM.DIST($Q521,$C521,AF$1,FALSE)*$F521*$B521</f>
        <v>2.7263917804071856E-121</v>
      </c>
      <c r="AG521">
        <f ca="1">_xlfn.BINOM.DIST($Q521,$C521,AG$1,FALSE)*$F521*$B521</f>
        <v>1.0241539118988617E-109</v>
      </c>
      <c r="AH521">
        <f ca="1">_xlfn.BINOM.DIST($Q521,$C521,AH$1,FALSE)*$F521*$B521</f>
        <v>3.2741479206730573E-99</v>
      </c>
      <c r="AI521">
        <f ca="1">_xlfn.BINOM.DIST($Q521,$C521,AI$1,FALSE)*$F521*$B521</f>
        <v>1.2078336346759907E-89</v>
      </c>
      <c r="AJ521">
        <f ca="1">_xlfn.BINOM.DIST($Q521,$C521,AJ$1,FALSE)*$F521*$B521</f>
        <v>6.5922870641372944E-81</v>
      </c>
      <c r="AK521">
        <f ca="1">_xlfn.BINOM.DIST($Q521,$C521,AK$1,FALSE)*$F521*$B521</f>
        <v>6.5373600418861644E-73</v>
      </c>
      <c r="AL521">
        <f ca="1">_xlfn.BINOM.DIST($Q521,$C521,AL$1,FALSE)*$F521*$B521</f>
        <v>1.3984317108522733E-65</v>
      </c>
      <c r="AM521">
        <f ca="1">_xlfn.BINOM.DIST($Q521,$C521,AM$1,FALSE)*$F521*$B521</f>
        <v>7.4578230927792015E-59</v>
      </c>
      <c r="AN521">
        <f ca="1">_xlfn.BINOM.DIST($Q521,$C521,AN$1,FALSE)*$F521*$B521</f>
        <v>1.1214234190828253E-52</v>
      </c>
      <c r="AO521">
        <f ca="1">_xlfn.BINOM.DIST($Q521,$C521,AO$1,FALSE)*$F521*$B521</f>
        <v>5.2833075567756961E-47</v>
      </c>
      <c r="AP521">
        <f ca="1">_xlfn.BINOM.DIST($Q521,$C521,AP$1,FALSE)*$F521*$B521</f>
        <v>8.5409040723816602E-42</v>
      </c>
      <c r="AQ521">
        <f ca="1">_xlfn.BINOM.DIST($Q521,$C521,AQ$1,FALSE)*$F521*$B521</f>
        <v>5.1262783202608282E-37</v>
      </c>
      <c r="AR521">
        <f ca="1">_xlfn.BINOM.DIST($Q521,$C521,AR$1,FALSE)*$F521*$B521</f>
        <v>1.2236072016849467E-32</v>
      </c>
      <c r="AS521">
        <f ca="1">_xlfn.BINOM.DIST($Q521,$C521,AS$1,FALSE)*$F521*$B521</f>
        <v>1.2335215751981153E-28</v>
      </c>
      <c r="AT521">
        <f ca="1">_xlfn.BINOM.DIST($Q521,$C521,AT$1,FALSE)*$F521*$B521</f>
        <v>5.5369777954378302E-25</v>
      </c>
      <c r="AU521">
        <f ca="1">_xlfn.BINOM.DIST($Q521,$C521,AU$1,FALSE)*$F521*$B521</f>
        <v>1.1594698147596178E-21</v>
      </c>
      <c r="AV521">
        <f ca="1">_xlfn.BINOM.DIST($Q521,$C521,AV$1,FALSE)*$F521*$B521</f>
        <v>1.1803182160502174E-18</v>
      </c>
      <c r="AW521">
        <f ca="1">_xlfn.BINOM.DIST($Q521,$C521,AW$1,FALSE)*$F521*$B521</f>
        <v>6.0582020137081722E-16</v>
      </c>
      <c r="AX521">
        <f ca="1">_xlfn.BINOM.DIST($Q521,$C521,AX$1,FALSE)*$F521*$B521</f>
        <v>1.6194234876419179E-13</v>
      </c>
      <c r="AY521">
        <f ca="1">_xlfn.BINOM.DIST($Q521,$C521,AY$1,FALSE)*$F521*$B521</f>
        <v>2.3203063707259853E-11</v>
      </c>
      <c r="AZ521">
        <f ca="1">_xlfn.BINOM.DIST($Q521,$C521,AZ$1,FALSE)*$F521*$B521</f>
        <v>1.8281166399950824E-9</v>
      </c>
      <c r="BA521">
        <f ca="1">_xlfn.BINOM.DIST($Q521,$C521,BA$1,FALSE)*$F521*$B521</f>
        <v>8.1022040533304671E-8</v>
      </c>
      <c r="BB521">
        <f ca="1">_xlfn.BINOM.DIST($Q521,$C521,BB$1,FALSE)*$F521*$B521</f>
        <v>2.0611090211458413E-6</v>
      </c>
      <c r="BC521">
        <f ca="1">_xlfn.BINOM.DIST($Q521,$C521,BC$1,FALSE)*$F521*$B521</f>
        <v>3.0637670616101236E-5</v>
      </c>
      <c r="BD521">
        <f ca="1">_xlfn.BINOM.DIST($Q521,$C521,BD$1,FALSE)*$F521*$B521</f>
        <v>2.7034624580422233E-4</v>
      </c>
      <c r="BE521">
        <f ca="1">_xlfn.BINOM.DIST($Q521,$C521,BE$1,FALSE)*$F521*$B521</f>
        <v>1.4358923974423995E-3</v>
      </c>
      <c r="BF521">
        <f ca="1">_xlfn.BINOM.DIST($Q521,$C521,BF$1,FALSE)*$F521*$B521</f>
        <v>4.6465442142225684E-3</v>
      </c>
      <c r="BG521">
        <f ca="1">_xlfn.BINOM.DIST($Q521,$C521,BG$1,FALSE)*$F521*$B521</f>
        <v>9.2579594529073762E-3</v>
      </c>
      <c r="BH521">
        <f ca="1">_xlfn.BINOM.DIST($Q521,$C521,BH$1,FALSE)*$F521*$B521</f>
        <v>1.146035572282725E-2</v>
      </c>
      <c r="BI521">
        <f ca="1">_xlfn.BINOM.DIST($Q521,$C521,BI$1,FALSE)*$F521*$B521</f>
        <v>8.8816004045542355E-3</v>
      </c>
      <c r="BJ521">
        <f ca="1">_xlfn.BINOM.DIST($Q521,$C521,BJ$1,FALSE)*$F521*$B521</f>
        <v>4.3364528167545045E-3</v>
      </c>
      <c r="BK521">
        <f ca="1">_xlfn.BINOM.DIST($Q521,$C521,BK$1,FALSE)*$F521*$B521</f>
        <v>1.3406788194249221E-3</v>
      </c>
      <c r="BL521">
        <f ca="1">_xlfn.BINOM.DIST($Q521,$C521,BL$1,FALSE)*$F521*$B521</f>
        <v>2.6347441866401489E-4</v>
      </c>
      <c r="BM521">
        <f ca="1">_xlfn.BINOM.DIST($Q521,$C521,BM$1,FALSE)*$F521*$B521</f>
        <v>3.3002893151718173E-5</v>
      </c>
      <c r="BN521">
        <f ca="1">_xlfn.BINOM.DIST($Q521,$C521,BN$1,FALSE)*$F521*$B521</f>
        <v>2.6390987235737115E-6</v>
      </c>
      <c r="BO521">
        <f ca="1">_xlfn.BINOM.DIST($Q521,$C521,BO$1,FALSE)*$F521*$B521</f>
        <v>1.3479190943739068E-7</v>
      </c>
      <c r="BP521">
        <f ca="1">_xlfn.BINOM.DIST($Q521,$C521,BP$1,FALSE)*$F521*$B521</f>
        <v>4.3946241125943542E-9</v>
      </c>
      <c r="BQ521">
        <f ca="1">_xlfn.BINOM.DIST($Q521,$C521,BQ$1,FALSE)*$F521*$B521</f>
        <v>9.1307763286094115E-11</v>
      </c>
      <c r="BR521">
        <f ca="1">_xlfn.BINOM.DIST($Q521,$C521,BR$1,FALSE)*$F521*$B521</f>
        <v>1.2056799534359396E-12</v>
      </c>
      <c r="BS521">
        <f ca="1">_xlfn.BINOM.DIST($Q521,$C521,BS$1,FALSE)*$F521*$B521</f>
        <v>1.0079338772806973E-14</v>
      </c>
      <c r="BT521">
        <f ca="1">_xlfn.BINOM.DIST($Q521,$C521,BT$1,FALSE)*$F521*$B521</f>
        <v>5.3083951694396509E-17</v>
      </c>
      <c r="BU521">
        <f ca="1">_xlfn.BINOM.DIST($Q521,$C521,BU$1,FALSE)*$F521*$B521</f>
        <v>1.7505992753958368E-19</v>
      </c>
      <c r="BV521">
        <f ca="1">_xlfn.BINOM.DIST($Q521,$C521,BV$1,FALSE)*$F521*$B521</f>
        <v>3.5888262477872599E-22</v>
      </c>
      <c r="BW521">
        <f ca="1">_xlfn.BINOM.DIST($Q521,$C521,BW$1,FALSE)*$F521*$B521</f>
        <v>4.5350062682527462E-25</v>
      </c>
      <c r="BX521">
        <f ca="1">_xlfn.BINOM.DIST($Q521,$C521,BX$1,FALSE)*$F521*$B521</f>
        <v>3.4980225619807213E-28</v>
      </c>
      <c r="BY521">
        <f ca="1">_xlfn.BINOM.DIST($Q521,$C521,BY$1,FALSE)*$F521*$B521</f>
        <v>1.628759946731943E-31</v>
      </c>
      <c r="BZ521">
        <f ca="1">_xlfn.BINOM.DIST($Q521,$C521,BZ$1,FALSE)*$F521*$B521</f>
        <v>4.5209149716334254E-35</v>
      </c>
      <c r="CA521">
        <f ca="1">_xlfn.BINOM.DIST($Q521,$C521,CA$1,FALSE)*$F521*$B521</f>
        <v>7.3757666438338449E-39</v>
      </c>
      <c r="CB521">
        <f ca="1">_xlfn.BINOM.DIST($Q521,$C521,CB$1,FALSE)*$F521*$B521</f>
        <v>6.9623898480224804E-43</v>
      </c>
      <c r="CC521">
        <f ca="1">_xlfn.BINOM.DIST($Q521,$C521,CC$1,FALSE)*$F521*$B521</f>
        <v>3.736481663881486E-47</v>
      </c>
      <c r="CD521">
        <f ca="1">_xlfn.BINOM.DIST($Q521,$C521,CD$1,FALSE)*$F521*$B521</f>
        <v>1.1180497757026647E-51</v>
      </c>
      <c r="CE521">
        <f ca="1">_xlfn.BINOM.DIST($Q521,$C521,CE$1,FALSE)*$F521*$B521</f>
        <v>1.8254659366006365E-56</v>
      </c>
      <c r="CF521">
        <f ca="1">_xlfn.BINOM.DIST($Q521,$C521,CF$1,FALSE)*$F521*$B521</f>
        <v>1.5878590336037373E-61</v>
      </c>
      <c r="CG521">
        <f ca="1">_xlfn.BINOM.DIST($Q521,$C521,CG$1,FALSE)*$F521*$B521</f>
        <v>7.1659600759970248E-67</v>
      </c>
      <c r="CH521">
        <f ca="1">_xlfn.BINOM.DIST($Q521,$C521,CH$1,FALSE)*$F521*$B521</f>
        <v>1.6293974151932328E-72</v>
      </c>
      <c r="CI521">
        <f ca="1">_xlfn.BINOM.DIST($Q521,$C521,CI$1,FALSE)*$F521*$B521</f>
        <v>1.8070234281587881E-78</v>
      </c>
      <c r="CJ521">
        <f ca="1">_xlfn.BINOM.DIST($Q521,$C521,CJ$1,FALSE)*$F521*$B521</f>
        <v>9.4285317692294234E-85</v>
      </c>
      <c r="CK521">
        <f ca="1">_xlfn.BINOM.DIST($Q521,$C521,CK$1,FALSE)*$F521*$B521</f>
        <v>2.2238360470646794E-91</v>
      </c>
      <c r="CL521">
        <f ca="1">_xlfn.BINOM.DIST($Q521,$C521,CL$1,FALSE)*$F521*$B521</f>
        <v>2.2679171835770539E-98</v>
      </c>
      <c r="CM521">
        <f ca="1">_xlfn.BINOM.DIST($Q521,$C521,CM$1,FALSE)*$F521*$B521</f>
        <v>9.5168692698935127E-106</v>
      </c>
      <c r="CN521">
        <f ca="1">_xlfn.BINOM.DIST($Q521,$C521,CN$1,FALSE)*$F521*$B521</f>
        <v>1.5547412087811369E-113</v>
      </c>
      <c r="CO521">
        <f ca="1">_xlfn.BINOM.DIST($Q521,$C521,CO$1,FALSE)*$F521*$B521</f>
        <v>9.29352644744891E-122</v>
      </c>
      <c r="CP521">
        <f ca="1">_xlfn.BINOM.DIST($Q521,$C521,CP$1,FALSE)*$F521*$B521</f>
        <v>1.89576633533921E-130</v>
      </c>
      <c r="CQ521">
        <f ca="1">_xlfn.BINOM.DIST($Q521,$C521,CQ$1,FALSE)*$F521*$B521</f>
        <v>1.2198889991329806E-139</v>
      </c>
      <c r="CR521">
        <f ca="1">_xlfn.BINOM.DIST($Q521,$C521,CR$1,FALSE)*$F521*$B521</f>
        <v>2.2652261542604222E-149</v>
      </c>
      <c r="CS521">
        <f ca="1">_xlfn.BINOM.DIST($Q521,$C521,CS$1,FALSE)*$F521*$B521</f>
        <v>1.0968870520326912E-159</v>
      </c>
      <c r="CT521">
        <f ca="1">_xlfn.BINOM.DIST($Q521,$C521,CT$1,FALSE)*$F521*$B521</f>
        <v>1.2335913837181836E-170</v>
      </c>
      <c r="CU521">
        <f ca="1">_xlfn.BINOM.DIST($Q521,$C521,CU$1,FALSE)*$F521*$B521</f>
        <v>2.8204204503352671E-182</v>
      </c>
      <c r="CV521">
        <f ca="1">_xlfn.BINOM.DIST($Q521,$C521,CV$1,FALSE)*$F521*$B521</f>
        <v>1.1238299159447161E-194</v>
      </c>
      <c r="CW521">
        <f ca="1">_xlfn.BINOM.DIST($Q521,$C521,CW$1,FALSE)*$F521*$B521</f>
        <v>6.5226820870169765E-208</v>
      </c>
      <c r="CX521">
        <f ca="1">_xlfn.BINOM.DIST($Q521,$C521,CX$1,FALSE)*$F521*$B521</f>
        <v>4.4674125108503254E-222</v>
      </c>
      <c r="CY521">
        <f ca="1">_xlfn.BINOM.DIST($Q521,$C521,CY$1,FALSE)*$F521*$B521</f>
        <v>2.8141673566229512E-237</v>
      </c>
      <c r="CZ521">
        <f ca="1">_xlfn.BINOM.DIST($Q521,$C521,CZ$1,FALSE)*$F521*$B521</f>
        <v>1.2103936349696545E-253</v>
      </c>
      <c r="DA521">
        <f ca="1">_xlfn.BINOM.DIST($Q521,$C521,DA$1,FALSE)*$F521*$B521</f>
        <v>2.4798764096177853E-271</v>
      </c>
      <c r="DB521">
        <f ca="1">_xlfn.BINOM.DIST($Q521,$C521,DB$1,FALSE)*$F521*$B521</f>
        <v>1.5578609808783769E-290</v>
      </c>
      <c r="DC521">
        <f ca="1">_xlfn.BINOM.DIST($Q521,$C521,DC$1,FALSE)*$F521*$B521</f>
        <v>0</v>
      </c>
      <c r="DD521">
        <f ca="1">_xlfn.BINOM.DIST($Q521,$C521,DD$1,FALSE)*$F521*$B521</f>
        <v>0</v>
      </c>
      <c r="DE521">
        <f ca="1">_xlfn.BINOM.DIST($Q521,$C521,DE$1,FALSE)*$F521*$B521</f>
        <v>0</v>
      </c>
      <c r="DF521">
        <f ca="1">_xlfn.BINOM.DIST($Q521,$C521,DF$1,FALSE)*$F521*$B521</f>
        <v>0</v>
      </c>
      <c r="DG521">
        <f ca="1">_xlfn.BINOM.DIST($Q521,$C521,DG$1,FALSE)*$F521*$B521</f>
        <v>0</v>
      </c>
      <c r="DH521">
        <f ca="1">_xlfn.BINOM.DIST($Q521,$C521,DH$1,FALSE)*$F521*$B521</f>
        <v>0</v>
      </c>
      <c r="DI521">
        <f ca="1">_xlfn.BINOM.DIST($Q521,$C521,DI$1,FALSE)*$F521*$B521</f>
        <v>0</v>
      </c>
      <c r="DJ521">
        <f ca="1">_xlfn.BINOM.DIST($Q521,$C521,DJ$1,FALSE)*$F521*$B521</f>
        <v>0</v>
      </c>
      <c r="DK521">
        <f ca="1">_xlfn.BINOM.DIST($Q521,$C521,DK$1,FALSE)*$F521*$B521</f>
        <v>0</v>
      </c>
      <c r="DL521">
        <f ca="1">_xlfn.BINOM.DIST($Q521,$C521,DL$1,FALSE)*$F521*$B521</f>
        <v>0</v>
      </c>
      <c r="DM521">
        <f ca="1">_xlfn.BINOM.DIST($Q521,$C521,DM$1,FALSE)*$F521*$B521</f>
        <v>0</v>
      </c>
      <c r="DN521">
        <f ca="1">_xlfn.BINOM.DIST($Q521,$C521,DN$1,FALSE)*$F521*$B521</f>
        <v>0</v>
      </c>
      <c r="DQ521">
        <f t="shared" ca="1" si="305"/>
        <v>0</v>
      </c>
      <c r="DR521">
        <f t="shared" ca="1" si="305"/>
        <v>0</v>
      </c>
      <c r="DS521">
        <f t="shared" ca="1" si="305"/>
        <v>0</v>
      </c>
      <c r="DT521">
        <f t="shared" ca="1" si="305"/>
        <v>0</v>
      </c>
      <c r="DU521">
        <f t="shared" ca="1" si="305"/>
        <v>0</v>
      </c>
      <c r="DV521">
        <f t="shared" ca="1" si="305"/>
        <v>0</v>
      </c>
      <c r="DW521">
        <f t="shared" ca="1" si="305"/>
        <v>7.2852296885463362E-279</v>
      </c>
      <c r="DX521">
        <f t="shared" ca="1" si="305"/>
        <v>2.9168973055230713E-249</v>
      </c>
      <c r="DY521">
        <f t="shared" ca="1" si="305"/>
        <v>4.7200980124065018E-224</v>
      </c>
      <c r="DZ521">
        <f t="shared" ca="1" si="305"/>
        <v>3.3039420617572003E-202</v>
      </c>
      <c r="EA521">
        <f t="shared" ca="1" si="305"/>
        <v>5.0448932885435118E-183</v>
      </c>
      <c r="EB521">
        <f t="shared" ca="1" si="305"/>
        <v>5.3256528183477446E-166</v>
      </c>
      <c r="EC521">
        <f t="shared" ca="1" si="305"/>
        <v>9.1046639487982947E-151</v>
      </c>
      <c r="ED521">
        <f t="shared" ca="1" si="305"/>
        <v>4.808843588924253E-137</v>
      </c>
      <c r="EE521">
        <f t="shared" ca="1" si="305"/>
        <v>1.295817274322309E-124</v>
      </c>
      <c r="EF521">
        <f t="shared" ref="EF521:EU534" ca="1" si="312">_xlfn.BINOM.DIST($R521,$C521,EF$1,FALSE)*$F521*$B521</f>
        <v>2.6500865507994467E-113</v>
      </c>
      <c r="EG521">
        <f t="shared" ca="1" si="312"/>
        <v>5.6629305556520482E-103</v>
      </c>
      <c r="EH521">
        <f t="shared" ca="1" si="312"/>
        <v>1.6415846129077026E-93</v>
      </c>
      <c r="EI521">
        <f t="shared" ca="1" si="312"/>
        <v>8.0103134682664913E-85</v>
      </c>
      <c r="EJ521">
        <f t="shared" ca="1" si="312"/>
        <v>7.8798281502612397E-77</v>
      </c>
      <c r="EK521">
        <f t="shared" ca="1" si="312"/>
        <v>1.8194091381423096E-69</v>
      </c>
      <c r="EL521">
        <f t="shared" ca="1" si="312"/>
        <v>1.1222468512512133E-62</v>
      </c>
      <c r="EM521">
        <f t="shared" ca="1" si="312"/>
        <v>2.0660926130899485E-56</v>
      </c>
      <c r="EN521">
        <f t="shared" ca="1" si="312"/>
        <v>1.249267634202403E-50</v>
      </c>
      <c r="EO521">
        <f t="shared" ca="1" si="312"/>
        <v>2.6955426850303503E-45</v>
      </c>
      <c r="EP521">
        <f t="shared" ca="1" si="312"/>
        <v>2.2312655536123082E-40</v>
      </c>
      <c r="EQ521">
        <f t="shared" ca="1" si="312"/>
        <v>7.5492236973928976E-36</v>
      </c>
      <c r="ER521">
        <f t="shared" ca="1" si="312"/>
        <v>1.1038540864842951E-31</v>
      </c>
      <c r="ES521">
        <f t="shared" ca="1" si="312"/>
        <v>7.3273147061522674E-28</v>
      </c>
      <c r="ET521">
        <f t="shared" ca="1" si="312"/>
        <v>2.306264615788026E-24</v>
      </c>
      <c r="EU521">
        <f t="shared" ca="1" si="312"/>
        <v>3.577468217910395E-21</v>
      </c>
      <c r="EV521">
        <f t="shared" ca="1" si="307"/>
        <v>2.8304038093280887E-18</v>
      </c>
      <c r="EW521">
        <f t="shared" ca="1" si="307"/>
        <v>1.1775732634206247E-15</v>
      </c>
      <c r="EX521">
        <f t="shared" ca="1" si="307"/>
        <v>2.6472938563748701E-13</v>
      </c>
      <c r="EY521">
        <f t="shared" ca="1" si="307"/>
        <v>3.294623911770552E-11</v>
      </c>
      <c r="EZ521">
        <f t="shared" ca="1" si="307"/>
        <v>2.3192997243651471E-9</v>
      </c>
      <c r="FA521">
        <f t="shared" ca="1" si="307"/>
        <v>9.4139514402936013E-8</v>
      </c>
      <c r="FB521">
        <f t="shared" ca="1" si="307"/>
        <v>2.2409153637542476E-6</v>
      </c>
      <c r="FC521">
        <f t="shared" ca="1" si="307"/>
        <v>3.1756589469119965E-5</v>
      </c>
      <c r="FD521">
        <f t="shared" ca="1" si="307"/>
        <v>2.7147380205246285E-4</v>
      </c>
      <c r="FE521">
        <f t="shared" ca="1" si="307"/>
        <v>1.4161668075027007E-3</v>
      </c>
      <c r="FF521">
        <f t="shared" ca="1" si="307"/>
        <v>4.5533247908154046E-3</v>
      </c>
      <c r="FG521">
        <f t="shared" ca="1" si="307"/>
        <v>9.1007912315531764E-3</v>
      </c>
      <c r="FH521">
        <f t="shared" ca="1" si="307"/>
        <v>1.1388998039613281E-2</v>
      </c>
      <c r="FI521">
        <f t="shared" ca="1" si="307"/>
        <v>8.9765567590278841E-3</v>
      </c>
      <c r="FJ521">
        <f t="shared" ca="1" si="307"/>
        <v>4.4769527246569249E-3</v>
      </c>
      <c r="FK521">
        <f t="shared" ca="1" si="307"/>
        <v>1.4178286930884071E-3</v>
      </c>
      <c r="FL521">
        <f t="shared" ca="1" si="306"/>
        <v>2.8579818295614603E-4</v>
      </c>
      <c r="FM521">
        <f t="shared" ca="1" si="306"/>
        <v>3.6714149877744866E-5</v>
      </c>
      <c r="FN521">
        <f t="shared" ca="1" si="306"/>
        <v>3.0061844199061457E-6</v>
      </c>
      <c r="FO521">
        <f t="shared" ca="1" si="306"/>
        <v>1.5674936827035935E-7</v>
      </c>
      <c r="FP521">
        <f t="shared" ca="1" si="306"/>
        <v>5.1943874983490066E-9</v>
      </c>
      <c r="FQ521">
        <f t="shared" ca="1" si="306"/>
        <v>1.0905826425619889E-10</v>
      </c>
      <c r="FR521">
        <f t="shared" ca="1" si="306"/>
        <v>1.4446266042455145E-12</v>
      </c>
      <c r="FS521">
        <f t="shared" ca="1" si="306"/>
        <v>1.2009120057994772E-14</v>
      </c>
      <c r="FT521">
        <f t="shared" ca="1" si="306"/>
        <v>6.2245014017247363E-17</v>
      </c>
      <c r="FU521">
        <f t="shared" ca="1" si="306"/>
        <v>1.9961310427149058E-19</v>
      </c>
      <c r="FV521">
        <f t="shared" ca="1" si="306"/>
        <v>3.9252552526101907E-22</v>
      </c>
      <c r="FW521">
        <f t="shared" ca="1" si="306"/>
        <v>4.684522710041969E-25</v>
      </c>
      <c r="FX521">
        <f t="shared" ca="1" si="306"/>
        <v>3.3534512493159248E-28</v>
      </c>
      <c r="FY521">
        <f t="shared" ca="1" si="306"/>
        <v>1.4210331889254467E-31</v>
      </c>
      <c r="FZ521">
        <f t="shared" ca="1" si="306"/>
        <v>3.5120175371053847E-35</v>
      </c>
      <c r="GA521">
        <f t="shared" ca="1" si="310"/>
        <v>4.9790568685119496E-39</v>
      </c>
      <c r="GB521">
        <f t="shared" ca="1" si="310"/>
        <v>3.9751380691681335E-43</v>
      </c>
      <c r="GC521">
        <f t="shared" ca="1" si="310"/>
        <v>1.7508692376100896E-47</v>
      </c>
      <c r="GD521">
        <f t="shared" ca="1" si="310"/>
        <v>4.1586485733662346E-52</v>
      </c>
      <c r="GE521">
        <f t="shared" ca="1" si="310"/>
        <v>5.1935929030929135E-57</v>
      </c>
      <c r="GF521">
        <f t="shared" ca="1" si="310"/>
        <v>3.3160797222405339E-62</v>
      </c>
      <c r="GG521">
        <f t="shared" ca="1" si="310"/>
        <v>1.0493427568053143E-67</v>
      </c>
      <c r="GH521">
        <f t="shared" ca="1" si="310"/>
        <v>1.5898358741998507E-73</v>
      </c>
      <c r="GI521">
        <f t="shared" ca="1" si="310"/>
        <v>1.1098567363188999E-79</v>
      </c>
      <c r="GJ521">
        <f t="shared" ca="1" si="310"/>
        <v>3.4206871439138074E-86</v>
      </c>
      <c r="GK521">
        <f t="shared" ca="1" si="310"/>
        <v>4.4381798324321006E-93</v>
      </c>
      <c r="GL521">
        <f t="shared" ca="1" si="310"/>
        <v>2.2983460137000363E-100</v>
      </c>
      <c r="GM521">
        <f t="shared" ca="1" si="310"/>
        <v>4.4752900172913072E-108</v>
      </c>
      <c r="GN521">
        <f t="shared" ca="1" si="310"/>
        <v>3.0638800613534136E-116</v>
      </c>
      <c r="GO521">
        <f t="shared" ca="1" si="310"/>
        <v>6.8371085165981224E-125</v>
      </c>
      <c r="GP521">
        <f t="shared" ca="1" si="310"/>
        <v>4.5641101054180775E-134</v>
      </c>
      <c r="GQ521">
        <f t="shared" ca="1" si="309"/>
        <v>8.266357963996534E-144</v>
      </c>
      <c r="GR521">
        <f t="shared" ca="1" si="309"/>
        <v>3.6328606804253093E-154</v>
      </c>
      <c r="GS521">
        <f t="shared" ca="1" si="309"/>
        <v>3.4071538966165545E-165</v>
      </c>
      <c r="GT521">
        <f t="shared" ca="1" si="309"/>
        <v>5.8778878561310867E-177</v>
      </c>
      <c r="GU521">
        <f t="shared" ca="1" si="309"/>
        <v>1.568827863520294E-189</v>
      </c>
      <c r="GV521">
        <f t="shared" ca="1" si="309"/>
        <v>5.2871920278077701E-203</v>
      </c>
      <c r="GW521">
        <f t="shared" ca="1" si="309"/>
        <v>1.7689354864838211E-217</v>
      </c>
      <c r="GX521">
        <f t="shared" ca="1" si="309"/>
        <v>4.4071827482346394E-233</v>
      </c>
      <c r="GY521">
        <f t="shared" ca="1" si="309"/>
        <v>5.7762727268062314E-250</v>
      </c>
      <c r="GZ521">
        <f t="shared" ca="1" si="309"/>
        <v>2.6029900139231E-268</v>
      </c>
      <c r="HA521">
        <f t="shared" ca="1" si="309"/>
        <v>2.3786862952752507E-288</v>
      </c>
      <c r="HB521">
        <f t="shared" ca="1" si="309"/>
        <v>0</v>
      </c>
      <c r="HC521">
        <f t="shared" ca="1" si="309"/>
        <v>0</v>
      </c>
      <c r="HD521">
        <f t="shared" ca="1" si="309"/>
        <v>0</v>
      </c>
      <c r="HE521">
        <f t="shared" ca="1" si="309"/>
        <v>0</v>
      </c>
      <c r="HF521">
        <f t="shared" ca="1" si="294"/>
        <v>0</v>
      </c>
      <c r="HG521">
        <f t="shared" ca="1" si="294"/>
        <v>0</v>
      </c>
      <c r="HH521">
        <f t="shared" ca="1" si="294"/>
        <v>0</v>
      </c>
      <c r="HI521">
        <f t="shared" ca="1" si="294"/>
        <v>0</v>
      </c>
      <c r="HJ521">
        <f t="shared" ca="1" si="294"/>
        <v>0</v>
      </c>
      <c r="HK521">
        <f t="shared" ca="1" si="294"/>
        <v>0</v>
      </c>
      <c r="HL521">
        <f t="shared" ca="1" si="294"/>
        <v>0</v>
      </c>
    </row>
    <row r="522" spans="1:220" x14ac:dyDescent="0.25">
      <c r="A522" s="6">
        <v>45412</v>
      </c>
      <c r="B522">
        <f t="shared" ca="1" si="266"/>
        <v>0.45286183213195336</v>
      </c>
      <c r="C522" s="5">
        <v>2260</v>
      </c>
      <c r="D522">
        <f t="shared" si="267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299"/>
        <v>0</v>
      </c>
      <c r="J522">
        <f t="shared" si="300"/>
        <v>1</v>
      </c>
      <c r="K522">
        <f t="shared" ca="1" si="301"/>
        <v>0</v>
      </c>
      <c r="L522">
        <f t="shared" ca="1" si="302"/>
        <v>0.40711067228253506</v>
      </c>
      <c r="M522">
        <f t="shared" si="303"/>
        <v>1.0571428571428572</v>
      </c>
      <c r="Q522">
        <f t="shared" si="311"/>
        <v>791</v>
      </c>
      <c r="R522">
        <f t="shared" si="308"/>
        <v>836.2</v>
      </c>
      <c r="S522">
        <f ca="1">_xlfn.BINOM.DIST($Q522,$C522,S$1,FALSE)*$F522*$B522</f>
        <v>0</v>
      </c>
      <c r="T522">
        <f ca="1">_xlfn.BINOM.DIST($Q522,$C522,T$1,FALSE)*$F522*$B522</f>
        <v>0</v>
      </c>
      <c r="U522">
        <f ca="1">_xlfn.BINOM.DIST($Q522,$C522,U$1,FALSE)*$F522*$B522</f>
        <v>0</v>
      </c>
      <c r="V522">
        <f ca="1">_xlfn.BINOM.DIST($Q522,$C522,V$1,FALSE)*$F522*$B522</f>
        <v>0</v>
      </c>
      <c r="W522">
        <f ca="1">_xlfn.BINOM.DIST($Q522,$C522,W$1,FALSE)*$F522*$B522</f>
        <v>0</v>
      </c>
      <c r="X522">
        <f ca="1">_xlfn.BINOM.DIST($Q522,$C522,X$1,FALSE)*$F522*$B522</f>
        <v>0</v>
      </c>
      <c r="Y522">
        <f ca="1">_xlfn.BINOM.DIST($Q522,$C522,Y$1,FALSE)*$F522*$B522</f>
        <v>0</v>
      </c>
      <c r="Z522">
        <f ca="1">_xlfn.BINOM.DIST($Q522,$C522,Z$1,FALSE)*$F522*$B522</f>
        <v>0</v>
      </c>
      <c r="AA522">
        <f ca="1">_xlfn.BINOM.DIST($Q522,$C522,AA$1,FALSE)*$F522*$B522</f>
        <v>2.0902114575133179E-288</v>
      </c>
      <c r="AB522">
        <f ca="1">_xlfn.BINOM.DIST($Q522,$C522,AB$1,FALSE)*$F522*$B522</f>
        <v>6.4464768728488288E-255</v>
      </c>
      <c r="AC522">
        <f ca="1">_xlfn.BINOM.DIST($Q522,$C522,AC$1,FALSE)*$F522*$B522</f>
        <v>8.9937023249509761E-226</v>
      </c>
      <c r="AD522">
        <f ca="1">_xlfn.BINOM.DIST($Q522,$C522,AD$1,FALSE)*$F522*$B522</f>
        <v>3.6916954329743985E-200</v>
      </c>
      <c r="AE522">
        <f ca="1">_xlfn.BINOM.DIST($Q522,$C522,AE$1,FALSE)*$F522*$B522</f>
        <v>1.7746109421238728E-177</v>
      </c>
      <c r="AF522">
        <f ca="1">_xlfn.BINOM.DIST($Q522,$C522,AF$1,FALSE)*$F522*$B522</f>
        <v>2.8488259337976517E-157</v>
      </c>
      <c r="AG522">
        <f ca="1">_xlfn.BINOM.DIST($Q522,$C522,AG$1,FALSE)*$F522*$B522</f>
        <v>3.4450318471259794E-139</v>
      </c>
      <c r="AH522">
        <f ca="1">_xlfn.BINOM.DIST($Q522,$C522,AH$1,FALSE)*$F522*$B522</f>
        <v>5.9742023740136616E-123</v>
      </c>
      <c r="AI522">
        <f ca="1">_xlfn.BINOM.DIST($Q522,$C522,AI$1,FALSE)*$F522*$B522</f>
        <v>2.4938460980650751E-108</v>
      </c>
      <c r="AJ522">
        <f ca="1">_xlfn.BINOM.DIST($Q522,$C522,AJ$1,FALSE)*$F522*$B522</f>
        <v>3.823901118532623E-95</v>
      </c>
      <c r="AK522">
        <f ca="1">_xlfn.BINOM.DIST($Q522,$C522,AK$1,FALSE)*$F522*$B522</f>
        <v>3.053464190306451E-83</v>
      </c>
      <c r="AL522">
        <f ca="1">_xlfn.BINOM.DIST($Q522,$C522,AL$1,FALSE)*$F522*$B522</f>
        <v>1.6993515390337157E-72</v>
      </c>
      <c r="AM522">
        <f ca="1">_xlfn.BINOM.DIST($Q522,$C522,AM$1,FALSE)*$F522*$B522</f>
        <v>8.4257700814767648E-63</v>
      </c>
      <c r="AN522">
        <f ca="1">_xlfn.BINOM.DIST($Q522,$C522,AN$1,FALSE)*$F522*$B522</f>
        <v>4.5851271432590711E-54</v>
      </c>
      <c r="AO522">
        <f ca="1">_xlfn.BINOM.DIST($Q522,$C522,AO$1,FALSE)*$F522*$B522</f>
        <v>3.2734372898083332E-46</v>
      </c>
      <c r="AP522">
        <f ca="1">_xlfn.BINOM.DIST($Q522,$C522,AP$1,FALSE)*$F522*$B522</f>
        <v>3.5750795598928232E-39</v>
      </c>
      <c r="AQ522">
        <f ca="1">_xlfn.BINOM.DIST($Q522,$C522,AQ$1,FALSE)*$F522*$B522</f>
        <v>6.8226233633469464E-33</v>
      </c>
      <c r="AR522">
        <f ca="1">_xlfn.BINOM.DIST($Q522,$C522,AR$1,FALSE)*$F522*$B522</f>
        <v>2.554082519649744E-27</v>
      </c>
      <c r="AS522">
        <f ca="1">_xlfn.BINOM.DIST($Q522,$C522,AS$1,FALSE)*$F522*$B522</f>
        <v>2.0749453965352241E-22</v>
      </c>
      <c r="AT522">
        <f ca="1">_xlfn.BINOM.DIST($Q522,$C522,AT$1,FALSE)*$F522*$B522</f>
        <v>3.9967879695761362E-18</v>
      </c>
      <c r="AU522">
        <f ca="1">_xlfn.BINOM.DIST($Q522,$C522,AU$1,FALSE)*$F522*$B522</f>
        <v>1.9730232000015563E-14</v>
      </c>
      <c r="AV522">
        <f ca="1">_xlfn.BINOM.DIST($Q522,$C522,AV$1,FALSE)*$F522*$B522</f>
        <v>2.6731464293414883E-11</v>
      </c>
      <c r="AW522">
        <f ca="1">_xlfn.BINOM.DIST($Q522,$C522,AW$1,FALSE)*$F522*$B522</f>
        <v>1.0559063628960651E-8</v>
      </c>
      <c r="AX522">
        <f ca="1">_xlfn.BINOM.DIST($Q522,$C522,AX$1,FALSE)*$F522*$B522</f>
        <v>1.2826443684451993E-6</v>
      </c>
      <c r="AY522">
        <f ca="1">_xlfn.BINOM.DIST($Q522,$C522,AY$1,FALSE)*$F522*$B522</f>
        <v>5.0224747176759529E-5</v>
      </c>
      <c r="AZ522">
        <f ca="1">_xlfn.BINOM.DIST($Q522,$C522,AZ$1,FALSE)*$F522*$B522</f>
        <v>6.608513076267824E-4</v>
      </c>
      <c r="BA522">
        <f ca="1">_xlfn.BINOM.DIST($Q522,$C522,BA$1,FALSE)*$F522*$B522</f>
        <v>3.0307968986953934E-3</v>
      </c>
      <c r="BB522">
        <f ca="1">_xlfn.BINOM.DIST($Q522,$C522,BB$1,FALSE)*$F522*$B522</f>
        <v>5.00306484890668E-3</v>
      </c>
      <c r="BC522">
        <f ca="1">_xlfn.BINOM.DIST($Q522,$C522,BC$1,FALSE)*$F522*$B522</f>
        <v>3.0573983861983604E-3</v>
      </c>
      <c r="BD522">
        <f ca="1">_xlfn.BINOM.DIST($Q522,$C522,BD$1,FALSE)*$F522*$B522</f>
        <v>7.0879888721559815E-4</v>
      </c>
      <c r="BE522">
        <f ca="1">_xlfn.BINOM.DIST($Q522,$C522,BE$1,FALSE)*$F522*$B522</f>
        <v>6.3666201521180639E-5</v>
      </c>
      <c r="BF522">
        <f ca="1">_xlfn.BINOM.DIST($Q522,$C522,BF$1,FALSE)*$F522*$B522</f>
        <v>2.2559212311044522E-6</v>
      </c>
      <c r="BG522">
        <f ca="1">_xlfn.BINOM.DIST($Q522,$C522,BG$1,FALSE)*$F522*$B522</f>
        <v>3.2013421795189828E-8</v>
      </c>
      <c r="BH522">
        <f ca="1">_xlfn.BINOM.DIST($Q522,$C522,BH$1,FALSE)*$F522*$B522</f>
        <v>1.8421623856160404E-10</v>
      </c>
      <c r="BI522">
        <f ca="1">_xlfn.BINOM.DIST($Q522,$C522,BI$1,FALSE)*$F522*$B522</f>
        <v>4.341135997265938E-13</v>
      </c>
      <c r="BJ522">
        <f ca="1">_xlfn.BINOM.DIST($Q522,$C522,BJ$1,FALSE)*$F522*$B522</f>
        <v>4.2208847019761676E-16</v>
      </c>
      <c r="BK522">
        <f ca="1">_xlfn.BINOM.DIST($Q522,$C522,BK$1,FALSE)*$F522*$B522</f>
        <v>1.7020445191856434E-19</v>
      </c>
      <c r="BL522">
        <f ca="1">_xlfn.BINOM.DIST($Q522,$C522,BL$1,FALSE)*$F522*$B522</f>
        <v>2.8548375871088056E-23</v>
      </c>
      <c r="BM522">
        <f ca="1">_xlfn.BINOM.DIST($Q522,$C522,BM$1,FALSE)*$F522*$B522</f>
        <v>1.9932885993782602E-27</v>
      </c>
      <c r="BN522">
        <f ca="1">_xlfn.BINOM.DIST($Q522,$C522,BN$1,FALSE)*$F522*$B522</f>
        <v>5.7856240992946124E-32</v>
      </c>
      <c r="BO522">
        <f ca="1">_xlfn.BINOM.DIST($Q522,$C522,BO$1,FALSE)*$F522*$B522</f>
        <v>6.9570112614673092E-37</v>
      </c>
      <c r="BP522">
        <f ca="1">_xlfn.BINOM.DIST($Q522,$C522,BP$1,FALSE)*$F522*$B522</f>
        <v>3.4465146840967304E-42</v>
      </c>
      <c r="BQ522">
        <f ca="1">_xlfn.BINOM.DIST($Q522,$C522,BQ$1,FALSE)*$F522*$B522</f>
        <v>6.9807477039772E-48</v>
      </c>
      <c r="BR522">
        <f ca="1">_xlfn.BINOM.DIST($Q522,$C522,BR$1,FALSE)*$F522*$B522</f>
        <v>5.7245716847872138E-54</v>
      </c>
      <c r="BS522">
        <f ca="1">_xlfn.BINOM.DIST($Q522,$C522,BS$1,FALSE)*$F522*$B522</f>
        <v>1.8780824856071104E-60</v>
      </c>
      <c r="BT522">
        <f ca="1">_xlfn.BINOM.DIST($Q522,$C522,BT$1,FALSE)*$F522*$B522</f>
        <v>2.4302911452412648E-67</v>
      </c>
      <c r="BU522">
        <f ca="1">_xlfn.BINOM.DIST($Q522,$C522,BU$1,FALSE)*$F522*$B522</f>
        <v>1.2201434783163995E-74</v>
      </c>
      <c r="BV522">
        <f ca="1">_xlfn.BINOM.DIST($Q522,$C522,BV$1,FALSE)*$F522*$B522</f>
        <v>2.3321810848111317E-82</v>
      </c>
      <c r="BW522">
        <f ca="1">_xlfn.BINOM.DIST($Q522,$C522,BW$1,FALSE)*$F522*$B522</f>
        <v>1.6611286276512046E-90</v>
      </c>
      <c r="BX522">
        <f ca="1">_xlfn.BINOM.DIST($Q522,$C522,BX$1,FALSE)*$F522*$B522</f>
        <v>4.3039203558611332E-99</v>
      </c>
      <c r="BY522">
        <f ca="1">_xlfn.BINOM.DIST($Q522,$C522,BY$1,FALSE)*$F522*$B522</f>
        <v>3.9485954937073534E-108</v>
      </c>
      <c r="BZ522">
        <f ca="1">_xlfn.BINOM.DIST($Q522,$C522,BZ$1,FALSE)*$F522*$B522</f>
        <v>1.2448553008954573E-117</v>
      </c>
      <c r="CA522">
        <f ca="1">_xlfn.BINOM.DIST($Q522,$C522,CA$1,FALSE)*$F522*$B522</f>
        <v>1.3045431748761621E-127</v>
      </c>
      <c r="CB522">
        <f ca="1">_xlfn.BINOM.DIST($Q522,$C522,CB$1,FALSE)*$F522*$B522</f>
        <v>4.3802546385079989E-138</v>
      </c>
      <c r="CC522">
        <f ca="1">_xlfn.BINOM.DIST($Q522,$C522,CC$1,FALSE)*$F522*$B522</f>
        <v>4.5250352422626361E-149</v>
      </c>
      <c r="CD522">
        <f ca="1">_xlfn.BINOM.DIST($Q522,$C522,CD$1,FALSE)*$F522*$B522</f>
        <v>1.3753062447051532E-160</v>
      </c>
      <c r="CE522">
        <f ca="1">_xlfn.BINOM.DIST($Q522,$C522,CE$1,FALSE)*$F522*$B522</f>
        <v>1.1706449369806639E-172</v>
      </c>
      <c r="CF522">
        <f ca="1">_xlfn.BINOM.DIST($Q522,$C522,CF$1,FALSE)*$F522*$B522</f>
        <v>2.6431048876854563E-185</v>
      </c>
      <c r="CG522">
        <f ca="1">_xlfn.BINOM.DIST($Q522,$C522,CG$1,FALSE)*$F522*$B522</f>
        <v>1.4909884920708803E-198</v>
      </c>
      <c r="CH522">
        <f ca="1">_xlfn.BINOM.DIST($Q522,$C522,CH$1,FALSE)*$F522*$B522</f>
        <v>1.9671558092313832E-212</v>
      </c>
      <c r="CI522">
        <f ca="1">_xlfn.BINOM.DIST($Q522,$C522,CI$1,FALSE)*$F522*$B522</f>
        <v>5.6436522465221636E-227</v>
      </c>
      <c r="CJ522">
        <f ca="1">_xlfn.BINOM.DIST($Q522,$C522,CJ$1,FALSE)*$F522*$B522</f>
        <v>3.2482627998063539E-242</v>
      </c>
      <c r="CK522">
        <f ca="1">_xlfn.BINOM.DIST($Q522,$C522,CK$1,FALSE)*$F522*$B522</f>
        <v>3.4305596661401878E-258</v>
      </c>
      <c r="CL522">
        <f ca="1">_xlfn.BINOM.DIST($Q522,$C522,CL$1,FALSE)*$F522*$B522</f>
        <v>6.0215028065029214E-275</v>
      </c>
      <c r="CM522">
        <f ca="1">_xlfn.BINOM.DIST($Q522,$C522,CM$1,FALSE)*$F522*$B522</f>
        <v>1.5734207077289503E-292</v>
      </c>
      <c r="CN522">
        <f ca="1">_xlfn.BINOM.DIST($Q522,$C522,CN$1,FALSE)*$F522*$B522</f>
        <v>0</v>
      </c>
      <c r="CO522">
        <f ca="1">_xlfn.BINOM.DIST($Q522,$C522,CO$1,FALSE)*$F522*$B522</f>
        <v>0</v>
      </c>
      <c r="CP522">
        <f ca="1">_xlfn.BINOM.DIST($Q522,$C522,CP$1,FALSE)*$F522*$B522</f>
        <v>0</v>
      </c>
      <c r="CQ522">
        <f ca="1">_xlfn.BINOM.DIST($Q522,$C522,CQ$1,FALSE)*$F522*$B522</f>
        <v>0</v>
      </c>
      <c r="CR522">
        <f ca="1">_xlfn.BINOM.DIST($Q522,$C522,CR$1,FALSE)*$F522*$B522</f>
        <v>0</v>
      </c>
      <c r="CS522">
        <f ca="1">_xlfn.BINOM.DIST($Q522,$C522,CS$1,FALSE)*$F522*$B522</f>
        <v>0</v>
      </c>
      <c r="CT522">
        <f ca="1">_xlfn.BINOM.DIST($Q522,$C522,CT$1,FALSE)*$F522*$B522</f>
        <v>0</v>
      </c>
      <c r="CU522">
        <f ca="1">_xlfn.BINOM.DIST($Q522,$C522,CU$1,FALSE)*$F522*$B522</f>
        <v>0</v>
      </c>
      <c r="CV522">
        <f ca="1">_xlfn.BINOM.DIST($Q522,$C522,CV$1,FALSE)*$F522*$B522</f>
        <v>0</v>
      </c>
      <c r="CW522">
        <f ca="1">_xlfn.BINOM.DIST($Q522,$C522,CW$1,FALSE)*$F522*$B522</f>
        <v>0</v>
      </c>
      <c r="CX522">
        <f ca="1">_xlfn.BINOM.DIST($Q522,$C522,CX$1,FALSE)*$F522*$B522</f>
        <v>0</v>
      </c>
      <c r="CY522">
        <f ca="1">_xlfn.BINOM.DIST($Q522,$C522,CY$1,FALSE)*$F522*$B522</f>
        <v>0</v>
      </c>
      <c r="CZ522">
        <f ca="1">_xlfn.BINOM.DIST($Q522,$C522,CZ$1,FALSE)*$F522*$B522</f>
        <v>0</v>
      </c>
      <c r="DA522">
        <f ca="1">_xlfn.BINOM.DIST($Q522,$C522,DA$1,FALSE)*$F522*$B522</f>
        <v>0</v>
      </c>
      <c r="DB522">
        <f ca="1">_xlfn.BINOM.DIST($Q522,$C522,DB$1,FALSE)*$F522*$B522</f>
        <v>0</v>
      </c>
      <c r="DC522">
        <f ca="1">_xlfn.BINOM.DIST($Q522,$C522,DC$1,FALSE)*$F522*$B522</f>
        <v>0</v>
      </c>
      <c r="DD522">
        <f ca="1">_xlfn.BINOM.DIST($Q522,$C522,DD$1,FALSE)*$F522*$B522</f>
        <v>0</v>
      </c>
      <c r="DE522">
        <f ca="1">_xlfn.BINOM.DIST($Q522,$C522,DE$1,FALSE)*$F522*$B522</f>
        <v>0</v>
      </c>
      <c r="DF522">
        <f ca="1">_xlfn.BINOM.DIST($Q522,$C522,DF$1,FALSE)*$F522*$B522</f>
        <v>0</v>
      </c>
      <c r="DG522">
        <f ca="1">_xlfn.BINOM.DIST($Q522,$C522,DG$1,FALSE)*$F522*$B522</f>
        <v>0</v>
      </c>
      <c r="DH522">
        <f ca="1">_xlfn.BINOM.DIST($Q522,$C522,DH$1,FALSE)*$F522*$B522</f>
        <v>0</v>
      </c>
      <c r="DI522">
        <f ca="1">_xlfn.BINOM.DIST($Q522,$C522,DI$1,FALSE)*$F522*$B522</f>
        <v>0</v>
      </c>
      <c r="DJ522">
        <f ca="1">_xlfn.BINOM.DIST($Q522,$C522,DJ$1,FALSE)*$F522*$B522</f>
        <v>0</v>
      </c>
      <c r="DK522">
        <f ca="1">_xlfn.BINOM.DIST($Q522,$C522,DK$1,FALSE)*$F522*$B522</f>
        <v>0</v>
      </c>
      <c r="DL522">
        <f ca="1">_xlfn.BINOM.DIST($Q522,$C522,DL$1,FALSE)*$F522*$B522</f>
        <v>0</v>
      </c>
      <c r="DM522">
        <f ca="1">_xlfn.BINOM.DIST($Q522,$C522,DM$1,FALSE)*$F522*$B522</f>
        <v>0</v>
      </c>
      <c r="DN522">
        <f ca="1">_xlfn.BINOM.DIST($Q522,$C522,DN$1,FALSE)*$F522*$B522</f>
        <v>0</v>
      </c>
      <c r="DQ522">
        <f t="shared" ref="DQ522:EF534" ca="1" si="313">_xlfn.BINOM.DIST($R522,$C522,DQ$1,FALSE)*$F522*$B522</f>
        <v>0</v>
      </c>
      <c r="DR522">
        <f t="shared" ca="1" si="313"/>
        <v>0</v>
      </c>
      <c r="DS522">
        <f t="shared" ca="1" si="313"/>
        <v>0</v>
      </c>
      <c r="DT522">
        <f t="shared" ca="1" si="313"/>
        <v>0</v>
      </c>
      <c r="DU522">
        <f t="shared" ca="1" si="313"/>
        <v>0</v>
      </c>
      <c r="DV522">
        <f t="shared" ca="1" si="313"/>
        <v>0</v>
      </c>
      <c r="DW522">
        <f t="shared" ca="1" si="313"/>
        <v>0</v>
      </c>
      <c r="DX522">
        <f t="shared" ca="1" si="313"/>
        <v>0</v>
      </c>
      <c r="DY522">
        <f t="shared" ca="1" si="313"/>
        <v>0</v>
      </c>
      <c r="DZ522">
        <f t="shared" ca="1" si="313"/>
        <v>6.8874609407160613E-289</v>
      </c>
      <c r="EA522">
        <f t="shared" ca="1" si="313"/>
        <v>1.8101394524451014E-257</v>
      </c>
      <c r="EB522">
        <f t="shared" ca="1" si="313"/>
        <v>8.9543248739112436E-230</v>
      </c>
      <c r="EC522">
        <f t="shared" ca="1" si="313"/>
        <v>3.5910828932314836E-205</v>
      </c>
      <c r="ED522">
        <f t="shared" ca="1" si="313"/>
        <v>3.5353860982439577E-183</v>
      </c>
      <c r="EE522">
        <f t="shared" ca="1" si="313"/>
        <v>2.019347170891069E-163</v>
      </c>
      <c r="EF522">
        <f t="shared" ca="1" si="313"/>
        <v>1.3219693318539562E-145</v>
      </c>
      <c r="EG522">
        <f t="shared" ca="1" si="312"/>
        <v>1.7154870537224695E-129</v>
      </c>
      <c r="EH522">
        <f t="shared" ca="1" si="312"/>
        <v>6.9004975847702091E-115</v>
      </c>
      <c r="EI522">
        <f t="shared" ca="1" si="312"/>
        <v>1.2448546709709241E-101</v>
      </c>
      <c r="EJ522">
        <f t="shared" ca="1" si="312"/>
        <v>1.3710581421311944E-89</v>
      </c>
      <c r="EK522">
        <f t="shared" ca="1" si="312"/>
        <v>1.1956290102975462E-78</v>
      </c>
      <c r="EL522">
        <f t="shared" ca="1" si="312"/>
        <v>1.0296437498547205E-68</v>
      </c>
      <c r="EM522">
        <f t="shared" ca="1" si="312"/>
        <v>1.0579228342131868E-59</v>
      </c>
      <c r="EN522">
        <f t="shared" ca="1" si="312"/>
        <v>1.5263078883095281E-51</v>
      </c>
      <c r="EO522">
        <f t="shared" ca="1" si="312"/>
        <v>3.5606728343775875E-44</v>
      </c>
      <c r="EP522">
        <f t="shared" ca="1" si="312"/>
        <v>1.518675238736983E-37</v>
      </c>
      <c r="EQ522">
        <f t="shared" ca="1" si="312"/>
        <v>1.3184582830187291E-31</v>
      </c>
      <c r="ER522">
        <f t="shared" ca="1" si="312"/>
        <v>2.5599898351623716E-26</v>
      </c>
      <c r="ES522">
        <f t="shared" ca="1" si="312"/>
        <v>1.2077240443140069E-21</v>
      </c>
      <c r="ET522">
        <f t="shared" ca="1" si="312"/>
        <v>1.4893384848806565E-17</v>
      </c>
      <c r="EU522">
        <f t="shared" ca="1" si="312"/>
        <v>5.1210205473157242E-14</v>
      </c>
      <c r="EV522">
        <f t="shared" ca="1" si="307"/>
        <v>5.1982821440013826E-11</v>
      </c>
      <c r="EW522">
        <f t="shared" ca="1" si="307"/>
        <v>1.6385215647903273E-8</v>
      </c>
      <c r="EX522">
        <f t="shared" ca="1" si="307"/>
        <v>1.6770707187479444E-6</v>
      </c>
      <c r="EY522">
        <f t="shared" ca="1" si="307"/>
        <v>5.7985238977961458E-5</v>
      </c>
      <c r="EZ522">
        <f t="shared" ca="1" si="307"/>
        <v>7.0126720379144617E-4</v>
      </c>
      <c r="FA522">
        <f t="shared" ca="1" si="307"/>
        <v>3.0588077857124931E-3</v>
      </c>
      <c r="FB522">
        <f t="shared" ca="1" si="307"/>
        <v>4.9426781808517449E-3</v>
      </c>
      <c r="FC522">
        <f t="shared" ca="1" si="307"/>
        <v>3.0285253246732286E-3</v>
      </c>
      <c r="FD522">
        <f t="shared" ca="1" si="307"/>
        <v>7.1791846220747553E-4</v>
      </c>
      <c r="FE522">
        <f t="shared" ca="1" si="307"/>
        <v>6.6974871483551298E-5</v>
      </c>
      <c r="FF522">
        <f t="shared" ca="1" si="307"/>
        <v>2.4942925442090965E-6</v>
      </c>
      <c r="FG522">
        <f t="shared" ca="1" si="307"/>
        <v>3.7518736005354627E-8</v>
      </c>
      <c r="FH522">
        <f t="shared" ca="1" si="307"/>
        <v>2.3003924555539035E-10</v>
      </c>
      <c r="FI522">
        <f t="shared" ca="1" si="307"/>
        <v>5.7885073852518235E-13</v>
      </c>
      <c r="FJ522">
        <f t="shared" ca="1" si="307"/>
        <v>6.0049576436960574E-16</v>
      </c>
      <c r="FK522">
        <f t="shared" ca="1" si="307"/>
        <v>2.5741856569430871E-19</v>
      </c>
      <c r="FL522">
        <f t="shared" ca="1" si="306"/>
        <v>4.5606436357828753E-23</v>
      </c>
      <c r="FM522">
        <f t="shared" ca="1" si="306"/>
        <v>3.3328393050565825E-27</v>
      </c>
      <c r="FN522">
        <f t="shared" ca="1" si="306"/>
        <v>1.000534940839275E-31</v>
      </c>
      <c r="FO522">
        <f t="shared" ca="1" si="306"/>
        <v>1.226276461005286E-36</v>
      </c>
      <c r="FP522">
        <f t="shared" ca="1" si="306"/>
        <v>6.0850446728824831E-42</v>
      </c>
      <c r="FQ522">
        <f t="shared" ca="1" si="306"/>
        <v>1.2097507331195923E-47</v>
      </c>
      <c r="FR522">
        <f t="shared" ca="1" si="306"/>
        <v>9.5138276405685896E-54</v>
      </c>
      <c r="FS522">
        <f t="shared" ca="1" si="306"/>
        <v>2.9155072049020673E-60</v>
      </c>
      <c r="FT522">
        <f t="shared" ca="1" si="306"/>
        <v>3.4214218591074423E-67</v>
      </c>
      <c r="FU522">
        <f t="shared" ca="1" si="306"/>
        <v>1.5072333184984638E-74</v>
      </c>
      <c r="FV522">
        <f t="shared" ca="1" si="306"/>
        <v>2.4369054541677464E-82</v>
      </c>
      <c r="FW522">
        <f t="shared" ca="1" si="306"/>
        <v>1.4098429523254293E-90</v>
      </c>
      <c r="FX522">
        <f t="shared" ca="1" si="306"/>
        <v>2.837084651014711E-99</v>
      </c>
      <c r="FY522">
        <f t="shared" ca="1" si="306"/>
        <v>1.9242059985168486E-108</v>
      </c>
      <c r="FZ522">
        <f t="shared" ca="1" si="306"/>
        <v>4.2473795056891278E-118</v>
      </c>
      <c r="GA522">
        <f t="shared" ca="1" si="310"/>
        <v>2.93543585960135E-128</v>
      </c>
      <c r="GB522">
        <f t="shared" ca="1" si="310"/>
        <v>6.08601484051204E-139</v>
      </c>
      <c r="GC522">
        <f t="shared" ca="1" si="310"/>
        <v>3.610754287276073E-150</v>
      </c>
      <c r="GD522">
        <f t="shared" ca="1" si="310"/>
        <v>5.8188866941641815E-162</v>
      </c>
      <c r="GE522">
        <f t="shared" ca="1" si="310"/>
        <v>2.4048421409358893E-174</v>
      </c>
      <c r="GF522">
        <f t="shared" ca="1" si="310"/>
        <v>2.3920157585069196E-187</v>
      </c>
      <c r="GG522">
        <f t="shared" ca="1" si="310"/>
        <v>5.3382479554632943E-201</v>
      </c>
      <c r="GH522">
        <f t="shared" ca="1" si="310"/>
        <v>2.4732639583819952E-215</v>
      </c>
      <c r="GI522">
        <f t="shared" ca="1" si="310"/>
        <v>2.1827639132512832E-230</v>
      </c>
      <c r="GJ522">
        <f t="shared" ca="1" si="310"/>
        <v>3.3350867095107228E-246</v>
      </c>
      <c r="GK522">
        <f t="shared" ca="1" si="310"/>
        <v>7.9319915029149589E-263</v>
      </c>
      <c r="GL522">
        <f t="shared" ca="1" si="310"/>
        <v>2.607893281667519E-280</v>
      </c>
      <c r="GM522">
        <f t="shared" ca="1" si="310"/>
        <v>1.0378720057041095E-298</v>
      </c>
      <c r="GN522">
        <f t="shared" ca="1" si="310"/>
        <v>0</v>
      </c>
      <c r="GO522">
        <f t="shared" ca="1" si="310"/>
        <v>0</v>
      </c>
      <c r="GP522">
        <f t="shared" ca="1" si="310"/>
        <v>0</v>
      </c>
      <c r="GQ522">
        <f t="shared" ca="1" si="309"/>
        <v>0</v>
      </c>
      <c r="GR522">
        <f t="shared" ca="1" si="309"/>
        <v>0</v>
      </c>
      <c r="GS522">
        <f t="shared" ca="1" si="309"/>
        <v>0</v>
      </c>
      <c r="GT522">
        <f t="shared" ca="1" si="309"/>
        <v>0</v>
      </c>
      <c r="GU522">
        <f t="shared" ca="1" si="309"/>
        <v>0</v>
      </c>
      <c r="GV522">
        <f t="shared" ca="1" si="309"/>
        <v>0</v>
      </c>
      <c r="GW522">
        <f t="shared" ca="1" si="309"/>
        <v>0</v>
      </c>
      <c r="GX522">
        <f t="shared" ca="1" si="309"/>
        <v>0</v>
      </c>
      <c r="GY522">
        <f t="shared" ca="1" si="309"/>
        <v>0</v>
      </c>
      <c r="GZ522">
        <f t="shared" ca="1" si="309"/>
        <v>0</v>
      </c>
      <c r="HA522">
        <f t="shared" ca="1" si="309"/>
        <v>0</v>
      </c>
      <c r="HB522">
        <f t="shared" ca="1" si="309"/>
        <v>0</v>
      </c>
      <c r="HC522">
        <f t="shared" ca="1" si="309"/>
        <v>0</v>
      </c>
      <c r="HD522">
        <f t="shared" ca="1" si="309"/>
        <v>0</v>
      </c>
      <c r="HE522">
        <f t="shared" ca="1" si="309"/>
        <v>0</v>
      </c>
      <c r="HF522">
        <f t="shared" ca="1" si="294"/>
        <v>0</v>
      </c>
      <c r="HG522">
        <f t="shared" ca="1" si="294"/>
        <v>0</v>
      </c>
      <c r="HH522">
        <f t="shared" ca="1" si="294"/>
        <v>0</v>
      </c>
      <c r="HI522">
        <f t="shared" ca="1" si="294"/>
        <v>0</v>
      </c>
      <c r="HJ522">
        <f t="shared" ca="1" si="294"/>
        <v>0</v>
      </c>
      <c r="HK522">
        <f t="shared" ca="1" si="294"/>
        <v>0</v>
      </c>
      <c r="HL522">
        <f t="shared" ca="1" si="294"/>
        <v>0</v>
      </c>
    </row>
    <row r="523" spans="1:220" x14ac:dyDescent="0.25">
      <c r="A523" s="6">
        <v>45412</v>
      </c>
      <c r="B523">
        <f t="shared" ca="1" si="266"/>
        <v>0.45286183213195336</v>
      </c>
      <c r="C523" s="5">
        <v>2260</v>
      </c>
      <c r="D523">
        <f t="shared" si="267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299"/>
        <v>0</v>
      </c>
      <c r="J523">
        <f t="shared" si="300"/>
        <v>1</v>
      </c>
      <c r="K523">
        <f t="shared" ca="1" si="301"/>
        <v>0</v>
      </c>
      <c r="L523">
        <f t="shared" ca="1" si="302"/>
        <v>0.4053733578915712</v>
      </c>
      <c r="M523">
        <f t="shared" si="303"/>
        <v>1.0526315789473684</v>
      </c>
      <c r="Q523">
        <f t="shared" si="311"/>
        <v>858.8</v>
      </c>
      <c r="R523">
        <f t="shared" si="308"/>
        <v>904</v>
      </c>
      <c r="S523">
        <f ca="1">_xlfn.BINOM.DIST($Q523,$C523,S$1,FALSE)*$F523*$B523</f>
        <v>0</v>
      </c>
      <c r="T523">
        <f ca="1">_xlfn.BINOM.DIST($Q523,$C523,T$1,FALSE)*$F523*$B523</f>
        <v>0</v>
      </c>
      <c r="U523">
        <f ca="1">_xlfn.BINOM.DIST($Q523,$C523,U$1,FALSE)*$F523*$B523</f>
        <v>0</v>
      </c>
      <c r="V523">
        <f ca="1">_xlfn.BINOM.DIST($Q523,$C523,V$1,FALSE)*$F523*$B523</f>
        <v>0</v>
      </c>
      <c r="W523">
        <f ca="1">_xlfn.BINOM.DIST($Q523,$C523,W$1,FALSE)*$F523*$B523</f>
        <v>0</v>
      </c>
      <c r="X523">
        <f ca="1">_xlfn.BINOM.DIST($Q523,$C523,X$1,FALSE)*$F523*$B523</f>
        <v>0</v>
      </c>
      <c r="Y523">
        <f ca="1">_xlfn.BINOM.DIST($Q523,$C523,Y$1,FALSE)*$F523*$B523</f>
        <v>0</v>
      </c>
      <c r="Z523">
        <f ca="1">_xlfn.BINOM.DIST($Q523,$C523,Z$1,FALSE)*$F523*$B523</f>
        <v>0</v>
      </c>
      <c r="AA523">
        <f ca="1">_xlfn.BINOM.DIST($Q523,$C523,AA$1,FALSE)*$F523*$B523</f>
        <v>0</v>
      </c>
      <c r="AB523">
        <f ca="1">_xlfn.BINOM.DIST($Q523,$C523,AB$1,FALSE)*$F523*$B523</f>
        <v>4.1695533825849555E-306</v>
      </c>
      <c r="AC523">
        <f ca="1">_xlfn.BINOM.DIST($Q523,$C523,AC$1,FALSE)*$F523*$B523</f>
        <v>1.4190007966531521E-273</v>
      </c>
      <c r="AD523">
        <f ca="1">_xlfn.BINOM.DIST($Q523,$C523,AD$1,FALSE)*$F523*$B523</f>
        <v>7.3063014585693153E-245</v>
      </c>
      <c r="AE523">
        <f ca="1">_xlfn.BINOM.DIST($Q523,$C523,AE$1,FALSE)*$F523*$B523</f>
        <v>2.5480026112807894E-219</v>
      </c>
      <c r="AF523">
        <f ca="1">_xlfn.BINOM.DIST($Q523,$C523,AF$1,FALSE)*$F523*$B523</f>
        <v>1.8766049429391954E-196</v>
      </c>
      <c r="AG523">
        <f ca="1">_xlfn.BINOM.DIST($Q523,$C523,AG$1,FALSE)*$F523*$B523</f>
        <v>7.0577725900194018E-176</v>
      </c>
      <c r="AH523">
        <f ca="1">_xlfn.BINOM.DIST($Q523,$C523,AH$1,FALSE)*$F523*$B523</f>
        <v>2.7265817692348484E-157</v>
      </c>
      <c r="AI523">
        <f ca="1">_xlfn.BINOM.DIST($Q523,$C523,AI$1,FALSE)*$F523*$B523</f>
        <v>1.8988409230532126E-140</v>
      </c>
      <c r="AJ523">
        <f ca="1">_xlfn.BINOM.DIST($Q523,$C523,AJ$1,FALSE)*$F523*$B523</f>
        <v>3.772632130199079E-125</v>
      </c>
      <c r="AK523">
        <f ca="1">_xlfn.BINOM.DIST($Q523,$C523,AK$1,FALSE)*$F523*$B523</f>
        <v>3.1247467566438412E-111</v>
      </c>
      <c r="AL523">
        <f ca="1">_xlfn.BINOM.DIST($Q523,$C523,AL$1,FALSE)*$F523*$B523</f>
        <v>1.4810526267819208E-98</v>
      </c>
      <c r="AM523">
        <f ca="1">_xlfn.BINOM.DIST($Q523,$C523,AM$1,FALSE)*$F523*$B523</f>
        <v>5.2466542770265205E-87</v>
      </c>
      <c r="AN523">
        <f ca="1">_xlfn.BINOM.DIST($Q523,$C523,AN$1,FALSE)*$F523*$B523</f>
        <v>1.7430958794370318E-76</v>
      </c>
      <c r="AO523">
        <f ca="1">_xlfn.BINOM.DIST($Q523,$C523,AO$1,FALSE)*$F523*$B523</f>
        <v>6.5959525514865387E-67</v>
      </c>
      <c r="AP523">
        <f ca="1">_xlfn.BINOM.DIST($Q523,$C523,AP$1,FALSE)*$F523*$B523</f>
        <v>3.3609681758038532E-58</v>
      </c>
      <c r="AQ523">
        <f ca="1">_xlfn.BINOM.DIST($Q523,$C523,AQ$1,FALSE)*$F523*$B523</f>
        <v>2.6661597734185445E-50</v>
      </c>
      <c r="AR523">
        <f ca="1">_xlfn.BINOM.DIST($Q523,$C523,AR$1,FALSE)*$F523*$B523</f>
        <v>3.7359677715353817E-43</v>
      </c>
      <c r="AS523">
        <f ca="1">_xlfn.BINOM.DIST($Q523,$C523,AS$1,FALSE)*$F523*$B523</f>
        <v>1.0327329344303492E-36</v>
      </c>
      <c r="AT523">
        <f ca="1">_xlfn.BINOM.DIST($Q523,$C523,AT$1,FALSE)*$F523*$B523</f>
        <v>6.2050308154521566E-31</v>
      </c>
      <c r="AU523">
        <f ca="1">_xlfn.BINOM.DIST($Q523,$C523,AU$1,FALSE)*$F523*$B523</f>
        <v>8.8254181927668327E-26</v>
      </c>
      <c r="AV523">
        <f ca="1">_xlfn.BINOM.DIST($Q523,$C523,AV$1,FALSE)*$F523*$B523</f>
        <v>3.2038450720416524E-21</v>
      </c>
      <c r="AW523">
        <f ca="1">_xlfn.BINOM.DIST($Q523,$C523,AW$1,FALSE)*$F523*$B523</f>
        <v>3.1730217920092422E-17</v>
      </c>
      <c r="AX523">
        <f ca="1">_xlfn.BINOM.DIST($Q523,$C523,AX$1,FALSE)*$F523*$B523</f>
        <v>9.0937482854400189E-14</v>
      </c>
      <c r="AY523">
        <f ca="1">_xlfn.BINOM.DIST($Q523,$C523,AY$1,FALSE)*$F523*$B523</f>
        <v>7.9462352440839616E-11</v>
      </c>
      <c r="AZ523">
        <f ca="1">_xlfn.BINOM.DIST($Q523,$C523,AZ$1,FALSE)*$F523*$B523</f>
        <v>2.2172680913963314E-8</v>
      </c>
      <c r="BA523">
        <f ca="1">_xlfn.BINOM.DIST($Q523,$C523,BA$1,FALSE)*$F523*$B523</f>
        <v>2.0582250393053591E-6</v>
      </c>
      <c r="BB523">
        <f ca="1">_xlfn.BINOM.DIST($Q523,$C523,BB$1,FALSE)*$F523*$B523</f>
        <v>6.5901070775309487E-5</v>
      </c>
      <c r="BC523">
        <f ca="1">_xlfn.BINOM.DIST($Q523,$C523,BC$1,FALSE)*$F523*$B523</f>
        <v>7.513695469206276E-4</v>
      </c>
      <c r="BD523">
        <f ca="1">_xlfn.BINOM.DIST($Q523,$C523,BD$1,FALSE)*$F523*$B523</f>
        <v>3.1369961720662709E-3</v>
      </c>
      <c r="BE523">
        <f ca="1">_xlfn.BINOM.DIST($Q523,$C523,BE$1,FALSE)*$F523*$B523</f>
        <v>4.9142696073213423E-3</v>
      </c>
      <c r="BF523">
        <f ca="1">_xlfn.BINOM.DIST($Q523,$C523,BF$1,FALSE)*$F523*$B523</f>
        <v>2.9501623699567442E-3</v>
      </c>
      <c r="BG523">
        <f ca="1">_xlfn.BINOM.DIST($Q523,$C523,BG$1,FALSE)*$F523*$B523</f>
        <v>6.9105084540064339E-4</v>
      </c>
      <c r="BH523">
        <f ca="1">_xlfn.BINOM.DIST($Q523,$C523,BH$1,FALSE)*$F523*$B523</f>
        <v>6.4128900386260877E-5</v>
      </c>
      <c r="BI523">
        <f ca="1">_xlfn.BINOM.DIST($Q523,$C523,BI$1,FALSE)*$F523*$B523</f>
        <v>2.3873854459634985E-6</v>
      </c>
      <c r="BJ523">
        <f ca="1">_xlfn.BINOM.DIST($Q523,$C523,BJ$1,FALSE)*$F523*$B523</f>
        <v>3.6013633905653033E-8</v>
      </c>
      <c r="BK523">
        <f ca="1">_xlfn.BINOM.DIST($Q523,$C523,BK$1,FALSE)*$F523*$B523</f>
        <v>2.2181693149607317E-10</v>
      </c>
      <c r="BL523">
        <f ca="1">_xlfn.BINOM.DIST($Q523,$C523,BL$1,FALSE)*$F523*$B523</f>
        <v>5.6080502386405228E-13</v>
      </c>
      <c r="BM523">
        <f ca="1">_xlfn.BINOM.DIST($Q523,$C523,BM$1,FALSE)*$F523*$B523</f>
        <v>5.8378812943975484E-16</v>
      </c>
      <c r="BN523">
        <f ca="1">_xlfn.BINOM.DIST($Q523,$C523,BN$1,FALSE)*$F523*$B523</f>
        <v>2.5044691965311011E-19</v>
      </c>
      <c r="BO523">
        <f ca="1">_xlfn.BINOM.DIST($Q523,$C523,BO$1,FALSE)*$F523*$B523</f>
        <v>4.422357519259747E-23</v>
      </c>
      <c r="BP523">
        <f ca="1">_xlfn.BINOM.DIST($Q523,$C523,BP$1,FALSE)*$F523*$B523</f>
        <v>3.2033763071278805E-27</v>
      </c>
      <c r="BQ523">
        <f ca="1">_xlfn.BINOM.DIST($Q523,$C523,BQ$1,FALSE)*$F523*$B523</f>
        <v>9.466603876552889E-32</v>
      </c>
      <c r="BR523">
        <f ca="1">_xlfn.BINOM.DIST($Q523,$C523,BR$1,FALSE)*$F523*$B523</f>
        <v>1.1326603487522294E-36</v>
      </c>
      <c r="BS523">
        <f ca="1">_xlfn.BINOM.DIST($Q523,$C523,BS$1,FALSE)*$F523*$B523</f>
        <v>5.4333545376752977E-42</v>
      </c>
      <c r="BT523">
        <f ca="1">_xlfn.BINOM.DIST($Q523,$C523,BT$1,FALSE)*$F523*$B523</f>
        <v>1.0324697795685122E-47</v>
      </c>
      <c r="BU523">
        <f ca="1">_xlfn.BINOM.DIST($Q523,$C523,BU$1,FALSE)*$F523*$B523</f>
        <v>7.6614390514765301E-54</v>
      </c>
      <c r="BV523">
        <f ca="1">_xlfn.BINOM.DIST($Q523,$C523,BV$1,FALSE)*$F523*$B523</f>
        <v>2.1833145270779673E-60</v>
      </c>
      <c r="BW523">
        <f ca="1">_xlfn.BINOM.DIST($Q523,$C523,BW$1,FALSE)*$F523*$B523</f>
        <v>2.3440345586560569E-67</v>
      </c>
      <c r="BX523">
        <f ca="1">_xlfn.BINOM.DIST($Q523,$C523,BX$1,FALSE)*$F523*$B523</f>
        <v>9.276524478729214E-75</v>
      </c>
      <c r="BY523">
        <f ca="1">_xlfn.BINOM.DIST($Q523,$C523,BY$1,FALSE)*$F523*$B523</f>
        <v>1.3204076146677736E-82</v>
      </c>
      <c r="BZ523">
        <f ca="1">_xlfn.BINOM.DIST($Q523,$C523,BZ$1,FALSE)*$F523*$B523</f>
        <v>6.5762378947173734E-91</v>
      </c>
      <c r="CA523">
        <f ca="1">_xlfn.BINOM.DIST($Q523,$C523,CA$1,FALSE)*$F523*$B523</f>
        <v>1.1113863955988113E-99</v>
      </c>
      <c r="CB523">
        <f ca="1">_xlfn.BINOM.DIST($Q523,$C523,CB$1,FALSE)*$F523*$B523</f>
        <v>6.1597331149689982E-109</v>
      </c>
      <c r="CC523">
        <f ca="1">_xlfn.BINOM.DIST($Q523,$C523,CC$1,FALSE)*$F523*$B523</f>
        <v>1.0780935595731254E-118</v>
      </c>
      <c r="CD523">
        <f ca="1">_xlfn.BINOM.DIST($Q523,$C523,CD$1,FALSE)*$F523*$B523</f>
        <v>5.7146939723509765E-129</v>
      </c>
      <c r="CE523">
        <f ca="1">_xlfn.BINOM.DIST($Q523,$C523,CE$1,FALSE)*$F523*$B523</f>
        <v>8.7600817537920928E-140</v>
      </c>
      <c r="CF523">
        <f ca="1">_xlfn.BINOM.DIST($Q523,$C523,CF$1,FALSE)*$F523*$B523</f>
        <v>3.6901377980995342E-151</v>
      </c>
      <c r="CG523">
        <f ca="1">_xlfn.BINOM.DIST($Q523,$C523,CG$1,FALSE)*$F523*$B523</f>
        <v>4.0375953681286796E-163</v>
      </c>
      <c r="CH523">
        <f ca="1">_xlfn.BINOM.DIST($Q523,$C523,CH$1,FALSE)*$F523*$B523</f>
        <v>1.0782235952362505E-175</v>
      </c>
      <c r="CI523">
        <f ca="1">_xlfn.BINOM.DIST($Q523,$C523,CI$1,FALSE)*$F523*$B523</f>
        <v>6.5599588002649508E-189</v>
      </c>
      <c r="CJ523">
        <f ca="1">_xlfn.BINOM.DIST($Q523,$C523,CJ$1,FALSE)*$F523*$B523</f>
        <v>8.4255646158640548E-203</v>
      </c>
      <c r="CK523">
        <f ca="1">_xlfn.BINOM.DIST($Q523,$C523,CK$1,FALSE)*$F523*$B523</f>
        <v>2.0994322031070263E-217</v>
      </c>
      <c r="CL523">
        <f ca="1">_xlfn.BINOM.DIST($Q523,$C523,CL$1,FALSE)*$F523*$B523</f>
        <v>9.2393338638280934E-233</v>
      </c>
      <c r="CM523">
        <f ca="1">_xlfn.BINOM.DIST($Q523,$C523,CM$1,FALSE)*$F523*$B523</f>
        <v>6.4688381487082594E-249</v>
      </c>
      <c r="CN523">
        <f ca="1">_xlfn.BINOM.DIST($Q523,$C523,CN$1,FALSE)*$F523*$B523</f>
        <v>6.4120328638620194E-266</v>
      </c>
      <c r="CO523">
        <f ca="1">_xlfn.BINOM.DIST($Q523,$C523,CO$1,FALSE)*$F523*$B523</f>
        <v>7.8964845431977578E-284</v>
      </c>
      <c r="CP523">
        <f ca="1">_xlfn.BINOM.DIST($Q523,$C523,CP$1,FALSE)*$F523*$B523</f>
        <v>1.0433753053771154E-302</v>
      </c>
      <c r="CQ523">
        <f ca="1">_xlfn.BINOM.DIST($Q523,$C523,CQ$1,FALSE)*$F523*$B523</f>
        <v>0</v>
      </c>
      <c r="CR523">
        <f ca="1">_xlfn.BINOM.DIST($Q523,$C523,CR$1,FALSE)*$F523*$B523</f>
        <v>0</v>
      </c>
      <c r="CS523">
        <f ca="1">_xlfn.BINOM.DIST($Q523,$C523,CS$1,FALSE)*$F523*$B523</f>
        <v>0</v>
      </c>
      <c r="CT523">
        <f ca="1">_xlfn.BINOM.DIST($Q523,$C523,CT$1,FALSE)*$F523*$B523</f>
        <v>0</v>
      </c>
      <c r="CU523">
        <f ca="1">_xlfn.BINOM.DIST($Q523,$C523,CU$1,FALSE)*$F523*$B523</f>
        <v>0</v>
      </c>
      <c r="CV523">
        <f ca="1">_xlfn.BINOM.DIST($Q523,$C523,CV$1,FALSE)*$F523*$B523</f>
        <v>0</v>
      </c>
      <c r="CW523">
        <f ca="1">_xlfn.BINOM.DIST($Q523,$C523,CW$1,FALSE)*$F523*$B523</f>
        <v>0</v>
      </c>
      <c r="CX523">
        <f ca="1">_xlfn.BINOM.DIST($Q523,$C523,CX$1,FALSE)*$F523*$B523</f>
        <v>0</v>
      </c>
      <c r="CY523">
        <f ca="1">_xlfn.BINOM.DIST($Q523,$C523,CY$1,FALSE)*$F523*$B523</f>
        <v>0</v>
      </c>
      <c r="CZ523">
        <f ca="1">_xlfn.BINOM.DIST($Q523,$C523,CZ$1,FALSE)*$F523*$B523</f>
        <v>0</v>
      </c>
      <c r="DA523">
        <f ca="1">_xlfn.BINOM.DIST($Q523,$C523,DA$1,FALSE)*$F523*$B523</f>
        <v>0</v>
      </c>
      <c r="DB523">
        <f ca="1">_xlfn.BINOM.DIST($Q523,$C523,DB$1,FALSE)*$F523*$B523</f>
        <v>0</v>
      </c>
      <c r="DC523">
        <f ca="1">_xlfn.BINOM.DIST($Q523,$C523,DC$1,FALSE)*$F523*$B523</f>
        <v>0</v>
      </c>
      <c r="DD523">
        <f ca="1">_xlfn.BINOM.DIST($Q523,$C523,DD$1,FALSE)*$F523*$B523</f>
        <v>0</v>
      </c>
      <c r="DE523">
        <f ca="1">_xlfn.BINOM.DIST($Q523,$C523,DE$1,FALSE)*$F523*$B523</f>
        <v>0</v>
      </c>
      <c r="DF523">
        <f ca="1">_xlfn.BINOM.DIST($Q523,$C523,DF$1,FALSE)*$F523*$B523</f>
        <v>0</v>
      </c>
      <c r="DG523">
        <f ca="1">_xlfn.BINOM.DIST($Q523,$C523,DG$1,FALSE)*$F523*$B523</f>
        <v>0</v>
      </c>
      <c r="DH523">
        <f ca="1">_xlfn.BINOM.DIST($Q523,$C523,DH$1,FALSE)*$F523*$B523</f>
        <v>0</v>
      </c>
      <c r="DI523">
        <f ca="1">_xlfn.BINOM.DIST($Q523,$C523,DI$1,FALSE)*$F523*$B523</f>
        <v>0</v>
      </c>
      <c r="DJ523">
        <f ca="1">_xlfn.BINOM.DIST($Q523,$C523,DJ$1,FALSE)*$F523*$B523</f>
        <v>0</v>
      </c>
      <c r="DK523">
        <f ca="1">_xlfn.BINOM.DIST($Q523,$C523,DK$1,FALSE)*$F523*$B523</f>
        <v>0</v>
      </c>
      <c r="DL523">
        <f ca="1">_xlfn.BINOM.DIST($Q523,$C523,DL$1,FALSE)*$F523*$B523</f>
        <v>0</v>
      </c>
      <c r="DM523">
        <f ca="1">_xlfn.BINOM.DIST($Q523,$C523,DM$1,FALSE)*$F523*$B523</f>
        <v>0</v>
      </c>
      <c r="DN523">
        <f ca="1">_xlfn.BINOM.DIST($Q523,$C523,DN$1,FALSE)*$F523*$B523</f>
        <v>0</v>
      </c>
      <c r="DQ523">
        <f t="shared" ca="1" si="313"/>
        <v>0</v>
      </c>
      <c r="DR523">
        <f t="shared" ca="1" si="313"/>
        <v>0</v>
      </c>
      <c r="DS523">
        <f t="shared" ca="1" si="313"/>
        <v>0</v>
      </c>
      <c r="DT523">
        <f t="shared" ca="1" si="313"/>
        <v>0</v>
      </c>
      <c r="DU523">
        <f t="shared" ca="1" si="313"/>
        <v>0</v>
      </c>
      <c r="DV523">
        <f t="shared" ca="1" si="313"/>
        <v>0</v>
      </c>
      <c r="DW523">
        <f t="shared" ca="1" si="313"/>
        <v>0</v>
      </c>
      <c r="DX523">
        <f t="shared" ca="1" si="313"/>
        <v>0</v>
      </c>
      <c r="DY523">
        <f t="shared" ca="1" si="313"/>
        <v>0</v>
      </c>
      <c r="DZ523">
        <f t="shared" ca="1" si="313"/>
        <v>0</v>
      </c>
      <c r="EA523">
        <f t="shared" ca="1" si="313"/>
        <v>0</v>
      </c>
      <c r="EB523">
        <f t="shared" ca="1" si="313"/>
        <v>1.1069642384881429E-277</v>
      </c>
      <c r="EC523">
        <f t="shared" ca="1" si="313"/>
        <v>3.5534242347979297E-250</v>
      </c>
      <c r="ED523">
        <f t="shared" ca="1" si="313"/>
        <v>1.7587100021093145E-225</v>
      </c>
      <c r="EE523">
        <f t="shared" ca="1" si="313"/>
        <v>3.4036221139590861E-203</v>
      </c>
      <c r="EF523">
        <f t="shared" ca="1" si="313"/>
        <v>5.3809462286183718E-183</v>
      </c>
      <c r="EG523">
        <f t="shared" ca="1" si="312"/>
        <v>1.2573998903657385E-164</v>
      </c>
      <c r="EH523">
        <f t="shared" ca="1" si="312"/>
        <v>7.0471803367060854E-148</v>
      </c>
      <c r="EI523">
        <f t="shared" ca="1" si="312"/>
        <v>1.4132716363979942E-132</v>
      </c>
      <c r="EJ523">
        <f t="shared" ca="1" si="312"/>
        <v>1.416570058642363E-118</v>
      </c>
      <c r="EK523">
        <f t="shared" ca="1" si="312"/>
        <v>9.4066641518929506E-106</v>
      </c>
      <c r="EL523">
        <f t="shared" ca="1" si="312"/>
        <v>5.2586640476432943E-94</v>
      </c>
      <c r="EM523">
        <f t="shared" ca="1" si="312"/>
        <v>3.0386585997803422E-83</v>
      </c>
      <c r="EN523">
        <f t="shared" ca="1" si="312"/>
        <v>2.1661288721479543E-73</v>
      </c>
      <c r="EO523">
        <f t="shared" ca="1" si="312"/>
        <v>2.2207048308838151E-64</v>
      </c>
      <c r="EP523">
        <f t="shared" ca="1" si="312"/>
        <v>3.742296521697896E-56</v>
      </c>
      <c r="EQ523">
        <f t="shared" ca="1" si="312"/>
        <v>1.1652408949750182E-48</v>
      </c>
      <c r="ER523">
        <f t="shared" ca="1" si="312"/>
        <v>7.4291361983600949E-42</v>
      </c>
      <c r="ES523">
        <f t="shared" ca="1" si="312"/>
        <v>1.0617510311641009E-35</v>
      </c>
      <c r="ET523">
        <f t="shared" ca="1" si="312"/>
        <v>3.6847511324699277E-30</v>
      </c>
      <c r="EU523">
        <f t="shared" ca="1" si="312"/>
        <v>3.3331412872031839E-25</v>
      </c>
      <c r="EV523">
        <f t="shared" ca="1" si="307"/>
        <v>8.3682657423191522E-21</v>
      </c>
      <c r="EW523">
        <f t="shared" ca="1" si="307"/>
        <v>6.1654279675311046E-17</v>
      </c>
      <c r="EX523">
        <f t="shared" ca="1" si="307"/>
        <v>1.4006554298252738E-13</v>
      </c>
      <c r="EY523">
        <f t="shared" ca="1" si="307"/>
        <v>1.0252146376356811E-10</v>
      </c>
      <c r="EZ523">
        <f t="shared" ca="1" si="307"/>
        <v>2.513743135506793E-8</v>
      </c>
      <c r="FA523">
        <f t="shared" ca="1" si="307"/>
        <v>2.1369906060303298E-6</v>
      </c>
      <c r="FB523">
        <f t="shared" ca="1" si="307"/>
        <v>6.4929313771301328E-5</v>
      </c>
      <c r="FC523">
        <f t="shared" ca="1" si="307"/>
        <v>7.2410158565263338E-4</v>
      </c>
      <c r="FD523">
        <f t="shared" ca="1" si="307"/>
        <v>3.0335993586081112E-3</v>
      </c>
      <c r="FE523">
        <f t="shared" ca="1" si="307"/>
        <v>4.87107568999204E-3</v>
      </c>
      <c r="FF523">
        <f t="shared" ca="1" si="307"/>
        <v>3.0495198081960315E-3</v>
      </c>
      <c r="FG523">
        <f t="shared" ca="1" si="307"/>
        <v>7.5511828777776423E-4</v>
      </c>
      <c r="FH523">
        <f t="shared" ca="1" si="307"/>
        <v>7.4831652037083047E-5</v>
      </c>
      <c r="FI523">
        <f t="shared" ca="1" si="307"/>
        <v>2.9955830269732906E-6</v>
      </c>
      <c r="FJ523">
        <f t="shared" ca="1" si="307"/>
        <v>4.8777170559861715E-8</v>
      </c>
      <c r="FK523">
        <f t="shared" ca="1" si="307"/>
        <v>3.2457521793165803E-10</v>
      </c>
      <c r="FL523">
        <f t="shared" ca="1" si="306"/>
        <v>8.8478947905557366E-13</v>
      </c>
      <c r="FM523">
        <f t="shared" ca="1" si="306"/>
        <v>9.8834769464695457E-16</v>
      </c>
      <c r="FN523">
        <f t="shared" ca="1" si="306"/>
        <v>4.5155674296829707E-19</v>
      </c>
      <c r="FO523">
        <f t="shared" ca="1" si="306"/>
        <v>8.4044054687183271E-23</v>
      </c>
      <c r="FP523">
        <f t="shared" ca="1" si="306"/>
        <v>6.3331665383136739E-27</v>
      </c>
      <c r="FQ523">
        <f t="shared" ca="1" si="306"/>
        <v>1.9161862719088561E-31</v>
      </c>
      <c r="FR523">
        <f t="shared" ca="1" si="306"/>
        <v>2.3034494037306398E-36</v>
      </c>
      <c r="FS523">
        <f t="shared" ca="1" si="306"/>
        <v>1.0861150645561552E-41</v>
      </c>
      <c r="FT523">
        <f t="shared" ca="1" si="306"/>
        <v>1.9785051244015644E-47</v>
      </c>
      <c r="FU523">
        <f t="shared" ca="1" si="306"/>
        <v>1.3680530105858037E-53</v>
      </c>
      <c r="FV523">
        <f t="shared" ca="1" si="306"/>
        <v>3.5187830485966665E-60</v>
      </c>
      <c r="FW523">
        <f t="shared" ca="1" si="306"/>
        <v>3.2903428835398795E-67</v>
      </c>
      <c r="FX523">
        <f t="shared" ca="1" si="306"/>
        <v>1.0899973290522146E-74</v>
      </c>
      <c r="FY523">
        <f t="shared" ca="1" si="306"/>
        <v>1.2427271451080083E-82</v>
      </c>
      <c r="FZ523">
        <f t="shared" ca="1" si="306"/>
        <v>4.7214476089551123E-91</v>
      </c>
      <c r="GA523">
        <f t="shared" ca="1" si="310"/>
        <v>5.766887988468989E-100</v>
      </c>
      <c r="GB523">
        <f t="shared" ca="1" si="310"/>
        <v>2.176164584343687E-109</v>
      </c>
      <c r="GC523">
        <f t="shared" ca="1" si="310"/>
        <v>2.4276424284979967E-119</v>
      </c>
      <c r="GD523">
        <f t="shared" ca="1" si="310"/>
        <v>7.6249981279803076E-130</v>
      </c>
      <c r="GE523">
        <f t="shared" ca="1" si="310"/>
        <v>6.3889050882733407E-141</v>
      </c>
      <c r="GF523">
        <f t="shared" ca="1" si="310"/>
        <v>1.3453067252005022E-152</v>
      </c>
      <c r="GG523">
        <f t="shared" ca="1" si="310"/>
        <v>6.6638449787587878E-165</v>
      </c>
      <c r="GH523">
        <f t="shared" ca="1" si="310"/>
        <v>7.2165905124443545E-178</v>
      </c>
      <c r="GI523">
        <f t="shared" ca="1" si="310"/>
        <v>1.5752401405118281E-191</v>
      </c>
      <c r="GJ523">
        <f t="shared" ca="1" si="310"/>
        <v>6.331835016936789E-206</v>
      </c>
      <c r="GK523">
        <f t="shared" ca="1" si="310"/>
        <v>4.2380343380412994E-221</v>
      </c>
      <c r="GL523">
        <f t="shared" ca="1" si="310"/>
        <v>4.2211126821927493E-237</v>
      </c>
      <c r="GM523">
        <f t="shared" ca="1" si="310"/>
        <v>5.5160943062624249E-254</v>
      </c>
      <c r="GN523">
        <f t="shared" ca="1" si="310"/>
        <v>8.2097713668009942E-272</v>
      </c>
      <c r="GO523">
        <f t="shared" ca="1" si="310"/>
        <v>1.1863924658427665E-290</v>
      </c>
      <c r="GP523">
        <f t="shared" ca="1" si="310"/>
        <v>0</v>
      </c>
      <c r="GQ523">
        <f t="shared" ca="1" si="309"/>
        <v>0</v>
      </c>
      <c r="GR523">
        <f t="shared" ca="1" si="309"/>
        <v>0</v>
      </c>
      <c r="GS523">
        <f t="shared" ca="1" si="309"/>
        <v>0</v>
      </c>
      <c r="GT523">
        <f t="shared" ca="1" si="309"/>
        <v>0</v>
      </c>
      <c r="GU523">
        <f t="shared" ca="1" si="309"/>
        <v>0</v>
      </c>
      <c r="GV523">
        <f t="shared" ca="1" si="309"/>
        <v>0</v>
      </c>
      <c r="GW523">
        <f t="shared" ca="1" si="309"/>
        <v>0</v>
      </c>
      <c r="GX523">
        <f t="shared" ca="1" si="309"/>
        <v>0</v>
      </c>
      <c r="GY523">
        <f t="shared" ca="1" si="309"/>
        <v>0</v>
      </c>
      <c r="GZ523">
        <f t="shared" ca="1" si="309"/>
        <v>0</v>
      </c>
      <c r="HA523">
        <f t="shared" ca="1" si="309"/>
        <v>0</v>
      </c>
      <c r="HB523">
        <f t="shared" ca="1" si="309"/>
        <v>0</v>
      </c>
      <c r="HC523">
        <f t="shared" ca="1" si="309"/>
        <v>0</v>
      </c>
      <c r="HD523">
        <f t="shared" ca="1" si="309"/>
        <v>0</v>
      </c>
      <c r="HE523">
        <f t="shared" ca="1" si="309"/>
        <v>0</v>
      </c>
      <c r="HF523">
        <f t="shared" ca="1" si="294"/>
        <v>0</v>
      </c>
      <c r="HG523">
        <f t="shared" ca="1" si="294"/>
        <v>0</v>
      </c>
      <c r="HH523">
        <f t="shared" ca="1" si="294"/>
        <v>0</v>
      </c>
      <c r="HI523">
        <f t="shared" ca="1" si="294"/>
        <v>0</v>
      </c>
      <c r="HJ523">
        <f t="shared" ca="1" si="294"/>
        <v>0</v>
      </c>
      <c r="HK523">
        <f t="shared" ca="1" si="294"/>
        <v>0</v>
      </c>
      <c r="HL523">
        <f t="shared" ca="1" si="294"/>
        <v>0</v>
      </c>
    </row>
    <row r="524" spans="1:220" x14ac:dyDescent="0.25">
      <c r="A524" s="6">
        <v>45415</v>
      </c>
      <c r="B524">
        <f t="shared" ca="1" si="266"/>
        <v>0.52537831932660972</v>
      </c>
      <c r="C524" s="5">
        <v>1000</v>
      </c>
      <c r="D524">
        <f t="shared" si="267"/>
        <v>1</v>
      </c>
      <c r="E524" t="s">
        <v>7</v>
      </c>
      <c r="F524">
        <v>0.753</v>
      </c>
      <c r="G524">
        <v>37</v>
      </c>
      <c r="H524">
        <v>37</v>
      </c>
      <c r="I524">
        <f t="shared" si="299"/>
        <v>1</v>
      </c>
      <c r="J524">
        <f t="shared" si="300"/>
        <v>0</v>
      </c>
      <c r="K524">
        <f t="shared" ca="1" si="301"/>
        <v>0.3956098744529371</v>
      </c>
      <c r="L524">
        <f t="shared" ca="1" si="302"/>
        <v>0</v>
      </c>
      <c r="M524">
        <f t="shared" si="303"/>
        <v>1</v>
      </c>
      <c r="Q524">
        <f t="shared" si="311"/>
        <v>370</v>
      </c>
      <c r="R524">
        <f t="shared" si="308"/>
        <v>370</v>
      </c>
      <c r="S524">
        <f ca="1">_xlfn.BINOM.DIST($Q524,$C524,S$1,FALSE)*$F524*$B524</f>
        <v>0</v>
      </c>
      <c r="T524">
        <f ca="1">_xlfn.BINOM.DIST($Q524,$C524,T$1,FALSE)*$F524*$B524</f>
        <v>0</v>
      </c>
      <c r="U524">
        <f ca="1">_xlfn.BINOM.DIST($Q524,$C524,U$1,FALSE)*$F524*$B524</f>
        <v>0</v>
      </c>
      <c r="V524">
        <f ca="1">_xlfn.BINOM.DIST($Q524,$C524,V$1,FALSE)*$F524*$B524</f>
        <v>2.4897730196555236E-288</v>
      </c>
      <c r="W524">
        <f ca="1">_xlfn.BINOM.DIST($Q524,$C524,W$1,FALSE)*$F524*$B524</f>
        <v>6.1401153312709506E-245</v>
      </c>
      <c r="X524">
        <f ca="1">_xlfn.BINOM.DIST($Q524,$C524,X$1,FALSE)*$F524*$B524</f>
        <v>6.0238737150173081E-212</v>
      </c>
      <c r="Y524">
        <f ca="1">_xlfn.BINOM.DIST($Q524,$C524,Y$1,FALSE)*$F524*$B524</f>
        <v>1.5191943346176844E-185</v>
      </c>
      <c r="Z524">
        <f ca="1">_xlfn.BINOM.DIST($Q524,$C524,Z$1,FALSE)*$F524*$B524</f>
        <v>1.0608044103244775E-163</v>
      </c>
      <c r="AA524">
        <f ca="1">_xlfn.BINOM.DIST($Q524,$C524,AA$1,FALSE)*$F524*$B524</f>
        <v>3.3475674559107064E-145</v>
      </c>
      <c r="AB524">
        <f ca="1">_xlfn.BINOM.DIST($Q524,$C524,AB$1,FALSE)*$F524*$B524</f>
        <v>2.8900714331978583E-129</v>
      </c>
      <c r="AC524">
        <f ca="1">_xlfn.BINOM.DIST($Q524,$C524,AC$1,FALSE)*$F524*$B524</f>
        <v>2.3328341764390942E-115</v>
      </c>
      <c r="AD524">
        <f ca="1">_xlfn.BINOM.DIST($Q524,$C524,AD$1,FALSE)*$F524*$B524</f>
        <v>4.2276654937194094E-103</v>
      </c>
      <c r="AE524">
        <f ca="1">_xlfn.BINOM.DIST($Q524,$C524,AE$1,FALSE)*$F524*$B524</f>
        <v>3.282822600346074E-92</v>
      </c>
      <c r="AF524">
        <f ca="1">_xlfn.BINOM.DIST($Q524,$C524,AF$1,FALSE)*$F524*$B524</f>
        <v>1.7834971745655007E-82</v>
      </c>
      <c r="AG524">
        <f ca="1">_xlfn.BINOM.DIST($Q524,$C524,AG$1,FALSE)*$F524*$B524</f>
        <v>9.9197426840719024E-74</v>
      </c>
      <c r="AH524">
        <f ca="1">_xlfn.BINOM.DIST($Q524,$C524,AH$1,FALSE)*$F524*$B524</f>
        <v>7.6346999396562195E-66</v>
      </c>
      <c r="AI524">
        <f ca="1">_xlfn.BINOM.DIST($Q524,$C524,AI$1,FALSE)*$F524*$B524</f>
        <v>1.0362074826370972E-58</v>
      </c>
      <c r="AJ524">
        <f ca="1">_xlfn.BINOM.DIST($Q524,$C524,AJ$1,FALSE)*$F524*$B524</f>
        <v>3.022748604138685E-52</v>
      </c>
      <c r="AK524">
        <f ca="1">_xlfn.BINOM.DIST($Q524,$C524,AK$1,FALSE)*$F524*$B524</f>
        <v>2.2318079094167851E-46</v>
      </c>
      <c r="AL524">
        <f ca="1">_xlfn.BINOM.DIST($Q524,$C524,AL$1,FALSE)*$F524*$B524</f>
        <v>4.7807624918970301E-41</v>
      </c>
      <c r="AM524">
        <f ca="1">_xlfn.BINOM.DIST($Q524,$C524,AM$1,FALSE)*$F524*$B524</f>
        <v>3.3334436882322658E-36</v>
      </c>
      <c r="AN524">
        <f ca="1">_xlfn.BINOM.DIST($Q524,$C524,AN$1,FALSE)*$F524*$B524</f>
        <v>8.3427549423189966E-32</v>
      </c>
      <c r="AO524">
        <f ca="1">_xlfn.BINOM.DIST($Q524,$C524,AO$1,FALSE)*$F524*$B524</f>
        <v>8.1488161887852269E-28</v>
      </c>
      <c r="AP524">
        <f ca="1">_xlfn.BINOM.DIST($Q524,$C524,AP$1,FALSE)*$F524*$B524</f>
        <v>3.3385593994120657E-24</v>
      </c>
      <c r="AQ524">
        <f ca="1">_xlfn.BINOM.DIST($Q524,$C524,AQ$1,FALSE)*$F524*$B524</f>
        <v>6.1069658662542964E-21</v>
      </c>
      <c r="AR524">
        <f ca="1">_xlfn.BINOM.DIST($Q524,$C524,AR$1,FALSE)*$F524*$B524</f>
        <v>5.2662572233588529E-18</v>
      </c>
      <c r="AS524">
        <f ca="1">_xlfn.BINOM.DIST($Q524,$C524,AS$1,FALSE)*$F524*$B524</f>
        <v>2.2450452669112007E-15</v>
      </c>
      <c r="AT524">
        <f ca="1">_xlfn.BINOM.DIST($Q524,$C524,AT$1,FALSE)*$F524*$B524</f>
        <v>4.9328457706809745E-13</v>
      </c>
      <c r="AU524">
        <f ca="1">_xlfn.BINOM.DIST($Q524,$C524,AU$1,FALSE)*$F524*$B524</f>
        <v>5.7949176769474477E-11</v>
      </c>
      <c r="AV524">
        <f ca="1">_xlfn.BINOM.DIST($Q524,$C524,AV$1,FALSE)*$F524*$B524</f>
        <v>3.7594285742176365E-9</v>
      </c>
      <c r="AW524">
        <f ca="1">_xlfn.BINOM.DIST($Q524,$C524,AW$1,FALSE)*$F524*$B524</f>
        <v>1.3859015409819253E-7</v>
      </c>
      <c r="AX524">
        <f ca="1">_xlfn.BINOM.DIST($Q524,$C524,AX$1,FALSE)*$F524*$B524</f>
        <v>2.9775345226282299E-6</v>
      </c>
      <c r="AY524">
        <f ca="1">_xlfn.BINOM.DIST($Q524,$C524,AY$1,FALSE)*$F524*$B524</f>
        <v>3.8125004682610079E-5</v>
      </c>
      <c r="AZ524">
        <f ca="1">_xlfn.BINOM.DIST($Q524,$C524,AZ$1,FALSE)*$F524*$B524</f>
        <v>2.967470284555195E-4</v>
      </c>
      <c r="BA524">
        <f ca="1">_xlfn.BINOM.DIST($Q524,$C524,BA$1,FALSE)*$F524*$B524</f>
        <v>1.4288334849056742E-3</v>
      </c>
      <c r="BB524">
        <f ca="1">_xlfn.BINOM.DIST($Q524,$C524,BB$1,FALSE)*$F524*$B524</f>
        <v>4.3220920992213122E-3</v>
      </c>
      <c r="BC524">
        <f ca="1">_xlfn.BINOM.DIST($Q524,$C524,BC$1,FALSE)*$F524*$B524</f>
        <v>8.3255285827632478E-3</v>
      </c>
      <c r="BD524">
        <f ca="1">_xlfn.BINOM.DIST($Q524,$C524,BD$1,FALSE)*$F524*$B524</f>
        <v>1.0334440827724419E-2</v>
      </c>
      <c r="BE524">
        <f ca="1">_xlfn.BINOM.DIST($Q524,$C524,BE$1,FALSE)*$F524*$B524</f>
        <v>8.3521455595239064E-3</v>
      </c>
      <c r="BF524">
        <f ca="1">_xlfn.BINOM.DIST($Q524,$C524,BF$1,FALSE)*$F524*$B524</f>
        <v>4.4340805571252782E-3</v>
      </c>
      <c r="BG524">
        <f ca="1">_xlfn.BINOM.DIST($Q524,$C524,BG$1,FALSE)*$F524*$B524</f>
        <v>1.5580717577623538E-3</v>
      </c>
      <c r="BH524">
        <f ca="1">_xlfn.BINOM.DIST($Q524,$C524,BH$1,FALSE)*$F524*$B524</f>
        <v>3.6466765410779549E-4</v>
      </c>
      <c r="BI524">
        <f ca="1">_xlfn.BINOM.DIST($Q524,$C524,BI$1,FALSE)*$F524*$B524</f>
        <v>5.714474699935367E-5</v>
      </c>
      <c r="BJ524">
        <f ca="1">_xlfn.BINOM.DIST($Q524,$C524,BJ$1,FALSE)*$F524*$B524</f>
        <v>6.0199177912485699E-6</v>
      </c>
      <c r="BK524">
        <f ca="1">_xlfn.BINOM.DIST($Q524,$C524,BK$1,FALSE)*$F524*$B524</f>
        <v>4.2761234654495695E-7</v>
      </c>
      <c r="BL524">
        <f ca="1">_xlfn.BINOM.DIST($Q524,$C524,BL$1,FALSE)*$F524*$B524</f>
        <v>2.0522364677560822E-8</v>
      </c>
      <c r="BM524">
        <f ca="1">_xlfn.BINOM.DIST($Q524,$C524,BM$1,FALSE)*$F524*$B524</f>
        <v>6.6614585983735415E-10</v>
      </c>
      <c r="BN524">
        <f ca="1">_xlfn.BINOM.DIST($Q524,$C524,BN$1,FALSE)*$F524*$B524</f>
        <v>1.4625415301912285E-11</v>
      </c>
      <c r="BO524">
        <f ca="1">_xlfn.BINOM.DIST($Q524,$C524,BO$1,FALSE)*$F524*$B524</f>
        <v>2.1700375120916857E-13</v>
      </c>
      <c r="BP524">
        <f ca="1">_xlfn.BINOM.DIST($Q524,$C524,BP$1,FALSE)*$F524*$B524</f>
        <v>2.1720182731905263E-15</v>
      </c>
      <c r="BQ524">
        <f ca="1">_xlfn.BINOM.DIST($Q524,$C524,BQ$1,FALSE)*$F524*$B524</f>
        <v>1.46253833534859E-17</v>
      </c>
      <c r="BR524">
        <f ca="1">_xlfn.BINOM.DIST($Q524,$C524,BR$1,FALSE)*$F524*$B524</f>
        <v>6.600829219877875E-20</v>
      </c>
      <c r="BS524">
        <f ca="1">_xlfn.BINOM.DIST($Q524,$C524,BS$1,FALSE)*$F524*$B524</f>
        <v>1.9875570984391236E-22</v>
      </c>
      <c r="BT524">
        <f ca="1">_xlfn.BINOM.DIST($Q524,$C524,BT$1,FALSE)*$F524*$B524</f>
        <v>3.9703169167618846E-25</v>
      </c>
      <c r="BU524">
        <f ca="1">_xlfn.BINOM.DIST($Q524,$C524,BU$1,FALSE)*$F524*$B524</f>
        <v>5.2267053307110141E-28</v>
      </c>
      <c r="BV524">
        <f ca="1">_xlfn.BINOM.DIST($Q524,$C524,BV$1,FALSE)*$F524*$B524</f>
        <v>4.4996808726411525E-31</v>
      </c>
      <c r="BW524">
        <f ca="1">_xlfn.BINOM.DIST($Q524,$C524,BW$1,FALSE)*$F524*$B524</f>
        <v>2.5110716274758223E-34</v>
      </c>
      <c r="BX524">
        <f ca="1">_xlfn.BINOM.DIST($Q524,$C524,BX$1,FALSE)*$F524*$B524</f>
        <v>8.9934543873801066E-38</v>
      </c>
      <c r="BY524">
        <f ca="1">_xlfn.BINOM.DIST($Q524,$C524,BY$1,FALSE)*$F524*$B524</f>
        <v>2.0441534366791815E-41</v>
      </c>
      <c r="BZ524">
        <f ca="1">_xlfn.BINOM.DIST($Q524,$C524,BZ$1,FALSE)*$F524*$B524</f>
        <v>2.9119033994012008E-45</v>
      </c>
      <c r="CA524">
        <f ca="1">_xlfn.BINOM.DIST($Q524,$C524,CA$1,FALSE)*$F524*$B524</f>
        <v>2.5636580737781102E-49</v>
      </c>
      <c r="CB524">
        <f ca="1">_xlfn.BINOM.DIST($Q524,$C524,CB$1,FALSE)*$F524*$B524</f>
        <v>1.373549461824754E-53</v>
      </c>
      <c r="CC524">
        <f ca="1">_xlfn.BINOM.DIST($Q524,$C524,CC$1,FALSE)*$F524*$B524</f>
        <v>4.4024446587777665E-58</v>
      </c>
      <c r="CD524">
        <f ca="1">_xlfn.BINOM.DIST($Q524,$C524,CD$1,FALSE)*$F524*$B524</f>
        <v>8.283090042304659E-63</v>
      </c>
      <c r="CE524">
        <f ca="1">_xlfn.BINOM.DIST($Q524,$C524,CE$1,FALSE)*$F524*$B524</f>
        <v>8.9591906795352054E-68</v>
      </c>
      <c r="CF524">
        <f ca="1">_xlfn.BINOM.DIST($Q524,$C524,CF$1,FALSE)*$F524*$B524</f>
        <v>5.4439336186193236E-73</v>
      </c>
      <c r="CG524">
        <f ca="1">_xlfn.BINOM.DIST($Q524,$C524,CG$1,FALSE)*$F524*$B524</f>
        <v>1.8116604753588446E-78</v>
      </c>
      <c r="CH524">
        <f ca="1">_xlfn.BINOM.DIST($Q524,$C524,CH$1,FALSE)*$F524*$B524</f>
        <v>3.2104214230980759E-84</v>
      </c>
      <c r="CI524">
        <f ca="1">_xlfn.BINOM.DIST($Q524,$C524,CI$1,FALSE)*$F524*$B524</f>
        <v>2.9368851631194025E-90</v>
      </c>
      <c r="CJ524">
        <f ca="1">_xlfn.BINOM.DIST($Q524,$C524,CJ$1,FALSE)*$F524*$B524</f>
        <v>1.3400889026130558E-96</v>
      </c>
      <c r="CK524">
        <f ca="1">_xlfn.BINOM.DIST($Q524,$C524,CK$1,FALSE)*$F524*$B524</f>
        <v>2.9360821386680371E-103</v>
      </c>
      <c r="CL524">
        <f ca="1">_xlfn.BINOM.DIST($Q524,$C524,CL$1,FALSE)*$F524*$B524</f>
        <v>2.9609469391484661E-110</v>
      </c>
      <c r="CM524">
        <f ca="1">_xlfn.BINOM.DIST($Q524,$C524,CM$1,FALSE)*$F524*$B524</f>
        <v>1.3112525554098051E-117</v>
      </c>
      <c r="CN524">
        <f ca="1">_xlfn.BINOM.DIST($Q524,$C524,CN$1,FALSE)*$F524*$B524</f>
        <v>2.4195387790294198E-125</v>
      </c>
      <c r="CO524">
        <f ca="1">_xlfn.BINOM.DIST($Q524,$C524,CO$1,FALSE)*$F524*$B524</f>
        <v>1.7540761537969216E-133</v>
      </c>
      <c r="CP524">
        <f ca="1">_xlfn.BINOM.DIST($Q524,$C524,CP$1,FALSE)*$F524*$B524</f>
        <v>4.6770912246098695E-142</v>
      </c>
      <c r="CQ524">
        <f ca="1">_xlfn.BINOM.DIST($Q524,$C524,CQ$1,FALSE)*$F524*$B524</f>
        <v>4.258085176677458E-151</v>
      </c>
      <c r="CR524">
        <f ca="1">_xlfn.BINOM.DIST($Q524,$C524,CR$1,FALSE)*$F524*$B524</f>
        <v>1.2167684138036354E-160</v>
      </c>
      <c r="CS524">
        <f ca="1">_xlfn.BINOM.DIST($Q524,$C524,CS$1,FALSE)*$F524*$B524</f>
        <v>9.9173316261020097E-171</v>
      </c>
      <c r="CT524">
        <f ca="1">_xlfn.BINOM.DIST($Q524,$C524,CT$1,FALSE)*$F524*$B524</f>
        <v>2.0667235215153928E-181</v>
      </c>
      <c r="CU524">
        <f ca="1">_xlfn.BINOM.DIST($Q524,$C524,CU$1,FALSE)*$F524*$B524</f>
        <v>9.7117026699487656E-193</v>
      </c>
      <c r="CV524">
        <f ca="1">_xlfn.BINOM.DIST($Q524,$C524,CV$1,FALSE)*$F524*$B524</f>
        <v>8.8987397926201315E-205</v>
      </c>
      <c r="CW524">
        <f ca="1">_xlfn.BINOM.DIST($Q524,$C524,CW$1,FALSE)*$F524*$B524</f>
        <v>1.3424759662468386E-217</v>
      </c>
      <c r="CX524">
        <f ca="1">_xlfn.BINOM.DIST($Q524,$C524,CX$1,FALSE)*$F524*$B524</f>
        <v>2.7341199881004032E-231</v>
      </c>
      <c r="CY524">
        <f ca="1">_xlfn.BINOM.DIST($Q524,$C524,CY$1,FALSE)*$F524*$B524</f>
        <v>5.9433025431100689E-246</v>
      </c>
      <c r="CZ524">
        <f ca="1">_xlfn.BINOM.DIST($Q524,$C524,CZ$1,FALSE)*$F524*$B524</f>
        <v>1.0413546047454324E-261</v>
      </c>
      <c r="DA524">
        <f ca="1">_xlfn.BINOM.DIST($Q524,$C524,DA$1,FALSE)*$F524*$B524</f>
        <v>1.0475924500176613E-278</v>
      </c>
      <c r="DB524">
        <f ca="1">_xlfn.BINOM.DIST($Q524,$C524,DB$1,FALSE)*$F524*$B524</f>
        <v>3.9951983403532401E-297</v>
      </c>
      <c r="DC524">
        <f ca="1">_xlfn.BINOM.DIST($Q524,$C524,DC$1,FALSE)*$F524*$B524</f>
        <v>0</v>
      </c>
      <c r="DD524">
        <f ca="1">_xlfn.BINOM.DIST($Q524,$C524,DD$1,FALSE)*$F524*$B524</f>
        <v>0</v>
      </c>
      <c r="DE524">
        <f ca="1">_xlfn.BINOM.DIST($Q524,$C524,DE$1,FALSE)*$F524*$B524</f>
        <v>0</v>
      </c>
      <c r="DF524">
        <f ca="1">_xlfn.BINOM.DIST($Q524,$C524,DF$1,FALSE)*$F524*$B524</f>
        <v>0</v>
      </c>
      <c r="DG524">
        <f ca="1">_xlfn.BINOM.DIST($Q524,$C524,DG$1,FALSE)*$F524*$B524</f>
        <v>0</v>
      </c>
      <c r="DH524">
        <f ca="1">_xlfn.BINOM.DIST($Q524,$C524,DH$1,FALSE)*$F524*$B524</f>
        <v>0</v>
      </c>
      <c r="DI524">
        <f ca="1">_xlfn.BINOM.DIST($Q524,$C524,DI$1,FALSE)*$F524*$B524</f>
        <v>0</v>
      </c>
      <c r="DJ524">
        <f ca="1">_xlfn.BINOM.DIST($Q524,$C524,DJ$1,FALSE)*$F524*$B524</f>
        <v>0</v>
      </c>
      <c r="DK524">
        <f ca="1">_xlfn.BINOM.DIST($Q524,$C524,DK$1,FALSE)*$F524*$B524</f>
        <v>0</v>
      </c>
      <c r="DL524">
        <f ca="1">_xlfn.BINOM.DIST($Q524,$C524,DL$1,FALSE)*$F524*$B524</f>
        <v>0</v>
      </c>
      <c r="DM524">
        <f ca="1">_xlfn.BINOM.DIST($Q524,$C524,DM$1,FALSE)*$F524*$B524</f>
        <v>0</v>
      </c>
      <c r="DN524">
        <f ca="1">_xlfn.BINOM.DIST($Q524,$C524,DN$1,FALSE)*$F524*$B524</f>
        <v>0</v>
      </c>
      <c r="DQ524">
        <f t="shared" ca="1" si="313"/>
        <v>0</v>
      </c>
      <c r="DR524">
        <f t="shared" ca="1" si="313"/>
        <v>0</v>
      </c>
      <c r="DS524">
        <f t="shared" ca="1" si="313"/>
        <v>0</v>
      </c>
      <c r="DT524">
        <f t="shared" ca="1" si="313"/>
        <v>2.4897730196555236E-288</v>
      </c>
      <c r="DU524">
        <f t="shared" ca="1" si="313"/>
        <v>6.1401153312709506E-245</v>
      </c>
      <c r="DV524">
        <f t="shared" ca="1" si="313"/>
        <v>6.0238737150173081E-212</v>
      </c>
      <c r="DW524">
        <f t="shared" ca="1" si="313"/>
        <v>1.5191943346176844E-185</v>
      </c>
      <c r="DX524">
        <f t="shared" ca="1" si="313"/>
        <v>1.0608044103244775E-163</v>
      </c>
      <c r="DY524">
        <f t="shared" ca="1" si="313"/>
        <v>3.3475674559107064E-145</v>
      </c>
      <c r="DZ524">
        <f t="shared" ca="1" si="313"/>
        <v>2.8900714331978583E-129</v>
      </c>
      <c r="EA524">
        <f t="shared" ca="1" si="313"/>
        <v>2.3328341764390942E-115</v>
      </c>
      <c r="EB524">
        <f t="shared" ca="1" si="313"/>
        <v>4.2276654937194094E-103</v>
      </c>
      <c r="EC524">
        <f t="shared" ca="1" si="313"/>
        <v>3.282822600346074E-92</v>
      </c>
      <c r="ED524">
        <f t="shared" ca="1" si="313"/>
        <v>1.7834971745655007E-82</v>
      </c>
      <c r="EE524">
        <f t="shared" ca="1" si="313"/>
        <v>9.9197426840719024E-74</v>
      </c>
      <c r="EF524">
        <f t="shared" ca="1" si="313"/>
        <v>7.6346999396562195E-66</v>
      </c>
      <c r="EG524">
        <f t="shared" ca="1" si="312"/>
        <v>1.0362074826370972E-58</v>
      </c>
      <c r="EH524">
        <f t="shared" ca="1" si="312"/>
        <v>3.022748604138685E-52</v>
      </c>
      <c r="EI524">
        <f t="shared" ca="1" si="312"/>
        <v>2.2318079094167851E-46</v>
      </c>
      <c r="EJ524">
        <f t="shared" ca="1" si="312"/>
        <v>4.7807624918970301E-41</v>
      </c>
      <c r="EK524">
        <f t="shared" ca="1" si="312"/>
        <v>3.3334436882322658E-36</v>
      </c>
      <c r="EL524">
        <f t="shared" ca="1" si="312"/>
        <v>8.3427549423189966E-32</v>
      </c>
      <c r="EM524">
        <f t="shared" ca="1" si="312"/>
        <v>8.1488161887852269E-28</v>
      </c>
      <c r="EN524">
        <f t="shared" ca="1" si="312"/>
        <v>3.3385593994120657E-24</v>
      </c>
      <c r="EO524">
        <f t="shared" ca="1" si="312"/>
        <v>6.1069658662542964E-21</v>
      </c>
      <c r="EP524">
        <f t="shared" ca="1" si="312"/>
        <v>5.2662572233588529E-18</v>
      </c>
      <c r="EQ524">
        <f t="shared" ca="1" si="312"/>
        <v>2.2450452669112007E-15</v>
      </c>
      <c r="ER524">
        <f t="shared" ca="1" si="312"/>
        <v>4.9328457706809745E-13</v>
      </c>
      <c r="ES524">
        <f t="shared" ca="1" si="312"/>
        <v>5.7949176769474477E-11</v>
      </c>
      <c r="ET524">
        <f t="shared" ca="1" si="312"/>
        <v>3.7594285742176365E-9</v>
      </c>
      <c r="EU524">
        <f t="shared" ca="1" si="312"/>
        <v>1.3859015409819253E-7</v>
      </c>
      <c r="EV524">
        <f t="shared" ca="1" si="307"/>
        <v>2.9775345226282299E-6</v>
      </c>
      <c r="EW524">
        <f t="shared" ca="1" si="307"/>
        <v>3.8125004682610079E-5</v>
      </c>
      <c r="EX524">
        <f t="shared" ca="1" si="307"/>
        <v>2.967470284555195E-4</v>
      </c>
      <c r="EY524">
        <f t="shared" ca="1" si="307"/>
        <v>1.4288334849056742E-3</v>
      </c>
      <c r="EZ524">
        <f t="shared" ca="1" si="307"/>
        <v>4.3220920992213122E-3</v>
      </c>
      <c r="FA524">
        <f t="shared" ca="1" si="307"/>
        <v>8.3255285827632478E-3</v>
      </c>
      <c r="FB524">
        <f t="shared" ca="1" si="307"/>
        <v>1.0334440827724419E-2</v>
      </c>
      <c r="FC524">
        <f t="shared" ca="1" si="307"/>
        <v>8.3521455595239064E-3</v>
      </c>
      <c r="FD524">
        <f t="shared" ca="1" si="307"/>
        <v>4.4340805571252782E-3</v>
      </c>
      <c r="FE524">
        <f t="shared" ca="1" si="307"/>
        <v>1.5580717577623538E-3</v>
      </c>
      <c r="FF524">
        <f t="shared" ca="1" si="307"/>
        <v>3.6466765410779549E-4</v>
      </c>
      <c r="FG524">
        <f t="shared" ca="1" si="307"/>
        <v>5.714474699935367E-5</v>
      </c>
      <c r="FH524">
        <f t="shared" ca="1" si="307"/>
        <v>6.0199177912485699E-6</v>
      </c>
      <c r="FI524">
        <f t="shared" ca="1" si="307"/>
        <v>4.2761234654495695E-7</v>
      </c>
      <c r="FJ524">
        <f t="shared" ca="1" si="307"/>
        <v>2.0522364677560822E-8</v>
      </c>
      <c r="FK524">
        <f t="shared" ref="FK524:FZ534" ca="1" si="314">_xlfn.BINOM.DIST($R524,$C524,FK$1,FALSE)*$F524*$B524</f>
        <v>6.6614585983735415E-10</v>
      </c>
      <c r="FL524">
        <f t="shared" ca="1" si="314"/>
        <v>1.4625415301912285E-11</v>
      </c>
      <c r="FM524">
        <f t="shared" ca="1" si="314"/>
        <v>2.1700375120916857E-13</v>
      </c>
      <c r="FN524">
        <f t="shared" ca="1" si="314"/>
        <v>2.1720182731905263E-15</v>
      </c>
      <c r="FO524">
        <f t="shared" ca="1" si="314"/>
        <v>1.46253833534859E-17</v>
      </c>
      <c r="FP524">
        <f t="shared" ca="1" si="314"/>
        <v>6.600829219877875E-20</v>
      </c>
      <c r="FQ524">
        <f t="shared" ca="1" si="314"/>
        <v>1.9875570984391236E-22</v>
      </c>
      <c r="FR524">
        <f t="shared" ca="1" si="314"/>
        <v>3.9703169167618846E-25</v>
      </c>
      <c r="FS524">
        <f t="shared" ca="1" si="314"/>
        <v>5.2267053307110141E-28</v>
      </c>
      <c r="FT524">
        <f t="shared" ca="1" si="314"/>
        <v>4.4996808726411525E-31</v>
      </c>
      <c r="FU524">
        <f t="shared" ca="1" si="314"/>
        <v>2.5110716274758223E-34</v>
      </c>
      <c r="FV524">
        <f t="shared" ca="1" si="314"/>
        <v>8.9934543873801066E-38</v>
      </c>
      <c r="FW524">
        <f t="shared" ca="1" si="314"/>
        <v>2.0441534366791815E-41</v>
      </c>
      <c r="FX524">
        <f t="shared" ca="1" si="314"/>
        <v>2.9119033994012008E-45</v>
      </c>
      <c r="FY524">
        <f t="shared" ca="1" si="314"/>
        <v>2.5636580737781102E-49</v>
      </c>
      <c r="FZ524">
        <f t="shared" ca="1" si="314"/>
        <v>1.373549461824754E-53</v>
      </c>
      <c r="GA524">
        <f t="shared" ca="1" si="310"/>
        <v>4.4024446587777665E-58</v>
      </c>
      <c r="GB524">
        <f t="shared" ca="1" si="310"/>
        <v>8.283090042304659E-63</v>
      </c>
      <c r="GC524">
        <f t="shared" ca="1" si="310"/>
        <v>8.9591906795352054E-68</v>
      </c>
      <c r="GD524">
        <f t="shared" ca="1" si="310"/>
        <v>5.4439336186193236E-73</v>
      </c>
      <c r="GE524">
        <f t="shared" ca="1" si="310"/>
        <v>1.8116604753588446E-78</v>
      </c>
      <c r="GF524">
        <f t="shared" ca="1" si="310"/>
        <v>3.2104214230980759E-84</v>
      </c>
      <c r="GG524">
        <f t="shared" ca="1" si="310"/>
        <v>2.9368851631194025E-90</v>
      </c>
      <c r="GH524">
        <f t="shared" ca="1" si="310"/>
        <v>1.3400889026130558E-96</v>
      </c>
      <c r="GI524">
        <f t="shared" ca="1" si="310"/>
        <v>2.9360821386680371E-103</v>
      </c>
      <c r="GJ524">
        <f t="shared" ca="1" si="310"/>
        <v>2.9609469391484661E-110</v>
      </c>
      <c r="GK524">
        <f t="shared" ca="1" si="310"/>
        <v>1.3112525554098051E-117</v>
      </c>
      <c r="GL524">
        <f t="shared" ca="1" si="310"/>
        <v>2.4195387790294198E-125</v>
      </c>
      <c r="GM524">
        <f t="shared" ca="1" si="310"/>
        <v>1.7540761537969216E-133</v>
      </c>
      <c r="GN524">
        <f t="shared" ca="1" si="310"/>
        <v>4.6770912246098695E-142</v>
      </c>
      <c r="GO524">
        <f t="shared" ca="1" si="310"/>
        <v>4.258085176677458E-151</v>
      </c>
      <c r="GP524">
        <f t="shared" ca="1" si="310"/>
        <v>1.2167684138036354E-160</v>
      </c>
      <c r="GQ524">
        <f t="shared" ca="1" si="309"/>
        <v>9.9173316261020097E-171</v>
      </c>
      <c r="GR524">
        <f t="shared" ca="1" si="309"/>
        <v>2.0667235215153928E-181</v>
      </c>
      <c r="GS524">
        <f t="shared" ca="1" si="309"/>
        <v>9.7117026699487656E-193</v>
      </c>
      <c r="GT524">
        <f t="shared" ca="1" si="309"/>
        <v>8.8987397926201315E-205</v>
      </c>
      <c r="GU524">
        <f t="shared" ca="1" si="309"/>
        <v>1.3424759662468386E-217</v>
      </c>
      <c r="GV524">
        <f t="shared" ca="1" si="309"/>
        <v>2.7341199881004032E-231</v>
      </c>
      <c r="GW524">
        <f t="shared" ca="1" si="309"/>
        <v>5.9433025431100689E-246</v>
      </c>
      <c r="GX524">
        <f t="shared" ca="1" si="309"/>
        <v>1.0413546047454324E-261</v>
      </c>
      <c r="GY524">
        <f t="shared" ca="1" si="309"/>
        <v>1.0475924500176613E-278</v>
      </c>
      <c r="GZ524">
        <f t="shared" ca="1" si="309"/>
        <v>3.9951983403532401E-297</v>
      </c>
      <c r="HA524">
        <f t="shared" ca="1" si="309"/>
        <v>0</v>
      </c>
      <c r="HB524">
        <f t="shared" ca="1" si="309"/>
        <v>0</v>
      </c>
      <c r="HC524">
        <f t="shared" ca="1" si="309"/>
        <v>0</v>
      </c>
      <c r="HD524">
        <f t="shared" ca="1" si="309"/>
        <v>0</v>
      </c>
      <c r="HE524">
        <f t="shared" ca="1" si="309"/>
        <v>0</v>
      </c>
      <c r="HF524">
        <f t="shared" ca="1" si="294"/>
        <v>0</v>
      </c>
      <c r="HG524">
        <f t="shared" ca="1" si="294"/>
        <v>0</v>
      </c>
      <c r="HH524">
        <f t="shared" ca="1" si="294"/>
        <v>0</v>
      </c>
      <c r="HI524">
        <f t="shared" ca="1" si="294"/>
        <v>0</v>
      </c>
      <c r="HJ524">
        <f t="shared" ca="1" si="294"/>
        <v>0</v>
      </c>
      <c r="HK524">
        <f t="shared" ca="1" si="294"/>
        <v>0</v>
      </c>
      <c r="HL524">
        <f t="shared" ca="1" si="294"/>
        <v>0</v>
      </c>
    </row>
    <row r="525" spans="1:220" x14ac:dyDescent="0.25">
      <c r="A525" s="6">
        <v>45415</v>
      </c>
      <c r="B525">
        <f t="shared" ca="1" si="266"/>
        <v>0.52537831932660972</v>
      </c>
      <c r="C525" s="5">
        <v>1264</v>
      </c>
      <c r="D525">
        <f t="shared" si="267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299"/>
        <v>1</v>
      </c>
      <c r="J525">
        <f t="shared" si="300"/>
        <v>0</v>
      </c>
      <c r="K525">
        <f t="shared" ca="1" si="301"/>
        <v>0.45765512268295344</v>
      </c>
      <c r="L525">
        <f t="shared" ca="1" si="302"/>
        <v>0</v>
      </c>
      <c r="M525">
        <f t="shared" si="303"/>
        <v>1.05</v>
      </c>
      <c r="Q525">
        <f t="shared" si="311"/>
        <v>530.88</v>
      </c>
      <c r="R525">
        <f t="shared" si="308"/>
        <v>505.6</v>
      </c>
      <c r="S525">
        <f ca="1">_xlfn.BINOM.DIST($Q525,$C525,S$1,FALSE)*$F525*$B525</f>
        <v>0</v>
      </c>
      <c r="T525">
        <f ca="1">_xlfn.BINOM.DIST($Q525,$C525,T$1,FALSE)*$F525*$B525</f>
        <v>0</v>
      </c>
      <c r="U525">
        <f ca="1">_xlfn.BINOM.DIST($Q525,$C525,U$1,FALSE)*$F525*$B525</f>
        <v>0</v>
      </c>
      <c r="V525">
        <f ca="1">_xlfn.BINOM.DIST($Q525,$C525,V$1,FALSE)*$F525*$B525</f>
        <v>0</v>
      </c>
      <c r="W525">
        <f ca="1">_xlfn.BINOM.DIST($Q525,$C525,W$1,FALSE)*$F525*$B525</f>
        <v>0</v>
      </c>
      <c r="X525">
        <f ca="1">_xlfn.BINOM.DIST($Q525,$C525,X$1,FALSE)*$F525*$B525</f>
        <v>0</v>
      </c>
      <c r="Y525">
        <f ca="1">_xlfn.BINOM.DIST($Q525,$C525,Y$1,FALSE)*$F525*$B525</f>
        <v>9.3576252376574146E-297</v>
      </c>
      <c r="Z525">
        <f ca="1">_xlfn.BINOM.DIST($Q525,$C525,Z$1,FALSE)*$F525*$B525</f>
        <v>1.1056148132512912E-264</v>
      </c>
      <c r="AA525">
        <f ca="1">_xlfn.BINOM.DIST($Q525,$C525,AA$1,FALSE)*$F525*$B525</f>
        <v>2.1533606870001181E-237</v>
      </c>
      <c r="AB525">
        <f ca="1">_xlfn.BINOM.DIST($Q525,$C525,AB$1,FALSE)*$F525*$B525</f>
        <v>9.1215862545267327E-214</v>
      </c>
      <c r="AC525">
        <f ca="1">_xlfn.BINOM.DIST($Q525,$C525,AC$1,FALSE)*$F525*$B525</f>
        <v>4.8883279143143983E-193</v>
      </c>
      <c r="AD525">
        <f ca="1">_xlfn.BINOM.DIST($Q525,$C525,AD$1,FALSE)*$F525*$B525</f>
        <v>1.162910826956008E-174</v>
      </c>
      <c r="AE525">
        <f ca="1">_xlfn.BINOM.DIST($Q525,$C525,AE$1,FALSE)*$F525*$B525</f>
        <v>3.100988574926482E-158</v>
      </c>
      <c r="AF525">
        <f ca="1">_xlfn.BINOM.DIST($Q525,$C525,AF$1,FALSE)*$F525*$B525</f>
        <v>1.871830620232782E-143</v>
      </c>
      <c r="AG525">
        <f ca="1">_xlfn.BINOM.DIST($Q525,$C525,AG$1,FALSE)*$F525*$B525</f>
        <v>4.4144898736682974E-130</v>
      </c>
      <c r="AH525">
        <f ca="1">_xlfn.BINOM.DIST($Q525,$C525,AH$1,FALSE)*$F525*$B525</f>
        <v>6.266386479502812E-118</v>
      </c>
      <c r="AI525">
        <f ca="1">_xlfn.BINOM.DIST($Q525,$C525,AI$1,FALSE)*$F525*$B525</f>
        <v>7.5813261375000557E-107</v>
      </c>
      <c r="AJ525">
        <f ca="1">_xlfn.BINOM.DIST($Q525,$C525,AJ$1,FALSE)*$F525*$B525</f>
        <v>1.0385000869030537E-96</v>
      </c>
      <c r="AK525">
        <f ca="1">_xlfn.BINOM.DIST($Q525,$C525,AK$1,FALSE)*$F525*$B525</f>
        <v>2.0368251886089593E-87</v>
      </c>
      <c r="AL525">
        <f ca="1">_xlfn.BINOM.DIST($Q525,$C525,AL$1,FALSE)*$F525*$B525</f>
        <v>6.9593834273842018E-79</v>
      </c>
      <c r="AM525">
        <f ca="1">_xlfn.BINOM.DIST($Q525,$C525,AM$1,FALSE)*$F525*$B525</f>
        <v>4.8877226776158493E-71</v>
      </c>
      <c r="AN525">
        <f ca="1">_xlfn.BINOM.DIST($Q525,$C525,AN$1,FALSE)*$F525*$B525</f>
        <v>8.1221240616744806E-64</v>
      </c>
      <c r="AO525">
        <f ca="1">_xlfn.BINOM.DIST($Q525,$C525,AO$1,FALSE)*$F525*$B525</f>
        <v>3.6026130119327286E-57</v>
      </c>
      <c r="AP525">
        <f ca="1">_xlfn.BINOM.DIST($Q525,$C525,AP$1,FALSE)*$F525*$B525</f>
        <v>4.7326432537029411E-51</v>
      </c>
      <c r="AQ525">
        <f ca="1">_xlfn.BINOM.DIST($Q525,$C525,AQ$1,FALSE)*$F525*$B525</f>
        <v>2.0150844141506349E-45</v>
      </c>
      <c r="AR525">
        <f ca="1">_xlfn.BINOM.DIST($Q525,$C525,AR$1,FALSE)*$F525*$B525</f>
        <v>3.0083636216833045E-40</v>
      </c>
      <c r="AS525">
        <f ca="1">_xlfn.BINOM.DIST($Q525,$C525,AS$1,FALSE)*$F525*$B525</f>
        <v>1.6870001055445782E-35</v>
      </c>
      <c r="AT525">
        <f ca="1">_xlfn.BINOM.DIST($Q525,$C525,AT$1,FALSE)*$F525*$B525</f>
        <v>3.7751371611426778E-31</v>
      </c>
      <c r="AU525">
        <f ca="1">_xlfn.BINOM.DIST($Q525,$C525,AU$1,FALSE)*$F525*$B525</f>
        <v>3.5560461995672835E-27</v>
      </c>
      <c r="AV525">
        <f ca="1">_xlfn.BINOM.DIST($Q525,$C525,AV$1,FALSE)*$F525*$B525</f>
        <v>1.4781729443697993E-23</v>
      </c>
      <c r="AW525">
        <f ca="1">_xlfn.BINOM.DIST($Q525,$C525,AW$1,FALSE)*$F525*$B525</f>
        <v>2.8273838603747866E-20</v>
      </c>
      <c r="AX525">
        <f ca="1">_xlfn.BINOM.DIST($Q525,$C525,AX$1,FALSE)*$F525*$B525</f>
        <v>2.5827878575989822E-17</v>
      </c>
      <c r="AY525">
        <f ca="1">_xlfn.BINOM.DIST($Q525,$C525,AY$1,FALSE)*$F525*$B525</f>
        <v>1.1646323212460884E-14</v>
      </c>
      <c r="AZ525">
        <f ca="1">_xlfn.BINOM.DIST($Q525,$C525,AZ$1,FALSE)*$F525*$B525</f>
        <v>2.6696339729230461E-12</v>
      </c>
      <c r="BA525">
        <f ca="1">_xlfn.BINOM.DIST($Q525,$C525,BA$1,FALSE)*$F525*$B525</f>
        <v>3.1932514850249944E-10</v>
      </c>
      <c r="BB525">
        <f ca="1">_xlfn.BINOM.DIST($Q525,$C525,BB$1,FALSE)*$F525*$B525</f>
        <v>2.0399789411330922E-8</v>
      </c>
      <c r="BC525">
        <f ca="1">_xlfn.BINOM.DIST($Q525,$C525,BC$1,FALSE)*$F525*$B525</f>
        <v>7.1053375327210209E-7</v>
      </c>
      <c r="BD525">
        <f ca="1">_xlfn.BINOM.DIST($Q525,$C525,BD$1,FALSE)*$F525*$B525</f>
        <v>1.3741541605705125E-5</v>
      </c>
      <c r="BE525">
        <f ca="1">_xlfn.BINOM.DIST($Q525,$C525,BE$1,FALSE)*$F525*$B525</f>
        <v>1.4995629487425286E-4</v>
      </c>
      <c r="BF525">
        <f ca="1">_xlfn.BINOM.DIST($Q525,$C525,BF$1,FALSE)*$F525*$B525</f>
        <v>9.3648111669124995E-4</v>
      </c>
      <c r="BG525">
        <f ca="1">_xlfn.BINOM.DIST($Q525,$C525,BG$1,FALSE)*$F525*$B525</f>
        <v>3.388219894061508E-3</v>
      </c>
      <c r="BH525">
        <f ca="1">_xlfn.BINOM.DIST($Q525,$C525,BH$1,FALSE)*$F525*$B525</f>
        <v>7.1775959935305158E-3</v>
      </c>
      <c r="BI525">
        <f ca="1">_xlfn.BINOM.DIST($Q525,$C525,BI$1,FALSE)*$F525*$B525</f>
        <v>8.9831693857780649E-3</v>
      </c>
      <c r="BJ525">
        <f ca="1">_xlfn.BINOM.DIST($Q525,$C525,BJ$1,FALSE)*$F525*$B525</f>
        <v>6.6924313273195131E-3</v>
      </c>
      <c r="BK525">
        <f ca="1">_xlfn.BINOM.DIST($Q525,$C525,BK$1,FALSE)*$F525*$B525</f>
        <v>2.9859928462471741E-3</v>
      </c>
      <c r="BL525">
        <f ca="1">_xlfn.BINOM.DIST($Q525,$C525,BL$1,FALSE)*$F525*$B525</f>
        <v>8.0168690987551621E-4</v>
      </c>
      <c r="BM525">
        <f ca="1">_xlfn.BINOM.DIST($Q525,$C525,BM$1,FALSE)*$F525*$B525</f>
        <v>1.299657460030982E-4</v>
      </c>
      <c r="BN525">
        <f ca="1">_xlfn.BINOM.DIST($Q525,$C525,BN$1,FALSE)*$F525*$B525</f>
        <v>1.2750035547531656E-5</v>
      </c>
      <c r="BO525">
        <f ca="1">_xlfn.BINOM.DIST($Q525,$C525,BO$1,FALSE)*$F525*$B525</f>
        <v>7.5764967224339654E-7</v>
      </c>
      <c r="BP525">
        <f ca="1">_xlfn.BINOM.DIST($Q525,$C525,BP$1,FALSE)*$F525*$B525</f>
        <v>2.7264031426581719E-8</v>
      </c>
      <c r="BQ525">
        <f ca="1">_xlfn.BINOM.DIST($Q525,$C525,BQ$1,FALSE)*$F525*$B525</f>
        <v>5.9325838260980012E-10</v>
      </c>
      <c r="BR525">
        <f ca="1">_xlfn.BINOM.DIST($Q525,$C525,BR$1,FALSE)*$F525*$B525</f>
        <v>7.7852842808849528E-12</v>
      </c>
      <c r="BS525">
        <f ca="1">_xlfn.BINOM.DIST($Q525,$C525,BS$1,FALSE)*$F525*$B525</f>
        <v>6.1376025672823078E-14</v>
      </c>
      <c r="BT525">
        <f ca="1">_xlfn.BINOM.DIST($Q525,$C525,BT$1,FALSE)*$F525*$B525</f>
        <v>2.8919915250214748E-16</v>
      </c>
      <c r="BU525">
        <f ca="1">_xlfn.BINOM.DIST($Q525,$C525,BU$1,FALSE)*$F525*$B525</f>
        <v>8.0928140777931219E-19</v>
      </c>
      <c r="BV525">
        <f ca="1">_xlfn.BINOM.DIST($Q525,$C525,BV$1,FALSE)*$F525*$B525</f>
        <v>1.3346547785816381E-21</v>
      </c>
      <c r="BW525">
        <f ca="1">_xlfn.BINOM.DIST($Q525,$C525,BW$1,FALSE)*$F525*$B525</f>
        <v>1.2855153204944438E-24</v>
      </c>
      <c r="BX525">
        <f ca="1">_xlfn.BINOM.DIST($Q525,$C525,BX$1,FALSE)*$F525*$B525</f>
        <v>7.1561313686389042E-28</v>
      </c>
      <c r="BY525">
        <f ca="1">_xlfn.BINOM.DIST($Q525,$C525,BY$1,FALSE)*$F525*$B525</f>
        <v>2.2749619807371293E-31</v>
      </c>
      <c r="BZ525">
        <f ca="1">_xlfn.BINOM.DIST($Q525,$C525,BZ$1,FALSE)*$F525*$B525</f>
        <v>4.0745101622069398E-35</v>
      </c>
      <c r="CA525">
        <f ca="1">_xlfn.BINOM.DIST($Q525,$C525,CA$1,FALSE)*$F525*$B525</f>
        <v>4.0490649268411527E-39</v>
      </c>
      <c r="CB525">
        <f ca="1">_xlfn.BINOM.DIST($Q525,$C525,CB$1,FALSE)*$F525*$B525</f>
        <v>2.1947876908189644E-43</v>
      </c>
      <c r="CC525">
        <f ca="1">_xlfn.BINOM.DIST($Q525,$C525,CC$1,FALSE)*$F525*$B525</f>
        <v>6.3666907230636934E-48</v>
      </c>
      <c r="CD525">
        <f ca="1">_xlfn.BINOM.DIST($Q525,$C525,CD$1,FALSE)*$F525*$B525</f>
        <v>9.6764281956848018E-53</v>
      </c>
      <c r="CE525">
        <f ca="1">_xlfn.BINOM.DIST($Q525,$C525,CE$1,FALSE)*$F525*$B525</f>
        <v>7.5262766381403961E-58</v>
      </c>
      <c r="CF525">
        <f ca="1">_xlfn.BINOM.DIST($Q525,$C525,CF$1,FALSE)*$F525*$B525</f>
        <v>2.9186497198825002E-63</v>
      </c>
      <c r="CG525">
        <f ca="1">_xlfn.BINOM.DIST($Q525,$C525,CG$1,FALSE)*$F525*$B525</f>
        <v>5.4823827066560063E-69</v>
      </c>
      <c r="CH525">
        <f ca="1">_xlfn.BINOM.DIST($Q525,$C525,CH$1,FALSE)*$F525*$B525</f>
        <v>4.8309851721315091E-75</v>
      </c>
      <c r="CI525">
        <f ca="1">_xlfn.BINOM.DIST($Q525,$C525,CI$1,FALSE)*$F525*$B525</f>
        <v>1.9273750104717976E-81</v>
      </c>
      <c r="CJ525">
        <f ca="1">_xlfn.BINOM.DIST($Q525,$C525,CJ$1,FALSE)*$F525*$B525</f>
        <v>3.3470312543668257E-88</v>
      </c>
      <c r="CK525">
        <f ca="1">_xlfn.BINOM.DIST($Q525,$C525,CK$1,FALSE)*$F525*$B525</f>
        <v>2.4217012975984882E-95</v>
      </c>
      <c r="CL525">
        <f ca="1">_xlfn.BINOM.DIST($Q525,$C525,CL$1,FALSE)*$F525*$B525</f>
        <v>6.9536636769430779E-103</v>
      </c>
      <c r="CM525">
        <f ca="1">_xlfn.BINOM.DIST($Q525,$C525,CM$1,FALSE)*$F525*$B525</f>
        <v>7.5054462039120675E-111</v>
      </c>
      <c r="CN525">
        <f ca="1">_xlfn.BINOM.DIST($Q525,$C525,CN$1,FALSE)*$F525*$B525</f>
        <v>2.8660064221373895E-119</v>
      </c>
      <c r="CO525">
        <f ca="1">_xlfn.BINOM.DIST($Q525,$C525,CO$1,FALSE)*$F525*$B525</f>
        <v>3.6174894288877571E-128</v>
      </c>
      <c r="CP525">
        <f ca="1">_xlfn.BINOM.DIST($Q525,$C525,CP$1,FALSE)*$F525*$B525</f>
        <v>1.398280707385324E-137</v>
      </c>
      <c r="CQ525">
        <f ca="1">_xlfn.BINOM.DIST($Q525,$C525,CQ$1,FALSE)*$F525*$B525</f>
        <v>1.5184962642777168E-147</v>
      </c>
      <c r="CR525">
        <f ca="1">_xlfn.BINOM.DIST($Q525,$C525,CR$1,FALSE)*$F525*$B525</f>
        <v>4.2021773834970705E-158</v>
      </c>
      <c r="CS525">
        <f ca="1">_xlfn.BINOM.DIST($Q525,$C525,CS$1,FALSE)*$F525*$B525</f>
        <v>2.651829222655094E-169</v>
      </c>
      <c r="CT525">
        <f ca="1">_xlfn.BINOM.DIST($Q525,$C525,CT$1,FALSE)*$F525*$B525</f>
        <v>3.3610821027757634E-181</v>
      </c>
      <c r="CU525">
        <f ca="1">_xlfn.BINOM.DIST($Q525,$C525,CU$1,FALSE)*$F525*$B525</f>
        <v>7.3938106731767231E-194</v>
      </c>
      <c r="CV525">
        <f ca="1">_xlfn.BINOM.DIST($Q525,$C525,CV$1,FALSE)*$F525*$B525</f>
        <v>2.3843033432752555E-207</v>
      </c>
      <c r="CW525">
        <f ca="1">_xlfn.BINOM.DIST($Q525,$C525,CW$1,FALSE)*$F525*$B525</f>
        <v>9.2580369950034488E-222</v>
      </c>
      <c r="CX525">
        <f ca="1">_xlfn.BINOM.DIST($Q525,$C525,CX$1,FALSE)*$F525*$B525</f>
        <v>3.4360197674133946E-237</v>
      </c>
      <c r="CY525">
        <f ca="1">_xlfn.BINOM.DIST($Q525,$C525,CY$1,FALSE)*$F525*$B525</f>
        <v>9.2735770555334988E-254</v>
      </c>
      <c r="CZ525">
        <f ca="1">_xlfn.BINOM.DIST($Q525,$C525,CZ$1,FALSE)*$F525*$B525</f>
        <v>1.3127232527651419E-271</v>
      </c>
      <c r="DA525">
        <f ca="1">_xlfn.BINOM.DIST($Q525,$C525,DA$1,FALSE)*$F525*$B525</f>
        <v>6.5662248383568183E-291</v>
      </c>
      <c r="DB525">
        <f ca="1">_xlfn.BINOM.DIST($Q525,$C525,DB$1,FALSE)*$F525*$B525</f>
        <v>0</v>
      </c>
      <c r="DC525">
        <f ca="1">_xlfn.BINOM.DIST($Q525,$C525,DC$1,FALSE)*$F525*$B525</f>
        <v>0</v>
      </c>
      <c r="DD525">
        <f ca="1">_xlfn.BINOM.DIST($Q525,$C525,DD$1,FALSE)*$F525*$B525</f>
        <v>0</v>
      </c>
      <c r="DE525">
        <f ca="1">_xlfn.BINOM.DIST($Q525,$C525,DE$1,FALSE)*$F525*$B525</f>
        <v>0</v>
      </c>
      <c r="DF525">
        <f ca="1">_xlfn.BINOM.DIST($Q525,$C525,DF$1,FALSE)*$F525*$B525</f>
        <v>0</v>
      </c>
      <c r="DG525">
        <f ca="1">_xlfn.BINOM.DIST($Q525,$C525,DG$1,FALSE)*$F525*$B525</f>
        <v>0</v>
      </c>
      <c r="DH525">
        <f ca="1">_xlfn.BINOM.DIST($Q525,$C525,DH$1,FALSE)*$F525*$B525</f>
        <v>0</v>
      </c>
      <c r="DI525">
        <f ca="1">_xlfn.BINOM.DIST($Q525,$C525,DI$1,FALSE)*$F525*$B525</f>
        <v>0</v>
      </c>
      <c r="DJ525">
        <f ca="1">_xlfn.BINOM.DIST($Q525,$C525,DJ$1,FALSE)*$F525*$B525</f>
        <v>0</v>
      </c>
      <c r="DK525">
        <f ca="1">_xlfn.BINOM.DIST($Q525,$C525,DK$1,FALSE)*$F525*$B525</f>
        <v>0</v>
      </c>
      <c r="DL525">
        <f ca="1">_xlfn.BINOM.DIST($Q525,$C525,DL$1,FALSE)*$F525*$B525</f>
        <v>0</v>
      </c>
      <c r="DM525">
        <f ca="1">_xlfn.BINOM.DIST($Q525,$C525,DM$1,FALSE)*$F525*$B525</f>
        <v>0</v>
      </c>
      <c r="DN525">
        <f ca="1">_xlfn.BINOM.DIST($Q525,$C525,DN$1,FALSE)*$F525*$B525</f>
        <v>0</v>
      </c>
      <c r="DQ525">
        <f t="shared" ca="1" si="313"/>
        <v>0</v>
      </c>
      <c r="DR525">
        <f t="shared" ca="1" si="313"/>
        <v>0</v>
      </c>
      <c r="DS525">
        <f t="shared" ca="1" si="313"/>
        <v>0</v>
      </c>
      <c r="DT525">
        <f t="shared" ca="1" si="313"/>
        <v>0</v>
      </c>
      <c r="DU525">
        <f t="shared" ca="1" si="313"/>
        <v>0</v>
      </c>
      <c r="DV525">
        <f t="shared" ca="1" si="313"/>
        <v>2.3545593948672653E-307</v>
      </c>
      <c r="DW525">
        <f t="shared" ca="1" si="313"/>
        <v>7.4175993550414856E-271</v>
      </c>
      <c r="DX525">
        <f t="shared" ca="1" si="313"/>
        <v>1.4220314645592175E-240</v>
      </c>
      <c r="DY525">
        <f t="shared" ca="1" si="313"/>
        <v>7.5031811619819717E-215</v>
      </c>
      <c r="DZ525">
        <f t="shared" ca="1" si="313"/>
        <v>1.2726971888725452E-192</v>
      </c>
      <c r="EA525">
        <f t="shared" ca="1" si="313"/>
        <v>3.7145457417892192E-173</v>
      </c>
      <c r="EB525">
        <f t="shared" ca="1" si="313"/>
        <v>6.1682518073731324E-156</v>
      </c>
      <c r="EC525">
        <f t="shared" ca="1" si="313"/>
        <v>1.40837550257797E-140</v>
      </c>
      <c r="ED525">
        <f t="shared" ca="1" si="313"/>
        <v>8.6366774152582965E-127</v>
      </c>
      <c r="EE525">
        <f t="shared" ca="1" si="313"/>
        <v>2.3923436130818384E-114</v>
      </c>
      <c r="EF525">
        <f t="shared" ca="1" si="313"/>
        <v>4.5174305708731033E-103</v>
      </c>
      <c r="EG525">
        <f t="shared" ca="1" si="312"/>
        <v>8.098608565597731E-93</v>
      </c>
      <c r="EH525">
        <f t="shared" ca="1" si="312"/>
        <v>1.8064188469666561E-83</v>
      </c>
      <c r="EI525">
        <f t="shared" ca="1" si="312"/>
        <v>6.2685931342864466E-75</v>
      </c>
      <c r="EJ525">
        <f t="shared" ca="1" si="312"/>
        <v>4.0788605372364255E-67</v>
      </c>
      <c r="EK525">
        <f t="shared" ca="1" si="312"/>
        <v>5.8249068340583941E-60</v>
      </c>
      <c r="EL525">
        <f t="shared" ca="1" si="312"/>
        <v>2.0871188302209897E-53</v>
      </c>
      <c r="EM525">
        <f t="shared" ca="1" si="312"/>
        <v>2.1042546887933444E-47</v>
      </c>
      <c r="EN525">
        <f t="shared" ca="1" si="312"/>
        <v>6.5895937501505521E-42</v>
      </c>
      <c r="EO525">
        <f t="shared" ca="1" si="312"/>
        <v>6.9828811729764453E-37</v>
      </c>
      <c r="EP525">
        <f t="shared" ca="1" si="312"/>
        <v>2.6980148763040915E-32</v>
      </c>
      <c r="EQ525">
        <f t="shared" ca="1" si="312"/>
        <v>4.0574861620268733E-28</v>
      </c>
      <c r="ER525">
        <f t="shared" ca="1" si="312"/>
        <v>2.5153173008624793E-24</v>
      </c>
      <c r="ES525">
        <f t="shared" ca="1" si="312"/>
        <v>6.7610113565753164E-21</v>
      </c>
      <c r="ET525">
        <f t="shared" ca="1" si="312"/>
        <v>8.2397998593046375E-18</v>
      </c>
      <c r="EU525">
        <f t="shared" ca="1" si="312"/>
        <v>4.7368218405524243E-15</v>
      </c>
      <c r="EV525">
        <f t="shared" ref="EV525:FK534" ca="1" si="315">_xlfn.BINOM.DIST($R525,$C525,EV$1,FALSE)*$F525*$B525</f>
        <v>1.330320557053255E-12</v>
      </c>
      <c r="EW525">
        <f t="shared" ca="1" si="315"/>
        <v>1.8829762481361434E-10</v>
      </c>
      <c r="EX525">
        <f t="shared" ca="1" si="315"/>
        <v>1.3808799840622652E-8</v>
      </c>
      <c r="EY525">
        <f t="shared" ca="1" si="315"/>
        <v>5.3770147633035313E-7</v>
      </c>
      <c r="EZ525">
        <f t="shared" ca="1" si="315"/>
        <v>1.1361642898613696E-5</v>
      </c>
      <c r="FA525">
        <f t="shared" ca="1" si="315"/>
        <v>1.3280186911138233E-4</v>
      </c>
      <c r="FB525">
        <f t="shared" ca="1" si="315"/>
        <v>8.7335082608726549E-4</v>
      </c>
      <c r="FC525">
        <f t="shared" ca="1" si="315"/>
        <v>3.2798174105058745E-3</v>
      </c>
      <c r="FD525">
        <f t="shared" ca="1" si="315"/>
        <v>7.1254511630741745E-3</v>
      </c>
      <c r="FE525">
        <f t="shared" ca="1" si="315"/>
        <v>9.0559852832871844E-3</v>
      </c>
      <c r="FF525">
        <f t="shared" ca="1" si="315"/>
        <v>6.7977552839581356E-3</v>
      </c>
      <c r="FG525">
        <f t="shared" ca="1" si="315"/>
        <v>3.0379443319799504E-3</v>
      </c>
      <c r="FH525">
        <f t="shared" ca="1" si="315"/>
        <v>8.1362928051734878E-4</v>
      </c>
      <c r="FI525">
        <f t="shared" ca="1" si="315"/>
        <v>1.3126688199850459E-4</v>
      </c>
      <c r="FJ525">
        <f t="shared" ca="1" si="315"/>
        <v>1.2806835434483189E-5</v>
      </c>
      <c r="FK525">
        <f t="shared" ca="1" si="315"/>
        <v>7.5754729381210129E-7</v>
      </c>
      <c r="FL525">
        <f t="shared" ca="1" si="314"/>
        <v>2.7204724412974873E-8</v>
      </c>
      <c r="FM525">
        <f t="shared" ca="1" si="314"/>
        <v>5.9320354778519173E-10</v>
      </c>
      <c r="FN525">
        <f t="shared" ca="1" si="314"/>
        <v>7.845581152918811E-12</v>
      </c>
      <c r="FO525">
        <f t="shared" ca="1" si="314"/>
        <v>6.2795211425062432E-14</v>
      </c>
      <c r="FP525">
        <f t="shared" ca="1" si="314"/>
        <v>3.031131078021418E-16</v>
      </c>
      <c r="FQ525">
        <f t="shared" ca="1" si="314"/>
        <v>8.7827141878094332E-19</v>
      </c>
      <c r="FR525">
        <f t="shared" ca="1" si="314"/>
        <v>1.5185509501946171E-21</v>
      </c>
      <c r="FS525">
        <f t="shared" ca="1" si="314"/>
        <v>1.5555501003033366E-24</v>
      </c>
      <c r="FT525">
        <f t="shared" ca="1" si="314"/>
        <v>9.360460099304366E-28</v>
      </c>
      <c r="FU525">
        <f t="shared" ca="1" si="314"/>
        <v>3.2762432367020627E-31</v>
      </c>
      <c r="FV525">
        <f t="shared" ca="1" si="314"/>
        <v>6.5947896213397024E-35</v>
      </c>
      <c r="FW525">
        <f t="shared" ca="1" si="314"/>
        <v>7.5368384703367251E-39</v>
      </c>
      <c r="FX525">
        <f t="shared" ca="1" si="314"/>
        <v>4.8200792169921798E-43</v>
      </c>
      <c r="FY525">
        <f t="shared" ca="1" si="314"/>
        <v>1.6972894351200404E-47</v>
      </c>
      <c r="FZ525">
        <f t="shared" ca="1" si="314"/>
        <v>3.2317998750723416E-52</v>
      </c>
      <c r="GA525">
        <f t="shared" ca="1" si="310"/>
        <v>3.2613249658323267E-57</v>
      </c>
      <c r="GB525">
        <f t="shared" ca="1" si="310"/>
        <v>1.7057959823413747E-62</v>
      </c>
      <c r="GC525">
        <f t="shared" ca="1" si="310"/>
        <v>4.5115522400908115E-68</v>
      </c>
      <c r="GD525">
        <f t="shared" ca="1" si="310"/>
        <v>5.8712667580269802E-74</v>
      </c>
      <c r="GE525">
        <f t="shared" ca="1" si="310"/>
        <v>3.6477622953416107E-80</v>
      </c>
      <c r="GF525">
        <f t="shared" ca="1" si="310"/>
        <v>1.0463977026829743E-86</v>
      </c>
      <c r="GG525">
        <f t="shared" ca="1" si="310"/>
        <v>1.3355972240531911E-93</v>
      </c>
      <c r="GH525">
        <f t="shared" ca="1" si="310"/>
        <v>7.2804376817890283E-101</v>
      </c>
      <c r="GI525">
        <f t="shared" ca="1" si="310"/>
        <v>1.6195098198932377E-108</v>
      </c>
      <c r="GJ525">
        <f t="shared" ca="1" si="310"/>
        <v>1.3976150052108456E-116</v>
      </c>
      <c r="GK525">
        <f t="shared" ca="1" si="310"/>
        <v>4.4228023615228305E-125</v>
      </c>
      <c r="GL525">
        <f t="shared" ca="1" si="310"/>
        <v>4.8192827103622332E-134</v>
      </c>
      <c r="GM525">
        <f t="shared" ca="1" si="310"/>
        <v>1.6851191742217849E-143</v>
      </c>
      <c r="GN525">
        <f t="shared" ca="1" si="310"/>
        <v>1.7468098861233949E-153</v>
      </c>
      <c r="GO525">
        <f t="shared" ca="1" si="310"/>
        <v>4.9095038754107042E-164</v>
      </c>
      <c r="GP525">
        <f t="shared" ca="1" si="310"/>
        <v>3.3813084960141249E-175</v>
      </c>
      <c r="GQ525">
        <f t="shared" ca="1" si="309"/>
        <v>5.0866300081532065E-187</v>
      </c>
      <c r="GR525">
        <f t="shared" ca="1" si="309"/>
        <v>1.4654359822840761E-199</v>
      </c>
      <c r="GS525">
        <f t="shared" ca="1" si="309"/>
        <v>6.9510623833337358E-213</v>
      </c>
      <c r="GT525">
        <f t="shared" ca="1" si="309"/>
        <v>4.557836092797328E-227</v>
      </c>
      <c r="GU525">
        <f t="shared" ca="1" si="309"/>
        <v>3.3702946692230846E-242</v>
      </c>
      <c r="GV525">
        <f t="shared" ca="1" si="309"/>
        <v>2.2131406862743576E-258</v>
      </c>
      <c r="GW525">
        <f t="shared" ca="1" si="309"/>
        <v>9.7262928885693602E-276</v>
      </c>
      <c r="GX525">
        <f t="shared" ca="1" si="309"/>
        <v>2.0401596563712468E-294</v>
      </c>
      <c r="GY525">
        <f t="shared" ca="1" si="309"/>
        <v>0</v>
      </c>
      <c r="GZ525">
        <f t="shared" ca="1" si="309"/>
        <v>0</v>
      </c>
      <c r="HA525">
        <f t="shared" ca="1" si="309"/>
        <v>0</v>
      </c>
      <c r="HB525">
        <f t="shared" ca="1" si="309"/>
        <v>0</v>
      </c>
      <c r="HC525">
        <f t="shared" ca="1" si="309"/>
        <v>0</v>
      </c>
      <c r="HD525">
        <f t="shared" ca="1" si="309"/>
        <v>0</v>
      </c>
      <c r="HE525">
        <f t="shared" ca="1" si="309"/>
        <v>0</v>
      </c>
      <c r="HF525">
        <f t="shared" ca="1" si="294"/>
        <v>0</v>
      </c>
      <c r="HG525">
        <f t="shared" ca="1" si="294"/>
        <v>0</v>
      </c>
      <c r="HH525">
        <f t="shared" ca="1" si="294"/>
        <v>0</v>
      </c>
      <c r="HI525">
        <f t="shared" ca="1" si="294"/>
        <v>0</v>
      </c>
      <c r="HJ525">
        <f t="shared" ca="1" si="294"/>
        <v>0</v>
      </c>
      <c r="HK525">
        <f t="shared" ca="1" si="294"/>
        <v>0</v>
      </c>
      <c r="HL525">
        <f t="shared" ca="1" si="294"/>
        <v>0</v>
      </c>
    </row>
    <row r="526" spans="1:220" x14ac:dyDescent="0.25">
      <c r="A526" s="6">
        <v>45415</v>
      </c>
      <c r="B526">
        <f t="shared" ca="1" si="266"/>
        <v>0.52537831932660972</v>
      </c>
      <c r="C526" s="5">
        <v>1264</v>
      </c>
      <c r="D526">
        <f t="shared" si="267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299"/>
        <v>1</v>
      </c>
      <c r="J526">
        <f t="shared" si="300"/>
        <v>0</v>
      </c>
      <c r="K526">
        <f t="shared" ca="1" si="301"/>
        <v>0.44733207480288678</v>
      </c>
      <c r="L526">
        <f t="shared" ca="1" si="302"/>
        <v>0</v>
      </c>
      <c r="M526">
        <f t="shared" si="303"/>
        <v>1.0263157894736843</v>
      </c>
      <c r="Q526">
        <f t="shared" si="311"/>
        <v>492.96000000000004</v>
      </c>
      <c r="R526">
        <f t="shared" si="308"/>
        <v>480.32</v>
      </c>
      <c r="S526">
        <f ca="1">_xlfn.BINOM.DIST($Q526,$C526,S$1,FALSE)*$F526*$B526</f>
        <v>0</v>
      </c>
      <c r="T526">
        <f ca="1">_xlfn.BINOM.DIST($Q526,$C526,T$1,FALSE)*$F526*$B526</f>
        <v>0</v>
      </c>
      <c r="U526">
        <f ca="1">_xlfn.BINOM.DIST($Q526,$C526,U$1,FALSE)*$F526*$B526</f>
        <v>0</v>
      </c>
      <c r="V526">
        <f ca="1">_xlfn.BINOM.DIST($Q526,$C526,V$1,FALSE)*$F526*$B526</f>
        <v>0</v>
      </c>
      <c r="W526">
        <f ca="1">_xlfn.BINOM.DIST($Q526,$C526,W$1,FALSE)*$F526*$B526</f>
        <v>0</v>
      </c>
      <c r="X526">
        <f ca="1">_xlfn.BINOM.DIST($Q526,$C526,X$1,FALSE)*$F526*$B526</f>
        <v>3.7665885446464751E-293</v>
      </c>
      <c r="Y526">
        <f ca="1">_xlfn.BINOM.DIST($Q526,$C526,Y$1,FALSE)*$F526*$B526</f>
        <v>9.6649793988315512E-258</v>
      </c>
      <c r="Z526">
        <f ca="1">_xlfn.BINOM.DIST($Q526,$C526,Z$1,FALSE)*$F526*$B526</f>
        <v>2.173475432522544E-228</v>
      </c>
      <c r="AA526">
        <f ca="1">_xlfn.BINOM.DIST($Q526,$C526,AA$1,FALSE)*$F526*$B526</f>
        <v>1.7561397602319159E-203</v>
      </c>
      <c r="AB526">
        <f ca="1">_xlfn.BINOM.DIST($Q526,$C526,AB$1,FALSE)*$F526*$B526</f>
        <v>5.589233854701905E-182</v>
      </c>
      <c r="AC526">
        <f ca="1">_xlfn.BINOM.DIST($Q526,$C526,AC$1,FALSE)*$F526*$B526</f>
        <v>3.5916999786970734E-163</v>
      </c>
      <c r="AD526">
        <f ca="1">_xlfn.BINOM.DIST($Q526,$C526,AD$1,FALSE)*$F526*$B526</f>
        <v>1.4940632818850981E-146</v>
      </c>
      <c r="AE526">
        <f ca="1">_xlfn.BINOM.DIST($Q526,$C526,AE$1,FALSE)*$F526*$B526</f>
        <v>9.5033936783096179E-132</v>
      </c>
      <c r="AF526">
        <f ca="1">_xlfn.BINOM.DIST($Q526,$C526,AF$1,FALSE)*$F526*$B526</f>
        <v>1.7744963953431048E-118</v>
      </c>
      <c r="AG526">
        <f ca="1">_xlfn.BINOM.DIST($Q526,$C526,AG$1,FALSE)*$F526*$B526</f>
        <v>1.6139150767204064E-106</v>
      </c>
      <c r="AH526">
        <f ca="1">_xlfn.BINOM.DIST($Q526,$C526,AH$1,FALSE)*$F526*$B526</f>
        <v>1.0675614226754957E-95</v>
      </c>
      <c r="AI526">
        <f ca="1">_xlfn.BINOM.DIST($Q526,$C526,AI$1,FALSE)*$F526*$B526</f>
        <v>7.091254487807333E-86</v>
      </c>
      <c r="AJ526">
        <f ca="1">_xlfn.BINOM.DIST($Q526,$C526,AJ$1,FALSE)*$F526*$B526</f>
        <v>6.1551607187659267E-77</v>
      </c>
      <c r="AK526">
        <f ca="1">_xlfn.BINOM.DIST($Q526,$C526,AK$1,FALSE)*$F526*$B526</f>
        <v>8.6785928852004242E-69</v>
      </c>
      <c r="AL526">
        <f ca="1">_xlfn.BINOM.DIST($Q526,$C526,AL$1,FALSE)*$F526*$B526</f>
        <v>2.3839053486649874E-61</v>
      </c>
      <c r="AM526">
        <f ca="1">_xlfn.BINOM.DIST($Q526,$C526,AM$1,FALSE)*$F526*$B526</f>
        <v>1.4869987018884082E-54</v>
      </c>
      <c r="AN526">
        <f ca="1">_xlfn.BINOM.DIST($Q526,$C526,AN$1,FALSE)*$F526*$B526</f>
        <v>2.3993314695696921E-48</v>
      </c>
      <c r="AO526">
        <f ca="1">_xlfn.BINOM.DIST($Q526,$C526,AO$1,FALSE)*$F526*$B526</f>
        <v>1.119631237021067E-42</v>
      </c>
      <c r="AP526">
        <f ca="1">_xlfn.BINOM.DIST($Q526,$C526,AP$1,FALSE)*$F526*$B526</f>
        <v>1.6634812832589961E-37</v>
      </c>
      <c r="AQ526">
        <f ca="1">_xlfn.BINOM.DIST($Q526,$C526,AQ$1,FALSE)*$F526*$B526</f>
        <v>8.5527726511721947E-33</v>
      </c>
      <c r="AR526">
        <f ca="1">_xlfn.BINOM.DIST($Q526,$C526,AR$1,FALSE)*$F526*$B526</f>
        <v>1.6362978885075728E-28</v>
      </c>
      <c r="AS526">
        <f ca="1">_xlfn.BINOM.DIST($Q526,$C526,AS$1,FALSE)*$F526*$B526</f>
        <v>1.2412452481237518E-24</v>
      </c>
      <c r="AT526">
        <f ca="1">_xlfn.BINOM.DIST($Q526,$C526,AT$1,FALSE)*$F526*$B526</f>
        <v>3.947323718220718E-21</v>
      </c>
      <c r="AU526">
        <f ca="1">_xlfn.BINOM.DIST($Q526,$C526,AU$1,FALSE)*$F526*$B526</f>
        <v>5.5274068224128926E-18</v>
      </c>
      <c r="AV526">
        <f ca="1">_xlfn.BINOM.DIST($Q526,$C526,AV$1,FALSE)*$F526*$B526</f>
        <v>3.5591225514663051E-15</v>
      </c>
      <c r="AW526">
        <f ca="1">_xlfn.BINOM.DIST($Q526,$C526,AW$1,FALSE)*$F526*$B526</f>
        <v>1.0950324218654243E-12</v>
      </c>
      <c r="AX526">
        <f ca="1">_xlfn.BINOM.DIST($Q526,$C526,AX$1,FALSE)*$F526*$B526</f>
        <v>1.6654599003900951E-10</v>
      </c>
      <c r="AY526">
        <f ca="1">_xlfn.BINOM.DIST($Q526,$C526,AY$1,FALSE)*$F526*$B526</f>
        <v>1.2904842472480904E-8</v>
      </c>
      <c r="AZ526">
        <f ca="1">_xlfn.BINOM.DIST($Q526,$C526,AZ$1,FALSE)*$F526*$B526</f>
        <v>5.2322546170961673E-7</v>
      </c>
      <c r="BA526">
        <f ca="1">_xlfn.BINOM.DIST($Q526,$C526,BA$1,FALSE)*$F526*$B526</f>
        <v>1.1366537472961949E-5</v>
      </c>
      <c r="BB526">
        <f ca="1">_xlfn.BINOM.DIST($Q526,$C526,BB$1,FALSE)*$F526*$B526</f>
        <v>1.3510515298073857E-4</v>
      </c>
      <c r="BC526">
        <f ca="1">_xlfn.BINOM.DIST($Q526,$C526,BC$1,FALSE)*$F526*$B526</f>
        <v>8.9506187329861859E-4</v>
      </c>
      <c r="BD526">
        <f ca="1">_xlfn.BINOM.DIST($Q526,$C526,BD$1,FALSE)*$F526*$B526</f>
        <v>3.3591947591194416E-3</v>
      </c>
      <c r="BE526">
        <f ca="1">_xlfn.BINOM.DIST($Q526,$C526,BE$1,FALSE)*$F526*$B526</f>
        <v>7.244302770603262E-3</v>
      </c>
      <c r="BF526">
        <f ca="1">_xlfn.BINOM.DIST($Q526,$C526,BF$1,FALSE)*$F526*$B526</f>
        <v>9.0887058979274103E-3</v>
      </c>
      <c r="BG526">
        <f ca="1">_xlfn.BINOM.DIST($Q526,$C526,BG$1,FALSE)*$F526*$B526</f>
        <v>6.7044598521557169E-3</v>
      </c>
      <c r="BH526">
        <f ca="1">_xlfn.BINOM.DIST($Q526,$C526,BH$1,FALSE)*$F526*$B526</f>
        <v>2.9342239578966623E-3</v>
      </c>
      <c r="BI526">
        <f ca="1">_xlfn.BINOM.DIST($Q526,$C526,BI$1,FALSE)*$F526*$B526</f>
        <v>7.6761715383261077E-4</v>
      </c>
      <c r="BJ526">
        <f ca="1">_xlfn.BINOM.DIST($Q526,$C526,BJ$1,FALSE)*$F526*$B526</f>
        <v>1.2076789296929206E-4</v>
      </c>
      <c r="BK526">
        <f ca="1">_xlfn.BINOM.DIST($Q526,$C526,BK$1,FALSE)*$F526*$B526</f>
        <v>1.1480384797887241E-5</v>
      </c>
      <c r="BL526">
        <f ca="1">_xlfn.BINOM.DIST($Q526,$C526,BL$1,FALSE)*$F526*$B526</f>
        <v>6.6166144943464889E-7</v>
      </c>
      <c r="BM526">
        <f ca="1">_xlfn.BINOM.DIST($Q526,$C526,BM$1,FALSE)*$F526*$B526</f>
        <v>2.3169599968354038E-8</v>
      </c>
      <c r="BN526">
        <f ca="1">_xlfn.BINOM.DIST($Q526,$C526,BN$1,FALSE)*$F526*$B526</f>
        <v>4.9340119967669257E-10</v>
      </c>
      <c r="BO526">
        <f ca="1">_xlfn.BINOM.DIST($Q526,$C526,BO$1,FALSE)*$F526*$B526</f>
        <v>6.3878225000389704E-12</v>
      </c>
      <c r="BP526">
        <f ca="1">_xlfn.BINOM.DIST($Q526,$C526,BP$1,FALSE)*$F526*$B526</f>
        <v>5.0203048128412959E-14</v>
      </c>
      <c r="BQ526">
        <f ca="1">_xlfn.BINOM.DIST($Q526,$C526,BQ$1,FALSE)*$F526*$B526</f>
        <v>2.3887365000995864E-16</v>
      </c>
      <c r="BR526">
        <f ca="1">_xlfn.BINOM.DIST($Q526,$C526,BR$1,FALSE)*$F526*$B526</f>
        <v>6.8546168962029889E-19</v>
      </c>
      <c r="BS526">
        <f ca="1">_xlfn.BINOM.DIST($Q526,$C526,BS$1,FALSE)*$F526*$B526</f>
        <v>1.1802203187499648E-21</v>
      </c>
      <c r="BT526">
        <f ca="1">_xlfn.BINOM.DIST($Q526,$C526,BT$1,FALSE)*$F526*$B526</f>
        <v>1.2115935004142288E-24</v>
      </c>
      <c r="BU526">
        <f ca="1">_xlfn.BINOM.DIST($Q526,$C526,BU$1,FALSE)*$F526*$B526</f>
        <v>7.35967533049191E-28</v>
      </c>
      <c r="BV526">
        <f ca="1">_xlfn.BINOM.DIST($Q526,$C526,BV$1,FALSE)*$F526*$B526</f>
        <v>2.6217219531163144E-31</v>
      </c>
      <c r="BW526">
        <f ca="1">_xlfn.BINOM.DIST($Q526,$C526,BW$1,FALSE)*$F526*$B526</f>
        <v>5.4207365302427033E-35</v>
      </c>
      <c r="BX526">
        <f ca="1">_xlfn.BINOM.DIST($Q526,$C526,BX$1,FALSE)*$F526*$B526</f>
        <v>6.4292374123242714E-39</v>
      </c>
      <c r="BY526">
        <f ca="1">_xlfn.BINOM.DIST($Q526,$C526,BY$1,FALSE)*$F526*$B526</f>
        <v>4.3162618638586458E-43</v>
      </c>
      <c r="BZ526">
        <f ca="1">_xlfn.BINOM.DIST($Q526,$C526,BZ$1,FALSE)*$F526*$B526</f>
        <v>1.6158828830055883E-47</v>
      </c>
      <c r="CA526">
        <f ca="1">_xlfn.BINOM.DIST($Q526,$C526,CA$1,FALSE)*$F526*$B526</f>
        <v>3.3175025004790909E-52</v>
      </c>
      <c r="CB526">
        <f ca="1">_xlfn.BINOM.DIST($Q526,$C526,CB$1,FALSE)*$F526*$B526</f>
        <v>3.6663862430665116E-57</v>
      </c>
      <c r="CC526">
        <f ca="1">_xlfn.BINOM.DIST($Q526,$C526,CC$1,FALSE)*$F526*$B526</f>
        <v>2.1366362201234505E-62</v>
      </c>
      <c r="CD526">
        <f ca="1">_xlfn.BINOM.DIST($Q526,$C526,CD$1,FALSE)*$F526*$B526</f>
        <v>6.417473379189133E-68</v>
      </c>
      <c r="CE526">
        <f ca="1">_xlfn.BINOM.DIST($Q526,$C526,CE$1,FALSE)*$F526*$B526</f>
        <v>9.686358918269157E-74</v>
      </c>
      <c r="CF526">
        <f ca="1">_xlfn.BINOM.DIST($Q526,$C526,CF$1,FALSE)*$F526*$B526</f>
        <v>7.1447077943916746E-80</v>
      </c>
      <c r="CG526">
        <f ca="1">_xlfn.BINOM.DIST($Q526,$C526,CG$1,FALSE)*$F526*$B526</f>
        <v>2.4970256765163972E-86</v>
      </c>
      <c r="CH526">
        <f ca="1">_xlfn.BINOM.DIST($Q526,$C526,CH$1,FALSE)*$F526*$B526</f>
        <v>3.9962005889011065E-93</v>
      </c>
      <c r="CI526">
        <f ca="1">_xlfn.BINOM.DIST($Q526,$C526,CI$1,FALSE)*$F526*$B526</f>
        <v>2.8200127986351648E-100</v>
      </c>
      <c r="CJ526">
        <f ca="1">_xlfn.BINOM.DIST($Q526,$C526,CJ$1,FALSE)*$F526*$B526</f>
        <v>8.4151729815570946E-108</v>
      </c>
      <c r="CK526">
        <f ca="1">_xlfn.BINOM.DIST($Q526,$C526,CK$1,FALSE)*$F526*$B526</f>
        <v>1.013741195985495E-115</v>
      </c>
      <c r="CL526">
        <f ca="1">_xlfn.BINOM.DIST($Q526,$C526,CL$1,FALSE)*$F526*$B526</f>
        <v>4.6821434217013637E-124</v>
      </c>
      <c r="CM526">
        <f ca="1">_xlfn.BINOM.DIST($Q526,$C526,CM$1,FALSE)*$F526*$B526</f>
        <v>7.8283675007830669E-133</v>
      </c>
      <c r="CN526">
        <f ca="1">_xlfn.BINOM.DIST($Q526,$C526,CN$1,FALSE)*$F526*$B526</f>
        <v>4.4438140213902721E-142</v>
      </c>
      <c r="CO526">
        <f ca="1">_xlfn.BINOM.DIST($Q526,$C526,CO$1,FALSE)*$F526*$B526</f>
        <v>7.9710127911480154E-152</v>
      </c>
      <c r="CP526">
        <f ca="1">_xlfn.BINOM.DIST($Q526,$C526,CP$1,FALSE)*$F526*$B526</f>
        <v>4.1678400965985538E-162</v>
      </c>
      <c r="CQ526">
        <f ca="1">_xlfn.BINOM.DIST($Q526,$C526,CQ$1,FALSE)*$F526*$B526</f>
        <v>5.8002774550346769E-173</v>
      </c>
      <c r="CR526">
        <f ca="1">_xlfn.BINOM.DIST($Q526,$C526,CR$1,FALSE)*$F526*$B526</f>
        <v>1.9382462633051605E-184</v>
      </c>
      <c r="CS526">
        <f ca="1">_xlfn.BINOM.DIST($Q526,$C526,CS$1,FALSE)*$F526*$B526</f>
        <v>1.3833653180042135E-196</v>
      </c>
      <c r="CT526">
        <f ca="1">_xlfn.BINOM.DIST($Q526,$C526,CT$1,FALSE)*$F526*$B526</f>
        <v>1.8446212798286014E-209</v>
      </c>
      <c r="CU526">
        <f ca="1">_xlfn.BINOM.DIST($Q526,$C526,CU$1,FALSE)*$F526*$B526</f>
        <v>3.9401523769973456E-223</v>
      </c>
      <c r="CV526">
        <f ca="1">_xlfn.BINOM.DIST($Q526,$C526,CV$1,FALSE)*$F526*$B526</f>
        <v>1.1284751209896595E-237</v>
      </c>
      <c r="CW526">
        <f ca="1">_xlfn.BINOM.DIST($Q526,$C526,CW$1,FALSE)*$F526*$B526</f>
        <v>3.5226709460646799E-253</v>
      </c>
      <c r="CX526">
        <f ca="1">_xlfn.BINOM.DIST($Q526,$C526,CX$1,FALSE)*$F526*$B526</f>
        <v>9.3987807342501594E-270</v>
      </c>
      <c r="CY526">
        <f ca="1">_xlfn.BINOM.DIST($Q526,$C526,CY$1,FALSE)*$F526*$B526</f>
        <v>1.6073783621935393E-287</v>
      </c>
      <c r="CZ526">
        <f ca="1">_xlfn.BINOM.DIST($Q526,$C526,CZ$1,FALSE)*$F526*$B526</f>
        <v>1.2492409368499768E-306</v>
      </c>
      <c r="DA526">
        <f ca="1">_xlfn.BINOM.DIST($Q526,$C526,DA$1,FALSE)*$F526*$B526</f>
        <v>0</v>
      </c>
      <c r="DB526">
        <f ca="1">_xlfn.BINOM.DIST($Q526,$C526,DB$1,FALSE)*$F526*$B526</f>
        <v>0</v>
      </c>
      <c r="DC526">
        <f ca="1">_xlfn.BINOM.DIST($Q526,$C526,DC$1,FALSE)*$F526*$B526</f>
        <v>0</v>
      </c>
      <c r="DD526">
        <f ca="1">_xlfn.BINOM.DIST($Q526,$C526,DD$1,FALSE)*$F526*$B526</f>
        <v>0</v>
      </c>
      <c r="DE526">
        <f ca="1">_xlfn.BINOM.DIST($Q526,$C526,DE$1,FALSE)*$F526*$B526</f>
        <v>0</v>
      </c>
      <c r="DF526">
        <f ca="1">_xlfn.BINOM.DIST($Q526,$C526,DF$1,FALSE)*$F526*$B526</f>
        <v>0</v>
      </c>
      <c r="DG526">
        <f ca="1">_xlfn.BINOM.DIST($Q526,$C526,DG$1,FALSE)*$F526*$B526</f>
        <v>0</v>
      </c>
      <c r="DH526">
        <f ca="1">_xlfn.BINOM.DIST($Q526,$C526,DH$1,FALSE)*$F526*$B526</f>
        <v>0</v>
      </c>
      <c r="DI526">
        <f ca="1">_xlfn.BINOM.DIST($Q526,$C526,DI$1,FALSE)*$F526*$B526</f>
        <v>0</v>
      </c>
      <c r="DJ526">
        <f ca="1">_xlfn.BINOM.DIST($Q526,$C526,DJ$1,FALSE)*$F526*$B526</f>
        <v>0</v>
      </c>
      <c r="DK526">
        <f ca="1">_xlfn.BINOM.DIST($Q526,$C526,DK$1,FALSE)*$F526*$B526</f>
        <v>0</v>
      </c>
      <c r="DL526">
        <f ca="1">_xlfn.BINOM.DIST($Q526,$C526,DL$1,FALSE)*$F526*$B526</f>
        <v>0</v>
      </c>
      <c r="DM526">
        <f ca="1">_xlfn.BINOM.DIST($Q526,$C526,DM$1,FALSE)*$F526*$B526</f>
        <v>0</v>
      </c>
      <c r="DN526">
        <f ca="1">_xlfn.BINOM.DIST($Q526,$C526,DN$1,FALSE)*$F526*$B526</f>
        <v>0</v>
      </c>
      <c r="DQ526">
        <f t="shared" ca="1" si="313"/>
        <v>0</v>
      </c>
      <c r="DR526">
        <f t="shared" ca="1" si="313"/>
        <v>0</v>
      </c>
      <c r="DS526">
        <f t="shared" ca="1" si="313"/>
        <v>0</v>
      </c>
      <c r="DT526">
        <f t="shared" ca="1" si="313"/>
        <v>0</v>
      </c>
      <c r="DU526">
        <f t="shared" ca="1" si="313"/>
        <v>0</v>
      </c>
      <c r="DV526">
        <f t="shared" ca="1" si="313"/>
        <v>2.9566652608388664E-280</v>
      </c>
      <c r="DW526">
        <f t="shared" ca="1" si="313"/>
        <v>7.4942976373448329E-246</v>
      </c>
      <c r="DX526">
        <f t="shared" ca="1" si="313"/>
        <v>2.3312261389665013E-217</v>
      </c>
      <c r="DY526">
        <f t="shared" ca="1" si="313"/>
        <v>3.3322987170798412E-193</v>
      </c>
      <c r="DZ526">
        <f t="shared" ca="1" si="313"/>
        <v>2.2633391802552452E-172</v>
      </c>
      <c r="EA526">
        <f t="shared" ca="1" si="313"/>
        <v>3.5976667408807355E-154</v>
      </c>
      <c r="EB526">
        <f t="shared" ca="1" si="313"/>
        <v>4.1701110120228538E-138</v>
      </c>
      <c r="EC526">
        <f t="shared" ca="1" si="313"/>
        <v>8.1527964497341395E-124</v>
      </c>
      <c r="ED526">
        <f t="shared" ca="1" si="313"/>
        <v>5.0792161053911704E-111</v>
      </c>
      <c r="EE526">
        <f t="shared" ca="1" si="313"/>
        <v>1.6524808350634982E-99</v>
      </c>
      <c r="EF526">
        <f t="shared" ca="1" si="313"/>
        <v>4.1508366012547651E-89</v>
      </c>
      <c r="EG526">
        <f t="shared" ca="1" si="312"/>
        <v>1.102669794870199E-79</v>
      </c>
      <c r="EH526">
        <f t="shared" ca="1" si="312"/>
        <v>4.0049787424147606E-71</v>
      </c>
      <c r="EI526">
        <f t="shared" ca="1" si="312"/>
        <v>2.4589870936653867E-63</v>
      </c>
      <c r="EJ526">
        <f t="shared" ca="1" si="312"/>
        <v>3.0470304134693266E-56</v>
      </c>
      <c r="EK526">
        <f t="shared" ca="1" si="312"/>
        <v>8.8479213045743485E-50</v>
      </c>
      <c r="EL526">
        <f t="shared" ca="1" si="312"/>
        <v>6.8358822749994422E-44</v>
      </c>
      <c r="EM526">
        <f t="shared" ca="1" si="312"/>
        <v>1.5665664987819634E-38</v>
      </c>
      <c r="EN526">
        <f t="shared" ca="1" si="312"/>
        <v>1.1694545677866265E-33</v>
      </c>
      <c r="EO526">
        <f t="shared" ca="1" si="312"/>
        <v>3.0842239166272031E-29</v>
      </c>
      <c r="EP526">
        <f t="shared" ca="1" si="312"/>
        <v>3.0840981622124495E-25</v>
      </c>
      <c r="EQ526">
        <f t="shared" ca="1" si="312"/>
        <v>1.2438523355016818E-21</v>
      </c>
      <c r="ER526">
        <f t="shared" ca="1" si="312"/>
        <v>2.1361053199182846E-18</v>
      </c>
      <c r="ES526">
        <f t="shared" ca="1" si="312"/>
        <v>1.6384220241495107E-15</v>
      </c>
      <c r="ET526">
        <f t="shared" ca="1" si="312"/>
        <v>5.8543396893908865E-13</v>
      </c>
      <c r="EU526">
        <f t="shared" ca="1" si="312"/>
        <v>1.011484349684928E-10</v>
      </c>
      <c r="EV526">
        <f t="shared" ca="1" si="315"/>
        <v>8.7336082858745542E-9</v>
      </c>
      <c r="EW526">
        <f t="shared" ca="1" si="315"/>
        <v>3.8803480900653787E-7</v>
      </c>
      <c r="EX526">
        <f t="shared" ca="1" si="315"/>
        <v>9.1039526380108403E-6</v>
      </c>
      <c r="EY526">
        <f t="shared" ca="1" si="315"/>
        <v>1.1540355195312788E-4</v>
      </c>
      <c r="EZ526">
        <f t="shared" ca="1" si="315"/>
        <v>8.0654095845526992E-4</v>
      </c>
      <c r="FA526">
        <f t="shared" ca="1" si="315"/>
        <v>3.1636869460508134E-3</v>
      </c>
      <c r="FB526">
        <f t="shared" ca="1" si="315"/>
        <v>7.0747623285149644E-3</v>
      </c>
      <c r="FC526">
        <f t="shared" ca="1" si="315"/>
        <v>9.1433316634724152E-3</v>
      </c>
      <c r="FD526">
        <f t="shared" ca="1" si="315"/>
        <v>6.9102785197940235E-3</v>
      </c>
      <c r="FE526">
        <f t="shared" ca="1" si="315"/>
        <v>3.085103007068169E-3</v>
      </c>
      <c r="FF526">
        <f t="shared" ca="1" si="315"/>
        <v>8.205818064810946E-4</v>
      </c>
      <c r="FG526">
        <f t="shared" ca="1" si="315"/>
        <v>1.3094830317016969E-4</v>
      </c>
      <c r="FH526">
        <f t="shared" ca="1" si="315"/>
        <v>1.2607792608890384E-5</v>
      </c>
      <c r="FI526">
        <f t="shared" ca="1" si="315"/>
        <v>7.3551480184960104E-7</v>
      </c>
      <c r="FJ526">
        <f t="shared" ca="1" si="315"/>
        <v>2.6076464379767408E-8</v>
      </c>
      <c r="FK526">
        <f t="shared" ca="1" si="315"/>
        <v>5.6280822960076688E-10</v>
      </c>
      <c r="FL526">
        <f t="shared" ca="1" si="314"/>
        <v>7.3985584136846529E-12</v>
      </c>
      <c r="FM526">
        <f t="shared" ca="1" si="314"/>
        <v>5.9198251689861344E-14</v>
      </c>
      <c r="FN526">
        <f t="shared" ca="1" si="314"/>
        <v>2.8775972206088898E-16</v>
      </c>
      <c r="FO526">
        <f t="shared" ca="1" si="314"/>
        <v>8.4718647067565388E-19</v>
      </c>
      <c r="FP526">
        <f t="shared" ca="1" si="314"/>
        <v>1.5041972842039553E-21</v>
      </c>
      <c r="FQ526">
        <f t="shared" ca="1" si="314"/>
        <v>1.6018748321925936E-24</v>
      </c>
      <c r="FR526">
        <f t="shared" ca="1" si="314"/>
        <v>1.0163225479151318E-27</v>
      </c>
      <c r="FS526">
        <f t="shared" ca="1" si="314"/>
        <v>3.8109941687037567E-31</v>
      </c>
      <c r="FT526">
        <f t="shared" ca="1" si="314"/>
        <v>8.3674916563978328E-35</v>
      </c>
      <c r="FU526">
        <f t="shared" ca="1" si="314"/>
        <v>1.0642529410446068E-38</v>
      </c>
      <c r="FV526">
        <f t="shared" ca="1" si="314"/>
        <v>7.746284226395128E-43</v>
      </c>
      <c r="FW526">
        <f t="shared" ca="1" si="314"/>
        <v>3.182541774925117E-47</v>
      </c>
      <c r="FX526">
        <f t="shared" ca="1" si="314"/>
        <v>7.2677969838253917E-52</v>
      </c>
      <c r="FY526">
        <f t="shared" ca="1" si="314"/>
        <v>9.0683216531072576E-57</v>
      </c>
      <c r="FZ526">
        <f t="shared" ca="1" si="314"/>
        <v>6.0654949406743074E-62</v>
      </c>
      <c r="GA526">
        <f t="shared" ca="1" si="310"/>
        <v>2.129336200902338E-67</v>
      </c>
      <c r="GB526">
        <f t="shared" ca="1" si="310"/>
        <v>3.8327362750040384E-73</v>
      </c>
      <c r="GC526">
        <f t="shared" ca="1" si="310"/>
        <v>3.4470028674844681E-79</v>
      </c>
      <c r="GD526">
        <f t="shared" ca="1" si="310"/>
        <v>1.5053985384559344E-85</v>
      </c>
      <c r="GE526">
        <f t="shared" ca="1" si="310"/>
        <v>3.0935244445259306E-92</v>
      </c>
      <c r="GF526">
        <f t="shared" ca="1" si="310"/>
        <v>2.8888679553816949E-99</v>
      </c>
      <c r="GG526">
        <f t="shared" ca="1" si="310"/>
        <v>1.1796539674354188E-106</v>
      </c>
      <c r="GH526">
        <f t="shared" ca="1" si="310"/>
        <v>2.0184827897361687E-114</v>
      </c>
      <c r="GI526">
        <f t="shared" ca="1" si="310"/>
        <v>1.3804365127586159E-122</v>
      </c>
      <c r="GJ526">
        <f t="shared" ca="1" si="310"/>
        <v>3.5803976945181572E-131</v>
      </c>
      <c r="GK526">
        <f t="shared" ca="1" si="310"/>
        <v>3.3219140400159268E-140</v>
      </c>
      <c r="GL526">
        <f t="shared" ca="1" si="310"/>
        <v>1.0328981256538264E-149</v>
      </c>
      <c r="GM526">
        <f t="shared" ca="1" si="310"/>
        <v>1.000515476358777E-159</v>
      </c>
      <c r="GN526">
        <f t="shared" ca="1" si="310"/>
        <v>2.7814211823146705E-170</v>
      </c>
      <c r="GO526">
        <f t="shared" ca="1" si="310"/>
        <v>2.0231651131029956E-181</v>
      </c>
      <c r="GP526">
        <f t="shared" ca="1" si="310"/>
        <v>3.467887908434456E-193</v>
      </c>
      <c r="GQ526">
        <f t="shared" ca="1" si="309"/>
        <v>1.2436110919043974E-205</v>
      </c>
      <c r="GR526">
        <f t="shared" ca="1" si="309"/>
        <v>8.1437497865373671E-219</v>
      </c>
      <c r="GS526">
        <f t="shared" ca="1" si="309"/>
        <v>8.3292114518454939E-233</v>
      </c>
      <c r="GT526">
        <f t="shared" ca="1" si="309"/>
        <v>1.1105183512595943E-247</v>
      </c>
      <c r="GU526">
        <f t="shared" ca="1" si="309"/>
        <v>1.5638196865038664E-263</v>
      </c>
      <c r="GV526">
        <f t="shared" ca="1" si="309"/>
        <v>1.8169050497093238E-280</v>
      </c>
      <c r="GW526">
        <f t="shared" ca="1" si="309"/>
        <v>1.3002211997579574E-298</v>
      </c>
      <c r="GX526">
        <f t="shared" ca="1" si="309"/>
        <v>0</v>
      </c>
      <c r="GY526">
        <f t="shared" ca="1" si="309"/>
        <v>0</v>
      </c>
      <c r="GZ526">
        <f t="shared" ca="1" si="309"/>
        <v>0</v>
      </c>
      <c r="HA526">
        <f t="shared" ca="1" si="309"/>
        <v>0</v>
      </c>
      <c r="HB526">
        <f t="shared" ca="1" si="309"/>
        <v>0</v>
      </c>
      <c r="HC526">
        <f t="shared" ca="1" si="309"/>
        <v>0</v>
      </c>
      <c r="HD526">
        <f t="shared" ca="1" si="309"/>
        <v>0</v>
      </c>
      <c r="HE526">
        <f t="shared" ca="1" si="309"/>
        <v>0</v>
      </c>
      <c r="HF526">
        <f t="shared" ca="1" si="294"/>
        <v>0</v>
      </c>
      <c r="HG526">
        <f t="shared" ca="1" si="294"/>
        <v>0</v>
      </c>
      <c r="HH526">
        <f t="shared" ca="1" si="294"/>
        <v>0</v>
      </c>
      <c r="HI526">
        <f t="shared" ca="1" si="294"/>
        <v>0</v>
      </c>
      <c r="HJ526">
        <f t="shared" ca="1" si="294"/>
        <v>0</v>
      </c>
      <c r="HK526">
        <f t="shared" ca="1" si="294"/>
        <v>0</v>
      </c>
      <c r="HL526">
        <f t="shared" ca="1" si="294"/>
        <v>0</v>
      </c>
    </row>
    <row r="527" spans="1:220" x14ac:dyDescent="0.25">
      <c r="A527" s="6">
        <v>45415</v>
      </c>
      <c r="B527">
        <f t="shared" ca="1" si="266"/>
        <v>0.52537831932660972</v>
      </c>
      <c r="C527" s="5">
        <v>9918</v>
      </c>
      <c r="D527">
        <f t="shared" si="267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299"/>
        <v>0</v>
      </c>
      <c r="J527">
        <f t="shared" si="300"/>
        <v>1</v>
      </c>
      <c r="K527">
        <f t="shared" ca="1" si="301"/>
        <v>0</v>
      </c>
      <c r="L527">
        <f t="shared" ca="1" si="302"/>
        <v>0.80817264933259547</v>
      </c>
      <c r="M527">
        <f t="shared" si="303"/>
        <v>1.0232558139534884</v>
      </c>
      <c r="Q527">
        <f t="shared" si="311"/>
        <v>4264.74</v>
      </c>
      <c r="R527">
        <f t="shared" si="308"/>
        <v>4363.92</v>
      </c>
      <c r="S527">
        <f ca="1">_xlfn.BINOM.DIST($Q527,$C527,S$1,FALSE)*$F527*$B527</f>
        <v>0</v>
      </c>
      <c r="T527">
        <f ca="1">_xlfn.BINOM.DIST($Q527,$C527,T$1,FALSE)*$F527*$B527</f>
        <v>0</v>
      </c>
      <c r="U527">
        <f ca="1">_xlfn.BINOM.DIST($Q527,$C527,U$1,FALSE)*$F527*$B527</f>
        <v>0</v>
      </c>
      <c r="V527">
        <f ca="1">_xlfn.BINOM.DIST($Q527,$C527,V$1,FALSE)*$F527*$B527</f>
        <v>0</v>
      </c>
      <c r="W527">
        <f ca="1">_xlfn.BINOM.DIST($Q527,$C527,W$1,FALSE)*$F527*$B527</f>
        <v>0</v>
      </c>
      <c r="X527">
        <f ca="1">_xlfn.BINOM.DIST($Q527,$C527,X$1,FALSE)*$F527*$B527</f>
        <v>0</v>
      </c>
      <c r="Y527">
        <f ca="1">_xlfn.BINOM.DIST($Q527,$C527,Y$1,FALSE)*$F527*$B527</f>
        <v>0</v>
      </c>
      <c r="Z527">
        <f ca="1">_xlfn.BINOM.DIST($Q527,$C527,Z$1,FALSE)*$F527*$B527</f>
        <v>0</v>
      </c>
      <c r="AA527">
        <f ca="1">_xlfn.BINOM.DIST($Q527,$C527,AA$1,FALSE)*$F527*$B527</f>
        <v>0</v>
      </c>
      <c r="AB527">
        <f ca="1">_xlfn.BINOM.DIST($Q527,$C527,AB$1,FALSE)*$F527*$B527</f>
        <v>0</v>
      </c>
      <c r="AC527">
        <f ca="1">_xlfn.BINOM.DIST($Q527,$C527,AC$1,FALSE)*$F527*$B527</f>
        <v>0</v>
      </c>
      <c r="AD527">
        <f ca="1">_xlfn.BINOM.DIST($Q527,$C527,AD$1,FALSE)*$F527*$B527</f>
        <v>0</v>
      </c>
      <c r="AE527">
        <f ca="1">_xlfn.BINOM.DIST($Q527,$C527,AE$1,FALSE)*$F527*$B527</f>
        <v>0</v>
      </c>
      <c r="AF527">
        <f ca="1">_xlfn.BINOM.DIST($Q527,$C527,AF$1,FALSE)*$F527*$B527</f>
        <v>0</v>
      </c>
      <c r="AG527">
        <f ca="1">_xlfn.BINOM.DIST($Q527,$C527,AG$1,FALSE)*$F527*$B527</f>
        <v>0</v>
      </c>
      <c r="AH527">
        <f ca="1">_xlfn.BINOM.DIST($Q527,$C527,AH$1,FALSE)*$F527*$B527</f>
        <v>0</v>
      </c>
      <c r="AI527">
        <f ca="1">_xlfn.BINOM.DIST($Q527,$C527,AI$1,FALSE)*$F527*$B527</f>
        <v>0</v>
      </c>
      <c r="AJ527">
        <f ca="1">_xlfn.BINOM.DIST($Q527,$C527,AJ$1,FALSE)*$F527*$B527</f>
        <v>0</v>
      </c>
      <c r="AK527">
        <f ca="1">_xlfn.BINOM.DIST($Q527,$C527,AK$1,FALSE)*$F527*$B527</f>
        <v>0</v>
      </c>
      <c r="AL527">
        <f ca="1">_xlfn.BINOM.DIST($Q527,$C527,AL$1,FALSE)*$F527*$B527</f>
        <v>0</v>
      </c>
      <c r="AM527">
        <f ca="1">_xlfn.BINOM.DIST($Q527,$C527,AM$1,FALSE)*$F527*$B527</f>
        <v>0</v>
      </c>
      <c r="AN527">
        <f ca="1">_xlfn.BINOM.DIST($Q527,$C527,AN$1,FALSE)*$F527*$B527</f>
        <v>0</v>
      </c>
      <c r="AO527">
        <f ca="1">_xlfn.BINOM.DIST($Q527,$C527,AO$1,FALSE)*$F527*$B527</f>
        <v>0</v>
      </c>
      <c r="AP527">
        <f ca="1">_xlfn.BINOM.DIST($Q527,$C527,AP$1,FALSE)*$F527*$B527</f>
        <v>0</v>
      </c>
      <c r="AQ527">
        <f ca="1">_xlfn.BINOM.DIST($Q527,$C527,AQ$1,FALSE)*$F527*$B527</f>
        <v>0</v>
      </c>
      <c r="AR527">
        <f ca="1">_xlfn.BINOM.DIST($Q527,$C527,AR$1,FALSE)*$F527*$B527</f>
        <v>0</v>
      </c>
      <c r="AS527">
        <f ca="1">_xlfn.BINOM.DIST($Q527,$C527,AS$1,FALSE)*$F527*$B527</f>
        <v>5.7784735204381608E-294</v>
      </c>
      <c r="AT527">
        <f ca="1">_xlfn.BINOM.DIST($Q527,$C527,AT$1,FALSE)*$F527*$B527</f>
        <v>1.7452414375345081E-257</v>
      </c>
      <c r="AU527">
        <f ca="1">_xlfn.BINOM.DIST($Q527,$C527,AU$1,FALSE)*$F527*$B527</f>
        <v>5.2371436527999846E-224</v>
      </c>
      <c r="AV527">
        <f ca="1">_xlfn.BINOM.DIST($Q527,$C527,AV$1,FALSE)*$F527*$B527</f>
        <v>2.2860236537551636E-193</v>
      </c>
      <c r="AW527">
        <f ca="1">_xlfn.BINOM.DIST($Q527,$C527,AW$1,FALSE)*$F527*$B527</f>
        <v>2.0354591282478772E-165</v>
      </c>
      <c r="AX527">
        <f ca="1">_xlfn.BINOM.DIST($Q527,$C527,AX$1,FALSE)*$F527*$B527</f>
        <v>4.9927010080704983E-140</v>
      </c>
      <c r="AY527">
        <f ca="1">_xlfn.BINOM.DIST($Q527,$C527,AY$1,FALSE)*$F527*$B527</f>
        <v>4.4077202021037838E-117</v>
      </c>
      <c r="AZ527">
        <f ca="1">_xlfn.BINOM.DIST($Q527,$C527,AZ$1,FALSE)*$F527*$B527</f>
        <v>1.7770028762891093E-96</v>
      </c>
      <c r="BA527">
        <f ca="1">_xlfn.BINOM.DIST($Q527,$C527,BA$1,FALSE)*$F527*$B527</f>
        <v>4.0441554699953023E-78</v>
      </c>
      <c r="BB527">
        <f ca="1">_xlfn.BINOM.DIST($Q527,$C527,BB$1,FALSE)*$F527*$B527</f>
        <v>6.2744200422001473E-62</v>
      </c>
      <c r="BC527">
        <f ca="1">_xlfn.BINOM.DIST($Q527,$C527,BC$1,FALSE)*$F527*$B527</f>
        <v>7.847841037689858E-48</v>
      </c>
      <c r="BD527">
        <f ca="1">_xlfn.BINOM.DIST($Q527,$C527,BD$1,FALSE)*$F527*$B527</f>
        <v>9.1818893155772747E-36</v>
      </c>
      <c r="BE527">
        <f ca="1">_xlfn.BINOM.DIST($Q527,$C527,BE$1,FALSE)*$F527*$B527</f>
        <v>1.145994196194793E-25</v>
      </c>
      <c r="BF527">
        <f ca="1">_xlfn.BINOM.DIST($Q527,$C527,BF$1,FALSE)*$F527*$B527</f>
        <v>1.712716701863015E-17</v>
      </c>
      <c r="BG527">
        <f ca="1">_xlfn.BINOM.DIST($Q527,$C527,BG$1,FALSE)*$F527*$B527</f>
        <v>3.3906792813058583E-11</v>
      </c>
      <c r="BH527">
        <f ca="1">_xlfn.BINOM.DIST($Q527,$C527,BH$1,FALSE)*$F527*$B527</f>
        <v>9.7040471634196564E-7</v>
      </c>
      <c r="BI527">
        <f ca="1">_xlfn.BINOM.DIST($Q527,$C527,BI$1,FALSE)*$F527*$B527</f>
        <v>4.3267707237107779E-4</v>
      </c>
      <c r="BJ527">
        <f ca="1">_xlfn.BINOM.DIST($Q527,$C527,BJ$1,FALSE)*$F527*$B527</f>
        <v>3.2006824210509253E-3</v>
      </c>
      <c r="BK527">
        <f ca="1">_xlfn.BINOM.DIST($Q527,$C527,BK$1,FALSE)*$F527*$B527</f>
        <v>4.136483069739851E-4</v>
      </c>
      <c r="BL527">
        <f ca="1">_xlfn.BINOM.DIST($Q527,$C527,BL$1,FALSE)*$F527*$B527</f>
        <v>9.7301415780132371E-7</v>
      </c>
      <c r="BM527">
        <f ca="1">_xlfn.BINOM.DIST($Q527,$C527,BM$1,FALSE)*$F527*$B527</f>
        <v>4.2956248913989132E-11</v>
      </c>
      <c r="BN527">
        <f ca="1">_xlfn.BINOM.DIST($Q527,$C527,BN$1,FALSE)*$F527*$B527</f>
        <v>3.6336825370173831E-17</v>
      </c>
      <c r="BO527">
        <f ca="1">_xlfn.BINOM.DIST($Q527,$C527,BO$1,FALSE)*$F527*$B527</f>
        <v>5.9546343947676504E-25</v>
      </c>
      <c r="BP527">
        <f ca="1">_xlfn.BINOM.DIST($Q527,$C527,BP$1,FALSE)*$F527*$B527</f>
        <v>1.8931059492316607E-34</v>
      </c>
      <c r="BQ527">
        <f ca="1">_xlfn.BINOM.DIST($Q527,$C527,BQ$1,FALSE)*$F527*$B527</f>
        <v>1.1582892497486134E-45</v>
      </c>
      <c r="BR527">
        <f ca="1">_xlfn.BINOM.DIST($Q527,$C527,BR$1,FALSE)*$F527*$B527</f>
        <v>1.340236322423885E-58</v>
      </c>
      <c r="BS527">
        <f ca="1">_xlfn.BINOM.DIST($Q527,$C527,BS$1,FALSE)*$F527*$B527</f>
        <v>2.8544826085355781E-73</v>
      </c>
      <c r="BT527">
        <f ca="1">_xlfn.BINOM.DIST($Q527,$C527,BT$1,FALSE)*$F527*$B527</f>
        <v>1.0787250582308309E-89</v>
      </c>
      <c r="BU527">
        <f ca="1">_xlfn.BINOM.DIST($Q527,$C527,BU$1,FALSE)*$F527*$B527</f>
        <v>6.9037687181672558E-108</v>
      </c>
      <c r="BV527">
        <f ca="1">_xlfn.BINOM.DIST($Q527,$C527,BV$1,FALSE)*$F527*$B527</f>
        <v>7.0692755511798932E-128</v>
      </c>
      <c r="BW527">
        <f ca="1">_xlfn.BINOM.DIST($Q527,$C527,BW$1,FALSE)*$F527*$B527</f>
        <v>1.0826648280558764E-149</v>
      </c>
      <c r="BX527">
        <f ca="1">_xlfn.BINOM.DIST($Q527,$C527,BX$1,FALSE)*$F527*$B527</f>
        <v>2.2926959059634686E-173</v>
      </c>
      <c r="BY527">
        <f ca="1">_xlfn.BINOM.DIST($Q527,$C527,BY$1,FALSE)*$F527*$B527</f>
        <v>6.1343207858371262E-199</v>
      </c>
      <c r="BZ527">
        <f ca="1">_xlfn.BINOM.DIST($Q527,$C527,BZ$1,FALSE)*$F527*$B527</f>
        <v>1.8716194788833156E-226</v>
      </c>
      <c r="CA527">
        <f ca="1">_xlfn.BINOM.DIST($Q527,$C527,CA$1,FALSE)*$F527*$B527</f>
        <v>5.8001152757023921E-256</v>
      </c>
      <c r="CB527">
        <f ca="1">_xlfn.BINOM.DIST($Q527,$C527,CB$1,FALSE)*$F527*$B527</f>
        <v>1.6033141842424515E-287</v>
      </c>
      <c r="CC527">
        <f ca="1">_xlfn.BINOM.DIST($Q527,$C527,CC$1,FALSE)*$F527*$B527</f>
        <v>0</v>
      </c>
      <c r="CD527">
        <f ca="1">_xlfn.BINOM.DIST($Q527,$C527,CD$1,FALSE)*$F527*$B527</f>
        <v>0</v>
      </c>
      <c r="CE527">
        <f ca="1">_xlfn.BINOM.DIST($Q527,$C527,CE$1,FALSE)*$F527*$B527</f>
        <v>0</v>
      </c>
      <c r="CF527">
        <f ca="1">_xlfn.BINOM.DIST($Q527,$C527,CF$1,FALSE)*$F527*$B527</f>
        <v>0</v>
      </c>
      <c r="CG527">
        <f ca="1">_xlfn.BINOM.DIST($Q527,$C527,CG$1,FALSE)*$F527*$B527</f>
        <v>0</v>
      </c>
      <c r="CH527">
        <f ca="1">_xlfn.BINOM.DIST($Q527,$C527,CH$1,FALSE)*$F527*$B527</f>
        <v>0</v>
      </c>
      <c r="CI527">
        <f ca="1">_xlfn.BINOM.DIST($Q527,$C527,CI$1,FALSE)*$F527*$B527</f>
        <v>0</v>
      </c>
      <c r="CJ527">
        <f ca="1">_xlfn.BINOM.DIST($Q527,$C527,CJ$1,FALSE)*$F527*$B527</f>
        <v>0</v>
      </c>
      <c r="CK527">
        <f ca="1">_xlfn.BINOM.DIST($Q527,$C527,CK$1,FALSE)*$F527*$B527</f>
        <v>0</v>
      </c>
      <c r="CL527">
        <f ca="1">_xlfn.BINOM.DIST($Q527,$C527,CL$1,FALSE)*$F527*$B527</f>
        <v>0</v>
      </c>
      <c r="CM527">
        <f ca="1">_xlfn.BINOM.DIST($Q527,$C527,CM$1,FALSE)*$F527*$B527</f>
        <v>0</v>
      </c>
      <c r="CN527">
        <f ca="1">_xlfn.BINOM.DIST($Q527,$C527,CN$1,FALSE)*$F527*$B527</f>
        <v>0</v>
      </c>
      <c r="CO527">
        <f ca="1">_xlfn.BINOM.DIST($Q527,$C527,CO$1,FALSE)*$F527*$B527</f>
        <v>0</v>
      </c>
      <c r="CP527">
        <f ca="1">_xlfn.BINOM.DIST($Q527,$C527,CP$1,FALSE)*$F527*$B527</f>
        <v>0</v>
      </c>
      <c r="CQ527">
        <f ca="1">_xlfn.BINOM.DIST($Q527,$C527,CQ$1,FALSE)*$F527*$B527</f>
        <v>0</v>
      </c>
      <c r="CR527">
        <f ca="1">_xlfn.BINOM.DIST($Q527,$C527,CR$1,FALSE)*$F527*$B527</f>
        <v>0</v>
      </c>
      <c r="CS527">
        <f ca="1">_xlfn.BINOM.DIST($Q527,$C527,CS$1,FALSE)*$F527*$B527</f>
        <v>0</v>
      </c>
      <c r="CT527">
        <f ca="1">_xlfn.BINOM.DIST($Q527,$C527,CT$1,FALSE)*$F527*$B527</f>
        <v>0</v>
      </c>
      <c r="CU527">
        <f ca="1">_xlfn.BINOM.DIST($Q527,$C527,CU$1,FALSE)*$F527*$B527</f>
        <v>0</v>
      </c>
      <c r="CV527">
        <f ca="1">_xlfn.BINOM.DIST($Q527,$C527,CV$1,FALSE)*$F527*$B527</f>
        <v>0</v>
      </c>
      <c r="CW527">
        <f ca="1">_xlfn.BINOM.DIST($Q527,$C527,CW$1,FALSE)*$F527*$B527</f>
        <v>0</v>
      </c>
      <c r="CX527">
        <f ca="1">_xlfn.BINOM.DIST($Q527,$C527,CX$1,FALSE)*$F527*$B527</f>
        <v>0</v>
      </c>
      <c r="CY527">
        <f ca="1">_xlfn.BINOM.DIST($Q527,$C527,CY$1,FALSE)*$F527*$B527</f>
        <v>0</v>
      </c>
      <c r="CZ527">
        <f ca="1">_xlfn.BINOM.DIST($Q527,$C527,CZ$1,FALSE)*$F527*$B527</f>
        <v>0</v>
      </c>
      <c r="DA527">
        <f ca="1">_xlfn.BINOM.DIST($Q527,$C527,DA$1,FALSE)*$F527*$B527</f>
        <v>0</v>
      </c>
      <c r="DB527">
        <f ca="1">_xlfn.BINOM.DIST($Q527,$C527,DB$1,FALSE)*$F527*$B527</f>
        <v>0</v>
      </c>
      <c r="DC527">
        <f ca="1">_xlfn.BINOM.DIST($Q527,$C527,DC$1,FALSE)*$F527*$B527</f>
        <v>0</v>
      </c>
      <c r="DD527">
        <f ca="1">_xlfn.BINOM.DIST($Q527,$C527,DD$1,FALSE)*$F527*$B527</f>
        <v>0</v>
      </c>
      <c r="DE527">
        <f ca="1">_xlfn.BINOM.DIST($Q527,$C527,DE$1,FALSE)*$F527*$B527</f>
        <v>0</v>
      </c>
      <c r="DF527">
        <f ca="1">_xlfn.BINOM.DIST($Q527,$C527,DF$1,FALSE)*$F527*$B527</f>
        <v>0</v>
      </c>
      <c r="DG527">
        <f ca="1">_xlfn.BINOM.DIST($Q527,$C527,DG$1,FALSE)*$F527*$B527</f>
        <v>0</v>
      </c>
      <c r="DH527">
        <f ca="1">_xlfn.BINOM.DIST($Q527,$C527,DH$1,FALSE)*$F527*$B527</f>
        <v>0</v>
      </c>
      <c r="DI527">
        <f ca="1">_xlfn.BINOM.DIST($Q527,$C527,DI$1,FALSE)*$F527*$B527</f>
        <v>0</v>
      </c>
      <c r="DJ527">
        <f ca="1">_xlfn.BINOM.DIST($Q527,$C527,DJ$1,FALSE)*$F527*$B527</f>
        <v>0</v>
      </c>
      <c r="DK527">
        <f ca="1">_xlfn.BINOM.DIST($Q527,$C527,DK$1,FALSE)*$F527*$B527</f>
        <v>0</v>
      </c>
      <c r="DL527">
        <f ca="1">_xlfn.BINOM.DIST($Q527,$C527,DL$1,FALSE)*$F527*$B527</f>
        <v>0</v>
      </c>
      <c r="DM527">
        <f ca="1">_xlfn.BINOM.DIST($Q527,$C527,DM$1,FALSE)*$F527*$B527</f>
        <v>0</v>
      </c>
      <c r="DN527">
        <f ca="1">_xlfn.BINOM.DIST($Q527,$C527,DN$1,FALSE)*$F527*$B527</f>
        <v>0</v>
      </c>
      <c r="DQ527">
        <f t="shared" ca="1" si="313"/>
        <v>0</v>
      </c>
      <c r="DR527">
        <f t="shared" ca="1" si="313"/>
        <v>0</v>
      </c>
      <c r="DS527">
        <f t="shared" ca="1" si="313"/>
        <v>0</v>
      </c>
      <c r="DT527">
        <f t="shared" ca="1" si="313"/>
        <v>0</v>
      </c>
      <c r="DU527">
        <f t="shared" ca="1" si="313"/>
        <v>0</v>
      </c>
      <c r="DV527">
        <f t="shared" ca="1" si="313"/>
        <v>0</v>
      </c>
      <c r="DW527">
        <f t="shared" ca="1" si="313"/>
        <v>0</v>
      </c>
      <c r="DX527">
        <f t="shared" ca="1" si="313"/>
        <v>0</v>
      </c>
      <c r="DY527">
        <f t="shared" ca="1" si="313"/>
        <v>0</v>
      </c>
      <c r="DZ527">
        <f t="shared" ca="1" si="313"/>
        <v>0</v>
      </c>
      <c r="EA527">
        <f t="shared" ca="1" si="313"/>
        <v>0</v>
      </c>
      <c r="EB527">
        <f t="shared" ca="1" si="313"/>
        <v>0</v>
      </c>
      <c r="EC527">
        <f t="shared" ca="1" si="313"/>
        <v>0</v>
      </c>
      <c r="ED527">
        <f t="shared" ca="1" si="313"/>
        <v>0</v>
      </c>
      <c r="EE527">
        <f t="shared" ca="1" si="313"/>
        <v>0</v>
      </c>
      <c r="EF527">
        <f t="shared" ca="1" si="313"/>
        <v>0</v>
      </c>
      <c r="EG527">
        <f t="shared" ca="1" si="312"/>
        <v>0</v>
      </c>
      <c r="EH527">
        <f t="shared" ca="1" si="312"/>
        <v>0</v>
      </c>
      <c r="EI527">
        <f t="shared" ca="1" si="312"/>
        <v>0</v>
      </c>
      <c r="EJ527">
        <f t="shared" ca="1" si="312"/>
        <v>0</v>
      </c>
      <c r="EK527">
        <f t="shared" ca="1" si="312"/>
        <v>0</v>
      </c>
      <c r="EL527">
        <f t="shared" ca="1" si="312"/>
        <v>0</v>
      </c>
      <c r="EM527">
        <f t="shared" ca="1" si="312"/>
        <v>0</v>
      </c>
      <c r="EN527">
        <f t="shared" ca="1" si="312"/>
        <v>0</v>
      </c>
      <c r="EO527">
        <f t="shared" ca="1" si="312"/>
        <v>0</v>
      </c>
      <c r="EP527">
        <f t="shared" ca="1" si="312"/>
        <v>0</v>
      </c>
      <c r="EQ527">
        <f t="shared" ca="1" si="312"/>
        <v>0</v>
      </c>
      <c r="ER527">
        <f t="shared" ca="1" si="312"/>
        <v>5.421777594119998E-289</v>
      </c>
      <c r="ES527">
        <f t="shared" ca="1" si="312"/>
        <v>2.3337757643178953E-253</v>
      </c>
      <c r="ET527">
        <f t="shared" ca="1" si="312"/>
        <v>1.3126310443055593E-220</v>
      </c>
      <c r="EU527">
        <f t="shared" ca="1" si="312"/>
        <v>1.3652032854780044E-190</v>
      </c>
      <c r="EV527">
        <f t="shared" ca="1" si="315"/>
        <v>3.5753614076857892E-163</v>
      </c>
      <c r="EW527">
        <f t="shared" ca="1" si="315"/>
        <v>3.1039605761401751E-138</v>
      </c>
      <c r="EX527">
        <f t="shared" ca="1" si="315"/>
        <v>1.1412988876946096E-115</v>
      </c>
      <c r="EY527">
        <f t="shared" ca="1" si="315"/>
        <v>2.2111983118505306E-95</v>
      </c>
      <c r="EZ527">
        <f t="shared" ca="1" si="315"/>
        <v>2.7423593011466756E-77</v>
      </c>
      <c r="FA527">
        <f t="shared" ca="1" si="315"/>
        <v>2.5889104699134427E-61</v>
      </c>
      <c r="FB527">
        <f t="shared" ca="1" si="315"/>
        <v>2.1698265685517769E-47</v>
      </c>
      <c r="FC527">
        <f t="shared" ca="1" si="315"/>
        <v>1.8501967154126243E-35</v>
      </c>
      <c r="FD527">
        <f t="shared" ca="1" si="315"/>
        <v>1.8099419461969777E-25</v>
      </c>
      <c r="FE527">
        <f t="shared" ca="1" si="315"/>
        <v>2.2567775283939863E-17</v>
      </c>
      <c r="FF527">
        <f t="shared" ca="1" si="315"/>
        <v>3.9304497113262611E-11</v>
      </c>
      <c r="FG527">
        <f t="shared" ca="1" si="315"/>
        <v>1.0344486849545879E-6</v>
      </c>
      <c r="FH527">
        <f t="shared" ca="1" si="315"/>
        <v>4.3979031191914114E-4</v>
      </c>
      <c r="FI527">
        <f t="shared" ca="1" si="315"/>
        <v>3.1920393196756525E-3</v>
      </c>
      <c r="FJ527">
        <f t="shared" ca="1" si="315"/>
        <v>4.13512313129013E-4</v>
      </c>
      <c r="FK527">
        <f t="shared" ca="1" si="315"/>
        <v>9.892502005631367E-7</v>
      </c>
      <c r="FL527">
        <f t="shared" ca="1" si="314"/>
        <v>4.4767259546260136E-11</v>
      </c>
      <c r="FM527">
        <f t="shared" ca="1" si="314"/>
        <v>3.8872570930558847E-17</v>
      </c>
      <c r="FN527">
        <f t="shared" ca="1" si="314"/>
        <v>6.50692936187243E-25</v>
      </c>
      <c r="FO527">
        <f t="shared" ca="1" si="314"/>
        <v>2.0895545258798492E-34</v>
      </c>
      <c r="FP527">
        <f t="shared" ca="1" si="314"/>
        <v>1.2689764937179813E-45</v>
      </c>
      <c r="FQ527">
        <f t="shared" ca="1" si="314"/>
        <v>1.4230252417452559E-58</v>
      </c>
      <c r="FR527">
        <f t="shared" ca="1" si="314"/>
        <v>2.8495127519708799E-73</v>
      </c>
      <c r="FS527">
        <f t="shared" ca="1" si="314"/>
        <v>9.7561799565171484E-90</v>
      </c>
      <c r="FT527">
        <f t="shared" ca="1" si="314"/>
        <v>5.4135105703036613E-108</v>
      </c>
      <c r="FU527">
        <f t="shared" ca="1" si="314"/>
        <v>4.5659422318909726E-128</v>
      </c>
      <c r="FV527">
        <f t="shared" ca="1" si="314"/>
        <v>5.4302115278000876E-150</v>
      </c>
      <c r="FW527">
        <f t="shared" ca="1" si="314"/>
        <v>8.3501596521422977E-174</v>
      </c>
      <c r="FX527">
        <f t="shared" ca="1" si="314"/>
        <v>1.5038398069119943E-199</v>
      </c>
      <c r="FY527">
        <f t="shared" ca="1" si="314"/>
        <v>2.8360112830885359E-227</v>
      </c>
      <c r="FZ527">
        <f t="shared" ca="1" si="314"/>
        <v>4.9375657046363035E-257</v>
      </c>
      <c r="GA527">
        <f t="shared" ca="1" si="310"/>
        <v>6.8924113820736666E-289</v>
      </c>
      <c r="GB527">
        <f t="shared" ca="1" si="310"/>
        <v>0</v>
      </c>
      <c r="GC527">
        <f t="shared" ca="1" si="310"/>
        <v>0</v>
      </c>
      <c r="GD527">
        <f t="shared" ca="1" si="310"/>
        <v>0</v>
      </c>
      <c r="GE527">
        <f t="shared" ca="1" si="310"/>
        <v>0</v>
      </c>
      <c r="GF527">
        <f t="shared" ca="1" si="310"/>
        <v>0</v>
      </c>
      <c r="GG527">
        <f t="shared" ca="1" si="310"/>
        <v>0</v>
      </c>
      <c r="GH527">
        <f t="shared" ca="1" si="310"/>
        <v>0</v>
      </c>
      <c r="GI527">
        <f t="shared" ca="1" si="310"/>
        <v>0</v>
      </c>
      <c r="GJ527">
        <f t="shared" ca="1" si="310"/>
        <v>0</v>
      </c>
      <c r="GK527">
        <f t="shared" ca="1" si="310"/>
        <v>0</v>
      </c>
      <c r="GL527">
        <f t="shared" ca="1" si="310"/>
        <v>0</v>
      </c>
      <c r="GM527">
        <f t="shared" ca="1" si="310"/>
        <v>0</v>
      </c>
      <c r="GN527">
        <f t="shared" ca="1" si="310"/>
        <v>0</v>
      </c>
      <c r="GO527">
        <f t="shared" ca="1" si="310"/>
        <v>0</v>
      </c>
      <c r="GP527">
        <f t="shared" ca="1" si="310"/>
        <v>0</v>
      </c>
      <c r="GQ527">
        <f t="shared" ca="1" si="309"/>
        <v>0</v>
      </c>
      <c r="GR527">
        <f t="shared" ca="1" si="309"/>
        <v>0</v>
      </c>
      <c r="GS527">
        <f t="shared" ca="1" si="309"/>
        <v>0</v>
      </c>
      <c r="GT527">
        <f t="shared" ca="1" si="309"/>
        <v>0</v>
      </c>
      <c r="GU527">
        <f t="shared" ca="1" si="309"/>
        <v>0</v>
      </c>
      <c r="GV527">
        <f t="shared" ca="1" si="309"/>
        <v>0</v>
      </c>
      <c r="GW527">
        <f t="shared" ca="1" si="309"/>
        <v>0</v>
      </c>
      <c r="GX527">
        <f t="shared" ca="1" si="309"/>
        <v>0</v>
      </c>
      <c r="GY527">
        <f t="shared" ca="1" si="309"/>
        <v>0</v>
      </c>
      <c r="GZ527">
        <f t="shared" ca="1" si="309"/>
        <v>0</v>
      </c>
      <c r="HA527">
        <f t="shared" ca="1" si="309"/>
        <v>0</v>
      </c>
      <c r="HB527">
        <f t="shared" ca="1" si="309"/>
        <v>0</v>
      </c>
      <c r="HC527">
        <f t="shared" ca="1" si="309"/>
        <v>0</v>
      </c>
      <c r="HD527">
        <f t="shared" ca="1" si="309"/>
        <v>0</v>
      </c>
      <c r="HE527">
        <f t="shared" ca="1" si="309"/>
        <v>0</v>
      </c>
      <c r="HF527">
        <f t="shared" ca="1" si="294"/>
        <v>0</v>
      </c>
      <c r="HG527">
        <f t="shared" ca="1" si="294"/>
        <v>0</v>
      </c>
      <c r="HH527">
        <f t="shared" ca="1" si="294"/>
        <v>0</v>
      </c>
      <c r="HI527">
        <f t="shared" ref="HI527:HL534" ca="1" si="316">_xlfn.BINOM.DIST($R527,$C527,HI$1,FALSE)*$F527*$B527</f>
        <v>0</v>
      </c>
      <c r="HJ527">
        <f t="shared" ca="1" si="316"/>
        <v>0</v>
      </c>
      <c r="HK527">
        <f t="shared" ca="1" si="316"/>
        <v>0</v>
      </c>
      <c r="HL527">
        <f t="shared" ca="1" si="316"/>
        <v>0</v>
      </c>
    </row>
    <row r="528" spans="1:220" x14ac:dyDescent="0.25">
      <c r="A528" s="6">
        <v>45411</v>
      </c>
      <c r="B528">
        <f t="shared" ca="1" si="266"/>
        <v>0.43098641062348891</v>
      </c>
      <c r="C528" s="5">
        <v>4000</v>
      </c>
      <c r="D528">
        <f t="shared" si="267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299"/>
        <v>1</v>
      </c>
      <c r="J528">
        <f t="shared" si="300"/>
        <v>0</v>
      </c>
      <c r="K528">
        <f t="shared" ca="1" si="301"/>
        <v>0.53201214737281399</v>
      </c>
      <c r="L528">
        <f t="shared" ca="1" si="302"/>
        <v>0</v>
      </c>
      <c r="M528">
        <f t="shared" si="303"/>
        <v>1.0232558139534884</v>
      </c>
      <c r="Q528">
        <f t="shared" si="311"/>
        <v>1760</v>
      </c>
      <c r="R528">
        <f t="shared" si="308"/>
        <v>1720</v>
      </c>
      <c r="S528">
        <f ca="1">_xlfn.BINOM.DIST($Q528,$C528,S$1,FALSE)*$F528*$B528</f>
        <v>0</v>
      </c>
      <c r="T528">
        <f ca="1">_xlfn.BINOM.DIST($Q528,$C528,T$1,FALSE)*$F528*$B528</f>
        <v>0</v>
      </c>
      <c r="U528">
        <f ca="1">_xlfn.BINOM.DIST($Q528,$C528,U$1,FALSE)*$F528*$B528</f>
        <v>0</v>
      </c>
      <c r="V528">
        <f ca="1">_xlfn.BINOM.DIST($Q528,$C528,V$1,FALSE)*$F528*$B528</f>
        <v>0</v>
      </c>
      <c r="W528">
        <f ca="1">_xlfn.BINOM.DIST($Q528,$C528,W$1,FALSE)*$F528*$B528</f>
        <v>0</v>
      </c>
      <c r="X528">
        <f ca="1">_xlfn.BINOM.DIST($Q528,$C528,X$1,FALSE)*$F528*$B528</f>
        <v>0</v>
      </c>
      <c r="Y528">
        <f ca="1">_xlfn.BINOM.DIST($Q528,$C528,Y$1,FALSE)*$F528*$B528</f>
        <v>0</v>
      </c>
      <c r="Z528">
        <f ca="1">_xlfn.BINOM.DIST($Q528,$C528,Z$1,FALSE)*$F528*$B528</f>
        <v>0</v>
      </c>
      <c r="AA528">
        <f ca="1">_xlfn.BINOM.DIST($Q528,$C528,AA$1,FALSE)*$F528*$B528</f>
        <v>0</v>
      </c>
      <c r="AB528">
        <f ca="1">_xlfn.BINOM.DIST($Q528,$C528,AB$1,FALSE)*$F528*$B528</f>
        <v>0</v>
      </c>
      <c r="AC528">
        <f ca="1">_xlfn.BINOM.DIST($Q528,$C528,AC$1,FALSE)*$F528*$B528</f>
        <v>0</v>
      </c>
      <c r="AD528">
        <f ca="1">_xlfn.BINOM.DIST($Q528,$C528,AD$1,FALSE)*$F528*$B528</f>
        <v>0</v>
      </c>
      <c r="AE528">
        <f ca="1">_xlfn.BINOM.DIST($Q528,$C528,AE$1,FALSE)*$F528*$B528</f>
        <v>0</v>
      </c>
      <c r="AF528">
        <f ca="1">_xlfn.BINOM.DIST($Q528,$C528,AF$1,FALSE)*$F528*$B528</f>
        <v>0</v>
      </c>
      <c r="AG528">
        <f ca="1">_xlfn.BINOM.DIST($Q528,$C528,AG$1,FALSE)*$F528*$B528</f>
        <v>0</v>
      </c>
      <c r="AH528">
        <f ca="1">_xlfn.BINOM.DIST($Q528,$C528,AH$1,FALSE)*$F528*$B528</f>
        <v>0</v>
      </c>
      <c r="AI528">
        <f ca="1">_xlfn.BINOM.DIST($Q528,$C528,AI$1,FALSE)*$F528*$B528</f>
        <v>0</v>
      </c>
      <c r="AJ528">
        <f ca="1">_xlfn.BINOM.DIST($Q528,$C528,AJ$1,FALSE)*$F528*$B528</f>
        <v>0</v>
      </c>
      <c r="AK528">
        <f ca="1">_xlfn.BINOM.DIST($Q528,$C528,AK$1,FALSE)*$F528*$B528</f>
        <v>0</v>
      </c>
      <c r="AL528">
        <f ca="1">_xlfn.BINOM.DIST($Q528,$C528,AL$1,FALSE)*$F528*$B528</f>
        <v>6.4592107477654943E-286</v>
      </c>
      <c r="AM528">
        <f ca="1">_xlfn.BINOM.DIST($Q528,$C528,AM$1,FALSE)*$F528*$B528</f>
        <v>8.5459966869011155E-259</v>
      </c>
      <c r="AN528">
        <f ca="1">_xlfn.BINOM.DIST($Q528,$C528,AN$1,FALSE)*$F528*$B528</f>
        <v>9.7284289588319225E-234</v>
      </c>
      <c r="AO528">
        <f ca="1">_xlfn.BINOM.DIST($Q528,$C528,AO$1,FALSE)*$F528*$B528</f>
        <v>1.4230749151380061E-210</v>
      </c>
      <c r="AP528">
        <f ca="1">_xlfn.BINOM.DIST($Q528,$C528,AP$1,FALSE)*$F528*$B528</f>
        <v>3.7810747816898877E-189</v>
      </c>
      <c r="AQ528">
        <f ca="1">_xlfn.BINOM.DIST($Q528,$C528,AQ$1,FALSE)*$F528*$B528</f>
        <v>2.4639484133861748E-169</v>
      </c>
      <c r="AR528">
        <f ca="1">_xlfn.BINOM.DIST($Q528,$C528,AR$1,FALSE)*$F528*$B528</f>
        <v>5.1173456200600166E-151</v>
      </c>
      <c r="AS528">
        <f ca="1">_xlfn.BINOM.DIST($Q528,$C528,AS$1,FALSE)*$F528*$B528</f>
        <v>4.2613196781751729E-134</v>
      </c>
      <c r="AT528">
        <f ca="1">_xlfn.BINOM.DIST($Q528,$C528,AT$1,FALSE)*$F528*$B528</f>
        <v>1.7411295214517114E-118</v>
      </c>
      <c r="AU528">
        <f ca="1">_xlfn.BINOM.DIST($Q528,$C528,AU$1,FALSE)*$F528*$B528</f>
        <v>4.1718305290063626E-104</v>
      </c>
      <c r="AV528">
        <f ca="1">_xlfn.BINOM.DIST($Q528,$C528,AV$1,FALSE)*$F528*$B528</f>
        <v>6.8639944304149818E-91</v>
      </c>
      <c r="AW528">
        <f ca="1">_xlfn.BINOM.DIST($Q528,$C528,AW$1,FALSE)*$F528*$B528</f>
        <v>8.921079880081579E-79</v>
      </c>
      <c r="AX528">
        <f ca="1">_xlfn.BINOM.DIST($Q528,$C528,AX$1,FALSE)*$F528*$B528</f>
        <v>1.0373943762189744E-67</v>
      </c>
      <c r="AY528">
        <f ca="1">_xlfn.BINOM.DIST($Q528,$C528,AY$1,FALSE)*$F528*$B528</f>
        <v>1.2059402609671378E-57</v>
      </c>
      <c r="AZ528">
        <f ca="1">_xlfn.BINOM.DIST($Q528,$C528,AZ$1,FALSE)*$F528*$B528</f>
        <v>1.5470050253743911E-48</v>
      </c>
      <c r="BA528">
        <f ca="1">_xlfn.BINOM.DIST($Q528,$C528,BA$1,FALSE)*$F528*$B528</f>
        <v>2.3917131850073861E-40</v>
      </c>
      <c r="BB528">
        <f ca="1">_xlfn.BINOM.DIST($Q528,$C528,BB$1,FALSE)*$F528*$B528</f>
        <v>4.8203261703272386E-33</v>
      </c>
      <c r="BC528">
        <f ca="1">_xlfn.BINOM.DIST($Q528,$C528,BC$1,FALSE)*$F528*$B528</f>
        <v>1.3581338194232687E-26</v>
      </c>
      <c r="BD528">
        <f ca="1">_xlfn.BINOM.DIST($Q528,$C528,BD$1,FALSE)*$F528*$B528</f>
        <v>5.6919964885047148E-21</v>
      </c>
      <c r="BE528">
        <f ca="1">_xlfn.BINOM.DIST($Q528,$C528,BE$1,FALSE)*$F528*$B528</f>
        <v>3.7489876626670025E-16</v>
      </c>
      <c r="BF528">
        <f ca="1">_xlfn.BINOM.DIST($Q528,$C528,BF$1,FALSE)*$F528*$B528</f>
        <v>4.073223871362475E-12</v>
      </c>
      <c r="BG528">
        <f ca="1">_xlfn.BINOM.DIST($Q528,$C528,BG$1,FALSE)*$F528*$B528</f>
        <v>7.6170198282625506E-9</v>
      </c>
      <c r="BH528">
        <f ca="1">_xlfn.BINOM.DIST($Q528,$C528,BH$1,FALSE)*$F528*$B528</f>
        <v>2.5438611025269422E-6</v>
      </c>
      <c r="BI528">
        <f ca="1">_xlfn.BINOM.DIST($Q528,$C528,BI$1,FALSE)*$F528*$B528</f>
        <v>1.5662322811484995E-4</v>
      </c>
      <c r="BJ528">
        <f ca="1">_xlfn.BINOM.DIST($Q528,$C528,BJ$1,FALSE)*$F528*$B528</f>
        <v>1.8262406944179904E-3</v>
      </c>
      <c r="BK528">
        <f ca="1">_xlfn.BINOM.DIST($Q528,$C528,BK$1,FALSE)*$F528*$B528</f>
        <v>4.1237335786903882E-3</v>
      </c>
      <c r="BL528">
        <f ca="1">_xlfn.BINOM.DIST($Q528,$C528,BL$1,FALSE)*$F528*$B528</f>
        <v>1.8358965311842581E-3</v>
      </c>
      <c r="BM528">
        <f ca="1">_xlfn.BINOM.DIST($Q528,$C528,BM$1,FALSE)*$F528*$B528</f>
        <v>1.6338239294614448E-4</v>
      </c>
      <c r="BN528">
        <f ca="1">_xlfn.BINOM.DIST($Q528,$C528,BN$1,FALSE)*$F528*$B528</f>
        <v>2.9347922407773408E-6</v>
      </c>
      <c r="BO528">
        <f ca="1">_xlfn.BINOM.DIST($Q528,$C528,BO$1,FALSE)*$F528*$B528</f>
        <v>1.0702050908559955E-8</v>
      </c>
      <c r="BP528">
        <f ca="1">_xlfn.BINOM.DIST($Q528,$C528,BP$1,FALSE)*$F528*$B528</f>
        <v>7.9377021585428213E-12</v>
      </c>
      <c r="BQ528">
        <f ca="1">_xlfn.BINOM.DIST($Q528,$C528,BQ$1,FALSE)*$F528*$B528</f>
        <v>1.1951346382888882E-15</v>
      </c>
      <c r="BR528">
        <f ca="1">_xlfn.BINOM.DIST($Q528,$C528,BR$1,FALSE)*$F528*$B528</f>
        <v>3.6318565436453599E-20</v>
      </c>
      <c r="BS528">
        <f ca="1">_xlfn.BINOM.DIST($Q528,$C528,BS$1,FALSE)*$F528*$B528</f>
        <v>2.2062565298602009E-25</v>
      </c>
      <c r="BT528">
        <f ca="1">_xlfn.BINOM.DIST($Q528,$C528,BT$1,FALSE)*$F528*$B528</f>
        <v>2.6432105736210178E-31</v>
      </c>
      <c r="BU528">
        <f ca="1">_xlfn.BINOM.DIST($Q528,$C528,BU$1,FALSE)*$F528*$B528</f>
        <v>6.1370511743760401E-38</v>
      </c>
      <c r="BV528">
        <f ca="1">_xlfn.BINOM.DIST($Q528,$C528,BV$1,FALSE)*$F528*$B528</f>
        <v>2.7024885101613645E-45</v>
      </c>
      <c r="BW528">
        <f ca="1">_xlfn.BINOM.DIST($Q528,$C528,BW$1,FALSE)*$F528*$B528</f>
        <v>2.1994918117416085E-53</v>
      </c>
      <c r="BX528">
        <f ca="1">_xlfn.BINOM.DIST($Q528,$C528,BX$1,FALSE)*$F528*$B528</f>
        <v>3.2098591176128008E-62</v>
      </c>
      <c r="BY528">
        <f ca="1">_xlfn.BINOM.DIST($Q528,$C528,BY$1,FALSE)*$F528*$B528</f>
        <v>8.1110793786238132E-72</v>
      </c>
      <c r="BZ528">
        <f ca="1">_xlfn.BINOM.DIST($Q528,$C528,BZ$1,FALSE)*$F528*$B528</f>
        <v>3.4101935758412408E-82</v>
      </c>
      <c r="CA528">
        <f ca="1">_xlfn.BINOM.DIST($Q528,$C528,CA$1,FALSE)*$F528*$B528</f>
        <v>2.2802409429748218E-93</v>
      </c>
      <c r="CB528">
        <f ca="1">_xlfn.BINOM.DIST($Q528,$C528,CB$1,FALSE)*$F528*$B528</f>
        <v>2.3047766630679772E-105</v>
      </c>
      <c r="CC528">
        <f ca="1">_xlfn.BINOM.DIST($Q528,$C528,CC$1,FALSE)*$F528*$B528</f>
        <v>3.3268209533024748E-118</v>
      </c>
      <c r="CD528">
        <f ca="1">_xlfn.BINOM.DIST($Q528,$C528,CD$1,FALSE)*$F528*$B528</f>
        <v>6.436183800685742E-132</v>
      </c>
      <c r="CE528">
        <f ca="1">_xlfn.BINOM.DIST($Q528,$C528,CE$1,FALSE)*$F528*$B528</f>
        <v>1.5550896106599123E-146</v>
      </c>
      <c r="CF528">
        <f ca="1">_xlfn.BINOM.DIST($Q528,$C528,CF$1,FALSE)*$F528*$B528</f>
        <v>4.3383693738839806E-162</v>
      </c>
      <c r="CG528">
        <f ca="1">_xlfn.BINOM.DIST($Q528,$C528,CG$1,FALSE)*$F528*$B528</f>
        <v>1.280855737165722E-178</v>
      </c>
      <c r="CH528">
        <f ca="1">_xlfn.BINOM.DIST($Q528,$C528,CH$1,FALSE)*$F528*$B528</f>
        <v>3.6331018205194435E-196</v>
      </c>
      <c r="CI528">
        <f ca="1">_xlfn.BINOM.DIST($Q528,$C528,CI$1,FALSE)*$F528*$B528</f>
        <v>8.8927746916026571E-215</v>
      </c>
      <c r="CJ528">
        <f ca="1">_xlfn.BINOM.DIST($Q528,$C528,CJ$1,FALSE)*$F528*$B528</f>
        <v>1.6672217829412696E-234</v>
      </c>
      <c r="CK528">
        <f ca="1">_xlfn.BINOM.DIST($Q528,$C528,CK$1,FALSE)*$F528*$B528</f>
        <v>2.0968167956845262E-255</v>
      </c>
      <c r="CL528">
        <f ca="1">_xlfn.BINOM.DIST($Q528,$C528,CL$1,FALSE)*$F528*$B528</f>
        <v>1.5261897370392265E-277</v>
      </c>
      <c r="CM528">
        <f ca="1">_xlfn.BINOM.DIST($Q528,$C528,CM$1,FALSE)*$F528*$B528</f>
        <v>5.4523460911418927E-301</v>
      </c>
      <c r="CN528">
        <f ca="1">_xlfn.BINOM.DIST($Q528,$C528,CN$1,FALSE)*$F528*$B528</f>
        <v>0</v>
      </c>
      <c r="CO528">
        <f ca="1">_xlfn.BINOM.DIST($Q528,$C528,CO$1,FALSE)*$F528*$B528</f>
        <v>0</v>
      </c>
      <c r="CP528">
        <f ca="1">_xlfn.BINOM.DIST($Q528,$C528,CP$1,FALSE)*$F528*$B528</f>
        <v>0</v>
      </c>
      <c r="CQ528">
        <f ca="1">_xlfn.BINOM.DIST($Q528,$C528,CQ$1,FALSE)*$F528*$B528</f>
        <v>0</v>
      </c>
      <c r="CR528">
        <f ca="1">_xlfn.BINOM.DIST($Q528,$C528,CR$1,FALSE)*$F528*$B528</f>
        <v>0</v>
      </c>
      <c r="CS528">
        <f ca="1">_xlfn.BINOM.DIST($Q528,$C528,CS$1,FALSE)*$F528*$B528</f>
        <v>0</v>
      </c>
      <c r="CT528">
        <f ca="1">_xlfn.BINOM.DIST($Q528,$C528,CT$1,FALSE)*$F528*$B528</f>
        <v>0</v>
      </c>
      <c r="CU528">
        <f ca="1">_xlfn.BINOM.DIST($Q528,$C528,CU$1,FALSE)*$F528*$B528</f>
        <v>0</v>
      </c>
      <c r="CV528">
        <f ca="1">_xlfn.BINOM.DIST($Q528,$C528,CV$1,FALSE)*$F528*$B528</f>
        <v>0</v>
      </c>
      <c r="CW528">
        <f ca="1">_xlfn.BINOM.DIST($Q528,$C528,CW$1,FALSE)*$F528*$B528</f>
        <v>0</v>
      </c>
      <c r="CX528">
        <f ca="1">_xlfn.BINOM.DIST($Q528,$C528,CX$1,FALSE)*$F528*$B528</f>
        <v>0</v>
      </c>
      <c r="CY528">
        <f ca="1">_xlfn.BINOM.DIST($Q528,$C528,CY$1,FALSE)*$F528*$B528</f>
        <v>0</v>
      </c>
      <c r="CZ528">
        <f ca="1">_xlfn.BINOM.DIST($Q528,$C528,CZ$1,FALSE)*$F528*$B528</f>
        <v>0</v>
      </c>
      <c r="DA528">
        <f ca="1">_xlfn.BINOM.DIST($Q528,$C528,DA$1,FALSE)*$F528*$B528</f>
        <v>0</v>
      </c>
      <c r="DB528">
        <f ca="1">_xlfn.BINOM.DIST($Q528,$C528,DB$1,FALSE)*$F528*$B528</f>
        <v>0</v>
      </c>
      <c r="DC528">
        <f ca="1">_xlfn.BINOM.DIST($Q528,$C528,DC$1,FALSE)*$F528*$B528</f>
        <v>0</v>
      </c>
      <c r="DD528">
        <f ca="1">_xlfn.BINOM.DIST($Q528,$C528,DD$1,FALSE)*$F528*$B528</f>
        <v>0</v>
      </c>
      <c r="DE528">
        <f ca="1">_xlfn.BINOM.DIST($Q528,$C528,DE$1,FALSE)*$F528*$B528</f>
        <v>0</v>
      </c>
      <c r="DF528">
        <f ca="1">_xlfn.BINOM.DIST($Q528,$C528,DF$1,FALSE)*$F528*$B528</f>
        <v>0</v>
      </c>
      <c r="DG528">
        <f ca="1">_xlfn.BINOM.DIST($Q528,$C528,DG$1,FALSE)*$F528*$B528</f>
        <v>0</v>
      </c>
      <c r="DH528">
        <f ca="1">_xlfn.BINOM.DIST($Q528,$C528,DH$1,FALSE)*$F528*$B528</f>
        <v>0</v>
      </c>
      <c r="DI528">
        <f ca="1">_xlfn.BINOM.DIST($Q528,$C528,DI$1,FALSE)*$F528*$B528</f>
        <v>0</v>
      </c>
      <c r="DJ528">
        <f ca="1">_xlfn.BINOM.DIST($Q528,$C528,DJ$1,FALSE)*$F528*$B528</f>
        <v>0</v>
      </c>
      <c r="DK528">
        <f ca="1">_xlfn.BINOM.DIST($Q528,$C528,DK$1,FALSE)*$F528*$B528</f>
        <v>0</v>
      </c>
      <c r="DL528">
        <f ca="1">_xlfn.BINOM.DIST($Q528,$C528,DL$1,FALSE)*$F528*$B528</f>
        <v>0</v>
      </c>
      <c r="DM528">
        <f ca="1">_xlfn.BINOM.DIST($Q528,$C528,DM$1,FALSE)*$F528*$B528</f>
        <v>0</v>
      </c>
      <c r="DN528">
        <f ca="1">_xlfn.BINOM.DIST($Q528,$C528,DN$1,FALSE)*$F528*$B528</f>
        <v>0</v>
      </c>
      <c r="DQ528">
        <f t="shared" ca="1" si="313"/>
        <v>0</v>
      </c>
      <c r="DR528">
        <f t="shared" ca="1" si="313"/>
        <v>0</v>
      </c>
      <c r="DS528">
        <f t="shared" ca="1" si="313"/>
        <v>0</v>
      </c>
      <c r="DT528">
        <f t="shared" ca="1" si="313"/>
        <v>0</v>
      </c>
      <c r="DU528">
        <f t="shared" ca="1" si="313"/>
        <v>0</v>
      </c>
      <c r="DV528">
        <f t="shared" ca="1" si="313"/>
        <v>0</v>
      </c>
      <c r="DW528">
        <f t="shared" ca="1" si="313"/>
        <v>0</v>
      </c>
      <c r="DX528">
        <f t="shared" ca="1" si="313"/>
        <v>0</v>
      </c>
      <c r="DY528">
        <f t="shared" ca="1" si="313"/>
        <v>0</v>
      </c>
      <c r="DZ528">
        <f t="shared" ca="1" si="313"/>
        <v>0</v>
      </c>
      <c r="EA528">
        <f t="shared" ca="1" si="313"/>
        <v>0</v>
      </c>
      <c r="EB528">
        <f t="shared" ca="1" si="313"/>
        <v>0</v>
      </c>
      <c r="EC528">
        <f t="shared" ca="1" si="313"/>
        <v>0</v>
      </c>
      <c r="ED528">
        <f t="shared" ca="1" si="313"/>
        <v>0</v>
      </c>
      <c r="EE528">
        <f t="shared" ca="1" si="313"/>
        <v>0</v>
      </c>
      <c r="EF528">
        <f t="shared" ca="1" si="313"/>
        <v>0</v>
      </c>
      <c r="EG528">
        <f t="shared" ca="1" si="312"/>
        <v>0</v>
      </c>
      <c r="EH528">
        <f t="shared" ca="1" si="312"/>
        <v>0</v>
      </c>
      <c r="EI528">
        <f t="shared" ca="1" si="312"/>
        <v>1.6607978841653047E-293</v>
      </c>
      <c r="EJ528">
        <f t="shared" ca="1" si="312"/>
        <v>2.8711855029349837E-265</v>
      </c>
      <c r="EK528">
        <f t="shared" ca="1" si="312"/>
        <v>2.9702120386133833E-239</v>
      </c>
      <c r="EL528">
        <f t="shared" ca="1" si="312"/>
        <v>2.9038866146661284E-215</v>
      </c>
      <c r="EM528">
        <f t="shared" ca="1" si="312"/>
        <v>3.9694443602569623E-193</v>
      </c>
      <c r="EN528">
        <f t="shared" ca="1" si="312"/>
        <v>1.0635451068650084E-172</v>
      </c>
      <c r="EO528">
        <f t="shared" ca="1" si="312"/>
        <v>7.4877392877769542E-154</v>
      </c>
      <c r="EP528">
        <f t="shared" ca="1" si="312"/>
        <v>1.7886279760703106E-136</v>
      </c>
      <c r="EQ528">
        <f t="shared" ca="1" si="312"/>
        <v>1.813443656968302E-120</v>
      </c>
      <c r="ER528">
        <f t="shared" ca="1" si="312"/>
        <v>9.5021087911966667E-106</v>
      </c>
      <c r="ES528">
        <f t="shared" ca="1" si="312"/>
        <v>3.0614723557610796E-92</v>
      </c>
      <c r="ET528">
        <f t="shared" ca="1" si="312"/>
        <v>7.073201592224707E-80</v>
      </c>
      <c r="EU528">
        <f t="shared" ca="1" si="312"/>
        <v>1.3431172306803769E-68</v>
      </c>
      <c r="EV528">
        <f t="shared" ca="1" si="315"/>
        <v>2.3662729886174073E-58</v>
      </c>
      <c r="EW528">
        <f t="shared" ca="1" si="315"/>
        <v>4.3083229540627615E-49</v>
      </c>
      <c r="EX528">
        <f t="shared" ca="1" si="315"/>
        <v>8.9238306132140745E-41</v>
      </c>
      <c r="EY528">
        <f t="shared" ca="1" si="315"/>
        <v>2.2905243787318162E-33</v>
      </c>
      <c r="EZ528">
        <f t="shared" ca="1" si="315"/>
        <v>7.8616553102035578E-27</v>
      </c>
      <c r="FA528">
        <f t="shared" ca="1" si="315"/>
        <v>3.8607046023341125E-21</v>
      </c>
      <c r="FB528">
        <f t="shared" ca="1" si="315"/>
        <v>2.8803331297554282E-16</v>
      </c>
      <c r="FC528">
        <f t="shared" ca="1" si="315"/>
        <v>3.4424116849912168E-12</v>
      </c>
      <c r="FD528">
        <f t="shared" ca="1" si="315"/>
        <v>6.9051398765117089E-9</v>
      </c>
      <c r="FE528">
        <f t="shared" ca="1" si="315"/>
        <v>2.4213664974506526E-6</v>
      </c>
      <c r="FF528">
        <f t="shared" ca="1" si="315"/>
        <v>1.537604609792005E-4</v>
      </c>
      <c r="FG528">
        <f t="shared" ca="1" si="315"/>
        <v>1.8223398751829466E-3</v>
      </c>
      <c r="FH528">
        <f t="shared" ca="1" si="315"/>
        <v>4.1346533156876924E-3</v>
      </c>
      <c r="FI528">
        <f t="shared" ca="1" si="315"/>
        <v>1.8337059775153995E-3</v>
      </c>
      <c r="FJ528">
        <f t="shared" ca="1" si="315"/>
        <v>1.616144954764891E-4</v>
      </c>
      <c r="FK528">
        <f t="shared" ca="1" si="315"/>
        <v>2.8659424088653907E-6</v>
      </c>
      <c r="FL528">
        <f t="shared" ca="1" si="314"/>
        <v>1.0311525249490814E-8</v>
      </c>
      <c r="FM528">
        <f t="shared" ca="1" si="314"/>
        <v>7.5609496093242656E-12</v>
      </c>
      <c r="FN528">
        <f t="shared" ca="1" si="314"/>
        <v>1.1305342464863519E-15</v>
      </c>
      <c r="FO528">
        <f t="shared" ca="1" si="314"/>
        <v>3.4359110678157335E-20</v>
      </c>
      <c r="FP528">
        <f t="shared" ca="1" si="314"/>
        <v>2.1076084144284552E-25</v>
      </c>
      <c r="FQ528">
        <f t="shared" ca="1" si="314"/>
        <v>2.5810525005828288E-31</v>
      </c>
      <c r="FR528">
        <f t="shared" ca="1" si="314"/>
        <v>6.217794682337646E-38</v>
      </c>
      <c r="FS528">
        <f t="shared" ca="1" si="314"/>
        <v>2.8916631449150627E-45</v>
      </c>
      <c r="FT528">
        <f t="shared" ca="1" si="314"/>
        <v>2.5373589426265448E-53</v>
      </c>
      <c r="FU528">
        <f t="shared" ca="1" si="314"/>
        <v>4.0882120078200099E-62</v>
      </c>
      <c r="FV528">
        <f t="shared" ca="1" si="314"/>
        <v>1.1718041951028164E-71</v>
      </c>
      <c r="FW528">
        <f t="shared" ca="1" si="314"/>
        <v>5.7617658579174565E-82</v>
      </c>
      <c r="FX528">
        <f t="shared" ca="1" si="314"/>
        <v>4.6631342176467788E-93</v>
      </c>
      <c r="FY528">
        <f t="shared" ca="1" si="314"/>
        <v>5.9286451616503063E-105</v>
      </c>
      <c r="FZ528">
        <f t="shared" ca="1" si="314"/>
        <v>1.1236855840405344E-117</v>
      </c>
      <c r="GA528">
        <f t="shared" ca="1" si="310"/>
        <v>2.9945446544988671E-131</v>
      </c>
      <c r="GB528">
        <f t="shared" ca="1" si="310"/>
        <v>1.0512366733310913E-145</v>
      </c>
      <c r="GC528">
        <f t="shared" ca="1" si="310"/>
        <v>4.521489972478576E-161</v>
      </c>
      <c r="GD528">
        <f t="shared" ca="1" si="310"/>
        <v>2.1985640113857745E-177</v>
      </c>
      <c r="GE528">
        <f t="shared" ca="1" si="310"/>
        <v>1.1054129770009886E-194</v>
      </c>
      <c r="GF528">
        <f t="shared" ca="1" si="310"/>
        <v>5.2055681596048946E-213</v>
      </c>
      <c r="GG528">
        <f t="shared" ca="1" si="310"/>
        <v>2.0573349049544209E-232</v>
      </c>
      <c r="GH528">
        <f t="shared" ca="1" si="310"/>
        <v>6.0411911922293964E-253</v>
      </c>
      <c r="GI528">
        <f t="shared" ca="1" si="310"/>
        <v>1.1511029202134218E-274</v>
      </c>
      <c r="GJ528">
        <f t="shared" ca="1" si="310"/>
        <v>1.2241075505174637E-297</v>
      </c>
      <c r="GK528">
        <f t="shared" ca="1" si="310"/>
        <v>0</v>
      </c>
      <c r="GL528">
        <f t="shared" ca="1" si="310"/>
        <v>0</v>
      </c>
      <c r="GM528">
        <f t="shared" ca="1" si="310"/>
        <v>0</v>
      </c>
      <c r="GN528">
        <f t="shared" ca="1" si="310"/>
        <v>0</v>
      </c>
      <c r="GO528">
        <f t="shared" ca="1" si="310"/>
        <v>0</v>
      </c>
      <c r="GP528">
        <f t="shared" ca="1" si="310"/>
        <v>0</v>
      </c>
      <c r="GQ528">
        <f t="shared" ca="1" si="309"/>
        <v>0</v>
      </c>
      <c r="GR528">
        <f t="shared" ca="1" si="309"/>
        <v>0</v>
      </c>
      <c r="GS528">
        <f t="shared" ca="1" si="309"/>
        <v>0</v>
      </c>
      <c r="GT528">
        <f t="shared" ca="1" si="309"/>
        <v>0</v>
      </c>
      <c r="GU528">
        <f t="shared" ca="1" si="309"/>
        <v>0</v>
      </c>
      <c r="GV528">
        <f t="shared" ca="1" si="309"/>
        <v>0</v>
      </c>
      <c r="GW528">
        <f t="shared" ca="1" si="309"/>
        <v>0</v>
      </c>
      <c r="GX528">
        <f t="shared" ca="1" si="309"/>
        <v>0</v>
      </c>
      <c r="GY528">
        <f t="shared" ca="1" si="309"/>
        <v>0</v>
      </c>
      <c r="GZ528">
        <f t="shared" ca="1" si="309"/>
        <v>0</v>
      </c>
      <c r="HA528">
        <f t="shared" ca="1" si="309"/>
        <v>0</v>
      </c>
      <c r="HB528">
        <f t="shared" ca="1" si="309"/>
        <v>0</v>
      </c>
      <c r="HC528">
        <f t="shared" ca="1" si="309"/>
        <v>0</v>
      </c>
      <c r="HD528">
        <f t="shared" ca="1" si="309"/>
        <v>0</v>
      </c>
      <c r="HE528">
        <f t="shared" ca="1" si="309"/>
        <v>0</v>
      </c>
      <c r="HF528">
        <f t="shared" ref="HF528:HL534" ca="1" si="317">_xlfn.BINOM.DIST($R528,$C528,HF$1,FALSE)*$F528*$B528</f>
        <v>0</v>
      </c>
      <c r="HG528">
        <f t="shared" ca="1" si="317"/>
        <v>0</v>
      </c>
      <c r="HH528">
        <f t="shared" ca="1" si="317"/>
        <v>0</v>
      </c>
      <c r="HI528">
        <f t="shared" ca="1" si="317"/>
        <v>0</v>
      </c>
      <c r="HJ528">
        <f t="shared" ca="1" si="317"/>
        <v>0</v>
      </c>
      <c r="HK528">
        <f t="shared" ca="1" si="317"/>
        <v>0</v>
      </c>
      <c r="HL528">
        <f t="shared" ca="1" si="317"/>
        <v>0</v>
      </c>
    </row>
    <row r="529" spans="1:220" x14ac:dyDescent="0.25">
      <c r="A529" s="6">
        <v>45414</v>
      </c>
      <c r="B529">
        <f t="shared" ca="1" si="266"/>
        <v>0.5</v>
      </c>
      <c r="C529" s="5">
        <v>4000</v>
      </c>
      <c r="D529">
        <f t="shared" si="267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299"/>
        <v>0</v>
      </c>
      <c r="J529">
        <f t="shared" si="300"/>
        <v>1</v>
      </c>
      <c r="K529">
        <f t="shared" ca="1" si="301"/>
        <v>0</v>
      </c>
      <c r="L529">
        <f t="shared" ca="1" si="302"/>
        <v>0.61753691022866786</v>
      </c>
      <c r="M529">
        <f t="shared" si="303"/>
        <v>1.0238095238095237</v>
      </c>
      <c r="Q529">
        <f t="shared" si="311"/>
        <v>1680</v>
      </c>
      <c r="R529">
        <f t="shared" si="308"/>
        <v>1720</v>
      </c>
      <c r="S529">
        <f ca="1">_xlfn.BINOM.DIST($Q529,$C529,S$1,FALSE)*$F529*$B529</f>
        <v>0</v>
      </c>
      <c r="T529">
        <f ca="1">_xlfn.BINOM.DIST($Q529,$C529,T$1,FALSE)*$F529*$B529</f>
        <v>0</v>
      </c>
      <c r="U529">
        <f ca="1">_xlfn.BINOM.DIST($Q529,$C529,U$1,FALSE)*$F529*$B529</f>
        <v>0</v>
      </c>
      <c r="V529">
        <f ca="1">_xlfn.BINOM.DIST($Q529,$C529,V$1,FALSE)*$F529*$B529</f>
        <v>0</v>
      </c>
      <c r="W529">
        <f ca="1">_xlfn.BINOM.DIST($Q529,$C529,W$1,FALSE)*$F529*$B529</f>
        <v>0</v>
      </c>
      <c r="X529">
        <f ca="1">_xlfn.BINOM.DIST($Q529,$C529,X$1,FALSE)*$F529*$B529</f>
        <v>0</v>
      </c>
      <c r="Y529">
        <f ca="1">_xlfn.BINOM.DIST($Q529,$C529,Y$1,FALSE)*$F529*$B529</f>
        <v>0</v>
      </c>
      <c r="Z529">
        <f ca="1">_xlfn.BINOM.DIST($Q529,$C529,Z$1,FALSE)*$F529*$B529</f>
        <v>0</v>
      </c>
      <c r="AA529">
        <f ca="1">_xlfn.BINOM.DIST($Q529,$C529,AA$1,FALSE)*$F529*$B529</f>
        <v>0</v>
      </c>
      <c r="AB529">
        <f ca="1">_xlfn.BINOM.DIST($Q529,$C529,AB$1,FALSE)*$F529*$B529</f>
        <v>0</v>
      </c>
      <c r="AC529">
        <f ca="1">_xlfn.BINOM.DIST($Q529,$C529,AC$1,FALSE)*$F529*$B529</f>
        <v>0</v>
      </c>
      <c r="AD529">
        <f ca="1">_xlfn.BINOM.DIST($Q529,$C529,AD$1,FALSE)*$F529*$B529</f>
        <v>0</v>
      </c>
      <c r="AE529">
        <f ca="1">_xlfn.BINOM.DIST($Q529,$C529,AE$1,FALSE)*$F529*$B529</f>
        <v>0</v>
      </c>
      <c r="AF529">
        <f ca="1">_xlfn.BINOM.DIST($Q529,$C529,AF$1,FALSE)*$F529*$B529</f>
        <v>0</v>
      </c>
      <c r="AG529">
        <f ca="1">_xlfn.BINOM.DIST($Q529,$C529,AG$1,FALSE)*$F529*$B529</f>
        <v>0</v>
      </c>
      <c r="AH529">
        <f ca="1">_xlfn.BINOM.DIST($Q529,$C529,AH$1,FALSE)*$F529*$B529</f>
        <v>0</v>
      </c>
      <c r="AI529">
        <f ca="1">_xlfn.BINOM.DIST($Q529,$C529,AI$1,FALSE)*$F529*$B529</f>
        <v>0</v>
      </c>
      <c r="AJ529">
        <f ca="1">_xlfn.BINOM.DIST($Q529,$C529,AJ$1,FALSE)*$F529*$B529</f>
        <v>7.6893142108312068E-302</v>
      </c>
      <c r="AK529">
        <f ca="1">_xlfn.BINOM.DIST($Q529,$C529,AK$1,FALSE)*$F529*$B529</f>
        <v>2.3794220604405249E-272</v>
      </c>
      <c r="AL529">
        <f ca="1">_xlfn.BINOM.DIST($Q529,$C529,AL$1,FALSE)*$F529*$B529</f>
        <v>2.8961348470934634E-245</v>
      </c>
      <c r="AM529">
        <f ca="1">_xlfn.BINOM.DIST($Q529,$C529,AM$1,FALSE)*$F529*$B529</f>
        <v>2.3425448619117841E-220</v>
      </c>
      <c r="AN529">
        <f ca="1">_xlfn.BINOM.DIST($Q529,$C529,AN$1,FALSE)*$F529*$B529</f>
        <v>1.9669455005036168E-197</v>
      </c>
      <c r="AO529">
        <f ca="1">_xlfn.BINOM.DIST($Q529,$C529,AO$1,FALSE)*$F529*$B529</f>
        <v>2.5125077104565877E-176</v>
      </c>
      <c r="AP529">
        <f ca="1">_xlfn.BINOM.DIST($Q529,$C529,AP$1,FALSE)*$F529*$B529</f>
        <v>6.7884760432102892E-157</v>
      </c>
      <c r="AQ529">
        <f ca="1">_xlfn.BINOM.DIST($Q529,$C529,AQ$1,FALSE)*$F529*$B529</f>
        <v>5.1635162357383502E-139</v>
      </c>
      <c r="AR529">
        <f ca="1">_xlfn.BINOM.DIST($Q529,$C529,AR$1,FALSE)*$F529*$B529</f>
        <v>1.4186361346822319E-122</v>
      </c>
      <c r="AS529">
        <f ca="1">_xlfn.BINOM.DIST($Q529,$C529,AS$1,FALSE)*$F529*$B529</f>
        <v>1.751216122222305E-107</v>
      </c>
      <c r="AT529">
        <f ca="1">_xlfn.BINOM.DIST($Q529,$C529,AT$1,FALSE)*$F529*$B529</f>
        <v>1.1767511910252361E-93</v>
      </c>
      <c r="AU529">
        <f ca="1">_xlfn.BINOM.DIST($Q529,$C529,AU$1,FALSE)*$F529*$B529</f>
        <v>5.0981164987763913E-81</v>
      </c>
      <c r="AV529">
        <f ca="1">_xlfn.BINOM.DIST($Q529,$C529,AV$1,FALSE)*$F529*$B529</f>
        <v>1.6539823793026105E-69</v>
      </c>
      <c r="AW529">
        <f ca="1">_xlfn.BINOM.DIST($Q529,$C529,AW$1,FALSE)*$F529*$B529</f>
        <v>4.5886627741837933E-59</v>
      </c>
      <c r="AX529">
        <f ca="1">_xlfn.BINOM.DIST($Q529,$C529,AX$1,FALSE)*$F529*$B529</f>
        <v>1.2247897184321033E-49</v>
      </c>
      <c r="AY529">
        <f ca="1">_xlfn.BINOM.DIST($Q529,$C529,AY$1,FALSE)*$F529*$B529</f>
        <v>3.4927414314523862E-41</v>
      </c>
      <c r="AZ529">
        <f ca="1">_xlfn.BINOM.DIST($Q529,$C529,AZ$1,FALSE)*$F529*$B529</f>
        <v>1.1681177970679772E-33</v>
      </c>
      <c r="BA529">
        <f ca="1">_xlfn.BINOM.DIST($Q529,$C529,BA$1,FALSE)*$F529*$B529</f>
        <v>4.9777888217668073E-27</v>
      </c>
      <c r="BB529">
        <f ca="1">_xlfn.BINOM.DIST($Q529,$C529,BB$1,FALSE)*$F529*$B529</f>
        <v>2.9095598818988328E-21</v>
      </c>
      <c r="BC529">
        <f ca="1">_xlfn.BINOM.DIST($Q529,$C529,BC$1,FALSE)*$F529*$B529</f>
        <v>2.4903839666226556E-16</v>
      </c>
      <c r="BD529">
        <f ca="1">_xlfn.BINOM.DIST($Q529,$C529,BD$1,FALSE)*$F529*$B529</f>
        <v>3.3074748069265869E-12</v>
      </c>
      <c r="BE529">
        <f ca="1">_xlfn.BINOM.DIST($Q529,$C529,BE$1,FALSE)*$F529*$B529</f>
        <v>7.1727770536107228E-9</v>
      </c>
      <c r="BF529">
        <f ca="1">_xlfn.BINOM.DIST($Q529,$C529,BF$1,FALSE)*$F529*$B529</f>
        <v>2.6563323386639447E-6</v>
      </c>
      <c r="BG529">
        <f ca="1">_xlfn.BINOM.DIST($Q529,$C529,BG$1,FALSE)*$F529*$B529</f>
        <v>1.7466733781430576E-4</v>
      </c>
      <c r="BH529">
        <f ca="1">_xlfn.BINOM.DIST($Q529,$C529,BH$1,FALSE)*$F529*$B529</f>
        <v>2.1089762009861321E-3</v>
      </c>
      <c r="BI529">
        <f ca="1">_xlfn.BINOM.DIST($Q529,$C529,BI$1,FALSE)*$F529*$B529</f>
        <v>4.8114758961890899E-3</v>
      </c>
      <c r="BJ529">
        <f ca="1">_xlfn.BINOM.DIST($Q529,$C529,BJ$1,FALSE)*$F529*$B529</f>
        <v>2.1242024913927845E-3</v>
      </c>
      <c r="BK529">
        <f ca="1">_xlfn.BINOM.DIST($Q529,$C529,BK$1,FALSE)*$F529*$B529</f>
        <v>1.8503101499198039E-4</v>
      </c>
      <c r="BL529">
        <f ca="1">_xlfn.BINOM.DIST($Q529,$C529,BL$1,FALSE)*$F529*$B529</f>
        <v>3.2284060255197432E-6</v>
      </c>
      <c r="BM529">
        <f ca="1">_xlfn.BINOM.DIST($Q529,$C529,BM$1,FALSE)*$F529*$B529</f>
        <v>1.140789182430691E-8</v>
      </c>
      <c r="BN529">
        <f ca="1">_xlfn.BINOM.DIST($Q529,$C529,BN$1,FALSE)*$F529*$B529</f>
        <v>8.2213698466305E-12</v>
      </c>
      <c r="BO529">
        <f ca="1">_xlfn.BINOM.DIST($Q529,$C529,BO$1,FALSE)*$F529*$B529</f>
        <v>1.2121640612109396E-15</v>
      </c>
      <c r="BP529">
        <f ca="1">_xlfn.BINOM.DIST($Q529,$C529,BP$1,FALSE)*$F529*$B529</f>
        <v>3.6538303182322369E-20</v>
      </c>
      <c r="BQ529">
        <f ca="1">_xlfn.BINOM.DIST($Q529,$C529,BQ$1,FALSE)*$F529*$B529</f>
        <v>2.2415205462765012E-25</v>
      </c>
      <c r="BR529">
        <f ca="1">_xlfn.BINOM.DIST($Q529,$C529,BR$1,FALSE)*$F529*$B529</f>
        <v>2.7754083507034605E-31</v>
      </c>
      <c r="BS529">
        <f ca="1">_xlfn.BINOM.DIST($Q529,$C529,BS$1,FALSE)*$F529*$B529</f>
        <v>6.8519375776008168E-38</v>
      </c>
      <c r="BT529">
        <f ca="1">_xlfn.BINOM.DIST($Q529,$C529,BT$1,FALSE)*$F529*$B529</f>
        <v>3.3190723561085025E-45</v>
      </c>
      <c r="BU529">
        <f ca="1">_xlfn.BINOM.DIST($Q529,$C529,BU$1,FALSE)*$F529*$B529</f>
        <v>3.0917999357775242E-53</v>
      </c>
      <c r="BV529">
        <f ca="1">_xlfn.BINOM.DIST($Q529,$C529,BV$1,FALSE)*$F529*$B529</f>
        <v>5.405995615259963E-62</v>
      </c>
      <c r="BW529">
        <f ca="1">_xlfn.BINOM.DIST($Q529,$C529,BW$1,FALSE)*$F529*$B529</f>
        <v>1.7243292623302932E-71</v>
      </c>
      <c r="BX529">
        <f ca="1">_xlfn.BINOM.DIST($Q529,$C529,BX$1,FALSE)*$F529*$B529</f>
        <v>9.7073313573336849E-82</v>
      </c>
      <c r="BY529">
        <f ca="1">_xlfn.BINOM.DIST($Q529,$C529,BY$1,FALSE)*$F529*$B529</f>
        <v>9.2877023512285626E-93</v>
      </c>
      <c r="BZ529">
        <f ca="1">_xlfn.BINOM.DIST($Q529,$C529,BZ$1,FALSE)*$F529*$B529</f>
        <v>1.4469466830496171E-104</v>
      </c>
      <c r="CA529">
        <f ca="1">_xlfn.BINOM.DIST($Q529,$C529,CA$1,FALSE)*$F529*$B529</f>
        <v>3.4978880469386581E-117</v>
      </c>
      <c r="CB529">
        <f ca="1">_xlfn.BINOM.DIST($Q529,$C529,CB$1,FALSE)*$F529*$B529</f>
        <v>1.2431871130296173E-130</v>
      </c>
      <c r="CC529">
        <f ca="1">_xlfn.BINOM.DIST($Q529,$C529,CC$1,FALSE)*$F529*$B529</f>
        <v>6.1165691232154168E-145</v>
      </c>
      <c r="CD529">
        <f ca="1">_xlfn.BINOM.DIST($Q529,$C529,CD$1,FALSE)*$F529*$B529</f>
        <v>3.8962632970090432E-160</v>
      </c>
      <c r="CE529">
        <f ca="1">_xlfn.BINOM.DIST($Q529,$C529,CE$1,FALSE)*$F529*$B529</f>
        <v>2.9832074369328017E-176</v>
      </c>
      <c r="CF529">
        <f ca="1">_xlfn.BINOM.DIST($Q529,$C529,CF$1,FALSE)*$F529*$B529</f>
        <v>2.5282931768163814E-193</v>
      </c>
      <c r="CG529">
        <f ca="1">_xlfn.BINOM.DIST($Q529,$C529,CG$1,FALSE)*$F529*$B529</f>
        <v>2.1648341405507043E-211</v>
      </c>
      <c r="CH529">
        <f ca="1">_xlfn.BINOM.DIST($Q529,$C529,CH$1,FALSE)*$F529*$B529</f>
        <v>1.6925224347852082E-230</v>
      </c>
      <c r="CI529">
        <f ca="1">_xlfn.BINOM.DIST($Q529,$C529,CI$1,FALSE)*$F529*$B529</f>
        <v>1.0800613587476234E-250</v>
      </c>
      <c r="CJ529">
        <f ca="1">_xlfn.BINOM.DIST($Q529,$C529,CJ$1,FALSE)*$F529*$B529</f>
        <v>4.9673814833838543E-272</v>
      </c>
      <c r="CK529">
        <f ca="1">_xlfn.BINOM.DIST($Q529,$C529,CK$1,FALSE)*$F529*$B529</f>
        <v>1.4339815167718827E-294</v>
      </c>
      <c r="CL529">
        <f ca="1">_xlfn.BINOM.DIST($Q529,$C529,CL$1,FALSE)*$F529*$B529</f>
        <v>0</v>
      </c>
      <c r="CM529">
        <f ca="1">_xlfn.BINOM.DIST($Q529,$C529,CM$1,FALSE)*$F529*$B529</f>
        <v>0</v>
      </c>
      <c r="CN529">
        <f ca="1">_xlfn.BINOM.DIST($Q529,$C529,CN$1,FALSE)*$F529*$B529</f>
        <v>0</v>
      </c>
      <c r="CO529">
        <f ca="1">_xlfn.BINOM.DIST($Q529,$C529,CO$1,FALSE)*$F529*$B529</f>
        <v>0</v>
      </c>
      <c r="CP529">
        <f ca="1">_xlfn.BINOM.DIST($Q529,$C529,CP$1,FALSE)*$F529*$B529</f>
        <v>0</v>
      </c>
      <c r="CQ529">
        <f ca="1">_xlfn.BINOM.DIST($Q529,$C529,CQ$1,FALSE)*$F529*$B529</f>
        <v>0</v>
      </c>
      <c r="CR529">
        <f ca="1">_xlfn.BINOM.DIST($Q529,$C529,CR$1,FALSE)*$F529*$B529</f>
        <v>0</v>
      </c>
      <c r="CS529">
        <f ca="1">_xlfn.BINOM.DIST($Q529,$C529,CS$1,FALSE)*$F529*$B529</f>
        <v>0</v>
      </c>
      <c r="CT529">
        <f ca="1">_xlfn.BINOM.DIST($Q529,$C529,CT$1,FALSE)*$F529*$B529</f>
        <v>0</v>
      </c>
      <c r="CU529">
        <f ca="1">_xlfn.BINOM.DIST($Q529,$C529,CU$1,FALSE)*$F529*$B529</f>
        <v>0</v>
      </c>
      <c r="CV529">
        <f ca="1">_xlfn.BINOM.DIST($Q529,$C529,CV$1,FALSE)*$F529*$B529</f>
        <v>0</v>
      </c>
      <c r="CW529">
        <f ca="1">_xlfn.BINOM.DIST($Q529,$C529,CW$1,FALSE)*$F529*$B529</f>
        <v>0</v>
      </c>
      <c r="CX529">
        <f ca="1">_xlfn.BINOM.DIST($Q529,$C529,CX$1,FALSE)*$F529*$B529</f>
        <v>0</v>
      </c>
      <c r="CY529">
        <f ca="1">_xlfn.BINOM.DIST($Q529,$C529,CY$1,FALSE)*$F529*$B529</f>
        <v>0</v>
      </c>
      <c r="CZ529">
        <f ca="1">_xlfn.BINOM.DIST($Q529,$C529,CZ$1,FALSE)*$F529*$B529</f>
        <v>0</v>
      </c>
      <c r="DA529">
        <f ca="1">_xlfn.BINOM.DIST($Q529,$C529,DA$1,FALSE)*$F529*$B529</f>
        <v>0</v>
      </c>
      <c r="DB529">
        <f ca="1">_xlfn.BINOM.DIST($Q529,$C529,DB$1,FALSE)*$F529*$B529</f>
        <v>0</v>
      </c>
      <c r="DC529">
        <f ca="1">_xlfn.BINOM.DIST($Q529,$C529,DC$1,FALSE)*$F529*$B529</f>
        <v>0</v>
      </c>
      <c r="DD529">
        <f ca="1">_xlfn.BINOM.DIST($Q529,$C529,DD$1,FALSE)*$F529*$B529</f>
        <v>0</v>
      </c>
      <c r="DE529">
        <f ca="1">_xlfn.BINOM.DIST($Q529,$C529,DE$1,FALSE)*$F529*$B529</f>
        <v>0</v>
      </c>
      <c r="DF529">
        <f ca="1">_xlfn.BINOM.DIST($Q529,$C529,DF$1,FALSE)*$F529*$B529</f>
        <v>0</v>
      </c>
      <c r="DG529">
        <f ca="1">_xlfn.BINOM.DIST($Q529,$C529,DG$1,FALSE)*$F529*$B529</f>
        <v>0</v>
      </c>
      <c r="DH529">
        <f ca="1">_xlfn.BINOM.DIST($Q529,$C529,DH$1,FALSE)*$F529*$B529</f>
        <v>0</v>
      </c>
      <c r="DI529">
        <f ca="1">_xlfn.BINOM.DIST($Q529,$C529,DI$1,FALSE)*$F529*$B529</f>
        <v>0</v>
      </c>
      <c r="DJ529">
        <f ca="1">_xlfn.BINOM.DIST($Q529,$C529,DJ$1,FALSE)*$F529*$B529</f>
        <v>0</v>
      </c>
      <c r="DK529">
        <f ca="1">_xlfn.BINOM.DIST($Q529,$C529,DK$1,FALSE)*$F529*$B529</f>
        <v>0</v>
      </c>
      <c r="DL529">
        <f ca="1">_xlfn.BINOM.DIST($Q529,$C529,DL$1,FALSE)*$F529*$B529</f>
        <v>0</v>
      </c>
      <c r="DM529">
        <f ca="1">_xlfn.BINOM.DIST($Q529,$C529,DM$1,FALSE)*$F529*$B529</f>
        <v>0</v>
      </c>
      <c r="DN529">
        <f ca="1">_xlfn.BINOM.DIST($Q529,$C529,DN$1,FALSE)*$F529*$B529</f>
        <v>0</v>
      </c>
      <c r="DQ529">
        <f t="shared" ca="1" si="313"/>
        <v>0</v>
      </c>
      <c r="DR529">
        <f t="shared" ca="1" si="313"/>
        <v>0</v>
      </c>
      <c r="DS529">
        <f t="shared" ca="1" si="313"/>
        <v>0</v>
      </c>
      <c r="DT529">
        <f t="shared" ca="1" si="313"/>
        <v>0</v>
      </c>
      <c r="DU529">
        <f t="shared" ca="1" si="313"/>
        <v>0</v>
      </c>
      <c r="DV529">
        <f t="shared" ca="1" si="313"/>
        <v>0</v>
      </c>
      <c r="DW529">
        <f t="shared" ca="1" si="313"/>
        <v>0</v>
      </c>
      <c r="DX529">
        <f t="shared" ca="1" si="313"/>
        <v>0</v>
      </c>
      <c r="DY529">
        <f t="shared" ca="1" si="313"/>
        <v>0</v>
      </c>
      <c r="DZ529">
        <f t="shared" ca="1" si="313"/>
        <v>0</v>
      </c>
      <c r="EA529">
        <f t="shared" ca="1" si="313"/>
        <v>0</v>
      </c>
      <c r="EB529">
        <f t="shared" ca="1" si="313"/>
        <v>0</v>
      </c>
      <c r="EC529">
        <f t="shared" ca="1" si="313"/>
        <v>0</v>
      </c>
      <c r="ED529">
        <f t="shared" ca="1" si="313"/>
        <v>0</v>
      </c>
      <c r="EE529">
        <f t="shared" ca="1" si="313"/>
        <v>0</v>
      </c>
      <c r="EF529">
        <f t="shared" ca="1" si="313"/>
        <v>0</v>
      </c>
      <c r="EG529">
        <f t="shared" ca="1" si="312"/>
        <v>0</v>
      </c>
      <c r="EH529">
        <f t="shared" ca="1" si="312"/>
        <v>0</v>
      </c>
      <c r="EI529">
        <f t="shared" ca="1" si="312"/>
        <v>1.9267404298927917E-293</v>
      </c>
      <c r="EJ529">
        <f t="shared" ca="1" si="312"/>
        <v>3.3309466750719206E-265</v>
      </c>
      <c r="EK529">
        <f t="shared" ca="1" si="312"/>
        <v>3.4458302691220696E-239</v>
      </c>
      <c r="EL529">
        <f t="shared" ca="1" si="312"/>
        <v>3.3688841957513286E-215</v>
      </c>
      <c r="EM529">
        <f t="shared" ca="1" si="312"/>
        <v>4.605069049061829E-193</v>
      </c>
      <c r="EN529">
        <f t="shared" ca="1" si="312"/>
        <v>1.2338499319809467E-172</v>
      </c>
      <c r="EO529">
        <f t="shared" ca="1" si="312"/>
        <v>8.6867463836560111E-154</v>
      </c>
      <c r="EP529">
        <f t="shared" ca="1" si="312"/>
        <v>2.0750398759473436E-136</v>
      </c>
      <c r="EQ529">
        <f t="shared" ca="1" si="312"/>
        <v>2.1038292765946766E-120</v>
      </c>
      <c r="ER529">
        <f t="shared" ca="1" si="312"/>
        <v>1.1023675639158074E-105</v>
      </c>
      <c r="ES529">
        <f t="shared" ca="1" si="312"/>
        <v>3.5517040448354086E-92</v>
      </c>
      <c r="ET529">
        <f t="shared" ca="1" si="312"/>
        <v>8.2058290213747353E-80</v>
      </c>
      <c r="EU529">
        <f t="shared" ca="1" si="312"/>
        <v>1.5581897683703632E-68</v>
      </c>
      <c r="EV529">
        <f t="shared" ca="1" si="315"/>
        <v>2.7451828297720864E-58</v>
      </c>
      <c r="EW529">
        <f t="shared" ca="1" si="315"/>
        <v>4.9982120640765698E-49</v>
      </c>
      <c r="EX529">
        <f t="shared" ca="1" si="315"/>
        <v>1.0352798131505312E-40</v>
      </c>
      <c r="EY529">
        <f t="shared" ca="1" si="315"/>
        <v>2.6573046414830298E-33</v>
      </c>
      <c r="EZ529">
        <f t="shared" ca="1" si="315"/>
        <v>9.1205373492292361E-27</v>
      </c>
      <c r="FA529">
        <f t="shared" ca="1" si="315"/>
        <v>4.4789168604515887E-21</v>
      </c>
      <c r="FB529">
        <f t="shared" ca="1" si="315"/>
        <v>3.3415591057599452E-16</v>
      </c>
      <c r="FC529">
        <f t="shared" ca="1" si="315"/>
        <v>3.9936429550194313E-12</v>
      </c>
      <c r="FD529">
        <f t="shared" ca="1" si="315"/>
        <v>8.0108556862875905E-9</v>
      </c>
      <c r="FE529">
        <f t="shared" ca="1" si="315"/>
        <v>2.8090984283562088E-6</v>
      </c>
      <c r="FF529">
        <f t="shared" ca="1" si="315"/>
        <v>1.7838202921150351E-4</v>
      </c>
      <c r="FG529">
        <f t="shared" ca="1" si="315"/>
        <v>2.1141500407711794E-3</v>
      </c>
      <c r="FH529">
        <f t="shared" ca="1" si="315"/>
        <v>4.7967328131138442E-3</v>
      </c>
      <c r="FI529">
        <f t="shared" ca="1" si="315"/>
        <v>2.1273361900931613E-3</v>
      </c>
      <c r="FJ529">
        <f t="shared" ca="1" si="315"/>
        <v>1.874937254317237E-4</v>
      </c>
      <c r="FK529">
        <f t="shared" ca="1" si="315"/>
        <v>3.3248640075673839E-6</v>
      </c>
      <c r="FL529">
        <f t="shared" ca="1" si="314"/>
        <v>1.1962703458066796E-8</v>
      </c>
      <c r="FM529">
        <f t="shared" ca="1" si="314"/>
        <v>8.7716798290532823E-12</v>
      </c>
      <c r="FN529">
        <f t="shared" ca="1" si="314"/>
        <v>1.3115660014092535E-15</v>
      </c>
      <c r="FO529">
        <f t="shared" ca="1" si="314"/>
        <v>3.9861013980059757E-20</v>
      </c>
      <c r="FP529">
        <f t="shared" ca="1" si="314"/>
        <v>2.4450984560968775E-25</v>
      </c>
      <c r="FQ529">
        <f t="shared" ca="1" si="314"/>
        <v>2.99435485314831E-31</v>
      </c>
      <c r="FR529">
        <f t="shared" ca="1" si="314"/>
        <v>7.2134463280902972E-38</v>
      </c>
      <c r="FS529">
        <f t="shared" ca="1" si="314"/>
        <v>3.3547033892922772E-45</v>
      </c>
      <c r="FT529">
        <f t="shared" ca="1" si="314"/>
        <v>2.9436646725773326E-53</v>
      </c>
      <c r="FU529">
        <f t="shared" ca="1" si="314"/>
        <v>4.7428548871248339E-62</v>
      </c>
      <c r="FV529">
        <f t="shared" ca="1" si="314"/>
        <v>1.3594444815645338E-71</v>
      </c>
      <c r="FW529">
        <f t="shared" ca="1" si="314"/>
        <v>6.6843938879443616E-82</v>
      </c>
      <c r="FX529">
        <f t="shared" ca="1" si="314"/>
        <v>5.4098390375010083E-93</v>
      </c>
      <c r="FY529">
        <f t="shared" ca="1" si="314"/>
        <v>6.8779954721467885E-105</v>
      </c>
      <c r="FZ529">
        <f t="shared" ca="1" si="314"/>
        <v>1.3036206668499691E-117</v>
      </c>
      <c r="GA529">
        <f t="shared" ca="1" si="310"/>
        <v>3.4740592518529672E-131</v>
      </c>
      <c r="GB529">
        <f t="shared" ca="1" si="310"/>
        <v>1.2195705565406504E-145</v>
      </c>
      <c r="GC529">
        <f t="shared" ca="1" si="310"/>
        <v>5.2455133863009009E-161</v>
      </c>
      <c r="GD529">
        <f t="shared" ca="1" si="310"/>
        <v>2.5506187169628034E-177</v>
      </c>
      <c r="GE529">
        <f t="shared" ca="1" si="310"/>
        <v>1.2824220784616348E-194</v>
      </c>
      <c r="GF529">
        <f t="shared" ca="1" si="310"/>
        <v>6.039132593617314E-213</v>
      </c>
      <c r="GG529">
        <f t="shared" ca="1" si="310"/>
        <v>2.3867746804106487E-232</v>
      </c>
      <c r="GH529">
        <f t="shared" ca="1" si="310"/>
        <v>7.0085634295172705E-253</v>
      </c>
      <c r="GI529">
        <f t="shared" ca="1" si="310"/>
        <v>1.3354283242343678E-274</v>
      </c>
      <c r="GJ529">
        <f t="shared" ca="1" si="310"/>
        <v>1.4201231411758454E-297</v>
      </c>
      <c r="GK529">
        <f t="shared" ca="1" si="310"/>
        <v>0</v>
      </c>
      <c r="GL529">
        <f t="shared" ca="1" si="310"/>
        <v>0</v>
      </c>
      <c r="GM529">
        <f t="shared" ca="1" si="310"/>
        <v>0</v>
      </c>
      <c r="GN529">
        <f t="shared" ca="1" si="310"/>
        <v>0</v>
      </c>
      <c r="GO529">
        <f t="shared" ca="1" si="310"/>
        <v>0</v>
      </c>
      <c r="GP529">
        <f t="shared" ca="1" si="310"/>
        <v>0</v>
      </c>
      <c r="GQ529">
        <f t="shared" ca="1" si="309"/>
        <v>0</v>
      </c>
      <c r="GR529">
        <f t="shared" ca="1" si="309"/>
        <v>0</v>
      </c>
      <c r="GS529">
        <f t="shared" ca="1" si="309"/>
        <v>0</v>
      </c>
      <c r="GT529">
        <f t="shared" ca="1" si="309"/>
        <v>0</v>
      </c>
      <c r="GU529">
        <f t="shared" ca="1" si="309"/>
        <v>0</v>
      </c>
      <c r="GV529">
        <f t="shared" ca="1" si="309"/>
        <v>0</v>
      </c>
      <c r="GW529">
        <f t="shared" ca="1" si="309"/>
        <v>0</v>
      </c>
      <c r="GX529">
        <f t="shared" ca="1" si="309"/>
        <v>0</v>
      </c>
      <c r="GY529">
        <f t="shared" ca="1" si="309"/>
        <v>0</v>
      </c>
      <c r="GZ529">
        <f t="shared" ca="1" si="309"/>
        <v>0</v>
      </c>
      <c r="HA529">
        <f t="shared" ca="1" si="309"/>
        <v>0</v>
      </c>
      <c r="HB529">
        <f t="shared" ca="1" si="309"/>
        <v>0</v>
      </c>
      <c r="HC529">
        <f t="shared" ca="1" si="309"/>
        <v>0</v>
      </c>
      <c r="HD529">
        <f t="shared" ca="1" si="309"/>
        <v>0</v>
      </c>
      <c r="HE529">
        <f t="shared" ca="1" si="309"/>
        <v>0</v>
      </c>
      <c r="HF529">
        <f t="shared" ca="1" si="317"/>
        <v>0</v>
      </c>
      <c r="HG529">
        <f t="shared" ca="1" si="317"/>
        <v>0</v>
      </c>
      <c r="HH529">
        <f t="shared" ca="1" si="317"/>
        <v>0</v>
      </c>
      <c r="HI529">
        <f t="shared" ca="1" si="317"/>
        <v>0</v>
      </c>
      <c r="HJ529">
        <f t="shared" ca="1" si="317"/>
        <v>0</v>
      </c>
      <c r="HK529">
        <f t="shared" ca="1" si="317"/>
        <v>0</v>
      </c>
      <c r="HL529">
        <f t="shared" ca="1" si="317"/>
        <v>0</v>
      </c>
    </row>
    <row r="530" spans="1:220" x14ac:dyDescent="0.25">
      <c r="A530" s="6">
        <v>45418</v>
      </c>
      <c r="B530">
        <f t="shared" ca="1" si="266"/>
        <v>0.60950682710223769</v>
      </c>
      <c r="C530" s="5">
        <v>1598</v>
      </c>
      <c r="D530">
        <f t="shared" si="267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299"/>
        <v>1</v>
      </c>
      <c r="J530">
        <f t="shared" si="300"/>
        <v>0</v>
      </c>
      <c r="K530">
        <f t="shared" ca="1" si="301"/>
        <v>0.5523919607519483</v>
      </c>
      <c r="L530">
        <f t="shared" ca="1" si="302"/>
        <v>0</v>
      </c>
      <c r="M530">
        <f t="shared" si="303"/>
        <v>1</v>
      </c>
      <c r="Q530">
        <f t="shared" si="311"/>
        <v>687.14</v>
      </c>
      <c r="R530">
        <f t="shared" si="308"/>
        <v>687.14</v>
      </c>
      <c r="S530">
        <f ca="1">_xlfn.BINOM.DIST($Q530,$C530,S$1,FALSE)*$F530*$B530</f>
        <v>0</v>
      </c>
      <c r="T530">
        <f ca="1">_xlfn.BINOM.DIST($Q530,$C530,T$1,FALSE)*$F530*$B530</f>
        <v>0</v>
      </c>
      <c r="U530">
        <f ca="1">_xlfn.BINOM.DIST($Q530,$C530,U$1,FALSE)*$F530*$B530</f>
        <v>0</v>
      </c>
      <c r="V530">
        <f ca="1">_xlfn.BINOM.DIST($Q530,$C530,V$1,FALSE)*$F530*$B530</f>
        <v>0</v>
      </c>
      <c r="W530">
        <f ca="1">_xlfn.BINOM.DIST($Q530,$C530,W$1,FALSE)*$F530*$B530</f>
        <v>0</v>
      </c>
      <c r="X530">
        <f ca="1">_xlfn.BINOM.DIST($Q530,$C530,X$1,FALSE)*$F530*$B530</f>
        <v>0</v>
      </c>
      <c r="Y530">
        <f ca="1">_xlfn.BINOM.DIST($Q530,$C530,Y$1,FALSE)*$F530*$B530</f>
        <v>0</v>
      </c>
      <c r="Z530">
        <f ca="1">_xlfn.BINOM.DIST($Q530,$C530,Z$1,FALSE)*$F530*$B530</f>
        <v>0</v>
      </c>
      <c r="AA530">
        <f ca="1">_xlfn.BINOM.DIST($Q530,$C530,AA$1,FALSE)*$F530*$B530</f>
        <v>0</v>
      </c>
      <c r="AB530">
        <f ca="1">_xlfn.BINOM.DIST($Q530,$C530,AB$1,FALSE)*$F530*$B530</f>
        <v>2.6463282298983005E-284</v>
      </c>
      <c r="AC530">
        <f ca="1">_xlfn.BINOM.DIST($Q530,$C530,AC$1,FALSE)*$F530*$B530</f>
        <v>3.063778890773503E-257</v>
      </c>
      <c r="AD530">
        <f ca="1">_xlfn.BINOM.DIST($Q530,$C530,AD$1,FALSE)*$F530*$B530</f>
        <v>3.1798166392316944E-233</v>
      </c>
      <c r="AE530">
        <f ca="1">_xlfn.BINOM.DIST($Q530,$C530,AE$1,FALSE)*$F530*$B530</f>
        <v>9.8301848354114845E-212</v>
      </c>
      <c r="AF530">
        <f ca="1">_xlfn.BINOM.DIST($Q530,$C530,AF$1,FALSE)*$F530*$B530</f>
        <v>2.2514042973808865E-192</v>
      </c>
      <c r="AG530">
        <f ca="1">_xlfn.BINOM.DIST($Q530,$C530,AG$1,FALSE)*$F530*$B530</f>
        <v>7.7514136642724048E-175</v>
      </c>
      <c r="AH530">
        <f ca="1">_xlfn.BINOM.DIST($Q530,$C530,AH$1,FALSE)*$F530*$B530</f>
        <v>7.0253443680956086E-159</v>
      </c>
      <c r="AI530">
        <f ca="1">_xlfn.BINOM.DIST($Q530,$C530,AI$1,FALSE)*$F530*$B530</f>
        <v>2.6314129481498837E-144</v>
      </c>
      <c r="AJ530">
        <f ca="1">_xlfn.BINOM.DIST($Q530,$C530,AJ$1,FALSE)*$F530*$B530</f>
        <v>5.8868431131468203E-131</v>
      </c>
      <c r="AK530">
        <f ca="1">_xlfn.BINOM.DIST($Q530,$C530,AK$1,FALSE)*$F530*$B530</f>
        <v>1.0665024265099489E-118</v>
      </c>
      <c r="AL530">
        <f ca="1">_xlfn.BINOM.DIST($Q530,$C530,AL$1,FALSE)*$F530*$B530</f>
        <v>2.017935931143297E-107</v>
      </c>
      <c r="AM530">
        <f ca="1">_xlfn.BINOM.DIST($Q530,$C530,AM$1,FALSE)*$F530*$B530</f>
        <v>4.9421564701108423E-97</v>
      </c>
      <c r="AN530">
        <f ca="1">_xlfn.BINOM.DIST($Q530,$C530,AN$1,FALSE)*$F530*$B530</f>
        <v>1.8804724197362532E-87</v>
      </c>
      <c r="AO530">
        <f ca="1">_xlfn.BINOM.DIST($Q530,$C530,AO$1,FALSE)*$F530*$B530</f>
        <v>1.2998585532490188E-78</v>
      </c>
      <c r="AP530">
        <f ca="1">_xlfn.BINOM.DIST($Q530,$C530,AP$1,FALSE)*$F530*$B530</f>
        <v>1.8681222650613358E-70</v>
      </c>
      <c r="AQ530">
        <f ca="1">_xlfn.BINOM.DIST($Q530,$C530,AQ$1,FALSE)*$F530*$B530</f>
        <v>6.2753354198335941E-63</v>
      </c>
      <c r="AR530">
        <f ca="1">_xlfn.BINOM.DIST($Q530,$C530,AR$1,FALSE)*$F530*$B530</f>
        <v>5.4566767583573069E-56</v>
      </c>
      <c r="AS530">
        <f ca="1">_xlfn.BINOM.DIST($Q530,$C530,AS$1,FALSE)*$F530*$B530</f>
        <v>1.3431300051492387E-49</v>
      </c>
      <c r="AT530">
        <f ca="1">_xlfn.BINOM.DIST($Q530,$C530,AT$1,FALSE)*$F530*$B530</f>
        <v>1.0124250153479731E-43</v>
      </c>
      <c r="AU530">
        <f ca="1">_xlfn.BINOM.DIST($Q530,$C530,AU$1,FALSE)*$F530*$B530</f>
        <v>2.5049733010166826E-38</v>
      </c>
      <c r="AV530">
        <f ca="1">_xlfn.BINOM.DIST($Q530,$C530,AV$1,FALSE)*$F530*$B530</f>
        <v>2.1632741465104314E-33</v>
      </c>
      <c r="AW530">
        <f ca="1">_xlfn.BINOM.DIST($Q530,$C530,AW$1,FALSE)*$F530*$B530</f>
        <v>6.8856947449865254E-29</v>
      </c>
      <c r="AX530">
        <f ca="1">_xlfn.BINOM.DIST($Q530,$C530,AX$1,FALSE)*$F530*$B530</f>
        <v>8.4788440248549793E-25</v>
      </c>
      <c r="AY530">
        <f ca="1">_xlfn.BINOM.DIST($Q530,$C530,AY$1,FALSE)*$F530*$B530</f>
        <v>4.2168281413281118E-21</v>
      </c>
      <c r="AZ530">
        <f ca="1">_xlfn.BINOM.DIST($Q530,$C530,AZ$1,FALSE)*$F530*$B530</f>
        <v>8.8014307629994293E-18</v>
      </c>
      <c r="BA530">
        <f ca="1">_xlfn.BINOM.DIST($Q530,$C530,BA$1,FALSE)*$F530*$B530</f>
        <v>7.9776064329651385E-15</v>
      </c>
      <c r="BB530">
        <f ca="1">_xlfn.BINOM.DIST($Q530,$C530,BB$1,FALSE)*$F530*$B530</f>
        <v>3.237022295157278E-12</v>
      </c>
      <c r="BC530">
        <f ca="1">_xlfn.BINOM.DIST($Q530,$C530,BC$1,FALSE)*$F530*$B530</f>
        <v>6.0409556424923444E-10</v>
      </c>
      <c r="BD530">
        <f ca="1">_xlfn.BINOM.DIST($Q530,$C530,BD$1,FALSE)*$F530*$B530</f>
        <v>5.310755488349643E-8</v>
      </c>
      <c r="BE530">
        <f ca="1">_xlfn.BINOM.DIST($Q530,$C530,BE$1,FALSE)*$F530*$B530</f>
        <v>2.2464219242035523E-6</v>
      </c>
      <c r="BF530">
        <f ca="1">_xlfn.BINOM.DIST($Q530,$C530,BF$1,FALSE)*$F530*$B530</f>
        <v>4.6579630850292444E-5</v>
      </c>
      <c r="BG530">
        <f ca="1">_xlfn.BINOM.DIST($Q530,$C530,BG$1,FALSE)*$F530*$B530</f>
        <v>4.8120979873192171E-4</v>
      </c>
      <c r="BH530">
        <f ca="1">_xlfn.BINOM.DIST($Q530,$C530,BH$1,FALSE)*$F530*$B530</f>
        <v>2.5120223136526542E-3</v>
      </c>
      <c r="BI530">
        <f ca="1">_xlfn.BINOM.DIST($Q530,$C530,BI$1,FALSE)*$F530*$B530</f>
        <v>6.7065004729568506E-3</v>
      </c>
      <c r="BJ530">
        <f ca="1">_xlfn.BINOM.DIST($Q530,$C530,BJ$1,FALSE)*$F530*$B530</f>
        <v>9.2502574740805504E-3</v>
      </c>
      <c r="BK530">
        <f ca="1">_xlfn.BINOM.DIST($Q530,$C530,BK$1,FALSE)*$F530*$B530</f>
        <v>6.6468008849652691E-3</v>
      </c>
      <c r="BL530">
        <f ca="1">_xlfn.BINOM.DIST($Q530,$C530,BL$1,FALSE)*$F530*$B530</f>
        <v>2.5046002135496394E-3</v>
      </c>
      <c r="BM530">
        <f ca="1">_xlfn.BINOM.DIST($Q530,$C530,BM$1,FALSE)*$F530*$B530</f>
        <v>4.9736690564453024E-4</v>
      </c>
      <c r="BN530">
        <f ca="1">_xlfn.BINOM.DIST($Q530,$C530,BN$1,FALSE)*$F530*$B530</f>
        <v>5.2224817199910097E-5</v>
      </c>
      <c r="BO530">
        <f ca="1">_xlfn.BINOM.DIST($Q530,$C530,BO$1,FALSE)*$F530*$B530</f>
        <v>2.9047412268627951E-6</v>
      </c>
      <c r="BP530">
        <f ca="1">_xlfn.BINOM.DIST($Q530,$C530,BP$1,FALSE)*$F530*$B530</f>
        <v>8.5599006711739597E-8</v>
      </c>
      <c r="BQ530">
        <f ca="1">_xlfn.BINOM.DIST($Q530,$C530,BQ$1,FALSE)*$F530*$B530</f>
        <v>1.3347448360805291E-9</v>
      </c>
      <c r="BR530">
        <f ca="1">_xlfn.BINOM.DIST($Q530,$C530,BR$1,FALSE)*$F530*$B530</f>
        <v>1.0981741222128672E-11</v>
      </c>
      <c r="BS530">
        <f ca="1">_xlfn.BINOM.DIST($Q530,$C530,BS$1,FALSE)*$F530*$B530</f>
        <v>4.7467422131639045E-14</v>
      </c>
      <c r="BT530">
        <f ca="1">_xlfn.BINOM.DIST($Q530,$C530,BT$1,FALSE)*$F530*$B530</f>
        <v>1.0715250182978393E-16</v>
      </c>
      <c r="BU530">
        <f ca="1">_xlfn.BINOM.DIST($Q530,$C530,BU$1,FALSE)*$F530*$B530</f>
        <v>1.2538020646202895E-19</v>
      </c>
      <c r="BV530">
        <f ca="1">_xlfn.BINOM.DIST($Q530,$C530,BV$1,FALSE)*$F530*$B530</f>
        <v>7.5352740581417489E-23</v>
      </c>
      <c r="BW530">
        <f ca="1">_xlfn.BINOM.DIST($Q530,$C530,BW$1,FALSE)*$F530*$B530</f>
        <v>2.3008809719187963E-26</v>
      </c>
      <c r="BX530">
        <f ca="1">_xlfn.BINOM.DIST($Q530,$C530,BX$1,FALSE)*$F530*$B530</f>
        <v>3.5246841077658442E-30</v>
      </c>
      <c r="BY530">
        <f ca="1">_xlfn.BINOM.DIST($Q530,$C530,BY$1,FALSE)*$F530*$B530</f>
        <v>2.6697245219079109E-34</v>
      </c>
      <c r="BZ530">
        <f ca="1">_xlfn.BINOM.DIST($Q530,$C530,BZ$1,FALSE)*$F530*$B530</f>
        <v>9.8346020270860401E-39</v>
      </c>
      <c r="CA530">
        <f ca="1">_xlfn.BINOM.DIST($Q530,$C530,CA$1,FALSE)*$F530*$B530</f>
        <v>1.7293879703639002E-43</v>
      </c>
      <c r="CB530">
        <f ca="1">_xlfn.BINOM.DIST($Q530,$C530,CB$1,FALSE)*$F530*$B530</f>
        <v>1.4216247438260869E-48</v>
      </c>
      <c r="CC530">
        <f ca="1">_xlfn.BINOM.DIST($Q530,$C530,CC$1,FALSE)*$F530*$B530</f>
        <v>5.3367704577883979E-54</v>
      </c>
      <c r="CD530">
        <f ca="1">_xlfn.BINOM.DIST($Q530,$C530,CD$1,FALSE)*$F530*$B530</f>
        <v>8.9137288707949416E-60</v>
      </c>
      <c r="CE530">
        <f ca="1">_xlfn.BINOM.DIST($Q530,$C530,CE$1,FALSE)*$F530*$B530</f>
        <v>6.43504585988003E-66</v>
      </c>
      <c r="CF530">
        <f ca="1">_xlfn.BINOM.DIST($Q530,$C530,CF$1,FALSE)*$F530*$B530</f>
        <v>1.9444453302828392E-72</v>
      </c>
      <c r="CG530">
        <f ca="1">_xlfn.BINOM.DIST($Q530,$C530,CG$1,FALSE)*$F530*$B530</f>
        <v>2.3730586019366356E-79</v>
      </c>
      <c r="CH530">
        <f ca="1">_xlfn.BINOM.DIST($Q530,$C530,CH$1,FALSE)*$F530*$B530</f>
        <v>1.1243978450130838E-86</v>
      </c>
      <c r="CI530">
        <f ca="1">_xlfn.BINOM.DIST($Q530,$C530,CI$1,FALSE)*$F530*$B530</f>
        <v>1.9796326088696149E-94</v>
      </c>
      <c r="CJ530">
        <f ca="1">_xlfn.BINOM.DIST($Q530,$C530,CJ$1,FALSE)*$F530*$B530</f>
        <v>1.2335584706772392E-102</v>
      </c>
      <c r="CK530">
        <f ca="1">_xlfn.BINOM.DIST($Q530,$C530,CK$1,FALSE)*$F530*$B530</f>
        <v>2.5771984398334365E-111</v>
      </c>
      <c r="CL530">
        <f ca="1">_xlfn.BINOM.DIST($Q530,$C530,CL$1,FALSE)*$F530*$B530</f>
        <v>1.6997810230316819E-120</v>
      </c>
      <c r="CM530">
        <f ca="1">_xlfn.BINOM.DIST($Q530,$C530,CM$1,FALSE)*$F530*$B530</f>
        <v>3.3091992818038071E-130</v>
      </c>
      <c r="CN530">
        <f ca="1">_xlfn.BINOM.DIST($Q530,$C530,CN$1,FALSE)*$F530*$B530</f>
        <v>1.7641088225886067E-140</v>
      </c>
      <c r="CO530">
        <f ca="1">_xlfn.BINOM.DIST($Q530,$C530,CO$1,FALSE)*$F530*$B530</f>
        <v>2.3672426508622072E-151</v>
      </c>
      <c r="CP530">
        <f ca="1">_xlfn.BINOM.DIST($Q530,$C530,CP$1,FALSE)*$F530*$B530</f>
        <v>7.273897395698714E-163</v>
      </c>
      <c r="CQ530">
        <f ca="1">_xlfn.BINOM.DIST($Q530,$C530,CQ$1,FALSE)*$F530*$B530</f>
        <v>4.5994978113170822E-175</v>
      </c>
      <c r="CR530">
        <f ca="1">_xlfn.BINOM.DIST($Q530,$C530,CR$1,FALSE)*$F530*$B530</f>
        <v>5.3029572479077272E-188</v>
      </c>
      <c r="CS530">
        <f ca="1">_xlfn.BINOM.DIST($Q530,$C530,CS$1,FALSE)*$F530*$B530</f>
        <v>9.7137203815357556E-202</v>
      </c>
      <c r="CT530">
        <f ca="1">_xlfn.BINOM.DIST($Q530,$C530,CT$1,FALSE)*$F530*$B530</f>
        <v>2.4150189310845327E-216</v>
      </c>
      <c r="CU530">
        <f ca="1">_xlfn.BINOM.DIST($Q530,$C530,CU$1,FALSE)*$F530*$B530</f>
        <v>6.7995227894486983E-232</v>
      </c>
      <c r="CV530">
        <f ca="1">_xlfn.BINOM.DIST($Q530,$C530,CV$1,FALSE)*$F530*$B530</f>
        <v>1.7582060009528733E-248</v>
      </c>
      <c r="CW530">
        <f ca="1">_xlfn.BINOM.DIST($Q530,$C530,CW$1,FALSE)*$F530*$B530</f>
        <v>3.2711469701281245E-266</v>
      </c>
      <c r="CX530">
        <f ca="1">_xlfn.BINOM.DIST($Q530,$C530,CX$1,FALSE)*$F530*$B530</f>
        <v>3.2881237824444555E-285</v>
      </c>
      <c r="CY530">
        <f ca="1">_xlfn.BINOM.DIST($Q530,$C530,CY$1,FALSE)*$F530*$B530</f>
        <v>1.2720525251425548E-305</v>
      </c>
      <c r="CZ530">
        <f ca="1">_xlfn.BINOM.DIST($Q530,$C530,CZ$1,FALSE)*$F530*$B530</f>
        <v>0</v>
      </c>
      <c r="DA530">
        <f ca="1">_xlfn.BINOM.DIST($Q530,$C530,DA$1,FALSE)*$F530*$B530</f>
        <v>0</v>
      </c>
      <c r="DB530">
        <f ca="1">_xlfn.BINOM.DIST($Q530,$C530,DB$1,FALSE)*$F530*$B530</f>
        <v>0</v>
      </c>
      <c r="DC530">
        <f ca="1">_xlfn.BINOM.DIST($Q530,$C530,DC$1,FALSE)*$F530*$B530</f>
        <v>0</v>
      </c>
      <c r="DD530">
        <f ca="1">_xlfn.BINOM.DIST($Q530,$C530,DD$1,FALSE)*$F530*$B530</f>
        <v>0</v>
      </c>
      <c r="DE530">
        <f ca="1">_xlfn.BINOM.DIST($Q530,$C530,DE$1,FALSE)*$F530*$B530</f>
        <v>0</v>
      </c>
      <c r="DF530">
        <f ca="1">_xlfn.BINOM.DIST($Q530,$C530,DF$1,FALSE)*$F530*$B530</f>
        <v>0</v>
      </c>
      <c r="DG530">
        <f ca="1">_xlfn.BINOM.DIST($Q530,$C530,DG$1,FALSE)*$F530*$B530</f>
        <v>0</v>
      </c>
      <c r="DH530">
        <f ca="1">_xlfn.BINOM.DIST($Q530,$C530,DH$1,FALSE)*$F530*$B530</f>
        <v>0</v>
      </c>
      <c r="DI530">
        <f ca="1">_xlfn.BINOM.DIST($Q530,$C530,DI$1,FALSE)*$F530*$B530</f>
        <v>0</v>
      </c>
      <c r="DJ530">
        <f ca="1">_xlfn.BINOM.DIST($Q530,$C530,DJ$1,FALSE)*$F530*$B530</f>
        <v>0</v>
      </c>
      <c r="DK530">
        <f ca="1">_xlfn.BINOM.DIST($Q530,$C530,DK$1,FALSE)*$F530*$B530</f>
        <v>0</v>
      </c>
      <c r="DL530">
        <f ca="1">_xlfn.BINOM.DIST($Q530,$C530,DL$1,FALSE)*$F530*$B530</f>
        <v>0</v>
      </c>
      <c r="DM530">
        <f ca="1">_xlfn.BINOM.DIST($Q530,$C530,DM$1,FALSE)*$F530*$B530</f>
        <v>0</v>
      </c>
      <c r="DN530">
        <f ca="1">_xlfn.BINOM.DIST($Q530,$C530,DN$1,FALSE)*$F530*$B530</f>
        <v>0</v>
      </c>
      <c r="DQ530">
        <f t="shared" ca="1" si="313"/>
        <v>0</v>
      </c>
      <c r="DR530">
        <f t="shared" ca="1" si="313"/>
        <v>0</v>
      </c>
      <c r="DS530">
        <f t="shared" ca="1" si="313"/>
        <v>0</v>
      </c>
      <c r="DT530">
        <f t="shared" ca="1" si="313"/>
        <v>0</v>
      </c>
      <c r="DU530">
        <f t="shared" ca="1" si="313"/>
        <v>0</v>
      </c>
      <c r="DV530">
        <f t="shared" ca="1" si="313"/>
        <v>0</v>
      </c>
      <c r="DW530">
        <f t="shared" ca="1" si="313"/>
        <v>0</v>
      </c>
      <c r="DX530">
        <f t="shared" ca="1" si="313"/>
        <v>0</v>
      </c>
      <c r="DY530">
        <f t="shared" ca="1" si="313"/>
        <v>0</v>
      </c>
      <c r="DZ530">
        <f t="shared" ca="1" si="313"/>
        <v>2.6463282298983005E-284</v>
      </c>
      <c r="EA530">
        <f t="shared" ca="1" si="313"/>
        <v>3.063778890773503E-257</v>
      </c>
      <c r="EB530">
        <f t="shared" ca="1" si="313"/>
        <v>3.1798166392316944E-233</v>
      </c>
      <c r="EC530">
        <f t="shared" ca="1" si="313"/>
        <v>9.8301848354114845E-212</v>
      </c>
      <c r="ED530">
        <f t="shared" ca="1" si="313"/>
        <v>2.2514042973808865E-192</v>
      </c>
      <c r="EE530">
        <f t="shared" ca="1" si="313"/>
        <v>7.7514136642724048E-175</v>
      </c>
      <c r="EF530">
        <f t="shared" ca="1" si="313"/>
        <v>7.0253443680956086E-159</v>
      </c>
      <c r="EG530">
        <f t="shared" ca="1" si="312"/>
        <v>2.6314129481498837E-144</v>
      </c>
      <c r="EH530">
        <f t="shared" ca="1" si="312"/>
        <v>5.8868431131468203E-131</v>
      </c>
      <c r="EI530">
        <f t="shared" ca="1" si="312"/>
        <v>1.0665024265099489E-118</v>
      </c>
      <c r="EJ530">
        <f t="shared" ca="1" si="312"/>
        <v>2.017935931143297E-107</v>
      </c>
      <c r="EK530">
        <f t="shared" ca="1" si="312"/>
        <v>4.9421564701108423E-97</v>
      </c>
      <c r="EL530">
        <f t="shared" ca="1" si="312"/>
        <v>1.8804724197362532E-87</v>
      </c>
      <c r="EM530">
        <f t="shared" ca="1" si="312"/>
        <v>1.2998585532490188E-78</v>
      </c>
      <c r="EN530">
        <f t="shared" ca="1" si="312"/>
        <v>1.8681222650613358E-70</v>
      </c>
      <c r="EO530">
        <f t="shared" ca="1" si="312"/>
        <v>6.2753354198335941E-63</v>
      </c>
      <c r="EP530">
        <f t="shared" ca="1" si="312"/>
        <v>5.4566767583573069E-56</v>
      </c>
      <c r="EQ530">
        <f t="shared" ca="1" si="312"/>
        <v>1.3431300051492387E-49</v>
      </c>
      <c r="ER530">
        <f t="shared" ca="1" si="312"/>
        <v>1.0124250153479731E-43</v>
      </c>
      <c r="ES530">
        <f t="shared" ca="1" si="312"/>
        <v>2.5049733010166826E-38</v>
      </c>
      <c r="ET530">
        <f t="shared" ca="1" si="312"/>
        <v>2.1632741465104314E-33</v>
      </c>
      <c r="EU530">
        <f t="shared" ca="1" si="312"/>
        <v>6.8856947449865254E-29</v>
      </c>
      <c r="EV530">
        <f t="shared" ca="1" si="315"/>
        <v>8.4788440248549793E-25</v>
      </c>
      <c r="EW530">
        <f t="shared" ca="1" si="315"/>
        <v>4.2168281413281118E-21</v>
      </c>
      <c r="EX530">
        <f t="shared" ca="1" si="315"/>
        <v>8.8014307629994293E-18</v>
      </c>
      <c r="EY530">
        <f t="shared" ca="1" si="315"/>
        <v>7.9776064329651385E-15</v>
      </c>
      <c r="EZ530">
        <f t="shared" ca="1" si="315"/>
        <v>3.237022295157278E-12</v>
      </c>
      <c r="FA530">
        <f t="shared" ca="1" si="315"/>
        <v>6.0409556424923444E-10</v>
      </c>
      <c r="FB530">
        <f t="shared" ca="1" si="315"/>
        <v>5.310755488349643E-8</v>
      </c>
      <c r="FC530">
        <f t="shared" ca="1" si="315"/>
        <v>2.2464219242035523E-6</v>
      </c>
      <c r="FD530">
        <f t="shared" ca="1" si="315"/>
        <v>4.6579630850292444E-5</v>
      </c>
      <c r="FE530">
        <f t="shared" ca="1" si="315"/>
        <v>4.8120979873192171E-4</v>
      </c>
      <c r="FF530">
        <f t="shared" ca="1" si="315"/>
        <v>2.5120223136526542E-3</v>
      </c>
      <c r="FG530">
        <f t="shared" ca="1" si="315"/>
        <v>6.7065004729568506E-3</v>
      </c>
      <c r="FH530">
        <f t="shared" ca="1" si="315"/>
        <v>9.2502574740805504E-3</v>
      </c>
      <c r="FI530">
        <f t="shared" ca="1" si="315"/>
        <v>6.6468008849652691E-3</v>
      </c>
      <c r="FJ530">
        <f t="shared" ca="1" si="315"/>
        <v>2.5046002135496394E-3</v>
      </c>
      <c r="FK530">
        <f t="shared" ca="1" si="315"/>
        <v>4.9736690564453024E-4</v>
      </c>
      <c r="FL530">
        <f t="shared" ca="1" si="314"/>
        <v>5.2224817199910097E-5</v>
      </c>
      <c r="FM530">
        <f t="shared" ca="1" si="314"/>
        <v>2.9047412268627951E-6</v>
      </c>
      <c r="FN530">
        <f t="shared" ca="1" si="314"/>
        <v>8.5599006711739597E-8</v>
      </c>
      <c r="FO530">
        <f t="shared" ca="1" si="314"/>
        <v>1.3347448360805291E-9</v>
      </c>
      <c r="FP530">
        <f t="shared" ca="1" si="314"/>
        <v>1.0981741222128672E-11</v>
      </c>
      <c r="FQ530">
        <f t="shared" ca="1" si="314"/>
        <v>4.7467422131639045E-14</v>
      </c>
      <c r="FR530">
        <f t="shared" ca="1" si="314"/>
        <v>1.0715250182978393E-16</v>
      </c>
      <c r="FS530">
        <f t="shared" ca="1" si="314"/>
        <v>1.2538020646202895E-19</v>
      </c>
      <c r="FT530">
        <f t="shared" ca="1" si="314"/>
        <v>7.5352740581417489E-23</v>
      </c>
      <c r="FU530">
        <f t="shared" ca="1" si="314"/>
        <v>2.3008809719187963E-26</v>
      </c>
      <c r="FV530">
        <f t="shared" ca="1" si="314"/>
        <v>3.5246841077658442E-30</v>
      </c>
      <c r="FW530">
        <f t="shared" ca="1" si="314"/>
        <v>2.6697245219079109E-34</v>
      </c>
      <c r="FX530">
        <f t="shared" ca="1" si="314"/>
        <v>9.8346020270860401E-39</v>
      </c>
      <c r="FY530">
        <f t="shared" ca="1" si="314"/>
        <v>1.7293879703639002E-43</v>
      </c>
      <c r="FZ530">
        <f t="shared" ca="1" si="314"/>
        <v>1.4216247438260869E-48</v>
      </c>
      <c r="GA530">
        <f t="shared" ca="1" si="310"/>
        <v>5.3367704577883979E-54</v>
      </c>
      <c r="GB530">
        <f t="shared" ca="1" si="310"/>
        <v>8.9137288707949416E-60</v>
      </c>
      <c r="GC530">
        <f t="shared" ca="1" si="310"/>
        <v>6.43504585988003E-66</v>
      </c>
      <c r="GD530">
        <f t="shared" ca="1" si="310"/>
        <v>1.9444453302828392E-72</v>
      </c>
      <c r="GE530">
        <f t="shared" ca="1" si="310"/>
        <v>2.3730586019366356E-79</v>
      </c>
      <c r="GF530">
        <f t="shared" ca="1" si="310"/>
        <v>1.1243978450130838E-86</v>
      </c>
      <c r="GG530">
        <f t="shared" ca="1" si="310"/>
        <v>1.9796326088696149E-94</v>
      </c>
      <c r="GH530">
        <f t="shared" ca="1" si="310"/>
        <v>1.2335584706772392E-102</v>
      </c>
      <c r="GI530">
        <f t="shared" ca="1" si="310"/>
        <v>2.5771984398334365E-111</v>
      </c>
      <c r="GJ530">
        <f t="shared" ca="1" si="310"/>
        <v>1.6997810230316819E-120</v>
      </c>
      <c r="GK530">
        <f t="shared" ca="1" si="310"/>
        <v>3.3091992818038071E-130</v>
      </c>
      <c r="GL530">
        <f t="shared" ca="1" si="310"/>
        <v>1.7641088225886067E-140</v>
      </c>
      <c r="GM530">
        <f t="shared" ca="1" si="310"/>
        <v>2.3672426508622072E-151</v>
      </c>
      <c r="GN530">
        <f t="shared" ca="1" si="310"/>
        <v>7.273897395698714E-163</v>
      </c>
      <c r="GO530">
        <f t="shared" ca="1" si="310"/>
        <v>4.5994978113170822E-175</v>
      </c>
      <c r="GP530">
        <f t="shared" ca="1" si="310"/>
        <v>5.3029572479077272E-188</v>
      </c>
      <c r="GQ530">
        <f t="shared" ca="1" si="309"/>
        <v>9.7137203815357556E-202</v>
      </c>
      <c r="GR530">
        <f t="shared" ca="1" si="309"/>
        <v>2.4150189310845327E-216</v>
      </c>
      <c r="GS530">
        <f t="shared" ca="1" si="309"/>
        <v>6.7995227894486983E-232</v>
      </c>
      <c r="GT530">
        <f t="shared" ca="1" si="309"/>
        <v>1.7582060009528733E-248</v>
      </c>
      <c r="GU530">
        <f t="shared" ca="1" si="309"/>
        <v>3.2711469701281245E-266</v>
      </c>
      <c r="GV530">
        <f t="shared" ca="1" si="309"/>
        <v>3.2881237824444555E-285</v>
      </c>
      <c r="GW530">
        <f t="shared" ca="1" si="309"/>
        <v>1.2720525251425548E-305</v>
      </c>
      <c r="GX530">
        <f t="shared" ca="1" si="309"/>
        <v>0</v>
      </c>
      <c r="GY530">
        <f t="shared" ca="1" si="309"/>
        <v>0</v>
      </c>
      <c r="GZ530">
        <f t="shared" ca="1" si="309"/>
        <v>0</v>
      </c>
      <c r="HA530">
        <f t="shared" ca="1" si="309"/>
        <v>0</v>
      </c>
      <c r="HB530">
        <f t="shared" ca="1" si="309"/>
        <v>0</v>
      </c>
      <c r="HC530">
        <f t="shared" ca="1" si="309"/>
        <v>0</v>
      </c>
      <c r="HD530">
        <f t="shared" ca="1" si="309"/>
        <v>0</v>
      </c>
      <c r="HE530">
        <f t="shared" ca="1" si="309"/>
        <v>0</v>
      </c>
      <c r="HF530">
        <f t="shared" ca="1" si="317"/>
        <v>0</v>
      </c>
      <c r="HG530">
        <f t="shared" ca="1" si="317"/>
        <v>0</v>
      </c>
      <c r="HH530">
        <f t="shared" ca="1" si="317"/>
        <v>0</v>
      </c>
      <c r="HI530">
        <f t="shared" ca="1" si="317"/>
        <v>0</v>
      </c>
      <c r="HJ530">
        <f t="shared" ca="1" si="317"/>
        <v>0</v>
      </c>
      <c r="HK530">
        <f t="shared" ca="1" si="317"/>
        <v>0</v>
      </c>
      <c r="HL530">
        <f t="shared" ca="1" si="317"/>
        <v>0</v>
      </c>
    </row>
    <row r="531" spans="1:220" x14ac:dyDescent="0.25">
      <c r="A531" s="6">
        <v>45420</v>
      </c>
      <c r="B531">
        <f t="shared" ca="1" si="266"/>
        <v>0.67295009631617808</v>
      </c>
      <c r="C531" s="5">
        <v>2867</v>
      </c>
      <c r="D531">
        <f t="shared" si="267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299"/>
        <v>1</v>
      </c>
      <c r="J531">
        <f t="shared" si="300"/>
        <v>0</v>
      </c>
      <c r="K531">
        <f t="shared" ca="1" si="301"/>
        <v>1.0046974747895727</v>
      </c>
      <c r="L531">
        <f t="shared" ca="1" si="302"/>
        <v>0</v>
      </c>
      <c r="M531">
        <f t="shared" si="303"/>
        <v>1.024390243902439</v>
      </c>
      <c r="Q531">
        <f>G531/100*C531</f>
        <v>1204.1399999999999</v>
      </c>
      <c r="R531">
        <f t="shared" si="308"/>
        <v>1175.47</v>
      </c>
      <c r="S531">
        <f ca="1">_xlfn.BINOM.DIST($Q531,$C531,S$1,FALSE)*$F531*$B531</f>
        <v>0</v>
      </c>
      <c r="T531">
        <f ca="1">_xlfn.BINOM.DIST($Q531,$C531,T$1,FALSE)*$F531*$B531</f>
        <v>0</v>
      </c>
      <c r="U531">
        <f ca="1">_xlfn.BINOM.DIST($Q531,$C531,U$1,FALSE)*$F531*$B531</f>
        <v>0</v>
      </c>
      <c r="V531">
        <f ca="1">_xlfn.BINOM.DIST($Q531,$C531,V$1,FALSE)*$F531*$B531</f>
        <v>0</v>
      </c>
      <c r="W531">
        <f ca="1">_xlfn.BINOM.DIST($Q531,$C531,W$1,FALSE)*$F531*$B531</f>
        <v>0</v>
      </c>
      <c r="X531">
        <f ca="1">_xlfn.BINOM.DIST($Q531,$C531,X$1,FALSE)*$F531*$B531</f>
        <v>0</v>
      </c>
      <c r="Y531">
        <f ca="1">_xlfn.BINOM.DIST($Q531,$C531,Y$1,FALSE)*$F531*$B531</f>
        <v>0</v>
      </c>
      <c r="Z531">
        <f ca="1">_xlfn.BINOM.DIST($Q531,$C531,Z$1,FALSE)*$F531*$B531</f>
        <v>0</v>
      </c>
      <c r="AA531">
        <f ca="1">_xlfn.BINOM.DIST($Q531,$C531,AA$1,FALSE)*$F531*$B531</f>
        <v>0</v>
      </c>
      <c r="AB531">
        <f ca="1">_xlfn.BINOM.DIST($Q531,$C531,AB$1,FALSE)*$F531*$B531</f>
        <v>0</v>
      </c>
      <c r="AC531">
        <f ca="1">_xlfn.BINOM.DIST($Q531,$C531,AC$1,FALSE)*$F531*$B531</f>
        <v>0</v>
      </c>
      <c r="AD531">
        <f ca="1">_xlfn.BINOM.DIST($Q531,$C531,AD$1,FALSE)*$F531*$B531</f>
        <v>0</v>
      </c>
      <c r="AE531">
        <f ca="1">_xlfn.BINOM.DIST($Q531,$C531,AE$1,FALSE)*$F531*$B531</f>
        <v>0</v>
      </c>
      <c r="AF531">
        <f ca="1">_xlfn.BINOM.DIST($Q531,$C531,AF$1,FALSE)*$F531*$B531</f>
        <v>0</v>
      </c>
      <c r="AG531">
        <f ca="1">_xlfn.BINOM.DIST($Q531,$C531,AG$1,FALSE)*$F531*$B531</f>
        <v>1.1040342633210543E-292</v>
      </c>
      <c r="AH531">
        <f ca="1">_xlfn.BINOM.DIST($Q531,$C531,AH$1,FALSE)*$F531*$B531</f>
        <v>4.6930214913660925E-265</v>
      </c>
      <c r="AI531">
        <f ca="1">_xlfn.BINOM.DIST($Q531,$C531,AI$1,FALSE)*$F531*$B531</f>
        <v>7.4270272228656468E-240</v>
      </c>
      <c r="AJ531">
        <f ca="1">_xlfn.BINOM.DIST($Q531,$C531,AJ$1,FALSE)*$F531*$B531</f>
        <v>8.3420375034970541E-217</v>
      </c>
      <c r="AK531">
        <f ca="1">_xlfn.BINOM.DIST($Q531,$C531,AK$1,FALSE)*$F531*$B531</f>
        <v>1.133537352481525E-195</v>
      </c>
      <c r="AL531">
        <f ca="1">_xlfn.BINOM.DIST($Q531,$C531,AL$1,FALSE)*$F531*$B531</f>
        <v>2.9095452747086495E-176</v>
      </c>
      <c r="AM531">
        <f ca="1">_xlfn.BINOM.DIST($Q531,$C531,AM$1,FALSE)*$F531*$B531</f>
        <v>2.0543116269340705E-158</v>
      </c>
      <c r="AN531">
        <f ca="1">_xlfn.BINOM.DIST($Q531,$C531,AN$1,FALSE)*$F531*$B531</f>
        <v>5.4927123107056936E-142</v>
      </c>
      <c r="AO531">
        <f ca="1">_xlfn.BINOM.DIST($Q531,$C531,AO$1,FALSE)*$F531*$B531</f>
        <v>7.3136666434815116E-127</v>
      </c>
      <c r="AP531">
        <f ca="1">_xlfn.BINOM.DIST($Q531,$C531,AP$1,FALSE)*$F531*$B531</f>
        <v>6.1417721977842354E-113</v>
      </c>
      <c r="AQ531">
        <f ca="1">_xlfn.BINOM.DIST($Q531,$C531,AQ$1,FALSE)*$F531*$B531</f>
        <v>3.9924745908815437E-100</v>
      </c>
      <c r="AR531">
        <f ca="1">_xlfn.BINOM.DIST($Q531,$C531,AR$1,FALSE)*$F531*$B531</f>
        <v>2.4018984321135187E-88</v>
      </c>
      <c r="AS531">
        <f ca="1">_xlfn.BINOM.DIST($Q531,$C531,AS$1,FALSE)*$F531*$B531</f>
        <v>1.5637382039206861E-77</v>
      </c>
      <c r="AT531">
        <f ca="1">_xlfn.BINOM.DIST($Q531,$C531,AT$1,FALSE)*$F531*$B531</f>
        <v>1.2641296124488615E-67</v>
      </c>
      <c r="AU531">
        <f ca="1">_xlfn.BINOM.DIST($Q531,$C531,AU$1,FALSE)*$F531*$B531</f>
        <v>1.432565468275374E-58</v>
      </c>
      <c r="AV531">
        <f ca="1">_xlfn.BINOM.DIST($Q531,$C531,AV$1,FALSE)*$F531*$B531</f>
        <v>2.5335330106181818E-50</v>
      </c>
      <c r="AW531">
        <f ca="1">_xlfn.BINOM.DIST($Q531,$C531,AW$1,FALSE)*$F531*$B531</f>
        <v>7.6901427809385616E-43</v>
      </c>
      <c r="AX531">
        <f ca="1">_xlfn.BINOM.DIST($Q531,$C531,AX$1,FALSE)*$F531*$B531</f>
        <v>4.3593370607718514E-36</v>
      </c>
      <c r="AY531">
        <f ca="1">_xlfn.BINOM.DIST($Q531,$C531,AY$1,FALSE)*$F531*$B531</f>
        <v>4.9750666670455814E-30</v>
      </c>
      <c r="AZ531">
        <f ca="1">_xlfn.BINOM.DIST($Q531,$C531,AZ$1,FALSE)*$F531*$B531</f>
        <v>1.2220351040436637E-24</v>
      </c>
      <c r="BA531">
        <f ca="1">_xlfn.BINOM.DIST($Q531,$C531,BA$1,FALSE)*$F531*$B531</f>
        <v>6.8562098568961356E-20</v>
      </c>
      <c r="BB531">
        <f ca="1">_xlfn.BINOM.DIST($Q531,$C531,BB$1,FALSE)*$F531*$B531</f>
        <v>9.262765553710967E-16</v>
      </c>
      <c r="BC531">
        <f ca="1">_xlfn.BINOM.DIST($Q531,$C531,BC$1,FALSE)*$F531*$B531</f>
        <v>3.1579906231543415E-12</v>
      </c>
      <c r="BD531">
        <f ca="1">_xlfn.BINOM.DIST($Q531,$C531,BD$1,FALSE)*$F531*$B531</f>
        <v>2.8321268091912265E-9</v>
      </c>
      <c r="BE531">
        <f ca="1">_xlfn.BINOM.DIST($Q531,$C531,BE$1,FALSE)*$F531*$B531</f>
        <v>6.9299984801575974E-7</v>
      </c>
      <c r="BF531">
        <f ca="1">_xlfn.BINOM.DIST($Q531,$C531,BF$1,FALSE)*$F531*$B531</f>
        <v>4.7775546096361432E-5</v>
      </c>
      <c r="BG531">
        <f ca="1">_xlfn.BINOM.DIST($Q531,$C531,BG$1,FALSE)*$F531*$B531</f>
        <v>9.542499019469118E-4</v>
      </c>
      <c r="BH531">
        <f ca="1">_xlfn.BINOM.DIST($Q531,$C531,BH$1,FALSE)*$F531*$B531</f>
        <v>5.6566854353840845E-3</v>
      </c>
      <c r="BI531">
        <f ca="1">_xlfn.BINOM.DIST($Q531,$C531,BI$1,FALSE)*$F531*$B531</f>
        <v>1.0157857391295676E-2</v>
      </c>
      <c r="BJ531">
        <f ca="1">_xlfn.BINOM.DIST($Q531,$C531,BJ$1,FALSE)*$F531*$B531</f>
        <v>5.6209364900424138E-3</v>
      </c>
      <c r="BK531">
        <f ca="1">_xlfn.BINOM.DIST($Q531,$C531,BK$1,FALSE)*$F531*$B531</f>
        <v>9.7188432529267963E-4</v>
      </c>
      <c r="BL531">
        <f ca="1">_xlfn.BINOM.DIST($Q531,$C531,BL$1,FALSE)*$F531*$B531</f>
        <v>5.3078958365036272E-5</v>
      </c>
      <c r="BM531">
        <f ca="1">_xlfn.BINOM.DIST($Q531,$C531,BM$1,FALSE)*$F531*$B531</f>
        <v>9.229009804042534E-7</v>
      </c>
      <c r="BN531">
        <f ca="1">_xlfn.BINOM.DIST($Q531,$C531,BN$1,FALSE)*$F531*$B531</f>
        <v>5.1344659468426693E-9</v>
      </c>
      <c r="BO531">
        <f ca="1">_xlfn.BINOM.DIST($Q531,$C531,BO$1,FALSE)*$F531*$B531</f>
        <v>9.1603789902993424E-12</v>
      </c>
      <c r="BP531">
        <f ca="1">_xlfn.BINOM.DIST($Q531,$C531,BP$1,FALSE)*$F531*$B531</f>
        <v>5.2382519378688622E-15</v>
      </c>
      <c r="BQ531">
        <f ca="1">_xlfn.BINOM.DIST($Q531,$C531,BQ$1,FALSE)*$F531*$B531</f>
        <v>9.5698605306182273E-19</v>
      </c>
      <c r="BR531">
        <f ca="1">_xlfn.BINOM.DIST($Q531,$C531,BR$1,FALSE)*$F531*$B531</f>
        <v>5.5523429914609462E-23</v>
      </c>
      <c r="BS531">
        <f ca="1">_xlfn.BINOM.DIST($Q531,$C531,BS$1,FALSE)*$F531*$B531</f>
        <v>1.0141604476766999E-27</v>
      </c>
      <c r="BT531">
        <f ca="1">_xlfn.BINOM.DIST($Q531,$C531,BT$1,FALSE)*$F531*$B531</f>
        <v>5.7648488323739378E-33</v>
      </c>
      <c r="BU531">
        <f ca="1">_xlfn.BINOM.DIST($Q531,$C531,BU$1,FALSE)*$F531*$B531</f>
        <v>1.0052268735886186E-38</v>
      </c>
      <c r="BV531">
        <f ca="1">_xlfn.BINOM.DIST($Q531,$C531,BV$1,FALSE)*$F531*$B531</f>
        <v>5.2843519704151676E-45</v>
      </c>
      <c r="BW531">
        <f ca="1">_xlfn.BINOM.DIST($Q531,$C531,BW$1,FALSE)*$F531*$B531</f>
        <v>8.205190889165857E-52</v>
      </c>
      <c r="BX531">
        <f ca="1">_xlfn.BINOM.DIST($Q531,$C531,BX$1,FALSE)*$F531*$B531</f>
        <v>3.6751158655738734E-59</v>
      </c>
      <c r="BY531">
        <f ca="1">_xlfn.BINOM.DIST($Q531,$C531,BY$1,FALSE)*$F531*$B531</f>
        <v>4.621440421772716E-67</v>
      </c>
      <c r="BZ531">
        <f ca="1">_xlfn.BINOM.DIST($Q531,$C531,BZ$1,FALSE)*$F531*$B531</f>
        <v>1.5822638985509521E-75</v>
      </c>
      <c r="CA531">
        <f ca="1">_xlfn.BINOM.DIST($Q531,$C531,CA$1,FALSE)*$F531*$B531</f>
        <v>1.4248666362702116E-84</v>
      </c>
      <c r="CB531">
        <f ca="1">_xlfn.BINOM.DIST($Q531,$C531,CB$1,FALSE)*$F531*$B531</f>
        <v>3.2468783338182902E-94</v>
      </c>
      <c r="CC531">
        <f ca="1">_xlfn.BINOM.DIST($Q531,$C531,CC$1,FALSE)*$F531*$B531</f>
        <v>1.7931577880756257E-104</v>
      </c>
      <c r="CD531">
        <f ca="1">_xlfn.BINOM.DIST($Q531,$C531,CD$1,FALSE)*$F531*$B531</f>
        <v>2.2876619178894926E-115</v>
      </c>
      <c r="CE531">
        <f ca="1">_xlfn.BINOM.DIST($Q531,$C531,CE$1,FALSE)*$F531*$B531</f>
        <v>6.3922040468197058E-127</v>
      </c>
      <c r="CF531">
        <f ca="1">_xlfn.BINOM.DIST($Q531,$C531,CF$1,FALSE)*$F531*$B531</f>
        <v>3.6875874616107943E-139</v>
      </c>
      <c r="CG531">
        <f ca="1">_xlfn.BINOM.DIST($Q531,$C531,CG$1,FALSE)*$F531*$B531</f>
        <v>4.1137757220649673E-152</v>
      </c>
      <c r="CH531">
        <f ca="1">_xlfn.BINOM.DIST($Q531,$C531,CH$1,FALSE)*$F531*$B531</f>
        <v>8.2536803579388657E-166</v>
      </c>
      <c r="CI531">
        <f ca="1">_xlfn.BINOM.DIST($Q531,$C531,CI$1,FALSE)*$F531*$B531</f>
        <v>2.7481980140505866E-180</v>
      </c>
      <c r="CJ531">
        <f ca="1">_xlfn.BINOM.DIST($Q531,$C531,CJ$1,FALSE)*$F531*$B531</f>
        <v>1.3890096762772704E-195</v>
      </c>
      <c r="CK531">
        <f ca="1">_xlfn.BINOM.DIST($Q531,$C531,CK$1,FALSE)*$F531*$B531</f>
        <v>9.6513919522264727E-212</v>
      </c>
      <c r="CL531">
        <f ca="1">_xlfn.BINOM.DIST($Q531,$C531,CL$1,FALSE)*$F531*$B531</f>
        <v>8.2570619097629972E-229</v>
      </c>
      <c r="CM531">
        <f ca="1">_xlfn.BINOM.DIST($Q531,$C531,CM$1,FALSE)*$F531*$B531</f>
        <v>7.6919243177828504E-247</v>
      </c>
      <c r="CN531">
        <f ca="1">_xlfn.BINOM.DIST($Q531,$C531,CN$1,FALSE)*$F531*$B531</f>
        <v>6.8009026542915224E-266</v>
      </c>
      <c r="CO531">
        <f ca="1">_xlfn.BINOM.DIST($Q531,$C531,CO$1,FALSE)*$F531*$B531</f>
        <v>4.892957107696616E-286</v>
      </c>
      <c r="CP531">
        <f ca="1">_xlfn.BINOM.DIST($Q531,$C531,CP$1,FALSE)*$F531*$B531</f>
        <v>2.4093435031930264E-307</v>
      </c>
      <c r="CQ531">
        <f ca="1">_xlfn.BINOM.DIST($Q531,$C531,CQ$1,FALSE)*$F531*$B531</f>
        <v>0</v>
      </c>
      <c r="CR531">
        <f ca="1">_xlfn.BINOM.DIST($Q531,$C531,CR$1,FALSE)*$F531*$B531</f>
        <v>0</v>
      </c>
      <c r="CS531">
        <f ca="1">_xlfn.BINOM.DIST($Q531,$C531,CS$1,FALSE)*$F531*$B531</f>
        <v>0</v>
      </c>
      <c r="CT531">
        <f ca="1">_xlfn.BINOM.DIST($Q531,$C531,CT$1,FALSE)*$F531*$B531</f>
        <v>0</v>
      </c>
      <c r="CU531">
        <f ca="1">_xlfn.BINOM.DIST($Q531,$C531,CU$1,FALSE)*$F531*$B531</f>
        <v>0</v>
      </c>
      <c r="CV531">
        <f ca="1">_xlfn.BINOM.DIST($Q531,$C531,CV$1,FALSE)*$F531*$B531</f>
        <v>0</v>
      </c>
      <c r="CW531">
        <f ca="1">_xlfn.BINOM.DIST($Q531,$C531,CW$1,FALSE)*$F531*$B531</f>
        <v>0</v>
      </c>
      <c r="CX531">
        <f ca="1">_xlfn.BINOM.DIST($Q531,$C531,CX$1,FALSE)*$F531*$B531</f>
        <v>0</v>
      </c>
      <c r="CY531">
        <f ca="1">_xlfn.BINOM.DIST($Q531,$C531,CY$1,FALSE)*$F531*$B531</f>
        <v>0</v>
      </c>
      <c r="CZ531">
        <f ca="1">_xlfn.BINOM.DIST($Q531,$C531,CZ$1,FALSE)*$F531*$B531</f>
        <v>0</v>
      </c>
      <c r="DA531">
        <f ca="1">_xlfn.BINOM.DIST($Q531,$C531,DA$1,FALSE)*$F531*$B531</f>
        <v>0</v>
      </c>
      <c r="DB531">
        <f ca="1">_xlfn.BINOM.DIST($Q531,$C531,DB$1,FALSE)*$F531*$B531</f>
        <v>0</v>
      </c>
      <c r="DC531">
        <f ca="1">_xlfn.BINOM.DIST($Q531,$C531,DC$1,FALSE)*$F531*$B531</f>
        <v>0</v>
      </c>
      <c r="DD531">
        <f ca="1">_xlfn.BINOM.DIST($Q531,$C531,DD$1,FALSE)*$F531*$B531</f>
        <v>0</v>
      </c>
      <c r="DE531">
        <f ca="1">_xlfn.BINOM.DIST($Q531,$C531,DE$1,FALSE)*$F531*$B531</f>
        <v>0</v>
      </c>
      <c r="DF531">
        <f ca="1">_xlfn.BINOM.DIST($Q531,$C531,DF$1,FALSE)*$F531*$B531</f>
        <v>0</v>
      </c>
      <c r="DG531">
        <f ca="1">_xlfn.BINOM.DIST($Q531,$C531,DG$1,FALSE)*$F531*$B531</f>
        <v>0</v>
      </c>
      <c r="DH531">
        <f ca="1">_xlfn.BINOM.DIST($Q531,$C531,DH$1,FALSE)*$F531*$B531</f>
        <v>0</v>
      </c>
      <c r="DI531">
        <f ca="1">_xlfn.BINOM.DIST($Q531,$C531,DI$1,FALSE)*$F531*$B531</f>
        <v>0</v>
      </c>
      <c r="DJ531">
        <f ca="1">_xlfn.BINOM.DIST($Q531,$C531,DJ$1,FALSE)*$F531*$B531</f>
        <v>0</v>
      </c>
      <c r="DK531">
        <f ca="1">_xlfn.BINOM.DIST($Q531,$C531,DK$1,FALSE)*$F531*$B531</f>
        <v>0</v>
      </c>
      <c r="DL531">
        <f ca="1">_xlfn.BINOM.DIST($Q531,$C531,DL$1,FALSE)*$F531*$B531</f>
        <v>0</v>
      </c>
      <c r="DM531">
        <f ca="1">_xlfn.BINOM.DIST($Q531,$C531,DM$1,FALSE)*$F531*$B531</f>
        <v>0</v>
      </c>
      <c r="DN531">
        <f ca="1">_xlfn.BINOM.DIST($Q531,$C531,DN$1,FALSE)*$F531*$B531</f>
        <v>0</v>
      </c>
      <c r="DQ531">
        <f t="shared" ca="1" si="313"/>
        <v>0</v>
      </c>
      <c r="DR531">
        <f t="shared" ca="1" si="313"/>
        <v>0</v>
      </c>
      <c r="DS531">
        <f t="shared" ca="1" si="313"/>
        <v>0</v>
      </c>
      <c r="DT531">
        <f t="shared" ca="1" si="313"/>
        <v>0</v>
      </c>
      <c r="DU531">
        <f t="shared" ca="1" si="313"/>
        <v>0</v>
      </c>
      <c r="DV531">
        <f t="shared" ca="1" si="313"/>
        <v>0</v>
      </c>
      <c r="DW531">
        <f t="shared" ca="1" si="313"/>
        <v>0</v>
      </c>
      <c r="DX531">
        <f t="shared" ca="1" si="313"/>
        <v>0</v>
      </c>
      <c r="DY531">
        <f t="shared" ca="1" si="313"/>
        <v>0</v>
      </c>
      <c r="DZ531">
        <f t="shared" ca="1" si="313"/>
        <v>0</v>
      </c>
      <c r="EA531">
        <f t="shared" ca="1" si="313"/>
        <v>0</v>
      </c>
      <c r="EB531">
        <f t="shared" ca="1" si="313"/>
        <v>0</v>
      </c>
      <c r="EC531">
        <f t="shared" ca="1" si="313"/>
        <v>0</v>
      </c>
      <c r="ED531">
        <f t="shared" ca="1" si="313"/>
        <v>1.8015983325443061E-303</v>
      </c>
      <c r="EE531">
        <f t="shared" ca="1" si="313"/>
        <v>3.7797667999612246E-274</v>
      </c>
      <c r="EF531">
        <f t="shared" ca="1" si="313"/>
        <v>1.5477302789868845E-247</v>
      </c>
      <c r="EG531">
        <f t="shared" ca="1" si="312"/>
        <v>2.6740850585820678E-223</v>
      </c>
      <c r="EH531">
        <f t="shared" ca="1" si="312"/>
        <v>3.658124648825247E-201</v>
      </c>
      <c r="EI531">
        <f t="shared" ca="1" si="312"/>
        <v>6.6661534964871037E-181</v>
      </c>
      <c r="EJ531">
        <f t="shared" ca="1" si="312"/>
        <v>2.4990597640016282E-162</v>
      </c>
      <c r="EK531">
        <f t="shared" ca="1" si="312"/>
        <v>2.7806509463262498E-145</v>
      </c>
      <c r="EL531">
        <f t="shared" ca="1" si="312"/>
        <v>1.2541611852322883E-129</v>
      </c>
      <c r="EM531">
        <f t="shared" ca="1" si="312"/>
        <v>2.9947549978239697E-115</v>
      </c>
      <c r="EN531">
        <f t="shared" ca="1" si="312"/>
        <v>4.7660422996972503E-102</v>
      </c>
      <c r="EO531">
        <f t="shared" ca="1" si="312"/>
        <v>6.1723526388742229E-90</v>
      </c>
      <c r="EP531">
        <f t="shared" ca="1" si="312"/>
        <v>7.7412559777698435E-79</v>
      </c>
      <c r="EQ531">
        <f t="shared" ca="1" si="312"/>
        <v>1.0949574188922213E-68</v>
      </c>
      <c r="ER531">
        <f t="shared" ca="1" si="312"/>
        <v>1.9968515999442293E-59</v>
      </c>
      <c r="ES531">
        <f t="shared" ca="1" si="312"/>
        <v>5.2834106683499746E-51</v>
      </c>
      <c r="ET531">
        <f t="shared" ca="1" si="312"/>
        <v>2.251215881693079E-43</v>
      </c>
      <c r="EU531">
        <f t="shared" ca="1" si="312"/>
        <v>1.6943439634463879E-36</v>
      </c>
      <c r="EV531">
        <f t="shared" ca="1" si="315"/>
        <v>2.4450928894376905E-30</v>
      </c>
      <c r="EW531">
        <f t="shared" ca="1" si="315"/>
        <v>7.2769334776202097E-25</v>
      </c>
      <c r="EX531">
        <f t="shared" ca="1" si="315"/>
        <v>4.7652874847803408E-20</v>
      </c>
      <c r="EY531">
        <f t="shared" ca="1" si="315"/>
        <v>7.2729406147291374E-16</v>
      </c>
      <c r="EZ531">
        <f t="shared" ca="1" si="315"/>
        <v>2.7226707849140446E-12</v>
      </c>
      <c r="FA531">
        <f t="shared" ca="1" si="315"/>
        <v>2.6157604094646806E-9</v>
      </c>
      <c r="FB531">
        <f t="shared" ca="1" si="315"/>
        <v>6.7124186310612185E-7</v>
      </c>
      <c r="FC531">
        <f t="shared" ca="1" si="315"/>
        <v>4.7654973872531739E-5</v>
      </c>
      <c r="FD531">
        <f t="shared" ca="1" si="315"/>
        <v>9.6524525268165142E-4</v>
      </c>
      <c r="FE531">
        <f t="shared" ca="1" si="315"/>
        <v>5.7286071334849194E-3</v>
      </c>
      <c r="FF531">
        <f t="shared" ca="1" si="315"/>
        <v>1.019245785077557E-2</v>
      </c>
      <c r="FG531">
        <f t="shared" ca="1" si="315"/>
        <v>5.542745091094637E-3</v>
      </c>
      <c r="FH531">
        <f t="shared" ca="1" si="315"/>
        <v>9.3612681117279843E-4</v>
      </c>
      <c r="FI531">
        <f t="shared" ca="1" si="315"/>
        <v>4.9737064072843278E-5</v>
      </c>
      <c r="FJ531">
        <f t="shared" ca="1" si="315"/>
        <v>8.394945678307146E-7</v>
      </c>
      <c r="FK531">
        <f t="shared" ca="1" si="315"/>
        <v>4.5324959665404613E-9</v>
      </c>
      <c r="FL531">
        <f t="shared" ca="1" si="314"/>
        <v>7.8595561140064181E-12</v>
      </c>
      <c r="FM531">
        <f t="shared" ca="1" si="314"/>
        <v>4.382833034481842E-15</v>
      </c>
      <c r="FN531">
        <f t="shared" ca="1" si="314"/>
        <v>7.8482995602127739E-19</v>
      </c>
      <c r="FO531">
        <f t="shared" ca="1" si="314"/>
        <v>4.4941339364911563E-23</v>
      </c>
      <c r="FP531">
        <f t="shared" ca="1" si="314"/>
        <v>8.1727441476352082E-28</v>
      </c>
      <c r="FQ531">
        <f t="shared" ca="1" si="314"/>
        <v>4.6746165290088606E-33</v>
      </c>
      <c r="FR531">
        <f t="shared" ca="1" si="314"/>
        <v>8.3055039313658131E-39</v>
      </c>
      <c r="FS531">
        <f t="shared" ca="1" si="314"/>
        <v>4.5140106271943464E-45</v>
      </c>
      <c r="FT531">
        <f t="shared" ca="1" si="314"/>
        <v>7.3684653159418098E-52</v>
      </c>
      <c r="FU531">
        <f t="shared" ca="1" si="314"/>
        <v>3.535932182769296E-59</v>
      </c>
      <c r="FV531">
        <f t="shared" ca="1" si="314"/>
        <v>4.866602062204768E-67</v>
      </c>
      <c r="FW531">
        <f t="shared" ca="1" si="314"/>
        <v>1.8678214979886149E-75</v>
      </c>
      <c r="FX531">
        <f t="shared" ca="1" si="314"/>
        <v>1.9366129395852037E-84</v>
      </c>
      <c r="FY531">
        <f t="shared" ca="1" si="314"/>
        <v>5.2344144677892501E-94</v>
      </c>
      <c r="FZ531">
        <f t="shared" ca="1" si="314"/>
        <v>3.5441721327287662E-104</v>
      </c>
      <c r="GA531">
        <f t="shared" ca="1" si="310"/>
        <v>5.7507463978443638E-115</v>
      </c>
      <c r="GB531">
        <f t="shared" ca="1" si="310"/>
        <v>2.1286600487953334E-126</v>
      </c>
      <c r="GC531">
        <f t="shared" ca="1" si="310"/>
        <v>1.701940250198639E-138</v>
      </c>
      <c r="GD531">
        <f t="shared" ca="1" si="310"/>
        <v>2.7667420836827256E-151</v>
      </c>
      <c r="GE531">
        <f t="shared" ca="1" si="310"/>
        <v>8.5525471509680646E-165</v>
      </c>
      <c r="GF531">
        <f t="shared" ca="1" si="310"/>
        <v>4.6679159419448549E-179</v>
      </c>
      <c r="GG531">
        <f t="shared" ca="1" si="310"/>
        <v>4.1436143371652018E-194</v>
      </c>
      <c r="GH531">
        <f t="shared" ca="1" si="310"/>
        <v>5.461490264655557E-210</v>
      </c>
      <c r="GI531">
        <f t="shared" ca="1" si="310"/>
        <v>9.6605884775916776E-227</v>
      </c>
      <c r="GJ531">
        <f t="shared" ca="1" si="310"/>
        <v>2.0493482721277943E-244</v>
      </c>
      <c r="GK531">
        <f t="shared" ca="1" si="310"/>
        <v>4.5995560736320309E-263</v>
      </c>
      <c r="GL531">
        <f t="shared" ca="1" si="310"/>
        <v>9.4949608531193581E-283</v>
      </c>
      <c r="GM531">
        <f t="shared" ca="1" si="310"/>
        <v>1.5410581637796638E-303</v>
      </c>
      <c r="GN531">
        <f t="shared" ca="1" si="310"/>
        <v>0</v>
      </c>
      <c r="GO531">
        <f t="shared" ca="1" si="310"/>
        <v>0</v>
      </c>
      <c r="GP531">
        <f t="shared" ca="1" si="310"/>
        <v>0</v>
      </c>
      <c r="GQ531">
        <f t="shared" ca="1" si="309"/>
        <v>0</v>
      </c>
      <c r="GR531">
        <f t="shared" ca="1" si="309"/>
        <v>0</v>
      </c>
      <c r="GS531">
        <f t="shared" ca="1" si="309"/>
        <v>0</v>
      </c>
      <c r="GT531">
        <f t="shared" ca="1" si="309"/>
        <v>0</v>
      </c>
      <c r="GU531">
        <f t="shared" ca="1" si="309"/>
        <v>0</v>
      </c>
      <c r="GV531">
        <f t="shared" ca="1" si="309"/>
        <v>0</v>
      </c>
      <c r="GW531">
        <f t="shared" ca="1" si="309"/>
        <v>0</v>
      </c>
      <c r="GX531">
        <f t="shared" ca="1" si="309"/>
        <v>0</v>
      </c>
      <c r="GY531">
        <f t="shared" ca="1" si="309"/>
        <v>0</v>
      </c>
      <c r="GZ531">
        <f t="shared" ca="1" si="309"/>
        <v>0</v>
      </c>
      <c r="HA531">
        <f t="shared" ca="1" si="309"/>
        <v>0</v>
      </c>
      <c r="HB531">
        <f t="shared" ca="1" si="309"/>
        <v>0</v>
      </c>
      <c r="HC531">
        <f t="shared" ca="1" si="309"/>
        <v>0</v>
      </c>
      <c r="HD531">
        <f t="shared" ca="1" si="309"/>
        <v>0</v>
      </c>
      <c r="HE531">
        <f t="shared" ca="1" si="309"/>
        <v>0</v>
      </c>
      <c r="HF531">
        <f t="shared" ca="1" si="317"/>
        <v>0</v>
      </c>
      <c r="HG531">
        <f t="shared" ca="1" si="317"/>
        <v>0</v>
      </c>
      <c r="HH531">
        <f t="shared" ca="1" si="317"/>
        <v>0</v>
      </c>
      <c r="HI531">
        <f t="shared" ca="1" si="317"/>
        <v>0</v>
      </c>
      <c r="HJ531">
        <f t="shared" ca="1" si="317"/>
        <v>0</v>
      </c>
      <c r="HK531">
        <f t="shared" ca="1" si="317"/>
        <v>0</v>
      </c>
      <c r="HL531">
        <f t="shared" ca="1" si="317"/>
        <v>0</v>
      </c>
    </row>
    <row r="532" spans="1:220" x14ac:dyDescent="0.25">
      <c r="A532" s="6">
        <v>45420</v>
      </c>
      <c r="B532">
        <f t="shared" ca="1" si="266"/>
        <v>0.67295009631617808</v>
      </c>
      <c r="C532" s="5">
        <v>3229</v>
      </c>
      <c r="D532">
        <f t="shared" si="267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299"/>
        <v>1</v>
      </c>
      <c r="J532">
        <f t="shared" si="300"/>
        <v>0</v>
      </c>
      <c r="K532">
        <f t="shared" ca="1" si="301"/>
        <v>0.76469219714019998</v>
      </c>
      <c r="L532">
        <f t="shared" ca="1" si="302"/>
        <v>0</v>
      </c>
      <c r="M532">
        <f t="shared" si="303"/>
        <v>1</v>
      </c>
      <c r="Q532">
        <f t="shared" ref="Q532:Q534" si="318">G532/100*C532</f>
        <v>1259.31</v>
      </c>
      <c r="R532">
        <f t="shared" si="308"/>
        <v>1259.31</v>
      </c>
      <c r="S532">
        <f ca="1">_xlfn.BINOM.DIST($Q532,$C532,S$1,FALSE)*$F532*$B532</f>
        <v>0</v>
      </c>
      <c r="T532">
        <f ca="1">_xlfn.BINOM.DIST($Q532,$C532,T$1,FALSE)*$F532*$B532</f>
        <v>0</v>
      </c>
      <c r="U532">
        <f ca="1">_xlfn.BINOM.DIST($Q532,$C532,U$1,FALSE)*$F532*$B532</f>
        <v>0</v>
      </c>
      <c r="V532">
        <f ca="1">_xlfn.BINOM.DIST($Q532,$C532,V$1,FALSE)*$F532*$B532</f>
        <v>0</v>
      </c>
      <c r="W532">
        <f ca="1">_xlfn.BINOM.DIST($Q532,$C532,W$1,FALSE)*$F532*$B532</f>
        <v>0</v>
      </c>
      <c r="X532">
        <f ca="1">_xlfn.BINOM.DIST($Q532,$C532,X$1,FALSE)*$F532*$B532</f>
        <v>0</v>
      </c>
      <c r="Y532">
        <f ca="1">_xlfn.BINOM.DIST($Q532,$C532,Y$1,FALSE)*$F532*$B532</f>
        <v>0</v>
      </c>
      <c r="Z532">
        <f ca="1">_xlfn.BINOM.DIST($Q532,$C532,Z$1,FALSE)*$F532*$B532</f>
        <v>0</v>
      </c>
      <c r="AA532">
        <f ca="1">_xlfn.BINOM.DIST($Q532,$C532,AA$1,FALSE)*$F532*$B532</f>
        <v>0</v>
      </c>
      <c r="AB532">
        <f ca="1">_xlfn.BINOM.DIST($Q532,$C532,AB$1,FALSE)*$F532*$B532</f>
        <v>0</v>
      </c>
      <c r="AC532">
        <f ca="1">_xlfn.BINOM.DIST($Q532,$C532,AC$1,FALSE)*$F532*$B532</f>
        <v>0</v>
      </c>
      <c r="AD532">
        <f ca="1">_xlfn.BINOM.DIST($Q532,$C532,AD$1,FALSE)*$F532*$B532</f>
        <v>0</v>
      </c>
      <c r="AE532">
        <f ca="1">_xlfn.BINOM.DIST($Q532,$C532,AE$1,FALSE)*$F532*$B532</f>
        <v>0</v>
      </c>
      <c r="AF532">
        <f ca="1">_xlfn.BINOM.DIST($Q532,$C532,AF$1,FALSE)*$F532*$B532</f>
        <v>8.3254145234306008E-300</v>
      </c>
      <c r="AG532">
        <f ca="1">_xlfn.BINOM.DIST($Q532,$C532,AG$1,FALSE)*$F532*$B532</f>
        <v>3.5476725041479946E-269</v>
      </c>
      <c r="AH532">
        <f ca="1">_xlfn.BINOM.DIST($Q532,$C532,AH$1,FALSE)*$F532*$B532</f>
        <v>1.8491683927303268E-241</v>
      </c>
      <c r="AI532">
        <f ca="1">_xlfn.BINOM.DIST($Q532,$C532,AI$1,FALSE)*$F532*$B532</f>
        <v>2.6918407232635209E-216</v>
      </c>
      <c r="AJ532">
        <f ca="1">_xlfn.BINOM.DIST($Q532,$C532,AJ$1,FALSE)*$F532*$B532</f>
        <v>2.1469980471784416E-193</v>
      </c>
      <c r="AK532">
        <f ca="1">_xlfn.BINOM.DIST($Q532,$C532,AK$1,FALSE)*$F532*$B532</f>
        <v>1.6374602808098731E-172</v>
      </c>
      <c r="AL532">
        <f ca="1">_xlfn.BINOM.DIST($Q532,$C532,AL$1,FALSE)*$F532*$B532</f>
        <v>1.901377909306232E-153</v>
      </c>
      <c r="AM532">
        <f ca="1">_xlfn.BINOM.DIST($Q532,$C532,AM$1,FALSE)*$F532*$B532</f>
        <v>4.9754981419091158E-136</v>
      </c>
      <c r="AN532">
        <f ca="1">_xlfn.BINOM.DIST($Q532,$C532,AN$1,FALSE)*$F532*$B532</f>
        <v>4.0950533631753053E-120</v>
      </c>
      <c r="AO532">
        <f ca="1">_xlfn.BINOM.DIST($Q532,$C532,AO$1,FALSE)*$F532*$B532</f>
        <v>1.410327936468353E-105</v>
      </c>
      <c r="AP532">
        <f ca="1">_xlfn.BINOM.DIST($Q532,$C532,AP$1,FALSE)*$F532*$B532</f>
        <v>2.5993920673109632E-92</v>
      </c>
      <c r="AQ532">
        <f ca="1">_xlfn.BINOM.DIST($Q532,$C532,AQ$1,FALSE)*$F532*$B532</f>
        <v>3.173421511773102E-80</v>
      </c>
      <c r="AR532">
        <f ca="1">_xlfn.BINOM.DIST($Q532,$C532,AR$1,FALSE)*$F532*$B532</f>
        <v>3.0899926973777525E-69</v>
      </c>
      <c r="AS532">
        <f ca="1">_xlfn.BINOM.DIST($Q532,$C532,AS$1,FALSE)*$F532*$B532</f>
        <v>2.8231283197015663E-59</v>
      </c>
      <c r="AT532">
        <f ca="1">_xlfn.BINOM.DIST($Q532,$C532,AT$1,FALSE)*$F532*$B532</f>
        <v>2.791329894321742E-50</v>
      </c>
      <c r="AU532">
        <f ca="1">_xlfn.BINOM.DIST($Q532,$C532,AU$1,FALSE)*$F532*$B532</f>
        <v>3.3867027683584279E-42</v>
      </c>
      <c r="AV532">
        <f ca="1">_xlfn.BINOM.DIST($Q532,$C532,AV$1,FALSE)*$F532*$B532</f>
        <v>5.6340926525274041E-35</v>
      </c>
      <c r="AW532">
        <f ca="1">_xlfn.BINOM.DIST($Q532,$C532,AW$1,FALSE)*$F532*$B532</f>
        <v>1.4177386314276819E-28</v>
      </c>
      <c r="AX532">
        <f ca="1">_xlfn.BINOM.DIST($Q532,$C532,AX$1,FALSE)*$F532*$B532</f>
        <v>5.886795416353835E-23</v>
      </c>
      <c r="AY532">
        <f ca="1">_xlfn.BINOM.DIST($Q532,$C532,AY$1,FALSE)*$F532*$B532</f>
        <v>4.3569079983701882E-18</v>
      </c>
      <c r="AZ532">
        <f ca="1">_xlfn.BINOM.DIST($Q532,$C532,AZ$1,FALSE)*$F532*$B532</f>
        <v>6.1547338893735267E-14</v>
      </c>
      <c r="BA532">
        <f ca="1">_xlfn.BINOM.DIST($Q532,$C532,BA$1,FALSE)*$F532*$B532</f>
        <v>1.7632229379399233E-10</v>
      </c>
      <c r="BB532">
        <f ca="1">_xlfn.BINOM.DIST($Q532,$C532,BB$1,FALSE)*$F532*$B532</f>
        <v>1.0808814827292809E-7</v>
      </c>
      <c r="BC532">
        <f ca="1">_xlfn.BINOM.DIST($Q532,$C532,BC$1,FALSE)*$F532*$B532</f>
        <v>1.4866025300025607E-5</v>
      </c>
      <c r="BD532">
        <f ca="1">_xlfn.BINOM.DIST($Q532,$C532,BD$1,FALSE)*$F532*$B532</f>
        <v>4.7824526317478023E-4</v>
      </c>
      <c r="BE532">
        <f ca="1">_xlfn.BINOM.DIST($Q532,$C532,BE$1,FALSE)*$F532*$B532</f>
        <v>3.7322790362478626E-3</v>
      </c>
      <c r="BF532">
        <f ca="1">_xlfn.BINOM.DIST($Q532,$C532,BF$1,FALSE)*$F532*$B532</f>
        <v>7.2931117955534657E-3</v>
      </c>
      <c r="BG532">
        <f ca="1">_xlfn.BINOM.DIST($Q532,$C532,BG$1,FALSE)*$F532*$B532</f>
        <v>3.6668233732617267E-3</v>
      </c>
      <c r="BH532">
        <f ca="1">_xlfn.BINOM.DIST($Q532,$C532,BH$1,FALSE)*$F532*$B532</f>
        <v>4.8544071466914555E-4</v>
      </c>
      <c r="BI532">
        <f ca="1">_xlfn.BINOM.DIST($Q532,$C532,BI$1,FALSE)*$F532*$B532</f>
        <v>1.7250495860216497E-5</v>
      </c>
      <c r="BJ532">
        <f ca="1">_xlfn.BINOM.DIST($Q532,$C532,BJ$1,FALSE)*$F532*$B532</f>
        <v>1.6712787945421154E-7</v>
      </c>
      <c r="BK532">
        <f ca="1">_xlfn.BINOM.DIST($Q532,$C532,BK$1,FALSE)*$F532*$B532</f>
        <v>4.4681788821109777E-10</v>
      </c>
      <c r="BL532">
        <f ca="1">_xlfn.BINOM.DIST($Q532,$C532,BL$1,FALSE)*$F532*$B532</f>
        <v>3.3254528926089853E-13</v>
      </c>
      <c r="BM532">
        <f ca="1">_xlfn.BINOM.DIST($Q532,$C532,BM$1,FALSE)*$F532*$B532</f>
        <v>6.9281070830619867E-17</v>
      </c>
      <c r="BN532">
        <f ca="1">_xlfn.BINOM.DIST($Q532,$C532,BN$1,FALSE)*$F532*$B532</f>
        <v>4.0500828549906901E-21</v>
      </c>
      <c r="BO532">
        <f ca="1">_xlfn.BINOM.DIST($Q532,$C532,BO$1,FALSE)*$F532*$B532</f>
        <v>6.6389969591226284E-26</v>
      </c>
      <c r="BP532">
        <f ca="1">_xlfn.BINOM.DIST($Q532,$C532,BP$1,FALSE)*$F532*$B532</f>
        <v>3.0402501749658257E-31</v>
      </c>
      <c r="BQ532">
        <f ca="1">_xlfn.BINOM.DIST($Q532,$C532,BQ$1,FALSE)*$F532*$B532</f>
        <v>3.8631507371697131E-37</v>
      </c>
      <c r="BR532">
        <f ca="1">_xlfn.BINOM.DIST($Q532,$C532,BR$1,FALSE)*$F532*$B532</f>
        <v>1.3487362083290513E-43</v>
      </c>
      <c r="BS532">
        <f ca="1">_xlfn.BINOM.DIST($Q532,$C532,BS$1,FALSE)*$F532*$B532</f>
        <v>1.2771588567101353E-50</v>
      </c>
      <c r="BT532">
        <f ca="1">_xlfn.BINOM.DIST($Q532,$C532,BT$1,FALSE)*$F532*$B532</f>
        <v>3.227733086412888E-58</v>
      </c>
      <c r="BU532">
        <f ca="1">_xlfn.BINOM.DIST($Q532,$C532,BU$1,FALSE)*$F532*$B532</f>
        <v>2.1353530178647811E-66</v>
      </c>
      <c r="BV532">
        <f ca="1">_xlfn.BINOM.DIST($Q532,$C532,BV$1,FALSE)*$F532*$B532</f>
        <v>3.6147300041640031E-75</v>
      </c>
      <c r="BW532">
        <f ca="1">_xlfn.BINOM.DIST($Q532,$C532,BW$1,FALSE)*$F532*$B532</f>
        <v>1.5250930146912869E-84</v>
      </c>
      <c r="BX532">
        <f ca="1">_xlfn.BINOM.DIST($Q532,$C532,BX$1,FALSE)*$F532*$B532</f>
        <v>1.5563183452130866E-94</v>
      </c>
      <c r="BY532">
        <f ca="1">_xlfn.BINOM.DIST($Q532,$C532,BY$1,FALSE)*$F532*$B532</f>
        <v>3.7131597395539815E-105</v>
      </c>
      <c r="BZ532">
        <f ca="1">_xlfn.BINOM.DIST($Q532,$C532,BZ$1,FALSE)*$F532*$B532</f>
        <v>1.9937837344510141E-116</v>
      </c>
      <c r="CA532">
        <f ca="1">_xlfn.BINOM.DIST($Q532,$C532,CA$1,FALSE)*$F532*$B532</f>
        <v>2.3088982916140281E-128</v>
      </c>
      <c r="CB532">
        <f ca="1">_xlfn.BINOM.DIST($Q532,$C532,CB$1,FALSE)*$F532*$B532</f>
        <v>5.4996591477133191E-141</v>
      </c>
      <c r="CC532">
        <f ca="1">_xlfn.BINOM.DIST($Q532,$C532,CC$1,FALSE)*$F532*$B532</f>
        <v>2.5563485413389026E-154</v>
      </c>
      <c r="CD532">
        <f ca="1">_xlfn.BINOM.DIST($Q532,$C532,CD$1,FALSE)*$F532*$B532</f>
        <v>2.1874887458310465E-168</v>
      </c>
      <c r="CE532">
        <f ca="1">_xlfn.BINOM.DIST($Q532,$C532,CE$1,FALSE)*$F532*$B532</f>
        <v>3.2308099415081095E-183</v>
      </c>
      <c r="CF532">
        <f ca="1">_xlfn.BINOM.DIST($Q532,$C532,CF$1,FALSE)*$F532*$B532</f>
        <v>7.6693937764176096E-199</v>
      </c>
      <c r="CG532">
        <f ca="1">_xlfn.BINOM.DIST($Q532,$C532,CG$1,FALSE)*$F532*$B532</f>
        <v>2.7044507296232698E-215</v>
      </c>
      <c r="CH532">
        <f ca="1">_xlfn.BINOM.DIST($Q532,$C532,CH$1,FALSE)*$F532*$B532</f>
        <v>1.2984816394719865E-232</v>
      </c>
      <c r="CI532">
        <f ca="1">_xlfn.BINOM.DIST($Q532,$C532,CI$1,FALSE)*$F532*$B532</f>
        <v>7.7086094073479805E-251</v>
      </c>
      <c r="CJ532">
        <f ca="1">_xlfn.BINOM.DIST($Q532,$C532,CJ$1,FALSE)*$F532*$B532</f>
        <v>5.0855712707711325E-270</v>
      </c>
      <c r="CK532">
        <f ca="1">_xlfn.BINOM.DIST($Q532,$C532,CK$1,FALSE)*$F532*$B532</f>
        <v>3.3120877087177647E-290</v>
      </c>
      <c r="CL532">
        <f ca="1">_xlfn.BINOM.DIST($Q532,$C532,CL$1,FALSE)*$F532*$B532</f>
        <v>0</v>
      </c>
      <c r="CM532">
        <f ca="1">_xlfn.BINOM.DIST($Q532,$C532,CM$1,FALSE)*$F532*$B532</f>
        <v>0</v>
      </c>
      <c r="CN532">
        <f ca="1">_xlfn.BINOM.DIST($Q532,$C532,CN$1,FALSE)*$F532*$B532</f>
        <v>0</v>
      </c>
      <c r="CO532">
        <f ca="1">_xlfn.BINOM.DIST($Q532,$C532,CO$1,FALSE)*$F532*$B532</f>
        <v>0</v>
      </c>
      <c r="CP532">
        <f ca="1">_xlfn.BINOM.DIST($Q532,$C532,CP$1,FALSE)*$F532*$B532</f>
        <v>0</v>
      </c>
      <c r="CQ532">
        <f ca="1">_xlfn.BINOM.DIST($Q532,$C532,CQ$1,FALSE)*$F532*$B532</f>
        <v>0</v>
      </c>
      <c r="CR532">
        <f ca="1">_xlfn.BINOM.DIST($Q532,$C532,CR$1,FALSE)*$F532*$B532</f>
        <v>0</v>
      </c>
      <c r="CS532">
        <f ca="1">_xlfn.BINOM.DIST($Q532,$C532,CS$1,FALSE)*$F532*$B532</f>
        <v>0</v>
      </c>
      <c r="CT532">
        <f ca="1">_xlfn.BINOM.DIST($Q532,$C532,CT$1,FALSE)*$F532*$B532</f>
        <v>0</v>
      </c>
      <c r="CU532">
        <f ca="1">_xlfn.BINOM.DIST($Q532,$C532,CU$1,FALSE)*$F532*$B532</f>
        <v>0</v>
      </c>
      <c r="CV532">
        <f ca="1">_xlfn.BINOM.DIST($Q532,$C532,CV$1,FALSE)*$F532*$B532</f>
        <v>0</v>
      </c>
      <c r="CW532">
        <f ca="1">_xlfn.BINOM.DIST($Q532,$C532,CW$1,FALSE)*$F532*$B532</f>
        <v>0</v>
      </c>
      <c r="CX532">
        <f ca="1">_xlfn.BINOM.DIST($Q532,$C532,CX$1,FALSE)*$F532*$B532</f>
        <v>0</v>
      </c>
      <c r="CY532">
        <f ca="1">_xlfn.BINOM.DIST($Q532,$C532,CY$1,FALSE)*$F532*$B532</f>
        <v>0</v>
      </c>
      <c r="CZ532">
        <f ca="1">_xlfn.BINOM.DIST($Q532,$C532,CZ$1,FALSE)*$F532*$B532</f>
        <v>0</v>
      </c>
      <c r="DA532">
        <f ca="1">_xlfn.BINOM.DIST($Q532,$C532,DA$1,FALSE)*$F532*$B532</f>
        <v>0</v>
      </c>
      <c r="DB532">
        <f ca="1">_xlfn.BINOM.DIST($Q532,$C532,DB$1,FALSE)*$F532*$B532</f>
        <v>0</v>
      </c>
      <c r="DC532">
        <f ca="1">_xlfn.BINOM.DIST($Q532,$C532,DC$1,FALSE)*$F532*$B532</f>
        <v>0</v>
      </c>
      <c r="DD532">
        <f ca="1">_xlfn.BINOM.DIST($Q532,$C532,DD$1,FALSE)*$F532*$B532</f>
        <v>0</v>
      </c>
      <c r="DE532">
        <f ca="1">_xlfn.BINOM.DIST($Q532,$C532,DE$1,FALSE)*$F532*$B532</f>
        <v>0</v>
      </c>
      <c r="DF532">
        <f ca="1">_xlfn.BINOM.DIST($Q532,$C532,DF$1,FALSE)*$F532*$B532</f>
        <v>0</v>
      </c>
      <c r="DG532">
        <f ca="1">_xlfn.BINOM.DIST($Q532,$C532,DG$1,FALSE)*$F532*$B532</f>
        <v>0</v>
      </c>
      <c r="DH532">
        <f ca="1">_xlfn.BINOM.DIST($Q532,$C532,DH$1,FALSE)*$F532*$B532</f>
        <v>0</v>
      </c>
      <c r="DI532">
        <f ca="1">_xlfn.BINOM.DIST($Q532,$C532,DI$1,FALSE)*$F532*$B532</f>
        <v>0</v>
      </c>
      <c r="DJ532">
        <f ca="1">_xlfn.BINOM.DIST($Q532,$C532,DJ$1,FALSE)*$F532*$B532</f>
        <v>0</v>
      </c>
      <c r="DK532">
        <f ca="1">_xlfn.BINOM.DIST($Q532,$C532,DK$1,FALSE)*$F532*$B532</f>
        <v>0</v>
      </c>
      <c r="DL532">
        <f ca="1">_xlfn.BINOM.DIST($Q532,$C532,DL$1,FALSE)*$F532*$B532</f>
        <v>0</v>
      </c>
      <c r="DM532">
        <f ca="1">_xlfn.BINOM.DIST($Q532,$C532,DM$1,FALSE)*$F532*$B532</f>
        <v>0</v>
      </c>
      <c r="DN532">
        <f ca="1">_xlfn.BINOM.DIST($Q532,$C532,DN$1,FALSE)*$F532*$B532</f>
        <v>0</v>
      </c>
      <c r="DQ532">
        <f t="shared" ca="1" si="313"/>
        <v>0</v>
      </c>
      <c r="DR532">
        <f t="shared" ca="1" si="313"/>
        <v>0</v>
      </c>
      <c r="DS532">
        <f t="shared" ca="1" si="313"/>
        <v>0</v>
      </c>
      <c r="DT532">
        <f t="shared" ca="1" si="313"/>
        <v>0</v>
      </c>
      <c r="DU532">
        <f t="shared" ca="1" si="313"/>
        <v>0</v>
      </c>
      <c r="DV532">
        <f t="shared" ca="1" si="313"/>
        <v>0</v>
      </c>
      <c r="DW532">
        <f t="shared" ca="1" si="313"/>
        <v>0</v>
      </c>
      <c r="DX532">
        <f t="shared" ca="1" si="313"/>
        <v>0</v>
      </c>
      <c r="DY532">
        <f t="shared" ca="1" si="313"/>
        <v>0</v>
      </c>
      <c r="DZ532">
        <f t="shared" ca="1" si="313"/>
        <v>0</v>
      </c>
      <c r="EA532">
        <f t="shared" ca="1" si="313"/>
        <v>0</v>
      </c>
      <c r="EB532">
        <f t="shared" ca="1" si="313"/>
        <v>0</v>
      </c>
      <c r="EC532">
        <f t="shared" ca="1" si="313"/>
        <v>0</v>
      </c>
      <c r="ED532">
        <f t="shared" ca="1" si="313"/>
        <v>8.3254145234306008E-300</v>
      </c>
      <c r="EE532">
        <f t="shared" ca="1" si="313"/>
        <v>3.5476725041479946E-269</v>
      </c>
      <c r="EF532">
        <f t="shared" ca="1" si="313"/>
        <v>1.8491683927303268E-241</v>
      </c>
      <c r="EG532">
        <f t="shared" ca="1" si="312"/>
        <v>2.6918407232635209E-216</v>
      </c>
      <c r="EH532">
        <f t="shared" ca="1" si="312"/>
        <v>2.1469980471784416E-193</v>
      </c>
      <c r="EI532">
        <f t="shared" ca="1" si="312"/>
        <v>1.6374602808098731E-172</v>
      </c>
      <c r="EJ532">
        <f t="shared" ca="1" si="312"/>
        <v>1.901377909306232E-153</v>
      </c>
      <c r="EK532">
        <f t="shared" ca="1" si="312"/>
        <v>4.9754981419091158E-136</v>
      </c>
      <c r="EL532">
        <f t="shared" ca="1" si="312"/>
        <v>4.0950533631753053E-120</v>
      </c>
      <c r="EM532">
        <f t="shared" ca="1" si="312"/>
        <v>1.410327936468353E-105</v>
      </c>
      <c r="EN532">
        <f t="shared" ca="1" si="312"/>
        <v>2.5993920673109632E-92</v>
      </c>
      <c r="EO532">
        <f t="shared" ca="1" si="312"/>
        <v>3.173421511773102E-80</v>
      </c>
      <c r="EP532">
        <f t="shared" ca="1" si="312"/>
        <v>3.0899926973777525E-69</v>
      </c>
      <c r="EQ532">
        <f t="shared" ca="1" si="312"/>
        <v>2.8231283197015663E-59</v>
      </c>
      <c r="ER532">
        <f t="shared" ca="1" si="312"/>
        <v>2.791329894321742E-50</v>
      </c>
      <c r="ES532">
        <f t="shared" ca="1" si="312"/>
        <v>3.3867027683584279E-42</v>
      </c>
      <c r="ET532">
        <f t="shared" ca="1" si="312"/>
        <v>5.6340926525274041E-35</v>
      </c>
      <c r="EU532">
        <f t="shared" ca="1" si="312"/>
        <v>1.4177386314276819E-28</v>
      </c>
      <c r="EV532">
        <f t="shared" ca="1" si="315"/>
        <v>5.886795416353835E-23</v>
      </c>
      <c r="EW532">
        <f t="shared" ca="1" si="315"/>
        <v>4.3569079983701882E-18</v>
      </c>
      <c r="EX532">
        <f t="shared" ca="1" si="315"/>
        <v>6.1547338893735267E-14</v>
      </c>
      <c r="EY532">
        <f t="shared" ca="1" si="315"/>
        <v>1.7632229379399233E-10</v>
      </c>
      <c r="EZ532">
        <f t="shared" ca="1" si="315"/>
        <v>1.0808814827292809E-7</v>
      </c>
      <c r="FA532">
        <f t="shared" ca="1" si="315"/>
        <v>1.4866025300025607E-5</v>
      </c>
      <c r="FB532">
        <f t="shared" ca="1" si="315"/>
        <v>4.7824526317478023E-4</v>
      </c>
      <c r="FC532">
        <f t="shared" ca="1" si="315"/>
        <v>3.7322790362478626E-3</v>
      </c>
      <c r="FD532">
        <f t="shared" ca="1" si="315"/>
        <v>7.2931117955534657E-3</v>
      </c>
      <c r="FE532">
        <f t="shared" ca="1" si="315"/>
        <v>3.6668233732617267E-3</v>
      </c>
      <c r="FF532">
        <f t="shared" ca="1" si="315"/>
        <v>4.8544071466914555E-4</v>
      </c>
      <c r="FG532">
        <f t="shared" ca="1" si="315"/>
        <v>1.7250495860216497E-5</v>
      </c>
      <c r="FH532">
        <f t="shared" ca="1" si="315"/>
        <v>1.6712787945421154E-7</v>
      </c>
      <c r="FI532">
        <f t="shared" ca="1" si="315"/>
        <v>4.4681788821109777E-10</v>
      </c>
      <c r="FJ532">
        <f t="shared" ca="1" si="315"/>
        <v>3.3254528926089853E-13</v>
      </c>
      <c r="FK532">
        <f t="shared" ca="1" si="315"/>
        <v>6.9281070830619867E-17</v>
      </c>
      <c r="FL532">
        <f t="shared" ca="1" si="314"/>
        <v>4.0500828549906901E-21</v>
      </c>
      <c r="FM532">
        <f t="shared" ca="1" si="314"/>
        <v>6.6389969591226284E-26</v>
      </c>
      <c r="FN532">
        <f t="shared" ca="1" si="314"/>
        <v>3.0402501749658257E-31</v>
      </c>
      <c r="FO532">
        <f t="shared" ca="1" si="314"/>
        <v>3.8631507371697131E-37</v>
      </c>
      <c r="FP532">
        <f t="shared" ca="1" si="314"/>
        <v>1.3487362083290513E-43</v>
      </c>
      <c r="FQ532">
        <f t="shared" ca="1" si="314"/>
        <v>1.2771588567101353E-50</v>
      </c>
      <c r="FR532">
        <f t="shared" ca="1" si="314"/>
        <v>3.227733086412888E-58</v>
      </c>
      <c r="FS532">
        <f t="shared" ca="1" si="314"/>
        <v>2.1353530178647811E-66</v>
      </c>
      <c r="FT532">
        <f t="shared" ca="1" si="314"/>
        <v>3.6147300041640031E-75</v>
      </c>
      <c r="FU532">
        <f t="shared" ca="1" si="314"/>
        <v>1.5250930146912869E-84</v>
      </c>
      <c r="FV532">
        <f t="shared" ca="1" si="314"/>
        <v>1.5563183452130866E-94</v>
      </c>
      <c r="FW532">
        <f t="shared" ca="1" si="314"/>
        <v>3.7131597395539815E-105</v>
      </c>
      <c r="FX532">
        <f t="shared" ca="1" si="314"/>
        <v>1.9937837344510141E-116</v>
      </c>
      <c r="FY532">
        <f t="shared" ca="1" si="314"/>
        <v>2.3088982916140281E-128</v>
      </c>
      <c r="FZ532">
        <f t="shared" ca="1" si="314"/>
        <v>5.4996591477133191E-141</v>
      </c>
      <c r="GA532">
        <f t="shared" ca="1" si="310"/>
        <v>2.5563485413389026E-154</v>
      </c>
      <c r="GB532">
        <f t="shared" ca="1" si="310"/>
        <v>2.1874887458310465E-168</v>
      </c>
      <c r="GC532">
        <f t="shared" ca="1" si="310"/>
        <v>3.2308099415081095E-183</v>
      </c>
      <c r="GD532">
        <f t="shared" ca="1" si="310"/>
        <v>7.6693937764176096E-199</v>
      </c>
      <c r="GE532">
        <f t="shared" ca="1" si="310"/>
        <v>2.7044507296232698E-215</v>
      </c>
      <c r="GF532">
        <f t="shared" ca="1" si="310"/>
        <v>1.2984816394719865E-232</v>
      </c>
      <c r="GG532">
        <f t="shared" ca="1" si="310"/>
        <v>7.7086094073479805E-251</v>
      </c>
      <c r="GH532">
        <f t="shared" ca="1" si="310"/>
        <v>5.0855712707711325E-270</v>
      </c>
      <c r="GI532">
        <f t="shared" ca="1" si="310"/>
        <v>3.3120877087177647E-290</v>
      </c>
      <c r="GJ532">
        <f t="shared" ca="1" si="310"/>
        <v>0</v>
      </c>
      <c r="GK532">
        <f t="shared" ca="1" si="310"/>
        <v>0</v>
      </c>
      <c r="GL532">
        <f t="shared" ca="1" si="310"/>
        <v>0</v>
      </c>
      <c r="GM532">
        <f t="shared" ca="1" si="310"/>
        <v>0</v>
      </c>
      <c r="GN532">
        <f t="shared" ca="1" si="310"/>
        <v>0</v>
      </c>
      <c r="GO532">
        <f t="shared" ca="1" si="310"/>
        <v>0</v>
      </c>
      <c r="GP532">
        <f t="shared" ref="GP532:HE534" ca="1" si="319">_xlfn.BINOM.DIST($R532,$C532,GP$1,FALSE)*$F532*$B532</f>
        <v>0</v>
      </c>
      <c r="GQ532">
        <f t="shared" ca="1" si="319"/>
        <v>0</v>
      </c>
      <c r="GR532">
        <f t="shared" ca="1" si="319"/>
        <v>0</v>
      </c>
      <c r="GS532">
        <f t="shared" ca="1" si="319"/>
        <v>0</v>
      </c>
      <c r="GT532">
        <f t="shared" ca="1" si="319"/>
        <v>0</v>
      </c>
      <c r="GU532">
        <f t="shared" ca="1" si="319"/>
        <v>0</v>
      </c>
      <c r="GV532">
        <f t="shared" ca="1" si="319"/>
        <v>0</v>
      </c>
      <c r="GW532">
        <f t="shared" ca="1" si="319"/>
        <v>0</v>
      </c>
      <c r="GX532">
        <f t="shared" ca="1" si="319"/>
        <v>0</v>
      </c>
      <c r="GY532">
        <f t="shared" ca="1" si="319"/>
        <v>0</v>
      </c>
      <c r="GZ532">
        <f t="shared" ca="1" si="319"/>
        <v>0</v>
      </c>
      <c r="HA532">
        <f t="shared" ca="1" si="319"/>
        <v>0</v>
      </c>
      <c r="HB532">
        <f t="shared" ca="1" si="319"/>
        <v>0</v>
      </c>
      <c r="HC532">
        <f t="shared" ca="1" si="319"/>
        <v>0</v>
      </c>
      <c r="HD532">
        <f t="shared" ca="1" si="319"/>
        <v>0</v>
      </c>
      <c r="HE532">
        <f t="shared" ca="1" si="319"/>
        <v>0</v>
      </c>
      <c r="HF532">
        <f t="shared" ca="1" si="317"/>
        <v>0</v>
      </c>
      <c r="HG532">
        <f t="shared" ca="1" si="317"/>
        <v>0</v>
      </c>
      <c r="HH532">
        <f t="shared" ca="1" si="317"/>
        <v>0</v>
      </c>
      <c r="HI532">
        <f t="shared" ca="1" si="317"/>
        <v>0</v>
      </c>
      <c r="HJ532">
        <f t="shared" ca="1" si="317"/>
        <v>0</v>
      </c>
      <c r="HK532">
        <f t="shared" ca="1" si="317"/>
        <v>0</v>
      </c>
      <c r="HL532">
        <f t="shared" ca="1" si="317"/>
        <v>0</v>
      </c>
    </row>
    <row r="533" spans="1:220" x14ac:dyDescent="0.25">
      <c r="A533" s="6">
        <v>45420</v>
      </c>
      <c r="B533">
        <f t="shared" ca="1" si="266"/>
        <v>0.67295009631617808</v>
      </c>
      <c r="C533" s="5">
        <v>4040</v>
      </c>
      <c r="D533">
        <f t="shared" si="267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299"/>
        <v>0</v>
      </c>
      <c r="J533">
        <f t="shared" si="300"/>
        <v>1</v>
      </c>
      <c r="K533">
        <f t="shared" ca="1" si="301"/>
        <v>0</v>
      </c>
      <c r="L533">
        <f t="shared" ca="1" si="302"/>
        <v>0.71881104966927312</v>
      </c>
      <c r="M533">
        <f t="shared" si="303"/>
        <v>1.0588235294117647</v>
      </c>
      <c r="Q533">
        <f t="shared" si="318"/>
        <v>1373.6000000000001</v>
      </c>
      <c r="R533">
        <f t="shared" si="308"/>
        <v>1454.3999999999999</v>
      </c>
      <c r="S533">
        <f ca="1">_xlfn.BINOM.DIST($Q533,$C533,S$1,FALSE)*$F533*$B533</f>
        <v>0</v>
      </c>
      <c r="T533">
        <f ca="1">_xlfn.BINOM.DIST($Q533,$C533,T$1,FALSE)*$F533*$B533</f>
        <v>0</v>
      </c>
      <c r="U533">
        <f ca="1">_xlfn.BINOM.DIST($Q533,$C533,U$1,FALSE)*$F533*$B533</f>
        <v>0</v>
      </c>
      <c r="V533">
        <f ca="1">_xlfn.BINOM.DIST($Q533,$C533,V$1,FALSE)*$F533*$B533</f>
        <v>0</v>
      </c>
      <c r="W533">
        <f ca="1">_xlfn.BINOM.DIST($Q533,$C533,W$1,FALSE)*$F533*$B533</f>
        <v>0</v>
      </c>
      <c r="X533">
        <f ca="1">_xlfn.BINOM.DIST($Q533,$C533,X$1,FALSE)*$F533*$B533</f>
        <v>0</v>
      </c>
      <c r="Y533">
        <f ca="1">_xlfn.BINOM.DIST($Q533,$C533,Y$1,FALSE)*$F533*$B533</f>
        <v>0</v>
      </c>
      <c r="Z533">
        <f ca="1">_xlfn.BINOM.DIST($Q533,$C533,Z$1,FALSE)*$F533*$B533</f>
        <v>0</v>
      </c>
      <c r="AA533">
        <f ca="1">_xlfn.BINOM.DIST($Q533,$C533,AA$1,FALSE)*$F533*$B533</f>
        <v>0</v>
      </c>
      <c r="AB533">
        <f ca="1">_xlfn.BINOM.DIST($Q533,$C533,AB$1,FALSE)*$F533*$B533</f>
        <v>0</v>
      </c>
      <c r="AC533">
        <f ca="1">_xlfn.BINOM.DIST($Q533,$C533,AC$1,FALSE)*$F533*$B533</f>
        <v>0</v>
      </c>
      <c r="AD533">
        <f ca="1">_xlfn.BINOM.DIST($Q533,$C533,AD$1,FALSE)*$F533*$B533</f>
        <v>0</v>
      </c>
      <c r="AE533">
        <f ca="1">_xlfn.BINOM.DIST($Q533,$C533,AE$1,FALSE)*$F533*$B533</f>
        <v>9.0154524687206169E-291</v>
      </c>
      <c r="AF533">
        <f ca="1">_xlfn.BINOM.DIST($Q533,$C533,AF$1,FALSE)*$F533*$B533</f>
        <v>2.7920264697344072E-256</v>
      </c>
      <c r="AG533">
        <f ca="1">_xlfn.BINOM.DIST($Q533,$C533,AG$1,FALSE)*$F533*$B533</f>
        <v>1.7579743452206605E-225</v>
      </c>
      <c r="AH533">
        <f ca="1">_xlfn.BINOM.DIST($Q533,$C533,AH$1,FALSE)*$F533*$B533</f>
        <v>6.8773898542222961E-198</v>
      </c>
      <c r="AI533">
        <f ca="1">_xlfn.BINOM.DIST($Q533,$C533,AI$1,FALSE)*$F533*$B533</f>
        <v>4.1062198090510692E-173</v>
      </c>
      <c r="AJ533">
        <f ca="1">_xlfn.BINOM.DIST($Q533,$C533,AJ$1,FALSE)*$F533*$B533</f>
        <v>7.7891756856273457E-151</v>
      </c>
      <c r="AK533">
        <f ca="1">_xlfn.BINOM.DIST($Q533,$C533,AK$1,FALSE)*$F533*$B533</f>
        <v>8.6008999221549624E-131</v>
      </c>
      <c r="AL533">
        <f ca="1">_xlfn.BINOM.DIST($Q533,$C533,AL$1,FALSE)*$F533*$B533</f>
        <v>9.1640940518217748E-113</v>
      </c>
      <c r="AM533">
        <f ca="1">_xlfn.BINOM.DIST($Q533,$C533,AM$1,FALSE)*$F533*$B533</f>
        <v>1.4422130941950509E-96</v>
      </c>
      <c r="AN533">
        <f ca="1">_xlfn.BINOM.DIST($Q533,$C533,AN$1,FALSE)*$F533*$B533</f>
        <v>4.8127601812874092E-82</v>
      </c>
      <c r="AO533">
        <f ca="1">_xlfn.BINOM.DIST($Q533,$C533,AO$1,FALSE)*$F533*$B533</f>
        <v>4.6397675647377626E-69</v>
      </c>
      <c r="AP533">
        <f ca="1">_xlfn.BINOM.DIST($Q533,$C533,AP$1,FALSE)*$F533*$B533</f>
        <v>1.686292728593466E-57</v>
      </c>
      <c r="AQ533">
        <f ca="1">_xlfn.BINOM.DIST($Q533,$C533,AQ$1,FALSE)*$F533*$B533</f>
        <v>2.9089453551232342E-47</v>
      </c>
      <c r="AR533">
        <f ca="1">_xlfn.BINOM.DIST($Q533,$C533,AR$1,FALSE)*$F533*$B533</f>
        <v>2.9098556979834491E-38</v>
      </c>
      <c r="AS533">
        <f ca="1">_xlfn.BINOM.DIST($Q533,$C533,AS$1,FALSE)*$F533*$B533</f>
        <v>2.0102652555828441E-30</v>
      </c>
      <c r="AT533">
        <f ca="1">_xlfn.BINOM.DIST($Q533,$C533,AT$1,FALSE)*$F533*$B533</f>
        <v>1.1178054215569667E-23</v>
      </c>
      <c r="AU533">
        <f ca="1">_xlfn.BINOM.DIST($Q533,$C533,AU$1,FALSE)*$F533*$B533</f>
        <v>5.7226224622465481E-18</v>
      </c>
      <c r="AV533">
        <f ca="1">_xlfn.BINOM.DIST($Q533,$C533,AV$1,FALSE)*$F533*$B533</f>
        <v>3.0361080910686254E-13</v>
      </c>
      <c r="AW533">
        <f ca="1">_xlfn.BINOM.DIST($Q533,$C533,AW$1,FALSE)*$F533*$B533</f>
        <v>1.8527018205214562E-9</v>
      </c>
      <c r="AX533">
        <f ca="1">_xlfn.BINOM.DIST($Q533,$C533,AX$1,FALSE)*$F533*$B533</f>
        <v>1.4255442768158916E-6</v>
      </c>
      <c r="AY533">
        <f ca="1">_xlfn.BINOM.DIST($Q533,$C533,AY$1,FALSE)*$F533*$B533</f>
        <v>1.4998246978161232E-4</v>
      </c>
      <c r="AZ533">
        <f ca="1">_xlfn.BINOM.DIST($Q533,$C533,AZ$1,FALSE)*$F533*$B533</f>
        <v>2.3173324095278171E-3</v>
      </c>
      <c r="BA533">
        <f ca="1">_xlfn.BINOM.DIST($Q533,$C533,BA$1,FALSE)*$F533*$B533</f>
        <v>5.5985978022219116E-3</v>
      </c>
      <c r="BB533">
        <f ca="1">_xlfn.BINOM.DIST($Q533,$C533,BB$1,FALSE)*$F533*$B533</f>
        <v>2.2345863398399108E-3</v>
      </c>
      <c r="BC533">
        <f ca="1">_xlfn.BINOM.DIST($Q533,$C533,BC$1,FALSE)*$F533*$B533</f>
        <v>1.545874554569446E-4</v>
      </c>
      <c r="BD533">
        <f ca="1">_xlfn.BINOM.DIST($Q533,$C533,BD$1,FALSE)*$F533*$B533</f>
        <v>1.9322468894197815E-6</v>
      </c>
      <c r="BE533">
        <f ca="1">_xlfn.BINOM.DIST($Q533,$C533,BE$1,FALSE)*$F533*$B533</f>
        <v>4.52234954220436E-9</v>
      </c>
      <c r="BF533">
        <f ca="1">_xlfn.BINOM.DIST($Q533,$C533,BF$1,FALSE)*$F533*$B533</f>
        <v>2.0427983633938551E-12</v>
      </c>
      <c r="BG533">
        <f ca="1">_xlfn.BINOM.DIST($Q533,$C533,BG$1,FALSE)*$F533*$B533</f>
        <v>1.8264296407525717E-16</v>
      </c>
      <c r="BH533">
        <f ca="1">_xlfn.BINOM.DIST($Q533,$C533,BH$1,FALSE)*$F533*$B533</f>
        <v>3.2991374216357869E-21</v>
      </c>
      <c r="BI533">
        <f ca="1">_xlfn.BINOM.DIST($Q533,$C533,BI$1,FALSE)*$F533*$B533</f>
        <v>1.2234455025939377E-26</v>
      </c>
      <c r="BJ533">
        <f ca="1">_xlfn.BINOM.DIST($Q533,$C533,BJ$1,FALSE)*$F533*$B533</f>
        <v>9.4249633363896E-33</v>
      </c>
      <c r="BK533">
        <f ca="1">_xlfn.BINOM.DIST($Q533,$C533,BK$1,FALSE)*$F533*$B533</f>
        <v>1.519997666503093E-39</v>
      </c>
      <c r="BL533">
        <f ca="1">_xlfn.BINOM.DIST($Q533,$C533,BL$1,FALSE)*$F533*$B533</f>
        <v>5.1513893389547718E-47</v>
      </c>
      <c r="BM533">
        <f ca="1">_xlfn.BINOM.DIST($Q533,$C533,BM$1,FALSE)*$F533*$B533</f>
        <v>3.6686850233578231E-55</v>
      </c>
      <c r="BN533">
        <f ca="1">_xlfn.BINOM.DIST($Q533,$C533,BN$1,FALSE)*$F533*$B533</f>
        <v>5.4695708356178198E-64</v>
      </c>
      <c r="BO533">
        <f ca="1">_xlfn.BINOM.DIST($Q533,$C533,BO$1,FALSE)*$F533*$B533</f>
        <v>1.6942850191718692E-73</v>
      </c>
      <c r="BP533">
        <f ca="1">_xlfn.BINOM.DIST($Q533,$C533,BP$1,FALSE)*$F533*$B533</f>
        <v>1.0782702239602111E-83</v>
      </c>
      <c r="BQ533">
        <f ca="1">_xlfn.BINOM.DIST($Q533,$C533,BQ$1,FALSE)*$F533*$B533</f>
        <v>1.3888891898005847E-94</v>
      </c>
      <c r="BR533">
        <f ca="1">_xlfn.BINOM.DIST($Q533,$C533,BR$1,FALSE)*$F533*$B533</f>
        <v>3.5534261878284831E-106</v>
      </c>
      <c r="BS533">
        <f ca="1">_xlfn.BINOM.DIST($Q533,$C533,BS$1,FALSE)*$F533*$B533</f>
        <v>1.7653099595102946E-118</v>
      </c>
      <c r="BT533">
        <f ca="1">_xlfn.BINOM.DIST($Q533,$C533,BT$1,FALSE)*$F533*$B533</f>
        <v>1.6580825800299634E-131</v>
      </c>
      <c r="BU533">
        <f ca="1">_xlfn.BINOM.DIST($Q533,$C533,BU$1,FALSE)*$F533*$B533</f>
        <v>2.8550874290668369E-145</v>
      </c>
      <c r="BV533">
        <f ca="1">_xlfn.BINOM.DIST($Q533,$C533,BV$1,FALSE)*$F533*$B533</f>
        <v>8.7015575045616079E-160</v>
      </c>
      <c r="BW533">
        <f ca="1">_xlfn.BINOM.DIST($Q533,$C533,BW$1,FALSE)*$F533*$B533</f>
        <v>4.5112754833260647E-175</v>
      </c>
      <c r="BX533">
        <f ca="1">_xlfn.BINOM.DIST($Q533,$C533,BX$1,FALSE)*$F533*$B533</f>
        <v>3.8053792807358256E-191</v>
      </c>
      <c r="BY533">
        <f ca="1">_xlfn.BINOM.DIST($Q533,$C533,BY$1,FALSE)*$F533*$B533</f>
        <v>4.9698437312812425E-208</v>
      </c>
      <c r="BZ533">
        <f ca="1">_xlfn.BINOM.DIST($Q533,$C533,BZ$1,FALSE)*$F533*$B533</f>
        <v>9.5106004377111938E-226</v>
      </c>
      <c r="CA533">
        <f ca="1">_xlfn.BINOM.DIST($Q533,$C533,CA$1,FALSE)*$F533*$B533</f>
        <v>2.5090754930635344E-244</v>
      </c>
      <c r="CB533">
        <f ca="1">_xlfn.BINOM.DIST($Q533,$C533,CB$1,FALSE)*$F533*$B533</f>
        <v>8.5314036342084693E-264</v>
      </c>
      <c r="CC533">
        <f ca="1">_xlfn.BINOM.DIST($Q533,$C533,CC$1,FALSE)*$F533*$B533</f>
        <v>3.4712983212775096E-284</v>
      </c>
      <c r="CD533">
        <f ca="1">_xlfn.BINOM.DIST($Q533,$C533,CD$1,FALSE)*$F533*$B533</f>
        <v>1.55748031597607E-305</v>
      </c>
      <c r="CE533">
        <f ca="1">_xlfn.BINOM.DIST($Q533,$C533,CE$1,FALSE)*$F533*$B533</f>
        <v>0</v>
      </c>
      <c r="CF533">
        <f ca="1">_xlfn.BINOM.DIST($Q533,$C533,CF$1,FALSE)*$F533*$B533</f>
        <v>0</v>
      </c>
      <c r="CG533">
        <f ca="1">_xlfn.BINOM.DIST($Q533,$C533,CG$1,FALSE)*$F533*$B533</f>
        <v>0</v>
      </c>
      <c r="CH533">
        <f ca="1">_xlfn.BINOM.DIST($Q533,$C533,CH$1,FALSE)*$F533*$B533</f>
        <v>0</v>
      </c>
      <c r="CI533">
        <f ca="1">_xlfn.BINOM.DIST($Q533,$C533,CI$1,FALSE)*$F533*$B533</f>
        <v>0</v>
      </c>
      <c r="CJ533">
        <f ca="1">_xlfn.BINOM.DIST($Q533,$C533,CJ$1,FALSE)*$F533*$B533</f>
        <v>0</v>
      </c>
      <c r="CK533">
        <f ca="1">_xlfn.BINOM.DIST($Q533,$C533,CK$1,FALSE)*$F533*$B533</f>
        <v>0</v>
      </c>
      <c r="CL533">
        <f ca="1">_xlfn.BINOM.DIST($Q533,$C533,CL$1,FALSE)*$F533*$B533</f>
        <v>0</v>
      </c>
      <c r="CM533">
        <f ca="1">_xlfn.BINOM.DIST($Q533,$C533,CM$1,FALSE)*$F533*$B533</f>
        <v>0</v>
      </c>
      <c r="CN533">
        <f ca="1">_xlfn.BINOM.DIST($Q533,$C533,CN$1,FALSE)*$F533*$B533</f>
        <v>0</v>
      </c>
      <c r="CO533">
        <f ca="1">_xlfn.BINOM.DIST($Q533,$C533,CO$1,FALSE)*$F533*$B533</f>
        <v>0</v>
      </c>
      <c r="CP533">
        <f ca="1">_xlfn.BINOM.DIST($Q533,$C533,CP$1,FALSE)*$F533*$B533</f>
        <v>0</v>
      </c>
      <c r="CQ533">
        <f ca="1">_xlfn.BINOM.DIST($Q533,$C533,CQ$1,FALSE)*$F533*$B533</f>
        <v>0</v>
      </c>
      <c r="CR533">
        <f ca="1">_xlfn.BINOM.DIST($Q533,$C533,CR$1,FALSE)*$F533*$B533</f>
        <v>0</v>
      </c>
      <c r="CS533">
        <f ca="1">_xlfn.BINOM.DIST($Q533,$C533,CS$1,FALSE)*$F533*$B533</f>
        <v>0</v>
      </c>
      <c r="CT533">
        <f ca="1">_xlfn.BINOM.DIST($Q533,$C533,CT$1,FALSE)*$F533*$B533</f>
        <v>0</v>
      </c>
      <c r="CU533">
        <f ca="1">_xlfn.BINOM.DIST($Q533,$C533,CU$1,FALSE)*$F533*$B533</f>
        <v>0</v>
      </c>
      <c r="CV533">
        <f ca="1">_xlfn.BINOM.DIST($Q533,$C533,CV$1,FALSE)*$F533*$B533</f>
        <v>0</v>
      </c>
      <c r="CW533">
        <f ca="1">_xlfn.BINOM.DIST($Q533,$C533,CW$1,FALSE)*$F533*$B533</f>
        <v>0</v>
      </c>
      <c r="CX533">
        <f ca="1">_xlfn.BINOM.DIST($Q533,$C533,CX$1,FALSE)*$F533*$B533</f>
        <v>0</v>
      </c>
      <c r="CY533">
        <f ca="1">_xlfn.BINOM.DIST($Q533,$C533,CY$1,FALSE)*$F533*$B533</f>
        <v>0</v>
      </c>
      <c r="CZ533">
        <f ca="1">_xlfn.BINOM.DIST($Q533,$C533,CZ$1,FALSE)*$F533*$B533</f>
        <v>0</v>
      </c>
      <c r="DA533">
        <f ca="1">_xlfn.BINOM.DIST($Q533,$C533,DA$1,FALSE)*$F533*$B533</f>
        <v>0</v>
      </c>
      <c r="DB533">
        <f ca="1">_xlfn.BINOM.DIST($Q533,$C533,DB$1,FALSE)*$F533*$B533</f>
        <v>0</v>
      </c>
      <c r="DC533">
        <f ca="1">_xlfn.BINOM.DIST($Q533,$C533,DC$1,FALSE)*$F533*$B533</f>
        <v>0</v>
      </c>
      <c r="DD533">
        <f ca="1">_xlfn.BINOM.DIST($Q533,$C533,DD$1,FALSE)*$F533*$B533</f>
        <v>0</v>
      </c>
      <c r="DE533">
        <f ca="1">_xlfn.BINOM.DIST($Q533,$C533,DE$1,FALSE)*$F533*$B533</f>
        <v>0</v>
      </c>
      <c r="DF533">
        <f ca="1">_xlfn.BINOM.DIST($Q533,$C533,DF$1,FALSE)*$F533*$B533</f>
        <v>0</v>
      </c>
      <c r="DG533">
        <f ca="1">_xlfn.BINOM.DIST($Q533,$C533,DG$1,FALSE)*$F533*$B533</f>
        <v>0</v>
      </c>
      <c r="DH533">
        <f ca="1">_xlfn.BINOM.DIST($Q533,$C533,DH$1,FALSE)*$F533*$B533</f>
        <v>0</v>
      </c>
      <c r="DI533">
        <f ca="1">_xlfn.BINOM.DIST($Q533,$C533,DI$1,FALSE)*$F533*$B533</f>
        <v>0</v>
      </c>
      <c r="DJ533">
        <f ca="1">_xlfn.BINOM.DIST($Q533,$C533,DJ$1,FALSE)*$F533*$B533</f>
        <v>0</v>
      </c>
      <c r="DK533">
        <f ca="1">_xlfn.BINOM.DIST($Q533,$C533,DK$1,FALSE)*$F533*$B533</f>
        <v>0</v>
      </c>
      <c r="DL533">
        <f ca="1">_xlfn.BINOM.DIST($Q533,$C533,DL$1,FALSE)*$F533*$B533</f>
        <v>0</v>
      </c>
      <c r="DM533">
        <f ca="1">_xlfn.BINOM.DIST($Q533,$C533,DM$1,FALSE)*$F533*$B533</f>
        <v>0</v>
      </c>
      <c r="DN533">
        <f ca="1">_xlfn.BINOM.DIST($Q533,$C533,DN$1,FALSE)*$F533*$B533</f>
        <v>0</v>
      </c>
      <c r="DQ533">
        <f t="shared" ca="1" si="313"/>
        <v>0</v>
      </c>
      <c r="DR533">
        <f t="shared" ca="1" si="313"/>
        <v>0</v>
      </c>
      <c r="DS533">
        <f t="shared" ca="1" si="313"/>
        <v>0</v>
      </c>
      <c r="DT533">
        <f t="shared" ca="1" si="313"/>
        <v>0</v>
      </c>
      <c r="DU533">
        <f t="shared" ca="1" si="313"/>
        <v>0</v>
      </c>
      <c r="DV533">
        <f t="shared" ca="1" si="313"/>
        <v>0</v>
      </c>
      <c r="DW533">
        <f t="shared" ca="1" si="313"/>
        <v>0</v>
      </c>
      <c r="DX533">
        <f t="shared" ca="1" si="313"/>
        <v>0</v>
      </c>
      <c r="DY533">
        <f t="shared" ca="1" si="313"/>
        <v>0</v>
      </c>
      <c r="DZ533">
        <f t="shared" ca="1" si="313"/>
        <v>0</v>
      </c>
      <c r="EA533">
        <f t="shared" ca="1" si="313"/>
        <v>0</v>
      </c>
      <c r="EB533">
        <f t="shared" ca="1" si="313"/>
        <v>0</v>
      </c>
      <c r="EC533">
        <f t="shared" ca="1" si="313"/>
        <v>0</v>
      </c>
      <c r="ED533">
        <f t="shared" ca="1" si="313"/>
        <v>2.3310533924400551E-301</v>
      </c>
      <c r="EE533">
        <f t="shared" ca="1" si="313"/>
        <v>1.5145704777123234E-267</v>
      </c>
      <c r="EF533">
        <f t="shared" ca="1" si="313"/>
        <v>4.0847290998896274E-237</v>
      </c>
      <c r="EG533">
        <f t="shared" ca="1" si="312"/>
        <v>1.1852752965177268E-209</v>
      </c>
      <c r="EH533">
        <f t="shared" ca="1" si="312"/>
        <v>8.0502480753934045E-185</v>
      </c>
      <c r="EI533">
        <f t="shared" ca="1" si="312"/>
        <v>2.4320661305037263E-162</v>
      </c>
      <c r="EJ533">
        <f t="shared" ca="1" si="312"/>
        <v>5.5863134543293062E-142</v>
      </c>
      <c r="EK533">
        <f t="shared" ca="1" si="312"/>
        <v>1.5326773936718422E-123</v>
      </c>
      <c r="EL533">
        <f t="shared" ca="1" si="312"/>
        <v>7.372984406607013E-107</v>
      </c>
      <c r="EM533">
        <f t="shared" ca="1" si="312"/>
        <v>8.6367662994624737E-92</v>
      </c>
      <c r="EN533">
        <f t="shared" ca="1" si="312"/>
        <v>3.2690349279463913E-78</v>
      </c>
      <c r="EO533">
        <f t="shared" ca="1" si="312"/>
        <v>5.1077047147374945E-66</v>
      </c>
      <c r="EP533">
        <f t="shared" ca="1" si="312"/>
        <v>4.0769035321211018E-55</v>
      </c>
      <c r="EQ533">
        <f t="shared" ca="1" si="312"/>
        <v>2.0026537540986373E-45</v>
      </c>
      <c r="ER533">
        <f t="shared" ca="1" si="312"/>
        <v>7.1278746536613782E-37</v>
      </c>
      <c r="ES533">
        <f t="shared" ca="1" si="312"/>
        <v>2.1219934452304887E-29</v>
      </c>
      <c r="ET533">
        <f t="shared" ca="1" si="312"/>
        <v>5.9966600276375518E-23</v>
      </c>
      <c r="EU533">
        <f t="shared" ca="1" si="312"/>
        <v>1.7987323044007616E-17</v>
      </c>
      <c r="EV533">
        <f t="shared" ca="1" si="315"/>
        <v>6.3209474062350437E-13</v>
      </c>
      <c r="EW533">
        <f t="shared" ca="1" si="315"/>
        <v>2.83953633720375E-9</v>
      </c>
      <c r="EX533">
        <f t="shared" ca="1" si="315"/>
        <v>1.7613232257900101E-6</v>
      </c>
      <c r="EY533">
        <f t="shared" ca="1" si="315"/>
        <v>1.6147057280641643E-4</v>
      </c>
      <c r="EZ533">
        <f t="shared" ca="1" si="315"/>
        <v>2.3227766892561803E-3</v>
      </c>
      <c r="FA533">
        <f t="shared" ca="1" si="315"/>
        <v>5.5256011472285373E-3</v>
      </c>
      <c r="FB533">
        <f t="shared" ca="1" si="315"/>
        <v>2.2756128399484812E-3</v>
      </c>
      <c r="FC533">
        <f t="shared" ca="1" si="315"/>
        <v>1.6880652065214929E-4</v>
      </c>
      <c r="FD533">
        <f t="shared" ca="1" si="315"/>
        <v>2.333579761282165E-6</v>
      </c>
      <c r="FE533">
        <f t="shared" ca="1" si="315"/>
        <v>6.1871632928550978E-9</v>
      </c>
      <c r="FF533">
        <f t="shared" ca="1" si="315"/>
        <v>3.2222591995865216E-12</v>
      </c>
      <c r="FG533">
        <f t="shared" ca="1" si="315"/>
        <v>3.3603946723912624E-16</v>
      </c>
      <c r="FH533">
        <f t="shared" ca="1" si="315"/>
        <v>7.1226544759291949E-21</v>
      </c>
      <c r="FI533">
        <f t="shared" ca="1" si="315"/>
        <v>3.1014168647780604E-26</v>
      </c>
      <c r="FJ533">
        <f t="shared" ca="1" si="315"/>
        <v>2.7928059217224961E-32</v>
      </c>
      <c r="FK533">
        <f t="shared" ca="1" si="315"/>
        <v>5.2153188173394374E-39</v>
      </c>
      <c r="FL533">
        <f t="shared" ca="1" si="314"/>
        <v>2.0175064013595714E-46</v>
      </c>
      <c r="FM533">
        <f t="shared" ca="1" si="314"/>
        <v>1.6089275152947744E-54</v>
      </c>
      <c r="FN533">
        <f t="shared" ca="1" si="314"/>
        <v>2.6224453461730468E-63</v>
      </c>
      <c r="FO533">
        <f t="shared" ca="1" si="314"/>
        <v>8.6287564834299442E-73</v>
      </c>
      <c r="FP533">
        <f t="shared" ca="1" si="314"/>
        <v>5.6393583871262824E-83</v>
      </c>
      <c r="FQ533">
        <f t="shared" ca="1" si="314"/>
        <v>7.1751699715277592E-94</v>
      </c>
      <c r="FR533">
        <f t="shared" ca="1" si="314"/>
        <v>1.7350249184358329E-105</v>
      </c>
      <c r="FS533">
        <f t="shared" ca="1" si="314"/>
        <v>7.7519364966406481E-118</v>
      </c>
      <c r="FT533">
        <f t="shared" ca="1" si="314"/>
        <v>6.1950075909449842E-131</v>
      </c>
      <c r="FU533">
        <f t="shared" ca="1" si="314"/>
        <v>8.5338175880085317E-145</v>
      </c>
      <c r="FV533">
        <f t="shared" ca="1" si="314"/>
        <v>1.943555611844621E-159</v>
      </c>
      <c r="FW533">
        <f t="shared" ca="1" si="314"/>
        <v>6.98390470284767E-175</v>
      </c>
      <c r="FX533">
        <f t="shared" ca="1" si="314"/>
        <v>3.7584527958581506E-191</v>
      </c>
      <c r="FY533">
        <f t="shared" ca="1" si="314"/>
        <v>2.8588168100955763E-208</v>
      </c>
      <c r="FZ533">
        <f t="shared" ca="1" si="314"/>
        <v>2.8826012550323749E-226</v>
      </c>
      <c r="GA533">
        <f t="shared" ref="GA533:GP534" ca="1" si="320">_xlfn.BINOM.DIST($R533,$C533,GA$1,FALSE)*$F533*$B533</f>
        <v>3.5894513936089077E-245</v>
      </c>
      <c r="GB533">
        <f t="shared" ca="1" si="320"/>
        <v>5.1044392322200562E-265</v>
      </c>
      <c r="GC533">
        <f t="shared" ca="1" si="320"/>
        <v>7.6046608791904517E-286</v>
      </c>
      <c r="GD533">
        <f t="shared" ca="1" si="320"/>
        <v>1.0792298373511062E-307</v>
      </c>
      <c r="GE533">
        <f t="shared" ca="1" si="320"/>
        <v>0</v>
      </c>
      <c r="GF533">
        <f t="shared" ca="1" si="320"/>
        <v>0</v>
      </c>
      <c r="GG533">
        <f t="shared" ca="1" si="320"/>
        <v>0</v>
      </c>
      <c r="GH533">
        <f t="shared" ca="1" si="320"/>
        <v>0</v>
      </c>
      <c r="GI533">
        <f t="shared" ca="1" si="320"/>
        <v>0</v>
      </c>
      <c r="GJ533">
        <f t="shared" ca="1" si="320"/>
        <v>0</v>
      </c>
      <c r="GK533">
        <f t="shared" ca="1" si="320"/>
        <v>0</v>
      </c>
      <c r="GL533">
        <f t="shared" ca="1" si="320"/>
        <v>0</v>
      </c>
      <c r="GM533">
        <f t="shared" ca="1" si="320"/>
        <v>0</v>
      </c>
      <c r="GN533">
        <f t="shared" ca="1" si="320"/>
        <v>0</v>
      </c>
      <c r="GO533">
        <f t="shared" ca="1" si="320"/>
        <v>0</v>
      </c>
      <c r="GP533">
        <f t="shared" ca="1" si="320"/>
        <v>0</v>
      </c>
      <c r="GQ533">
        <f t="shared" ca="1" si="319"/>
        <v>0</v>
      </c>
      <c r="GR533">
        <f t="shared" ca="1" si="319"/>
        <v>0</v>
      </c>
      <c r="GS533">
        <f t="shared" ca="1" si="319"/>
        <v>0</v>
      </c>
      <c r="GT533">
        <f t="shared" ca="1" si="319"/>
        <v>0</v>
      </c>
      <c r="GU533">
        <f t="shared" ca="1" si="319"/>
        <v>0</v>
      </c>
      <c r="GV533">
        <f t="shared" ca="1" si="319"/>
        <v>0</v>
      </c>
      <c r="GW533">
        <f t="shared" ca="1" si="319"/>
        <v>0</v>
      </c>
      <c r="GX533">
        <f t="shared" ca="1" si="319"/>
        <v>0</v>
      </c>
      <c r="GY533">
        <f t="shared" ca="1" si="319"/>
        <v>0</v>
      </c>
      <c r="GZ533">
        <f t="shared" ca="1" si="319"/>
        <v>0</v>
      </c>
      <c r="HA533">
        <f t="shared" ca="1" si="319"/>
        <v>0</v>
      </c>
      <c r="HB533">
        <f t="shared" ca="1" si="319"/>
        <v>0</v>
      </c>
      <c r="HC533">
        <f t="shared" ca="1" si="319"/>
        <v>0</v>
      </c>
      <c r="HD533">
        <f t="shared" ca="1" si="319"/>
        <v>0</v>
      </c>
      <c r="HE533">
        <f t="shared" ca="1" si="319"/>
        <v>0</v>
      </c>
      <c r="HF533">
        <f t="shared" ca="1" si="317"/>
        <v>0</v>
      </c>
      <c r="HG533">
        <f t="shared" ca="1" si="317"/>
        <v>0</v>
      </c>
      <c r="HH533">
        <f t="shared" ca="1" si="317"/>
        <v>0</v>
      </c>
      <c r="HI533">
        <f t="shared" ca="1" si="317"/>
        <v>0</v>
      </c>
      <c r="HJ533">
        <f t="shared" ca="1" si="317"/>
        <v>0</v>
      </c>
      <c r="HK533">
        <f t="shared" ca="1" si="317"/>
        <v>0</v>
      </c>
      <c r="HL533">
        <f t="shared" ca="1" si="317"/>
        <v>0</v>
      </c>
    </row>
    <row r="534" spans="1:220" x14ac:dyDescent="0.25">
      <c r="A534" s="6">
        <v>45413</v>
      </c>
      <c r="B534">
        <f t="shared" ca="1" si="266"/>
        <v>0.47584757650530984</v>
      </c>
      <c r="C534" s="5">
        <v>1755</v>
      </c>
      <c r="D534">
        <f t="shared" si="267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299"/>
        <v>0</v>
      </c>
      <c r="J534">
        <f t="shared" si="300"/>
        <v>1</v>
      </c>
      <c r="K534">
        <f t="shared" ca="1" si="301"/>
        <v>0</v>
      </c>
      <c r="L534">
        <f t="shared" ca="1" si="302"/>
        <v>0.65281304755605518</v>
      </c>
      <c r="M534">
        <f t="shared" si="303"/>
        <v>1.1025641025641026</v>
      </c>
      <c r="Q534">
        <f t="shared" si="318"/>
        <v>684.45</v>
      </c>
      <c r="R534">
        <f t="shared" si="308"/>
        <v>754.65</v>
      </c>
      <c r="S534">
        <f ca="1">_xlfn.BINOM.DIST($Q534,$C534,S$1,FALSE)*$F534*$B534</f>
        <v>0</v>
      </c>
      <c r="T534">
        <f ca="1">_xlfn.BINOM.DIST($Q534,$C534,T$1,FALSE)*$F534*$B534</f>
        <v>0</v>
      </c>
      <c r="U534">
        <f ca="1">_xlfn.BINOM.DIST($Q534,$C534,U$1,FALSE)*$F534*$B534</f>
        <v>0</v>
      </c>
      <c r="V534">
        <f ca="1">_xlfn.BINOM.DIST($Q534,$C534,V$1,FALSE)*$F534*$B534</f>
        <v>0</v>
      </c>
      <c r="W534">
        <f ca="1">_xlfn.BINOM.DIST($Q534,$C534,W$1,FALSE)*$F534*$B534</f>
        <v>0</v>
      </c>
      <c r="X534">
        <f ca="1">_xlfn.BINOM.DIST($Q534,$C534,X$1,FALSE)*$F534*$B534</f>
        <v>0</v>
      </c>
      <c r="Y534">
        <f ca="1">_xlfn.BINOM.DIST($Q534,$C534,Y$1,FALSE)*$F534*$B534</f>
        <v>0</v>
      </c>
      <c r="Z534">
        <f ca="1">_xlfn.BINOM.DIST($Q534,$C534,Z$1,FALSE)*$F534*$B534</f>
        <v>0</v>
      </c>
      <c r="AA534">
        <f ca="1">_xlfn.BINOM.DIST($Q534,$C534,AA$1,FALSE)*$F534*$B534</f>
        <v>3.3250025273469859E-282</v>
      </c>
      <c r="AB534">
        <f ca="1">_xlfn.BINOM.DIST($Q534,$C534,AB$1,FALSE)*$F534*$B534</f>
        <v>2.6710709407075359E-252</v>
      </c>
      <c r="AC534">
        <f ca="1">_xlfn.BINOM.DIST($Q534,$C534,AC$1,FALSE)*$F534*$B534</f>
        <v>3.8477371784662774E-226</v>
      </c>
      <c r="AD534">
        <f ca="1">_xlfn.BINOM.DIST($Q534,$C534,AD$1,FALSE)*$F534*$B534</f>
        <v>5.0207841985785695E-203</v>
      </c>
      <c r="AE534">
        <f ca="1">_xlfn.BINOM.DIST($Q534,$C534,AE$1,FALSE)*$F534*$B534</f>
        <v>1.9606133685599906E-182</v>
      </c>
      <c r="AF534">
        <f ca="1">_xlfn.BINOM.DIST($Q534,$C534,AF$1,FALSE)*$F534*$B534</f>
        <v>5.6734903771054888E-164</v>
      </c>
      <c r="AG534">
        <f ca="1">_xlfn.BINOM.DIST($Q534,$C534,AG$1,FALSE)*$F534*$B534</f>
        <v>2.4597755251198299E-147</v>
      </c>
      <c r="AH534">
        <f ca="1">_xlfn.BINOM.DIST($Q534,$C534,AH$1,FALSE)*$F534*$B534</f>
        <v>2.7897701575007621E-132</v>
      </c>
      <c r="AI534">
        <f ca="1">_xlfn.BINOM.DIST($Q534,$C534,AI$1,FALSE)*$F534*$B534</f>
        <v>1.296168011275756E-118</v>
      </c>
      <c r="AJ534">
        <f ca="1">_xlfn.BINOM.DIST($Q534,$C534,AJ$1,FALSE)*$F534*$B534</f>
        <v>3.5577624548388162E-106</v>
      </c>
      <c r="AK534">
        <f ca="1">_xlfn.BINOM.DIST($Q534,$C534,AK$1,FALSE)*$F534*$B534</f>
        <v>7.8074135450043192E-95</v>
      </c>
      <c r="AL534">
        <f ca="1">_xlfn.BINOM.DIST($Q534,$C534,AL$1,FALSE)*$F534*$B534</f>
        <v>1.7635836380768396E-84</v>
      </c>
      <c r="AM534">
        <f ca="1">_xlfn.BINOM.DIST($Q534,$C534,AM$1,FALSE)*$F534*$B534</f>
        <v>5.074238693650944E-75</v>
      </c>
      <c r="AN534">
        <f ca="1">_xlfn.BINOM.DIST($Q534,$C534,AN$1,FALSE)*$F534*$B534</f>
        <v>2.228897824014324E-66</v>
      </c>
      <c r="AO534">
        <f ca="1">_xlfn.BINOM.DIST($Q534,$C534,AO$1,FALSE)*$F534*$B534</f>
        <v>1.7454642334895085E-58</v>
      </c>
      <c r="AP534">
        <f ca="1">_xlfn.BINOM.DIST($Q534,$C534,AP$1,FALSE)*$F534*$B534</f>
        <v>2.7853789292377654E-51</v>
      </c>
      <c r="AQ534">
        <f ca="1">_xlfn.BINOM.DIST($Q534,$C534,AQ$1,FALSE)*$F534*$B534</f>
        <v>1.0170081977530137E-44</v>
      </c>
      <c r="AR534">
        <f ca="1">_xlfn.BINOM.DIST($Q534,$C534,AR$1,FALSE)*$F534*$B534</f>
        <v>9.398462531002579E-39</v>
      </c>
      <c r="AS534">
        <f ca="1">_xlfn.BINOM.DIST($Q534,$C534,AS$1,FALSE)*$F534*$B534</f>
        <v>2.401151895150106E-33</v>
      </c>
      <c r="AT534">
        <f ca="1">_xlfn.BINOM.DIST($Q534,$C534,AT$1,FALSE)*$F534*$B534</f>
        <v>1.8326336808100446E-28</v>
      </c>
      <c r="AU534">
        <f ca="1">_xlfn.BINOM.DIST($Q534,$C534,AU$1,FALSE)*$F534*$B534</f>
        <v>4.4737829097192117E-24</v>
      </c>
      <c r="AV534">
        <f ca="1">_xlfn.BINOM.DIST($Q534,$C534,AV$1,FALSE)*$F534*$B534</f>
        <v>3.710221443968146E-20</v>
      </c>
      <c r="AW534">
        <f ca="1">_xlfn.BINOM.DIST($Q534,$C534,AW$1,FALSE)*$F534*$B534</f>
        <v>1.1025971705890184E-16</v>
      </c>
      <c r="AX534">
        <f ca="1">_xlfn.BINOM.DIST($Q534,$C534,AX$1,FALSE)*$F534*$B534</f>
        <v>1.2309844089745212E-13</v>
      </c>
      <c r="AY534">
        <f ca="1">_xlfn.BINOM.DIST($Q534,$C534,AY$1,FALSE)*$F534*$B534</f>
        <v>5.3840423753509655E-11</v>
      </c>
      <c r="AZ534">
        <f ca="1">_xlfn.BINOM.DIST($Q534,$C534,AZ$1,FALSE)*$F534*$B534</f>
        <v>9.5747261018316691E-9</v>
      </c>
      <c r="BA534">
        <f ca="1">_xlfn.BINOM.DIST($Q534,$C534,BA$1,FALSE)*$F534*$B534</f>
        <v>7.1550391169731984E-7</v>
      </c>
      <c r="BB534">
        <f ca="1">_xlfn.BINOM.DIST($Q534,$C534,BB$1,FALSE)*$F534*$B534</f>
        <v>2.3132634195970795E-5</v>
      </c>
      <c r="BC534">
        <f ca="1">_xlfn.BINOM.DIST($Q534,$C534,BC$1,FALSE)*$F534*$B534</f>
        <v>3.3200181026706732E-4</v>
      </c>
      <c r="BD534">
        <f ca="1">_xlfn.BINOM.DIST($Q534,$C534,BD$1,FALSE)*$F534*$B534</f>
        <v>2.1636425655905131E-3</v>
      </c>
      <c r="BE534">
        <f ca="1">_xlfn.BINOM.DIST($Q534,$C534,BE$1,FALSE)*$F534*$B534</f>
        <v>6.5306638291087685E-3</v>
      </c>
      <c r="BF534">
        <f ca="1">_xlfn.BINOM.DIST($Q534,$C534,BF$1,FALSE)*$F534*$B534</f>
        <v>9.2880018412738775E-3</v>
      </c>
      <c r="BG534">
        <f ca="1">_xlfn.BINOM.DIST($Q534,$C534,BG$1,FALSE)*$F534*$B534</f>
        <v>6.3168566198077408E-3</v>
      </c>
      <c r="BH534">
        <f ca="1">_xlfn.BINOM.DIST($Q534,$C534,BH$1,FALSE)*$F534*$B534</f>
        <v>2.0803684326630239E-3</v>
      </c>
      <c r="BI534">
        <f ca="1">_xlfn.BINOM.DIST($Q534,$C534,BI$1,FALSE)*$F534*$B534</f>
        <v>3.3525366034741849E-4</v>
      </c>
      <c r="BJ534">
        <f ca="1">_xlfn.BINOM.DIST($Q534,$C534,BJ$1,FALSE)*$F534*$B534</f>
        <v>2.6660717424246579E-5</v>
      </c>
      <c r="BK534">
        <f ca="1">_xlfn.BINOM.DIST($Q534,$C534,BK$1,FALSE)*$F534*$B534</f>
        <v>1.0531383560289308E-6</v>
      </c>
      <c r="BL534">
        <f ca="1">_xlfn.BINOM.DIST($Q534,$C534,BL$1,FALSE)*$F534*$B534</f>
        <v>2.0762405120639664E-8</v>
      </c>
      <c r="BM534">
        <f ca="1">_xlfn.BINOM.DIST($Q534,$C534,BM$1,FALSE)*$F534*$B534</f>
        <v>2.0490446910698865E-10</v>
      </c>
      <c r="BN534">
        <f ca="1">_xlfn.BINOM.DIST($Q534,$C534,BN$1,FALSE)*$F534*$B534</f>
        <v>1.013605505147534E-12</v>
      </c>
      <c r="BO534">
        <f ca="1">_xlfn.BINOM.DIST($Q534,$C534,BO$1,FALSE)*$F534*$B534</f>
        <v>2.5122634959208114E-15</v>
      </c>
      <c r="BP534">
        <f ca="1">_xlfn.BINOM.DIST($Q534,$C534,BP$1,FALSE)*$F534*$B534</f>
        <v>3.1135448825000044E-18</v>
      </c>
      <c r="BQ534">
        <f ca="1">_xlfn.BINOM.DIST($Q534,$C534,BQ$1,FALSE)*$F534*$B534</f>
        <v>1.92236300413741E-21</v>
      </c>
      <c r="BR534">
        <f ca="1">_xlfn.BINOM.DIST($Q534,$C534,BR$1,FALSE)*$F534*$B534</f>
        <v>5.8813896330039537E-25</v>
      </c>
      <c r="BS534">
        <f ca="1">_xlfn.BINOM.DIST($Q534,$C534,BS$1,FALSE)*$F534*$B534</f>
        <v>8.8538073029839E-29</v>
      </c>
      <c r="BT534">
        <f ca="1">_xlfn.BINOM.DIST($Q534,$C534,BT$1,FALSE)*$F534*$B534</f>
        <v>6.5009742565209297E-33</v>
      </c>
      <c r="BU534">
        <f ca="1">_xlfn.BINOM.DIST($Q534,$C534,BU$1,FALSE)*$F534*$B534</f>
        <v>2.3038130819689803E-37</v>
      </c>
      <c r="BV534">
        <f ca="1">_xlfn.BINOM.DIST($Q534,$C534,BV$1,FALSE)*$F534*$B534</f>
        <v>3.8918819411215581E-42</v>
      </c>
      <c r="BW534">
        <f ca="1">_xlfn.BINOM.DIST($Q534,$C534,BW$1,FALSE)*$F534*$B534</f>
        <v>3.0896179465764759E-47</v>
      </c>
      <c r="BX534">
        <f ca="1">_xlfn.BINOM.DIST($Q534,$C534,BX$1,FALSE)*$F534*$B534</f>
        <v>1.1339528474270348E-52</v>
      </c>
      <c r="BY534">
        <f ca="1">_xlfn.BINOM.DIST($Q534,$C534,BY$1,FALSE)*$F534*$B534</f>
        <v>1.8889279959684402E-58</v>
      </c>
      <c r="BZ534">
        <f ca="1">_xlfn.BINOM.DIST($Q534,$C534,BZ$1,FALSE)*$F534*$B534</f>
        <v>1.3988279463424785E-64</v>
      </c>
      <c r="CA534">
        <f ca="1">_xlfn.BINOM.DIST($Q534,$C534,CA$1,FALSE)*$F534*$B534</f>
        <v>4.4997021238290547E-71</v>
      </c>
      <c r="CB534">
        <f ca="1">_xlfn.BINOM.DIST($Q534,$C534,CB$1,FALSE)*$F534*$B534</f>
        <v>6.1274399377568355E-78</v>
      </c>
      <c r="CC534">
        <f ca="1">_xlfn.BINOM.DIST($Q534,$C534,CC$1,FALSE)*$F534*$B534</f>
        <v>3.4326172733533124E-85</v>
      </c>
      <c r="CD534">
        <f ca="1">_xlfn.BINOM.DIST($Q534,$C534,CD$1,FALSE)*$F534*$B534</f>
        <v>7.664081107859835E-93</v>
      </c>
      <c r="CE534">
        <f ca="1">_xlfn.BINOM.DIST($Q534,$C534,CE$1,FALSE)*$F534*$B534</f>
        <v>6.5850384767497776E-101</v>
      </c>
      <c r="CF534">
        <f ca="1">_xlfn.BINOM.DIST($Q534,$C534,CF$1,FALSE)*$F534*$B534</f>
        <v>2.0945427703032011E-109</v>
      </c>
      <c r="CG534">
        <f ca="1">_xlfn.BINOM.DIST($Q534,$C534,CG$1,FALSE)*$F534*$B534</f>
        <v>2.3629245421951631E-118</v>
      </c>
      <c r="CH534">
        <f ca="1">_xlfn.BINOM.DIST($Q534,$C534,CH$1,FALSE)*$F534*$B534</f>
        <v>9.0172154556874074E-128</v>
      </c>
      <c r="CI534">
        <f ca="1">_xlfn.BINOM.DIST($Q534,$C534,CI$1,FALSE)*$F534*$B534</f>
        <v>1.10458937603429E-137</v>
      </c>
      <c r="CJ534">
        <f ca="1">_xlfn.BINOM.DIST($Q534,$C534,CJ$1,FALSE)*$F534*$B534</f>
        <v>4.0985472948520198E-148</v>
      </c>
      <c r="CK534">
        <f ca="1">_xlfn.BINOM.DIST($Q534,$C534,CK$1,FALSE)*$F534*$B534</f>
        <v>4.319176630692069E-159</v>
      </c>
      <c r="CL534">
        <f ca="1">_xlfn.BINOM.DIST($Q534,$C534,CL$1,FALSE)*$F534*$B534</f>
        <v>1.2034943723030217E-170</v>
      </c>
      <c r="CM534">
        <f ca="1">_xlfn.BINOM.DIST($Q534,$C534,CM$1,FALSE)*$F534*$B534</f>
        <v>8.1876056434560074E-183</v>
      </c>
      <c r="CN534">
        <f ca="1">_xlfn.BINOM.DIST($Q534,$C534,CN$1,FALSE)*$F534*$B534</f>
        <v>1.2442439188401402E-195</v>
      </c>
      <c r="CO534">
        <f ca="1">_xlfn.BINOM.DIST($Q534,$C534,CO$1,FALSE)*$F534*$B534</f>
        <v>3.8232241684082699E-209</v>
      </c>
      <c r="CP534">
        <f ca="1">_xlfn.BINOM.DIST($Q534,$C534,CP$1,FALSE)*$F534*$B534</f>
        <v>2.1238861743464432E-223</v>
      </c>
      <c r="CQ534">
        <f ca="1">_xlfn.BINOM.DIST($Q534,$C534,CQ$1,FALSE)*$F534*$B534</f>
        <v>1.8802464758852594E-238</v>
      </c>
      <c r="CR534">
        <f ca="1">_xlfn.BINOM.DIST($Q534,$C534,CR$1,FALSE)*$F534*$B534</f>
        <v>2.2995676106361427E-254</v>
      </c>
      <c r="CS534">
        <f ca="1">_xlfn.BINOM.DIST($Q534,$C534,CS$1,FALSE)*$F534*$B534</f>
        <v>3.3027613297947958E-271</v>
      </c>
      <c r="CT534">
        <f ca="1">_xlfn.BINOM.DIST($Q534,$C534,CT$1,FALSE)*$F534*$B534</f>
        <v>4.6267165398878958E-289</v>
      </c>
      <c r="CU534">
        <f ca="1">_xlfn.BINOM.DIST($Q534,$C534,CU$1,FALSE)*$F534*$B534</f>
        <v>5.1068634872148524E-308</v>
      </c>
      <c r="CV534">
        <f ca="1">_xlfn.BINOM.DIST($Q534,$C534,CV$1,FALSE)*$F534*$B534</f>
        <v>0</v>
      </c>
      <c r="CW534">
        <f ca="1">_xlfn.BINOM.DIST($Q534,$C534,CW$1,FALSE)*$F534*$B534</f>
        <v>0</v>
      </c>
      <c r="CX534">
        <f ca="1">_xlfn.BINOM.DIST($Q534,$C534,CX$1,FALSE)*$F534*$B534</f>
        <v>0</v>
      </c>
      <c r="CY534">
        <f ca="1">_xlfn.BINOM.DIST($Q534,$C534,CY$1,FALSE)*$F534*$B534</f>
        <v>0</v>
      </c>
      <c r="CZ534">
        <f ca="1">_xlfn.BINOM.DIST($Q534,$C534,CZ$1,FALSE)*$F534*$B534</f>
        <v>0</v>
      </c>
      <c r="DA534">
        <f ca="1">_xlfn.BINOM.DIST($Q534,$C534,DA$1,FALSE)*$F534*$B534</f>
        <v>0</v>
      </c>
      <c r="DB534">
        <f ca="1">_xlfn.BINOM.DIST($Q534,$C534,DB$1,FALSE)*$F534*$B534</f>
        <v>0</v>
      </c>
      <c r="DC534">
        <f ca="1">_xlfn.BINOM.DIST($Q534,$C534,DC$1,FALSE)*$F534*$B534</f>
        <v>0</v>
      </c>
      <c r="DD534">
        <f ca="1">_xlfn.BINOM.DIST($Q534,$C534,DD$1,FALSE)*$F534*$B534</f>
        <v>0</v>
      </c>
      <c r="DE534">
        <f ca="1">_xlfn.BINOM.DIST($Q534,$C534,DE$1,FALSE)*$F534*$B534</f>
        <v>0</v>
      </c>
      <c r="DF534">
        <f ca="1">_xlfn.BINOM.DIST($Q534,$C534,DF$1,FALSE)*$F534*$B534</f>
        <v>0</v>
      </c>
      <c r="DG534">
        <f ca="1">_xlfn.BINOM.DIST($Q534,$C534,DG$1,FALSE)*$F534*$B534</f>
        <v>0</v>
      </c>
      <c r="DH534">
        <f ca="1">_xlfn.BINOM.DIST($Q534,$C534,DH$1,FALSE)*$F534*$B534</f>
        <v>0</v>
      </c>
      <c r="DI534">
        <f ca="1">_xlfn.BINOM.DIST($Q534,$C534,DI$1,FALSE)*$F534*$B534</f>
        <v>0</v>
      </c>
      <c r="DJ534">
        <f ca="1">_xlfn.BINOM.DIST($Q534,$C534,DJ$1,FALSE)*$F534*$B534</f>
        <v>0</v>
      </c>
      <c r="DK534">
        <f ca="1">_xlfn.BINOM.DIST($Q534,$C534,DK$1,FALSE)*$F534*$B534</f>
        <v>0</v>
      </c>
      <c r="DL534">
        <f ca="1">_xlfn.BINOM.DIST($Q534,$C534,DL$1,FALSE)*$F534*$B534</f>
        <v>0</v>
      </c>
      <c r="DM534">
        <f ca="1">_xlfn.BINOM.DIST($Q534,$C534,DM$1,FALSE)*$F534*$B534</f>
        <v>0</v>
      </c>
      <c r="DN534">
        <f ca="1">_xlfn.BINOM.DIST($Q534,$C534,DN$1,FALSE)*$F534*$B534</f>
        <v>0</v>
      </c>
      <c r="DQ534">
        <f t="shared" ca="1" si="313"/>
        <v>0</v>
      </c>
      <c r="DR534">
        <f t="shared" ca="1" si="313"/>
        <v>0</v>
      </c>
      <c r="DS534">
        <f t="shared" ca="1" si="313"/>
        <v>0</v>
      </c>
      <c r="DT534">
        <f t="shared" ca="1" si="313"/>
        <v>0</v>
      </c>
      <c r="DU534">
        <f t="shared" ca="1" si="313"/>
        <v>0</v>
      </c>
      <c r="DV534">
        <f t="shared" ca="1" si="313"/>
        <v>0</v>
      </c>
      <c r="DW534">
        <f t="shared" ca="1" si="313"/>
        <v>0</v>
      </c>
      <c r="DX534">
        <f t="shared" ca="1" si="313"/>
        <v>0</v>
      </c>
      <c r="DY534">
        <f t="shared" ca="1" si="313"/>
        <v>0</v>
      </c>
      <c r="DZ534">
        <f t="shared" ca="1" si="313"/>
        <v>0</v>
      </c>
      <c r="EA534">
        <f t="shared" ca="1" si="313"/>
        <v>7.8008667124474426E-282</v>
      </c>
      <c r="EB534">
        <f t="shared" ca="1" si="313"/>
        <v>1.7574062621925889E-255</v>
      </c>
      <c r="EC534">
        <f t="shared" ca="1" si="313"/>
        <v>6.6865985677665894E-232</v>
      </c>
      <c r="ED534">
        <f t="shared" ca="1" si="313"/>
        <v>1.1680203767048025E-210</v>
      </c>
      <c r="EE534">
        <f t="shared" ca="1" si="313"/>
        <v>2.0364769785136221E-191</v>
      </c>
      <c r="EF534">
        <f t="shared" ca="1" si="313"/>
        <v>6.5545801243864774E-174</v>
      </c>
      <c r="EG534">
        <f t="shared" ca="1" si="312"/>
        <v>6.3888571720977952E-158</v>
      </c>
      <c r="EH534">
        <f t="shared" ca="1" si="312"/>
        <v>2.8251928365838197E-143</v>
      </c>
      <c r="EI534">
        <f t="shared" ca="1" si="312"/>
        <v>7.9163683304511102E-130</v>
      </c>
      <c r="EJ534">
        <f t="shared" ca="1" si="312"/>
        <v>1.8582747452977094E-117</v>
      </c>
      <c r="EK534">
        <f t="shared" ca="1" si="312"/>
        <v>4.6247112089645969E-106</v>
      </c>
      <c r="EL534">
        <f t="shared" ca="1" si="312"/>
        <v>1.4909309141438427E-95</v>
      </c>
      <c r="EM534">
        <f t="shared" ca="1" si="312"/>
        <v>7.392469508006335E-86</v>
      </c>
      <c r="EN534">
        <f t="shared" ca="1" si="312"/>
        <v>6.537251052446484E-77</v>
      </c>
      <c r="EO534">
        <f t="shared" ca="1" si="312"/>
        <v>1.1723925022743388E-68</v>
      </c>
      <c r="EP534">
        <f t="shared" ca="1" si="312"/>
        <v>4.7696015798902108E-61</v>
      </c>
      <c r="EQ534">
        <f t="shared" ca="1" si="312"/>
        <v>4.8556427842628427E-54</v>
      </c>
      <c r="ER534">
        <f t="shared" ca="1" si="312"/>
        <v>1.3485034602588714E-47</v>
      </c>
      <c r="ES534">
        <f t="shared" ca="1" si="312"/>
        <v>1.1024920550481556E-41</v>
      </c>
      <c r="ET534">
        <f t="shared" ca="1" si="312"/>
        <v>2.8384966914224208E-36</v>
      </c>
      <c r="EU534">
        <f t="shared" ca="1" si="312"/>
        <v>2.4431775082073283E-31</v>
      </c>
      <c r="EV534">
        <f t="shared" ca="1" si="315"/>
        <v>7.4139198687645829E-27</v>
      </c>
      <c r="EW534">
        <f t="shared" ca="1" si="315"/>
        <v>8.315649597922864E-23</v>
      </c>
      <c r="EX534">
        <f t="shared" ca="1" si="315"/>
        <v>3.5956638200548908E-19</v>
      </c>
      <c r="EY534">
        <f t="shared" ca="1" si="315"/>
        <v>6.2226279593070299E-16</v>
      </c>
      <c r="EZ534">
        <f t="shared" ca="1" si="315"/>
        <v>4.4562171770285751E-13</v>
      </c>
      <c r="FA534">
        <f t="shared" ca="1" si="315"/>
        <v>1.3602866790527942E-10</v>
      </c>
      <c r="FB534">
        <f t="shared" ca="1" si="315"/>
        <v>1.8171084931912181E-8</v>
      </c>
      <c r="FC534">
        <f t="shared" ca="1" si="315"/>
        <v>1.0871862361539859E-6</v>
      </c>
      <c r="FD534">
        <f t="shared" ca="1" si="315"/>
        <v>2.9735103362608592E-5</v>
      </c>
      <c r="FE534">
        <f t="shared" ca="1" si="315"/>
        <v>3.7846524522531139E-4</v>
      </c>
      <c r="FF534">
        <f t="shared" ca="1" si="315"/>
        <v>2.2765779713214275E-3</v>
      </c>
      <c r="FG534">
        <f t="shared" ca="1" si="315"/>
        <v>6.5580907978532686E-3</v>
      </c>
      <c r="FH534">
        <f t="shared" ca="1" si="315"/>
        <v>9.1482272412343486E-3</v>
      </c>
      <c r="FI534">
        <f t="shared" ca="1" si="315"/>
        <v>6.2362571163051012E-3</v>
      </c>
      <c r="FJ534">
        <f t="shared" ca="1" si="315"/>
        <v>2.0925626968457236E-3</v>
      </c>
      <c r="FK534">
        <f t="shared" ca="1" si="315"/>
        <v>3.4749581565676085E-4</v>
      </c>
      <c r="FL534">
        <f t="shared" ca="1" si="314"/>
        <v>2.8662974853123411E-5</v>
      </c>
      <c r="FM534">
        <f t="shared" ca="1" si="314"/>
        <v>1.1766054843228393E-6</v>
      </c>
      <c r="FN534">
        <f t="shared" ca="1" si="314"/>
        <v>2.4042605159256182E-8</v>
      </c>
      <c r="FO534">
        <f t="shared" ca="1" si="314"/>
        <v>2.442016075066171E-10</v>
      </c>
      <c r="FP534">
        <f t="shared" ca="1" si="314"/>
        <v>1.2290789907366524E-12</v>
      </c>
      <c r="FQ534">
        <f t="shared" ca="1" si="314"/>
        <v>3.0506376251066743E-15</v>
      </c>
      <c r="FR534">
        <f t="shared" ca="1" si="314"/>
        <v>3.7098160976992768E-18</v>
      </c>
      <c r="FS534">
        <f t="shared" ca="1" si="314"/>
        <v>2.1921755443884148E-21</v>
      </c>
      <c r="FT534">
        <f t="shared" ca="1" si="314"/>
        <v>6.2313920589922099E-25</v>
      </c>
      <c r="FU534">
        <f t="shared" ca="1" si="314"/>
        <v>8.4196188952687607E-29</v>
      </c>
      <c r="FV534">
        <f t="shared" ca="1" si="314"/>
        <v>5.3328101260100153E-33</v>
      </c>
      <c r="FW534">
        <f t="shared" ca="1" si="314"/>
        <v>1.5582521812410453E-37</v>
      </c>
      <c r="FX534">
        <f t="shared" ca="1" si="314"/>
        <v>2.0627579204558065E-42</v>
      </c>
      <c r="FY534">
        <f t="shared" ca="1" si="314"/>
        <v>1.2119508770151642E-47</v>
      </c>
      <c r="FZ534">
        <f t="shared" ca="1" si="314"/>
        <v>3.0885749188361919E-53</v>
      </c>
      <c r="GA534">
        <f t="shared" ca="1" si="320"/>
        <v>3.3273999354225265E-59</v>
      </c>
      <c r="GB534">
        <f t="shared" ca="1" si="320"/>
        <v>1.4726209947438156E-65</v>
      </c>
      <c r="GC534">
        <f t="shared" ca="1" si="320"/>
        <v>2.5935496156764577E-72</v>
      </c>
      <c r="GD534">
        <f t="shared" ca="1" si="320"/>
        <v>1.7545841913123351E-79</v>
      </c>
      <c r="GE534">
        <f t="shared" ca="1" si="320"/>
        <v>4.3844413665733137E-87</v>
      </c>
      <c r="GF534">
        <f t="shared" ca="1" si="320"/>
        <v>3.874770306262133E-95</v>
      </c>
      <c r="GG534">
        <f t="shared" ca="1" si="320"/>
        <v>1.1540892280602837E-103</v>
      </c>
      <c r="GH534">
        <f t="shared" ca="1" si="320"/>
        <v>1.0981479438202775E-112</v>
      </c>
      <c r="GI534">
        <f t="shared" ca="1" si="320"/>
        <v>3.1454953961087421E-122</v>
      </c>
      <c r="GJ534">
        <f t="shared" ca="1" si="320"/>
        <v>2.5385267241900419E-132</v>
      </c>
      <c r="GK534">
        <f t="shared" ca="1" si="320"/>
        <v>5.3614540898358919E-143</v>
      </c>
      <c r="GL534">
        <f t="shared" ca="1" si="320"/>
        <v>2.7286973097006162E-154</v>
      </c>
      <c r="GM534">
        <f t="shared" ca="1" si="320"/>
        <v>3.0509065456386499E-166</v>
      </c>
      <c r="GN534">
        <f t="shared" ca="1" si="320"/>
        <v>6.7535510461011972E-179</v>
      </c>
      <c r="GO534">
        <f t="shared" ca="1" si="320"/>
        <v>2.6320397373301792E-192</v>
      </c>
      <c r="GP534">
        <f t="shared" ca="1" si="320"/>
        <v>1.5811080229495642E-206</v>
      </c>
      <c r="GQ534">
        <f t="shared" ca="1" si="319"/>
        <v>1.2584177644836622E-221</v>
      </c>
      <c r="GR534">
        <f t="shared" ca="1" si="319"/>
        <v>1.1161736619773237E-237</v>
      </c>
      <c r="GS534">
        <f t="shared" ca="1" si="319"/>
        <v>9.0420470034705271E-255</v>
      </c>
      <c r="GT534">
        <f t="shared" ca="1" si="319"/>
        <v>5.3143444154167058E-273</v>
      </c>
      <c r="GU534">
        <f t="shared" ca="1" si="319"/>
        <v>1.7330584670509596E-292</v>
      </c>
      <c r="GV534">
        <f t="shared" ca="1" si="319"/>
        <v>0</v>
      </c>
      <c r="GW534">
        <f t="shared" ca="1" si="319"/>
        <v>0</v>
      </c>
      <c r="GX534">
        <f t="shared" ca="1" si="319"/>
        <v>0</v>
      </c>
      <c r="GY534">
        <f t="shared" ca="1" si="319"/>
        <v>0</v>
      </c>
      <c r="GZ534">
        <f t="shared" ca="1" si="319"/>
        <v>0</v>
      </c>
      <c r="HA534">
        <f t="shared" ca="1" si="319"/>
        <v>0</v>
      </c>
      <c r="HB534">
        <f t="shared" ca="1" si="319"/>
        <v>0</v>
      </c>
      <c r="HC534">
        <f t="shared" ca="1" si="319"/>
        <v>0</v>
      </c>
      <c r="HD534">
        <f t="shared" ca="1" si="319"/>
        <v>0</v>
      </c>
      <c r="HE534">
        <f t="shared" ca="1" si="319"/>
        <v>0</v>
      </c>
      <c r="HF534">
        <f t="shared" ca="1" si="317"/>
        <v>0</v>
      </c>
      <c r="HG534">
        <f t="shared" ca="1" si="317"/>
        <v>0</v>
      </c>
      <c r="HH534">
        <f t="shared" ca="1" si="317"/>
        <v>0</v>
      </c>
      <c r="HI534">
        <f t="shared" ca="1" si="317"/>
        <v>0</v>
      </c>
      <c r="HJ534">
        <f t="shared" ca="1" si="317"/>
        <v>0</v>
      </c>
      <c r="HK534">
        <f t="shared" ca="1" si="317"/>
        <v>0</v>
      </c>
      <c r="HL534">
        <f t="shared" ca="1" si="317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>BO1+0.01</f>
        <v>0.66000000000000036</v>
      </c>
      <c r="BQ1">
        <f>BP1+0.01</f>
        <v>0.67000000000000037</v>
      </c>
      <c r="BR1">
        <f>BQ1+0.01</f>
        <v>0.68000000000000038</v>
      </c>
      <c r="BS1">
        <f>BR1+0.01</f>
        <v>0.69000000000000039</v>
      </c>
      <c r="BT1">
        <f>BS1+0.01</f>
        <v>0.7000000000000004</v>
      </c>
      <c r="BU1">
        <f>BT1+0.01</f>
        <v>0.71000000000000041</v>
      </c>
      <c r="BV1">
        <f>BU1+0.01</f>
        <v>0.72000000000000042</v>
      </c>
      <c r="BW1">
        <f>BV1+0.01</f>
        <v>0.73000000000000043</v>
      </c>
      <c r="BX1">
        <f>BW1+0.01</f>
        <v>0.74000000000000044</v>
      </c>
      <c r="BY1">
        <f>BX1+0.01</f>
        <v>0.75000000000000044</v>
      </c>
      <c r="BZ1">
        <f>BY1+0.01</f>
        <v>0.76000000000000045</v>
      </c>
      <c r="CA1">
        <f>BZ1+0.01</f>
        <v>0.77000000000000046</v>
      </c>
      <c r="CB1">
        <f>CA1+0.01</f>
        <v>0.78000000000000047</v>
      </c>
      <c r="CC1">
        <f>CB1+0.01</f>
        <v>0.79000000000000048</v>
      </c>
      <c r="CD1">
        <f>CC1+0.01</f>
        <v>0.80000000000000049</v>
      </c>
      <c r="CE1">
        <f>CD1+0.01</f>
        <v>0.8100000000000005</v>
      </c>
      <c r="CF1">
        <f>CE1+0.01</f>
        <v>0.82000000000000051</v>
      </c>
      <c r="CG1">
        <f>CF1+0.01</f>
        <v>0.83000000000000052</v>
      </c>
      <c r="CH1">
        <f>CG1+0.01</f>
        <v>0.84000000000000052</v>
      </c>
      <c r="CI1">
        <f>CH1+0.01</f>
        <v>0.85000000000000053</v>
      </c>
      <c r="CJ1">
        <f>CI1+0.01</f>
        <v>0.86000000000000054</v>
      </c>
      <c r="CK1">
        <f>CJ1+0.01</f>
        <v>0.87000000000000055</v>
      </c>
      <c r="CL1">
        <f>CK1+0.01</f>
        <v>0.88000000000000056</v>
      </c>
      <c r="CM1">
        <f>CL1+0.01</f>
        <v>0.89000000000000057</v>
      </c>
      <c r="CN1">
        <f>CM1+0.01</f>
        <v>0.90000000000000058</v>
      </c>
      <c r="CO1">
        <f>CN1+0.01</f>
        <v>0.91000000000000059</v>
      </c>
      <c r="CP1">
        <f>CO1+0.01</f>
        <v>0.9200000000000006</v>
      </c>
      <c r="CQ1">
        <f>CP1+0.01</f>
        <v>0.9300000000000006</v>
      </c>
      <c r="CR1">
        <f>CQ1+0.01</f>
        <v>0.94000000000000061</v>
      </c>
      <c r="CS1">
        <f>CR1+0.01</f>
        <v>0.95000000000000062</v>
      </c>
      <c r="CT1">
        <f>CS1+0.01</f>
        <v>0.96000000000000063</v>
      </c>
      <c r="CU1">
        <f>CT1+0.01</f>
        <v>0.97000000000000064</v>
      </c>
      <c r="CV1">
        <f>CU1+0.01</f>
        <v>0.98000000000000065</v>
      </c>
      <c r="CW1">
        <f>CV1+0.01</f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5.0783846801036538E-7</v>
      </c>
      <c r="D2">
        <f ca="1">SUM(National!U2:U534)</f>
        <v>2.4921302883744074E-5</v>
      </c>
      <c r="E2">
        <f ca="1">SUM(National!V2:V534)</f>
        <v>3.5013267678423913E-6</v>
      </c>
      <c r="F2">
        <f ca="1">SUM(National!W2:W534)</f>
        <v>4.2025720861290853E-8</v>
      </c>
      <c r="G2">
        <f ca="1">SUM(National!X2:X534)</f>
        <v>1.247225496937524E-10</v>
      </c>
      <c r="H2">
        <f ca="1">SUM(National!Y2:Y534)</f>
        <v>1.4673771188220464E-13</v>
      </c>
      <c r="I2">
        <f ca="1">SUM(National!Z2:Z534)</f>
        <v>8.7938849689513755E-17</v>
      </c>
      <c r="J2">
        <f ca="1">SUM(National!AA2:AA534)</f>
        <v>3.1146603431506073E-20</v>
      </c>
      <c r="K2">
        <f ca="1">SUM(National!AB2:AB534)</f>
        <v>7.1690555943732152E-24</v>
      </c>
      <c r="L2">
        <f ca="1">SUM(National!AC2:AC534)</f>
        <v>1.1431646058743811E-27</v>
      </c>
      <c r="M2">
        <f ca="1">SUM(National!AD2:AD534)</f>
        <v>1.3207016749372994E-31</v>
      </c>
      <c r="N2">
        <f ca="1">SUM(National!AE2:AE534)</f>
        <v>1.1417564470344813E-35</v>
      </c>
      <c r="O2">
        <f ca="1">SUM(National!AF2:AF534)</f>
        <v>7.5637578724171516E-40</v>
      </c>
      <c r="P2">
        <f ca="1">SUM(National!AG2:AG534)</f>
        <v>4.9287744150690188E-43</v>
      </c>
      <c r="Q2">
        <f ca="1">SUM(National!AH2:AH534)</f>
        <v>1.2437814110245174E-37</v>
      </c>
      <c r="R2">
        <f ca="1">SUM(National!AI2:AI534)</f>
        <v>8.0911958236350834E-33</v>
      </c>
      <c r="S2">
        <f ca="1">SUM(National!AJ2:AJ534)</f>
        <v>1.4666788071324199E-28</v>
      </c>
      <c r="T2">
        <f ca="1">SUM(National!AK2:AK534)</f>
        <v>8.4603803313692292E-25</v>
      </c>
      <c r="U2">
        <f ca="1">SUM(National!AL2:AL534)</f>
        <v>1.738668911404974E-21</v>
      </c>
      <c r="V2">
        <f ca="1">SUM(National!AM2:AM534)</f>
        <v>1.412648262976579E-18</v>
      </c>
      <c r="W2">
        <f ca="1">SUM(National!AN2:AN534)</f>
        <v>5.0967572217887544E-16</v>
      </c>
      <c r="X2">
        <f ca="1">SUM(National!AO2:AO534)</f>
        <v>9.4720934816103196E-14</v>
      </c>
      <c r="Y2">
        <f ca="1">SUM(National!AP2:AP534)</f>
        <v>1.0363237406469543E-11</v>
      </c>
      <c r="Z2">
        <f ca="1">SUM(National!AQ2:AQ534)</f>
        <v>6.7597547154034571E-10</v>
      </c>
      <c r="AA2">
        <f ca="1">SUM(National!AR2:AR534)</f>
        <v>2.4550971297981244E-8</v>
      </c>
      <c r="AB2">
        <f ca="1">SUM(National!AS2:AS534)</f>
        <v>4.8290758943916982E-7</v>
      </c>
      <c r="AC2">
        <f ca="1">SUM(National!AT2:AT534)</f>
        <v>5.5718436842128986E-6</v>
      </c>
      <c r="AD2">
        <f ca="1">SUM(National!AU2:AU534)</f>
        <v>4.582157826098055E-5</v>
      </c>
      <c r="AE2">
        <f ca="1">SUM(National!AV2:AV534)</f>
        <v>2.7102373256589782E-4</v>
      </c>
      <c r="AF2">
        <f ca="1">SUM(National!AW2:AW534)</f>
        <v>1.3577661978014335E-3</v>
      </c>
      <c r="AG2">
        <f ca="1">SUM(National!AX2:AX534)</f>
        <v>4.770519189699016E-3</v>
      </c>
      <c r="AH2">
        <f ca="1">SUM(National!AY2:AY534)</f>
        <v>1.1727349302831902E-2</v>
      </c>
      <c r="AI2">
        <f ca="1">SUM(National!AZ2:AZ534)</f>
        <v>2.4073646980718042E-2</v>
      </c>
      <c r="AJ2">
        <f ca="1">SUM(National!BA2:BA534)</f>
        <v>3.8624722524583328E-2</v>
      </c>
      <c r="AK2">
        <f ca="1">SUM(National!BB2:BB534)</f>
        <v>4.5818585701854979E-2</v>
      </c>
      <c r="AL2">
        <f ca="1">SUM(National!BC2:BC534)</f>
        <v>5.7195999319240513E-2</v>
      </c>
      <c r="AM2">
        <f ca="1">SUM(National!BD2:BD534)</f>
        <v>8.2765297382468489E-2</v>
      </c>
      <c r="AN2">
        <f ca="1">SUM(National!BE2:BE534)</f>
        <v>0.11844883111393793</v>
      </c>
      <c r="AO2">
        <f ca="1">SUM(National!BF2:BF534)</f>
        <v>0.14478195047956596</v>
      </c>
      <c r="AP2">
        <f ca="1">SUM(National!BG2:BG534)</f>
        <v>0.15616759142833095</v>
      </c>
      <c r="AQ2">
        <f ca="1">SUM(National!BH2:BH534)</f>
        <v>0.17342233506953864</v>
      </c>
      <c r="AR2">
        <f ca="1">SUM(National!BI2:BI534)</f>
        <v>0.19133017443492104</v>
      </c>
      <c r="AS2">
        <f ca="1">SUM(National!BJ2:BJ534)</f>
        <v>0.18534049181621462</v>
      </c>
      <c r="AT2">
        <f ca="1">SUM(National!BK2:BK534)</f>
        <v>0.15662063767453291</v>
      </c>
      <c r="AU2">
        <f ca="1">SUM(National!BL2:BL534)</f>
        <v>0.1195383451806226</v>
      </c>
      <c r="AV2">
        <f ca="1">SUM(National!BM2:BM534)</f>
        <v>9.2176315912996507E-2</v>
      </c>
      <c r="AW2">
        <f ca="1">SUM(National!BN2:BN534)</f>
        <v>7.4088346431236463E-2</v>
      </c>
      <c r="AX2">
        <f ca="1">SUM(National!BO2:BO534)</f>
        <v>5.949262044120722E-2</v>
      </c>
      <c r="AY2">
        <f ca="1">SUM(National!BP2:BP534)</f>
        <v>4.6517174895031384E-2</v>
      </c>
      <c r="AZ2">
        <f ca="1">SUM(National!BQ2:BQ534)</f>
        <v>3.4505127246994102E-2</v>
      </c>
      <c r="BA2">
        <f ca="1">SUM(National!BR2:BR534)</f>
        <v>2.2924380579733367E-2</v>
      </c>
      <c r="BB2">
        <f ca="1">SUM(National!BS2:BS534)</f>
        <v>1.3016698830919392E-2</v>
      </c>
      <c r="BC2">
        <f ca="1">SUM(National!BT2:BT534)</f>
        <v>6.2427684614401553E-3</v>
      </c>
      <c r="BD2">
        <f ca="1">SUM(National!BU2:BU534)</f>
        <v>2.5902376987185253E-3</v>
      </c>
      <c r="BE2">
        <f ca="1">SUM(National!BV2:BV534)</f>
        <v>9.5967654952782149E-4</v>
      </c>
      <c r="BF2">
        <f ca="1">SUM(National!BW2:BW534)</f>
        <v>3.1176031860592177E-4</v>
      </c>
      <c r="BG2">
        <f ca="1">SUM(National!BX2:BX534)</f>
        <v>8.3732179988671933E-5</v>
      </c>
      <c r="BH2">
        <f ca="1">SUM(National!BY2:BY534)</f>
        <v>1.7641439384121307E-5</v>
      </c>
      <c r="BI2">
        <f ca="1">SUM(National!BZ2:BZ534)</f>
        <v>2.8284339734880407E-6</v>
      </c>
      <c r="BJ2">
        <f ca="1">SUM(National!CA2:CA534)</f>
        <v>3.3969899961692784E-7</v>
      </c>
      <c r="BK2">
        <f ca="1">SUM(National!CB2:CB534)</f>
        <v>3.0265645435668323E-8</v>
      </c>
      <c r="BL2">
        <f ca="1">SUM(National!CC2:CC534)</f>
        <v>1.9839139092177149E-9</v>
      </c>
      <c r="BM2">
        <f ca="1">SUM(National!CD2:CD534)</f>
        <v>9.4861839559686873E-11</v>
      </c>
      <c r="BN2">
        <f ca="1">SUM(National!CE2:CE534)</f>
        <v>3.2774837864670934E-12</v>
      </c>
      <c r="BO2">
        <f ca="1">SUM(National!CF2:CF534)</f>
        <v>8.0958081808716586E-14</v>
      </c>
      <c r="BP2">
        <f ca="1">SUM(National!CG2:CG534)</f>
        <v>1.4128152946895231E-15</v>
      </c>
      <c r="BQ2">
        <f ca="1">SUM(National!CH2:CH534)</f>
        <v>1.7188428874592277E-17</v>
      </c>
      <c r="BR2">
        <f ca="1">SUM(National!CI2:CI534)</f>
        <v>1.4363195408310366E-19</v>
      </c>
      <c r="BS2">
        <f ca="1">SUM(National!CJ2:CJ534)</f>
        <v>8.1079145368195322E-22</v>
      </c>
      <c r="BT2">
        <f ca="1">SUM(National!CK2:CK534)</f>
        <v>3.0348631193214507E-24</v>
      </c>
      <c r="BU2">
        <f ca="1">SUM(National!CL2:CL534)</f>
        <v>7.3775460166287815E-27</v>
      </c>
      <c r="BV2">
        <f ca="1">SUM(National!CM2:CM534)</f>
        <v>1.13792712761405E-29</v>
      </c>
      <c r="BW2">
        <f ca="1">SUM(National!CN2:CN534)</f>
        <v>1.0849236290537699E-32</v>
      </c>
      <c r="BX2">
        <f ca="1">SUM(National!CO2:CO534)</f>
        <v>6.2087644340454933E-36</v>
      </c>
      <c r="BY2">
        <f ca="1">SUM(National!CP2:CP534)</f>
        <v>2.0632104494476258E-39</v>
      </c>
      <c r="BZ2">
        <f ca="1">SUM(National!CQ2:CQ534)</f>
        <v>3.834759599604547E-43</v>
      </c>
      <c r="CA2">
        <f ca="1">SUM(National!CR2:CR534)</f>
        <v>3.8204208778816761E-47</v>
      </c>
      <c r="CB2">
        <f ca="1">SUM(National!CS2:CS534)</f>
        <v>1.9435604696121227E-51</v>
      </c>
      <c r="CC2">
        <f ca="1">SUM(National!CT2:CT534)</f>
        <v>4.7760841984347502E-56</v>
      </c>
      <c r="CD2">
        <f ca="1">SUM(National!CU2:CU534)</f>
        <v>5.3180518975344397E-61</v>
      </c>
      <c r="CE2">
        <f ca="1">SUM(National!CV2:CV534)</f>
        <v>2.4915054704321767E-66</v>
      </c>
      <c r="CF2">
        <f ca="1">SUM(National!CW2:CW534)</f>
        <v>4.5048311412392299E-72</v>
      </c>
      <c r="CG2">
        <f ca="1">SUM(National!CX2:CX534)</f>
        <v>2.8400199248636176E-78</v>
      </c>
      <c r="CH2">
        <f ca="1">SUM(National!CY2:CY534)</f>
        <v>5.5355787175714079E-85</v>
      </c>
      <c r="CI2">
        <f ca="1">SUM(National!CZ2:CZ534)</f>
        <v>2.8888863895963219E-92</v>
      </c>
      <c r="CJ2">
        <f ca="1">SUM(National!DA2:DA534)</f>
        <v>3.3921888613363192E-100</v>
      </c>
      <c r="CK2">
        <f ca="1">SUM(National!DB2:DB534)</f>
        <v>7.2430768424277361E-109</v>
      </c>
      <c r="CL2">
        <f ca="1">SUM(National!DC2:DC534)</f>
        <v>2.1587258930823053E-118</v>
      </c>
      <c r="CM2">
        <f ca="1">SUM(National!DD2:DD534)</f>
        <v>6.4308865154718876E-129</v>
      </c>
      <c r="CN2">
        <f ca="1">SUM(National!DE2:DE534)</f>
        <v>1.2457096607917777E-140</v>
      </c>
      <c r="CO2">
        <f ca="1">SUM(National!DF2:DF534)</f>
        <v>8.9042818721905389E-154</v>
      </c>
      <c r="CP2">
        <f ca="1">SUM(National!DG2:DG534)</f>
        <v>1.0900185405678951E-168</v>
      </c>
      <c r="CQ2">
        <f ca="1">SUM(National!DH2:DH534)</f>
        <v>7.7863780710696282E-186</v>
      </c>
      <c r="CR2">
        <f ca="1">SUM(National!DI2:DI534)</f>
        <v>6.7033579842718677E-206</v>
      </c>
      <c r="CS2">
        <f ca="1">SUM(National!DJ2:DJ534)</f>
        <v>6.0267306854654081E-230</v>
      </c>
      <c r="CT2">
        <f ca="1">SUM(National!DK2:DK534)</f>
        <v>9.3952271130789826E-260</v>
      </c>
      <c r="CU2">
        <f ca="1">SUM(National!DL2:DL534)</f>
        <v>1.169316427692332E-298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4.0442651715654319E-285</v>
      </c>
      <c r="D3">
        <f ca="1">SUM(National!DS2:DS534)</f>
        <v>4.0225773608540461E-220</v>
      </c>
      <c r="E3">
        <f ca="1">SUM(National!DT2:DT534)</f>
        <v>9.4409605186939373E-183</v>
      </c>
      <c r="F3">
        <f ca="1">SUM(National!DU2:DU534)</f>
        <v>1.0587734595430163E-156</v>
      </c>
      <c r="G3">
        <f ca="1">SUM(National!DV2:DV534)</f>
        <v>7.3095239177824525E-137</v>
      </c>
      <c r="H3">
        <f ca="1">SUM(National!DW2:DW534)</f>
        <v>5.8643331162859506E-121</v>
      </c>
      <c r="I3">
        <f ca="1">SUM(National!DX2:DX534)</f>
        <v>8.9469928316834762E-108</v>
      </c>
      <c r="J3">
        <f ca="1">SUM(National!DY2:DY534)</f>
        <v>1.3762277548061274E-96</v>
      </c>
      <c r="K3">
        <f ca="1">SUM(National!DZ2:DZ534)</f>
        <v>6.2572689123499955E-87</v>
      </c>
      <c r="L3">
        <f ca="1">SUM(National!EA2:EA534)</f>
        <v>1.7521768945175854E-78</v>
      </c>
      <c r="M3">
        <f ca="1">SUM(National!EB2:EB534)</f>
        <v>5.0999591326427162E-71</v>
      </c>
      <c r="N3">
        <f ca="1">SUM(National!EC2:EC534)</f>
        <v>2.2861603903061851E-64</v>
      </c>
      <c r="O3">
        <f ca="1">SUM(National!ED2:ED534)</f>
        <v>3.0145409623062559E-58</v>
      </c>
      <c r="P3">
        <f ca="1">SUM(National!EE2:EE534)</f>
        <v>7.8480753183404718E-52</v>
      </c>
      <c r="Q3">
        <f ca="1">SUM(National!EF2:EF534)</f>
        <v>1.0167719705377903E-45</v>
      </c>
      <c r="R3">
        <f ca="1">SUM(National!EG2:EG534)</f>
        <v>3.0368509733096512E-40</v>
      </c>
      <c r="S3">
        <f ca="1">SUM(National!EH2:EH534)</f>
        <v>2.3502000552938098E-35</v>
      </c>
      <c r="T3">
        <f ca="1">SUM(National!EI2:EI534)</f>
        <v>5.4141149097685497E-31</v>
      </c>
      <c r="U3">
        <f ca="1">SUM(National!EJ2:EJ534)</f>
        <v>4.1777142974733618E-27</v>
      </c>
      <c r="V3">
        <f ca="1">SUM(National!EK2:EK534)</f>
        <v>1.1934820567801671E-23</v>
      </c>
      <c r="W3">
        <f ca="1">SUM(National!EL2:EL534)</f>
        <v>1.3765728332888533E-20</v>
      </c>
      <c r="X3">
        <f ca="1">SUM(National!EM2:EM534)</f>
        <v>6.9327472607788611E-18</v>
      </c>
      <c r="Y3">
        <f ca="1">SUM(National!EN2:EN534)</f>
        <v>1.646156861055084E-15</v>
      </c>
      <c r="Z3">
        <f ca="1">SUM(National!EO2:EO534)</f>
        <v>2.0027589733931392E-13</v>
      </c>
      <c r="AA3">
        <f ca="1">SUM(National!EP2:EP534)</f>
        <v>1.367927569135029E-11</v>
      </c>
      <c r="AB3">
        <f ca="1">SUM(National!EQ2:EQ534)</f>
        <v>5.6817199333531733E-10</v>
      </c>
      <c r="AC3">
        <f ca="1">SUM(National!ER2:ER534)</f>
        <v>1.5269503008952735E-8</v>
      </c>
      <c r="AD3">
        <f ca="1">SUM(National!ES2:ES534)</f>
        <v>3.8969473037427267E-7</v>
      </c>
      <c r="AE3">
        <f ca="1">SUM(National!ET2:ET534)</f>
        <v>7.1226095058143039E-6</v>
      </c>
      <c r="AF3">
        <f ca="1">SUM(National!EU2:EU534)</f>
        <v>3.8561832598594743E-5</v>
      </c>
      <c r="AG3">
        <f ca="1">SUM(National!EV2:EV534)</f>
        <v>2.380179926143726E-4</v>
      </c>
      <c r="AH3">
        <f ca="1">SUM(National!EW2:EW534)</f>
        <v>9.197592733110354E-4</v>
      </c>
      <c r="AI3">
        <f ca="1">SUM(National!EX2:EX534)</f>
        <v>3.0878325961961974E-3</v>
      </c>
      <c r="AJ3">
        <f ca="1">SUM(National!EY2:EY534)</f>
        <v>1.1425120264678602E-2</v>
      </c>
      <c r="AK3">
        <f ca="1">SUM(National!EZ2:EZ534)</f>
        <v>3.2938600128522531E-2</v>
      </c>
      <c r="AL3">
        <f ca="1">SUM(National!FA2:FA534)</f>
        <v>6.6985373626781308E-2</v>
      </c>
      <c r="AM3">
        <f ca="1">SUM(National!FB2:FB534)</f>
        <v>9.4541625909057875E-2</v>
      </c>
      <c r="AN3">
        <f ca="1">SUM(National!FC2:FC534)</f>
        <v>0.11183561077366218</v>
      </c>
      <c r="AO3">
        <f ca="1">SUM(National!FD2:FD534)</f>
        <v>0.12088034615759885</v>
      </c>
      <c r="AP3">
        <f ca="1">SUM(National!FE2:FE534)</f>
        <v>0.12583035660784994</v>
      </c>
      <c r="AQ3">
        <f ca="1">SUM(National!FF2:FF534)</f>
        <v>0.14312411490035942</v>
      </c>
      <c r="AR3">
        <f ca="1">SUM(National!FG2:FG534)</f>
        <v>0.17529071120782438</v>
      </c>
      <c r="AS3">
        <f ca="1">SUM(National!FH2:FH534)</f>
        <v>0.20185105287871305</v>
      </c>
      <c r="AT3">
        <f ca="1">SUM(National!FI2:FI534)</f>
        <v>0.17636390972361826</v>
      </c>
      <c r="AU3">
        <f ca="1">SUM(National!FJ2:FJ534)</f>
        <v>0.13103356560882967</v>
      </c>
      <c r="AV3">
        <f ca="1">SUM(National!FK2:FK534)</f>
        <v>0.10407801477482427</v>
      </c>
      <c r="AW3">
        <f ca="1">SUM(National!FL2:FL534)</f>
        <v>8.6762045265867296E-2</v>
      </c>
      <c r="AX3">
        <f ca="1">SUM(National!FM2:FM534)</f>
        <v>6.9732741127374751E-2</v>
      </c>
      <c r="AY3">
        <f ca="1">SUM(National!FN2:FN534)</f>
        <v>5.2366756862876597E-2</v>
      </c>
      <c r="AZ3">
        <f ca="1">SUM(National!FO2:FO534)</f>
        <v>3.8690483884375307E-2</v>
      </c>
      <c r="BA3">
        <f ca="1">SUM(National!FP2:FP534)</f>
        <v>3.177520921101365E-2</v>
      </c>
      <c r="BB3">
        <f ca="1">SUM(National!FQ2:FQ534)</f>
        <v>2.934570712320406E-2</v>
      </c>
      <c r="BC3">
        <f ca="1">SUM(National!FR2:FR534)</f>
        <v>2.5404151463479505E-2</v>
      </c>
      <c r="BD3">
        <f ca="1">SUM(National!FS2:FS534)</f>
        <v>1.759784533236023E-2</v>
      </c>
      <c r="BE3">
        <f ca="1">SUM(National!FT2:FT534)</f>
        <v>8.9537193263974184E-3</v>
      </c>
      <c r="BF3">
        <f ca="1">SUM(National!FU2:FU534)</f>
        <v>3.2090924291794313E-3</v>
      </c>
      <c r="BG3">
        <f ca="1">SUM(National!FV2:FV534)</f>
        <v>7.9716163543192204E-4</v>
      </c>
      <c r="BH3">
        <f ca="1">SUM(National!FW2:FW534)</f>
        <v>1.3685753283339193E-4</v>
      </c>
      <c r="BI3">
        <f ca="1">SUM(National!FX2:FX534)</f>
        <v>1.7671441579200862E-5</v>
      </c>
      <c r="BJ3">
        <f ca="1">SUM(National!FY2:FY534)</f>
        <v>2.856487087347701E-6</v>
      </c>
      <c r="BK3">
        <f ca="1">SUM(National!FZ2:FZ534)</f>
        <v>9.0768888460943981E-7</v>
      </c>
      <c r="BL3">
        <f ca="1">SUM(National!GA2:GA534)</f>
        <v>2.8653602589115246E-7</v>
      </c>
      <c r="BM3">
        <f ca="1">SUM(National!GB2:GB534)</f>
        <v>6.2075466602444072E-8</v>
      </c>
      <c r="BN3">
        <f ca="1">SUM(National!GC2:GC534)</f>
        <v>8.6495899796217518E-9</v>
      </c>
      <c r="BO3">
        <f ca="1">SUM(National!GD2:GD534)</f>
        <v>7.6069371819502026E-10</v>
      </c>
      <c r="BP3">
        <f ca="1">SUM(National!GE2:GE534)</f>
        <v>4.1599661729328276E-11</v>
      </c>
      <c r="BQ3">
        <f ca="1">SUM(National!GF2:GF534)</f>
        <v>1.3921516094127992E-12</v>
      </c>
      <c r="BR3">
        <f ca="1">SUM(National!GG2:GG534)</f>
        <v>2.8003990333622604E-14</v>
      </c>
      <c r="BS3">
        <f ca="1">SUM(National!GH2:GH534)</f>
        <v>3.3184762250511092E-16</v>
      </c>
      <c r="BT3">
        <f ca="1">SUM(National!GI2:GI534)</f>
        <v>2.264632742777148E-18</v>
      </c>
      <c r="BU3">
        <f ca="1">SUM(National!GJ2:GJ534)</f>
        <v>8.6760342457328E-21</v>
      </c>
      <c r="BV3">
        <f ca="1">SUM(National!GK2:GK534)</f>
        <v>1.8131861720353761E-23</v>
      </c>
      <c r="BW3">
        <f ca="1">SUM(National!GL2:GL534)</f>
        <v>2.0013079942372327E-26</v>
      </c>
      <c r="BX3">
        <f ca="1">SUM(National!GM2:GM534)</f>
        <v>1.1248172234321689E-29</v>
      </c>
      <c r="BY3">
        <f ca="1">SUM(National!GN2:GN534)</f>
        <v>3.0889816850520585E-33</v>
      </c>
      <c r="BZ3">
        <f ca="1">SUM(National!GO2:GO534)</f>
        <v>3.9553208628431808E-37</v>
      </c>
      <c r="CA3">
        <f ca="1">SUM(National!GP2:GP534)</f>
        <v>2.2390724589936842E-41</v>
      </c>
      <c r="CB3">
        <f ca="1">SUM(National!GQ2:GQ534)</f>
        <v>5.2747778286718331E-46</v>
      </c>
      <c r="CC3">
        <f ca="1">SUM(National!GR2:GR534)</f>
        <v>4.8345769080858887E-51</v>
      </c>
      <c r="CD3">
        <f ca="1">SUM(National!GS2:GS534)</f>
        <v>1.6246038915318994E-56</v>
      </c>
      <c r="CE3">
        <f ca="1">SUM(National!GT2:GT534)</f>
        <v>2.2300315211891959E-62</v>
      </c>
      <c r="CF3">
        <f ca="1">SUM(National!GU2:GU534)</f>
        <v>2.9744779355247345E-68</v>
      </c>
      <c r="CG3">
        <f ca="1">SUM(National!GV2:GV534)</f>
        <v>4.1068023324918749E-74</v>
      </c>
      <c r="CH3">
        <f ca="1">SUM(National!GW2:GW534)</f>
        <v>2.2566046536255316E-80</v>
      </c>
      <c r="CI3">
        <f ca="1">SUM(National!GX2:GX534)</f>
        <v>3.6657610910442058E-87</v>
      </c>
      <c r="CJ3">
        <f ca="1">SUM(National!GY2:GY534)</f>
        <v>1.4831777617069952E-94</v>
      </c>
      <c r="CK3">
        <f ca="1">SUM(National!GZ2:GZ534)</f>
        <v>1.2251804032337167E-102</v>
      </c>
      <c r="CL3">
        <f ca="1">SUM(National!HA2:HA534)</f>
        <v>1.6147999170512628E-111</v>
      </c>
      <c r="CM3">
        <f ca="1">SUM(National!HB2:HB534)</f>
        <v>2.4875073640827169E-121</v>
      </c>
      <c r="CN3">
        <f ca="1">SUM(National!HC2:HC534)</f>
        <v>2.9997797445769738E-132</v>
      </c>
      <c r="CO3">
        <f ca="1">SUM(National!HD2:HD534)</f>
        <v>1.6701790756199341E-144</v>
      </c>
      <c r="CP3">
        <f ca="1">SUM(National!HE2:HE534)</f>
        <v>2.0991287522724077E-158</v>
      </c>
      <c r="CQ3">
        <f ca="1">SUM(National!HF2:HF534)</f>
        <v>2.1831350586983616E-174</v>
      </c>
      <c r="CR3">
        <f ca="1">SUM(National!HG2:HG534)</f>
        <v>4.3190594349503528E-193</v>
      </c>
      <c r="CS3">
        <f ca="1">SUM(National!HH2:HH534)</f>
        <v>1.6629068593051747E-215</v>
      </c>
      <c r="CT3">
        <f ca="1">SUM(National!HI2:HI534)</f>
        <v>2.732565891258952E-243</v>
      </c>
      <c r="CU3">
        <f ca="1">SUM(National!HJ2:HJ534)</f>
        <v>1.48674192104867E-279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workbookViewId="0">
      <selection activeCell="K9" sqref="K9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0.34</v>
      </c>
      <c r="C4">
        <v>3.02</v>
      </c>
      <c r="E4" t="str">
        <f t="shared" ref="E4:E11" si="0">IF(B4&gt;=C4, "B", "T")</f>
        <v>T</v>
      </c>
      <c r="F4" s="2">
        <f t="shared" ref="F4:F11" si="1">_xlfn.BETA.DIST(0.5, B4+1, C4+1, TRUE)</f>
        <v>0.90194695083827348</v>
      </c>
    </row>
    <row r="5" spans="1:14" x14ac:dyDescent="0.25">
      <c r="A5" t="s">
        <v>20</v>
      </c>
      <c r="B5">
        <v>0</v>
      </c>
      <c r="C5">
        <v>2.06</v>
      </c>
      <c r="E5" t="str">
        <f t="shared" si="0"/>
        <v>T</v>
      </c>
      <c r="F5" s="2">
        <f t="shared" si="1"/>
        <v>0.88009198508434194</v>
      </c>
    </row>
    <row r="6" spans="1:14" x14ac:dyDescent="0.25">
      <c r="A6" t="s">
        <v>21</v>
      </c>
      <c r="B6">
        <v>0</v>
      </c>
      <c r="C6">
        <v>3.11</v>
      </c>
      <c r="E6" t="str">
        <f t="shared" si="0"/>
        <v>T</v>
      </c>
      <c r="F6" s="2">
        <f t="shared" si="1"/>
        <v>0.94208824613185183</v>
      </c>
    </row>
    <row r="7" spans="1:14" x14ac:dyDescent="0.25">
      <c r="A7" t="s">
        <v>43</v>
      </c>
      <c r="B7">
        <v>1.43</v>
      </c>
      <c r="C7">
        <v>2.36</v>
      </c>
      <c r="E7" t="str">
        <f t="shared" si="0"/>
        <v>T</v>
      </c>
      <c r="F7" s="2">
        <f t="shared" si="1"/>
        <v>0.66160130770246461</v>
      </c>
    </row>
    <row r="8" spans="1:14" x14ac:dyDescent="0.25">
      <c r="A8" t="s">
        <v>22</v>
      </c>
      <c r="B8">
        <v>0</v>
      </c>
      <c r="C8">
        <v>1.88</v>
      </c>
      <c r="E8" t="str">
        <f t="shared" si="0"/>
        <v>T</v>
      </c>
      <c r="F8" s="2">
        <f t="shared" si="1"/>
        <v>0.86415814218424269</v>
      </c>
      <c r="H8" t="s">
        <v>39</v>
      </c>
    </row>
    <row r="9" spans="1:14" x14ac:dyDescent="0.25">
      <c r="A9" t="s">
        <v>23</v>
      </c>
      <c r="B9">
        <v>0</v>
      </c>
      <c r="C9">
        <v>2.64</v>
      </c>
      <c r="E9" t="str">
        <f t="shared" si="0"/>
        <v>T</v>
      </c>
      <c r="F9" s="2">
        <f t="shared" si="1"/>
        <v>0.91978588140231854</v>
      </c>
      <c r="H9" s="3">
        <f>SUM(J19:J272)/I18</f>
        <v>0.94496889279149476</v>
      </c>
    </row>
    <row r="10" spans="1:14" x14ac:dyDescent="0.25">
      <c r="A10" t="s">
        <v>24</v>
      </c>
      <c r="B10">
        <v>0.45</v>
      </c>
      <c r="C10">
        <v>3.95</v>
      </c>
      <c r="E10" t="str">
        <f t="shared" si="0"/>
        <v>T</v>
      </c>
      <c r="F10" s="2">
        <f t="shared" si="1"/>
        <v>0.93744409109210025</v>
      </c>
    </row>
    <row r="11" spans="1:14" x14ac:dyDescent="0.25">
      <c r="A11" t="s">
        <v>25</v>
      </c>
      <c r="B11">
        <v>1.49</v>
      </c>
      <c r="C11">
        <v>2.2000000000000002</v>
      </c>
      <c r="E11" t="str">
        <f t="shared" si="0"/>
        <v>T</v>
      </c>
      <c r="F11" s="2">
        <f t="shared" si="1"/>
        <v>0.62591591061503826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0.90194695083827348</v>
      </c>
      <c r="B18" s="2">
        <f>F5</f>
        <v>0.88009198508434194</v>
      </c>
      <c r="C18" s="2">
        <f>F6</f>
        <v>0.94208824613185183</v>
      </c>
      <c r="D18" s="2">
        <f>F7</f>
        <v>0.66160130770246461</v>
      </c>
      <c r="E18" s="2">
        <f>F8</f>
        <v>0.86415814218424269</v>
      </c>
      <c r="F18" s="2">
        <f>F9</f>
        <v>0.91978588140231854</v>
      </c>
      <c r="G18" s="2">
        <f>F10</f>
        <v>0.93744409109210025</v>
      </c>
      <c r="H18" s="2">
        <f>F11</f>
        <v>0.62591591061503826</v>
      </c>
      <c r="I18">
        <f>SUM(I19:I272)</f>
        <v>0.99999940080854521</v>
      </c>
      <c r="J18" s="3">
        <f>SUM(J19:J272)/I18</f>
        <v>0.94496889279149476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9.8304515900808217E-8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9.8053049161726524E-2</v>
      </c>
      <c r="S19">
        <f>IF($B19=0, (1-$B$18), $B$18)</f>
        <v>0.11990801491565806</v>
      </c>
      <c r="T19">
        <f>IF($C19=0, (1-$C$18), $C$18)</f>
        <v>5.7911753868148175E-2</v>
      </c>
      <c r="U19">
        <f>IF($D19=0, (1-$D$18), $D$18)</f>
        <v>0.33839869229753539</v>
      </c>
      <c r="V19">
        <f>IF($E19=0, (1-$E$18), $E$18)</f>
        <v>0.13584185781575731</v>
      </c>
      <c r="W19">
        <f>IF($F19=0, (1-$F$18), $F$18)</f>
        <v>8.0214118597681461E-2</v>
      </c>
      <c r="X19">
        <f>IF($G19=0, (1-$G$18), $G$18)</f>
        <v>6.2555908907899749E-2</v>
      </c>
      <c r="Y19">
        <f>IF($H19=0, (1-$H$18), $H$18)</f>
        <v>0.62591591061503826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8.8044808260782322E-7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9.8053049161726524E-2</v>
      </c>
      <c r="S20">
        <f t="shared" ref="S20:S83" si="7">IF($B20=0, (1-$B$18), $B$18)</f>
        <v>0.11990801491565806</v>
      </c>
      <c r="T20">
        <f t="shared" ref="T20:T83" si="8">IF($C20=0, (1-$C$18), $C$18)</f>
        <v>5.7911753868148175E-2</v>
      </c>
      <c r="U20">
        <f t="shared" ref="U20:U83" si="9">IF($D20=0, (1-$D$18), $D$18)</f>
        <v>0.33839869229753539</v>
      </c>
      <c r="V20">
        <f t="shared" ref="V20:V83" si="10">IF($E20=0, (1-$E$18), $E$18)</f>
        <v>0.13584185781575731</v>
      </c>
      <c r="W20">
        <f t="shared" ref="W20:W83" si="11">IF($F20=0, (1-$F$18), $F$18)</f>
        <v>8.0214118597681461E-2</v>
      </c>
      <c r="X20">
        <f t="shared" ref="X20:X83" si="12">IF($G20=0, (1-$G$18), $G$18)</f>
        <v>0.93744409109210025</v>
      </c>
      <c r="Y20">
        <f t="shared" ref="Y20:Y83" si="13">IF($H20=0, (1-$H$18), $H$18)</f>
        <v>0.37408408938496174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1.4731619948894142E-6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9.8053049161726524E-2</v>
      </c>
      <c r="S21">
        <f t="shared" si="7"/>
        <v>0.11990801491565806</v>
      </c>
      <c r="T21">
        <f t="shared" si="8"/>
        <v>5.7911753868148175E-2</v>
      </c>
      <c r="U21">
        <f t="shared" si="9"/>
        <v>0.33839869229753539</v>
      </c>
      <c r="V21">
        <f t="shared" si="10"/>
        <v>0.13584185781575731</v>
      </c>
      <c r="W21">
        <f t="shared" si="11"/>
        <v>8.0214118597681461E-2</v>
      </c>
      <c r="X21">
        <f t="shared" si="12"/>
        <v>0.93744409109210025</v>
      </c>
      <c r="Y21">
        <f t="shared" si="13"/>
        <v>0.62591591061503826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6.7369393525071479E-7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9.8053049161726524E-2</v>
      </c>
      <c r="S22">
        <f t="shared" si="7"/>
        <v>0.11990801491565806</v>
      </c>
      <c r="T22">
        <f t="shared" si="8"/>
        <v>5.7911753868148175E-2</v>
      </c>
      <c r="U22">
        <f t="shared" si="9"/>
        <v>0.33839869229753539</v>
      </c>
      <c r="V22">
        <f t="shared" si="10"/>
        <v>0.13584185781575731</v>
      </c>
      <c r="W22">
        <f t="shared" si="11"/>
        <v>0.91978588140231854</v>
      </c>
      <c r="X22">
        <f t="shared" si="12"/>
        <v>6.2555908907899749E-2</v>
      </c>
      <c r="Y22">
        <f t="shared" si="13"/>
        <v>0.37408408938496174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1.1272218330685071E-6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9.8053049161726524E-2</v>
      </c>
      <c r="S23">
        <f t="shared" si="7"/>
        <v>0.11990801491565806</v>
      </c>
      <c r="T23">
        <f t="shared" si="8"/>
        <v>5.7911753868148175E-2</v>
      </c>
      <c r="U23">
        <f t="shared" si="9"/>
        <v>0.33839869229753539</v>
      </c>
      <c r="V23">
        <f t="shared" si="10"/>
        <v>0.13584185781575731</v>
      </c>
      <c r="W23">
        <f t="shared" si="11"/>
        <v>0.91978588140231854</v>
      </c>
      <c r="X23">
        <f t="shared" si="12"/>
        <v>6.2555908907899749E-2</v>
      </c>
      <c r="Y23">
        <f t="shared" si="13"/>
        <v>0.62591591061503826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1.0095775280560467E-5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9.8053049161726524E-2</v>
      </c>
      <c r="S24">
        <f t="shared" si="7"/>
        <v>0.11990801491565806</v>
      </c>
      <c r="T24">
        <f t="shared" si="8"/>
        <v>5.7911753868148175E-2</v>
      </c>
      <c r="U24">
        <f t="shared" si="9"/>
        <v>0.33839869229753539</v>
      </c>
      <c r="V24">
        <f t="shared" si="10"/>
        <v>0.13584185781575731</v>
      </c>
      <c r="W24">
        <f t="shared" si="11"/>
        <v>0.91978588140231854</v>
      </c>
      <c r="X24">
        <f t="shared" si="12"/>
        <v>0.93744409109210025</v>
      </c>
      <c r="Y24">
        <f t="shared" si="13"/>
        <v>0.37408408938496174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1.6892208349427937E-5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9.8053049161726524E-2</v>
      </c>
      <c r="S25">
        <f t="shared" si="7"/>
        <v>0.11990801491565806</v>
      </c>
      <c r="T25">
        <f t="shared" si="8"/>
        <v>5.7911753868148175E-2</v>
      </c>
      <c r="U25">
        <f t="shared" si="9"/>
        <v>0.33839869229753539</v>
      </c>
      <c r="V25">
        <f t="shared" si="10"/>
        <v>0.13584185781575731</v>
      </c>
      <c r="W25">
        <f t="shared" si="11"/>
        <v>0.91978588140231854</v>
      </c>
      <c r="X25">
        <f t="shared" si="12"/>
        <v>0.93744409109210025</v>
      </c>
      <c r="Y25">
        <f t="shared" si="13"/>
        <v>0.62591591061503826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3.7375441232635045E-7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9.8053049161726524E-2</v>
      </c>
      <c r="S26">
        <f t="shared" si="7"/>
        <v>0.11990801491565806</v>
      </c>
      <c r="T26">
        <f t="shared" si="8"/>
        <v>5.7911753868148175E-2</v>
      </c>
      <c r="U26">
        <f t="shared" si="9"/>
        <v>0.33839869229753539</v>
      </c>
      <c r="V26">
        <f t="shared" si="10"/>
        <v>0.86415814218424269</v>
      </c>
      <c r="W26">
        <f t="shared" si="11"/>
        <v>8.0214118597681461E-2</v>
      </c>
      <c r="X26">
        <f t="shared" si="12"/>
        <v>6.2555908907899749E-2</v>
      </c>
      <c r="Y26">
        <f t="shared" si="13"/>
        <v>0.37408408938496174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6.2536429635983479E-7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9.8053049161726524E-2</v>
      </c>
      <c r="S27">
        <f t="shared" si="7"/>
        <v>0.11990801491565806</v>
      </c>
      <c r="T27">
        <f t="shared" si="8"/>
        <v>5.7911753868148175E-2</v>
      </c>
      <c r="U27">
        <f t="shared" si="9"/>
        <v>0.33839869229753539</v>
      </c>
      <c r="V27">
        <f t="shared" si="10"/>
        <v>0.86415814218424269</v>
      </c>
      <c r="W27">
        <f t="shared" si="11"/>
        <v>8.0214118597681461E-2</v>
      </c>
      <c r="X27">
        <f t="shared" si="12"/>
        <v>6.2555908907899749E-2</v>
      </c>
      <c r="Y27">
        <f t="shared" si="13"/>
        <v>0.62591591061503826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5.600971538448726E-6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9.8053049161726524E-2</v>
      </c>
      <c r="S28">
        <f t="shared" si="7"/>
        <v>0.11990801491565806</v>
      </c>
      <c r="T28">
        <f t="shared" si="8"/>
        <v>5.7911753868148175E-2</v>
      </c>
      <c r="U28">
        <f t="shared" si="9"/>
        <v>0.33839869229753539</v>
      </c>
      <c r="V28">
        <f t="shared" si="10"/>
        <v>0.86415814218424269</v>
      </c>
      <c r="W28">
        <f t="shared" si="11"/>
        <v>8.0214118597681461E-2</v>
      </c>
      <c r="X28">
        <f t="shared" si="12"/>
        <v>0.93744409109210025</v>
      </c>
      <c r="Y28">
        <f t="shared" si="13"/>
        <v>0.37408408938496174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9.3715218056477381E-6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9.8053049161726524E-2</v>
      </c>
      <c r="S29">
        <f t="shared" si="7"/>
        <v>0.11990801491565806</v>
      </c>
      <c r="T29">
        <f t="shared" si="8"/>
        <v>5.7911753868148175E-2</v>
      </c>
      <c r="U29">
        <f t="shared" si="9"/>
        <v>0.33839869229753539</v>
      </c>
      <c r="V29">
        <f t="shared" si="10"/>
        <v>0.86415814218424269</v>
      </c>
      <c r="W29">
        <f t="shared" si="11"/>
        <v>8.0214118597681461E-2</v>
      </c>
      <c r="X29">
        <f t="shared" si="12"/>
        <v>0.93744409109210025</v>
      </c>
      <c r="Y29">
        <f t="shared" si="13"/>
        <v>0.62591591061503826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4.2857047808979399E-6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9.8053049161726524E-2</v>
      </c>
      <c r="S30">
        <f t="shared" si="7"/>
        <v>0.11990801491565806</v>
      </c>
      <c r="T30">
        <f t="shared" si="8"/>
        <v>5.7911753868148175E-2</v>
      </c>
      <c r="U30">
        <f t="shared" si="9"/>
        <v>0.33839869229753539</v>
      </c>
      <c r="V30">
        <f t="shared" si="10"/>
        <v>0.86415814218424269</v>
      </c>
      <c r="W30">
        <f t="shared" si="11"/>
        <v>0.91978588140231854</v>
      </c>
      <c r="X30">
        <f t="shared" si="12"/>
        <v>6.2555908907899749E-2</v>
      </c>
      <c r="Y30">
        <f t="shared" si="13"/>
        <v>0.37408408938496174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7.1708230493664875E-6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9.8053049161726524E-2</v>
      </c>
      <c r="S31">
        <f t="shared" si="7"/>
        <v>0.11990801491565806</v>
      </c>
      <c r="T31">
        <f t="shared" si="8"/>
        <v>5.7911753868148175E-2</v>
      </c>
      <c r="U31">
        <f t="shared" si="9"/>
        <v>0.33839869229753539</v>
      </c>
      <c r="V31">
        <f t="shared" si="10"/>
        <v>0.86415814218424269</v>
      </c>
      <c r="W31">
        <f t="shared" si="11"/>
        <v>0.91978588140231854</v>
      </c>
      <c r="X31">
        <f t="shared" si="12"/>
        <v>6.2555908907899749E-2</v>
      </c>
      <c r="Y31">
        <f t="shared" si="13"/>
        <v>0.62591591061503826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6.4224286612684514E-5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9.8053049161726524E-2</v>
      </c>
      <c r="S32">
        <f t="shared" si="7"/>
        <v>0.11990801491565806</v>
      </c>
      <c r="T32">
        <f t="shared" si="8"/>
        <v>5.7911753868148175E-2</v>
      </c>
      <c r="U32">
        <f t="shared" si="9"/>
        <v>0.33839869229753539</v>
      </c>
      <c r="V32">
        <f t="shared" si="10"/>
        <v>0.86415814218424269</v>
      </c>
      <c r="W32">
        <f t="shared" si="11"/>
        <v>0.91978588140231854</v>
      </c>
      <c r="X32">
        <f t="shared" si="12"/>
        <v>0.93744409109210025</v>
      </c>
      <c r="Y32">
        <f t="shared" si="13"/>
        <v>0.37408408938496174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1.0745980376997996E-4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9.8053049161726524E-2</v>
      </c>
      <c r="S33">
        <f t="shared" si="7"/>
        <v>0.11990801491565806</v>
      </c>
      <c r="T33">
        <f t="shared" si="8"/>
        <v>5.7911753868148175E-2</v>
      </c>
      <c r="U33">
        <f t="shared" si="9"/>
        <v>0.33839869229753539</v>
      </c>
      <c r="V33">
        <f t="shared" si="10"/>
        <v>0.86415814218424269</v>
      </c>
      <c r="W33">
        <f t="shared" si="11"/>
        <v>0.91978588140231854</v>
      </c>
      <c r="X33">
        <f t="shared" si="12"/>
        <v>0.93744409109210025</v>
      </c>
      <c r="Y33">
        <f t="shared" si="13"/>
        <v>0.62591591061503826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1.1486676587375874E-7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9.8053049161726524E-2</v>
      </c>
      <c r="S34">
        <f t="shared" si="7"/>
        <v>0.11990801491565806</v>
      </c>
      <c r="T34">
        <f t="shared" si="8"/>
        <v>5.7911753868148175E-2</v>
      </c>
      <c r="U34">
        <f t="shared" si="9"/>
        <v>0.66160130770246461</v>
      </c>
      <c r="V34">
        <f t="shared" si="10"/>
        <v>0.13584185781575731</v>
      </c>
      <c r="W34">
        <f t="shared" si="11"/>
        <v>8.0214118597681461E-2</v>
      </c>
      <c r="X34">
        <f t="shared" si="12"/>
        <v>6.2555908907899749E-2</v>
      </c>
      <c r="Y34">
        <f t="shared" si="13"/>
        <v>0.37408408938496174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1.9219458512519238E-7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9.8053049161726524E-2</v>
      </c>
      <c r="S35">
        <f t="shared" si="7"/>
        <v>0.11990801491565806</v>
      </c>
      <c r="T35">
        <f t="shared" si="8"/>
        <v>5.7911753868148175E-2</v>
      </c>
      <c r="U35">
        <f t="shared" si="9"/>
        <v>0.66160130770246461</v>
      </c>
      <c r="V35">
        <f t="shared" si="10"/>
        <v>0.13584185781575731</v>
      </c>
      <c r="W35">
        <f t="shared" si="11"/>
        <v>8.0214118597681461E-2</v>
      </c>
      <c r="X35">
        <f t="shared" si="12"/>
        <v>6.2555908907899749E-2</v>
      </c>
      <c r="Y35">
        <f t="shared" si="13"/>
        <v>0.62591591061503826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1.7213589061546915E-6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9.8053049161726524E-2</v>
      </c>
      <c r="S36">
        <f t="shared" si="7"/>
        <v>0.11990801491565806</v>
      </c>
      <c r="T36">
        <f t="shared" si="8"/>
        <v>5.7911753868148175E-2</v>
      </c>
      <c r="U36">
        <f t="shared" si="9"/>
        <v>0.66160130770246461</v>
      </c>
      <c r="V36">
        <f t="shared" si="10"/>
        <v>0.13584185781575731</v>
      </c>
      <c r="W36">
        <f t="shared" si="11"/>
        <v>8.0214118597681461E-2</v>
      </c>
      <c r="X36">
        <f t="shared" si="12"/>
        <v>0.93744409109210025</v>
      </c>
      <c r="Y36">
        <f t="shared" si="13"/>
        <v>0.37408408938496174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2.8801704157280116E-6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9.8053049161726524E-2</v>
      </c>
      <c r="S37">
        <f t="shared" si="7"/>
        <v>0.11990801491565806</v>
      </c>
      <c r="T37">
        <f t="shared" si="8"/>
        <v>5.7911753868148175E-2</v>
      </c>
      <c r="U37">
        <f t="shared" si="9"/>
        <v>0.66160130770246461</v>
      </c>
      <c r="V37">
        <f t="shared" si="10"/>
        <v>0.13584185781575731</v>
      </c>
      <c r="W37">
        <f t="shared" si="11"/>
        <v>8.0214118597681461E-2</v>
      </c>
      <c r="X37">
        <f t="shared" si="12"/>
        <v>0.93744409109210025</v>
      </c>
      <c r="Y37">
        <f t="shared" si="13"/>
        <v>0.62591591061503826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1.3171350797100545E-6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9.8053049161726524E-2</v>
      </c>
      <c r="S38">
        <f t="shared" si="7"/>
        <v>0.11990801491565806</v>
      </c>
      <c r="T38">
        <f t="shared" si="8"/>
        <v>5.7911753868148175E-2</v>
      </c>
      <c r="U38">
        <f t="shared" si="9"/>
        <v>0.66160130770246461</v>
      </c>
      <c r="V38">
        <f t="shared" si="10"/>
        <v>0.13584185781575731</v>
      </c>
      <c r="W38">
        <f t="shared" si="11"/>
        <v>0.91978588140231854</v>
      </c>
      <c r="X38">
        <f t="shared" si="12"/>
        <v>6.2555908907899749E-2</v>
      </c>
      <c r="Y38">
        <f t="shared" si="13"/>
        <v>0.37408408938496174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2.2038248249883238E-6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9.8053049161726524E-2</v>
      </c>
      <c r="S39">
        <f t="shared" si="7"/>
        <v>0.11990801491565806</v>
      </c>
      <c r="T39">
        <f t="shared" si="8"/>
        <v>5.7911753868148175E-2</v>
      </c>
      <c r="U39">
        <f t="shared" si="9"/>
        <v>0.66160130770246461</v>
      </c>
      <c r="V39">
        <f t="shared" si="10"/>
        <v>0.13584185781575731</v>
      </c>
      <c r="W39">
        <f t="shared" si="11"/>
        <v>0.91978588140231854</v>
      </c>
      <c r="X39">
        <f t="shared" si="12"/>
        <v>6.2555908907899749E-2</v>
      </c>
      <c r="Y39">
        <f t="shared" si="13"/>
        <v>0.62591591061503826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1.9738191310787372E-5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9.8053049161726524E-2</v>
      </c>
      <c r="S40">
        <f t="shared" si="7"/>
        <v>0.11990801491565806</v>
      </c>
      <c r="T40">
        <f t="shared" si="8"/>
        <v>5.7911753868148175E-2</v>
      </c>
      <c r="U40">
        <f t="shared" si="9"/>
        <v>0.66160130770246461</v>
      </c>
      <c r="V40">
        <f t="shared" si="10"/>
        <v>0.13584185781575731</v>
      </c>
      <c r="W40">
        <f t="shared" si="11"/>
        <v>0.91978588140231854</v>
      </c>
      <c r="X40">
        <f t="shared" si="12"/>
        <v>0.93744409109210025</v>
      </c>
      <c r="Y40">
        <f t="shared" si="13"/>
        <v>0.37408408938496174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3.3025857925413189E-5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9.8053049161726524E-2</v>
      </c>
      <c r="S41">
        <f t="shared" si="7"/>
        <v>0.11990801491565806</v>
      </c>
      <c r="T41">
        <f t="shared" si="8"/>
        <v>5.7911753868148175E-2</v>
      </c>
      <c r="U41">
        <f t="shared" si="9"/>
        <v>0.66160130770246461</v>
      </c>
      <c r="V41">
        <f t="shared" si="10"/>
        <v>0.13584185781575731</v>
      </c>
      <c r="W41">
        <f t="shared" si="11"/>
        <v>0.91978588140231854</v>
      </c>
      <c r="X41">
        <f t="shared" si="12"/>
        <v>0.93744409109210025</v>
      </c>
      <c r="Y41">
        <f t="shared" si="13"/>
        <v>0.62591591061503826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7.3072506952025413E-7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9.8053049161726524E-2</v>
      </c>
      <c r="S42">
        <f t="shared" si="7"/>
        <v>0.11990801491565806</v>
      </c>
      <c r="T42">
        <f t="shared" si="8"/>
        <v>5.7911753868148175E-2</v>
      </c>
      <c r="U42">
        <f t="shared" si="9"/>
        <v>0.66160130770246461</v>
      </c>
      <c r="V42">
        <f t="shared" si="10"/>
        <v>0.86415814218424269</v>
      </c>
      <c r="W42">
        <f t="shared" si="11"/>
        <v>8.0214118597681461E-2</v>
      </c>
      <c r="X42">
        <f t="shared" si="12"/>
        <v>6.2555908907899749E-2</v>
      </c>
      <c r="Y42">
        <f t="shared" si="13"/>
        <v>0.37408408938496174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1.222646084868194E-6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9.8053049161726524E-2</v>
      </c>
      <c r="S43">
        <f t="shared" si="7"/>
        <v>0.11990801491565806</v>
      </c>
      <c r="T43">
        <f t="shared" si="8"/>
        <v>5.7911753868148175E-2</v>
      </c>
      <c r="U43">
        <f t="shared" si="9"/>
        <v>0.66160130770246461</v>
      </c>
      <c r="V43">
        <f t="shared" si="10"/>
        <v>0.86415814218424269</v>
      </c>
      <c r="W43">
        <f t="shared" si="11"/>
        <v>8.0214118597681461E-2</v>
      </c>
      <c r="X43">
        <f t="shared" si="12"/>
        <v>6.2555908907899749E-2</v>
      </c>
      <c r="Y43">
        <f t="shared" si="13"/>
        <v>0.62591591061503826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1.0950426755738829E-5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9.8053049161726524E-2</v>
      </c>
      <c r="S44">
        <f t="shared" si="7"/>
        <v>0.11990801491565806</v>
      </c>
      <c r="T44">
        <f t="shared" si="8"/>
        <v>5.7911753868148175E-2</v>
      </c>
      <c r="U44">
        <f t="shared" si="9"/>
        <v>0.66160130770246461</v>
      </c>
      <c r="V44">
        <f t="shared" si="10"/>
        <v>0.86415814218424269</v>
      </c>
      <c r="W44">
        <f t="shared" si="11"/>
        <v>8.0214118597681461E-2</v>
      </c>
      <c r="X44">
        <f t="shared" si="12"/>
        <v>0.93744409109210025</v>
      </c>
      <c r="Y44">
        <f t="shared" si="13"/>
        <v>0.37408408938496174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1.8322207570256212E-5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9.8053049161726524E-2</v>
      </c>
      <c r="S45">
        <f t="shared" si="7"/>
        <v>0.11990801491565806</v>
      </c>
      <c r="T45">
        <f t="shared" si="8"/>
        <v>5.7911753868148175E-2</v>
      </c>
      <c r="U45">
        <f t="shared" si="9"/>
        <v>0.66160130770246461</v>
      </c>
      <c r="V45">
        <f t="shared" si="10"/>
        <v>0.86415814218424269</v>
      </c>
      <c r="W45">
        <f t="shared" si="11"/>
        <v>8.0214118597681461E-2</v>
      </c>
      <c r="X45">
        <f t="shared" si="12"/>
        <v>0.93744409109210025</v>
      </c>
      <c r="Y45">
        <f t="shared" si="13"/>
        <v>0.62591591061503826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8.3789563967219638E-6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9.8053049161726524E-2</v>
      </c>
      <c r="S46">
        <f t="shared" si="7"/>
        <v>0.11990801491565806</v>
      </c>
      <c r="T46">
        <f t="shared" si="8"/>
        <v>5.7911753868148175E-2</v>
      </c>
      <c r="U46">
        <f t="shared" si="9"/>
        <v>0.66160130770246461</v>
      </c>
      <c r="V46">
        <f t="shared" si="10"/>
        <v>0.86415814218424269</v>
      </c>
      <c r="W46">
        <f t="shared" si="11"/>
        <v>0.91978588140231854</v>
      </c>
      <c r="X46">
        <f t="shared" si="12"/>
        <v>6.2555908907899749E-2</v>
      </c>
      <c r="Y46">
        <f t="shared" si="13"/>
        <v>0.37408408938496174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1.4019634279769931E-5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9.8053049161726524E-2</v>
      </c>
      <c r="S47">
        <f t="shared" si="7"/>
        <v>0.11990801491565806</v>
      </c>
      <c r="T47">
        <f t="shared" si="8"/>
        <v>5.7911753868148175E-2</v>
      </c>
      <c r="U47">
        <f t="shared" si="9"/>
        <v>0.66160130770246461</v>
      </c>
      <c r="V47">
        <f t="shared" si="10"/>
        <v>0.86415814218424269</v>
      </c>
      <c r="W47">
        <f t="shared" si="11"/>
        <v>0.91978588140231854</v>
      </c>
      <c r="X47">
        <f t="shared" si="12"/>
        <v>6.2555908907899749E-2</v>
      </c>
      <c r="Y47">
        <f t="shared" si="13"/>
        <v>0.62591591061503826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1.2556452780807461E-4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9.8053049161726524E-2</v>
      </c>
      <c r="S48">
        <f t="shared" si="7"/>
        <v>0.11990801491565806</v>
      </c>
      <c r="T48">
        <f t="shared" si="8"/>
        <v>5.7911753868148175E-2</v>
      </c>
      <c r="U48">
        <f t="shared" si="9"/>
        <v>0.66160130770246461</v>
      </c>
      <c r="V48">
        <f t="shared" si="10"/>
        <v>0.86415814218424269</v>
      </c>
      <c r="W48">
        <f t="shared" si="11"/>
        <v>0.91978588140231854</v>
      </c>
      <c r="X48">
        <f t="shared" si="12"/>
        <v>0.93744409109210025</v>
      </c>
      <c r="Y48">
        <f t="shared" si="13"/>
        <v>0.37408408938496174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2.100940349886417E-4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9.8053049161726524E-2</v>
      </c>
      <c r="S49">
        <f t="shared" si="7"/>
        <v>0.11990801491565806</v>
      </c>
      <c r="T49">
        <f t="shared" si="8"/>
        <v>5.7911753868148175E-2</v>
      </c>
      <c r="U49">
        <f t="shared" si="9"/>
        <v>0.66160130770246461</v>
      </c>
      <c r="V49">
        <f t="shared" si="10"/>
        <v>0.86415814218424269</v>
      </c>
      <c r="W49">
        <f t="shared" si="11"/>
        <v>0.91978588140231854</v>
      </c>
      <c r="X49">
        <f t="shared" si="12"/>
        <v>0.93744409109210025</v>
      </c>
      <c r="Y49">
        <f t="shared" si="13"/>
        <v>0.62591591061503826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9.5576601128476218E-7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9.8053049161726524E-2</v>
      </c>
      <c r="S50">
        <f t="shared" si="7"/>
        <v>0.11990801491565806</v>
      </c>
      <c r="T50">
        <f t="shared" si="8"/>
        <v>0.94208824613185183</v>
      </c>
      <c r="U50">
        <f t="shared" si="9"/>
        <v>0.33839869229753539</v>
      </c>
      <c r="V50">
        <f t="shared" si="10"/>
        <v>0.13584185781575731</v>
      </c>
      <c r="W50">
        <f t="shared" si="11"/>
        <v>8.0214118597681461E-2</v>
      </c>
      <c r="X50">
        <f t="shared" si="12"/>
        <v>6.2555908907899749E-2</v>
      </c>
      <c r="Y50">
        <f t="shared" si="13"/>
        <v>0.37408408938496174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1.5991836334760026E-6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9.8053049161726524E-2</v>
      </c>
      <c r="S51">
        <f t="shared" si="7"/>
        <v>0.11990801491565806</v>
      </c>
      <c r="T51">
        <f t="shared" si="8"/>
        <v>0.94208824613185183</v>
      </c>
      <c r="U51">
        <f t="shared" si="9"/>
        <v>0.33839869229753539</v>
      </c>
      <c r="V51">
        <f t="shared" si="10"/>
        <v>0.13584185781575731</v>
      </c>
      <c r="W51">
        <f t="shared" si="11"/>
        <v>8.0214118597681461E-2</v>
      </c>
      <c r="X51">
        <f t="shared" si="12"/>
        <v>6.2555908907899749E-2</v>
      </c>
      <c r="Y51">
        <f t="shared" si="13"/>
        <v>0.62591591061503826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1.4322822821816903E-5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9.8053049161726524E-2</v>
      </c>
      <c r="S52">
        <f t="shared" si="7"/>
        <v>0.11990801491565806</v>
      </c>
      <c r="T52">
        <f t="shared" si="8"/>
        <v>0.94208824613185183</v>
      </c>
      <c r="U52">
        <f t="shared" si="9"/>
        <v>0.33839869229753539</v>
      </c>
      <c r="V52">
        <f t="shared" si="10"/>
        <v>0.13584185781575731</v>
      </c>
      <c r="W52">
        <f t="shared" si="11"/>
        <v>8.0214118597681461E-2</v>
      </c>
      <c r="X52">
        <f t="shared" si="12"/>
        <v>0.93744409109210025</v>
      </c>
      <c r="Y52">
        <f t="shared" si="13"/>
        <v>0.37408408938496174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2.3964886354388129E-5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9.8053049161726524E-2</v>
      </c>
      <c r="S53">
        <f t="shared" si="7"/>
        <v>0.11990801491565806</v>
      </c>
      <c r="T53">
        <f t="shared" si="8"/>
        <v>0.94208824613185183</v>
      </c>
      <c r="U53">
        <f t="shared" si="9"/>
        <v>0.33839869229753539</v>
      </c>
      <c r="V53">
        <f t="shared" si="10"/>
        <v>0.13584185781575731</v>
      </c>
      <c r="W53">
        <f t="shared" si="11"/>
        <v>8.0214118597681461E-2</v>
      </c>
      <c r="X53">
        <f t="shared" si="12"/>
        <v>0.93744409109210025</v>
      </c>
      <c r="Y53">
        <f t="shared" si="13"/>
        <v>0.62591591061503826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1.0959418347698993E-5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9.8053049161726524E-2</v>
      </c>
      <c r="S54">
        <f t="shared" si="7"/>
        <v>0.11990801491565806</v>
      </c>
      <c r="T54">
        <f t="shared" si="8"/>
        <v>0.94208824613185183</v>
      </c>
      <c r="U54">
        <f t="shared" si="9"/>
        <v>0.33839869229753539</v>
      </c>
      <c r="V54">
        <f t="shared" si="10"/>
        <v>0.13584185781575731</v>
      </c>
      <c r="W54">
        <f t="shared" si="11"/>
        <v>0.91978588140231854</v>
      </c>
      <c r="X54">
        <f t="shared" si="12"/>
        <v>6.2555908907899749E-2</v>
      </c>
      <c r="Y54">
        <f t="shared" si="13"/>
        <v>0.37408408938496174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1.8337252263760497E-5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9.8053049161726524E-2</v>
      </c>
      <c r="S55">
        <f t="shared" si="7"/>
        <v>0.11990801491565806</v>
      </c>
      <c r="T55">
        <f t="shared" si="8"/>
        <v>0.94208824613185183</v>
      </c>
      <c r="U55">
        <f t="shared" si="9"/>
        <v>0.33839869229753539</v>
      </c>
      <c r="V55">
        <f t="shared" si="10"/>
        <v>0.13584185781575731</v>
      </c>
      <c r="W55">
        <f t="shared" si="11"/>
        <v>0.91978588140231854</v>
      </c>
      <c r="X55">
        <f t="shared" si="12"/>
        <v>6.2555908907899749E-2</v>
      </c>
      <c r="Y55">
        <f t="shared" si="13"/>
        <v>0.62591591061503826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1.6423455675438774E-4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9.8053049161726524E-2</v>
      </c>
      <c r="S56">
        <f t="shared" si="7"/>
        <v>0.11990801491565806</v>
      </c>
      <c r="T56">
        <f t="shared" si="8"/>
        <v>0.94208824613185183</v>
      </c>
      <c r="U56">
        <f t="shared" si="9"/>
        <v>0.33839869229753539</v>
      </c>
      <c r="V56">
        <f t="shared" si="10"/>
        <v>0.13584185781575731</v>
      </c>
      <c r="W56">
        <f t="shared" si="11"/>
        <v>0.91978588140231854</v>
      </c>
      <c r="X56">
        <f t="shared" si="12"/>
        <v>0.93744409109210025</v>
      </c>
      <c r="Y56">
        <f t="shared" si="13"/>
        <v>0.37408408938496174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2.7479656329246769E-4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9.8053049161726524E-2</v>
      </c>
      <c r="S57">
        <f t="shared" si="7"/>
        <v>0.11990801491565806</v>
      </c>
      <c r="T57">
        <f t="shared" si="8"/>
        <v>0.94208824613185183</v>
      </c>
      <c r="U57">
        <f t="shared" si="9"/>
        <v>0.33839869229753539</v>
      </c>
      <c r="V57">
        <f t="shared" si="10"/>
        <v>0.13584185781575731</v>
      </c>
      <c r="W57">
        <f t="shared" si="11"/>
        <v>0.91978588140231854</v>
      </c>
      <c r="X57">
        <f t="shared" si="12"/>
        <v>0.93744409109210025</v>
      </c>
      <c r="Y57">
        <f t="shared" si="13"/>
        <v>0.62591591061503826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6.0801066324851016E-6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9.8053049161726524E-2</v>
      </c>
      <c r="S58">
        <f t="shared" si="7"/>
        <v>0.11990801491565806</v>
      </c>
      <c r="T58">
        <f t="shared" si="8"/>
        <v>0.94208824613185183</v>
      </c>
      <c r="U58">
        <f t="shared" si="9"/>
        <v>0.33839869229753539</v>
      </c>
      <c r="V58">
        <f t="shared" si="10"/>
        <v>0.86415814218424269</v>
      </c>
      <c r="W58">
        <f t="shared" si="11"/>
        <v>8.0214118597681461E-2</v>
      </c>
      <c r="X58">
        <f t="shared" si="12"/>
        <v>6.2555908907899749E-2</v>
      </c>
      <c r="Y58">
        <f t="shared" si="13"/>
        <v>0.37408408938496174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1.0173208611372269E-5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9.8053049161726524E-2</v>
      </c>
      <c r="S59">
        <f t="shared" si="7"/>
        <v>0.11990801491565806</v>
      </c>
      <c r="T59">
        <f t="shared" si="8"/>
        <v>0.94208824613185183</v>
      </c>
      <c r="U59">
        <f t="shared" si="9"/>
        <v>0.33839869229753539</v>
      </c>
      <c r="V59">
        <f t="shared" si="10"/>
        <v>0.86415814218424269</v>
      </c>
      <c r="W59">
        <f t="shared" si="11"/>
        <v>8.0214118597681461E-2</v>
      </c>
      <c r="X59">
        <f t="shared" si="12"/>
        <v>6.2555908907899749E-2</v>
      </c>
      <c r="Y59">
        <f t="shared" si="13"/>
        <v>0.62591591061503826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9.1114654639975402E-5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9.8053049161726524E-2</v>
      </c>
      <c r="S60">
        <f t="shared" si="7"/>
        <v>0.11990801491565806</v>
      </c>
      <c r="T60">
        <f t="shared" si="8"/>
        <v>0.94208824613185183</v>
      </c>
      <c r="U60">
        <f t="shared" si="9"/>
        <v>0.33839869229753539</v>
      </c>
      <c r="V60">
        <f t="shared" si="10"/>
        <v>0.86415814218424269</v>
      </c>
      <c r="W60">
        <f t="shared" si="11"/>
        <v>8.0214118597681461E-2</v>
      </c>
      <c r="X60">
        <f t="shared" si="12"/>
        <v>0.93744409109210025</v>
      </c>
      <c r="Y60">
        <f t="shared" si="13"/>
        <v>0.37408408938496174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1.5245265342110417E-4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9.8053049161726524E-2</v>
      </c>
      <c r="S61">
        <f t="shared" si="7"/>
        <v>0.11990801491565806</v>
      </c>
      <c r="T61">
        <f t="shared" si="8"/>
        <v>0.94208824613185183</v>
      </c>
      <c r="U61">
        <f t="shared" si="9"/>
        <v>0.33839869229753539</v>
      </c>
      <c r="V61">
        <f t="shared" si="10"/>
        <v>0.86415814218424269</v>
      </c>
      <c r="W61">
        <f t="shared" si="11"/>
        <v>8.0214118597681461E-2</v>
      </c>
      <c r="X61">
        <f t="shared" si="12"/>
        <v>0.93744409109210025</v>
      </c>
      <c r="Y61">
        <f t="shared" si="13"/>
        <v>0.62591591061503826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6.9718353024975286E-5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9.8053049161726524E-2</v>
      </c>
      <c r="S62">
        <f t="shared" si="7"/>
        <v>0.11990801491565806</v>
      </c>
      <c r="T62">
        <f t="shared" si="8"/>
        <v>0.94208824613185183</v>
      </c>
      <c r="U62">
        <f t="shared" si="9"/>
        <v>0.33839869229753539</v>
      </c>
      <c r="V62">
        <f t="shared" si="10"/>
        <v>0.86415814218424269</v>
      </c>
      <c r="W62">
        <f t="shared" si="11"/>
        <v>0.91978588140231854</v>
      </c>
      <c r="X62">
        <f t="shared" si="12"/>
        <v>6.2555908907899749E-2</v>
      </c>
      <c r="Y62">
        <f t="shared" si="13"/>
        <v>0.37408408938496174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1.1665245237228303E-4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9.8053049161726524E-2</v>
      </c>
      <c r="S63">
        <f t="shared" si="7"/>
        <v>0.11990801491565806</v>
      </c>
      <c r="T63">
        <f t="shared" si="8"/>
        <v>0.94208824613185183</v>
      </c>
      <c r="U63">
        <f t="shared" si="9"/>
        <v>0.33839869229753539</v>
      </c>
      <c r="V63">
        <f t="shared" si="10"/>
        <v>0.86415814218424269</v>
      </c>
      <c r="W63">
        <f t="shared" si="11"/>
        <v>0.91978588140231854</v>
      </c>
      <c r="X63">
        <f t="shared" si="12"/>
        <v>6.2555908907899749E-2</v>
      </c>
      <c r="Y63">
        <f t="shared" si="13"/>
        <v>0.62591591061503826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1.0447783306955141E-3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9.8053049161726524E-2</v>
      </c>
      <c r="S64">
        <f t="shared" si="7"/>
        <v>0.11990801491565806</v>
      </c>
      <c r="T64">
        <f t="shared" si="8"/>
        <v>0.94208824613185183</v>
      </c>
      <c r="U64">
        <f t="shared" si="9"/>
        <v>0.33839869229753539</v>
      </c>
      <c r="V64">
        <f t="shared" si="10"/>
        <v>0.86415814218424269</v>
      </c>
      <c r="W64">
        <f t="shared" si="11"/>
        <v>0.91978588140231854</v>
      </c>
      <c r="X64">
        <f t="shared" si="12"/>
        <v>0.93744409109210025</v>
      </c>
      <c r="Y64">
        <f t="shared" si="13"/>
        <v>0.37408408938496174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1.7481186685146168E-3</v>
      </c>
      <c r="J65">
        <f t="shared" si="3"/>
        <v>1.7481186685146168E-3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9.8053049161726524E-2</v>
      </c>
      <c r="S65">
        <f t="shared" si="7"/>
        <v>0.11990801491565806</v>
      </c>
      <c r="T65">
        <f t="shared" si="8"/>
        <v>0.94208824613185183</v>
      </c>
      <c r="U65">
        <f t="shared" si="9"/>
        <v>0.33839869229753539</v>
      </c>
      <c r="V65">
        <f t="shared" si="10"/>
        <v>0.86415814218424269</v>
      </c>
      <c r="W65">
        <f t="shared" si="11"/>
        <v>0.91978588140231854</v>
      </c>
      <c r="X65">
        <f t="shared" si="12"/>
        <v>0.93744409109210025</v>
      </c>
      <c r="Y65">
        <f t="shared" si="13"/>
        <v>0.62591591061503826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1.8686125487966982E-6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9.8053049161726524E-2</v>
      </c>
      <c r="S66">
        <f t="shared" si="7"/>
        <v>0.11990801491565806</v>
      </c>
      <c r="T66">
        <f t="shared" si="8"/>
        <v>0.94208824613185183</v>
      </c>
      <c r="U66">
        <f t="shared" si="9"/>
        <v>0.66160130770246461</v>
      </c>
      <c r="V66">
        <f t="shared" si="10"/>
        <v>0.13584185781575731</v>
      </c>
      <c r="W66">
        <f t="shared" si="11"/>
        <v>8.0214118597681461E-2</v>
      </c>
      <c r="X66">
        <f t="shared" si="12"/>
        <v>6.2555908907899749E-2</v>
      </c>
      <c r="Y66">
        <f t="shared" si="13"/>
        <v>0.37408408938496174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3.1265545856005897E-6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9.8053049161726524E-2</v>
      </c>
      <c r="S67">
        <f t="shared" si="7"/>
        <v>0.11990801491565806</v>
      </c>
      <c r="T67">
        <f t="shared" si="8"/>
        <v>0.94208824613185183</v>
      </c>
      <c r="U67">
        <f t="shared" si="9"/>
        <v>0.66160130770246461</v>
      </c>
      <c r="V67">
        <f t="shared" si="10"/>
        <v>0.13584185781575731</v>
      </c>
      <c r="W67">
        <f t="shared" si="11"/>
        <v>8.0214118597681461E-2</v>
      </c>
      <c r="X67">
        <f t="shared" si="12"/>
        <v>6.2555908907899749E-2</v>
      </c>
      <c r="Y67">
        <f t="shared" si="13"/>
        <v>0.62591591061503826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2.8002467280733588E-5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9.8053049161726524E-2</v>
      </c>
      <c r="S68">
        <f t="shared" si="7"/>
        <v>0.11990801491565806</v>
      </c>
      <c r="T68">
        <f t="shared" si="8"/>
        <v>0.94208824613185183</v>
      </c>
      <c r="U68">
        <f t="shared" si="9"/>
        <v>0.66160130770246461</v>
      </c>
      <c r="V68">
        <f t="shared" si="10"/>
        <v>0.13584185781575731</v>
      </c>
      <c r="W68">
        <f t="shared" si="11"/>
        <v>8.0214118597681461E-2</v>
      </c>
      <c r="X68">
        <f t="shared" si="12"/>
        <v>0.93744409109210025</v>
      </c>
      <c r="Y68">
        <f t="shared" si="13"/>
        <v>0.37408408938496174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4.6853609401845826E-5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9.8053049161726524E-2</v>
      </c>
      <c r="S69">
        <f t="shared" si="7"/>
        <v>0.11990801491565806</v>
      </c>
      <c r="T69">
        <f t="shared" si="8"/>
        <v>0.94208824613185183</v>
      </c>
      <c r="U69">
        <f t="shared" si="9"/>
        <v>0.66160130770246461</v>
      </c>
      <c r="V69">
        <f t="shared" si="10"/>
        <v>0.13584185781575731</v>
      </c>
      <c r="W69">
        <f t="shared" si="11"/>
        <v>8.0214118597681461E-2</v>
      </c>
      <c r="X69">
        <f t="shared" si="12"/>
        <v>0.93744409109210025</v>
      </c>
      <c r="Y69">
        <f t="shared" si="13"/>
        <v>0.62591591061503826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2.1426694829307549E-5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9.8053049161726524E-2</v>
      </c>
      <c r="S70">
        <f t="shared" si="7"/>
        <v>0.11990801491565806</v>
      </c>
      <c r="T70">
        <f t="shared" si="8"/>
        <v>0.94208824613185183</v>
      </c>
      <c r="U70">
        <f t="shared" si="9"/>
        <v>0.66160130770246461</v>
      </c>
      <c r="V70">
        <f t="shared" si="10"/>
        <v>0.13584185781575731</v>
      </c>
      <c r="W70">
        <f t="shared" si="11"/>
        <v>0.91978588140231854</v>
      </c>
      <c r="X70">
        <f t="shared" si="12"/>
        <v>6.2555908907899749E-2</v>
      </c>
      <c r="Y70">
        <f t="shared" si="13"/>
        <v>0.37408408938496174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3.5851054846000903E-5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9.8053049161726524E-2</v>
      </c>
      <c r="S71">
        <f t="shared" si="7"/>
        <v>0.11990801491565806</v>
      </c>
      <c r="T71">
        <f t="shared" si="8"/>
        <v>0.94208824613185183</v>
      </c>
      <c r="U71">
        <f t="shared" si="9"/>
        <v>0.66160130770246461</v>
      </c>
      <c r="V71">
        <f t="shared" si="10"/>
        <v>0.13584185781575731</v>
      </c>
      <c r="W71">
        <f t="shared" si="11"/>
        <v>0.91978588140231854</v>
      </c>
      <c r="X71">
        <f t="shared" si="12"/>
        <v>6.2555908907899749E-2</v>
      </c>
      <c r="Y71">
        <f t="shared" si="13"/>
        <v>0.62591591061503826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3.2109402309126161E-4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9.8053049161726524E-2</v>
      </c>
      <c r="S72">
        <f t="shared" si="7"/>
        <v>0.11990801491565806</v>
      </c>
      <c r="T72">
        <f t="shared" si="8"/>
        <v>0.94208824613185183</v>
      </c>
      <c r="U72">
        <f t="shared" si="9"/>
        <v>0.66160130770246461</v>
      </c>
      <c r="V72">
        <f t="shared" si="10"/>
        <v>0.13584185781575731</v>
      </c>
      <c r="W72">
        <f t="shared" si="11"/>
        <v>0.91978588140231854</v>
      </c>
      <c r="X72">
        <f t="shared" si="12"/>
        <v>0.93744409109210025</v>
      </c>
      <c r="Y72">
        <f t="shared" si="13"/>
        <v>0.37408408938496174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5.3725315660081772E-4</v>
      </c>
      <c r="J73">
        <f t="shared" si="3"/>
        <v>5.3725315660081772E-4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9.8053049161726524E-2</v>
      </c>
      <c r="S73">
        <f t="shared" si="7"/>
        <v>0.11990801491565806</v>
      </c>
      <c r="T73">
        <f t="shared" si="8"/>
        <v>0.94208824613185183</v>
      </c>
      <c r="U73">
        <f t="shared" si="9"/>
        <v>0.66160130770246461</v>
      </c>
      <c r="V73">
        <f t="shared" si="10"/>
        <v>0.13584185781575731</v>
      </c>
      <c r="W73">
        <f t="shared" si="11"/>
        <v>0.91978588140231854</v>
      </c>
      <c r="X73">
        <f t="shared" si="12"/>
        <v>0.93744409109210025</v>
      </c>
      <c r="Y73">
        <f t="shared" si="13"/>
        <v>0.62591591061503826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1.1887180980846445E-5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9.8053049161726524E-2</v>
      </c>
      <c r="S74">
        <f t="shared" si="7"/>
        <v>0.11990801491565806</v>
      </c>
      <c r="T74">
        <f t="shared" si="8"/>
        <v>0.94208824613185183</v>
      </c>
      <c r="U74">
        <f t="shared" si="9"/>
        <v>0.66160130770246461</v>
      </c>
      <c r="V74">
        <f t="shared" si="10"/>
        <v>0.86415814218424269</v>
      </c>
      <c r="W74">
        <f t="shared" si="11"/>
        <v>8.0214118597681461E-2</v>
      </c>
      <c r="X74">
        <f t="shared" si="12"/>
        <v>6.2555908907899749E-2</v>
      </c>
      <c r="Y74">
        <f t="shared" si="13"/>
        <v>0.37408408938496174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1.9889580763793294E-5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9.8053049161726524E-2</v>
      </c>
      <c r="S75">
        <f t="shared" si="7"/>
        <v>0.11990801491565806</v>
      </c>
      <c r="T75">
        <f t="shared" si="8"/>
        <v>0.94208824613185183</v>
      </c>
      <c r="U75">
        <f t="shared" si="9"/>
        <v>0.66160130770246461</v>
      </c>
      <c r="V75">
        <f t="shared" si="10"/>
        <v>0.86415814218424269</v>
      </c>
      <c r="W75">
        <f t="shared" si="11"/>
        <v>8.0214118597681461E-2</v>
      </c>
      <c r="X75">
        <f t="shared" si="12"/>
        <v>6.2555908907899749E-2</v>
      </c>
      <c r="Y75">
        <f t="shared" si="13"/>
        <v>0.62591591061503826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1.7813772934933175E-4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9.8053049161726524E-2</v>
      </c>
      <c r="S76">
        <f t="shared" si="7"/>
        <v>0.11990801491565806</v>
      </c>
      <c r="T76">
        <f t="shared" si="8"/>
        <v>0.94208824613185183</v>
      </c>
      <c r="U76">
        <f t="shared" si="9"/>
        <v>0.66160130770246461</v>
      </c>
      <c r="V76">
        <f t="shared" si="10"/>
        <v>0.86415814218424269</v>
      </c>
      <c r="W76">
        <f t="shared" si="11"/>
        <v>8.0214118597681461E-2</v>
      </c>
      <c r="X76">
        <f t="shared" si="12"/>
        <v>0.93744409109210025</v>
      </c>
      <c r="Y76">
        <f t="shared" si="13"/>
        <v>0.37408408938496174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2.9805929266839466E-4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9.8053049161726524E-2</v>
      </c>
      <c r="S77">
        <f t="shared" si="7"/>
        <v>0.11990801491565806</v>
      </c>
      <c r="T77">
        <f t="shared" si="8"/>
        <v>0.94208824613185183</v>
      </c>
      <c r="U77">
        <f t="shared" si="9"/>
        <v>0.66160130770246461</v>
      </c>
      <c r="V77">
        <f t="shared" si="10"/>
        <v>0.86415814218424269</v>
      </c>
      <c r="W77">
        <f t="shared" si="11"/>
        <v>8.0214118597681461E-2</v>
      </c>
      <c r="X77">
        <f t="shared" si="12"/>
        <v>0.93744409109210025</v>
      </c>
      <c r="Y77">
        <f t="shared" si="13"/>
        <v>0.62591591061503826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1.363059449757858E-4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9.8053049161726524E-2</v>
      </c>
      <c r="S78">
        <f t="shared" si="7"/>
        <v>0.11990801491565806</v>
      </c>
      <c r="T78">
        <f t="shared" si="8"/>
        <v>0.94208824613185183</v>
      </c>
      <c r="U78">
        <f t="shared" si="9"/>
        <v>0.66160130770246461</v>
      </c>
      <c r="V78">
        <f t="shared" si="10"/>
        <v>0.86415814218424269</v>
      </c>
      <c r="W78">
        <f t="shared" si="11"/>
        <v>0.91978588140231854</v>
      </c>
      <c r="X78">
        <f t="shared" si="12"/>
        <v>6.2555908907899749E-2</v>
      </c>
      <c r="Y78">
        <f t="shared" si="13"/>
        <v>0.37408408938496174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2.2806652860331994E-4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9.8053049161726524E-2</v>
      </c>
      <c r="S79">
        <f t="shared" si="7"/>
        <v>0.11990801491565806</v>
      </c>
      <c r="T79">
        <f t="shared" si="8"/>
        <v>0.94208824613185183</v>
      </c>
      <c r="U79">
        <f t="shared" si="9"/>
        <v>0.66160130770246461</v>
      </c>
      <c r="V79">
        <f t="shared" si="10"/>
        <v>0.86415814218424269</v>
      </c>
      <c r="W79">
        <f t="shared" si="11"/>
        <v>0.91978588140231854</v>
      </c>
      <c r="X79">
        <f t="shared" si="12"/>
        <v>6.2555908907899749E-2</v>
      </c>
      <c r="Y79">
        <f t="shared" si="13"/>
        <v>0.62591591061503826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2.0426400148130372E-3</v>
      </c>
      <c r="J80">
        <f t="shared" si="3"/>
        <v>2.0426400148130372E-3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9.8053049161726524E-2</v>
      </c>
      <c r="S80">
        <f t="shared" si="7"/>
        <v>0.11990801491565806</v>
      </c>
      <c r="T80">
        <f t="shared" si="8"/>
        <v>0.94208824613185183</v>
      </c>
      <c r="U80">
        <f t="shared" si="9"/>
        <v>0.66160130770246461</v>
      </c>
      <c r="V80">
        <f t="shared" si="10"/>
        <v>0.86415814218424269</v>
      </c>
      <c r="W80">
        <f t="shared" si="11"/>
        <v>0.91978588140231854</v>
      </c>
      <c r="X80">
        <f t="shared" si="12"/>
        <v>0.93744409109210025</v>
      </c>
      <c r="Y80">
        <f t="shared" si="13"/>
        <v>0.37408408938496174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3.4177366031056177E-3</v>
      </c>
      <c r="J81">
        <f t="shared" si="3"/>
        <v>3.4177366031056177E-3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9.8053049161726524E-2</v>
      </c>
      <c r="S81">
        <f t="shared" si="7"/>
        <v>0.11990801491565806</v>
      </c>
      <c r="T81">
        <f t="shared" si="8"/>
        <v>0.94208824613185183</v>
      </c>
      <c r="U81">
        <f t="shared" si="9"/>
        <v>0.66160130770246461</v>
      </c>
      <c r="V81">
        <f t="shared" si="10"/>
        <v>0.86415814218424269</v>
      </c>
      <c r="W81">
        <f t="shared" si="11"/>
        <v>0.91978588140231854</v>
      </c>
      <c r="X81">
        <f t="shared" si="12"/>
        <v>0.93744409109210025</v>
      </c>
      <c r="Y81">
        <f t="shared" si="13"/>
        <v>0.62591591061503826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4.3122761778714503E-7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9.8053049161726524E-2</v>
      </c>
      <c r="S82">
        <f t="shared" si="7"/>
        <v>0.88009198508434194</v>
      </c>
      <c r="T82">
        <f t="shared" si="8"/>
        <v>5.7911753868148175E-2</v>
      </c>
      <c r="U82">
        <f t="shared" si="9"/>
        <v>0.33839869229753539</v>
      </c>
      <c r="V82">
        <f t="shared" si="10"/>
        <v>0.13584185781575731</v>
      </c>
      <c r="W82">
        <f t="shared" si="11"/>
        <v>8.0214118597681461E-2</v>
      </c>
      <c r="X82">
        <f t="shared" si="12"/>
        <v>6.2555908907899749E-2</v>
      </c>
      <c r="Y82">
        <f t="shared" si="13"/>
        <v>0.37408408938496174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7.2152821980042515E-7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9.8053049161726524E-2</v>
      </c>
      <c r="S83">
        <f t="shared" si="7"/>
        <v>0.88009198508434194</v>
      </c>
      <c r="T83">
        <f t="shared" si="8"/>
        <v>5.7911753868148175E-2</v>
      </c>
      <c r="U83">
        <f t="shared" si="9"/>
        <v>0.33839869229753539</v>
      </c>
      <c r="V83">
        <f t="shared" si="10"/>
        <v>0.13584185781575731</v>
      </c>
      <c r="W83">
        <f t="shared" si="11"/>
        <v>8.0214118597681461E-2</v>
      </c>
      <c r="X83">
        <f t="shared" si="12"/>
        <v>6.2555908907899749E-2</v>
      </c>
      <c r="Y83">
        <f t="shared" si="13"/>
        <v>0.62591591061503826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6.462247759927146E-6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9.8053049161726524E-2</v>
      </c>
      <c r="S84">
        <f t="shared" ref="S84:S147" si="20">IF($B84=0, (1-$B$18), $B$18)</f>
        <v>0.88009198508434194</v>
      </c>
      <c r="T84">
        <f t="shared" ref="T84:T147" si="21">IF($C84=0, (1-$C$18), $C$18)</f>
        <v>5.7911753868148175E-2</v>
      </c>
      <c r="U84">
        <f t="shared" ref="U84:U147" si="22">IF($D84=0, (1-$D$18), $D$18)</f>
        <v>0.33839869229753539</v>
      </c>
      <c r="V84">
        <f t="shared" ref="V84:V147" si="23">IF($E84=0, (1-$E$18), $E$18)</f>
        <v>0.13584185781575731</v>
      </c>
      <c r="W84">
        <f t="shared" ref="W84:W147" si="24">IF($F84=0, (1-$F$18), $F$18)</f>
        <v>8.0214118597681461E-2</v>
      </c>
      <c r="X84">
        <f t="shared" ref="X84:X147" si="25">IF($G84=0, (1-$G$18), $G$18)</f>
        <v>0.93744409109210025</v>
      </c>
      <c r="Y84">
        <f t="shared" ref="Y84:Y147" si="26">IF($H84=0, (1-$H$18), $H$18)</f>
        <v>0.37408408938496174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1.0812605523867527E-5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9.8053049161726524E-2</v>
      </c>
      <c r="S85">
        <f t="shared" si="20"/>
        <v>0.88009198508434194</v>
      </c>
      <c r="T85">
        <f t="shared" si="21"/>
        <v>5.7911753868148175E-2</v>
      </c>
      <c r="U85">
        <f t="shared" si="22"/>
        <v>0.33839869229753539</v>
      </c>
      <c r="V85">
        <f t="shared" si="23"/>
        <v>0.13584185781575731</v>
      </c>
      <c r="W85">
        <f t="shared" si="24"/>
        <v>8.0214118597681461E-2</v>
      </c>
      <c r="X85">
        <f t="shared" si="25"/>
        <v>0.93744409109210025</v>
      </c>
      <c r="Y85">
        <f t="shared" si="26"/>
        <v>0.62591591061503826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4.944728951030771E-6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9.8053049161726524E-2</v>
      </c>
      <c r="S86">
        <f t="shared" si="20"/>
        <v>0.88009198508434194</v>
      </c>
      <c r="T86">
        <f t="shared" si="21"/>
        <v>5.7911753868148175E-2</v>
      </c>
      <c r="U86">
        <f t="shared" si="22"/>
        <v>0.33839869229753539</v>
      </c>
      <c r="V86">
        <f t="shared" si="23"/>
        <v>0.13584185781575731</v>
      </c>
      <c r="W86">
        <f t="shared" si="24"/>
        <v>0.91978588140231854</v>
      </c>
      <c r="X86">
        <f t="shared" si="25"/>
        <v>6.2555908907899749E-2</v>
      </c>
      <c r="Y86">
        <f t="shared" si="26"/>
        <v>0.37408408938496174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8.2734994937033722E-6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9.8053049161726524E-2</v>
      </c>
      <c r="S87">
        <f t="shared" si="20"/>
        <v>0.88009198508434194</v>
      </c>
      <c r="T87">
        <f t="shared" si="21"/>
        <v>5.7911753868148175E-2</v>
      </c>
      <c r="U87">
        <f t="shared" si="22"/>
        <v>0.33839869229753539</v>
      </c>
      <c r="V87">
        <f t="shared" si="23"/>
        <v>0.13584185781575731</v>
      </c>
      <c r="W87">
        <f t="shared" si="24"/>
        <v>0.91978588140231854</v>
      </c>
      <c r="X87">
        <f t="shared" si="25"/>
        <v>6.2555908907899749E-2</v>
      </c>
      <c r="Y87">
        <f t="shared" si="26"/>
        <v>0.62591591061503826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7.4100225192483176E-5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9.8053049161726524E-2</v>
      </c>
      <c r="S88">
        <f t="shared" si="20"/>
        <v>0.88009198508434194</v>
      </c>
      <c r="T88">
        <f t="shared" si="21"/>
        <v>5.7911753868148175E-2</v>
      </c>
      <c r="U88">
        <f t="shared" si="22"/>
        <v>0.33839869229753539</v>
      </c>
      <c r="V88">
        <f t="shared" si="23"/>
        <v>0.13584185781575731</v>
      </c>
      <c r="W88">
        <f t="shared" si="24"/>
        <v>0.91978588140231854</v>
      </c>
      <c r="X88">
        <f t="shared" si="25"/>
        <v>0.93744409109210025</v>
      </c>
      <c r="Y88">
        <f t="shared" si="26"/>
        <v>0.37408408938496174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1.2398418228475722E-4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9.8053049161726524E-2</v>
      </c>
      <c r="S89">
        <f t="shared" si="20"/>
        <v>0.88009198508434194</v>
      </c>
      <c r="T89">
        <f t="shared" si="21"/>
        <v>5.7911753868148175E-2</v>
      </c>
      <c r="U89">
        <f t="shared" si="22"/>
        <v>0.33839869229753539</v>
      </c>
      <c r="V89">
        <f t="shared" si="23"/>
        <v>0.13584185781575731</v>
      </c>
      <c r="W89">
        <f t="shared" si="24"/>
        <v>0.91978588140231854</v>
      </c>
      <c r="X89">
        <f t="shared" si="25"/>
        <v>0.93744409109210025</v>
      </c>
      <c r="Y89">
        <f t="shared" si="26"/>
        <v>0.62591591061503826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2.7432550101817704E-6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9.8053049161726524E-2</v>
      </c>
      <c r="S90">
        <f t="shared" si="20"/>
        <v>0.88009198508434194</v>
      </c>
      <c r="T90">
        <f t="shared" si="21"/>
        <v>5.7911753868148175E-2</v>
      </c>
      <c r="U90">
        <f t="shared" si="22"/>
        <v>0.33839869229753539</v>
      </c>
      <c r="V90">
        <f t="shared" si="23"/>
        <v>0.86415814218424269</v>
      </c>
      <c r="W90">
        <f t="shared" si="24"/>
        <v>8.0214118597681461E-2</v>
      </c>
      <c r="X90">
        <f t="shared" si="25"/>
        <v>6.2555908907899749E-2</v>
      </c>
      <c r="Y90">
        <f t="shared" si="26"/>
        <v>0.37408408938496174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4.5900026397011866E-6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9.8053049161726524E-2</v>
      </c>
      <c r="S91">
        <f t="shared" si="20"/>
        <v>0.88009198508434194</v>
      </c>
      <c r="T91">
        <f t="shared" si="21"/>
        <v>5.7911753868148175E-2</v>
      </c>
      <c r="U91">
        <f t="shared" si="22"/>
        <v>0.33839869229753539</v>
      </c>
      <c r="V91">
        <f t="shared" si="23"/>
        <v>0.86415814218424269</v>
      </c>
      <c r="W91">
        <f t="shared" si="24"/>
        <v>8.0214118597681461E-2</v>
      </c>
      <c r="X91">
        <f t="shared" si="25"/>
        <v>6.2555908907899749E-2</v>
      </c>
      <c r="Y91">
        <f t="shared" si="26"/>
        <v>0.62591591061503826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4.1109596911778614E-5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9.8053049161726524E-2</v>
      </c>
      <c r="S92">
        <f t="shared" si="20"/>
        <v>0.88009198508434194</v>
      </c>
      <c r="T92">
        <f t="shared" si="21"/>
        <v>5.7911753868148175E-2</v>
      </c>
      <c r="U92">
        <f t="shared" si="22"/>
        <v>0.33839869229753539</v>
      </c>
      <c r="V92">
        <f t="shared" si="23"/>
        <v>0.86415814218424269</v>
      </c>
      <c r="W92">
        <f t="shared" si="24"/>
        <v>8.0214118597681461E-2</v>
      </c>
      <c r="X92">
        <f t="shared" si="25"/>
        <v>0.93744409109210025</v>
      </c>
      <c r="Y92">
        <f t="shared" si="26"/>
        <v>0.37408408938496174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6.8784403069262087E-5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9.8053049161726524E-2</v>
      </c>
      <c r="S93">
        <f t="shared" si="20"/>
        <v>0.88009198508434194</v>
      </c>
      <c r="T93">
        <f t="shared" si="21"/>
        <v>5.7911753868148175E-2</v>
      </c>
      <c r="U93">
        <f t="shared" si="22"/>
        <v>0.33839869229753539</v>
      </c>
      <c r="V93">
        <f t="shared" si="23"/>
        <v>0.86415814218424269</v>
      </c>
      <c r="W93">
        <f t="shared" si="24"/>
        <v>8.0214118597681461E-2</v>
      </c>
      <c r="X93">
        <f t="shared" si="25"/>
        <v>0.93744409109210025</v>
      </c>
      <c r="Y93">
        <f t="shared" si="26"/>
        <v>0.62591591061503826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3.1455899180375682E-5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9.8053049161726524E-2</v>
      </c>
      <c r="S94">
        <f t="shared" si="20"/>
        <v>0.88009198508434194</v>
      </c>
      <c r="T94">
        <f t="shared" si="21"/>
        <v>5.7911753868148175E-2</v>
      </c>
      <c r="U94">
        <f t="shared" si="22"/>
        <v>0.33839869229753539</v>
      </c>
      <c r="V94">
        <f t="shared" si="23"/>
        <v>0.86415814218424269</v>
      </c>
      <c r="W94">
        <f t="shared" si="24"/>
        <v>0.91978588140231854</v>
      </c>
      <c r="X94">
        <f t="shared" si="25"/>
        <v>6.2555908907899749E-2</v>
      </c>
      <c r="Y94">
        <f t="shared" si="26"/>
        <v>0.37408408938496174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5.2631876998752609E-5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9.8053049161726524E-2</v>
      </c>
      <c r="S95">
        <f t="shared" si="20"/>
        <v>0.88009198508434194</v>
      </c>
      <c r="T95">
        <f t="shared" si="21"/>
        <v>5.7911753868148175E-2</v>
      </c>
      <c r="U95">
        <f t="shared" si="22"/>
        <v>0.33839869229753539</v>
      </c>
      <c r="V95">
        <f t="shared" si="23"/>
        <v>0.86415814218424269</v>
      </c>
      <c r="W95">
        <f t="shared" si="24"/>
        <v>0.91978588140231854</v>
      </c>
      <c r="X95">
        <f t="shared" si="25"/>
        <v>6.2555908907899749E-2</v>
      </c>
      <c r="Y95">
        <f t="shared" si="26"/>
        <v>0.62591591061503826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4.7138867185267884E-4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9.8053049161726524E-2</v>
      </c>
      <c r="S96">
        <f t="shared" si="20"/>
        <v>0.88009198508434194</v>
      </c>
      <c r="T96">
        <f t="shared" si="21"/>
        <v>5.7911753868148175E-2</v>
      </c>
      <c r="U96">
        <f t="shared" si="22"/>
        <v>0.33839869229753539</v>
      </c>
      <c r="V96">
        <f t="shared" si="23"/>
        <v>0.86415814218424269</v>
      </c>
      <c r="W96">
        <f t="shared" si="24"/>
        <v>0.91978588140231854</v>
      </c>
      <c r="X96">
        <f t="shared" si="25"/>
        <v>0.93744409109210025</v>
      </c>
      <c r="Y96">
        <f t="shared" si="26"/>
        <v>0.37408408938496174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7.8872552500529845E-4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9.8053049161726524E-2</v>
      </c>
      <c r="S97">
        <f t="shared" si="20"/>
        <v>0.88009198508434194</v>
      </c>
      <c r="T97">
        <f t="shared" si="21"/>
        <v>5.7911753868148175E-2</v>
      </c>
      <c r="U97">
        <f t="shared" si="22"/>
        <v>0.33839869229753539</v>
      </c>
      <c r="V97">
        <f t="shared" si="23"/>
        <v>0.86415814218424269</v>
      </c>
      <c r="W97">
        <f t="shared" si="24"/>
        <v>0.91978588140231854</v>
      </c>
      <c r="X97">
        <f t="shared" si="25"/>
        <v>0.93744409109210025</v>
      </c>
      <c r="Y97">
        <f t="shared" si="26"/>
        <v>0.62591591061503826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8.4309059798181623E-7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9.8053049161726524E-2</v>
      </c>
      <c r="S98">
        <f t="shared" si="20"/>
        <v>0.88009198508434194</v>
      </c>
      <c r="T98">
        <f t="shared" si="21"/>
        <v>5.7911753868148175E-2</v>
      </c>
      <c r="U98">
        <f t="shared" si="22"/>
        <v>0.66160130770246461</v>
      </c>
      <c r="V98">
        <f t="shared" si="23"/>
        <v>0.13584185781575731</v>
      </c>
      <c r="W98">
        <f t="shared" si="24"/>
        <v>8.0214118597681461E-2</v>
      </c>
      <c r="X98">
        <f t="shared" si="25"/>
        <v>6.2555908907899749E-2</v>
      </c>
      <c r="Y98">
        <f t="shared" si="26"/>
        <v>0.37408408938496174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1.4106556101714266E-6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9.8053049161726524E-2</v>
      </c>
      <c r="S99">
        <f t="shared" si="20"/>
        <v>0.88009198508434194</v>
      </c>
      <c r="T99">
        <f t="shared" si="21"/>
        <v>5.7911753868148175E-2</v>
      </c>
      <c r="U99">
        <f t="shared" si="22"/>
        <v>0.66160130770246461</v>
      </c>
      <c r="V99">
        <f t="shared" si="23"/>
        <v>0.13584185781575731</v>
      </c>
      <c r="W99">
        <f t="shared" si="24"/>
        <v>8.0214118597681461E-2</v>
      </c>
      <c r="X99">
        <f t="shared" si="25"/>
        <v>6.2555908907899749E-2</v>
      </c>
      <c r="Y99">
        <f t="shared" si="26"/>
        <v>0.62591591061503826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1.2634302868126837E-5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9.8053049161726524E-2</v>
      </c>
      <c r="S100">
        <f t="shared" si="20"/>
        <v>0.88009198508434194</v>
      </c>
      <c r="T100">
        <f t="shared" si="21"/>
        <v>5.7911753868148175E-2</v>
      </c>
      <c r="U100">
        <f t="shared" si="22"/>
        <v>0.66160130770246461</v>
      </c>
      <c r="V100">
        <f t="shared" si="23"/>
        <v>0.13584185781575731</v>
      </c>
      <c r="W100">
        <f t="shared" si="24"/>
        <v>8.0214118597681461E-2</v>
      </c>
      <c r="X100">
        <f t="shared" si="25"/>
        <v>0.93744409109210025</v>
      </c>
      <c r="Y100">
        <f t="shared" si="26"/>
        <v>0.37408408938496174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2.1139661934543912E-5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9.8053049161726524E-2</v>
      </c>
      <c r="S101">
        <f t="shared" si="20"/>
        <v>0.88009198508434194</v>
      </c>
      <c r="T101">
        <f t="shared" si="21"/>
        <v>5.7911753868148175E-2</v>
      </c>
      <c r="U101">
        <f t="shared" si="22"/>
        <v>0.66160130770246461</v>
      </c>
      <c r="V101">
        <f t="shared" si="23"/>
        <v>0.13584185781575731</v>
      </c>
      <c r="W101">
        <f t="shared" si="24"/>
        <v>8.0214118597681461E-2</v>
      </c>
      <c r="X101">
        <f t="shared" si="25"/>
        <v>0.93744409109210025</v>
      </c>
      <c r="Y101">
        <f t="shared" si="26"/>
        <v>0.62591591061503826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9.6674107042937305E-6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9.8053049161726524E-2</v>
      </c>
      <c r="S102">
        <f t="shared" si="20"/>
        <v>0.88009198508434194</v>
      </c>
      <c r="T102">
        <f t="shared" si="21"/>
        <v>5.7911753868148175E-2</v>
      </c>
      <c r="U102">
        <f t="shared" si="22"/>
        <v>0.66160130770246461</v>
      </c>
      <c r="V102">
        <f t="shared" si="23"/>
        <v>0.13584185781575731</v>
      </c>
      <c r="W102">
        <f t="shared" si="24"/>
        <v>0.91978588140231854</v>
      </c>
      <c r="X102">
        <f t="shared" si="25"/>
        <v>6.2555908907899749E-2</v>
      </c>
      <c r="Y102">
        <f t="shared" si="26"/>
        <v>0.37408408938496174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1.6175470558547711E-5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9.8053049161726524E-2</v>
      </c>
      <c r="S103">
        <f t="shared" si="20"/>
        <v>0.88009198508434194</v>
      </c>
      <c r="T103">
        <f t="shared" si="21"/>
        <v>5.7911753868148175E-2</v>
      </c>
      <c r="U103">
        <f t="shared" si="22"/>
        <v>0.66160130770246461</v>
      </c>
      <c r="V103">
        <f t="shared" si="23"/>
        <v>0.13584185781575731</v>
      </c>
      <c r="W103">
        <f t="shared" si="24"/>
        <v>0.91978588140231854</v>
      </c>
      <c r="X103">
        <f t="shared" si="25"/>
        <v>6.2555908907899749E-2</v>
      </c>
      <c r="Y103">
        <f t="shared" si="26"/>
        <v>0.62591591061503826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1.4487291766863319E-4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9.8053049161726524E-2</v>
      </c>
      <c r="S104">
        <f t="shared" si="20"/>
        <v>0.88009198508434194</v>
      </c>
      <c r="T104">
        <f t="shared" si="21"/>
        <v>5.7911753868148175E-2</v>
      </c>
      <c r="U104">
        <f t="shared" si="22"/>
        <v>0.66160130770246461</v>
      </c>
      <c r="V104">
        <f t="shared" si="23"/>
        <v>0.13584185781575731</v>
      </c>
      <c r="W104">
        <f t="shared" si="24"/>
        <v>0.91978588140231854</v>
      </c>
      <c r="X104">
        <f t="shared" si="25"/>
        <v>0.93744409109210025</v>
      </c>
      <c r="Y104">
        <f t="shared" si="26"/>
        <v>0.37408408938496174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2.4240075095175991E-4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9.8053049161726524E-2</v>
      </c>
      <c r="S105">
        <f t="shared" si="20"/>
        <v>0.88009198508434194</v>
      </c>
      <c r="T105">
        <f t="shared" si="21"/>
        <v>5.7911753868148175E-2</v>
      </c>
      <c r="U105">
        <f t="shared" si="22"/>
        <v>0.66160130770246461</v>
      </c>
      <c r="V105">
        <f t="shared" si="23"/>
        <v>0.13584185781575731</v>
      </c>
      <c r="W105">
        <f t="shared" si="24"/>
        <v>0.91978588140231854</v>
      </c>
      <c r="X105">
        <f t="shared" si="25"/>
        <v>0.93744409109210025</v>
      </c>
      <c r="Y105">
        <f t="shared" si="26"/>
        <v>0.62591591061503826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5.3633218549846494E-6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9.8053049161726524E-2</v>
      </c>
      <c r="S106">
        <f t="shared" si="20"/>
        <v>0.88009198508434194</v>
      </c>
      <c r="T106">
        <f t="shared" si="21"/>
        <v>5.7911753868148175E-2</v>
      </c>
      <c r="U106">
        <f t="shared" si="22"/>
        <v>0.66160130770246461</v>
      </c>
      <c r="V106">
        <f t="shared" si="23"/>
        <v>0.86415814218424269</v>
      </c>
      <c r="W106">
        <f t="shared" si="24"/>
        <v>8.0214118597681461E-2</v>
      </c>
      <c r="X106">
        <f t="shared" si="25"/>
        <v>6.2555908907899749E-2</v>
      </c>
      <c r="Y106">
        <f t="shared" si="26"/>
        <v>0.37408408938496174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8.9738873639441264E-6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9.8053049161726524E-2</v>
      </c>
      <c r="S107">
        <f t="shared" si="20"/>
        <v>0.88009198508434194</v>
      </c>
      <c r="T107">
        <f t="shared" si="21"/>
        <v>5.7911753868148175E-2</v>
      </c>
      <c r="U107">
        <f t="shared" si="22"/>
        <v>0.66160130770246461</v>
      </c>
      <c r="V107">
        <f t="shared" si="23"/>
        <v>0.86415814218424269</v>
      </c>
      <c r="W107">
        <f t="shared" si="24"/>
        <v>8.0214118597681461E-2</v>
      </c>
      <c r="X107">
        <f t="shared" si="25"/>
        <v>6.2555908907899749E-2</v>
      </c>
      <c r="Y107">
        <f t="shared" si="26"/>
        <v>0.62591591061503826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8.0373132919911173E-5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9.8053049161726524E-2</v>
      </c>
      <c r="S108">
        <f t="shared" si="20"/>
        <v>0.88009198508434194</v>
      </c>
      <c r="T108">
        <f t="shared" si="21"/>
        <v>5.7911753868148175E-2</v>
      </c>
      <c r="U108">
        <f t="shared" si="22"/>
        <v>0.66160130770246461</v>
      </c>
      <c r="V108">
        <f t="shared" si="23"/>
        <v>0.86415814218424269</v>
      </c>
      <c r="W108">
        <f t="shared" si="24"/>
        <v>8.0214118597681461E-2</v>
      </c>
      <c r="X108">
        <f t="shared" si="25"/>
        <v>0.93744409109210025</v>
      </c>
      <c r="Y108">
        <f t="shared" si="26"/>
        <v>0.37408408938496174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1.3447998486987257E-4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9.8053049161726524E-2</v>
      </c>
      <c r="S109">
        <f t="shared" si="20"/>
        <v>0.88009198508434194</v>
      </c>
      <c r="T109">
        <f t="shared" si="21"/>
        <v>5.7911753868148175E-2</v>
      </c>
      <c r="U109">
        <f t="shared" si="22"/>
        <v>0.66160130770246461</v>
      </c>
      <c r="V109">
        <f t="shared" si="23"/>
        <v>0.86415814218424269</v>
      </c>
      <c r="W109">
        <f t="shared" si="24"/>
        <v>8.0214118597681461E-2</v>
      </c>
      <c r="X109">
        <f t="shared" si="25"/>
        <v>0.93744409109210025</v>
      </c>
      <c r="Y109">
        <f t="shared" si="26"/>
        <v>0.62591591061503826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6.1499244844584781E-5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9.8053049161726524E-2</v>
      </c>
      <c r="S110">
        <f t="shared" si="20"/>
        <v>0.88009198508434194</v>
      </c>
      <c r="T110">
        <f t="shared" si="21"/>
        <v>5.7911753868148175E-2</v>
      </c>
      <c r="U110">
        <f t="shared" si="22"/>
        <v>0.66160130770246461</v>
      </c>
      <c r="V110">
        <f t="shared" si="23"/>
        <v>0.86415814218424269</v>
      </c>
      <c r="W110">
        <f t="shared" si="24"/>
        <v>0.91978588140231854</v>
      </c>
      <c r="X110">
        <f t="shared" si="25"/>
        <v>6.2555908907899749E-2</v>
      </c>
      <c r="Y110">
        <f t="shared" si="26"/>
        <v>0.37408408938496174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1.0290027544962709E-4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9.8053049161726524E-2</v>
      </c>
      <c r="S111">
        <f t="shared" si="20"/>
        <v>0.88009198508434194</v>
      </c>
      <c r="T111">
        <f t="shared" si="21"/>
        <v>5.7911753868148175E-2</v>
      </c>
      <c r="U111">
        <f t="shared" si="22"/>
        <v>0.66160130770246461</v>
      </c>
      <c r="V111">
        <f t="shared" si="23"/>
        <v>0.86415814218424269</v>
      </c>
      <c r="W111">
        <f t="shared" si="24"/>
        <v>0.91978588140231854</v>
      </c>
      <c r="X111">
        <f t="shared" si="25"/>
        <v>6.2555908907899749E-2</v>
      </c>
      <c r="Y111">
        <f t="shared" si="26"/>
        <v>0.62591591061503826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9.2160924032073076E-4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9.8053049161726524E-2</v>
      </c>
      <c r="S112">
        <f t="shared" si="20"/>
        <v>0.88009198508434194</v>
      </c>
      <c r="T112">
        <f t="shared" si="21"/>
        <v>5.7911753868148175E-2</v>
      </c>
      <c r="U112">
        <f t="shared" si="22"/>
        <v>0.66160130770246461</v>
      </c>
      <c r="V112">
        <f t="shared" si="23"/>
        <v>0.86415814218424269</v>
      </c>
      <c r="W112">
        <f t="shared" si="24"/>
        <v>0.91978588140231854</v>
      </c>
      <c r="X112">
        <f t="shared" si="25"/>
        <v>0.93744409109210025</v>
      </c>
      <c r="Y112">
        <f t="shared" si="26"/>
        <v>0.37408408938496174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1.542032669272283E-3</v>
      </c>
      <c r="J113">
        <f t="shared" si="16"/>
        <v>1.542032669272283E-3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9.8053049161726524E-2</v>
      </c>
      <c r="S113">
        <f t="shared" si="20"/>
        <v>0.88009198508434194</v>
      </c>
      <c r="T113">
        <f t="shared" si="21"/>
        <v>5.7911753868148175E-2</v>
      </c>
      <c r="U113">
        <f t="shared" si="22"/>
        <v>0.66160130770246461</v>
      </c>
      <c r="V113">
        <f t="shared" si="23"/>
        <v>0.86415814218424269</v>
      </c>
      <c r="W113">
        <f t="shared" si="24"/>
        <v>0.91978588140231854</v>
      </c>
      <c r="X113">
        <f t="shared" si="25"/>
        <v>0.93744409109210025</v>
      </c>
      <c r="Y113">
        <f t="shared" si="26"/>
        <v>0.62591591061503826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7.0150607258356672E-6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9.8053049161726524E-2</v>
      </c>
      <c r="S114">
        <f t="shared" si="20"/>
        <v>0.88009198508434194</v>
      </c>
      <c r="T114">
        <f t="shared" si="21"/>
        <v>0.94208824613185183</v>
      </c>
      <c r="U114">
        <f t="shared" si="22"/>
        <v>0.33839869229753539</v>
      </c>
      <c r="V114">
        <f t="shared" si="23"/>
        <v>0.13584185781575731</v>
      </c>
      <c r="W114">
        <f t="shared" si="24"/>
        <v>8.0214118597681461E-2</v>
      </c>
      <c r="X114">
        <f t="shared" si="25"/>
        <v>6.2555908907899749E-2</v>
      </c>
      <c r="Y114">
        <f t="shared" si="26"/>
        <v>0.37408408938496174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1.1737569832093842E-5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9.8053049161726524E-2</v>
      </c>
      <c r="S115">
        <f t="shared" si="20"/>
        <v>0.88009198508434194</v>
      </c>
      <c r="T115">
        <f t="shared" si="21"/>
        <v>0.94208824613185183</v>
      </c>
      <c r="U115">
        <f t="shared" si="22"/>
        <v>0.33839869229753539</v>
      </c>
      <c r="V115">
        <f t="shared" si="23"/>
        <v>0.13584185781575731</v>
      </c>
      <c r="W115">
        <f t="shared" si="24"/>
        <v>8.0214118597681461E-2</v>
      </c>
      <c r="X115">
        <f t="shared" si="25"/>
        <v>6.2555908907899749E-2</v>
      </c>
      <c r="Y115">
        <f t="shared" si="26"/>
        <v>0.62591591061503826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1.0512559630088661E-4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9.8053049161726524E-2</v>
      </c>
      <c r="S116">
        <f t="shared" si="20"/>
        <v>0.88009198508434194</v>
      </c>
      <c r="T116">
        <f t="shared" si="21"/>
        <v>0.94208824613185183</v>
      </c>
      <c r="U116">
        <f t="shared" si="22"/>
        <v>0.33839869229753539</v>
      </c>
      <c r="V116">
        <f t="shared" si="23"/>
        <v>0.13584185781575731</v>
      </c>
      <c r="W116">
        <f t="shared" si="24"/>
        <v>8.0214118597681461E-2</v>
      </c>
      <c r="X116">
        <f t="shared" si="25"/>
        <v>0.93744409109210025</v>
      </c>
      <c r="Y116">
        <f t="shared" si="26"/>
        <v>0.37408408938496174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1.7589570154079775E-4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9.8053049161726524E-2</v>
      </c>
      <c r="S117">
        <f t="shared" si="20"/>
        <v>0.88009198508434194</v>
      </c>
      <c r="T117">
        <f t="shared" si="21"/>
        <v>0.94208824613185183</v>
      </c>
      <c r="U117">
        <f t="shared" si="22"/>
        <v>0.33839869229753539</v>
      </c>
      <c r="V117">
        <f t="shared" si="23"/>
        <v>0.13584185781575731</v>
      </c>
      <c r="W117">
        <f t="shared" si="24"/>
        <v>8.0214118597681461E-2</v>
      </c>
      <c r="X117">
        <f t="shared" si="25"/>
        <v>0.93744409109210025</v>
      </c>
      <c r="Y117">
        <f t="shared" si="26"/>
        <v>0.62591591061503826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8.0439128741982441E-5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9.8053049161726524E-2</v>
      </c>
      <c r="S118">
        <f t="shared" si="20"/>
        <v>0.88009198508434194</v>
      </c>
      <c r="T118">
        <f t="shared" si="21"/>
        <v>0.94208824613185183</v>
      </c>
      <c r="U118">
        <f t="shared" si="22"/>
        <v>0.33839869229753539</v>
      </c>
      <c r="V118">
        <f t="shared" si="23"/>
        <v>0.13584185781575731</v>
      </c>
      <c r="W118">
        <f t="shared" si="24"/>
        <v>0.91978588140231854</v>
      </c>
      <c r="X118">
        <f t="shared" si="25"/>
        <v>6.2555908907899749E-2</v>
      </c>
      <c r="Y118">
        <f t="shared" si="26"/>
        <v>0.37408408938496174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1.3459040879925283E-4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9.8053049161726524E-2</v>
      </c>
      <c r="S119">
        <f t="shared" si="20"/>
        <v>0.88009198508434194</v>
      </c>
      <c r="T119">
        <f t="shared" si="21"/>
        <v>0.94208824613185183</v>
      </c>
      <c r="U119">
        <f t="shared" si="22"/>
        <v>0.33839869229753539</v>
      </c>
      <c r="V119">
        <f t="shared" si="23"/>
        <v>0.13584185781575731</v>
      </c>
      <c r="W119">
        <f t="shared" si="24"/>
        <v>0.91978588140231854</v>
      </c>
      <c r="X119">
        <f t="shared" si="25"/>
        <v>6.2555908907899749E-2</v>
      </c>
      <c r="Y119">
        <f t="shared" si="26"/>
        <v>0.62591591061503826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1.2054366605525496E-3</v>
      </c>
      <c r="J120">
        <f t="shared" si="16"/>
        <v>1.2054366605525496E-3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9.8053049161726524E-2</v>
      </c>
      <c r="S120">
        <f t="shared" si="20"/>
        <v>0.88009198508434194</v>
      </c>
      <c r="T120">
        <f t="shared" si="21"/>
        <v>0.94208824613185183</v>
      </c>
      <c r="U120">
        <f t="shared" si="22"/>
        <v>0.33839869229753539</v>
      </c>
      <c r="V120">
        <f t="shared" si="23"/>
        <v>0.13584185781575731</v>
      </c>
      <c r="W120">
        <f t="shared" si="24"/>
        <v>0.91978588140231854</v>
      </c>
      <c r="X120">
        <f t="shared" si="25"/>
        <v>0.93744409109210025</v>
      </c>
      <c r="Y120">
        <f t="shared" si="26"/>
        <v>0.37408408938496174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2.0169315041411945E-3</v>
      </c>
      <c r="J121">
        <f t="shared" si="16"/>
        <v>2.0169315041411945E-3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9.8053049161726524E-2</v>
      </c>
      <c r="S121">
        <f t="shared" si="20"/>
        <v>0.88009198508434194</v>
      </c>
      <c r="T121">
        <f t="shared" si="21"/>
        <v>0.94208824613185183</v>
      </c>
      <c r="U121">
        <f t="shared" si="22"/>
        <v>0.33839869229753539</v>
      </c>
      <c r="V121">
        <f t="shared" si="23"/>
        <v>0.13584185781575731</v>
      </c>
      <c r="W121">
        <f t="shared" si="24"/>
        <v>0.91978588140231854</v>
      </c>
      <c r="X121">
        <f t="shared" si="25"/>
        <v>0.93744409109210025</v>
      </c>
      <c r="Y121">
        <f t="shared" si="26"/>
        <v>0.62591591061503826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4.4626317260544736E-5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9.8053049161726524E-2</v>
      </c>
      <c r="S122">
        <f t="shared" si="20"/>
        <v>0.88009198508434194</v>
      </c>
      <c r="T122">
        <f t="shared" si="21"/>
        <v>0.94208824613185183</v>
      </c>
      <c r="U122">
        <f t="shared" si="22"/>
        <v>0.33839869229753539</v>
      </c>
      <c r="V122">
        <f t="shared" si="23"/>
        <v>0.86415814218424269</v>
      </c>
      <c r="W122">
        <f t="shared" si="24"/>
        <v>8.0214118597681461E-2</v>
      </c>
      <c r="X122">
        <f t="shared" si="25"/>
        <v>6.2555908907899749E-2</v>
      </c>
      <c r="Y122">
        <f t="shared" si="26"/>
        <v>0.37408408938496174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7.4668564630624845E-5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9.8053049161726524E-2</v>
      </c>
      <c r="S123">
        <f t="shared" si="20"/>
        <v>0.88009198508434194</v>
      </c>
      <c r="T123">
        <f t="shared" si="21"/>
        <v>0.94208824613185183</v>
      </c>
      <c r="U123">
        <f t="shared" si="22"/>
        <v>0.33839869229753539</v>
      </c>
      <c r="V123">
        <f t="shared" si="23"/>
        <v>0.86415814218424269</v>
      </c>
      <c r="W123">
        <f t="shared" si="24"/>
        <v>8.0214118597681461E-2</v>
      </c>
      <c r="X123">
        <f t="shared" si="25"/>
        <v>6.2555908907899749E-2</v>
      </c>
      <c r="Y123">
        <f t="shared" si="26"/>
        <v>0.62591591061503826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6.6875660754432838E-4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9.8053049161726524E-2</v>
      </c>
      <c r="S124">
        <f t="shared" si="20"/>
        <v>0.88009198508434194</v>
      </c>
      <c r="T124">
        <f t="shared" si="21"/>
        <v>0.94208824613185183</v>
      </c>
      <c r="U124">
        <f t="shared" si="22"/>
        <v>0.33839869229753539</v>
      </c>
      <c r="V124">
        <f t="shared" si="23"/>
        <v>0.86415814218424269</v>
      </c>
      <c r="W124">
        <f t="shared" si="24"/>
        <v>8.0214118597681461E-2</v>
      </c>
      <c r="X124">
        <f t="shared" si="25"/>
        <v>0.93744409109210025</v>
      </c>
      <c r="Y124">
        <f t="shared" si="26"/>
        <v>0.37408408938496174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1.1189607173059291E-3</v>
      </c>
      <c r="J125">
        <f t="shared" si="16"/>
        <v>1.1189607173059291E-3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9.8053049161726524E-2</v>
      </c>
      <c r="S125">
        <f t="shared" si="20"/>
        <v>0.88009198508434194</v>
      </c>
      <c r="T125">
        <f t="shared" si="21"/>
        <v>0.94208824613185183</v>
      </c>
      <c r="U125">
        <f t="shared" si="22"/>
        <v>0.33839869229753539</v>
      </c>
      <c r="V125">
        <f t="shared" si="23"/>
        <v>0.86415814218424269</v>
      </c>
      <c r="W125">
        <f t="shared" si="24"/>
        <v>8.0214118597681461E-2</v>
      </c>
      <c r="X125">
        <f t="shared" si="25"/>
        <v>0.93744409109210025</v>
      </c>
      <c r="Y125">
        <f t="shared" si="26"/>
        <v>0.62591591061503826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5.1171361442119091E-4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9.8053049161726524E-2</v>
      </c>
      <c r="S126">
        <f t="shared" si="20"/>
        <v>0.88009198508434194</v>
      </c>
      <c r="T126">
        <f t="shared" si="21"/>
        <v>0.94208824613185183</v>
      </c>
      <c r="U126">
        <f t="shared" si="22"/>
        <v>0.33839869229753539</v>
      </c>
      <c r="V126">
        <f t="shared" si="23"/>
        <v>0.86415814218424269</v>
      </c>
      <c r="W126">
        <f t="shared" si="24"/>
        <v>0.91978588140231854</v>
      </c>
      <c r="X126">
        <f t="shared" si="25"/>
        <v>6.2555908907899749E-2</v>
      </c>
      <c r="Y126">
        <f t="shared" si="26"/>
        <v>0.37408408938496174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8.5619704775775462E-4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9.8053049161726524E-2</v>
      </c>
      <c r="S127">
        <f t="shared" si="20"/>
        <v>0.88009198508434194</v>
      </c>
      <c r="T127">
        <f t="shared" si="21"/>
        <v>0.94208824613185183</v>
      </c>
      <c r="U127">
        <f t="shared" si="22"/>
        <v>0.33839869229753539</v>
      </c>
      <c r="V127">
        <f t="shared" si="23"/>
        <v>0.86415814218424269</v>
      </c>
      <c r="W127">
        <f t="shared" si="24"/>
        <v>0.91978588140231854</v>
      </c>
      <c r="X127">
        <f t="shared" si="25"/>
        <v>6.2555908907899749E-2</v>
      </c>
      <c r="Y127">
        <f t="shared" si="26"/>
        <v>0.62591591061503826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7.6683867686550122E-3</v>
      </c>
      <c r="J128">
        <f t="shared" si="16"/>
        <v>7.6683867686550122E-3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9.8053049161726524E-2</v>
      </c>
      <c r="S128">
        <f t="shared" si="20"/>
        <v>0.88009198508434194</v>
      </c>
      <c r="T128">
        <f t="shared" si="21"/>
        <v>0.94208824613185183</v>
      </c>
      <c r="U128">
        <f t="shared" si="22"/>
        <v>0.33839869229753539</v>
      </c>
      <c r="V128">
        <f t="shared" si="23"/>
        <v>0.86415814218424269</v>
      </c>
      <c r="W128">
        <f t="shared" si="24"/>
        <v>0.91978588140231854</v>
      </c>
      <c r="X128">
        <f t="shared" si="25"/>
        <v>0.93744409109210025</v>
      </c>
      <c r="Y128">
        <f t="shared" si="26"/>
        <v>0.37408408938496174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1.283071219399465E-2</v>
      </c>
      <c r="J129">
        <f t="shared" si="16"/>
        <v>1.283071219399465E-2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9.8053049161726524E-2</v>
      </c>
      <c r="S129">
        <f t="shared" si="20"/>
        <v>0.88009198508434194</v>
      </c>
      <c r="T129">
        <f t="shared" si="21"/>
        <v>0.94208824613185183</v>
      </c>
      <c r="U129">
        <f t="shared" si="22"/>
        <v>0.33839869229753539</v>
      </c>
      <c r="V129">
        <f t="shared" si="23"/>
        <v>0.86415814218424269</v>
      </c>
      <c r="W129">
        <f t="shared" si="24"/>
        <v>0.91978588140231854</v>
      </c>
      <c r="X129">
        <f t="shared" si="25"/>
        <v>0.93744409109210025</v>
      </c>
      <c r="Y129">
        <f t="shared" si="26"/>
        <v>0.62591591061503826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1.371510427039224E-5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9.8053049161726524E-2</v>
      </c>
      <c r="S130">
        <f t="shared" si="20"/>
        <v>0.88009198508434194</v>
      </c>
      <c r="T130">
        <f t="shared" si="21"/>
        <v>0.94208824613185183</v>
      </c>
      <c r="U130">
        <f t="shared" si="22"/>
        <v>0.66160130770246461</v>
      </c>
      <c r="V130">
        <f t="shared" si="23"/>
        <v>0.13584185781575731</v>
      </c>
      <c r="W130">
        <f t="shared" si="24"/>
        <v>8.0214118597681461E-2</v>
      </c>
      <c r="X130">
        <f t="shared" si="25"/>
        <v>6.2555908907899749E-2</v>
      </c>
      <c r="Y130">
        <f t="shared" si="26"/>
        <v>0.37408408938496174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2.2948054253514737E-5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9.8053049161726524E-2</v>
      </c>
      <c r="S131">
        <f t="shared" si="20"/>
        <v>0.88009198508434194</v>
      </c>
      <c r="T131">
        <f t="shared" si="21"/>
        <v>0.94208824613185183</v>
      </c>
      <c r="U131">
        <f t="shared" si="22"/>
        <v>0.66160130770246461</v>
      </c>
      <c r="V131">
        <f t="shared" si="23"/>
        <v>0.13584185781575731</v>
      </c>
      <c r="W131">
        <f t="shared" si="24"/>
        <v>8.0214118597681461E-2</v>
      </c>
      <c r="X131">
        <f t="shared" si="25"/>
        <v>6.2555908907899749E-2</v>
      </c>
      <c r="Y131">
        <f t="shared" si="26"/>
        <v>0.62591591061503826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2.0553043959317484E-4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9.8053049161726524E-2</v>
      </c>
      <c r="S132">
        <f t="shared" si="20"/>
        <v>0.88009198508434194</v>
      </c>
      <c r="T132">
        <f t="shared" si="21"/>
        <v>0.94208824613185183</v>
      </c>
      <c r="U132">
        <f t="shared" si="22"/>
        <v>0.66160130770246461</v>
      </c>
      <c r="V132">
        <f t="shared" si="23"/>
        <v>0.13584185781575731</v>
      </c>
      <c r="W132">
        <f t="shared" si="24"/>
        <v>8.0214118597681461E-2</v>
      </c>
      <c r="X132">
        <f t="shared" si="25"/>
        <v>0.93744409109210025</v>
      </c>
      <c r="Y132">
        <f t="shared" si="26"/>
        <v>0.37408408938496174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3.4389265918413771E-4</v>
      </c>
      <c r="J133">
        <f t="shared" si="16"/>
        <v>3.4389265918413771E-4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9.8053049161726524E-2</v>
      </c>
      <c r="S133">
        <f t="shared" si="20"/>
        <v>0.88009198508434194</v>
      </c>
      <c r="T133">
        <f t="shared" si="21"/>
        <v>0.94208824613185183</v>
      </c>
      <c r="U133">
        <f t="shared" si="22"/>
        <v>0.66160130770246461</v>
      </c>
      <c r="V133">
        <f t="shared" si="23"/>
        <v>0.13584185781575731</v>
      </c>
      <c r="W133">
        <f t="shared" si="24"/>
        <v>8.0214118597681461E-2</v>
      </c>
      <c r="X133">
        <f t="shared" si="25"/>
        <v>0.93744409109210025</v>
      </c>
      <c r="Y133">
        <f t="shared" si="26"/>
        <v>0.62591591061503826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1.5726607099104942E-4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9.8053049161726524E-2</v>
      </c>
      <c r="S134">
        <f t="shared" si="20"/>
        <v>0.88009198508434194</v>
      </c>
      <c r="T134">
        <f t="shared" si="21"/>
        <v>0.94208824613185183</v>
      </c>
      <c r="U134">
        <f t="shared" si="22"/>
        <v>0.66160130770246461</v>
      </c>
      <c r="V134">
        <f t="shared" si="23"/>
        <v>0.13584185781575731</v>
      </c>
      <c r="W134">
        <f t="shared" si="24"/>
        <v>0.91978588140231854</v>
      </c>
      <c r="X134">
        <f t="shared" si="25"/>
        <v>6.2555908907899749E-2</v>
      </c>
      <c r="Y134">
        <f t="shared" si="26"/>
        <v>0.37408408938496174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2.6313692248994399E-4</v>
      </c>
      <c r="J135">
        <f t="shared" si="16"/>
        <v>2.6313692248994399E-4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9.8053049161726524E-2</v>
      </c>
      <c r="S135">
        <f t="shared" si="20"/>
        <v>0.88009198508434194</v>
      </c>
      <c r="T135">
        <f t="shared" si="21"/>
        <v>0.94208824613185183</v>
      </c>
      <c r="U135">
        <f t="shared" si="22"/>
        <v>0.66160130770246461</v>
      </c>
      <c r="V135">
        <f t="shared" si="23"/>
        <v>0.13584185781575731</v>
      </c>
      <c r="W135">
        <f t="shared" si="24"/>
        <v>0.91978588140231854</v>
      </c>
      <c r="X135">
        <f t="shared" si="25"/>
        <v>6.2555908907899749E-2</v>
      </c>
      <c r="Y135">
        <f t="shared" si="26"/>
        <v>0.62591591061503826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2.3567421775756883E-3</v>
      </c>
      <c r="J136">
        <f t="shared" si="16"/>
        <v>2.3567421775756883E-3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9.8053049161726524E-2</v>
      </c>
      <c r="S136">
        <f t="shared" si="20"/>
        <v>0.88009198508434194</v>
      </c>
      <c r="T136">
        <f t="shared" si="21"/>
        <v>0.94208824613185183</v>
      </c>
      <c r="U136">
        <f t="shared" si="22"/>
        <v>0.66160130770246461</v>
      </c>
      <c r="V136">
        <f t="shared" si="23"/>
        <v>0.13584185781575731</v>
      </c>
      <c r="W136">
        <f t="shared" si="24"/>
        <v>0.91978588140231854</v>
      </c>
      <c r="X136">
        <f t="shared" si="25"/>
        <v>0.93744409109210025</v>
      </c>
      <c r="Y136">
        <f t="shared" si="26"/>
        <v>0.37408408938496174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3.9432910086805084E-3</v>
      </c>
      <c r="J137">
        <f t="shared" si="16"/>
        <v>3.9432910086805084E-3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9.8053049161726524E-2</v>
      </c>
      <c r="S137">
        <f t="shared" si="20"/>
        <v>0.88009198508434194</v>
      </c>
      <c r="T137">
        <f t="shared" si="21"/>
        <v>0.94208824613185183</v>
      </c>
      <c r="U137">
        <f t="shared" si="22"/>
        <v>0.66160130770246461</v>
      </c>
      <c r="V137">
        <f t="shared" si="23"/>
        <v>0.13584185781575731</v>
      </c>
      <c r="W137">
        <f t="shared" si="24"/>
        <v>0.91978588140231854</v>
      </c>
      <c r="X137">
        <f t="shared" si="25"/>
        <v>0.93744409109210025</v>
      </c>
      <c r="Y137">
        <f t="shared" si="26"/>
        <v>0.62591591061503826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8.7248652342787158E-5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9.8053049161726524E-2</v>
      </c>
      <c r="S138">
        <f t="shared" si="20"/>
        <v>0.88009198508434194</v>
      </c>
      <c r="T138">
        <f t="shared" si="21"/>
        <v>0.94208824613185183</v>
      </c>
      <c r="U138">
        <f t="shared" si="22"/>
        <v>0.66160130770246461</v>
      </c>
      <c r="V138">
        <f t="shared" si="23"/>
        <v>0.86415814218424269</v>
      </c>
      <c r="W138">
        <f t="shared" si="24"/>
        <v>8.0214118597681461E-2</v>
      </c>
      <c r="X138">
        <f t="shared" si="25"/>
        <v>6.2555908907899749E-2</v>
      </c>
      <c r="Y138">
        <f t="shared" si="26"/>
        <v>0.37408408938496174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1.4598407478611642E-4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9.8053049161726524E-2</v>
      </c>
      <c r="S139">
        <f t="shared" si="20"/>
        <v>0.88009198508434194</v>
      </c>
      <c r="T139">
        <f t="shared" si="21"/>
        <v>0.94208824613185183</v>
      </c>
      <c r="U139">
        <f t="shared" si="22"/>
        <v>0.66160130770246461</v>
      </c>
      <c r="V139">
        <f t="shared" si="23"/>
        <v>0.86415814218424269</v>
      </c>
      <c r="W139">
        <f t="shared" si="24"/>
        <v>8.0214118597681461E-2</v>
      </c>
      <c r="X139">
        <f t="shared" si="25"/>
        <v>6.2555908907899749E-2</v>
      </c>
      <c r="Y139">
        <f t="shared" si="26"/>
        <v>0.62591591061503826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1.3074821391359558E-3</v>
      </c>
      <c r="J140">
        <f t="shared" si="16"/>
        <v>1.3074821391359558E-3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9.8053049161726524E-2</v>
      </c>
      <c r="S140">
        <f t="shared" si="20"/>
        <v>0.88009198508434194</v>
      </c>
      <c r="T140">
        <f t="shared" si="21"/>
        <v>0.94208824613185183</v>
      </c>
      <c r="U140">
        <f t="shared" si="22"/>
        <v>0.66160130770246461</v>
      </c>
      <c r="V140">
        <f t="shared" si="23"/>
        <v>0.86415814218424269</v>
      </c>
      <c r="W140">
        <f t="shared" si="24"/>
        <v>8.0214118597681461E-2</v>
      </c>
      <c r="X140">
        <f t="shared" si="25"/>
        <v>0.93744409109210025</v>
      </c>
      <c r="Y140">
        <f t="shared" si="26"/>
        <v>0.37408408938496174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2.1876735657902018E-3</v>
      </c>
      <c r="J141">
        <f t="shared" si="16"/>
        <v>2.1876735657902018E-3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9.8053049161726524E-2</v>
      </c>
      <c r="S141">
        <f t="shared" si="20"/>
        <v>0.88009198508434194</v>
      </c>
      <c r="T141">
        <f t="shared" si="21"/>
        <v>0.94208824613185183</v>
      </c>
      <c r="U141">
        <f t="shared" si="22"/>
        <v>0.66160130770246461</v>
      </c>
      <c r="V141">
        <f t="shared" si="23"/>
        <v>0.86415814218424269</v>
      </c>
      <c r="W141">
        <f t="shared" si="24"/>
        <v>8.0214118597681461E-2</v>
      </c>
      <c r="X141">
        <f t="shared" si="25"/>
        <v>0.93744409109210025</v>
      </c>
      <c r="Y141">
        <f t="shared" si="26"/>
        <v>0.62591591061503826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1.0004483001150189E-3</v>
      </c>
      <c r="J142">
        <f t="shared" si="16"/>
        <v>1.0004483001150189E-3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9.8053049161726524E-2</v>
      </c>
      <c r="S142">
        <f t="shared" si="20"/>
        <v>0.88009198508434194</v>
      </c>
      <c r="T142">
        <f t="shared" si="21"/>
        <v>0.94208824613185183</v>
      </c>
      <c r="U142">
        <f t="shared" si="22"/>
        <v>0.66160130770246461</v>
      </c>
      <c r="V142">
        <f t="shared" si="23"/>
        <v>0.86415814218424269</v>
      </c>
      <c r="W142">
        <f t="shared" si="24"/>
        <v>0.91978588140231854</v>
      </c>
      <c r="X142">
        <f t="shared" si="25"/>
        <v>6.2555908907899749E-2</v>
      </c>
      <c r="Y142">
        <f t="shared" si="26"/>
        <v>0.37408408938496174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1.6739458494995068E-3</v>
      </c>
      <c r="J143">
        <f t="shared" si="16"/>
        <v>1.6739458494995068E-3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9.8053049161726524E-2</v>
      </c>
      <c r="S143">
        <f t="shared" si="20"/>
        <v>0.88009198508434194</v>
      </c>
      <c r="T143">
        <f t="shared" si="21"/>
        <v>0.94208824613185183</v>
      </c>
      <c r="U143">
        <f t="shared" si="22"/>
        <v>0.66160130770246461</v>
      </c>
      <c r="V143">
        <f t="shared" si="23"/>
        <v>0.86415814218424269</v>
      </c>
      <c r="W143">
        <f t="shared" si="24"/>
        <v>0.91978588140231854</v>
      </c>
      <c r="X143">
        <f t="shared" si="25"/>
        <v>6.2555908907899749E-2</v>
      </c>
      <c r="Y143">
        <f t="shared" si="26"/>
        <v>0.62591591061503826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1.4992418202519705E-2</v>
      </c>
      <c r="J144">
        <f t="shared" si="16"/>
        <v>1.4992418202519705E-2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9.8053049161726524E-2</v>
      </c>
      <c r="S144">
        <f t="shared" si="20"/>
        <v>0.88009198508434194</v>
      </c>
      <c r="T144">
        <f t="shared" si="21"/>
        <v>0.94208824613185183</v>
      </c>
      <c r="U144">
        <f t="shared" si="22"/>
        <v>0.66160130770246461</v>
      </c>
      <c r="V144">
        <f t="shared" si="23"/>
        <v>0.86415814218424269</v>
      </c>
      <c r="W144">
        <f t="shared" si="24"/>
        <v>0.91978588140231854</v>
      </c>
      <c r="X144">
        <f t="shared" si="25"/>
        <v>0.93744409109210025</v>
      </c>
      <c r="Y144">
        <f t="shared" si="26"/>
        <v>0.37408408938496174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2.5085250503382769E-2</v>
      </c>
      <c r="J145">
        <f t="shared" si="16"/>
        <v>2.5085250503382769E-2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9.8053049161726524E-2</v>
      </c>
      <c r="S145">
        <f t="shared" si="20"/>
        <v>0.88009198508434194</v>
      </c>
      <c r="T145">
        <f t="shared" si="21"/>
        <v>0.94208824613185183</v>
      </c>
      <c r="U145">
        <f t="shared" si="22"/>
        <v>0.66160130770246461</v>
      </c>
      <c r="V145">
        <f t="shared" si="23"/>
        <v>0.86415814218424269</v>
      </c>
      <c r="W145">
        <f t="shared" si="24"/>
        <v>0.91978588140231854</v>
      </c>
      <c r="X145">
        <f t="shared" si="25"/>
        <v>0.93744409109210025</v>
      </c>
      <c r="Y145">
        <f t="shared" si="26"/>
        <v>0.62591591061503826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9.0426008296920697E-7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0.90194695083827348</v>
      </c>
      <c r="S146">
        <f t="shared" si="20"/>
        <v>0.11990801491565806</v>
      </c>
      <c r="T146">
        <f t="shared" si="21"/>
        <v>5.7911753868148175E-2</v>
      </c>
      <c r="U146">
        <f t="shared" si="22"/>
        <v>0.33839869229753539</v>
      </c>
      <c r="V146">
        <f t="shared" si="23"/>
        <v>0.13584185781575731</v>
      </c>
      <c r="W146">
        <f t="shared" si="24"/>
        <v>8.0214118597681461E-2</v>
      </c>
      <c r="X146">
        <f t="shared" si="25"/>
        <v>6.2555908907899749E-2</v>
      </c>
      <c r="Y146">
        <f t="shared" si="26"/>
        <v>0.62591591061503826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8.0988553672587068E-6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0.90194695083827348</v>
      </c>
      <c r="S147">
        <f t="shared" si="20"/>
        <v>0.11990801491565806</v>
      </c>
      <c r="T147">
        <f t="shared" si="21"/>
        <v>5.7911753868148175E-2</v>
      </c>
      <c r="U147">
        <f t="shared" si="22"/>
        <v>0.33839869229753539</v>
      </c>
      <c r="V147">
        <f t="shared" si="23"/>
        <v>0.13584185781575731</v>
      </c>
      <c r="W147">
        <f t="shared" si="24"/>
        <v>8.0214118597681461E-2</v>
      </c>
      <c r="X147">
        <f t="shared" si="25"/>
        <v>0.93744409109210025</v>
      </c>
      <c r="Y147">
        <f t="shared" si="26"/>
        <v>0.37408408938496174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1.355097042611887E-5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0.90194695083827348</v>
      </c>
      <c r="S148">
        <f t="shared" ref="S148:S211" si="33">IF($B148=0, (1-$B$18), $B$18)</f>
        <v>0.11990801491565806</v>
      </c>
      <c r="T148">
        <f t="shared" ref="T148:T211" si="34">IF($C148=0, (1-$C$18), $C$18)</f>
        <v>5.7911753868148175E-2</v>
      </c>
      <c r="U148">
        <f t="shared" ref="U148:U211" si="35">IF($D148=0, (1-$D$18), $D$18)</f>
        <v>0.33839869229753539</v>
      </c>
      <c r="V148">
        <f t="shared" ref="V148:V211" si="36">IF($E148=0, (1-$E$18), $E$18)</f>
        <v>0.13584185781575731</v>
      </c>
      <c r="W148">
        <f t="shared" ref="W148:W211" si="37">IF($F148=0, (1-$F$18), $F$18)</f>
        <v>8.0214118597681461E-2</v>
      </c>
      <c r="X148">
        <f t="shared" ref="X148:X211" si="38">IF($G148=0, (1-$G$18), $G$18)</f>
        <v>0.93744409109210025</v>
      </c>
      <c r="Y148">
        <f t="shared" ref="Y148:Y211" si="39">IF($H148=0, (1-$H$18), $H$18)</f>
        <v>0.62591591061503826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6.1970147373530219E-6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0.90194695083827348</v>
      </c>
      <c r="S149">
        <f t="shared" si="33"/>
        <v>0.11990801491565806</v>
      </c>
      <c r="T149">
        <f t="shared" si="34"/>
        <v>5.7911753868148175E-2</v>
      </c>
      <c r="U149">
        <f t="shared" si="35"/>
        <v>0.33839869229753539</v>
      </c>
      <c r="V149">
        <f t="shared" si="36"/>
        <v>0.13584185781575731</v>
      </c>
      <c r="W149">
        <f t="shared" si="37"/>
        <v>0.91978588140231854</v>
      </c>
      <c r="X149">
        <f t="shared" si="38"/>
        <v>6.2555908907899749E-2</v>
      </c>
      <c r="Y149">
        <f t="shared" si="39"/>
        <v>0.37408408938496174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1.0368818756238334E-5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0.90194695083827348</v>
      </c>
      <c r="S150">
        <f t="shared" si="33"/>
        <v>0.11990801491565806</v>
      </c>
      <c r="T150">
        <f t="shared" si="34"/>
        <v>5.7911753868148175E-2</v>
      </c>
      <c r="U150">
        <f t="shared" si="35"/>
        <v>0.33839869229753539</v>
      </c>
      <c r="V150">
        <f t="shared" si="36"/>
        <v>0.13584185781575731</v>
      </c>
      <c r="W150">
        <f t="shared" si="37"/>
        <v>0.91978588140231854</v>
      </c>
      <c r="X150">
        <f t="shared" si="38"/>
        <v>6.2555908907899749E-2</v>
      </c>
      <c r="Y150">
        <f t="shared" si="39"/>
        <v>0.62591591061503826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9.2866604440122372E-5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0.90194695083827348</v>
      </c>
      <c r="S151">
        <f t="shared" si="33"/>
        <v>0.11990801491565806</v>
      </c>
      <c r="T151">
        <f t="shared" si="34"/>
        <v>5.7911753868148175E-2</v>
      </c>
      <c r="U151">
        <f t="shared" si="35"/>
        <v>0.33839869229753539</v>
      </c>
      <c r="V151">
        <f t="shared" si="36"/>
        <v>0.13584185781575731</v>
      </c>
      <c r="W151">
        <f t="shared" si="37"/>
        <v>0.91978588140231854</v>
      </c>
      <c r="X151">
        <f t="shared" si="38"/>
        <v>0.93744409109210025</v>
      </c>
      <c r="Y151">
        <f t="shared" si="39"/>
        <v>0.37408408938496174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1.553840083908216E-4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0.90194695083827348</v>
      </c>
      <c r="S152">
        <f t="shared" si="33"/>
        <v>0.11990801491565806</v>
      </c>
      <c r="T152">
        <f t="shared" si="34"/>
        <v>5.7911753868148175E-2</v>
      </c>
      <c r="U152">
        <f t="shared" si="35"/>
        <v>0.33839869229753539</v>
      </c>
      <c r="V152">
        <f t="shared" si="36"/>
        <v>0.13584185781575731</v>
      </c>
      <c r="W152">
        <f t="shared" si="37"/>
        <v>0.91978588140231854</v>
      </c>
      <c r="X152">
        <f t="shared" si="38"/>
        <v>0.93744409109210025</v>
      </c>
      <c r="Y152">
        <f t="shared" si="39"/>
        <v>0.62591591061503826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3.4380027489414057E-6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0.90194695083827348</v>
      </c>
      <c r="S153">
        <f t="shared" si="33"/>
        <v>0.11990801491565806</v>
      </c>
      <c r="T153">
        <f t="shared" si="34"/>
        <v>5.7911753868148175E-2</v>
      </c>
      <c r="U153">
        <f t="shared" si="35"/>
        <v>0.33839869229753539</v>
      </c>
      <c r="V153">
        <f t="shared" si="36"/>
        <v>0.86415814218424269</v>
      </c>
      <c r="W153">
        <f t="shared" si="37"/>
        <v>8.0214118597681461E-2</v>
      </c>
      <c r="X153">
        <f t="shared" si="38"/>
        <v>6.2555908907899749E-2</v>
      </c>
      <c r="Y153">
        <f t="shared" si="39"/>
        <v>0.37408408938496174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5.7524516074411041E-6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0.90194695083827348</v>
      </c>
      <c r="S154">
        <f t="shared" si="33"/>
        <v>0.11990801491565806</v>
      </c>
      <c r="T154">
        <f t="shared" si="34"/>
        <v>5.7911753868148175E-2</v>
      </c>
      <c r="U154">
        <f t="shared" si="35"/>
        <v>0.33839869229753539</v>
      </c>
      <c r="V154">
        <f t="shared" si="36"/>
        <v>0.86415814218424269</v>
      </c>
      <c r="W154">
        <f t="shared" si="37"/>
        <v>8.0214118597681461E-2</v>
      </c>
      <c r="X154">
        <f t="shared" si="38"/>
        <v>6.2555908907899749E-2</v>
      </c>
      <c r="Y154">
        <f t="shared" si="39"/>
        <v>0.62591591061503826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5.1520878177928876E-5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0.90194695083827348</v>
      </c>
      <c r="S155">
        <f t="shared" si="33"/>
        <v>0.11990801491565806</v>
      </c>
      <c r="T155">
        <f t="shared" si="34"/>
        <v>5.7911753868148175E-2</v>
      </c>
      <c r="U155">
        <f t="shared" si="35"/>
        <v>0.33839869229753539</v>
      </c>
      <c r="V155">
        <f t="shared" si="36"/>
        <v>0.86415814218424269</v>
      </c>
      <c r="W155">
        <f t="shared" si="37"/>
        <v>8.0214118597681461E-2</v>
      </c>
      <c r="X155">
        <f t="shared" si="38"/>
        <v>0.93744409109210025</v>
      </c>
      <c r="Y155">
        <f t="shared" si="39"/>
        <v>0.37408408938496174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8.6204514694660972E-5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0.90194695083827348</v>
      </c>
      <c r="S156">
        <f t="shared" si="33"/>
        <v>0.11990801491565806</v>
      </c>
      <c r="T156">
        <f t="shared" si="34"/>
        <v>5.7911753868148175E-2</v>
      </c>
      <c r="U156">
        <f t="shared" si="35"/>
        <v>0.33839869229753539</v>
      </c>
      <c r="V156">
        <f t="shared" si="36"/>
        <v>0.86415814218424269</v>
      </c>
      <c r="W156">
        <f t="shared" si="37"/>
        <v>8.0214118597681461E-2</v>
      </c>
      <c r="X156">
        <f t="shared" si="38"/>
        <v>0.93744409109210025</v>
      </c>
      <c r="Y156">
        <f t="shared" si="39"/>
        <v>0.62591591061503826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3.9422316719067798E-5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0.90194695083827348</v>
      </c>
      <c r="S157">
        <f t="shared" si="33"/>
        <v>0.11990801491565806</v>
      </c>
      <c r="T157">
        <f t="shared" si="34"/>
        <v>5.7911753868148175E-2</v>
      </c>
      <c r="U157">
        <f t="shared" si="35"/>
        <v>0.33839869229753539</v>
      </c>
      <c r="V157">
        <f t="shared" si="36"/>
        <v>0.86415814218424269</v>
      </c>
      <c r="W157">
        <f t="shared" si="37"/>
        <v>0.91978588140231854</v>
      </c>
      <c r="X157">
        <f t="shared" si="38"/>
        <v>6.2555908907899749E-2</v>
      </c>
      <c r="Y157">
        <f t="shared" si="39"/>
        <v>0.37408408938496174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6.5961253012226378E-5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0.90194695083827348</v>
      </c>
      <c r="S158">
        <f t="shared" si="33"/>
        <v>0.11990801491565806</v>
      </c>
      <c r="T158">
        <f t="shared" si="34"/>
        <v>5.7911753868148175E-2</v>
      </c>
      <c r="U158">
        <f t="shared" si="35"/>
        <v>0.33839869229753539</v>
      </c>
      <c r="V158">
        <f t="shared" si="36"/>
        <v>0.86415814218424269</v>
      </c>
      <c r="W158">
        <f t="shared" si="37"/>
        <v>0.91978588140231854</v>
      </c>
      <c r="X158">
        <f t="shared" si="38"/>
        <v>6.2555908907899749E-2</v>
      </c>
      <c r="Y158">
        <f t="shared" si="39"/>
        <v>0.62591591061503826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5.907710160500038E-4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0.90194695083827348</v>
      </c>
      <c r="S159">
        <f t="shared" si="33"/>
        <v>0.11990801491565806</v>
      </c>
      <c r="T159">
        <f t="shared" si="34"/>
        <v>5.7911753868148175E-2</v>
      </c>
      <c r="U159">
        <f t="shared" si="35"/>
        <v>0.33839869229753539</v>
      </c>
      <c r="V159">
        <f t="shared" si="36"/>
        <v>0.86415814218424269</v>
      </c>
      <c r="W159">
        <f t="shared" si="37"/>
        <v>0.91978588140231854</v>
      </c>
      <c r="X159">
        <f t="shared" si="38"/>
        <v>0.93744409109210025</v>
      </c>
      <c r="Y159">
        <f t="shared" si="39"/>
        <v>0.37408408938496174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9.8847555661578596E-4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0.90194695083827348</v>
      </c>
      <c r="S160">
        <f t="shared" si="33"/>
        <v>0.11990801491565806</v>
      </c>
      <c r="T160">
        <f t="shared" si="34"/>
        <v>5.7911753868148175E-2</v>
      </c>
      <c r="U160">
        <f t="shared" si="35"/>
        <v>0.33839869229753539</v>
      </c>
      <c r="V160">
        <f t="shared" si="36"/>
        <v>0.86415814218424269</v>
      </c>
      <c r="W160">
        <f t="shared" si="37"/>
        <v>0.91978588140231854</v>
      </c>
      <c r="X160">
        <f t="shared" si="38"/>
        <v>0.93744409109210025</v>
      </c>
      <c r="Y160">
        <f t="shared" si="39"/>
        <v>0.62591591061503826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1.0566089491170118E-6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0.90194695083827348</v>
      </c>
      <c r="S161">
        <f t="shared" si="33"/>
        <v>0.11990801491565806</v>
      </c>
      <c r="T161">
        <f t="shared" si="34"/>
        <v>5.7911753868148175E-2</v>
      </c>
      <c r="U161">
        <f t="shared" si="35"/>
        <v>0.66160130770246461</v>
      </c>
      <c r="V161">
        <f t="shared" si="36"/>
        <v>0.13584185781575731</v>
      </c>
      <c r="W161">
        <f t="shared" si="37"/>
        <v>8.0214118597681461E-2</v>
      </c>
      <c r="X161">
        <f t="shared" si="38"/>
        <v>6.2555908907899749E-2</v>
      </c>
      <c r="Y161">
        <f t="shared" si="39"/>
        <v>0.37408408938496174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1.7679136090441791E-6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0.90194695083827348</v>
      </c>
      <c r="S162">
        <f t="shared" si="33"/>
        <v>0.11990801491565806</v>
      </c>
      <c r="T162">
        <f t="shared" si="34"/>
        <v>5.7911753868148175E-2</v>
      </c>
      <c r="U162">
        <f t="shared" si="35"/>
        <v>0.66160130770246461</v>
      </c>
      <c r="V162">
        <f t="shared" si="36"/>
        <v>0.13584185781575731</v>
      </c>
      <c r="W162">
        <f t="shared" si="37"/>
        <v>8.0214118597681461E-2</v>
      </c>
      <c r="X162">
        <f t="shared" si="38"/>
        <v>6.2555908907899749E-2</v>
      </c>
      <c r="Y162">
        <f t="shared" si="39"/>
        <v>0.62591591061503826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1.5834024846527191E-5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0.90194695083827348</v>
      </c>
      <c r="S163">
        <f t="shared" si="33"/>
        <v>0.11990801491565806</v>
      </c>
      <c r="T163">
        <f t="shared" si="34"/>
        <v>5.7911753868148175E-2</v>
      </c>
      <c r="U163">
        <f t="shared" si="35"/>
        <v>0.66160130770246461</v>
      </c>
      <c r="V163">
        <f t="shared" si="36"/>
        <v>0.13584185781575731</v>
      </c>
      <c r="W163">
        <f t="shared" si="37"/>
        <v>8.0214118597681461E-2</v>
      </c>
      <c r="X163">
        <f t="shared" si="38"/>
        <v>0.93744409109210025</v>
      </c>
      <c r="Y163">
        <f t="shared" si="39"/>
        <v>0.37408408938496174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2.6493423168062771E-5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0.90194695083827348</v>
      </c>
      <c r="S164">
        <f t="shared" si="33"/>
        <v>0.11990801491565806</v>
      </c>
      <c r="T164">
        <f t="shared" si="34"/>
        <v>5.7911753868148175E-2</v>
      </c>
      <c r="U164">
        <f t="shared" si="35"/>
        <v>0.66160130770246461</v>
      </c>
      <c r="V164">
        <f t="shared" si="36"/>
        <v>0.13584185781575731</v>
      </c>
      <c r="W164">
        <f t="shared" si="37"/>
        <v>8.0214118597681461E-2</v>
      </c>
      <c r="X164">
        <f t="shared" si="38"/>
        <v>0.93744409109210025</v>
      </c>
      <c r="Y164">
        <f t="shared" si="39"/>
        <v>0.62591591061503826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1.2115747334151459E-5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0.90194695083827348</v>
      </c>
      <c r="S165">
        <f t="shared" si="33"/>
        <v>0.11990801491565806</v>
      </c>
      <c r="T165">
        <f t="shared" si="34"/>
        <v>5.7911753868148175E-2</v>
      </c>
      <c r="U165">
        <f t="shared" si="35"/>
        <v>0.66160130770246461</v>
      </c>
      <c r="V165">
        <f t="shared" si="36"/>
        <v>0.13584185781575731</v>
      </c>
      <c r="W165">
        <f t="shared" si="37"/>
        <v>0.91978588140231854</v>
      </c>
      <c r="X165">
        <f t="shared" si="38"/>
        <v>6.2555908907899749E-2</v>
      </c>
      <c r="Y165">
        <f t="shared" si="39"/>
        <v>0.37408408938496174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2.0272017016027596E-5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0.90194695083827348</v>
      </c>
      <c r="S166">
        <f t="shared" si="33"/>
        <v>0.11990801491565806</v>
      </c>
      <c r="T166">
        <f t="shared" si="34"/>
        <v>5.7911753868148175E-2</v>
      </c>
      <c r="U166">
        <f t="shared" si="35"/>
        <v>0.66160130770246461</v>
      </c>
      <c r="V166">
        <f t="shared" si="36"/>
        <v>0.13584185781575731</v>
      </c>
      <c r="W166">
        <f t="shared" si="37"/>
        <v>0.91978588140231854</v>
      </c>
      <c r="X166">
        <f t="shared" si="38"/>
        <v>6.2555908907899749E-2</v>
      </c>
      <c r="Y166">
        <f t="shared" si="39"/>
        <v>0.62591591061503826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1.8156295617552525E-4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0.90194695083827348</v>
      </c>
      <c r="S167">
        <f t="shared" si="33"/>
        <v>0.11990801491565806</v>
      </c>
      <c r="T167">
        <f t="shared" si="34"/>
        <v>5.7911753868148175E-2</v>
      </c>
      <c r="U167">
        <f t="shared" si="35"/>
        <v>0.66160130770246461</v>
      </c>
      <c r="V167">
        <f t="shared" si="36"/>
        <v>0.13584185781575731</v>
      </c>
      <c r="W167">
        <f t="shared" si="37"/>
        <v>0.91978588140231854</v>
      </c>
      <c r="X167">
        <f t="shared" si="38"/>
        <v>0.93744409109210025</v>
      </c>
      <c r="Y167">
        <f t="shared" si="39"/>
        <v>0.37408408938496174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3.0379036765611943E-4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0.90194695083827348</v>
      </c>
      <c r="S168">
        <f t="shared" si="33"/>
        <v>0.11990801491565806</v>
      </c>
      <c r="T168">
        <f t="shared" si="34"/>
        <v>5.7911753868148175E-2</v>
      </c>
      <c r="U168">
        <f t="shared" si="35"/>
        <v>0.66160130770246461</v>
      </c>
      <c r="V168">
        <f t="shared" si="36"/>
        <v>0.13584185781575731</v>
      </c>
      <c r="W168">
        <f t="shared" si="37"/>
        <v>0.91978588140231854</v>
      </c>
      <c r="X168">
        <f t="shared" si="38"/>
        <v>0.93744409109210025</v>
      </c>
      <c r="Y168">
        <f t="shared" si="39"/>
        <v>0.62591591061503826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6.7216191030205953E-6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0.90194695083827348</v>
      </c>
      <c r="S169">
        <f t="shared" si="33"/>
        <v>0.11990801491565806</v>
      </c>
      <c r="T169">
        <f t="shared" si="34"/>
        <v>5.7911753868148175E-2</v>
      </c>
      <c r="U169">
        <f t="shared" si="35"/>
        <v>0.66160130770246461</v>
      </c>
      <c r="V169">
        <f t="shared" si="36"/>
        <v>0.86415814218424269</v>
      </c>
      <c r="W169">
        <f t="shared" si="37"/>
        <v>8.0214118597681461E-2</v>
      </c>
      <c r="X169">
        <f t="shared" si="38"/>
        <v>6.2555908907899749E-2</v>
      </c>
      <c r="Y169">
        <f t="shared" si="39"/>
        <v>0.37408408938496174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1.1246584554268673E-5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0.90194695083827348</v>
      </c>
      <c r="S170">
        <f t="shared" si="33"/>
        <v>0.11990801491565806</v>
      </c>
      <c r="T170">
        <f t="shared" si="34"/>
        <v>5.7911753868148175E-2</v>
      </c>
      <c r="U170">
        <f t="shared" si="35"/>
        <v>0.66160130770246461</v>
      </c>
      <c r="V170">
        <f t="shared" si="36"/>
        <v>0.86415814218424269</v>
      </c>
      <c r="W170">
        <f t="shared" si="37"/>
        <v>8.0214118597681461E-2</v>
      </c>
      <c r="X170">
        <f t="shared" si="38"/>
        <v>6.2555908907899749E-2</v>
      </c>
      <c r="Y170">
        <f t="shared" si="39"/>
        <v>0.62591591061503826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1.007281681411668E-4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0.90194695083827348</v>
      </c>
      <c r="S171">
        <f t="shared" si="33"/>
        <v>0.11990801491565806</v>
      </c>
      <c r="T171">
        <f t="shared" si="34"/>
        <v>5.7911753868148175E-2</v>
      </c>
      <c r="U171">
        <f t="shared" si="35"/>
        <v>0.66160130770246461</v>
      </c>
      <c r="V171">
        <f t="shared" si="36"/>
        <v>0.86415814218424269</v>
      </c>
      <c r="W171">
        <f t="shared" si="37"/>
        <v>8.0214118597681461E-2</v>
      </c>
      <c r="X171">
        <f t="shared" si="38"/>
        <v>0.93744409109210025</v>
      </c>
      <c r="Y171">
        <f t="shared" si="39"/>
        <v>0.37408408938496174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1.6853794340817966E-4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0.90194695083827348</v>
      </c>
      <c r="S172">
        <f t="shared" si="33"/>
        <v>0.11990801491565806</v>
      </c>
      <c r="T172">
        <f t="shared" si="34"/>
        <v>5.7911753868148175E-2</v>
      </c>
      <c r="U172">
        <f t="shared" si="35"/>
        <v>0.66160130770246461</v>
      </c>
      <c r="V172">
        <f t="shared" si="36"/>
        <v>0.86415814218424269</v>
      </c>
      <c r="W172">
        <f t="shared" si="37"/>
        <v>8.0214118597681461E-2</v>
      </c>
      <c r="X172">
        <f t="shared" si="38"/>
        <v>0.93744409109210025</v>
      </c>
      <c r="Y172">
        <f t="shared" si="39"/>
        <v>0.62591591061503826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7.7074341265667907E-5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0.90194695083827348</v>
      </c>
      <c r="S173">
        <f t="shared" si="33"/>
        <v>0.11990801491565806</v>
      </c>
      <c r="T173">
        <f t="shared" si="34"/>
        <v>5.7911753868148175E-2</v>
      </c>
      <c r="U173">
        <f t="shared" si="35"/>
        <v>0.66160130770246461</v>
      </c>
      <c r="V173">
        <f t="shared" si="36"/>
        <v>0.86415814218424269</v>
      </c>
      <c r="W173">
        <f t="shared" si="37"/>
        <v>0.91978588140231854</v>
      </c>
      <c r="X173">
        <f t="shared" si="38"/>
        <v>6.2555908907899749E-2</v>
      </c>
      <c r="Y173">
        <f t="shared" si="39"/>
        <v>0.37408408938496174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1.2896046067521974E-4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0.90194695083827348</v>
      </c>
      <c r="S174">
        <f t="shared" si="33"/>
        <v>0.11990801491565806</v>
      </c>
      <c r="T174">
        <f t="shared" si="34"/>
        <v>5.7911753868148175E-2</v>
      </c>
      <c r="U174">
        <f t="shared" si="35"/>
        <v>0.66160130770246461</v>
      </c>
      <c r="V174">
        <f t="shared" si="36"/>
        <v>0.86415814218424269</v>
      </c>
      <c r="W174">
        <f t="shared" si="37"/>
        <v>0.91978588140231854</v>
      </c>
      <c r="X174">
        <f t="shared" si="38"/>
        <v>6.2555908907899749E-2</v>
      </c>
      <c r="Y174">
        <f t="shared" si="39"/>
        <v>0.62591591061503826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1.1550129644937841E-3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0.90194695083827348</v>
      </c>
      <c r="S175">
        <f t="shared" si="33"/>
        <v>0.11990801491565806</v>
      </c>
      <c r="T175">
        <f t="shared" si="34"/>
        <v>5.7911753868148175E-2</v>
      </c>
      <c r="U175">
        <f t="shared" si="35"/>
        <v>0.66160130770246461</v>
      </c>
      <c r="V175">
        <f t="shared" si="36"/>
        <v>0.86415814218424269</v>
      </c>
      <c r="W175">
        <f t="shared" si="37"/>
        <v>0.91978588140231854</v>
      </c>
      <c r="X175">
        <f t="shared" si="38"/>
        <v>0.93744409109210025</v>
      </c>
      <c r="Y175">
        <f t="shared" si="39"/>
        <v>0.37408408938496174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1.9325627899114924E-3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0.90194695083827348</v>
      </c>
      <c r="S176">
        <f t="shared" si="33"/>
        <v>0.11990801491565806</v>
      </c>
      <c r="T176">
        <f t="shared" si="34"/>
        <v>5.7911753868148175E-2</v>
      </c>
      <c r="U176">
        <f t="shared" si="35"/>
        <v>0.66160130770246461</v>
      </c>
      <c r="V176">
        <f t="shared" si="36"/>
        <v>0.86415814218424269</v>
      </c>
      <c r="W176">
        <f t="shared" si="37"/>
        <v>0.91978588140231854</v>
      </c>
      <c r="X176">
        <f t="shared" si="38"/>
        <v>0.93744409109210025</v>
      </c>
      <c r="Y176">
        <f t="shared" si="39"/>
        <v>0.62591591061503826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8.7916719261968463E-6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0.90194695083827348</v>
      </c>
      <c r="S177">
        <f t="shared" si="33"/>
        <v>0.11990801491565806</v>
      </c>
      <c r="T177">
        <f t="shared" si="34"/>
        <v>0.94208824613185183</v>
      </c>
      <c r="U177">
        <f t="shared" si="35"/>
        <v>0.33839869229753539</v>
      </c>
      <c r="V177">
        <f t="shared" si="36"/>
        <v>0.13584185781575731</v>
      </c>
      <c r="W177">
        <f t="shared" si="37"/>
        <v>8.0214118597681461E-2</v>
      </c>
      <c r="X177">
        <f t="shared" si="38"/>
        <v>6.2555908907899749E-2</v>
      </c>
      <c r="Y177">
        <f t="shared" si="39"/>
        <v>0.37408408938496174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1.4710188151978064E-5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0.90194695083827348</v>
      </c>
      <c r="S178">
        <f t="shared" si="33"/>
        <v>0.11990801491565806</v>
      </c>
      <c r="T178">
        <f t="shared" si="34"/>
        <v>0.94208824613185183</v>
      </c>
      <c r="U178">
        <f t="shared" si="35"/>
        <v>0.33839869229753539</v>
      </c>
      <c r="V178">
        <f t="shared" si="36"/>
        <v>0.13584185781575731</v>
      </c>
      <c r="W178">
        <f t="shared" si="37"/>
        <v>8.0214118597681461E-2</v>
      </c>
      <c r="X178">
        <f t="shared" si="38"/>
        <v>6.2555908907899749E-2</v>
      </c>
      <c r="Y178">
        <f t="shared" si="39"/>
        <v>0.62591591061503826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1.317493589641178E-4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0.90194695083827348</v>
      </c>
      <c r="S179">
        <f t="shared" si="33"/>
        <v>0.11990801491565806</v>
      </c>
      <c r="T179">
        <f t="shared" si="34"/>
        <v>0.94208824613185183</v>
      </c>
      <c r="U179">
        <f t="shared" si="35"/>
        <v>0.33839869229753539</v>
      </c>
      <c r="V179">
        <f t="shared" si="36"/>
        <v>0.13584185781575731</v>
      </c>
      <c r="W179">
        <f t="shared" si="37"/>
        <v>8.0214118597681461E-2</v>
      </c>
      <c r="X179">
        <f t="shared" si="38"/>
        <v>0.93744409109210025</v>
      </c>
      <c r="Y179">
        <f t="shared" si="39"/>
        <v>0.37408408938496174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2.2044246822834377E-4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0.90194695083827348</v>
      </c>
      <c r="S180">
        <f t="shared" si="33"/>
        <v>0.11990801491565806</v>
      </c>
      <c r="T180">
        <f t="shared" si="34"/>
        <v>0.94208824613185183</v>
      </c>
      <c r="U180">
        <f t="shared" si="35"/>
        <v>0.33839869229753539</v>
      </c>
      <c r="V180">
        <f t="shared" si="36"/>
        <v>0.13584185781575731</v>
      </c>
      <c r="W180">
        <f t="shared" si="37"/>
        <v>8.0214118597681461E-2</v>
      </c>
      <c r="X180">
        <f t="shared" si="38"/>
        <v>0.93744409109210025</v>
      </c>
      <c r="Y180">
        <f t="shared" si="39"/>
        <v>0.62591591061503826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1.0081087784801418E-4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0.90194695083827348</v>
      </c>
      <c r="S181">
        <f t="shared" si="33"/>
        <v>0.11990801491565806</v>
      </c>
      <c r="T181">
        <f t="shared" si="34"/>
        <v>0.94208824613185183</v>
      </c>
      <c r="U181">
        <f t="shared" si="35"/>
        <v>0.33839869229753539</v>
      </c>
      <c r="V181">
        <f t="shared" si="36"/>
        <v>0.13584185781575731</v>
      </c>
      <c r="W181">
        <f t="shared" si="37"/>
        <v>0.91978588140231854</v>
      </c>
      <c r="X181">
        <f t="shared" si="38"/>
        <v>6.2555908907899749E-2</v>
      </c>
      <c r="Y181">
        <f t="shared" si="39"/>
        <v>0.37408408938496174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1.6867633293862771E-4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0.90194695083827348</v>
      </c>
      <c r="S182">
        <f t="shared" si="33"/>
        <v>0.11990801491565806</v>
      </c>
      <c r="T182">
        <f t="shared" si="34"/>
        <v>0.94208824613185183</v>
      </c>
      <c r="U182">
        <f t="shared" si="35"/>
        <v>0.33839869229753539</v>
      </c>
      <c r="V182">
        <f t="shared" si="36"/>
        <v>0.13584185781575731</v>
      </c>
      <c r="W182">
        <f t="shared" si="37"/>
        <v>0.91978588140231854</v>
      </c>
      <c r="X182">
        <f t="shared" si="38"/>
        <v>6.2555908907899749E-2</v>
      </c>
      <c r="Y182">
        <f t="shared" si="39"/>
        <v>0.62591591061503826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1.5107215834009576E-3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0.90194695083827348</v>
      </c>
      <c r="S183">
        <f t="shared" si="33"/>
        <v>0.11990801491565806</v>
      </c>
      <c r="T183">
        <f t="shared" si="34"/>
        <v>0.94208824613185183</v>
      </c>
      <c r="U183">
        <f t="shared" si="35"/>
        <v>0.33839869229753539</v>
      </c>
      <c r="V183">
        <f t="shared" si="36"/>
        <v>0.13584185781575731</v>
      </c>
      <c r="W183">
        <f t="shared" si="37"/>
        <v>0.91978588140231854</v>
      </c>
      <c r="X183">
        <f t="shared" si="38"/>
        <v>0.93744409109210025</v>
      </c>
      <c r="Y183">
        <f t="shared" si="39"/>
        <v>0.37408408938496174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2.5277329413150272E-3</v>
      </c>
      <c r="J184">
        <f t="shared" si="29"/>
        <v>2.5277329413150272E-3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0.90194695083827348</v>
      </c>
      <c r="S184">
        <f t="shared" si="33"/>
        <v>0.11990801491565806</v>
      </c>
      <c r="T184">
        <f t="shared" si="34"/>
        <v>0.94208824613185183</v>
      </c>
      <c r="U184">
        <f t="shared" si="35"/>
        <v>0.33839869229753539</v>
      </c>
      <c r="V184">
        <f t="shared" si="36"/>
        <v>0.13584185781575731</v>
      </c>
      <c r="W184">
        <f t="shared" si="37"/>
        <v>0.91978588140231854</v>
      </c>
      <c r="X184">
        <f t="shared" si="38"/>
        <v>0.93744409109210025</v>
      </c>
      <c r="Y184">
        <f t="shared" si="39"/>
        <v>0.62591591061503826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5.5928231552457103E-5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0.90194695083827348</v>
      </c>
      <c r="S185">
        <f t="shared" si="33"/>
        <v>0.11990801491565806</v>
      </c>
      <c r="T185">
        <f t="shared" si="34"/>
        <v>0.94208824613185183</v>
      </c>
      <c r="U185">
        <f t="shared" si="35"/>
        <v>0.33839869229753539</v>
      </c>
      <c r="V185">
        <f t="shared" si="36"/>
        <v>0.86415814218424269</v>
      </c>
      <c r="W185">
        <f t="shared" si="37"/>
        <v>8.0214118597681461E-2</v>
      </c>
      <c r="X185">
        <f t="shared" si="38"/>
        <v>6.2555908907899749E-2</v>
      </c>
      <c r="Y185">
        <f t="shared" si="39"/>
        <v>0.37408408938496174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9.3578879654570435E-5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0.90194695083827348</v>
      </c>
      <c r="S186">
        <f t="shared" si="33"/>
        <v>0.11990801491565806</v>
      </c>
      <c r="T186">
        <f t="shared" si="34"/>
        <v>0.94208824613185183</v>
      </c>
      <c r="U186">
        <f t="shared" si="35"/>
        <v>0.33839869229753539</v>
      </c>
      <c r="V186">
        <f t="shared" si="36"/>
        <v>0.86415814218424269</v>
      </c>
      <c r="W186">
        <f t="shared" si="37"/>
        <v>8.0214118597681461E-2</v>
      </c>
      <c r="X186">
        <f t="shared" si="38"/>
        <v>6.2555908907899749E-2</v>
      </c>
      <c r="Y186">
        <f t="shared" si="39"/>
        <v>0.62591591061503826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8.3812370580808079E-4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0.90194695083827348</v>
      </c>
      <c r="S187">
        <f t="shared" si="33"/>
        <v>0.11990801491565806</v>
      </c>
      <c r="T187">
        <f t="shared" si="34"/>
        <v>0.94208824613185183</v>
      </c>
      <c r="U187">
        <f t="shared" si="35"/>
        <v>0.33839869229753539</v>
      </c>
      <c r="V187">
        <f t="shared" si="36"/>
        <v>0.86415814218424269</v>
      </c>
      <c r="W187">
        <f t="shared" si="37"/>
        <v>8.0214118597681461E-2</v>
      </c>
      <c r="X187">
        <f t="shared" si="38"/>
        <v>0.93744409109210025</v>
      </c>
      <c r="Y187">
        <f t="shared" si="39"/>
        <v>0.37408408938496174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1.4023450272675621E-3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0.90194695083827348</v>
      </c>
      <c r="S188">
        <f t="shared" si="33"/>
        <v>0.11990801491565806</v>
      </c>
      <c r="T188">
        <f t="shared" si="34"/>
        <v>0.94208824613185183</v>
      </c>
      <c r="U188">
        <f t="shared" si="35"/>
        <v>0.33839869229753539</v>
      </c>
      <c r="V188">
        <f t="shared" si="36"/>
        <v>0.86415814218424269</v>
      </c>
      <c r="W188">
        <f t="shared" si="37"/>
        <v>8.0214118597681461E-2</v>
      </c>
      <c r="X188">
        <f t="shared" si="38"/>
        <v>0.93744409109210025</v>
      </c>
      <c r="Y188">
        <f t="shared" si="39"/>
        <v>0.62591591061503826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6.4130852090714884E-4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0.90194695083827348</v>
      </c>
      <c r="S189">
        <f t="shared" si="33"/>
        <v>0.11990801491565806</v>
      </c>
      <c r="T189">
        <f t="shared" si="34"/>
        <v>0.94208824613185183</v>
      </c>
      <c r="U189">
        <f t="shared" si="35"/>
        <v>0.33839869229753539</v>
      </c>
      <c r="V189">
        <f t="shared" si="36"/>
        <v>0.86415814218424269</v>
      </c>
      <c r="W189">
        <f t="shared" si="37"/>
        <v>0.91978588140231854</v>
      </c>
      <c r="X189">
        <f t="shared" si="38"/>
        <v>6.2555908907899749E-2</v>
      </c>
      <c r="Y189">
        <f t="shared" si="39"/>
        <v>0.37408408938496174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1.0730346952438922E-3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0.90194695083827348</v>
      </c>
      <c r="S190">
        <f t="shared" si="33"/>
        <v>0.11990801491565806</v>
      </c>
      <c r="T190">
        <f t="shared" si="34"/>
        <v>0.94208824613185183</v>
      </c>
      <c r="U190">
        <f t="shared" si="35"/>
        <v>0.33839869229753539</v>
      </c>
      <c r="V190">
        <f t="shared" si="36"/>
        <v>0.86415814218424269</v>
      </c>
      <c r="W190">
        <f t="shared" si="37"/>
        <v>0.91978588140231854</v>
      </c>
      <c r="X190">
        <f t="shared" si="38"/>
        <v>6.2555908907899749E-2</v>
      </c>
      <c r="Y190">
        <f t="shared" si="39"/>
        <v>0.62591591061503826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9.6104571732231851E-3</v>
      </c>
      <c r="J191">
        <f t="shared" si="29"/>
        <v>9.6104571732231851E-3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0.90194695083827348</v>
      </c>
      <c r="S191">
        <f t="shared" si="33"/>
        <v>0.11990801491565806</v>
      </c>
      <c r="T191">
        <f t="shared" si="34"/>
        <v>0.94208824613185183</v>
      </c>
      <c r="U191">
        <f t="shared" si="35"/>
        <v>0.33839869229753539</v>
      </c>
      <c r="V191">
        <f t="shared" si="36"/>
        <v>0.86415814218424269</v>
      </c>
      <c r="W191">
        <f t="shared" si="37"/>
        <v>0.91978588140231854</v>
      </c>
      <c r="X191">
        <f t="shared" si="38"/>
        <v>0.93744409109210025</v>
      </c>
      <c r="Y191">
        <f t="shared" si="39"/>
        <v>0.37408408938496174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1.6080176152091206E-2</v>
      </c>
      <c r="J192">
        <f t="shared" si="29"/>
        <v>1.6080176152091206E-2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0.90194695083827348</v>
      </c>
      <c r="S192">
        <f t="shared" si="33"/>
        <v>0.11990801491565806</v>
      </c>
      <c r="T192">
        <f t="shared" si="34"/>
        <v>0.94208824613185183</v>
      </c>
      <c r="U192">
        <f t="shared" si="35"/>
        <v>0.33839869229753539</v>
      </c>
      <c r="V192">
        <f t="shared" si="36"/>
        <v>0.86415814218424269</v>
      </c>
      <c r="W192">
        <f t="shared" si="37"/>
        <v>0.91978588140231854</v>
      </c>
      <c r="X192">
        <f t="shared" si="38"/>
        <v>0.93744409109210025</v>
      </c>
      <c r="Y192">
        <f t="shared" si="39"/>
        <v>0.62591591061503826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1.718854645616857E-5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0.90194695083827348</v>
      </c>
      <c r="S193">
        <f t="shared" si="33"/>
        <v>0.11990801491565806</v>
      </c>
      <c r="T193">
        <f t="shared" si="34"/>
        <v>0.94208824613185183</v>
      </c>
      <c r="U193">
        <f t="shared" si="35"/>
        <v>0.66160130770246461</v>
      </c>
      <c r="V193">
        <f t="shared" si="36"/>
        <v>0.13584185781575731</v>
      </c>
      <c r="W193">
        <f t="shared" si="37"/>
        <v>8.0214118597681461E-2</v>
      </c>
      <c r="X193">
        <f t="shared" si="38"/>
        <v>6.2555908907899749E-2</v>
      </c>
      <c r="Y193">
        <f t="shared" si="39"/>
        <v>0.37408408938496174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2.8759802976250657E-5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0.90194695083827348</v>
      </c>
      <c r="S194">
        <f t="shared" si="33"/>
        <v>0.11990801491565806</v>
      </c>
      <c r="T194">
        <f t="shared" si="34"/>
        <v>0.94208824613185183</v>
      </c>
      <c r="U194">
        <f t="shared" si="35"/>
        <v>0.66160130770246461</v>
      </c>
      <c r="V194">
        <f t="shared" si="36"/>
        <v>0.13584185781575731</v>
      </c>
      <c r="W194">
        <f t="shared" si="37"/>
        <v>8.0214118597681461E-2</v>
      </c>
      <c r="X194">
        <f t="shared" si="38"/>
        <v>6.2555908907899749E-2</v>
      </c>
      <c r="Y194">
        <f t="shared" si="39"/>
        <v>0.62591591061503826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2.5758240254363001E-4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0.90194695083827348</v>
      </c>
      <c r="S195">
        <f t="shared" si="33"/>
        <v>0.11990801491565806</v>
      </c>
      <c r="T195">
        <f t="shared" si="34"/>
        <v>0.94208824613185183</v>
      </c>
      <c r="U195">
        <f t="shared" si="35"/>
        <v>0.66160130770246461</v>
      </c>
      <c r="V195">
        <f t="shared" si="36"/>
        <v>0.13584185781575731</v>
      </c>
      <c r="W195">
        <f t="shared" si="37"/>
        <v>8.0214118597681461E-2</v>
      </c>
      <c r="X195">
        <f t="shared" si="38"/>
        <v>0.93744409109210025</v>
      </c>
      <c r="Y195">
        <f t="shared" si="39"/>
        <v>0.37408408938496174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4.3098578266607994E-4</v>
      </c>
      <c r="J196">
        <f t="shared" si="29"/>
        <v>4.3098578266607994E-4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0.90194695083827348</v>
      </c>
      <c r="S196">
        <f t="shared" si="33"/>
        <v>0.11990801491565806</v>
      </c>
      <c r="T196">
        <f t="shared" si="34"/>
        <v>0.94208824613185183</v>
      </c>
      <c r="U196">
        <f t="shared" si="35"/>
        <v>0.66160130770246461</v>
      </c>
      <c r="V196">
        <f t="shared" si="36"/>
        <v>0.13584185781575731</v>
      </c>
      <c r="W196">
        <f t="shared" si="37"/>
        <v>8.0214118597681461E-2</v>
      </c>
      <c r="X196">
        <f t="shared" si="38"/>
        <v>0.93744409109210025</v>
      </c>
      <c r="Y196">
        <f t="shared" si="39"/>
        <v>0.62591591061503826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1.9709475873576051E-4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0.90194695083827348</v>
      </c>
      <c r="S197">
        <f t="shared" si="33"/>
        <v>0.11990801491565806</v>
      </c>
      <c r="T197">
        <f t="shared" si="34"/>
        <v>0.94208824613185183</v>
      </c>
      <c r="U197">
        <f t="shared" si="35"/>
        <v>0.66160130770246461</v>
      </c>
      <c r="V197">
        <f t="shared" si="36"/>
        <v>0.13584185781575731</v>
      </c>
      <c r="W197">
        <f t="shared" si="37"/>
        <v>0.91978588140231854</v>
      </c>
      <c r="X197">
        <f t="shared" si="38"/>
        <v>6.2555908907899749E-2</v>
      </c>
      <c r="Y197">
        <f t="shared" si="39"/>
        <v>0.37408408938496174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3.2977811377749575E-4</v>
      </c>
      <c r="J198">
        <f t="shared" si="29"/>
        <v>3.2977811377749575E-4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0.90194695083827348</v>
      </c>
      <c r="S198">
        <f t="shared" si="33"/>
        <v>0.11990801491565806</v>
      </c>
      <c r="T198">
        <f t="shared" si="34"/>
        <v>0.94208824613185183</v>
      </c>
      <c r="U198">
        <f t="shared" si="35"/>
        <v>0.66160130770246461</v>
      </c>
      <c r="V198">
        <f t="shared" si="36"/>
        <v>0.13584185781575731</v>
      </c>
      <c r="W198">
        <f t="shared" si="37"/>
        <v>0.91978588140231854</v>
      </c>
      <c r="X198">
        <f t="shared" si="38"/>
        <v>6.2555908907899749E-2</v>
      </c>
      <c r="Y198">
        <f t="shared" si="39"/>
        <v>0.62591591061503826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2.9536029479499595E-3</v>
      </c>
      <c r="J199">
        <f t="shared" si="29"/>
        <v>2.9536029479499595E-3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0.90194695083827348</v>
      </c>
      <c r="S199">
        <f t="shared" si="33"/>
        <v>0.11990801491565806</v>
      </c>
      <c r="T199">
        <f t="shared" si="34"/>
        <v>0.94208824613185183</v>
      </c>
      <c r="U199">
        <f t="shared" si="35"/>
        <v>0.66160130770246461</v>
      </c>
      <c r="V199">
        <f t="shared" si="36"/>
        <v>0.13584185781575731</v>
      </c>
      <c r="W199">
        <f t="shared" si="37"/>
        <v>0.91978588140231854</v>
      </c>
      <c r="X199">
        <f t="shared" si="38"/>
        <v>0.93744409109210025</v>
      </c>
      <c r="Y199">
        <f t="shared" si="39"/>
        <v>0.37408408938496174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4.9419559163846084E-3</v>
      </c>
      <c r="J200">
        <f t="shared" si="29"/>
        <v>4.9419559163846084E-3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0.90194695083827348</v>
      </c>
      <c r="S200">
        <f t="shared" si="33"/>
        <v>0.11990801491565806</v>
      </c>
      <c r="T200">
        <f t="shared" si="34"/>
        <v>0.94208824613185183</v>
      </c>
      <c r="U200">
        <f t="shared" si="35"/>
        <v>0.66160130770246461</v>
      </c>
      <c r="V200">
        <f t="shared" si="36"/>
        <v>0.13584185781575731</v>
      </c>
      <c r="W200">
        <f t="shared" si="37"/>
        <v>0.91978588140231854</v>
      </c>
      <c r="X200">
        <f t="shared" si="38"/>
        <v>0.93744409109210025</v>
      </c>
      <c r="Y200">
        <f t="shared" si="39"/>
        <v>0.62591591061503826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1.0934495899309761E-4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0.90194695083827348</v>
      </c>
      <c r="S201">
        <f t="shared" si="33"/>
        <v>0.11990801491565806</v>
      </c>
      <c r="T201">
        <f t="shared" si="34"/>
        <v>0.94208824613185183</v>
      </c>
      <c r="U201">
        <f t="shared" si="35"/>
        <v>0.66160130770246461</v>
      </c>
      <c r="V201">
        <f t="shared" si="36"/>
        <v>0.86415814218424269</v>
      </c>
      <c r="W201">
        <f t="shared" si="37"/>
        <v>8.0214118597681461E-2</v>
      </c>
      <c r="X201">
        <f t="shared" si="38"/>
        <v>6.2555908907899749E-2</v>
      </c>
      <c r="Y201">
        <f t="shared" si="39"/>
        <v>0.37408408938496174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1.8295552128895232E-4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0.90194695083827348</v>
      </c>
      <c r="S202">
        <f t="shared" si="33"/>
        <v>0.11990801491565806</v>
      </c>
      <c r="T202">
        <f t="shared" si="34"/>
        <v>0.94208824613185183</v>
      </c>
      <c r="U202">
        <f t="shared" si="35"/>
        <v>0.66160130770246461</v>
      </c>
      <c r="V202">
        <f t="shared" si="36"/>
        <v>0.86415814218424269</v>
      </c>
      <c r="W202">
        <f t="shared" si="37"/>
        <v>8.0214118597681461E-2</v>
      </c>
      <c r="X202">
        <f t="shared" si="38"/>
        <v>6.2555908907899749E-2</v>
      </c>
      <c r="Y202">
        <f t="shared" si="39"/>
        <v>0.62591591061503826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1.6386107641678394E-3</v>
      </c>
      <c r="J203">
        <f t="shared" si="29"/>
        <v>1.6386107641678394E-3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0.90194695083827348</v>
      </c>
      <c r="S203">
        <f t="shared" si="33"/>
        <v>0.11990801491565806</v>
      </c>
      <c r="T203">
        <f t="shared" si="34"/>
        <v>0.94208824613185183</v>
      </c>
      <c r="U203">
        <f t="shared" si="35"/>
        <v>0.66160130770246461</v>
      </c>
      <c r="V203">
        <f t="shared" si="36"/>
        <v>0.86415814218424269</v>
      </c>
      <c r="W203">
        <f t="shared" si="37"/>
        <v>8.0214118597681461E-2</v>
      </c>
      <c r="X203">
        <f t="shared" si="38"/>
        <v>0.93744409109210025</v>
      </c>
      <c r="Y203">
        <f t="shared" si="39"/>
        <v>0.37408408938496174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2.7417165757677039E-3</v>
      </c>
      <c r="J204">
        <f t="shared" si="29"/>
        <v>2.7417165757677039E-3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0.90194695083827348</v>
      </c>
      <c r="S204">
        <f t="shared" si="33"/>
        <v>0.11990801491565806</v>
      </c>
      <c r="T204">
        <f t="shared" si="34"/>
        <v>0.94208824613185183</v>
      </c>
      <c r="U204">
        <f t="shared" si="35"/>
        <v>0.66160130770246461</v>
      </c>
      <c r="V204">
        <f t="shared" si="36"/>
        <v>0.86415814218424269</v>
      </c>
      <c r="W204">
        <f t="shared" si="37"/>
        <v>8.0214118597681461E-2</v>
      </c>
      <c r="X204">
        <f t="shared" si="38"/>
        <v>0.93744409109210025</v>
      </c>
      <c r="Y204">
        <f t="shared" si="39"/>
        <v>0.62591591061503826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1.2538185451965271E-3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0.90194695083827348</v>
      </c>
      <c r="S205">
        <f t="shared" si="33"/>
        <v>0.11990801491565806</v>
      </c>
      <c r="T205">
        <f t="shared" si="34"/>
        <v>0.94208824613185183</v>
      </c>
      <c r="U205">
        <f t="shared" si="35"/>
        <v>0.66160130770246461</v>
      </c>
      <c r="V205">
        <f t="shared" si="36"/>
        <v>0.86415814218424269</v>
      </c>
      <c r="W205">
        <f t="shared" si="37"/>
        <v>0.91978588140231854</v>
      </c>
      <c r="X205">
        <f t="shared" si="38"/>
        <v>6.2555908907899749E-2</v>
      </c>
      <c r="Y205">
        <f t="shared" si="39"/>
        <v>0.37408408938496174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2.0978838681778357E-3</v>
      </c>
      <c r="J206">
        <f t="shared" si="29"/>
        <v>2.0978838681778357E-3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0.90194695083827348</v>
      </c>
      <c r="S206">
        <f t="shared" si="33"/>
        <v>0.11990801491565806</v>
      </c>
      <c r="T206">
        <f t="shared" si="34"/>
        <v>0.94208824613185183</v>
      </c>
      <c r="U206">
        <f t="shared" si="35"/>
        <v>0.66160130770246461</v>
      </c>
      <c r="V206">
        <f t="shared" si="36"/>
        <v>0.86415814218424269</v>
      </c>
      <c r="W206">
        <f t="shared" si="37"/>
        <v>0.91978588140231854</v>
      </c>
      <c r="X206">
        <f t="shared" si="38"/>
        <v>6.2555908907899749E-2</v>
      </c>
      <c r="Y206">
        <f t="shared" si="39"/>
        <v>0.62591591061503826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1.8789348712472256E-2</v>
      </c>
      <c r="J207">
        <f t="shared" si="29"/>
        <v>1.8789348712472256E-2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0.90194695083827348</v>
      </c>
      <c r="S207">
        <f t="shared" si="33"/>
        <v>0.11990801491565806</v>
      </c>
      <c r="T207">
        <f t="shared" si="34"/>
        <v>0.94208824613185183</v>
      </c>
      <c r="U207">
        <f t="shared" si="35"/>
        <v>0.66160130770246461</v>
      </c>
      <c r="V207">
        <f t="shared" si="36"/>
        <v>0.86415814218424269</v>
      </c>
      <c r="W207">
        <f t="shared" si="37"/>
        <v>0.91978588140231854</v>
      </c>
      <c r="X207">
        <f t="shared" si="38"/>
        <v>0.93744409109210025</v>
      </c>
      <c r="Y207">
        <f t="shared" si="39"/>
        <v>0.37408408938496174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3.1438258517132604E-2</v>
      </c>
      <c r="J208">
        <f t="shared" si="29"/>
        <v>3.1438258517132604E-2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0.90194695083827348</v>
      </c>
      <c r="S208">
        <f t="shared" si="33"/>
        <v>0.11990801491565806</v>
      </c>
      <c r="T208">
        <f t="shared" si="34"/>
        <v>0.94208824613185183</v>
      </c>
      <c r="U208">
        <f t="shared" si="35"/>
        <v>0.66160130770246461</v>
      </c>
      <c r="V208">
        <f t="shared" si="36"/>
        <v>0.86415814218424269</v>
      </c>
      <c r="W208">
        <f t="shared" si="37"/>
        <v>0.91978588140231854</v>
      </c>
      <c r="X208">
        <f t="shared" si="38"/>
        <v>0.93744409109210025</v>
      </c>
      <c r="Y208">
        <f t="shared" si="39"/>
        <v>0.62591591061503826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3.9666735334140552E-6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0.90194695083827348</v>
      </c>
      <c r="S209">
        <f t="shared" si="33"/>
        <v>0.88009198508434194</v>
      </c>
      <c r="T209">
        <f t="shared" si="34"/>
        <v>5.7911753868148175E-2</v>
      </c>
      <c r="U209">
        <f t="shared" si="35"/>
        <v>0.33839869229753539</v>
      </c>
      <c r="V209">
        <f t="shared" si="36"/>
        <v>0.13584185781575731</v>
      </c>
      <c r="W209">
        <f t="shared" si="37"/>
        <v>8.0214118597681461E-2</v>
      </c>
      <c r="X209">
        <f t="shared" si="38"/>
        <v>6.2555908907899749E-2</v>
      </c>
      <c r="Y209">
        <f t="shared" si="39"/>
        <v>0.37408408938496174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6.6370213201567904E-6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0.90194695083827348</v>
      </c>
      <c r="S210">
        <f t="shared" si="33"/>
        <v>0.88009198508434194</v>
      </c>
      <c r="T210">
        <f t="shared" si="34"/>
        <v>5.7911753868148175E-2</v>
      </c>
      <c r="U210">
        <f t="shared" si="35"/>
        <v>0.33839869229753539</v>
      </c>
      <c r="V210">
        <f t="shared" si="36"/>
        <v>0.13584185781575731</v>
      </c>
      <c r="W210">
        <f t="shared" si="37"/>
        <v>8.0214118597681461E-2</v>
      </c>
      <c r="X210">
        <f t="shared" si="38"/>
        <v>6.2555908907899749E-2</v>
      </c>
      <c r="Y210">
        <f t="shared" si="39"/>
        <v>0.62591591061503826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5.9443380011713659E-5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0.90194695083827348</v>
      </c>
      <c r="S211">
        <f t="shared" si="33"/>
        <v>0.88009198508434194</v>
      </c>
      <c r="T211">
        <f t="shared" si="34"/>
        <v>5.7911753868148175E-2</v>
      </c>
      <c r="U211">
        <f t="shared" si="35"/>
        <v>0.33839869229753539</v>
      </c>
      <c r="V211">
        <f t="shared" si="36"/>
        <v>0.13584185781575731</v>
      </c>
      <c r="W211">
        <f t="shared" si="37"/>
        <v>8.0214118597681461E-2</v>
      </c>
      <c r="X211">
        <f t="shared" si="38"/>
        <v>0.93744409109210025</v>
      </c>
      <c r="Y211">
        <f t="shared" si="39"/>
        <v>0.37408408938496174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9.946041113707744E-5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0.90194695083827348</v>
      </c>
      <c r="S212">
        <f t="shared" ref="S212:S272" si="46">IF($B212=0, (1-$B$18), $B$18)</f>
        <v>0.88009198508434194</v>
      </c>
      <c r="T212">
        <f t="shared" ref="T212:T272" si="47">IF($C212=0, (1-$C$18), $C$18)</f>
        <v>5.7911753868148175E-2</v>
      </c>
      <c r="U212">
        <f t="shared" ref="U212:U272" si="48">IF($D212=0, (1-$D$18), $D$18)</f>
        <v>0.33839869229753539</v>
      </c>
      <c r="V212">
        <f t="shared" ref="V212:V272" si="49">IF($E212=0, (1-$E$18), $E$18)</f>
        <v>0.13584185781575731</v>
      </c>
      <c r="W212">
        <f t="shared" ref="W212:W272" si="50">IF($F212=0, (1-$F$18), $F$18)</f>
        <v>8.0214118597681461E-2</v>
      </c>
      <c r="X212">
        <f t="shared" ref="X212:X272" si="51">IF($G212=0, (1-$G$18), $G$18)</f>
        <v>0.93744409109210025</v>
      </c>
      <c r="Y212">
        <f t="shared" ref="Y212:Y272" si="52">IF($H212=0, (1-$H$18), $H$18)</f>
        <v>0.62591591061503826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4.5484390727593848E-5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0.90194695083827348</v>
      </c>
      <c r="S213">
        <f t="shared" si="46"/>
        <v>0.88009198508434194</v>
      </c>
      <c r="T213">
        <f t="shared" si="47"/>
        <v>5.7911753868148175E-2</v>
      </c>
      <c r="U213">
        <f t="shared" si="48"/>
        <v>0.33839869229753539</v>
      </c>
      <c r="V213">
        <f t="shared" si="49"/>
        <v>0.13584185781575731</v>
      </c>
      <c r="W213">
        <f t="shared" si="50"/>
        <v>0.91978588140231854</v>
      </c>
      <c r="X213">
        <f t="shared" si="51"/>
        <v>6.2555908907899749E-2</v>
      </c>
      <c r="Y213">
        <f t="shared" si="52"/>
        <v>0.37408408938496174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7.6104289513727135E-5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0.90194695083827348</v>
      </c>
      <c r="S214">
        <f t="shared" si="46"/>
        <v>0.88009198508434194</v>
      </c>
      <c r="T214">
        <f t="shared" si="47"/>
        <v>5.7911753868148175E-2</v>
      </c>
      <c r="U214">
        <f t="shared" si="48"/>
        <v>0.33839869229753539</v>
      </c>
      <c r="V214">
        <f t="shared" si="49"/>
        <v>0.13584185781575731</v>
      </c>
      <c r="W214">
        <f t="shared" si="50"/>
        <v>0.91978588140231854</v>
      </c>
      <c r="X214">
        <f t="shared" si="51"/>
        <v>6.2555908907899749E-2</v>
      </c>
      <c r="Y214">
        <f t="shared" si="52"/>
        <v>0.62591591061503826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6.8161543919510661E-4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0.90194695083827348</v>
      </c>
      <c r="S215">
        <f t="shared" si="46"/>
        <v>0.88009198508434194</v>
      </c>
      <c r="T215">
        <f t="shared" si="47"/>
        <v>5.7911753868148175E-2</v>
      </c>
      <c r="U215">
        <f t="shared" si="48"/>
        <v>0.33839869229753539</v>
      </c>
      <c r="V215">
        <f t="shared" si="49"/>
        <v>0.13584185781575731</v>
      </c>
      <c r="W215">
        <f t="shared" si="50"/>
        <v>0.91978588140231854</v>
      </c>
      <c r="X215">
        <f t="shared" si="51"/>
        <v>0.93744409109210025</v>
      </c>
      <c r="Y215">
        <f t="shared" si="52"/>
        <v>0.37408408938496174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1.1404760598466264E-3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0.90194695083827348</v>
      </c>
      <c r="S216">
        <f t="shared" si="46"/>
        <v>0.88009198508434194</v>
      </c>
      <c r="T216">
        <f t="shared" si="47"/>
        <v>5.7911753868148175E-2</v>
      </c>
      <c r="U216">
        <f t="shared" si="48"/>
        <v>0.33839869229753539</v>
      </c>
      <c r="V216">
        <f t="shared" si="49"/>
        <v>0.13584185781575731</v>
      </c>
      <c r="W216">
        <f t="shared" si="50"/>
        <v>0.91978588140231854</v>
      </c>
      <c r="X216">
        <f t="shared" si="51"/>
        <v>0.93744409109210025</v>
      </c>
      <c r="Y216">
        <f t="shared" si="52"/>
        <v>0.62591591061503826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2.5233998462651145E-5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0.90194695083827348</v>
      </c>
      <c r="S217">
        <f t="shared" si="46"/>
        <v>0.88009198508434194</v>
      </c>
      <c r="T217">
        <f t="shared" si="47"/>
        <v>5.7911753868148175E-2</v>
      </c>
      <c r="U217">
        <f t="shared" si="48"/>
        <v>0.33839869229753539</v>
      </c>
      <c r="V217">
        <f t="shared" si="49"/>
        <v>0.86415814218424269</v>
      </c>
      <c r="W217">
        <f t="shared" si="50"/>
        <v>8.0214118597681461E-2</v>
      </c>
      <c r="X217">
        <f t="shared" si="51"/>
        <v>6.2555908907899749E-2</v>
      </c>
      <c r="Y217">
        <f t="shared" si="52"/>
        <v>0.37408408938496174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4.2221419125781466E-5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0.90194695083827348</v>
      </c>
      <c r="S218">
        <f t="shared" si="46"/>
        <v>0.88009198508434194</v>
      </c>
      <c r="T218">
        <f t="shared" si="47"/>
        <v>5.7911753868148175E-2</v>
      </c>
      <c r="U218">
        <f t="shared" si="48"/>
        <v>0.33839869229753539</v>
      </c>
      <c r="V218">
        <f t="shared" si="49"/>
        <v>0.86415814218424269</v>
      </c>
      <c r="W218">
        <f t="shared" si="50"/>
        <v>8.0214118597681461E-2</v>
      </c>
      <c r="X218">
        <f t="shared" si="51"/>
        <v>6.2555908907899749E-2</v>
      </c>
      <c r="Y218">
        <f t="shared" si="52"/>
        <v>0.62591591061503826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3.7814913357372976E-4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0.90194695083827348</v>
      </c>
      <c r="S219">
        <f t="shared" si="46"/>
        <v>0.88009198508434194</v>
      </c>
      <c r="T219">
        <f t="shared" si="47"/>
        <v>5.7911753868148175E-2</v>
      </c>
      <c r="U219">
        <f t="shared" si="48"/>
        <v>0.33839869229753539</v>
      </c>
      <c r="V219">
        <f t="shared" si="49"/>
        <v>0.86415814218424269</v>
      </c>
      <c r="W219">
        <f t="shared" si="50"/>
        <v>8.0214118597681461E-2</v>
      </c>
      <c r="X219">
        <f t="shared" si="51"/>
        <v>0.93744409109210025</v>
      </c>
      <c r="Y219">
        <f t="shared" si="52"/>
        <v>0.37408408938496174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6.3271752529821376E-4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0.90194695083827348</v>
      </c>
      <c r="S220">
        <f t="shared" si="46"/>
        <v>0.88009198508434194</v>
      </c>
      <c r="T220">
        <f t="shared" si="47"/>
        <v>5.7911753868148175E-2</v>
      </c>
      <c r="U220">
        <f t="shared" si="48"/>
        <v>0.33839869229753539</v>
      </c>
      <c r="V220">
        <f t="shared" si="49"/>
        <v>0.86415814218424269</v>
      </c>
      <c r="W220">
        <f t="shared" si="50"/>
        <v>8.0214118597681461E-2</v>
      </c>
      <c r="X220">
        <f t="shared" si="51"/>
        <v>0.93744409109210025</v>
      </c>
      <c r="Y220">
        <f t="shared" si="52"/>
        <v>0.62591591061503826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2.8934900642223351E-4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0.90194695083827348</v>
      </c>
      <c r="S221">
        <f t="shared" si="46"/>
        <v>0.88009198508434194</v>
      </c>
      <c r="T221">
        <f t="shared" si="47"/>
        <v>5.7911753868148175E-2</v>
      </c>
      <c r="U221">
        <f t="shared" si="48"/>
        <v>0.33839869229753539</v>
      </c>
      <c r="V221">
        <f t="shared" si="49"/>
        <v>0.86415814218424269</v>
      </c>
      <c r="W221">
        <f t="shared" si="50"/>
        <v>0.91978588140231854</v>
      </c>
      <c r="X221">
        <f t="shared" si="51"/>
        <v>6.2555908907899749E-2</v>
      </c>
      <c r="Y221">
        <f t="shared" si="52"/>
        <v>0.37408408938496174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4.8413752944716774E-4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0.90194695083827348</v>
      </c>
      <c r="S222">
        <f t="shared" si="46"/>
        <v>0.88009198508434194</v>
      </c>
      <c r="T222">
        <f t="shared" si="47"/>
        <v>5.7911753868148175E-2</v>
      </c>
      <c r="U222">
        <f t="shared" si="48"/>
        <v>0.33839869229753539</v>
      </c>
      <c r="V222">
        <f t="shared" si="49"/>
        <v>0.86415814218424269</v>
      </c>
      <c r="W222">
        <f t="shared" si="50"/>
        <v>0.91978588140231854</v>
      </c>
      <c r="X222">
        <f t="shared" si="51"/>
        <v>6.2555908907899749E-2</v>
      </c>
      <c r="Y222">
        <f t="shared" si="52"/>
        <v>0.62591591061503826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4.3360974377855922E-3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0.90194695083827348</v>
      </c>
      <c r="S223">
        <f t="shared" si="46"/>
        <v>0.88009198508434194</v>
      </c>
      <c r="T223">
        <f t="shared" si="47"/>
        <v>5.7911753868148175E-2</v>
      </c>
      <c r="U223">
        <f t="shared" si="48"/>
        <v>0.33839869229753539</v>
      </c>
      <c r="V223">
        <f t="shared" si="49"/>
        <v>0.86415814218424269</v>
      </c>
      <c r="W223">
        <f t="shared" si="50"/>
        <v>0.91978588140231854</v>
      </c>
      <c r="X223">
        <f t="shared" si="51"/>
        <v>0.93744409109210025</v>
      </c>
      <c r="Y223">
        <f t="shared" si="52"/>
        <v>0.37408408938496174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7.2551398289868235E-3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0.90194695083827348</v>
      </c>
      <c r="S224">
        <f t="shared" si="46"/>
        <v>0.88009198508434194</v>
      </c>
      <c r="T224">
        <f t="shared" si="47"/>
        <v>5.7911753868148175E-2</v>
      </c>
      <c r="U224">
        <f t="shared" si="48"/>
        <v>0.33839869229753539</v>
      </c>
      <c r="V224">
        <f t="shared" si="49"/>
        <v>0.86415814218424269</v>
      </c>
      <c r="W224">
        <f t="shared" si="50"/>
        <v>0.91978588140231854</v>
      </c>
      <c r="X224">
        <f t="shared" si="51"/>
        <v>0.93744409109210025</v>
      </c>
      <c r="Y224">
        <f t="shared" si="52"/>
        <v>0.62591591061503826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7.7552202673054136E-6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0.90194695083827348</v>
      </c>
      <c r="S225">
        <f t="shared" si="46"/>
        <v>0.88009198508434194</v>
      </c>
      <c r="T225">
        <f t="shared" si="47"/>
        <v>5.7911753868148175E-2</v>
      </c>
      <c r="U225">
        <f t="shared" si="48"/>
        <v>0.66160130770246461</v>
      </c>
      <c r="V225">
        <f t="shared" si="49"/>
        <v>0.13584185781575731</v>
      </c>
      <c r="W225">
        <f t="shared" si="50"/>
        <v>8.0214118597681461E-2</v>
      </c>
      <c r="X225">
        <f t="shared" si="51"/>
        <v>6.2555908907899749E-2</v>
      </c>
      <c r="Y225">
        <f t="shared" si="52"/>
        <v>0.37408408938496174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1.2976001635384723E-5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0.90194695083827348</v>
      </c>
      <c r="S226">
        <f t="shared" si="46"/>
        <v>0.88009198508434194</v>
      </c>
      <c r="T226">
        <f t="shared" si="47"/>
        <v>5.7911753868148175E-2</v>
      </c>
      <c r="U226">
        <f t="shared" si="48"/>
        <v>0.66160130770246461</v>
      </c>
      <c r="V226">
        <f t="shared" si="49"/>
        <v>0.13584185781575731</v>
      </c>
      <c r="W226">
        <f t="shared" si="50"/>
        <v>8.0214118597681461E-2</v>
      </c>
      <c r="X226">
        <f t="shared" si="51"/>
        <v>6.2555908907899749E-2</v>
      </c>
      <c r="Y226">
        <f t="shared" si="52"/>
        <v>0.62591591061503826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1.1621740522397029E-4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0.90194695083827348</v>
      </c>
      <c r="S227">
        <f t="shared" si="46"/>
        <v>0.88009198508434194</v>
      </c>
      <c r="T227">
        <f t="shared" si="47"/>
        <v>5.7911753868148175E-2</v>
      </c>
      <c r="U227">
        <f t="shared" si="48"/>
        <v>0.66160130770246461</v>
      </c>
      <c r="V227">
        <f t="shared" si="49"/>
        <v>0.13584185781575731</v>
      </c>
      <c r="W227">
        <f t="shared" si="50"/>
        <v>8.0214118597681461E-2</v>
      </c>
      <c r="X227">
        <f t="shared" si="51"/>
        <v>0.93744409109210025</v>
      </c>
      <c r="Y227">
        <f t="shared" si="52"/>
        <v>0.37408408938496174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1.9445446915337996E-4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0.90194695083827348</v>
      </c>
      <c r="S228">
        <f t="shared" si="46"/>
        <v>0.88009198508434194</v>
      </c>
      <c r="T228">
        <f t="shared" si="47"/>
        <v>5.7911753868148175E-2</v>
      </c>
      <c r="U228">
        <f t="shared" si="48"/>
        <v>0.66160130770246461</v>
      </c>
      <c r="V228">
        <f t="shared" si="49"/>
        <v>0.13584185781575731</v>
      </c>
      <c r="W228">
        <f t="shared" si="50"/>
        <v>8.0214118597681461E-2</v>
      </c>
      <c r="X228">
        <f t="shared" si="51"/>
        <v>0.93744409109210025</v>
      </c>
      <c r="Y228">
        <f t="shared" si="52"/>
        <v>0.62591591061503826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8.8926266768688434E-5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0.90194695083827348</v>
      </c>
      <c r="S229">
        <f t="shared" si="46"/>
        <v>0.88009198508434194</v>
      </c>
      <c r="T229">
        <f t="shared" si="47"/>
        <v>5.7911753868148175E-2</v>
      </c>
      <c r="U229">
        <f t="shared" si="48"/>
        <v>0.66160130770246461</v>
      </c>
      <c r="V229">
        <f t="shared" si="49"/>
        <v>0.13584185781575731</v>
      </c>
      <c r="W229">
        <f t="shared" si="50"/>
        <v>0.91978588140231854</v>
      </c>
      <c r="X229">
        <f t="shared" si="51"/>
        <v>6.2555908907899749E-2</v>
      </c>
      <c r="Y229">
        <f t="shared" si="52"/>
        <v>0.37408408938496174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1.4879105212315131E-4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0.90194695083827348</v>
      </c>
      <c r="S230">
        <f t="shared" si="46"/>
        <v>0.88009198508434194</v>
      </c>
      <c r="T230">
        <f t="shared" si="47"/>
        <v>5.7911753868148175E-2</v>
      </c>
      <c r="U230">
        <f t="shared" si="48"/>
        <v>0.66160130770246461</v>
      </c>
      <c r="V230">
        <f t="shared" si="49"/>
        <v>0.13584185781575731</v>
      </c>
      <c r="W230">
        <f t="shared" si="50"/>
        <v>0.91978588140231854</v>
      </c>
      <c r="X230">
        <f t="shared" si="51"/>
        <v>6.2555908907899749E-2</v>
      </c>
      <c r="Y230">
        <f t="shared" si="52"/>
        <v>0.62591591061503826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1.3326223658251314E-3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0.90194695083827348</v>
      </c>
      <c r="S231">
        <f t="shared" si="46"/>
        <v>0.88009198508434194</v>
      </c>
      <c r="T231">
        <f t="shared" si="47"/>
        <v>5.7911753868148175E-2</v>
      </c>
      <c r="U231">
        <f t="shared" si="48"/>
        <v>0.66160130770246461</v>
      </c>
      <c r="V231">
        <f t="shared" si="49"/>
        <v>0.13584185781575731</v>
      </c>
      <c r="W231">
        <f t="shared" si="50"/>
        <v>0.91978588140231854</v>
      </c>
      <c r="X231">
        <f t="shared" si="51"/>
        <v>0.93744409109210025</v>
      </c>
      <c r="Y231">
        <f t="shared" si="52"/>
        <v>0.37408408938496174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2.2297380863826044E-3</v>
      </c>
      <c r="J232">
        <f t="shared" si="42"/>
        <v>2.2297380863826044E-3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0.90194695083827348</v>
      </c>
      <c r="S232">
        <f t="shared" si="46"/>
        <v>0.88009198508434194</v>
      </c>
      <c r="T232">
        <f t="shared" si="47"/>
        <v>5.7911753868148175E-2</v>
      </c>
      <c r="U232">
        <f t="shared" si="48"/>
        <v>0.66160130770246461</v>
      </c>
      <c r="V232">
        <f t="shared" si="49"/>
        <v>0.13584185781575731</v>
      </c>
      <c r="W232">
        <f t="shared" si="50"/>
        <v>0.91978588140231854</v>
      </c>
      <c r="X232">
        <f t="shared" si="51"/>
        <v>0.93744409109210025</v>
      </c>
      <c r="Y232">
        <f t="shared" si="52"/>
        <v>0.62591591061503826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4.9334843075496038E-5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0.90194695083827348</v>
      </c>
      <c r="S233">
        <f t="shared" si="46"/>
        <v>0.88009198508434194</v>
      </c>
      <c r="T233">
        <f t="shared" si="47"/>
        <v>5.7911753868148175E-2</v>
      </c>
      <c r="U233">
        <f t="shared" si="48"/>
        <v>0.66160130770246461</v>
      </c>
      <c r="V233">
        <f t="shared" si="49"/>
        <v>0.86415814218424269</v>
      </c>
      <c r="W233">
        <f t="shared" si="50"/>
        <v>8.0214118597681461E-2</v>
      </c>
      <c r="X233">
        <f t="shared" si="51"/>
        <v>6.2555908907899749E-2</v>
      </c>
      <c r="Y233">
        <f t="shared" si="52"/>
        <v>0.37408408938496174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8.2546850039568877E-5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0.90194695083827348</v>
      </c>
      <c r="S234">
        <f t="shared" si="46"/>
        <v>0.88009198508434194</v>
      </c>
      <c r="T234">
        <f t="shared" si="47"/>
        <v>5.7911753868148175E-2</v>
      </c>
      <c r="U234">
        <f t="shared" si="48"/>
        <v>0.66160130770246461</v>
      </c>
      <c r="V234">
        <f t="shared" si="49"/>
        <v>0.86415814218424269</v>
      </c>
      <c r="W234">
        <f t="shared" si="50"/>
        <v>8.0214118597681461E-2</v>
      </c>
      <c r="X234">
        <f t="shared" si="51"/>
        <v>6.2555908907899749E-2</v>
      </c>
      <c r="Y234">
        <f t="shared" si="52"/>
        <v>0.62591591061503826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7.3931716337414383E-4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0.90194695083827348</v>
      </c>
      <c r="S235">
        <f t="shared" si="46"/>
        <v>0.88009198508434194</v>
      </c>
      <c r="T235">
        <f t="shared" si="47"/>
        <v>5.7911753868148175E-2</v>
      </c>
      <c r="U235">
        <f t="shared" si="48"/>
        <v>0.66160130770246461</v>
      </c>
      <c r="V235">
        <f t="shared" si="49"/>
        <v>0.86415814218424269</v>
      </c>
      <c r="W235">
        <f t="shared" si="50"/>
        <v>8.0214118597681461E-2</v>
      </c>
      <c r="X235">
        <f t="shared" si="51"/>
        <v>0.93744409109210025</v>
      </c>
      <c r="Y235">
        <f t="shared" si="52"/>
        <v>0.37408408938496174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1.237022339836667E-3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0.90194695083827348</v>
      </c>
      <c r="S236">
        <f t="shared" si="46"/>
        <v>0.88009198508434194</v>
      </c>
      <c r="T236">
        <f t="shared" si="47"/>
        <v>5.7911753868148175E-2</v>
      </c>
      <c r="U236">
        <f t="shared" si="48"/>
        <v>0.66160130770246461</v>
      </c>
      <c r="V236">
        <f t="shared" si="49"/>
        <v>0.86415814218424269</v>
      </c>
      <c r="W236">
        <f t="shared" si="50"/>
        <v>8.0214118597681461E-2</v>
      </c>
      <c r="X236">
        <f t="shared" si="51"/>
        <v>0.93744409109210025</v>
      </c>
      <c r="Y236">
        <f t="shared" si="52"/>
        <v>0.62591591061503826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5.6570455320507386E-4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0.90194695083827348</v>
      </c>
      <c r="S237">
        <f t="shared" si="46"/>
        <v>0.88009198508434194</v>
      </c>
      <c r="T237">
        <f t="shared" si="47"/>
        <v>5.7911753868148175E-2</v>
      </c>
      <c r="U237">
        <f t="shared" si="48"/>
        <v>0.66160130770246461</v>
      </c>
      <c r="V237">
        <f t="shared" si="49"/>
        <v>0.86415814218424269</v>
      </c>
      <c r="W237">
        <f t="shared" si="50"/>
        <v>0.91978588140231854</v>
      </c>
      <c r="X237">
        <f t="shared" si="51"/>
        <v>6.2555908907899749E-2</v>
      </c>
      <c r="Y237">
        <f t="shared" si="52"/>
        <v>0.37408408938496174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9.4653445737449577E-4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0.90194695083827348</v>
      </c>
      <c r="S238">
        <f t="shared" si="46"/>
        <v>0.88009198508434194</v>
      </c>
      <c r="T238">
        <f t="shared" si="47"/>
        <v>5.7911753868148175E-2</v>
      </c>
      <c r="U238">
        <f t="shared" si="48"/>
        <v>0.66160130770246461</v>
      </c>
      <c r="V238">
        <f t="shared" si="49"/>
        <v>0.86415814218424269</v>
      </c>
      <c r="W238">
        <f t="shared" si="50"/>
        <v>0.91978588140231854</v>
      </c>
      <c r="X238">
        <f t="shared" si="51"/>
        <v>6.2555908907899749E-2</v>
      </c>
      <c r="Y238">
        <f t="shared" si="52"/>
        <v>0.62591591061503826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8.4774787860051881E-3</v>
      </c>
      <c r="J239">
        <f t="shared" si="42"/>
        <v>8.4774787860051881E-3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0.90194695083827348</v>
      </c>
      <c r="S239">
        <f t="shared" si="46"/>
        <v>0.88009198508434194</v>
      </c>
      <c r="T239">
        <f t="shared" si="47"/>
        <v>5.7911753868148175E-2</v>
      </c>
      <c r="U239">
        <f t="shared" si="48"/>
        <v>0.66160130770246461</v>
      </c>
      <c r="V239">
        <f t="shared" si="49"/>
        <v>0.86415814218424269</v>
      </c>
      <c r="W239">
        <f t="shared" si="50"/>
        <v>0.91978588140231854</v>
      </c>
      <c r="X239">
        <f t="shared" si="51"/>
        <v>0.93744409109210025</v>
      </c>
      <c r="Y239">
        <f t="shared" si="52"/>
        <v>0.37408408938496174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1.4184481523355098E-2</v>
      </c>
      <c r="J240">
        <f t="shared" si="42"/>
        <v>1.4184481523355098E-2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0.90194695083827348</v>
      </c>
      <c r="S240">
        <f t="shared" si="46"/>
        <v>0.88009198508434194</v>
      </c>
      <c r="T240">
        <f t="shared" si="47"/>
        <v>5.7911753868148175E-2</v>
      </c>
      <c r="U240">
        <f t="shared" si="48"/>
        <v>0.66160130770246461</v>
      </c>
      <c r="V240">
        <f t="shared" si="49"/>
        <v>0.86415814218424269</v>
      </c>
      <c r="W240">
        <f t="shared" si="50"/>
        <v>0.91978588140231854</v>
      </c>
      <c r="X240">
        <f t="shared" si="51"/>
        <v>0.93744409109210025</v>
      </c>
      <c r="Y240">
        <f t="shared" si="52"/>
        <v>0.62591591061503826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6.4528463782669715E-5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0.90194695083827348</v>
      </c>
      <c r="S241">
        <f t="shared" si="46"/>
        <v>0.88009198508434194</v>
      </c>
      <c r="T241">
        <f t="shared" si="47"/>
        <v>0.94208824613185183</v>
      </c>
      <c r="U241">
        <f t="shared" si="48"/>
        <v>0.33839869229753539</v>
      </c>
      <c r="V241">
        <f t="shared" si="49"/>
        <v>0.13584185781575731</v>
      </c>
      <c r="W241">
        <f t="shared" si="50"/>
        <v>8.0214118597681461E-2</v>
      </c>
      <c r="X241">
        <f t="shared" si="51"/>
        <v>6.2555908907899749E-2</v>
      </c>
      <c r="Y241">
        <f t="shared" si="52"/>
        <v>0.37408408938496174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1.0796875171976478E-4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0.90194695083827348</v>
      </c>
      <c r="S242">
        <f t="shared" si="46"/>
        <v>0.88009198508434194</v>
      </c>
      <c r="T242">
        <f t="shared" si="47"/>
        <v>0.94208824613185183</v>
      </c>
      <c r="U242">
        <f t="shared" si="48"/>
        <v>0.33839869229753539</v>
      </c>
      <c r="V242">
        <f t="shared" si="49"/>
        <v>0.13584185781575731</v>
      </c>
      <c r="W242">
        <f t="shared" si="50"/>
        <v>8.0214118597681461E-2</v>
      </c>
      <c r="X242">
        <f t="shared" si="51"/>
        <v>6.2555908907899749E-2</v>
      </c>
      <c r="Y242">
        <f t="shared" si="52"/>
        <v>0.62591591061503826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9.6700420689875435E-4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0.90194695083827348</v>
      </c>
      <c r="S243">
        <f t="shared" si="46"/>
        <v>0.88009198508434194</v>
      </c>
      <c r="T243">
        <f t="shared" si="47"/>
        <v>0.94208824613185183</v>
      </c>
      <c r="U243">
        <f t="shared" si="48"/>
        <v>0.33839869229753539</v>
      </c>
      <c r="V243">
        <f t="shared" si="49"/>
        <v>0.13584185781575731</v>
      </c>
      <c r="W243">
        <f t="shared" si="50"/>
        <v>8.0214118597681461E-2</v>
      </c>
      <c r="X243">
        <f t="shared" si="51"/>
        <v>0.93744409109210025</v>
      </c>
      <c r="Y243">
        <f t="shared" si="52"/>
        <v>0.37408408938496174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1.6179873346784965E-3</v>
      </c>
      <c r="J244">
        <f t="shared" si="42"/>
        <v>1.6179873346784965E-3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0.90194695083827348</v>
      </c>
      <c r="S244">
        <f t="shared" si="46"/>
        <v>0.88009198508434194</v>
      </c>
      <c r="T244">
        <f t="shared" si="47"/>
        <v>0.94208824613185183</v>
      </c>
      <c r="U244">
        <f t="shared" si="48"/>
        <v>0.33839869229753539</v>
      </c>
      <c r="V244">
        <f t="shared" si="49"/>
        <v>0.13584185781575731</v>
      </c>
      <c r="W244">
        <f t="shared" si="50"/>
        <v>8.0214118597681461E-2</v>
      </c>
      <c r="X244">
        <f t="shared" si="51"/>
        <v>0.93744409109210025</v>
      </c>
      <c r="Y244">
        <f t="shared" si="52"/>
        <v>0.62591591061503826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7.3992422996711706E-4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0.90194695083827348</v>
      </c>
      <c r="S245">
        <f t="shared" si="46"/>
        <v>0.88009198508434194</v>
      </c>
      <c r="T245">
        <f t="shared" si="47"/>
        <v>0.94208824613185183</v>
      </c>
      <c r="U245">
        <f t="shared" si="48"/>
        <v>0.33839869229753539</v>
      </c>
      <c r="V245">
        <f t="shared" si="49"/>
        <v>0.13584185781575731</v>
      </c>
      <c r="W245">
        <f t="shared" si="50"/>
        <v>0.91978588140231854</v>
      </c>
      <c r="X245">
        <f t="shared" si="51"/>
        <v>6.2555908907899749E-2</v>
      </c>
      <c r="Y245">
        <f t="shared" si="52"/>
        <v>0.37408408938496174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1.2380380810834265E-3</v>
      </c>
      <c r="J246">
        <f t="shared" si="42"/>
        <v>1.2380380810834265E-3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0.90194695083827348</v>
      </c>
      <c r="S246">
        <f t="shared" si="46"/>
        <v>0.88009198508434194</v>
      </c>
      <c r="T246">
        <f t="shared" si="47"/>
        <v>0.94208824613185183</v>
      </c>
      <c r="U246">
        <f t="shared" si="48"/>
        <v>0.33839869229753539</v>
      </c>
      <c r="V246">
        <f t="shared" si="49"/>
        <v>0.13584185781575731</v>
      </c>
      <c r="W246">
        <f t="shared" si="50"/>
        <v>0.91978588140231854</v>
      </c>
      <c r="X246">
        <f t="shared" si="51"/>
        <v>6.2555908907899749E-2</v>
      </c>
      <c r="Y246">
        <f t="shared" si="52"/>
        <v>0.62591591061503826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1.1088282615472502E-2</v>
      </c>
      <c r="J247">
        <f t="shared" si="42"/>
        <v>1.1088282615472502E-2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0.90194695083827348</v>
      </c>
      <c r="S247">
        <f t="shared" si="46"/>
        <v>0.88009198508434194</v>
      </c>
      <c r="T247">
        <f t="shared" si="47"/>
        <v>0.94208824613185183</v>
      </c>
      <c r="U247">
        <f t="shared" si="48"/>
        <v>0.33839869229753539</v>
      </c>
      <c r="V247">
        <f t="shared" si="49"/>
        <v>0.13584185781575731</v>
      </c>
      <c r="W247">
        <f t="shared" si="50"/>
        <v>0.91978588140231854</v>
      </c>
      <c r="X247">
        <f t="shared" si="51"/>
        <v>0.93744409109210025</v>
      </c>
      <c r="Y247">
        <f t="shared" si="52"/>
        <v>0.37408408938496174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1.8552867409654051E-2</v>
      </c>
      <c r="J248">
        <f t="shared" si="42"/>
        <v>1.8552867409654051E-2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0.90194695083827348</v>
      </c>
      <c r="S248">
        <f t="shared" si="46"/>
        <v>0.88009198508434194</v>
      </c>
      <c r="T248">
        <f t="shared" si="47"/>
        <v>0.94208824613185183</v>
      </c>
      <c r="U248">
        <f t="shared" si="48"/>
        <v>0.33839869229753539</v>
      </c>
      <c r="V248">
        <f t="shared" si="49"/>
        <v>0.13584185781575731</v>
      </c>
      <c r="W248">
        <f t="shared" si="50"/>
        <v>0.91978588140231854</v>
      </c>
      <c r="X248">
        <f t="shared" si="51"/>
        <v>0.93744409109210025</v>
      </c>
      <c r="Y248">
        <f t="shared" si="52"/>
        <v>0.62591591061503826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4.1049790011018768E-4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0.90194695083827348</v>
      </c>
      <c r="S249">
        <f t="shared" si="46"/>
        <v>0.88009198508434194</v>
      </c>
      <c r="T249">
        <f t="shared" si="47"/>
        <v>0.94208824613185183</v>
      </c>
      <c r="U249">
        <f t="shared" si="48"/>
        <v>0.33839869229753539</v>
      </c>
      <c r="V249">
        <f t="shared" si="49"/>
        <v>0.86415814218424269</v>
      </c>
      <c r="W249">
        <f t="shared" si="50"/>
        <v>8.0214118597681461E-2</v>
      </c>
      <c r="X249">
        <f t="shared" si="51"/>
        <v>6.2555908907899749E-2</v>
      </c>
      <c r="Y249">
        <f t="shared" si="52"/>
        <v>0.37408408938496174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6.8684334416752144E-4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0.90194695083827348</v>
      </c>
      <c r="S250">
        <f t="shared" si="46"/>
        <v>0.88009198508434194</v>
      </c>
      <c r="T250">
        <f t="shared" si="47"/>
        <v>0.94208824613185183</v>
      </c>
      <c r="U250">
        <f t="shared" si="48"/>
        <v>0.33839869229753539</v>
      </c>
      <c r="V250">
        <f t="shared" si="49"/>
        <v>0.86415814218424269</v>
      </c>
      <c r="W250">
        <f t="shared" si="50"/>
        <v>8.0214118597681461E-2</v>
      </c>
      <c r="X250">
        <f t="shared" si="51"/>
        <v>6.2555908907899749E-2</v>
      </c>
      <c r="Y250">
        <f t="shared" si="52"/>
        <v>0.62591591061503826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6.1515984274255276E-3</v>
      </c>
      <c r="J251">
        <f t="shared" si="42"/>
        <v>6.1515984274255276E-3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0.90194695083827348</v>
      </c>
      <c r="S251">
        <f t="shared" si="46"/>
        <v>0.88009198508434194</v>
      </c>
      <c r="T251">
        <f t="shared" si="47"/>
        <v>0.94208824613185183</v>
      </c>
      <c r="U251">
        <f t="shared" si="48"/>
        <v>0.33839869229753539</v>
      </c>
      <c r="V251">
        <f t="shared" si="49"/>
        <v>0.86415814218424269</v>
      </c>
      <c r="W251">
        <f t="shared" si="50"/>
        <v>8.0214118597681461E-2</v>
      </c>
      <c r="X251">
        <f t="shared" si="51"/>
        <v>0.93744409109210025</v>
      </c>
      <c r="Y251">
        <f t="shared" si="52"/>
        <v>0.37408408938496174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1.0292828379230375E-2</v>
      </c>
      <c r="J252">
        <f t="shared" si="42"/>
        <v>1.0292828379230375E-2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0.90194695083827348</v>
      </c>
      <c r="S252">
        <f t="shared" si="46"/>
        <v>0.88009198508434194</v>
      </c>
      <c r="T252">
        <f t="shared" si="47"/>
        <v>0.94208824613185183</v>
      </c>
      <c r="U252">
        <f t="shared" si="48"/>
        <v>0.33839869229753539</v>
      </c>
      <c r="V252">
        <f t="shared" si="49"/>
        <v>0.86415814218424269</v>
      </c>
      <c r="W252">
        <f t="shared" si="50"/>
        <v>8.0214118597681461E-2</v>
      </c>
      <c r="X252">
        <f t="shared" si="51"/>
        <v>0.93744409109210025</v>
      </c>
      <c r="Y252">
        <f t="shared" si="52"/>
        <v>0.62591591061503826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4.7070288805437718E-3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0.90194695083827348</v>
      </c>
      <c r="S253">
        <f t="shared" si="46"/>
        <v>0.88009198508434194</v>
      </c>
      <c r="T253">
        <f t="shared" si="47"/>
        <v>0.94208824613185183</v>
      </c>
      <c r="U253">
        <f t="shared" si="48"/>
        <v>0.33839869229753539</v>
      </c>
      <c r="V253">
        <f t="shared" si="49"/>
        <v>0.86415814218424269</v>
      </c>
      <c r="W253">
        <f t="shared" si="50"/>
        <v>0.91978588140231854</v>
      </c>
      <c r="X253">
        <f t="shared" si="51"/>
        <v>6.2555908907899749E-2</v>
      </c>
      <c r="Y253">
        <f t="shared" si="52"/>
        <v>0.37408408938496174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7.8757807446468674E-3</v>
      </c>
      <c r="J254">
        <f t="shared" si="42"/>
        <v>7.8757807446468674E-3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0.90194695083827348</v>
      </c>
      <c r="S254">
        <f t="shared" si="46"/>
        <v>0.88009198508434194</v>
      </c>
      <c r="T254">
        <f t="shared" si="47"/>
        <v>0.94208824613185183</v>
      </c>
      <c r="U254">
        <f t="shared" si="48"/>
        <v>0.33839869229753539</v>
      </c>
      <c r="V254">
        <f t="shared" si="49"/>
        <v>0.86415814218424269</v>
      </c>
      <c r="W254">
        <f t="shared" si="50"/>
        <v>0.91978588140231854</v>
      </c>
      <c r="X254">
        <f t="shared" si="51"/>
        <v>6.2555908907899749E-2</v>
      </c>
      <c r="Y254">
        <f t="shared" si="52"/>
        <v>0.62591591061503826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7.0538123219697768E-2</v>
      </c>
      <c r="J255">
        <f t="shared" si="42"/>
        <v>7.0538123219697768E-2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0.90194695083827348</v>
      </c>
      <c r="S255">
        <f t="shared" si="46"/>
        <v>0.88009198508434194</v>
      </c>
      <c r="T255">
        <f t="shared" si="47"/>
        <v>0.94208824613185183</v>
      </c>
      <c r="U255">
        <f t="shared" si="48"/>
        <v>0.33839869229753539</v>
      </c>
      <c r="V255">
        <f t="shared" si="49"/>
        <v>0.86415814218424269</v>
      </c>
      <c r="W255">
        <f t="shared" si="50"/>
        <v>0.91978588140231854</v>
      </c>
      <c r="X255">
        <f t="shared" si="51"/>
        <v>0.93744409109210025</v>
      </c>
      <c r="Y255">
        <f t="shared" si="52"/>
        <v>0.37408408938496174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0.1180240883827009</v>
      </c>
      <c r="J256">
        <f t="shared" si="42"/>
        <v>0.1180240883827009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0.90194695083827348</v>
      </c>
      <c r="S256">
        <f t="shared" si="46"/>
        <v>0.88009198508434194</v>
      </c>
      <c r="T256">
        <f t="shared" si="47"/>
        <v>0.94208824613185183</v>
      </c>
      <c r="U256">
        <f t="shared" si="48"/>
        <v>0.33839869229753539</v>
      </c>
      <c r="V256">
        <f t="shared" si="49"/>
        <v>0.86415814218424269</v>
      </c>
      <c r="W256">
        <f t="shared" si="50"/>
        <v>0.91978588140231854</v>
      </c>
      <c r="X256">
        <f t="shared" si="51"/>
        <v>0.93744409109210025</v>
      </c>
      <c r="Y256">
        <f t="shared" si="52"/>
        <v>0.62591591061503826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1.2615922281729322E-4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0.90194695083827348</v>
      </c>
      <c r="S257">
        <f t="shared" si="46"/>
        <v>0.88009198508434194</v>
      </c>
      <c r="T257">
        <f t="shared" si="47"/>
        <v>0.94208824613185183</v>
      </c>
      <c r="U257">
        <f t="shared" si="48"/>
        <v>0.66160130770246461</v>
      </c>
      <c r="V257">
        <f t="shared" si="49"/>
        <v>0.13584185781575731</v>
      </c>
      <c r="W257">
        <f t="shared" si="50"/>
        <v>8.0214118597681461E-2</v>
      </c>
      <c r="X257">
        <f t="shared" si="51"/>
        <v>6.2555908907899749E-2</v>
      </c>
      <c r="Y257">
        <f t="shared" si="52"/>
        <v>0.37408408938496174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2.1108907615397239E-4</v>
      </c>
      <c r="J258">
        <f t="shared" si="42"/>
        <v>2.1108907615397239E-4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0.90194695083827348</v>
      </c>
      <c r="S258">
        <f t="shared" si="46"/>
        <v>0.88009198508434194</v>
      </c>
      <c r="T258">
        <f t="shared" si="47"/>
        <v>0.94208824613185183</v>
      </c>
      <c r="U258">
        <f t="shared" si="48"/>
        <v>0.66160130770246461</v>
      </c>
      <c r="V258">
        <f t="shared" si="49"/>
        <v>0.13584185781575731</v>
      </c>
      <c r="W258">
        <f t="shared" si="50"/>
        <v>8.0214118597681461E-2</v>
      </c>
      <c r="X258">
        <f t="shared" si="51"/>
        <v>6.2555908907899749E-2</v>
      </c>
      <c r="Y258">
        <f t="shared" si="52"/>
        <v>0.62591591061503826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1.8905842794318039E-3</v>
      </c>
      <c r="J259">
        <f t="shared" si="42"/>
        <v>1.8905842794318039E-3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0.90194695083827348</v>
      </c>
      <c r="S259">
        <f t="shared" si="46"/>
        <v>0.88009198508434194</v>
      </c>
      <c r="T259">
        <f t="shared" si="47"/>
        <v>0.94208824613185183</v>
      </c>
      <c r="U259">
        <f t="shared" si="48"/>
        <v>0.66160130770246461</v>
      </c>
      <c r="V259">
        <f t="shared" si="49"/>
        <v>0.13584185781575731</v>
      </c>
      <c r="W259">
        <f t="shared" si="50"/>
        <v>8.0214118597681461E-2</v>
      </c>
      <c r="X259">
        <f t="shared" si="51"/>
        <v>0.93744409109210025</v>
      </c>
      <c r="Y259">
        <f t="shared" si="52"/>
        <v>0.37408408938496174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3.1633175920435293E-3</v>
      </c>
      <c r="J260">
        <f t="shared" si="42"/>
        <v>3.1633175920435293E-3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0.90194695083827348</v>
      </c>
      <c r="S260">
        <f t="shared" si="46"/>
        <v>0.88009198508434194</v>
      </c>
      <c r="T260">
        <f t="shared" si="47"/>
        <v>0.94208824613185183</v>
      </c>
      <c r="U260">
        <f t="shared" si="48"/>
        <v>0.66160130770246461</v>
      </c>
      <c r="V260">
        <f t="shared" si="49"/>
        <v>0.13584185781575731</v>
      </c>
      <c r="W260">
        <f t="shared" si="50"/>
        <v>8.0214118597681461E-2</v>
      </c>
      <c r="X260">
        <f t="shared" si="51"/>
        <v>0.93744409109210025</v>
      </c>
      <c r="Y260">
        <f t="shared" si="52"/>
        <v>0.62591591061503826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1.4466215422504136E-3</v>
      </c>
      <c r="J261">
        <f t="shared" si="42"/>
        <v>1.4466215422504136E-3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0.90194695083827348</v>
      </c>
      <c r="S261">
        <f t="shared" si="46"/>
        <v>0.88009198508434194</v>
      </c>
      <c r="T261">
        <f t="shared" si="47"/>
        <v>0.94208824613185183</v>
      </c>
      <c r="U261">
        <f t="shared" si="48"/>
        <v>0.66160130770246461</v>
      </c>
      <c r="V261">
        <f t="shared" si="49"/>
        <v>0.13584185781575731</v>
      </c>
      <c r="W261">
        <f t="shared" si="50"/>
        <v>0.91978588140231854</v>
      </c>
      <c r="X261">
        <f t="shared" si="51"/>
        <v>6.2555908907899749E-2</v>
      </c>
      <c r="Y261">
        <f t="shared" si="52"/>
        <v>0.37408408938496174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2.4204810245249593E-3</v>
      </c>
      <c r="J262">
        <f t="shared" si="42"/>
        <v>2.4204810245249593E-3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0.90194695083827348</v>
      </c>
      <c r="S262">
        <f t="shared" si="46"/>
        <v>0.88009198508434194</v>
      </c>
      <c r="T262">
        <f t="shared" si="47"/>
        <v>0.94208824613185183</v>
      </c>
      <c r="U262">
        <f t="shared" si="48"/>
        <v>0.66160130770246461</v>
      </c>
      <c r="V262">
        <f t="shared" si="49"/>
        <v>0.13584185781575731</v>
      </c>
      <c r="W262">
        <f t="shared" si="50"/>
        <v>0.91978588140231854</v>
      </c>
      <c r="X262">
        <f t="shared" si="51"/>
        <v>6.2555908907899749E-2</v>
      </c>
      <c r="Y262">
        <f t="shared" si="52"/>
        <v>0.62591591061503826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2.1678636606907897E-2</v>
      </c>
      <c r="J263">
        <f t="shared" si="42"/>
        <v>2.1678636606907897E-2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0.90194695083827348</v>
      </c>
      <c r="S263">
        <f t="shared" si="46"/>
        <v>0.88009198508434194</v>
      </c>
      <c r="T263">
        <f t="shared" si="47"/>
        <v>0.94208824613185183</v>
      </c>
      <c r="U263">
        <f t="shared" si="48"/>
        <v>0.66160130770246461</v>
      </c>
      <c r="V263">
        <f t="shared" si="49"/>
        <v>0.13584185781575731</v>
      </c>
      <c r="W263">
        <f t="shared" si="50"/>
        <v>0.91978588140231854</v>
      </c>
      <c r="X263">
        <f t="shared" si="51"/>
        <v>0.93744409109210025</v>
      </c>
      <c r="Y263">
        <f t="shared" si="52"/>
        <v>0.37408408938496174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3.6272602758952666E-2</v>
      </c>
      <c r="J264">
        <f t="shared" si="42"/>
        <v>3.6272602758952666E-2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0.90194695083827348</v>
      </c>
      <c r="S264">
        <f t="shared" si="46"/>
        <v>0.88009198508434194</v>
      </c>
      <c r="T264">
        <f t="shared" si="47"/>
        <v>0.94208824613185183</v>
      </c>
      <c r="U264">
        <f t="shared" si="48"/>
        <v>0.66160130770246461</v>
      </c>
      <c r="V264">
        <f t="shared" si="49"/>
        <v>0.13584185781575731</v>
      </c>
      <c r="W264">
        <f t="shared" si="50"/>
        <v>0.91978588140231854</v>
      </c>
      <c r="X264">
        <f t="shared" si="51"/>
        <v>0.93744409109210025</v>
      </c>
      <c r="Y264">
        <f t="shared" si="52"/>
        <v>0.62591591061503826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8.025620479739481E-4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0.90194695083827348</v>
      </c>
      <c r="S265">
        <f t="shared" si="46"/>
        <v>0.88009198508434194</v>
      </c>
      <c r="T265">
        <f t="shared" si="47"/>
        <v>0.94208824613185183</v>
      </c>
      <c r="U265">
        <f t="shared" si="48"/>
        <v>0.66160130770246461</v>
      </c>
      <c r="V265">
        <f t="shared" si="49"/>
        <v>0.86415814218424269</v>
      </c>
      <c r="W265">
        <f t="shared" si="50"/>
        <v>8.0214118597681461E-2</v>
      </c>
      <c r="X265">
        <f t="shared" si="51"/>
        <v>6.2555908907899749E-2</v>
      </c>
      <c r="Y265">
        <f t="shared" si="52"/>
        <v>0.37408408938496174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1.3428434123156209E-3</v>
      </c>
      <c r="J266">
        <f t="shared" si="42"/>
        <v>1.3428434123156209E-3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0.90194695083827348</v>
      </c>
      <c r="S266">
        <f t="shared" si="46"/>
        <v>0.88009198508434194</v>
      </c>
      <c r="T266">
        <f t="shared" si="47"/>
        <v>0.94208824613185183</v>
      </c>
      <c r="U266">
        <f t="shared" si="48"/>
        <v>0.66160130770246461</v>
      </c>
      <c r="V266">
        <f t="shared" si="49"/>
        <v>0.86415814218424269</v>
      </c>
      <c r="W266">
        <f t="shared" si="50"/>
        <v>8.0214118597681461E-2</v>
      </c>
      <c r="X266">
        <f t="shared" si="51"/>
        <v>6.2555908907899749E-2</v>
      </c>
      <c r="Y266">
        <f t="shared" si="52"/>
        <v>0.62591591061503826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1.2026954171757587E-2</v>
      </c>
      <c r="J267">
        <f t="shared" si="42"/>
        <v>1.2026954171757587E-2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0.90194695083827348</v>
      </c>
      <c r="S267">
        <f t="shared" si="46"/>
        <v>0.88009198508434194</v>
      </c>
      <c r="T267">
        <f t="shared" si="47"/>
        <v>0.94208824613185183</v>
      </c>
      <c r="U267">
        <f t="shared" si="48"/>
        <v>0.66160130770246461</v>
      </c>
      <c r="V267">
        <f t="shared" si="49"/>
        <v>0.86415814218424269</v>
      </c>
      <c r="W267">
        <f t="shared" si="50"/>
        <v>8.0214118597681461E-2</v>
      </c>
      <c r="X267">
        <f t="shared" si="51"/>
        <v>0.93744409109210025</v>
      </c>
      <c r="Y267">
        <f t="shared" si="52"/>
        <v>0.37408408938496174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2.0123448673579444E-2</v>
      </c>
      <c r="J268">
        <f t="shared" si="42"/>
        <v>2.0123448673579444E-2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0.90194695083827348</v>
      </c>
      <c r="S268">
        <f t="shared" si="46"/>
        <v>0.88009198508434194</v>
      </c>
      <c r="T268">
        <f t="shared" si="47"/>
        <v>0.94208824613185183</v>
      </c>
      <c r="U268">
        <f t="shared" si="48"/>
        <v>0.66160130770246461</v>
      </c>
      <c r="V268">
        <f t="shared" si="49"/>
        <v>0.86415814218424269</v>
      </c>
      <c r="W268">
        <f t="shared" si="50"/>
        <v>8.0214118597681461E-2</v>
      </c>
      <c r="X268">
        <f t="shared" si="51"/>
        <v>0.93744409109210025</v>
      </c>
      <c r="Y268">
        <f t="shared" si="52"/>
        <v>0.62591591061503826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9.2026846842035159E-3</v>
      </c>
      <c r="J269">
        <f t="shared" si="42"/>
        <v>9.2026846842035159E-3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0.90194695083827348</v>
      </c>
      <c r="S269">
        <f t="shared" si="46"/>
        <v>0.88009198508434194</v>
      </c>
      <c r="T269">
        <f t="shared" si="47"/>
        <v>0.94208824613185183</v>
      </c>
      <c r="U269">
        <f t="shared" si="48"/>
        <v>0.66160130770246461</v>
      </c>
      <c r="V269">
        <f t="shared" si="49"/>
        <v>0.86415814218424269</v>
      </c>
      <c r="W269">
        <f t="shared" si="50"/>
        <v>0.91978588140231854</v>
      </c>
      <c r="X269">
        <f t="shared" si="51"/>
        <v>6.2555908907899749E-2</v>
      </c>
      <c r="Y269">
        <f t="shared" si="52"/>
        <v>0.37408408938496174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1.5397892954192742E-2</v>
      </c>
      <c r="J270">
        <f t="shared" si="42"/>
        <v>1.5397892954192742E-2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0.90194695083827348</v>
      </c>
      <c r="S270">
        <f t="shared" si="46"/>
        <v>0.88009198508434194</v>
      </c>
      <c r="T270">
        <f t="shared" si="47"/>
        <v>0.94208824613185183</v>
      </c>
      <c r="U270">
        <f t="shared" si="48"/>
        <v>0.66160130770246461</v>
      </c>
      <c r="V270">
        <f t="shared" si="49"/>
        <v>0.86415814218424269</v>
      </c>
      <c r="W270">
        <f t="shared" si="50"/>
        <v>0.91978588140231854</v>
      </c>
      <c r="X270">
        <f t="shared" si="51"/>
        <v>6.2555908907899749E-2</v>
      </c>
      <c r="Y270">
        <f t="shared" si="52"/>
        <v>0.62591591061503826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0.13790867289757999</v>
      </c>
      <c r="J271">
        <f t="shared" si="42"/>
        <v>0.13790867289757999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0.90194695083827348</v>
      </c>
      <c r="S271">
        <f t="shared" si="46"/>
        <v>0.88009198508434194</v>
      </c>
      <c r="T271">
        <f t="shared" si="47"/>
        <v>0.94208824613185183</v>
      </c>
      <c r="U271">
        <f t="shared" si="48"/>
        <v>0.66160130770246461</v>
      </c>
      <c r="V271">
        <f t="shared" si="49"/>
        <v>0.86415814218424269</v>
      </c>
      <c r="W271">
        <f t="shared" si="50"/>
        <v>0.91978588140231854</v>
      </c>
      <c r="X271">
        <f t="shared" si="51"/>
        <v>0.93744409109210025</v>
      </c>
      <c r="Y271">
        <f t="shared" si="52"/>
        <v>0.37408408938496174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0.23074820615952743</v>
      </c>
      <c r="J272">
        <f t="shared" si="42"/>
        <v>0.23074820615952743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0.90194695083827348</v>
      </c>
      <c r="S272">
        <f t="shared" si="46"/>
        <v>0.88009198508434194</v>
      </c>
      <c r="T272">
        <f t="shared" si="47"/>
        <v>0.94208824613185183</v>
      </c>
      <c r="U272">
        <f t="shared" si="48"/>
        <v>0.66160130770246461</v>
      </c>
      <c r="V272">
        <f t="shared" si="49"/>
        <v>0.86415814218424269</v>
      </c>
      <c r="W272">
        <f t="shared" si="50"/>
        <v>0.91978588140231854</v>
      </c>
      <c r="X272">
        <f t="shared" si="51"/>
        <v>0.93744409109210025</v>
      </c>
      <c r="Y272">
        <f t="shared" si="52"/>
        <v>0.62591591061503826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2.3825353459341758E-5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1.7748036754006309E-5</v>
      </c>
      <c r="M2">
        <f t="shared" ref="M2:M29" si="4">MAX(G2:H2)/MIN(G2:H2)</f>
        <v>1.0930232558139534</v>
      </c>
      <c r="N2">
        <f ca="1">SUM(K2:K1057)</f>
        <v>0.3994776415712803</v>
      </c>
      <c r="O2">
        <f ca="1">SUM(L2:L1057)</f>
        <v>2.5580219116270775</v>
      </c>
    </row>
    <row r="3" spans="1:15" x14ac:dyDescent="0.25">
      <c r="A3" s="1">
        <v>45207</v>
      </c>
      <c r="B3">
        <f t="shared" ca="1" si="0"/>
        <v>2.1579186437577736E-5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1.9529301783163142E-5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2.1579186437577736E-5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1.9410075276550424E-5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8.6376539636984554E-7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7.5017128388154758E-7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8.6376539636984554E-7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8.4167734585327665E-7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5.0103980953847021E-7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2.6370948377775375E-7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1.3829819991113719E-7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7.8855528834157845E-8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8.8572161742267183E-8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4.8785955761107066E-8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7.8179119248307665E-5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6.7936852037928786E-5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7.8179119248307665E-5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5.1156449584560365E-5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7.8179119248307665E-5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6.1004520197323802E-5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7.8179119248307665E-5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4.5936403708584827E-5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8.2147228554221025E-5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7.6518391163380619E-5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8.2147228554221025E-5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6.48742710574908E-5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9.5301413837366883E-5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7.2008346327526911E-5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9.5301413837366883E-5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7.0979655665705105E-5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6.7388275981067656E-5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6.1691632446204365E-5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3.1271647699323071E-4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2.6557120194938385E-4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3.1271647699323071E-4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2.5844496218330025E-4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2.8323471341800826E-4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3.579316078577339E-4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1.8139578724816273E-4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1.6381671914633667E-4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4.0055437305060447E-4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2.9376334678122309E-4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4.0055437305060447E-4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2.9761024775097725E-4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7.2558314899265038E-4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5.3144239536048407E-4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4.4224788294136086E-4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4.1746620613807082E-4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4.4224788294136086E-4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4.2524507954437021E-4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4.4224788294136086E-4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4.65111805751655E-4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1.3143556568675357E-3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1.3971174703067935E-3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0.2154932053117444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0.19817472664660646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0.2154932053117444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0.14727224777003767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0.2154932053117444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0.14637314979830363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0.2154932053117444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0.14153436798678942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6.900559460461328E-2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4.7169714207093066E-2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0.125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7.1538010476171587E-2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8.8388347648318447E-2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5.7956557124606851E-2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8.8388347648318447E-2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6.0189500958619871E-2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8.8388347648318447E-2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5.9407284461893625E-2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5.3873301327936107E-2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4.0796624773825771E-2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5.3873301327936107E-2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4.2473513066894064E-2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6.25E-2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4.7799675109142223E-2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5.6607729016494149E-2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5.1599434675613801E-2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5.6607729016494149E-2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4.6177754945205096E-2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5.3873301327936107E-2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4.0796624773825771E-2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5.3873301327936107E-2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4.2473513066894064E-2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4.6437321535529631E-2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4.0466172747425047E-2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4.6437321535529631E-2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3.9964266728852331E-2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2.3218660767764823E-2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2.7293768871967258E-2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1.6418072478956554E-2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1.4367588345841464E-2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1.6418072478956554E-2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1.322533010525807E-2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1.5625E-2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1.2093459550206347E-2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1.5625E-2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1.3265784710685532E-2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6.7341626659920143E-3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3.8901448690347781E-3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4.3128496627883317E-3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2.6690061979816283E-3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3.90625E-3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2.837469613781239E-3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3.90625E-3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3.2635212822334984E-3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0.35355339059327379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0.27397124483349566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0.52537831932660972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0.42857736399068186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0.52537831932660972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0.43517086189823084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0.52537831932660972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0.39920657143278854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1.6044380576996281E-7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1.2278146517104688E-7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1.5818726403233079</v>
      </c>
    </row>
    <row r="3" spans="1:15" x14ac:dyDescent="0.25">
      <c r="A3" s="1">
        <v>45207</v>
      </c>
      <c r="B3">
        <f t="shared" ca="1" si="0"/>
        <v>2.1579186437577736E-5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2.6723943349767498E-5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2.1579186437577736E-5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2.5353484716446088E-5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1.1617372473274165E-4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1.072594921969355E-4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1.416173567090041E-4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1.5208923082268624E-4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1.416173567090041E-4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1.4276452111051306E-4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2.8323471341800826E-4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3.4696786442456237E-4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1.3143556568675357E-3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1.8432041984052774E-3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5.127095975047738E-2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7.5759159590133796E-2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6.25E-2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6.9442901344593605E-2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0.17677669529663689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0.14050828518230277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0.20508383900190952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0.21619938307581299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0.20508383900190952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0.19654489370528455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0.29003234654004068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0.32372484468006796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0.29003234654004068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0.29003234654004068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0.31343079408986174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0.29003234654004068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0.24361789313875923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4.8895797491528985E-8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3.8976333906698188E-8</v>
      </c>
      <c r="M2">
        <f t="shared" ref="M2:M33" si="6">MAX(G2:H2)/MIN(G2:H2)</f>
        <v>1.024390243902439</v>
      </c>
      <c r="N2">
        <f ca="1">SUM(K2:K156)</f>
        <v>4.8680077030766676E-8</v>
      </c>
      <c r="O2">
        <f ca="1">SUM(L2:L156)</f>
        <v>2.4183655258243295</v>
      </c>
    </row>
    <row r="3" spans="1:15" x14ac:dyDescent="0.25">
      <c r="A3" s="1">
        <v>45096</v>
      </c>
      <c r="B3">
        <f t="shared" ca="1" si="0"/>
        <v>8.8572161742267183E-8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4.8680077030766676E-8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1.3829819991113719E-7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7.8840124569824656E-8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5.6686183515050929E-6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7.8955165943774318E-6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2.1579186437577736E-5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1.856262581770582E-5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2.1579186437577736E-5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1.8494713772031283E-5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2.3825353459341758E-5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1.8093147078018267E-5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2.6305322914031313E-5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2.623823262609041E-5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2.6305322914031313E-5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2.1847344717234462E-5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7.8179119248307665E-5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5.3565526039911832E-5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7.8179119248307665E-5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6.9533009053458504E-5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7.8179119248307665E-5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7.6536663026585011E-5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7.8179119248307665E-5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5.8352874250375442E-5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7.8179119248307665E-5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6.9533009053458504E-5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7.8179119248307665E-5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5.3565526039911832E-5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8.2147228554221025E-5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8.7582240530265684E-5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8.2147228554221025E-5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7.2667615902113355E-5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9.5301413837366883E-5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8.2093933307098287E-5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9.5301413837366883E-5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7.59939303217155E-5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2.8323471341800826E-4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3.1781562645598707E-4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3.1271647699323071E-4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2.420474124993219E-4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3.1271647699323071E-4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2.5081724628552921E-4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4.0055437305060447E-4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3.2405177852997324E-4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4.0055437305060447E-4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3.1052107530382743E-4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4.2088516662450111E-4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3.629539566676648E-4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4.2088516662450111E-4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4.0260438890867028E-4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1.3143556568675357E-3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1.6890251339755874E-3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3.90625E-3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3.1708461015784927E-3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3.90625E-3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3.1551055528116941E-3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4.3128496627883317E-3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3.2092778703501795E-3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6.0992904855914892E-3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5.7132226762850865E-3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6.0992904855914892E-3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5.8585510750459148E-3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1.4151932254123541E-2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1.3320506234193782E-2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1.4151932254123541E-2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1.2178748556977171E-2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1.5625E-2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1.210803461120703E-2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1.5625E-2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1.2582731993923523E-2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3.8094176693889856E-2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3.4111790870863752E-2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3.8094176693889856E-2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3.1075324638040649E-2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4.6437321535529631E-2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5.1882540494020683E-2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4.8794323884731899E-2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3.8430325666117274E-2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4.8794323884731899E-2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3.9008225300194217E-2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4.8794323884731899E-2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3.8430325666117274E-2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4.8794323884731899E-2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3.9008225300194217E-2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6.25E-2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5.907896045785796E-2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6.900559460461328E-2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5.1437295234290165E-2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8.8388347648318447E-2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5.2995407009536595E-2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8.8388347648318447E-2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5.7242646566520998E-2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8.8388347648318447E-2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5.6230191593235584E-2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0.27602237841845306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0.24787929836438438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0.27602237841845306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0.25797393042447242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0.26268915966330486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0.21553736527002176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0.26268915966330486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0.20380598962444907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0.52537831932660972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0.41175721626734274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0.52537831932660972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0.45647293206108125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6.9149099955568461E-8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5.3808458593329157E-8</v>
      </c>
      <c r="L2">
        <f ca="1">J2*F2*B2*M2*D2</f>
        <v>0</v>
      </c>
      <c r="M2">
        <f t="shared" ref="M2:M31" si="4">MAX(G2:H2)/MIN(G2:H2)</f>
        <v>1</v>
      </c>
      <c r="N2">
        <f ca="1">SUM(K2:K1059)</f>
        <v>1.121317743743097</v>
      </c>
      <c r="O2">
        <f ca="1">SUM(L2:L1059)</f>
        <v>2.9736743634499132</v>
      </c>
    </row>
    <row r="3" spans="1:15" x14ac:dyDescent="0.25">
      <c r="A3" s="1">
        <v>45105</v>
      </c>
      <c r="B3">
        <f t="shared" ca="1" si="0"/>
        <v>1.3829819991113719E-7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7.6160406561190197E-8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2.5051990476923511E-7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1.3482509761838612E-7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2.9063550334083468E-7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2.4499585188035683E-7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7.823327598644626E-7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6.1819827697065895E-7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7.823327598644626E-7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6.4835429048142293E-7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1.2215487382548087E-6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9.7167300425704259E-7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5.9563383648354386E-6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4.0540206911026132E-6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1.2517324157831407E-5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8.5519575033286642E-6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2.1579186437577736E-5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2.0150245090395456E-5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2.2674473406020335E-5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2.0720247893927575E-5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2.2674473406020335E-5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2.235605693818502E-5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1.770216958862554E-5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9.1401849337010151E-6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2.3825353459341758E-5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1.5224998478394046E-5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7.8179119248307665E-5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5.1876446013355341E-5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7.8179119248307665E-5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6.1728724652466304E-5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7.8179119248307665E-5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5.0970002736240259E-5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7.8179119248307665E-5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6.1728724652466304E-5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8.2147228554221025E-5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6.4861598002924212E-5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8.2147228554221025E-5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7.5359868374197535E-5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9.5301413837366883E-5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6.0634048597360744E-5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9.5301413837366883E-5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6.2272806667559684E-5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1.4880537771050747E-4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1.2991419935475906E-4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2.8323471341800826E-4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2.7368631871782523E-4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4.0055437305060447E-4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4.0638559897675209E-4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4.0055437305060447E-4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4.0900744155079568E-4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4.0055437305060447E-4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2.8459592180387174E-4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4.0055437305060447E-4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2.7973103425166885E-4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1.6835406664980049E-3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1.4019698326161382E-3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1.3143556568675357E-3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1.2747406123814449E-3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0.27602237841845306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0.23281054700329509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0.27602237841845306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0.22948468204610517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0.2154932053117444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0.18248215779449958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0.2154932053117444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0.19563402502293201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6.900559460461328E-2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4.7084908714465606E-2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0.10774660265587221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9.8528310045707251E-2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0.10774660265587221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9.998644571234562E-2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8.8388347648318447E-2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5.5243697003880578E-2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8.8388347648318447E-2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5.826483668378029E-2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8.8388347648318447E-2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5.4590477613631977E-2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4.8794323884731899E-2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3.1005042166931465E-2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4.8794323884731899E-2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3.1005042166931465E-2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6.25E-2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5.1879501921060008E-2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5.9480947063163744E-2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4.9680429743298705E-2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5.9480947063163744E-2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5.0655562145284938E-2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6.5672289915826229E-2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6.051706078528598E-2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6.5672289915826229E-2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6.1237501985110812E-2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6.5672289915826229E-2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5.1863489638647259E-2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6.5672289915826229E-2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4.9451234306617152E-2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4.8794323884731899E-2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4.9055585679543309E-2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4.8794323884731899E-2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4.5944743660840566E-2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4.3128496627883317E-3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2.7550361526744198E-3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1.5625E-2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1.0410307134215977E-2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1.5625E-2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1.0206627212024795E-2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2.2097086912079608E-2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1.7194875810470793E-2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2.1029690509880569E-2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1.7053461335012381E-2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2.1029690509880569E-2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1.6555145906391889E-2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2.0013854527566759E-2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1.9414071210357316E-2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1.5625E-2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1.3344819461609743E-2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1.160933038388241E-2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1.0357342432175863E-2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1.160933038388241E-2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9.5298510526739821E-3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3.90625E-3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2.7878158396369597E-3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3.90625E-3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2.8952245005085388E-3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2.2658777073440665E-3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1.6911850350136482E-3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1.858779595723867E-3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2.0449268389863915E-3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1.858779595723867E-3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1.7431114956463114E-3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0.35355339059327379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0.34142010644487308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0.43098641062348891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0.4939106649391512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0.43098641062348891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0.49661332247643797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0.52537831932660972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0.42857736399068186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0.52537831932660972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0.40502915717800703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2.3825353459341758E-5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1.346460033954677E-5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6.8826586987303634E-5</v>
      </c>
      <c r="O2">
        <f ca="1">SUM(L2:L159)</f>
        <v>1.6262613990689347</v>
      </c>
    </row>
    <row r="3" spans="1:15" x14ac:dyDescent="0.25">
      <c r="A3" s="1">
        <v>45202</v>
      </c>
      <c r="B3">
        <f t="shared" ca="1" si="0"/>
        <v>1.6847068995266911E-5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1.4228959108286627E-5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2.055103352658695E-7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1.1822697701277249E-7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1.3829819991113719E-7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7.5760727859504874E-8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7.8179119248307665E-5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7.22964817760432E-5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7.8179119248307665E-5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5.6722187100282109E-5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7.8179119248307665E-5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7.7939134012222191E-5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7.8179119248307665E-5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5.8688167911203304E-5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5.2610645828062625E-5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4.0939039834597957E-5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8.2147228554221025E-5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7.7787944135482433E-5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8.2147228554221025E-5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7.295937699131046E-5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9.5301413837366883E-5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5.121502978726657E-5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9.5301413837366883E-5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4.9168871769528433E-5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4.0055437305060447E-4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3.3835062987584908E-4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4.0055437305060447E-4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3.1316230520731365E-4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6.900559460461328E-2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4.8155020276158006E-2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8.8388347648318447E-2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5.6499235572150586E-2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8.8388347648318447E-2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5.7242646566520998E-2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8.8388347648318447E-2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5.8068658782488097E-2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5.6607729016494149E-2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2.8979750482692031E-2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5.6607729016494149E-2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3.2339721553149077E-2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5.6607729016494149E-2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4.8545844942395104E-2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5.6607729016494149E-2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4.4365441171845404E-2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3.4502797302306647E-2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2.8926792347096629E-2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3.4502797302306647E-2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2.6847679147149063E-2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1.5625E-2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8.7181265762257404E-3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1.5625E-2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9.0715641401267842E-3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4.3128496627883317E-3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2.4677966289352428E-3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3.90625E-3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2.3292979624340493E-3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3.90625E-3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2.6924680748565627E-3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2.0522590598695688E-3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1.8505079664779009E-3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2.0522590598695688E-3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1.7946989960603136E-3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0.25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0.14584488468903795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0.25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0.15952508849929747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0.52537831932660972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0.44907066829792858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0.52537831932660972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0.41175721626734274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4.8895797491528985E-8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5.020850432890301E-8</v>
      </c>
      <c r="M2">
        <f t="shared" ref="M2:M42" si="6">MAX(G2:H2)/MIN(G2:H2)</f>
        <v>1.075</v>
      </c>
      <c r="N2">
        <f ca="1">SUM(K2:K157)</f>
        <v>5.8515220709532462E-5</v>
      </c>
      <c r="O2">
        <f ca="1">SUM(L2:L157)</f>
        <v>3.6458221692621109</v>
      </c>
    </row>
    <row r="3" spans="1:15" x14ac:dyDescent="0.25">
      <c r="A3" s="6">
        <v>45105</v>
      </c>
      <c r="B3">
        <f t="shared" ca="1" si="0"/>
        <v>1.3829819991113719E-7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8.5432108229509018E-8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6.910123170958766E-6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7.2726619611074099E-6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2.1579186437577736E-5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2.0183348340572112E-5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2.1579186437577736E-5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2.1167901918160994E-5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2.3825353459341758E-5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1.6592898984907268E-5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8.6316745750310956E-5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5.8515220709532462E-5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9.5301413837366883E-5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7.728375387941324E-5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9.5301413837366883E-5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7.4735937817454562E-5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2.8323471341800826E-4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2.8214413302723914E-4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1.3143556568675357E-3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1.6009375147611363E-3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3.90625E-3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3.136853671344992E-3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3.90625E-3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3.5109554803638143E-3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6.4088699688096733E-3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4.795661418990101E-3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7.8125E-3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7.409154971914576E-3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1.160933038388241E-2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1.0335733382778047E-2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1.160933038388241E-2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1.1313787603361323E-2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1.160933038388241E-2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1.0111356070636932E-2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1.4151932254123541E-2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1.3248503497792734E-2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1.4151932254123541E-2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1.1382978054674685E-2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1.5625E-2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1.2170091560490152E-2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1.5625E-2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1.2830753673773903E-2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3.125E-2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1.6861235124981298E-2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3.125E-2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1.3195687147976023E-2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3.8094176693889856E-2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3.3348410130021579E-2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4.2059381019761144E-2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3.6297301150964634E-2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4.8794323884731899E-2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3.535735926100006E-2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4.8794323884731899E-2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3.5801407728956097E-2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5.3873301327936107E-2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4.678586158406027E-2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5.3873301327936107E-2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4.6468022850472919E-2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6.25E-2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5.5647445844488289E-2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8.8388347648318447E-2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5.90176123515294E-2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8.8388347648318447E-2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6.13314070355582E-2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8.8388347648318447E-2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6.3977075574346995E-2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0.11896189412632745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8.8159884717720835E-2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0.11896189412632745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8.5120859482303607E-2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0.18574928614211858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0.15936576124570329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0.18574928614211858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0.17301072010562002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0.18574928614211858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0.1673231990841203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0.23792378825265487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0.16389043819238183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0.29003234654004068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0.25973998228402689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0.52537831932660972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0.49183930337392179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0.52537831932660972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0.42857736399068186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0.25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0.1983269838215628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0.25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0.20139706097050339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0.70710678118654757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0.62263550303178461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7.8179119248307665E-5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6.0835179396962593E-5</v>
      </c>
      <c r="L2">
        <f ca="1">J2*F2*B2*M2*D2</f>
        <v>0</v>
      </c>
      <c r="M2">
        <f>MAX(G2:H2)/MIN(G2:H2)</f>
        <v>1</v>
      </c>
      <c r="N2">
        <f ca="1">SUM(K2:K558)</f>
        <v>0.80903967898058693</v>
      </c>
      <c r="O2">
        <f ca="1">SUM(L2:L658)</f>
        <v>3.5607776938816791</v>
      </c>
    </row>
    <row r="3" spans="1:15" x14ac:dyDescent="0.25">
      <c r="A3" s="1">
        <v>45233</v>
      </c>
      <c r="B3">
        <f t="shared" ca="1" si="0"/>
        <v>7.8179119248307665E-5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4.5799941414055245E-5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7.8179119248307665E-5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6.7748267964799251E-5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7.8179119248307665E-5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4.9963572451696623E-5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4.3158372875155471E-5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3.2031315528828155E-5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2.3825353459341758E-5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1.6628057884221969E-5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1.6033273905231027E-5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1.5592413173362869E-5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1.3152661457015655E-5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8.7400961380914344E-6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1.1912676729670877E-5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7.9211173562231882E-6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7.62939453125E-6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6.3253017985820321E-6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1.9073486328125E-6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1.2953662858282092E-6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1.3829819991113719E-7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7.2775499602915072E-8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1.2525995238461753E-7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1.1559925377852555E-7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8.8572161742267183E-8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4.9715823350570214E-8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8.2147228554221025E-5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8.1549959383279689E-5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8.2147228554221025E-5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6.6159531548683109E-5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9.5301413837366883E-5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7.0119704024053896E-5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9.5301413837366883E-5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6.9420061744434729E-5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2.8323471341800826E-4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3.192793105791568E-4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4.0055437305060447E-4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2.7933305945464779E-4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4.0055437305060447E-4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2.8454206755636614E-4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7.2558314899265038E-4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4.2507086335087446E-4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5.6646942683601705E-4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2.7273000353714708E-4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1.3143556568675357E-3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1.3871206847504952E-3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0.27602237841845306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0.21975137717472185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0.27602237841845306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0.23021572846875624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6.900559460461328E-2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4.5238441706055191E-2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9.7588647769463771E-2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7.1218713339506107E-2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0.125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6.260647930050002E-2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0.125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7.5436008068057503E-2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8.8388347648318447E-2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5.5322168164397445E-2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8.8388347648318447E-2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5.6970062535251845E-2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8.8388347648318447E-2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5.5879726410175252E-2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6.5672289915826229E-2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5.4856849028907376E-2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6.5672289915826229E-2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5.2114006577462013E-2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6.25E-2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5.9648284924203744E-2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5.127095975047738E-2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4.2467735961320419E-2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5.127095975047738E-2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4.1824285416451917E-2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4.8794323884731899E-2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3.3320461574717436E-2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4.8794323884731899E-2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3.8581587086514928E-2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4.6437321535529631E-2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3.7076531843378203E-2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4.6437321535529631E-2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3.8654256602670897E-2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3.6254043317505091E-2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2.631288307771967E-2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2.439716194236595E-2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1.4675643025177314E-2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1.5625E-2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1.2129829024036151E-2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1.5625E-2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1.330567979677435E-2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1.4151932254123541E-2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1.2096459715375974E-2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1.4151932254123541E-2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1.1152051730952935E-2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9.5235441734724657E-3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6.2655922491330193E-3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5.5242717280199038E-3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3.2963669600507037E-3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5.5242717280199038E-3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3.002501229942603E-3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4.7617720867362328E-3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4.9146385049933993E-3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4.3128496627883317E-3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3.0202029146765524E-3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3.90625E-3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2.8249018661596756E-3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3.90625E-3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2.8469714119890477E-3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3.90625E-3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4.1057036076892787E-3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2.0522590598695688E-3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1.9906372691799951E-3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2.0522590598695688E-3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2.0170242955477044E-3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0.35355339059327379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0.27006987851421316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0.43098641062348891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0.48812107540683336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0.52537831932660972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0.41175721626734274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0.52537831932660972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0.43420595976541881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0.43098641062348891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0.21598040678720734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0.43098641062348891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0.20125446996080684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0.55204475683690624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0.46775870160485067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0.55204475683690624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0.48196142972724787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2.3825353459341758E-5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1.5847535428855671E-5</v>
      </c>
      <c r="M2">
        <f t="shared" ref="M2:M17" si="7">MAX(G2:H2)/MIN(G2:H2)</f>
        <v>1.0454545454545454</v>
      </c>
      <c r="N2">
        <f ca="1">SUM(K2:K156)</f>
        <v>2.7327477364723896</v>
      </c>
      <c r="O2">
        <f ca="1">SUM(L2:L156)</f>
        <v>2.8124899947125348</v>
      </c>
    </row>
    <row r="3" spans="1:15" x14ac:dyDescent="0.25">
      <c r="A3" s="1">
        <v>45203</v>
      </c>
      <c r="B3">
        <f t="shared" ca="1" si="0"/>
        <v>1.770216958862554E-5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1.0158034447098191E-5</v>
      </c>
      <c r="M3">
        <f t="shared" si="7"/>
        <v>1.05</v>
      </c>
    </row>
    <row r="4" spans="1:15" x14ac:dyDescent="0.25">
      <c r="A4" s="1">
        <v>45195</v>
      </c>
      <c r="B4">
        <f t="shared" ca="1" si="0"/>
        <v>1.1912676729670877E-5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8.1011427506828048E-6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7.8179119248307665E-5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6.371583220609376E-5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7.8179119248307665E-5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4.7968649243969661E-5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7.8179119248307665E-5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6.4490492780028033E-5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7.8179119248307665E-5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4.8551854705902424E-5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7.4402688855253733E-5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5.5902592986462912E-5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8.2147228554221025E-5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7.5023741412803835E-5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8.2147228554221025E-5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6.3283030177001235E-5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9.5301413837366883E-5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6.2806444721049505E-5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9.5301413837366883E-5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6.0794338940512458E-5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3.1271647699323071E-4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2.5411128141498274E-4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3.1271647699323071E-4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2.676991763239783E-4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4.0055437305060447E-4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2.9557954370217321E-4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4.0055437305060447E-4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2.7575408650263721E-4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0.27602237841845306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0.22415169660332201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0.27602237841845306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0.23508592570592313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0.20508383900190952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0.17845102831163967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0.20508383900190952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0.14414167529613947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0.20508383900190952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0.18131248794928986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0.20508383900190952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0.14636586242116703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0.19517729553892751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0.15609627480817312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0.19517729553892751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0.15187745657011439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6.900559460461328E-2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4.2448670899869888E-2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8.8388347648318447E-2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5.1790965941138037E-2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8.8388347648318447E-2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5.3024084177831797E-2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8.8388347648318447E-2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5.5879726410175252E-2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5.3873301327936107E-2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3.4967240766652967E-2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5.3873301327936107E-2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3.5961292761691598E-2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6.5672289915826229E-2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5.3160076879613438E-2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6.5672289915826229E-2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5.3572170498835246E-2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5.3873301327936107E-2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3.4967240766652967E-2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5.3873301327936107E-2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3.5961292761691598E-2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2.1029690509880569E-2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1.7547287435447104E-2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2.1029690509880569E-2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1.6966453879221501E-2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2.0013854527566759E-2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1.5424848286632868E-2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1.5625E-2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1.0906036045369121E-2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1.5625E-2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1.1664716813742624E-2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6.4088699688096733E-3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6.1137112358057326E-3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6.4088699688096733E-3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5.0527368725097775E-3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6.4088699688096733E-3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5.9341647136989441E-3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6.4088699688096733E-3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4.6737816070715442E-3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6.0992904855914892E-3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4.9093341088240266E-3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6.0992904855914892E-3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5.2869751941181826E-3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4.3128496627883317E-3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2.8687300342467451E-3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3.90625E-3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2.7621413186685235E-3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3.90625E-3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3.0472136296914561E-3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0.35355339059327379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0.30406036665673425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0.43098641062348891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0.51177229171831062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0.43098641062348891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0.47869857218549472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0.52537831932660972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0.43077519662653146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0.52537831932660972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0.42857736399068186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0.74299714456847421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0.73969168745894642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0.74299714456847421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0.66761916406551047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2024-05-16T08:58:27Z</dcterms:modified>
</cp:coreProperties>
</file>